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jinxinzhao/Desktop/ID Number/"/>
    </mc:Choice>
  </mc:AlternateContent>
  <bookViews>
    <workbookView xWindow="5460" yWindow="960" windowWidth="25600" windowHeight="14580" tabRatio="500"/>
  </bookViews>
  <sheets>
    <sheet name="Sheet1" sheetId="1" r:id="rId1"/>
  </sheets>
  <externalReferences>
    <externalReference r:id="rId2"/>
    <externalReference r:id="rId3"/>
  </externalReferenc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2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3" i="1"/>
  <c r="H4" i="1"/>
  <c r="H5" i="1"/>
  <c r="H6" i="1"/>
  <c r="H7" i="1"/>
  <c r="H8" i="1"/>
  <c r="H2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3" i="1"/>
  <c r="G4" i="1"/>
  <c r="G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3" i="1"/>
  <c r="F4" i="1"/>
  <c r="F5" i="1"/>
  <c r="F6" i="1"/>
  <c r="F7" i="1"/>
  <c r="F8" i="1"/>
  <c r="F9" i="1"/>
  <c r="F10" i="1"/>
  <c r="F11" i="1"/>
  <c r="F12" i="1"/>
  <c r="F2" i="1"/>
</calcChain>
</file>

<file path=xl/sharedStrings.xml><?xml version="1.0" encoding="utf-8"?>
<sst xmlns="http://schemas.openxmlformats.org/spreadsheetml/2006/main" count="6326" uniqueCount="4212">
  <si>
    <t>ABEE_c0</t>
  </si>
  <si>
    <t>C7H6NO2</t>
  </si>
  <si>
    <t>Cytosol_0</t>
  </si>
  <si>
    <t>2-Amino-4-hydroxy-6-hydroxymethyl-7-8-dihydropteridinediphosphate_c0</t>
  </si>
  <si>
    <t>C7H9N5O8P2</t>
  </si>
  <si>
    <t>PPi_c0</t>
  </si>
  <si>
    <t>HO7P2</t>
  </si>
  <si>
    <t>H+_c0</t>
  </si>
  <si>
    <t>H</t>
  </si>
  <si>
    <t>Dihydropteroate_c0</t>
  </si>
  <si>
    <t>C14H13N6O3</t>
  </si>
  <si>
    <t>ATP_c0</t>
  </si>
  <si>
    <t>C10H13N5O13P3</t>
  </si>
  <si>
    <t>Glycine_c0</t>
  </si>
  <si>
    <t>C2H5NO2</t>
  </si>
  <si>
    <t>gamma-Glutamylcysteine_c0</t>
  </si>
  <si>
    <t>C8H13N2O5S</t>
  </si>
  <si>
    <t>ADP_c0</t>
  </si>
  <si>
    <t>C10H13N5O10P2</t>
  </si>
  <si>
    <t>Phosphate_c0</t>
  </si>
  <si>
    <t>HO4P</t>
  </si>
  <si>
    <t>GSH_c0</t>
  </si>
  <si>
    <t>C10H16N3O6S</t>
  </si>
  <si>
    <t>IMP_c0</t>
  </si>
  <si>
    <t>C10H11N4O8P</t>
  </si>
  <si>
    <t>PRPP_c0</t>
  </si>
  <si>
    <t>C5H9O14P3</t>
  </si>
  <si>
    <t>HYXN_c0</t>
  </si>
  <si>
    <t>C5H4N4O</t>
  </si>
  <si>
    <t>H2O_c0</t>
  </si>
  <si>
    <t>H2O</t>
  </si>
  <si>
    <t>N-Acyl-L-aspartate_c0</t>
  </si>
  <si>
    <t>C5H4NO5R</t>
  </si>
  <si>
    <t>L-Aspartate_c0</t>
  </si>
  <si>
    <t>C4H6NO4</t>
  </si>
  <si>
    <t>Carboxylic acid_c0</t>
  </si>
  <si>
    <t>CO2R</t>
  </si>
  <si>
    <t>S-Adenosyl-L-methionine_c0</t>
  </si>
  <si>
    <t>C15H23N6O5S</t>
  </si>
  <si>
    <t>S_c0</t>
  </si>
  <si>
    <t>S</t>
  </si>
  <si>
    <t>Dethiobiotin_c0</t>
  </si>
  <si>
    <t>C10H17N2O3</t>
  </si>
  <si>
    <t>L-Methionine_c0</t>
  </si>
  <si>
    <t>C5H11NO2S</t>
  </si>
  <si>
    <t>BIOT_c0</t>
  </si>
  <si>
    <t>C10H15N2O3S</t>
  </si>
  <si>
    <t>5'-Deoxyadenosine_c0</t>
  </si>
  <si>
    <t>C10H13N5O3</t>
  </si>
  <si>
    <t>Acetyl-CoA_c0</t>
  </si>
  <si>
    <t>C23H34N7O17P3S</t>
  </si>
  <si>
    <t>L-Serine_c0</t>
  </si>
  <si>
    <t>C3H7NO3</t>
  </si>
  <si>
    <t>CoA_c0</t>
  </si>
  <si>
    <t>C21H32N7O16P3S</t>
  </si>
  <si>
    <t>O-Acetyl-L-serine_c0</t>
  </si>
  <si>
    <t>C5H9NO4</t>
  </si>
  <si>
    <t>UDP-glucose_c0</t>
  </si>
  <si>
    <t>C15H22N2O17P2</t>
  </si>
  <si>
    <t>Palmitoyllipoteichoic acid (n=24), linked, unsubstituted_c0</t>
  </si>
  <si>
    <t>C119H232O135P24</t>
  </si>
  <si>
    <t>UDP_c0</t>
  </si>
  <si>
    <t>C9H12N2O12P2</t>
  </si>
  <si>
    <t>Palmitoyllipoteichoic acid (n=24), linked, glucose substituted_c0</t>
  </si>
  <si>
    <t>C263H472O255P24</t>
  </si>
  <si>
    <t>CMP_c0</t>
  </si>
  <si>
    <t>C9H12N3O8P</t>
  </si>
  <si>
    <t>CDP_c0</t>
  </si>
  <si>
    <t>C9H13N3O11P2</t>
  </si>
  <si>
    <t>H+_e0</t>
  </si>
  <si>
    <t>Extracellular_0</t>
  </si>
  <si>
    <t>Fumarate_e0</t>
  </si>
  <si>
    <t>C4H2O4</t>
  </si>
  <si>
    <t>Fumarate_c0</t>
  </si>
  <si>
    <t>Methylenediurea_c0</t>
  </si>
  <si>
    <t>C3H8N4O2</t>
  </si>
  <si>
    <t>CO2_c0</t>
  </si>
  <si>
    <t>CO2</t>
  </si>
  <si>
    <t>NH3_c0</t>
  </si>
  <si>
    <t>H4N</t>
  </si>
  <si>
    <t>N-(Hydroxymethyl)urea_c0</t>
  </si>
  <si>
    <t>C2H6N2O2</t>
  </si>
  <si>
    <t>UDP-N-acetylglucosamine_c0</t>
  </si>
  <si>
    <t>C17H25N3O17P2</t>
  </si>
  <si>
    <t>Undecaprenyl-diphospho-N-acetylmuramoyl-L-alanyl-D-glutamyl-meso-2-6-diaminopimeloyl-D-alanyl-D-alanine_c0</t>
  </si>
  <si>
    <t>C87H139N7O23P2</t>
  </si>
  <si>
    <t>Undecaprenyl-diphospho-N-acetylmuramoyl--N-acetylglucosamine-L-ala-D-glu-meso-2-6-diaminopimeloyl-D-ala-D-ala_c0</t>
  </si>
  <si>
    <t>C95H152N8O28P2</t>
  </si>
  <si>
    <t>Isochorismate_c0</t>
  </si>
  <si>
    <t>C10H8O6</t>
  </si>
  <si>
    <t>Pyruvate_c0</t>
  </si>
  <si>
    <t>C3H3O3</t>
  </si>
  <si>
    <t>2,3-Dihydroxy-2,3-dihydrobenzoate_c0</t>
  </si>
  <si>
    <t>C7H7O4</t>
  </si>
  <si>
    <t>fa6_c0</t>
  </si>
  <si>
    <t>C16H31O2</t>
  </si>
  <si>
    <t>AMP_c0</t>
  </si>
  <si>
    <t>C10H12N5O7P</t>
  </si>
  <si>
    <t>fa6coa_c0</t>
  </si>
  <si>
    <t>C37H63N7O17P3S</t>
  </si>
  <si>
    <t>L-Glutamate_c0</t>
  </si>
  <si>
    <t>C5H8NO4</t>
  </si>
  <si>
    <t>L-Cysteine_c0</t>
  </si>
  <si>
    <t>C3H7NO2S</t>
  </si>
  <si>
    <t>NADH_c0</t>
  </si>
  <si>
    <t>C21H27N7O14P2</t>
  </si>
  <si>
    <t>7-methyl-trans-oct-2-enoyl-ACP_c0</t>
  </si>
  <si>
    <t>C20H35N2O8PRS</t>
  </si>
  <si>
    <t>NAD_c0</t>
  </si>
  <si>
    <t>C21H26N7O14P2</t>
  </si>
  <si>
    <t>7-methyl-octanoyl-ACP_c0</t>
  </si>
  <si>
    <t>C20H37N2O8PRS</t>
  </si>
  <si>
    <t>FAD_c0</t>
  </si>
  <si>
    <t>C27H30N9O15P2</t>
  </si>
  <si>
    <t>L-Malate_c0</t>
  </si>
  <si>
    <t>C4H4O5</t>
  </si>
  <si>
    <t>Oxaloacetate_c0</t>
  </si>
  <si>
    <t>C4H2O5</t>
  </si>
  <si>
    <t>FADH2_c0</t>
  </si>
  <si>
    <t>C27H33N9O15P2</t>
  </si>
  <si>
    <t>dCDP_c0</t>
  </si>
  <si>
    <t>C9H13N3O10P2</t>
  </si>
  <si>
    <t>dCTP_c0</t>
  </si>
  <si>
    <t>C9H13N3O13P3</t>
  </si>
  <si>
    <t>Nitrite_e0</t>
  </si>
  <si>
    <t>NO2</t>
  </si>
  <si>
    <t>Nitrite_c0</t>
  </si>
  <si>
    <t>trans-4-Hydroxy-L-proline_c0</t>
  </si>
  <si>
    <t>C5H9NO3</t>
  </si>
  <si>
    <t>cis-4-Hydroxy-D-proline_c0</t>
  </si>
  <si>
    <t>Lipoamide_c0</t>
  </si>
  <si>
    <t>C8H15NOS2</t>
  </si>
  <si>
    <t>2-Hydroxyethyl-ThPP_c0</t>
  </si>
  <si>
    <t>C14H21N4O8P2S</t>
  </si>
  <si>
    <t>TPP_c0</t>
  </si>
  <si>
    <t>C12H17N4O7P2S</t>
  </si>
  <si>
    <t>S-Acetyldihydrolipoamide_c0</t>
  </si>
  <si>
    <t>C10H19NO2S2</t>
  </si>
  <si>
    <t>NADP_c0</t>
  </si>
  <si>
    <t>C21H25N7O17P3</t>
  </si>
  <si>
    <t>(S)-3-Hydroxybutyryl-CoA_c0</t>
  </si>
  <si>
    <t>C25H38N7O18P3S</t>
  </si>
  <si>
    <t>NADPH_c0</t>
  </si>
  <si>
    <t>C21H26N7O17P3</t>
  </si>
  <si>
    <t>Acetoacetyl-CoA_c0</t>
  </si>
  <si>
    <t>C25H36N7O18P3S</t>
  </si>
  <si>
    <t>Citrate_c0</t>
  </si>
  <si>
    <t>C6H5O7</t>
  </si>
  <si>
    <t>Isocitrate_c0</t>
  </si>
  <si>
    <t>(S)-3-Hydroxyhexadecanoyl-CoA_c0</t>
  </si>
  <si>
    <t>C37H62N7O18P3S</t>
  </si>
  <si>
    <t>3-Oxopalmitoyl-CoA_c0</t>
  </si>
  <si>
    <t>C37H60N7O18P3S</t>
  </si>
  <si>
    <t>UDP-apiose_c0</t>
  </si>
  <si>
    <t>C14H20N2O16P2</t>
  </si>
  <si>
    <t>Cosmetin_c0</t>
  </si>
  <si>
    <t>C21H20O10</t>
  </si>
  <si>
    <t>Apiin_c0</t>
  </si>
  <si>
    <t>C26H28O14</t>
  </si>
  <si>
    <t>(S,S)-2,3-Butanediol_c0</t>
  </si>
  <si>
    <t>C4H10O2</t>
  </si>
  <si>
    <t>(S)-Acetoin_c0</t>
  </si>
  <si>
    <t>C4H8O2</t>
  </si>
  <si>
    <t>Myristoyl-ACP_c0</t>
  </si>
  <si>
    <t>C25H48N2O8PRS</t>
  </si>
  <si>
    <t>Myristoyl-CoA_c0</t>
  </si>
  <si>
    <t>C35H58N7O17P3S</t>
  </si>
  <si>
    <t>ACP_c0</t>
  </si>
  <si>
    <t>C11H22N2O7PRS</t>
  </si>
  <si>
    <t>trans-2-Methyl-5-isopropylhexa-2,5-dienal_c0</t>
  </si>
  <si>
    <t>C10H16O</t>
  </si>
  <si>
    <t>trans-2-Methyl-5-isopropylhexa-2,5-dienoic acid_c0</t>
  </si>
  <si>
    <t>C10H15O2</t>
  </si>
  <si>
    <t>DNA replication_c0</t>
  </si>
  <si>
    <t>null</t>
  </si>
  <si>
    <t>H2_c0</t>
  </si>
  <si>
    <t>H2</t>
  </si>
  <si>
    <t>Ubiquinone-8_c0</t>
  </si>
  <si>
    <t>C49H74O4</t>
  </si>
  <si>
    <t>Ubiquinol-8_c0</t>
  </si>
  <si>
    <t>C49H76O4</t>
  </si>
  <si>
    <t>Malonyl-acyl-carrierprotein-_c0</t>
  </si>
  <si>
    <t>C14H24N2O10PRS</t>
  </si>
  <si>
    <t>9-methyl-3-oxo-decanoyl-ACP_c0</t>
  </si>
  <si>
    <t>C22H39N2O9PRS</t>
  </si>
  <si>
    <t>1-deoxy-D-xylulose5-phosphate_c0</t>
  </si>
  <si>
    <t>C5H9O7P</t>
  </si>
  <si>
    <t>3-Amino-2-oxopropyl phosphate_c0</t>
  </si>
  <si>
    <t>C3H7NO5P</t>
  </si>
  <si>
    <t>Pyridoxine phosphate_c0</t>
  </si>
  <si>
    <t>C8H10NO6P</t>
  </si>
  <si>
    <t>Oxalosuccinate_c0</t>
  </si>
  <si>
    <t>C6H3O7</t>
  </si>
  <si>
    <t>2-Oxoglutarate_c0</t>
  </si>
  <si>
    <t>C5H4O5</t>
  </si>
  <si>
    <t>(S)-3-Hydroxyisobutyryl-CoA_c0</t>
  </si>
  <si>
    <t>3-Hydroxyisobutyrate_c0</t>
  </si>
  <si>
    <t>C4H7O3</t>
  </si>
  <si>
    <t>CDP-1,2-diisohexadecanoylglycerol_c0</t>
  </si>
  <si>
    <t>C44H79N3O15P2</t>
  </si>
  <si>
    <t>Diisohexadecanoylphosphatidylserine_c0</t>
  </si>
  <si>
    <t>C38H72NO10P</t>
  </si>
  <si>
    <t>N2-Succinyl-L-ornithine_c0</t>
  </si>
  <si>
    <t>C9H15N2O5</t>
  </si>
  <si>
    <t>N-Succinyl-L-glutamate 5-semialdehyde_c0</t>
  </si>
  <si>
    <t>C9H11NO6</t>
  </si>
  <si>
    <t>Betaine aldehyde_c0</t>
  </si>
  <si>
    <t>C5H12NO</t>
  </si>
  <si>
    <t>BET_c0</t>
  </si>
  <si>
    <t>C5H11NO2</t>
  </si>
  <si>
    <t>O2_c0</t>
  </si>
  <si>
    <t>O2</t>
  </si>
  <si>
    <t>3,4,6-Trichlorocatechol_c0</t>
  </si>
  <si>
    <t>C6H3O2Cl3</t>
  </si>
  <si>
    <t>2,3,5-Trichloro-cis,cis-muconate_c0</t>
  </si>
  <si>
    <t>C6HO4Cl3</t>
  </si>
  <si>
    <t>Diisohexadecanoylphosphatidylglycerophosphate_c0</t>
  </si>
  <si>
    <t>C38H74O13P2</t>
  </si>
  <si>
    <t>Diisohexadecanoylphosphatidylglycerol_c0</t>
  </si>
  <si>
    <t>C38H74O10P</t>
  </si>
  <si>
    <t>gly-asp-L_c0</t>
  </si>
  <si>
    <t>C6H9N2O5</t>
  </si>
  <si>
    <t>Guanidinoethyl methyl phosphate_c0</t>
  </si>
  <si>
    <t>C4H12N3O4P</t>
  </si>
  <si>
    <t>N'-Phosphoguanidinoethyl methyl phosphate_c0</t>
  </si>
  <si>
    <t>C4H11N3O7P2</t>
  </si>
  <si>
    <t>GTP_c0</t>
  </si>
  <si>
    <t>C10H13N5O14P3</t>
  </si>
  <si>
    <t>Sulfate_c0</t>
  </si>
  <si>
    <t>O4S</t>
  </si>
  <si>
    <t>GDP_c0</t>
  </si>
  <si>
    <t>C10H13N5O11P2</t>
  </si>
  <si>
    <t>APS_c0</t>
  </si>
  <si>
    <t>C10H12N5O10PS</t>
  </si>
  <si>
    <t>dCMP_c0</t>
  </si>
  <si>
    <t>C9H12N3O7P</t>
  </si>
  <si>
    <t>ITP_c0</t>
  </si>
  <si>
    <t>C10H12N4O14P3</t>
  </si>
  <si>
    <t>Phosphoenolpyruvate_c0</t>
  </si>
  <si>
    <t>C3H2O6P</t>
  </si>
  <si>
    <t>IDP_c0</t>
  </si>
  <si>
    <t>C10H12N4O11P2</t>
  </si>
  <si>
    <t>Malonyl-CoA_c0</t>
  </si>
  <si>
    <t>C24H33N7O19P3S</t>
  </si>
  <si>
    <t>Adenylosuccinate_c0</t>
  </si>
  <si>
    <t>C14H14N5O11P</t>
  </si>
  <si>
    <t>CTP_c0</t>
  </si>
  <si>
    <t>C9H13N3O14P3</t>
  </si>
  <si>
    <t>4-phosphopantothenate_c0</t>
  </si>
  <si>
    <t>C9H15NO8P</t>
  </si>
  <si>
    <t>(R)-4'-Phosphopantothenoyl-L-cysteine_c0</t>
  </si>
  <si>
    <t>C12H20N2O9PS</t>
  </si>
  <si>
    <t>UDPglucuronate_c0</t>
  </si>
  <si>
    <t>C15H19N2O18P2</t>
  </si>
  <si>
    <t>L-Glutamyl 5-phosphate_c0</t>
  </si>
  <si>
    <t>C5H8NO7P</t>
  </si>
  <si>
    <t>10-Formyltetrahydrofolate_c0</t>
  </si>
  <si>
    <t>C20H21N7O7</t>
  </si>
  <si>
    <t>10-Formyl-THF-L-glutamate_c0</t>
  </si>
  <si>
    <t>C25H27N8O10</t>
  </si>
  <si>
    <t>Anthranilate_c0</t>
  </si>
  <si>
    <t>N-Malonylanthranilate_c0</t>
  </si>
  <si>
    <t>C10H7NO5</t>
  </si>
  <si>
    <t>N-Acetyl-L-glutamate_c0</t>
  </si>
  <si>
    <t>C7H9NO5</t>
  </si>
  <si>
    <t>Deoxycytidine_c0</t>
  </si>
  <si>
    <t>C9H13N3O4</t>
  </si>
  <si>
    <t>6-methyl-octanoyl-ACP_c0</t>
  </si>
  <si>
    <t>8-methyl-3-oxo-decanoyl-ACP_c0</t>
  </si>
  <si>
    <t>6-Oxohexanoate_c0</t>
  </si>
  <si>
    <t>C6H9O3</t>
  </si>
  <si>
    <t>Cyclohexan-1,2-dione_c0</t>
  </si>
  <si>
    <t>C6H8O2</t>
  </si>
  <si>
    <t>5-Hydroxykynurenamine_c0</t>
  </si>
  <si>
    <t>C9H13N2O2</t>
  </si>
  <si>
    <t>5-Hydroxykynurenine_c0</t>
  </si>
  <si>
    <t>C10H12N2O4</t>
  </si>
  <si>
    <t>Succinylbenzoyl-CoA_c0</t>
  </si>
  <si>
    <t>C32H39N7O20P3S</t>
  </si>
  <si>
    <t>1-4-Dihydroxy-2-naphthoate_c0</t>
  </si>
  <si>
    <t>C11H7O4</t>
  </si>
  <si>
    <t>Succinate_e0</t>
  </si>
  <si>
    <t>C4H4O4</t>
  </si>
  <si>
    <t>Succinate_c0</t>
  </si>
  <si>
    <t>1-Acyl-sn-glycero-3-phosphoethanolamine hexadec-9-enoyl_c0</t>
  </si>
  <si>
    <t>C21H42NO7P</t>
  </si>
  <si>
    <t>Glycerophosphoethanolamine_c0</t>
  </si>
  <si>
    <t>C5H14NO6P</t>
  </si>
  <si>
    <t>hexadecenoate_c0</t>
  </si>
  <si>
    <t>C16H29O2</t>
  </si>
  <si>
    <t>L-methionine R-oxide_e0</t>
  </si>
  <si>
    <t>C5H11NO3S</t>
  </si>
  <si>
    <t>L-methionine R-oxide_c0</t>
  </si>
  <si>
    <t>Isopentadecanoyllipoteichoic acid (n=24), linked, unsubstituted_c0</t>
  </si>
  <si>
    <t>C117H228O135P24</t>
  </si>
  <si>
    <t>Isopentadecanoyllipoteichoic acid (n=24), linked, glucose substituted_c0</t>
  </si>
  <si>
    <t>C261H468O255P24</t>
  </si>
  <si>
    <t>3-Oxopropanoate_c0</t>
  </si>
  <si>
    <t>Plasmenylethanolamine_c0</t>
  </si>
  <si>
    <t>C8H13NO7PR2</t>
  </si>
  <si>
    <t>Phosphoethanolamine_c0</t>
  </si>
  <si>
    <t>C2H7NO4P</t>
  </si>
  <si>
    <t>1-Alkenyl-2-acylglycerol_c0</t>
  </si>
  <si>
    <t>C6H8O4R2</t>
  </si>
  <si>
    <t>Pb_c0</t>
  </si>
  <si>
    <t>Pb</t>
  </si>
  <si>
    <t>Pb_e0</t>
  </si>
  <si>
    <t>Guanosine_c0</t>
  </si>
  <si>
    <t>C10H13N5O5</t>
  </si>
  <si>
    <t>Xanthosine_c0</t>
  </si>
  <si>
    <t>C10H12N4O6</t>
  </si>
  <si>
    <t>Phosphatidylglycerol dioctadecanoyl_c0</t>
  </si>
  <si>
    <t>C42H82O10P</t>
  </si>
  <si>
    <t>Glycerol_c0</t>
  </si>
  <si>
    <t>C3H8O3</t>
  </si>
  <si>
    <t>Stearoylcardiolipin (B. subtilis)_c0</t>
  </si>
  <si>
    <t>C81H156O17P2</t>
  </si>
  <si>
    <t>L-histidinol-phosphate_c0</t>
  </si>
  <si>
    <t>C6H11N3O4P</t>
  </si>
  <si>
    <t>imidazole acetol-phosphate_c0</t>
  </si>
  <si>
    <t>C6H7N2O5P</t>
  </si>
  <si>
    <t>N-Acyl-D-mannosamine 6-phosphate_c0</t>
  </si>
  <si>
    <t>C7H12NO9PR</t>
  </si>
  <si>
    <t>N-Acyl-D-glucosamine 6-phosphate_c0</t>
  </si>
  <si>
    <t>UroporphyrinogenI_c0</t>
  </si>
  <si>
    <t>C40H36N4O16</t>
  </si>
  <si>
    <t>CoproporphyrinogenI_c0</t>
  </si>
  <si>
    <t>C36H40N4O8</t>
  </si>
  <si>
    <t>N-Acyl-D-glucosamine_c0</t>
  </si>
  <si>
    <t>C7H12NO6R</t>
  </si>
  <si>
    <t>N-Acyl-D-mannosamine_c0</t>
  </si>
  <si>
    <t>Deoxylimonate_c0</t>
  </si>
  <si>
    <t>C26H31O8</t>
  </si>
  <si>
    <t>Deoxylimononic acid D-ring-lactone_c0</t>
  </si>
  <si>
    <t>C26H32O9</t>
  </si>
  <si>
    <t>Dihydroneopterin_c0</t>
  </si>
  <si>
    <t>C9H13N5O4</t>
  </si>
  <si>
    <t>Glycolaldehyde_c0</t>
  </si>
  <si>
    <t>C2H4O2</t>
  </si>
  <si>
    <t>6-hydroxymethyl dihydropterin_c0</t>
  </si>
  <si>
    <t>C7H9N5O2</t>
  </si>
  <si>
    <t>N-(Carboxyaminomethyl)urea_c0</t>
  </si>
  <si>
    <t>C3H6N3O3</t>
  </si>
  <si>
    <t>DMAPP_c0</t>
  </si>
  <si>
    <t>C5H10O7P2</t>
  </si>
  <si>
    <t>1-Hydroxy-2-methyl-2-butenyl 4-diphosphate_c0</t>
  </si>
  <si>
    <t>C5H10O8P2</t>
  </si>
  <si>
    <t>H2O2_c0</t>
  </si>
  <si>
    <t>H2O2</t>
  </si>
  <si>
    <t>13-methyl-tetra-decanoyl-ACP_c0</t>
  </si>
  <si>
    <t>C26H49N2O8PRS</t>
  </si>
  <si>
    <t>15-methyl-3-oxo-hexa-decanoyl-ACP_c0</t>
  </si>
  <si>
    <t>C28H51N2O9PRS</t>
  </si>
  <si>
    <t>Glycerol-3-phosphate_c0</t>
  </si>
  <si>
    <t>C3H7O6P</t>
  </si>
  <si>
    <t>CDP-1,2-diisopentadecanoylglycerol_c0</t>
  </si>
  <si>
    <t>C42H75N3O15P2</t>
  </si>
  <si>
    <t>Diisopentadecanoylphosphatidylglycerophosphate_c0</t>
  </si>
  <si>
    <t>C36H70O13P2</t>
  </si>
  <si>
    <t>fa4coa_c0</t>
  </si>
  <si>
    <t>C36H61N7O17P3S</t>
  </si>
  <si>
    <t>1-anteisopentadecanoyl-sn-glycerol 3-phosphate_c0</t>
  </si>
  <si>
    <t>C18H36O7P</t>
  </si>
  <si>
    <t>Acetaldehyde_c0</t>
  </si>
  <si>
    <t>C2H4O</t>
  </si>
  <si>
    <t>1-tetradecanoyl-sn-glycerol 3-phosphate_c0</t>
  </si>
  <si>
    <t>C17H33O7P</t>
  </si>
  <si>
    <t>1,2-ditetradecanoyl-sn-glycerol 3-phosphate_c0</t>
  </si>
  <si>
    <t>C31H60O8P</t>
  </si>
  <si>
    <t>1,2-diisohexadecanoyl-sn-glycerol 3-phosphate_c0</t>
  </si>
  <si>
    <t>C35H68O8P</t>
  </si>
  <si>
    <t>CMP-N-acetylneuraminate_c0</t>
  </si>
  <si>
    <t>C20H29N4O16P</t>
  </si>
  <si>
    <t>GT1a_c0</t>
  </si>
  <si>
    <t>C78H127N5O47R</t>
  </si>
  <si>
    <t>GQ1_c0</t>
  </si>
  <si>
    <t>C89H143N6O55R</t>
  </si>
  <si>
    <t>2,3-Dihydroxy-isovalerate_c0</t>
  </si>
  <si>
    <t>C5H9O4</t>
  </si>
  <si>
    <t>3-Methyl-2-oxobutanoate_c0</t>
  </si>
  <si>
    <t>C5H7O3</t>
  </si>
  <si>
    <t>15-methyl-trans-hexa-dec-2-enoyl-ACP_c0</t>
  </si>
  <si>
    <t>C28H51N2O8PRS</t>
  </si>
  <si>
    <t>15-methyl-hexa-decanoyl-ACP_c0</t>
  </si>
  <si>
    <t>C28H53N2O8PRS</t>
  </si>
  <si>
    <t>fa11coa_c0</t>
  </si>
  <si>
    <t>C38H65N7O17P3S</t>
  </si>
  <si>
    <t>1-isoheptadecanoyl-sn-glycerol 3-phosphate_c0</t>
  </si>
  <si>
    <t>C20H40O7P</t>
  </si>
  <si>
    <t>D-Ribulose5-phosphate_c0</t>
  </si>
  <si>
    <t>C5H9O8P</t>
  </si>
  <si>
    <t>Formate_c0</t>
  </si>
  <si>
    <t>CHO2</t>
  </si>
  <si>
    <t>3-4-dihydroxy-2-butanone4-phosphate_c0</t>
  </si>
  <si>
    <t>C4H7O6P</t>
  </si>
  <si>
    <t>11-methyl-dodecanoyl-ACP_c0</t>
  </si>
  <si>
    <t>C24H45N2O8PRS</t>
  </si>
  <si>
    <t>13-methyl-3-oxo-tetra-decanoyl-ACP_c0</t>
  </si>
  <si>
    <t>C26H47N2O9PRS</t>
  </si>
  <si>
    <t>tetrahydrodipicolinate_c0</t>
  </si>
  <si>
    <t>C7H7NO4</t>
  </si>
  <si>
    <t>L-2-Acetamido-6-oxopimelate_c0</t>
  </si>
  <si>
    <t>N-Acetylornithine_c0</t>
  </si>
  <si>
    <t>C7H14N2O3</t>
  </si>
  <si>
    <t>Ornithine_c0</t>
  </si>
  <si>
    <t>C5H13N2O2</t>
  </si>
  <si>
    <t>Creatinine_c0</t>
  </si>
  <si>
    <t>C4H7N3O</t>
  </si>
  <si>
    <t>N-Methylhydantoin_c0</t>
  </si>
  <si>
    <t>C4H6N2O2</t>
  </si>
  <si>
    <t>Glycine_e0</t>
  </si>
  <si>
    <t>Glycerone-phosphate_c0</t>
  </si>
  <si>
    <t>C3H5O6P</t>
  </si>
  <si>
    <t>CDP-glucose_c0</t>
  </si>
  <si>
    <t>C15H23N3O16P2</t>
  </si>
  <si>
    <t>CDP-4-dehydro-6-deoxy-D-glucose_c0</t>
  </si>
  <si>
    <t>C15H21N3O15P2</t>
  </si>
  <si>
    <t>Quinolinate_c0</t>
  </si>
  <si>
    <t>C7H3NO4</t>
  </si>
  <si>
    <t>Iminoaspartate_c0</t>
  </si>
  <si>
    <t>C4H3NO4</t>
  </si>
  <si>
    <t>S-(Hydroxymethyl)glutathione_c0</t>
  </si>
  <si>
    <t>C11H18N3O7S</t>
  </si>
  <si>
    <t>S-Formylglutathione_c0</t>
  </si>
  <si>
    <t>C11H16N3O7S</t>
  </si>
  <si>
    <t>5-Methylthioadenosine_c0</t>
  </si>
  <si>
    <t>C11H15N5O3S</t>
  </si>
  <si>
    <t>Adenine_c0</t>
  </si>
  <si>
    <t>C5H5N5</t>
  </si>
  <si>
    <t>5-Methylthio-D-ribose_c0</t>
  </si>
  <si>
    <t>C6H12O4S</t>
  </si>
  <si>
    <t>CDP-1,2-diisotetradecanoylglycerol_c0</t>
  </si>
  <si>
    <t>C40H71N3O15P2</t>
  </si>
  <si>
    <t>Diisotetradecanoylphosphatidylserine_c0</t>
  </si>
  <si>
    <t>C34H64NO10P</t>
  </si>
  <si>
    <t>Nucleoside phosphate_c0</t>
  </si>
  <si>
    <t>C5H9O7PR</t>
  </si>
  <si>
    <t>NDP_c0</t>
  </si>
  <si>
    <t>C5H9O10P2R</t>
  </si>
  <si>
    <t>L-alanylglycine_e0</t>
  </si>
  <si>
    <t>C5H10N2O3</t>
  </si>
  <si>
    <t>L-alanylglycine_c0</t>
  </si>
  <si>
    <t>Aminoethanol_c0</t>
  </si>
  <si>
    <t>C2H8NO</t>
  </si>
  <si>
    <t>(7Z,10Z,13Z,16Z)-Docosatetraenoyl-CoA_c0</t>
  </si>
  <si>
    <t>C43H67N7O17P3S</t>
  </si>
  <si>
    <t>Adrenic acid_c0</t>
  </si>
  <si>
    <t>C22H35O2</t>
  </si>
  <si>
    <t>D-methylmalonyl-CoA_c0</t>
  </si>
  <si>
    <t>C25H35N7O19P3S</t>
  </si>
  <si>
    <t>Propionyl-CoA_c0</t>
  </si>
  <si>
    <t>C24H36N7O17P3S</t>
  </si>
  <si>
    <t>D-Erythrose4-phosphate_c0</t>
  </si>
  <si>
    <t>C4H7O7P</t>
  </si>
  <si>
    <t>4-Phosphoerythronate_c0</t>
  </si>
  <si>
    <t>C4H6O8P</t>
  </si>
  <si>
    <t>(6Z,9Z,12Z,15Z,18Z)-3-Hydroxytetracosapenta-6,9,12,15,18-enoyl-CoA_c0</t>
  </si>
  <si>
    <t>C45H69N7O18P3S</t>
  </si>
  <si>
    <t>(2E,6Z,9Z,12Z,15Z,18Z)-Tetracosahexa-2,6,9,12,15,18-enoyl-CoA_c0</t>
  </si>
  <si>
    <t>C45H67N7O17P3S</t>
  </si>
  <si>
    <t>ala-L-Thr-L_e0</t>
  </si>
  <si>
    <t>C7H14N2O4</t>
  </si>
  <si>
    <t>ala-L-Thr-L_c0</t>
  </si>
  <si>
    <t>3-Oxo-2-methylpropanoate_c0</t>
  </si>
  <si>
    <t>C4H5O3</t>
  </si>
  <si>
    <t>PPi_e0</t>
  </si>
  <si>
    <t>Orotidylic acid_c0</t>
  </si>
  <si>
    <t>C10H10N2O11P</t>
  </si>
  <si>
    <t>UMP_c0</t>
  </si>
  <si>
    <t>C9H11N2O9P</t>
  </si>
  <si>
    <t>D-Ribulose_c0</t>
  </si>
  <si>
    <t>C5H10O5</t>
  </si>
  <si>
    <t>4-Methyl-5--2-phosphoethyl-thiazole_c0</t>
  </si>
  <si>
    <t>C6H8NO4PS</t>
  </si>
  <si>
    <t>4-Amino-2-methyl-5-diphosphomethylpyrimidine_c0</t>
  </si>
  <si>
    <t>C6H9N3O7P2</t>
  </si>
  <si>
    <t>Thiamine phosphate_c0</t>
  </si>
  <si>
    <t>C12H16N4O4PS</t>
  </si>
  <si>
    <t>Putrescine_c0</t>
  </si>
  <si>
    <t>C4H14N2</t>
  </si>
  <si>
    <t>2-dodecanoyl-sn-glycerol 3-phosphate_c0</t>
  </si>
  <si>
    <t>C15H30O7P</t>
  </si>
  <si>
    <t>ddca_c0</t>
  </si>
  <si>
    <t>C12H23O2</t>
  </si>
  <si>
    <t>5-Methyltetrahydrofolate_c0</t>
  </si>
  <si>
    <t>C20H23N7O6</t>
  </si>
  <si>
    <t>5-10-Methylenetetrahydrofolate_c0</t>
  </si>
  <si>
    <t>C20H21N7O6</t>
  </si>
  <si>
    <t>S-Adenosyl-homocysteine_c0</t>
  </si>
  <si>
    <t>C14H20N6O5S</t>
  </si>
  <si>
    <t>5-Methyltetrahydropteroyltri-L-glutamate_c0</t>
  </si>
  <si>
    <t>C30H35N9O12</t>
  </si>
  <si>
    <t>Tetrahydropteroyltri-L-glutamate_c0</t>
  </si>
  <si>
    <t>C29H33N9O12</t>
  </si>
  <si>
    <t>1,2-Diacyl-sn-glycerol ditetradec-7-enoyl_c0</t>
  </si>
  <si>
    <t>C31H56O5</t>
  </si>
  <si>
    <t>1,2-ditetradec-7-enoyl-sn-glycerol 3-phosphate_c0</t>
  </si>
  <si>
    <t>C31H56O8P</t>
  </si>
  <si>
    <t>ala-L-glu-L_e0</t>
  </si>
  <si>
    <t>C8H13N2O5</t>
  </si>
  <si>
    <t>ala-L-glu-L_c0</t>
  </si>
  <si>
    <t>Salicin_e0</t>
  </si>
  <si>
    <t>C13H18O7</t>
  </si>
  <si>
    <t>Salicin-6P_c0</t>
  </si>
  <si>
    <t>C13H17O10P</t>
  </si>
  <si>
    <t>XAN_c0</t>
  </si>
  <si>
    <t>C5H4N4O2</t>
  </si>
  <si>
    <t>1,2-Dianteisoheptadecanoyl-sn-glycerol_c0</t>
  </si>
  <si>
    <t>C37H72O5</t>
  </si>
  <si>
    <t>1,2-dianteisoheptadecanoyl-sn-glycerol 3-phosphate_c0</t>
  </si>
  <si>
    <t>C37H72O8P</t>
  </si>
  <si>
    <t>Octodecanoyl-ACP_c0</t>
  </si>
  <si>
    <t>C29H55N2O8PRS</t>
  </si>
  <si>
    <t>strcoa_c0</t>
  </si>
  <si>
    <t>C39H66N7O17P3S</t>
  </si>
  <si>
    <t>fa3coa_c0</t>
  </si>
  <si>
    <t>Indoleglycerol phosphate_c0</t>
  </si>
  <si>
    <t>C11H12NO6P</t>
  </si>
  <si>
    <t>Glyceraldehyde3-phosphate_c0</t>
  </si>
  <si>
    <t>indol_c0</t>
  </si>
  <si>
    <t>C8H7N</t>
  </si>
  <si>
    <t>1-dodecanoyl-sn-glycerol 3-phosphate_c0</t>
  </si>
  <si>
    <t>C15H29O7P</t>
  </si>
  <si>
    <t>cis-2-Chlorodienelactone_c0</t>
  </si>
  <si>
    <t>C6H2O4Cl</t>
  </si>
  <si>
    <t>trans-2-Chlorodienelactone_c0</t>
  </si>
  <si>
    <t>Lipid A disaccharide_c0</t>
  </si>
  <si>
    <t>C68H127N2O20P</t>
  </si>
  <si>
    <t>Lipid IV(A)_c0</t>
  </si>
  <si>
    <t>C68H126N2O23P2</t>
  </si>
  <si>
    <t>Kievitone hydrate_c0</t>
  </si>
  <si>
    <t>C20H22O7</t>
  </si>
  <si>
    <t>Kievitone_c0</t>
  </si>
  <si>
    <t>C20H20O6</t>
  </si>
  <si>
    <t>Dihydrofolate_c0</t>
  </si>
  <si>
    <t>C19H19N7O6</t>
  </si>
  <si>
    <t>10-Formyldihydrofolate_c0</t>
  </si>
  <si>
    <t>C20H19N7O7</t>
  </si>
  <si>
    <t>3-Deoxy-D-manno-octulosonate8-phosphate_c0</t>
  </si>
  <si>
    <t>C8H12O11P</t>
  </si>
  <si>
    <t>D-Arabinose5-phosphate_c0</t>
  </si>
  <si>
    <t>Dihydrolipolprotein_c0</t>
  </si>
  <si>
    <t>CH3RS2</t>
  </si>
  <si>
    <t>Lipoylprotein_c0</t>
  </si>
  <si>
    <t>CHRS2</t>
  </si>
  <si>
    <t>1,2-diisoheptadecanoyl-sn-glycerol 3-phosphate_c0</t>
  </si>
  <si>
    <t>Gly-Phe_c0</t>
  </si>
  <si>
    <t>C11H14N2O3</t>
  </si>
  <si>
    <t>L-Phenylalanine_c0</t>
  </si>
  <si>
    <t>C9H11NO2</t>
  </si>
  <si>
    <t>4-Phospho-L-aspartate_c0</t>
  </si>
  <si>
    <t>C4H6NO7P</t>
  </si>
  <si>
    <t>L-Proline_e0</t>
  </si>
  <si>
    <t>C5H9NO2</t>
  </si>
  <si>
    <t>Na+_e0</t>
  </si>
  <si>
    <t>Na</t>
  </si>
  <si>
    <t>L-Proline_c0</t>
  </si>
  <si>
    <t>Na+_c0</t>
  </si>
  <si>
    <t>CDP-1,2-ditetradec-7-enoylglycerol_c0</t>
  </si>
  <si>
    <t>C40H67N3O15P2</t>
  </si>
  <si>
    <t>3-Hydroxy-L-kynurenine_c0</t>
  </si>
  <si>
    <t>L-Alanine_c0</t>
  </si>
  <si>
    <t>C3H7NO2</t>
  </si>
  <si>
    <t>3-Hydroxyanthranilate_c0</t>
  </si>
  <si>
    <t>C7H6NO3</t>
  </si>
  <si>
    <t>Pyridoxamine phosphate_c0</t>
  </si>
  <si>
    <t>C8H12N2O5P</t>
  </si>
  <si>
    <t>Pyridoxal phosphate_c0</t>
  </si>
  <si>
    <t>C8H8NO6P</t>
  </si>
  <si>
    <t>2-octadec-11-enoyl-sn-glycerol 3-phosphate_c0</t>
  </si>
  <si>
    <t>C21H40O7P</t>
  </si>
  <si>
    <t>octadecenoate_c0</t>
  </si>
  <si>
    <t>C18H33O2</t>
  </si>
  <si>
    <t>6-methyl-trans-oct-2-enoyl-ACP_c0</t>
  </si>
  <si>
    <t>cAMP_c0</t>
  </si>
  <si>
    <t>C10H11N5O6P</t>
  </si>
  <si>
    <t>Butyryl-ACP_c0</t>
  </si>
  <si>
    <t>C15H28N2O8PRS</t>
  </si>
  <si>
    <t>3-Oxohexanoyl-[acp]_c0</t>
  </si>
  <si>
    <t>C17H30N2O9PRS</t>
  </si>
  <si>
    <t>L-Histidine_c0</t>
  </si>
  <si>
    <t>C6H9N3O2</t>
  </si>
  <si>
    <t>Urocanate_c0</t>
  </si>
  <si>
    <t>C6H5N2O2</t>
  </si>
  <si>
    <t>3-Hydroxy-OPC8-CoA_c0</t>
  </si>
  <si>
    <t>C39H61N7O19P3S</t>
  </si>
  <si>
    <t>3-Oxo-OPC8-CoA_c0</t>
  </si>
  <si>
    <t>C39H59N7O19P3S</t>
  </si>
  <si>
    <t>Homocysteine_c0</t>
  </si>
  <si>
    <t>C4H9NO2S</t>
  </si>
  <si>
    <t>Hexanoyl-CoA_c0</t>
  </si>
  <si>
    <t>C27H42N7O17P3S</t>
  </si>
  <si>
    <t>3-Oxooctanoyl-CoA_c0</t>
  </si>
  <si>
    <t>C29H44N7O18P3S</t>
  </si>
  <si>
    <t>Cd2+_c0</t>
  </si>
  <si>
    <t>Cd</t>
  </si>
  <si>
    <t>Cd2+_e0</t>
  </si>
  <si>
    <t>Sinapaldehyde_c0</t>
  </si>
  <si>
    <t>C11H12O4</t>
  </si>
  <si>
    <t>Sinapate_c0</t>
  </si>
  <si>
    <t>C11H11O5</t>
  </si>
  <si>
    <t>H2S2O3_c0</t>
  </si>
  <si>
    <t>HO3S2</t>
  </si>
  <si>
    <t>trdrd_c0</t>
  </si>
  <si>
    <t>C6H9NO2R2S2</t>
  </si>
  <si>
    <t>Acetate_c0</t>
  </si>
  <si>
    <t>C2H3O2</t>
  </si>
  <si>
    <t>Sulfite_c0</t>
  </si>
  <si>
    <t>HO3S</t>
  </si>
  <si>
    <t>trdox_c0</t>
  </si>
  <si>
    <t>C6H7NO2R2S2</t>
  </si>
  <si>
    <t>CDP-1,2-ditetradecanoylglycerol_c0</t>
  </si>
  <si>
    <t>phosphatidylserine ditetradecanoyl_c0</t>
  </si>
  <si>
    <t>3-Carboxy-1-hydroxypropyl-ThPP_c0</t>
  </si>
  <si>
    <t>C16H22N4O10P2S</t>
  </si>
  <si>
    <t>S-Succinyldihydrolipoamide_c0</t>
  </si>
  <si>
    <t>C12H20NO4S2</t>
  </si>
  <si>
    <t>CDP-1,2-dihexadec-9-enoylglycerol_c0</t>
  </si>
  <si>
    <t>C44H75N3O15P2</t>
  </si>
  <si>
    <t>phosphatidylserine dihexadec-9-enoyl_c0</t>
  </si>
  <si>
    <t>C38H68NO10P</t>
  </si>
  <si>
    <t>tricarballylate_c0</t>
  </si>
  <si>
    <t>C6H5O6</t>
  </si>
  <si>
    <t>cis-Aconitate_c0</t>
  </si>
  <si>
    <t>C6H3O6</t>
  </si>
  <si>
    <t>Glycerophosphoglycerol_c0</t>
  </si>
  <si>
    <t>C6H14O8P</t>
  </si>
  <si>
    <t>3-Fluorocatechol_c0</t>
  </si>
  <si>
    <t>C6H5O2F</t>
  </si>
  <si>
    <t>2-Fluoro-cis,cis-muconate_c0</t>
  </si>
  <si>
    <t>C6H3O4F</t>
  </si>
  <si>
    <t>2-Isopropylmalate_c0</t>
  </si>
  <si>
    <t>C7H10O5</t>
  </si>
  <si>
    <t>H2CO3_c0</t>
  </si>
  <si>
    <t>CHO3</t>
  </si>
  <si>
    <t>Holo-[carboxylase]_c0</t>
  </si>
  <si>
    <t>C17H27N5O4R2S</t>
  </si>
  <si>
    <t>Carboxybiotin-carboxyl-carrier protein_c0</t>
  </si>
  <si>
    <t>C18H26N5O6R2S</t>
  </si>
  <si>
    <t>6-Oxo-2-hydroxycyclohexane-1-carboxyl-CoA_c0</t>
  </si>
  <si>
    <t>C28H41N7O19P3S</t>
  </si>
  <si>
    <t>3-Hydroxypimelyl-CoA_c0</t>
  </si>
  <si>
    <t>C28H42N7O20P3S</t>
  </si>
  <si>
    <t>H2S_c0</t>
  </si>
  <si>
    <t>HS</t>
  </si>
  <si>
    <t>Shikimate_c0</t>
  </si>
  <si>
    <t>C7H9O5</t>
  </si>
  <si>
    <t>3-phosphoshikimate_c0</t>
  </si>
  <si>
    <t>C7H8O8P</t>
  </si>
  <si>
    <t>Nicotinate ribonucleotide_c0</t>
  </si>
  <si>
    <t>C11H12NO9P</t>
  </si>
  <si>
    <t>Nicotinate D-ribonucleoside_c0</t>
  </si>
  <si>
    <t>C11H13NO6</t>
  </si>
  <si>
    <t>Prephenate_c0</t>
  </si>
  <si>
    <t>p-hydroxyphenylpyruvate_c0</t>
  </si>
  <si>
    <t>C9H7O4</t>
  </si>
  <si>
    <t>3-phosphoadenylylsulfate_c0</t>
  </si>
  <si>
    <t>C10H11N5O13P2S</t>
  </si>
  <si>
    <t>LL-2,6-Diaminopimelate_c0</t>
  </si>
  <si>
    <t>meso-2,6-Diaminopimelate_c0</t>
  </si>
  <si>
    <t>Guanosine 3',5'-bis(diphosphate)_c0</t>
  </si>
  <si>
    <t>C10H12N5O17P4</t>
  </si>
  <si>
    <t>Menaquinone 8_c0</t>
  </si>
  <si>
    <t>C51H72O2</t>
  </si>
  <si>
    <t>Menaquinol 8_c0</t>
  </si>
  <si>
    <t>C51H74O2</t>
  </si>
  <si>
    <t>HPL_c0</t>
  </si>
  <si>
    <t>C9H9O4</t>
  </si>
  <si>
    <t>4-Coumarate_c0</t>
  </si>
  <si>
    <t>C9H7O3</t>
  </si>
  <si>
    <t>1-Pyrroline-4-hydroxy-2-carboxylate_c0</t>
  </si>
  <si>
    <t>C5H6NO3</t>
  </si>
  <si>
    <t>2,5-Dioxopentanoate_c0</t>
  </si>
  <si>
    <t>C5H5O4</t>
  </si>
  <si>
    <t>Thiomorpholine 3-carboxylate_c0</t>
  </si>
  <si>
    <t>C5H8NO2S</t>
  </si>
  <si>
    <t>3,4-Dehydrothiomorpholine-3-carboxylate_c0</t>
  </si>
  <si>
    <t>C5H6NO2S</t>
  </si>
  <si>
    <t>FMNH2_c0</t>
  </si>
  <si>
    <t>C17H21N4O9P</t>
  </si>
  <si>
    <t>Sulfoacetate_c0</t>
  </si>
  <si>
    <t>C2H2O5S</t>
  </si>
  <si>
    <t>Glyoxalate_c0</t>
  </si>
  <si>
    <t>C2HO3</t>
  </si>
  <si>
    <t>FMN_c0</t>
  </si>
  <si>
    <t>C17H18N4O9P</t>
  </si>
  <si>
    <t>D-Mucic acid_c0</t>
  </si>
  <si>
    <t>C6H8O8</t>
  </si>
  <si>
    <t>5-Dehydro-4-deoxy-D-glucarate_c0</t>
  </si>
  <si>
    <t>C6H6O7</t>
  </si>
  <si>
    <t>Porphobilinogen_c0</t>
  </si>
  <si>
    <t>C10H13N2O4</t>
  </si>
  <si>
    <t>Hydroxymethylbilane_c0</t>
  </si>
  <si>
    <t>C40H38N4O17</t>
  </si>
  <si>
    <t>Acetylphosphate_c0</t>
  </si>
  <si>
    <t>C2H3O5P</t>
  </si>
  <si>
    <t>Hexanoyl-ACP_c0</t>
  </si>
  <si>
    <t>C17H31N2O8PRS</t>
  </si>
  <si>
    <t>3-oxooctanoyl-acp_c0</t>
  </si>
  <si>
    <t>C19H34N2O9PRS</t>
  </si>
  <si>
    <t>phosphatidylethanolamine ditetradecanoyl_c0</t>
  </si>
  <si>
    <t>C33H66NO8P</t>
  </si>
  <si>
    <t>2-Acyl-sn-glycero-3-phosphoethanolamine dodecanoyl_c0</t>
  </si>
  <si>
    <t>C17H36NO7P</t>
  </si>
  <si>
    <t>D-Glyceraldehyde_c0</t>
  </si>
  <si>
    <t>C3H6O3</t>
  </si>
  <si>
    <t>Glycerate_c0</t>
  </si>
  <si>
    <t>C3H5O4</t>
  </si>
  <si>
    <t>3-Phosphoglycerate_c0</t>
  </si>
  <si>
    <t>C3H4O7P</t>
  </si>
  <si>
    <t>GLUM_e0</t>
  </si>
  <si>
    <t>C6H14NO5</t>
  </si>
  <si>
    <t>D-Glucosamine phosphate_c0</t>
  </si>
  <si>
    <t>C6H13NO8P</t>
  </si>
  <si>
    <t>2-Methylbutyryl-CoA_c0</t>
  </si>
  <si>
    <t>C26H40N7O17P3S</t>
  </si>
  <si>
    <t>2-methylbutyryl-ACP_c0</t>
  </si>
  <si>
    <t>C16H29N2O8PRS</t>
  </si>
  <si>
    <t>Dephospho-CoA_c0</t>
  </si>
  <si>
    <t>C21H33N7O13P2S</t>
  </si>
  <si>
    <t>Phosphoribosyl-ATP_c0</t>
  </si>
  <si>
    <t>C15H20N5O20P4</t>
  </si>
  <si>
    <t>L-Glutamate5-semialdehyde_c0</t>
  </si>
  <si>
    <t>1-Pyrroline-5-carboxylate_c0</t>
  </si>
  <si>
    <t>C5H6NO2</t>
  </si>
  <si>
    <t>2-Aceto-2-hydroxybutanoate_c0</t>
  </si>
  <si>
    <t>C6H9O4</t>
  </si>
  <si>
    <t>(R)-3-Hydroxy-3-methyl-2-oxopentanoate_c0</t>
  </si>
  <si>
    <t>D-Fructose_e0</t>
  </si>
  <si>
    <t>C6H12O6</t>
  </si>
  <si>
    <t>D-fructose-1-phosphate_c0</t>
  </si>
  <si>
    <t>C6H11O9P</t>
  </si>
  <si>
    <t>12-methyl-trans-tetra-dec-2-enoyl-ACP_c0</t>
  </si>
  <si>
    <t>C26H47N2O8PRS</t>
  </si>
  <si>
    <t>12-methyl-tetra-decanoyl-ACP_c0</t>
  </si>
  <si>
    <t>2-Demethylmenaquinone 8_c0</t>
  </si>
  <si>
    <t>C50H70O2</t>
  </si>
  <si>
    <t>2-Demethylmenaquinol 8_c0</t>
  </si>
  <si>
    <t>C50H72O2</t>
  </si>
  <si>
    <t>1,3-Bisphospho-D-glycerate_c0</t>
  </si>
  <si>
    <t>C3H4O10P2</t>
  </si>
  <si>
    <t>H2O_e0</t>
  </si>
  <si>
    <t>Inositol 1-phosphate_c0</t>
  </si>
  <si>
    <t>L-Inositol_c0</t>
  </si>
  <si>
    <t>L-Glutamate_e0</t>
  </si>
  <si>
    <t>Isobutyryl-CoA_c0</t>
  </si>
  <si>
    <t>C25H38N7O17P3S</t>
  </si>
  <si>
    <t>isobutyryl-ACP_c0</t>
  </si>
  <si>
    <t>C15H27N2O8PRS</t>
  </si>
  <si>
    <t>Diisoheptadecanoylphosphatidylglycerol_c0</t>
  </si>
  <si>
    <t>C40H78O10P</t>
  </si>
  <si>
    <t>Isoheptadecanoylcardiolipin (B. subtilis)_c0</t>
  </si>
  <si>
    <t>C77H148O17P2</t>
  </si>
  <si>
    <t>N-Acetyl-D-mannosamine_c0</t>
  </si>
  <si>
    <t>C8H15NO6</t>
  </si>
  <si>
    <t>2-C-methyl-D-erythritol2-4-cyclodiphosphate_c0</t>
  </si>
  <si>
    <t>C5H10O9P2</t>
  </si>
  <si>
    <t>2-Hydroxy-3-methylbenzalpyruvate_c0</t>
  </si>
  <si>
    <t>C11H9O4</t>
  </si>
  <si>
    <t>3-Methylsalicylaldehyde_c0</t>
  </si>
  <si>
    <t>C8H8O2</t>
  </si>
  <si>
    <t>13-methyl-3-hydroxy-tetra-decanoyl-ACP_c0</t>
  </si>
  <si>
    <t>C26H49N2O9PRS</t>
  </si>
  <si>
    <t>UroporphyrinogenIII_c0</t>
  </si>
  <si>
    <t>D-Glucose_c0</t>
  </si>
  <si>
    <t>Ubiquinone-8_e0</t>
  </si>
  <si>
    <t>GLCN_c0</t>
  </si>
  <si>
    <t>C6H11O7</t>
  </si>
  <si>
    <t>Ubiquinol-8_e0</t>
  </si>
  <si>
    <t>Dianteisoheptadecanoylphosphatidylglycerol_c0</t>
  </si>
  <si>
    <t>Anteisoheptadecanoylcardiolipin (B. subtilis)_c0</t>
  </si>
  <si>
    <t>GD1a_c0</t>
  </si>
  <si>
    <t>C67H111N4O39R</t>
  </si>
  <si>
    <t>GT1b_c0</t>
  </si>
  <si>
    <t>phosphatidylserine dioctadecanoyl_c0</t>
  </si>
  <si>
    <t>C42H80NO10P</t>
  </si>
  <si>
    <t>phosphatidylethanolamine dioctadecanoyl_c0</t>
  </si>
  <si>
    <t>C41H82NO8P</t>
  </si>
  <si>
    <t>(R)-Mandelate_c0</t>
  </si>
  <si>
    <t>C8H7O3</t>
  </si>
  <si>
    <t>Benzoylformate_c0</t>
  </si>
  <si>
    <t>C8H5O3</t>
  </si>
  <si>
    <t>Undecaprenylphosphate_c0</t>
  </si>
  <si>
    <t>C55H89O4P</t>
  </si>
  <si>
    <t>UDPMurAc(oyl-L-Ala-D-gamma-Glu-L-Lys-D-Ala-D-Ala)_c0</t>
  </si>
  <si>
    <t>C40H62N9O26P2</t>
  </si>
  <si>
    <t>MurAc(oyl-L-Ala-D-gamma-Glu-L-Lys-D-Ala-D-Ala)-diphospho- undecaprenol_c0</t>
  </si>
  <si>
    <t>C86H140N7O21P2</t>
  </si>
  <si>
    <t>DAHP_c0</t>
  </si>
  <si>
    <t>C7H10O10P</t>
  </si>
  <si>
    <t>5-Dehydroquinate_c0</t>
  </si>
  <si>
    <t>C7H9O6</t>
  </si>
  <si>
    <t>4-Coumaroyl-CoA_c0</t>
  </si>
  <si>
    <t>C30H38N7O18P3S</t>
  </si>
  <si>
    <t>Pelargonin_c0</t>
  </si>
  <si>
    <t>C27H29O15</t>
  </si>
  <si>
    <t>Pelargonidin 3-O-beta-D-glucoside 5-O-(6-coumaroyl-beta-D-glucoside)_c0</t>
  </si>
  <si>
    <t>C36H35O17</t>
  </si>
  <si>
    <t>2-Amino-3-oxo-4-phosphonooxybutyrate_c0</t>
  </si>
  <si>
    <t>Glutaconyl-1-CoA_c0</t>
  </si>
  <si>
    <t>C26H36N7O19P3S</t>
  </si>
  <si>
    <t>2-Hydroxyglutaryl-CoA_c0</t>
  </si>
  <si>
    <t>C26H38N7O20P3S</t>
  </si>
  <si>
    <t>Dodecanoyl-ACP_c0</t>
  </si>
  <si>
    <t>C23H44N2O8PRS</t>
  </si>
  <si>
    <t>(2E)-Dodecenoyl-[acp]_c0</t>
  </si>
  <si>
    <t>C23H41N2O8PRS</t>
  </si>
  <si>
    <t>Cu2+_e0</t>
  </si>
  <si>
    <t>Cu</t>
  </si>
  <si>
    <t>Cu2+_c0</t>
  </si>
  <si>
    <t>beta-Alanopine_c0</t>
  </si>
  <si>
    <t>C6H10NO4</t>
  </si>
  <si>
    <t>beta-Alanine_c0</t>
  </si>
  <si>
    <t>Tetrahydrofolate_c0</t>
  </si>
  <si>
    <t>C19H21N7O6</t>
  </si>
  <si>
    <t>D-fructose-1,6-bisphosphate_c0</t>
  </si>
  <si>
    <t>C6H10O12P2</t>
  </si>
  <si>
    <t>L-Argininosuccinate_c0</t>
  </si>
  <si>
    <t>C10H17N4O6</t>
  </si>
  <si>
    <t>L-Arginine_c0</t>
  </si>
  <si>
    <t>C6H15N4O2</t>
  </si>
  <si>
    <t>Allantoin_c0</t>
  </si>
  <si>
    <t>C4H5N4O3</t>
  </si>
  <si>
    <t>(R)-Allantoin_c0</t>
  </si>
  <si>
    <t>1-octadec-11-enoyl-sn-glycerol 3-phosphate_c0</t>
  </si>
  <si>
    <t>CDP-1,2-dianteisopentadecanoylglycerol_c0</t>
  </si>
  <si>
    <t>Dianteisopentadecanoylphosphatidylserine_c0</t>
  </si>
  <si>
    <t>C36H68NO10P</t>
  </si>
  <si>
    <t>4-methyl-pentanoyl-ACP_c0</t>
  </si>
  <si>
    <t>6-methyl-3-oxo-heptanoyl-ACP_c0</t>
  </si>
  <si>
    <t>C19H33N2O9PRS</t>
  </si>
  <si>
    <t>GMP_c0</t>
  </si>
  <si>
    <t>C10H12N5O8P</t>
  </si>
  <si>
    <t>Riboflavin_c0</t>
  </si>
  <si>
    <t>C17H19N4O6</t>
  </si>
  <si>
    <t>Reduced riboflavin_c0</t>
  </si>
  <si>
    <t>C17H22N4O6</t>
  </si>
  <si>
    <t>L-2-Lysophosphatidylethanolamine_c0</t>
  </si>
  <si>
    <t>C23H46NO7P</t>
  </si>
  <si>
    <t>2-C-methyl-D-erythritol4-phosphate_c0</t>
  </si>
  <si>
    <t>C5H11O7P</t>
  </si>
  <si>
    <t>(3S)-Citryl-CoA_c0</t>
  </si>
  <si>
    <t>C27H37N7O22P3S</t>
  </si>
  <si>
    <t>N-Acetyl-L-aspartate_c0</t>
  </si>
  <si>
    <t>C6H7NO5</t>
  </si>
  <si>
    <t>Isoliquiritigenin_c0</t>
  </si>
  <si>
    <t>C15H12O4</t>
  </si>
  <si>
    <t>Orotate_c0</t>
  </si>
  <si>
    <t>C5H3N2O4</t>
  </si>
  <si>
    <t>7,8-Dihydroneopterin 3'-triphosphate_c0</t>
  </si>
  <si>
    <t>C9H13N5O13P3</t>
  </si>
  <si>
    <t>2,5-Diamino-6-(5'-triphosphoryl-3',4'-trihydroxy-2'-oxopentyl)- amino-4-oxopyrimidine_c0</t>
  </si>
  <si>
    <t>C9H15N5O14P3</t>
  </si>
  <si>
    <t>Cholesterol_c0</t>
  </si>
  <si>
    <t>C27H46O</t>
  </si>
  <si>
    <t>Cholestenone_c0</t>
  </si>
  <si>
    <t>C27H44O</t>
  </si>
  <si>
    <t>D-fructose-6-phosphate_c0</t>
  </si>
  <si>
    <t>2,4-Dichlorophenol_c0</t>
  </si>
  <si>
    <t>C6H4OCl2</t>
  </si>
  <si>
    <t>3,5-Dichlorocatechol_c0</t>
  </si>
  <si>
    <t>C6H4O2Cl2</t>
  </si>
  <si>
    <t>4-(Phosphonooxy)-threonine_c0</t>
  </si>
  <si>
    <t>C4H8NO7P</t>
  </si>
  <si>
    <t>Geranial_c0</t>
  </si>
  <si>
    <t>Geranic acid_c0</t>
  </si>
  <si>
    <t>8-methyl-3-oxo-nonanoyl-ACP_c0</t>
  </si>
  <si>
    <t>C21H37N2O9PRS</t>
  </si>
  <si>
    <t>8-methyl-3-hydroxy-nonanoyl-ACP_c0</t>
  </si>
  <si>
    <t>C21H39N2O9PRS</t>
  </si>
  <si>
    <t>Succinyl-CoA_c0</t>
  </si>
  <si>
    <t>Naphthyl-2-methyl-succinic acid_c0</t>
  </si>
  <si>
    <t>Naphthyl-2-methyl-succinyl-CoA_c0</t>
  </si>
  <si>
    <t>C36H43N7O19P3S</t>
  </si>
  <si>
    <t>cis-1,2-dihydroxybenzoate_c0</t>
  </si>
  <si>
    <t>Catechol_c0</t>
  </si>
  <si>
    <t>C6H6O2</t>
  </si>
  <si>
    <t>Nervonoyl-CoA_c0</t>
  </si>
  <si>
    <t>C45H77N7O17P3S</t>
  </si>
  <si>
    <t>Nervonic acid_c0</t>
  </si>
  <si>
    <t>C24H45O2</t>
  </si>
  <si>
    <t>TTP_c0</t>
  </si>
  <si>
    <t>C10H14N2O14P3</t>
  </si>
  <si>
    <t>dTDP_c0</t>
  </si>
  <si>
    <t>C10H14N2O11P2</t>
  </si>
  <si>
    <t>2-methyl-3-hydroxy-butyryl-CoA_c0</t>
  </si>
  <si>
    <t>C26H40N7O18P3S</t>
  </si>
  <si>
    <t>2-Methylacetoacetyl-CoA_c0</t>
  </si>
  <si>
    <t>C26H38N7O18P3S</t>
  </si>
  <si>
    <t>Hydracrylic acid_c0</t>
  </si>
  <si>
    <t>C3H5O3</t>
  </si>
  <si>
    <t>3-Hydroxypropanoyl-CoA_c0</t>
  </si>
  <si>
    <t>C24H37N7O18P3S</t>
  </si>
  <si>
    <t>L-Glutamine_c0</t>
  </si>
  <si>
    <t>Chorismate_c0</t>
  </si>
  <si>
    <t>D-Mannitol_e0</t>
  </si>
  <si>
    <t>C6H14O6</t>
  </si>
  <si>
    <t>D-mannitol-1-phosphate_c0</t>
  </si>
  <si>
    <t>C6H13O9P</t>
  </si>
  <si>
    <t>gly-pro-L_c0</t>
  </si>
  <si>
    <t>C7H12N2O3</t>
  </si>
  <si>
    <t>L-Leucine_e0</t>
  </si>
  <si>
    <t>C6H13NO2</t>
  </si>
  <si>
    <t>L-Leucine_c0</t>
  </si>
  <si>
    <t>Tiglyl-CoA_c0</t>
  </si>
  <si>
    <t>C26H38N7O17P3S</t>
  </si>
  <si>
    <t>gamma-glutamyl-gamma-butyraldehyde_c0</t>
  </si>
  <si>
    <t>C9H16N2O4</t>
  </si>
  <si>
    <t>gamma-Glutamyl-GABA_c0</t>
  </si>
  <si>
    <t>Phosphatidylglycerophosphate dihexadec-9-enoyl_c0</t>
  </si>
  <si>
    <t>C38H70O13P2</t>
  </si>
  <si>
    <t>Phosphatidylglycerol dihexadec-9-enoyl_c0</t>
  </si>
  <si>
    <t>C38H70O10P</t>
  </si>
  <si>
    <t>dGMP_c0</t>
  </si>
  <si>
    <t>Deoxyguanosine_c0</t>
  </si>
  <si>
    <t>C10H13N5O4</t>
  </si>
  <si>
    <t>fa4_c0</t>
  </si>
  <si>
    <t>C15H29O2</t>
  </si>
  <si>
    <t>Cys-Gly_e0</t>
  </si>
  <si>
    <t>C5H10N2O3S</t>
  </si>
  <si>
    <t>Cys-Gly_c0</t>
  </si>
  <si>
    <t>2-Acyl-sn-glycero-3-phosphoethanolamine (n-C16:0)_c0</t>
  </si>
  <si>
    <t>C21H44NO7P</t>
  </si>
  <si>
    <t>Palmitate_c0</t>
  </si>
  <si>
    <t>3-Oxooctodecanoyl-ACP_c0</t>
  </si>
  <si>
    <t>C29H53N2O9PRS</t>
  </si>
  <si>
    <t>3-Hydroxyoctodecanoyl-ACP_c0</t>
  </si>
  <si>
    <t>C29H55N2O9PRS</t>
  </si>
  <si>
    <t>Cycloartenol_c0</t>
  </si>
  <si>
    <t>C30H50O</t>
  </si>
  <si>
    <t>24-Methylenecycloartanol_c0</t>
  </si>
  <si>
    <t>C31H52O</t>
  </si>
  <si>
    <t>(R)-3-Hydroxybutanoate_e0</t>
  </si>
  <si>
    <t>(R)-3-Hydroxybutanoate_c0</t>
  </si>
  <si>
    <t>Palmitoyl-CoA_c0</t>
  </si>
  <si>
    <t>C37H62N7O17P3S</t>
  </si>
  <si>
    <t>Retinol_c0</t>
  </si>
  <si>
    <t>C20H30O</t>
  </si>
  <si>
    <t>Retinol palmitate_c0</t>
  </si>
  <si>
    <t>C36H60O2</t>
  </si>
  <si>
    <t>L-Histidinol_c0</t>
  </si>
  <si>
    <t>C6H12N3O</t>
  </si>
  <si>
    <t>L-Histidinal_c0</t>
  </si>
  <si>
    <t>C6H10N3O</t>
  </si>
  <si>
    <t>1,2-didodecanoyl-sn-glycerol 3-phosphate_c0</t>
  </si>
  <si>
    <t>C27H52O8P</t>
  </si>
  <si>
    <t>1,2-diisotetradecanoyl-sn-glycerol 3-phosphate_c0</t>
  </si>
  <si>
    <t>Dianteisopentadecanoylphosphatidylglycerophosphate_c0</t>
  </si>
  <si>
    <t>L-3-Cyanoalanine_c0</t>
  </si>
  <si>
    <t>gamma-Glutamyl-beta-cyanoalanine_c0</t>
  </si>
  <si>
    <t>C9H12N3O5</t>
  </si>
  <si>
    <t>NH3_e0</t>
  </si>
  <si>
    <t>1-Acyl-sn-glycero-3-phosphoglycerol hexadec-9-enoyl_c0</t>
  </si>
  <si>
    <t>C22H42O9P</t>
  </si>
  <si>
    <t>2-Acyl-sn-glycero-3-phosphoglycerol dodecanoyl_c0</t>
  </si>
  <si>
    <t>C18H36O9P</t>
  </si>
  <si>
    <t>L-Arabinose_c0</t>
  </si>
  <si>
    <t>L-Ribulose_c0</t>
  </si>
  <si>
    <t>2,5-Diamino-6-(5'-phosphoribosylamino)-4-pyrimidineone_c0</t>
  </si>
  <si>
    <t>C9H14N5O8P</t>
  </si>
  <si>
    <t>beta-D-Glucose 6-phosphate_c0</t>
  </si>
  <si>
    <t>Serine phosphoethanolamine_c0</t>
  </si>
  <si>
    <t>C5H13N2O6P</t>
  </si>
  <si>
    <t>L-Lactate_c0</t>
  </si>
  <si>
    <t>Phenylpyruvate_c0</t>
  </si>
  <si>
    <t>2-Hydroxyphenylacetate_c0</t>
  </si>
  <si>
    <t>L-Arginine_e0</t>
  </si>
  <si>
    <t>Ornithine_e0</t>
  </si>
  <si>
    <t>6-methyl-heptanoyl-ACP_c0</t>
  </si>
  <si>
    <t>C19H35N2O8PRS</t>
  </si>
  <si>
    <t>1-hexadecanoyl-sn-glycerol 3-phosphate_c0</t>
  </si>
  <si>
    <t>C19H38O7P</t>
  </si>
  <si>
    <t>Choloyl-CoA_c0</t>
  </si>
  <si>
    <t>C45H71N7O20P3S</t>
  </si>
  <si>
    <t>Cholate_c0</t>
  </si>
  <si>
    <t>C24H39O5</t>
  </si>
  <si>
    <t>hexanesulfonate_e0</t>
  </si>
  <si>
    <t>C6H13O3S</t>
  </si>
  <si>
    <t>hexanesulfonate_c0</t>
  </si>
  <si>
    <t>D-Glutamate_c0</t>
  </si>
  <si>
    <t>5-Oxo-D-proline_c0</t>
  </si>
  <si>
    <t>O-Succinyl-L-homoserine_c0</t>
  </si>
  <si>
    <t>C8H12NO6</t>
  </si>
  <si>
    <t>Phosphonoacetaldehyde_c0</t>
  </si>
  <si>
    <t>C2H4O4P</t>
  </si>
  <si>
    <t>Formamidopyrimidine nucleoside triphosphate_c0</t>
  </si>
  <si>
    <t>C10H15N5O15P3</t>
  </si>
  <si>
    <t>2,5-Diaminopyrimidine nucleoside triphosphate_c0</t>
  </si>
  <si>
    <t>Octadecanoyl-ACP_c0</t>
  </si>
  <si>
    <t>1-octadecanoyl-sn-glycerol 3-phosphate_c0</t>
  </si>
  <si>
    <t>C21H41O7P</t>
  </si>
  <si>
    <t>1,2-Diisopentadecanoyl-sn-glycerol_c0</t>
  </si>
  <si>
    <t>C33H64O5</t>
  </si>
  <si>
    <t>1,2-diisopentadecanoyl-sn-glycerol 3-phosphate_c0</t>
  </si>
  <si>
    <t>C33H64O8P</t>
  </si>
  <si>
    <t>2-Methylcitrate_c0</t>
  </si>
  <si>
    <t>C7H7O7</t>
  </si>
  <si>
    <t>Glycerophosphocholine_c0</t>
  </si>
  <si>
    <t>C8H20NO6P</t>
  </si>
  <si>
    <t>Choline_c0</t>
  </si>
  <si>
    <t>C5H14NO</t>
  </si>
  <si>
    <t>CDPparatose_c0</t>
  </si>
  <si>
    <t>C15H23N3O14P2</t>
  </si>
  <si>
    <t>CDPtyvelose_c0</t>
  </si>
  <si>
    <t>2-Hydroxy-4-hydroxymethylbenzalpyruvate_c0</t>
  </si>
  <si>
    <t>C11H9O5</t>
  </si>
  <si>
    <t>4-Hydroxymethylsalicylaldehyde_c0</t>
  </si>
  <si>
    <t>C8H8O3</t>
  </si>
  <si>
    <t>Fe2+_e0</t>
  </si>
  <si>
    <t>Fe</t>
  </si>
  <si>
    <t>Fe2+_c0</t>
  </si>
  <si>
    <t>CDP-1,2-dihexadecanoylglycerol_c0</t>
  </si>
  <si>
    <t>Phosphatidylglycerophosphate dihexadecanoyl_c0</t>
  </si>
  <si>
    <t>Malonate_e0</t>
  </si>
  <si>
    <t>C3H2O4</t>
  </si>
  <si>
    <t>Malonate_c0</t>
  </si>
  <si>
    <t>Allantoate_c0</t>
  </si>
  <si>
    <t>C4H7N4O4</t>
  </si>
  <si>
    <t>Urea_c0</t>
  </si>
  <si>
    <t>CH4N2O</t>
  </si>
  <si>
    <t>Ureidoglycolate_c0</t>
  </si>
  <si>
    <t>C3H5N2O4</t>
  </si>
  <si>
    <t>O-Acetyl-L-homoserine_c0</t>
  </si>
  <si>
    <t>C6H11NO4</t>
  </si>
  <si>
    <t>Maltose_e0</t>
  </si>
  <si>
    <t>C12H22O11</t>
  </si>
  <si>
    <t>maltose-6-phosphate_c0</t>
  </si>
  <si>
    <t>C12H21O14P</t>
  </si>
  <si>
    <t>Biuret_c0</t>
  </si>
  <si>
    <t>C2H5N3O2</t>
  </si>
  <si>
    <t>Decanoyl-ACP_c0</t>
  </si>
  <si>
    <t>C21H40N2O8PRS</t>
  </si>
  <si>
    <t>3-oxododecanoyl-acp_c0</t>
  </si>
  <si>
    <t>C23H42N2O9PRS</t>
  </si>
  <si>
    <t>8-methyl-trans-dec-2-enoyl-ACP_c0</t>
  </si>
  <si>
    <t>C22H39N2O8PRS</t>
  </si>
  <si>
    <t>8-methyl-decanoyl-ACP_c0</t>
  </si>
  <si>
    <t>C22H41N2O8PRS</t>
  </si>
  <si>
    <t>D-Ribose_c0</t>
  </si>
  <si>
    <t>(S)-Hydroxydecanoyl-CoA_c0</t>
  </si>
  <si>
    <t>C31H50N7O18P3S</t>
  </si>
  <si>
    <t>(2E)-Decenoyl-CoA_c0</t>
  </si>
  <si>
    <t>C31H48N7O17P3S</t>
  </si>
  <si>
    <t>2-Octaprenyl-3-methyl-5-hydroxy-6-methoxy-1,4-benzoquinone_c0</t>
  </si>
  <si>
    <t>C48H72O4</t>
  </si>
  <si>
    <t>HMG-CoA_c0</t>
  </si>
  <si>
    <t>C27H39N7O20P3S</t>
  </si>
  <si>
    <t>3-Methylglutaconyl-CoA_c0</t>
  </si>
  <si>
    <t>C27H37N7O19P3S</t>
  </si>
  <si>
    <t>5-10-Methenyltetrahydrofolate_c0</t>
  </si>
  <si>
    <t>C20H20N7O6</t>
  </si>
  <si>
    <t>hexadecanoyl-acp_c0</t>
  </si>
  <si>
    <t>C27H51N2O8PRS</t>
  </si>
  <si>
    <t>1,2-dioctadecanoyl-sn-glycerol 3-phosphate_c0</t>
  </si>
  <si>
    <t>C39H76O8P</t>
  </si>
  <si>
    <t>1,2-Diacyl-sn-glycerol dioctadec-11-enoyl_c0</t>
  </si>
  <si>
    <t>C39H72O5</t>
  </si>
  <si>
    <t>1,2-dioctadec-11-enoyl-sn-glycerol 3-phosphate_c0</t>
  </si>
  <si>
    <t>C39H72O8P</t>
  </si>
  <si>
    <t>KDO_c0</t>
  </si>
  <si>
    <t>C8H13O8</t>
  </si>
  <si>
    <t>1,2-Diacyl-sn-glycerol dihexadecanoyl_c0</t>
  </si>
  <si>
    <t>C35H68O5</t>
  </si>
  <si>
    <t>1,2-dihexadecanoyl-sn-glycerol 3-phosphate_c0</t>
  </si>
  <si>
    <t>(S)-3-Hydroxydodecanoyl-CoA_c0</t>
  </si>
  <si>
    <t>C33H54N7O18P3S</t>
  </si>
  <si>
    <t>(2E)-Dodecenoyl-CoA_c0</t>
  </si>
  <si>
    <t>C33H52N7O17P3S</t>
  </si>
  <si>
    <t>Sucrose_c0</t>
  </si>
  <si>
    <t>1F-beta-D-Fructosylsucrose_c0</t>
  </si>
  <si>
    <t>C18H32O16</t>
  </si>
  <si>
    <t>hexanal_c0</t>
  </si>
  <si>
    <t>C6H12O</t>
  </si>
  <si>
    <t>Caffeoyl-CoA_c0</t>
  </si>
  <si>
    <t>C30H38N7O19P3S</t>
  </si>
  <si>
    <t>Cyanin_c0</t>
  </si>
  <si>
    <t>C27H29O16</t>
  </si>
  <si>
    <t>Cyanidin 3-glucoside 5-caffeoylglucoside_c0</t>
  </si>
  <si>
    <t>C36H35O19</t>
  </si>
  <si>
    <t>14-methyl-trans-pentadec-2-enoyl-ACP_c0</t>
  </si>
  <si>
    <t>C27H49N2O8PRS</t>
  </si>
  <si>
    <t>14-methyl-pentadecanoyl-ACP_c0</t>
  </si>
  <si>
    <t>Gly-Tyr_c0</t>
  </si>
  <si>
    <t>C11H14N2O4</t>
  </si>
  <si>
    <t>L-Tyrosine_c0</t>
  </si>
  <si>
    <t>C9H11NO3</t>
  </si>
  <si>
    <t>4-methyl-3-oxo-pentanoyl-ACP_c0</t>
  </si>
  <si>
    <t>C17H29N2O9PRS</t>
  </si>
  <si>
    <t>4-methyl-3-hydroxy-pentanoyl-ACP_c0</t>
  </si>
  <si>
    <t>C17H31N2O9PRS</t>
  </si>
  <si>
    <t>13-methyl-trans-tetra-dec-2-enoyl-ACP_c0</t>
  </si>
  <si>
    <t>2'-(5''-triphosphoribosyl)-3'-dephospho-CoA_c0</t>
  </si>
  <si>
    <t>C26H41N7O26P5S</t>
  </si>
  <si>
    <t>CDP-1,2-dioctadec-11-enoylglycerol_c0</t>
  </si>
  <si>
    <t>C48H83N3O15P2</t>
  </si>
  <si>
    <t>Phosphatidylglycerophosphate dioctadec-11-enoyl_c0</t>
  </si>
  <si>
    <t>C42H78O13P2</t>
  </si>
  <si>
    <t>Gly-Met_e0</t>
  </si>
  <si>
    <t>C7H14N2O3S</t>
  </si>
  <si>
    <t>Gly-Met_c0</t>
  </si>
  <si>
    <t>2-octadecanoyl-sn-glycerol 3-phosphate_c0</t>
  </si>
  <si>
    <t>C21H42O7P</t>
  </si>
  <si>
    <t>ocdca_c0</t>
  </si>
  <si>
    <t>C18H35O2</t>
  </si>
  <si>
    <t>Muconolactone_c0</t>
  </si>
  <si>
    <t>C6H5O4</t>
  </si>
  <si>
    <t>cis,cis-Muconate_c0</t>
  </si>
  <si>
    <t>C6H4O4</t>
  </si>
  <si>
    <t>1-isopentadecanoyl-sn-glycerol 3-phosphate_c0</t>
  </si>
  <si>
    <t>3-oxotetradecanoyl-acp_c0</t>
  </si>
  <si>
    <t>C25H46N2O9PRS</t>
  </si>
  <si>
    <t>D-Proline_c0</t>
  </si>
  <si>
    <t>1-Pyrroline-2-carboxylate_c0</t>
  </si>
  <si>
    <t>Urate_c0</t>
  </si>
  <si>
    <t>C5H4N4O3</t>
  </si>
  <si>
    <t>10-methyl-3-oxo-undecanoyl-ACP_c0</t>
  </si>
  <si>
    <t>C23H41N2O9PRS</t>
  </si>
  <si>
    <t>10-methyl-3-hydroxy-undecanoyl-ACP_c0</t>
  </si>
  <si>
    <t>C23H43N2O9PRS</t>
  </si>
  <si>
    <t>S-Dihydroorotate_c0</t>
  </si>
  <si>
    <t>C5H5N2O4</t>
  </si>
  <si>
    <t>N-Carbamoyl-L-aspartate_c0</t>
  </si>
  <si>
    <t>C5H6N2O5</t>
  </si>
  <si>
    <t>UDP-L-Ara4FN_c0</t>
  </si>
  <si>
    <t>C15H21N3O16P2</t>
  </si>
  <si>
    <t>Undecaprenyl phosphate alpha-L-Ara4FN_c0</t>
  </si>
  <si>
    <t>C61H99NO8P</t>
  </si>
  <si>
    <t>AIR_c0</t>
  </si>
  <si>
    <t>C8H13N3O7P</t>
  </si>
  <si>
    <t>Toxopyrimidine_c0</t>
  </si>
  <si>
    <t>C6H9N3O</t>
  </si>
  <si>
    <t>Aminoacetone_c0</t>
  </si>
  <si>
    <t>C3H8NO</t>
  </si>
  <si>
    <t>2-Oxopropanal_c0</t>
  </si>
  <si>
    <t>C3H4O2</t>
  </si>
  <si>
    <t>Phosphate_e0</t>
  </si>
  <si>
    <t>Dihydrolipoamide_c0</t>
  </si>
  <si>
    <t>C8H17NOS2</t>
  </si>
  <si>
    <t>L-Homoserine_c0</t>
  </si>
  <si>
    <t>C4H9NO3</t>
  </si>
  <si>
    <t>L-Aspartate4-semialdehyde_c0</t>
  </si>
  <si>
    <t>C4H7NO3</t>
  </si>
  <si>
    <t>5-Hydroxy-2-oxo-4-ureido-2,5-dihydro-1H-imidazole-5-carboxylate_c0</t>
  </si>
  <si>
    <t>C5H5N4O5</t>
  </si>
  <si>
    <t>4-Chlorocatechol_c0</t>
  </si>
  <si>
    <t>C6H5O2Cl</t>
  </si>
  <si>
    <t>3-Chloro-cis,cis-muconate_c0</t>
  </si>
  <si>
    <t>C6H3O4Cl</t>
  </si>
  <si>
    <t>L-3-Aminobutyryl-CoA_c0</t>
  </si>
  <si>
    <t>C25H41N8O17P3S</t>
  </si>
  <si>
    <t>Crotonyl-CoA_c0</t>
  </si>
  <si>
    <t>C25H36N7O17P3S</t>
  </si>
  <si>
    <t>3-Hydroxystearoyl-CoA_c0</t>
  </si>
  <si>
    <t>C39H67N7O18P3S</t>
  </si>
  <si>
    <t>(2E)-Octadecenoyl-CoA_c0</t>
  </si>
  <si>
    <t>C39H65N7O17P3S</t>
  </si>
  <si>
    <t>UDP-N-acetyl-D-galactosamine_c0</t>
  </si>
  <si>
    <t>2-Acyl-sn-glycero-3-phosphoethanolamine octadec-11-enoyl_c0</t>
  </si>
  <si>
    <t>5-methyl-3-oxo-hexanoyl-ACP_c0</t>
  </si>
  <si>
    <t>C18H31N2O9PRS</t>
  </si>
  <si>
    <t>5-methyl-3-hydroxy-hexanoyl-ACP_c0</t>
  </si>
  <si>
    <t>C18H33N2O9PRS</t>
  </si>
  <si>
    <t>Cytidine_c0</t>
  </si>
  <si>
    <t>C9H13N3O5</t>
  </si>
  <si>
    <t>tRNA-Glu_c0</t>
  </si>
  <si>
    <t>C10H12N5O3R</t>
  </si>
  <si>
    <t>L-Glutamyl-tRNA-Glu_c0</t>
  </si>
  <si>
    <t>C15H19N6O6R</t>
  </si>
  <si>
    <t>2-Acetamido-5-oxopentanoate_c0</t>
  </si>
  <si>
    <t>C7H10NO4</t>
  </si>
  <si>
    <t>GABA_e0</t>
  </si>
  <si>
    <t>C4H9NO2</t>
  </si>
  <si>
    <t>GABA_c0</t>
  </si>
  <si>
    <t>Uridine_c0</t>
  </si>
  <si>
    <t>C9H12N2O6</t>
  </si>
  <si>
    <t>Methylisocitrate_c0</t>
  </si>
  <si>
    <t>L-N2-(2-Carboxyethyl)arginine_c0</t>
  </si>
  <si>
    <t>C9H18N4O4</t>
  </si>
  <si>
    <t>Sedoheptulose 1,7-bisphosphate_c0</t>
  </si>
  <si>
    <t>C7H12O13P2</t>
  </si>
  <si>
    <t>dTDP-4-oxo-6-deoxy-D-glucose_c0</t>
  </si>
  <si>
    <t>C16H22N2O15P2</t>
  </si>
  <si>
    <t>dTDP-3,4-dioxo-2,6-dideoxy-D-glucose_c0</t>
  </si>
  <si>
    <t>C16H20N2O14P2</t>
  </si>
  <si>
    <t>L-Methionine_e0</t>
  </si>
  <si>
    <t>Undecaprenyl-diphospho-N-acetylmuramoyl-(N-acetylglucosamine)-L-alanyl-D-glutamyl-L-lysyl-D-alanyl-D-alanine_c0</t>
  </si>
  <si>
    <t>C94H153N8O26P2</t>
  </si>
  <si>
    <t>Undecaprenyl-diphospho-N-acetylmuramoyl-(N-acetylglucosamine)-L-alanyl-D-glutaminyl-L-lysyl-D-alanyl-D-alanine_c0</t>
  </si>
  <si>
    <t>C94H155N9O25P2</t>
  </si>
  <si>
    <t>5-Aminolevulinate_c0</t>
  </si>
  <si>
    <t>Delphin_c0</t>
  </si>
  <si>
    <t>C27H28O17</t>
  </si>
  <si>
    <t>Delphinidin 3-glucoside 5-caffoyl-glucoside_c0</t>
  </si>
  <si>
    <t>C36H34O20</t>
  </si>
  <si>
    <t>Gly-Gln_c0</t>
  </si>
  <si>
    <t>C7H13N3O4</t>
  </si>
  <si>
    <t>(S)-3-Hydroxytetradecanoyl-CoA_c0</t>
  </si>
  <si>
    <t>C35H58N7O18P3S</t>
  </si>
  <si>
    <t>3-Oxotetradecanoyl-CoA_c0</t>
  </si>
  <si>
    <t>C35H56N7O18P3S</t>
  </si>
  <si>
    <t>10-methyl-trans-undec-2-enoyl-ACP_c0</t>
  </si>
  <si>
    <t>10-methyl-undecanoyl-ACP_c0</t>
  </si>
  <si>
    <t>C23H43N2O8PRS</t>
  </si>
  <si>
    <t>6-methyl-trans-hept-2-enoyl-ACP_c0</t>
  </si>
  <si>
    <t>C19H33N2O8PRS</t>
  </si>
  <si>
    <t>Phosphopantetheine_c0</t>
  </si>
  <si>
    <t>C11H21N2O7PS</t>
  </si>
  <si>
    <t>Phosphoribosyl-AMP_c0</t>
  </si>
  <si>
    <t>C15H19N5O14P2</t>
  </si>
  <si>
    <t>phosphoribosylformiminoaicar-phosphate_c0</t>
  </si>
  <si>
    <t>C15H21N5O15P2</t>
  </si>
  <si>
    <t>L-erythro-3-Methylmalyl-CoA_c0</t>
  </si>
  <si>
    <t>Mesaconyl-CoA_c0</t>
  </si>
  <si>
    <t>2-Keto-3-deoxy-6-phosphogluconate_c0</t>
  </si>
  <si>
    <t>C6H8O9P</t>
  </si>
  <si>
    <t>3-Hydroxybutanoyl-CoA_c0</t>
  </si>
  <si>
    <t>C25H39N7O18P3S</t>
  </si>
  <si>
    <t>Cytochrome c3+_c0</t>
  </si>
  <si>
    <t>C42H52FeN8O6S2</t>
  </si>
  <si>
    <t>D-Lactate_c0</t>
  </si>
  <si>
    <t>Cytochrome c2+_c0</t>
  </si>
  <si>
    <t>Glycolate_c0</t>
  </si>
  <si>
    <t>C2H3O3</t>
  </si>
  <si>
    <t>2-Acyl-sn-glycero-3-phosphoethanolamine tetradecanoyl_c0</t>
  </si>
  <si>
    <t>C19H40NO7P</t>
  </si>
  <si>
    <t>Myristic acid_c0</t>
  </si>
  <si>
    <t>C14H27O2</t>
  </si>
  <si>
    <t>3alpha,7alpha,12alpha,24-Tetrahydroxy-5beta-cholestanoyl-CoA_c0</t>
  </si>
  <si>
    <t>C48H77N7O21P3S</t>
  </si>
  <si>
    <t>3alpha,7alpha,12alpha-Trihydroxy-5beta-24-oxocholestanoyl-CoA_c0</t>
  </si>
  <si>
    <t>C48H75N7O21P3S</t>
  </si>
  <si>
    <t>Adenosyl cobinamide_c0</t>
  </si>
  <si>
    <t>C58H87CoN16O11</t>
  </si>
  <si>
    <t>Adenosyl cobinamide phosphate_c0</t>
  </si>
  <si>
    <t>C58H86CoN16O14P</t>
  </si>
  <si>
    <t>L-Isoleucine_c0</t>
  </si>
  <si>
    <t>3MOP_c0</t>
  </si>
  <si>
    <t>Zn2+_e0</t>
  </si>
  <si>
    <t>Zn</t>
  </si>
  <si>
    <t>Zn2+_c0</t>
  </si>
  <si>
    <t>Phosphatidylglycerol ditetradecanoyl_c0</t>
  </si>
  <si>
    <t>C34H66O10P</t>
  </si>
  <si>
    <t>Myristoylcardiolipin (B. subtilis)_c0</t>
  </si>
  <si>
    <t>C65H124O17P2</t>
  </si>
  <si>
    <t>L-Lysine_c0</t>
  </si>
  <si>
    <t>C6H15N2O2</t>
  </si>
  <si>
    <t>UDP-N-acetylmuramoyl-L-alanyl-D-glutamate_c0</t>
  </si>
  <si>
    <t>C28H39N5O23P2</t>
  </si>
  <si>
    <t>UDP-N-acetylmuramoyl-L-alanyl-D-glutamyl-L-lysine_c0</t>
  </si>
  <si>
    <t>C34H52N7O24P2</t>
  </si>
  <si>
    <t>(2E)-Hexadecenoyl-CoA_c0</t>
  </si>
  <si>
    <t>C37H60N7O17P3S</t>
  </si>
  <si>
    <t>dATP_c0</t>
  </si>
  <si>
    <t>C10H13N5O12P3</t>
  </si>
  <si>
    <t>dADP_c0</t>
  </si>
  <si>
    <t>C10H13N5O9P2</t>
  </si>
  <si>
    <t>4-methyl-3-oxo-hexanoyl-ACP_c0</t>
  </si>
  <si>
    <t>Sterol_c0</t>
  </si>
  <si>
    <t>C17H28O</t>
  </si>
  <si>
    <t>Lecithin_c0</t>
  </si>
  <si>
    <t>C10H18NO8PR2</t>
  </si>
  <si>
    <t>2-Lysolecithin_c0</t>
  </si>
  <si>
    <t>C9H19NO7PR</t>
  </si>
  <si>
    <t>Steryl ester_c0</t>
  </si>
  <si>
    <t>C18H27O2R</t>
  </si>
  <si>
    <t>5beta-Cholestane-3alpha,7alpha,26-triol_c0</t>
  </si>
  <si>
    <t>C27H48O3</t>
  </si>
  <si>
    <t>3alpha,7alpha-Dihydroxy-5beta-cholestan-26-al_c0</t>
  </si>
  <si>
    <t>C27H46O3</t>
  </si>
  <si>
    <t>L-Arabinonate_c0</t>
  </si>
  <si>
    <t>C5H9O6</t>
  </si>
  <si>
    <t>2-Dehydro-3-deoxy-L-pentonate_c0</t>
  </si>
  <si>
    <t>C5H7O5</t>
  </si>
  <si>
    <t>2,3-Dihydroxy-3-methylvalerate_c0</t>
  </si>
  <si>
    <t>C6H11O4</t>
  </si>
  <si>
    <t>4--1-D-Ribitylamino-5-aminouracil_c0</t>
  </si>
  <si>
    <t>C9H16N4O6</t>
  </si>
  <si>
    <t>6-7-Dimethyl-8--1-D-ribityllumazine_c0</t>
  </si>
  <si>
    <t>C13H17N4O6</t>
  </si>
  <si>
    <t>Diisohexadecanoylphosphatidylethanolamine_c0</t>
  </si>
  <si>
    <t>C37H74NO8P</t>
  </si>
  <si>
    <t>Xylose_c0</t>
  </si>
  <si>
    <t>D-Lyxulose_c0</t>
  </si>
  <si>
    <t>Octanoyl-CoA_c0</t>
  </si>
  <si>
    <t>C29H46N7O17P3S</t>
  </si>
  <si>
    <t>(2E)-Octenoyl-CoA_c0</t>
  </si>
  <si>
    <t>C29H44N7O17P3S</t>
  </si>
  <si>
    <t>S-Ribosylhomocysteine_c0</t>
  </si>
  <si>
    <t>C9H17NO6S</t>
  </si>
  <si>
    <t>D-Glucarate_c0</t>
  </si>
  <si>
    <t>2-Dehydro-3-deoxy-D-glucarate_c0</t>
  </si>
  <si>
    <t>L-Threonine_c0</t>
  </si>
  <si>
    <t>2-Oxobutyrate_c0</t>
  </si>
  <si>
    <t>2-Acyl-sn-glycero-3-phosphoethanolamine (n-C18:0)_c0</t>
  </si>
  <si>
    <t>C23H48NO7P</t>
  </si>
  <si>
    <t>3-Methylsalicylate_c0</t>
  </si>
  <si>
    <t>UTP_c0</t>
  </si>
  <si>
    <t>C9H12N2O15P3</t>
  </si>
  <si>
    <t>Glucose-1-phosphate_c0</t>
  </si>
  <si>
    <t>5-Carboxymethyl-2-hydroxymuconate_c0</t>
  </si>
  <si>
    <t>C8H5O7</t>
  </si>
  <si>
    <t>5-Carboxy-2-oxohept-3-enedioate_c0</t>
  </si>
  <si>
    <t>Palmitate_e0</t>
  </si>
  <si>
    <t>ribose-5-phosphate_c0</t>
  </si>
  <si>
    <t>L-Histidine_e0</t>
  </si>
  <si>
    <t>RNA transcription_c0</t>
  </si>
  <si>
    <t>3-Dehydroshikimate_c0</t>
  </si>
  <si>
    <t>C7H7O5</t>
  </si>
  <si>
    <t>ala-L-asp-L_e0</t>
  </si>
  <si>
    <t>C7H11N2O5</t>
  </si>
  <si>
    <t>ala-L-asp-L_c0</t>
  </si>
  <si>
    <t>Isocorypalmine_c0</t>
  </si>
  <si>
    <t>C20H23NO4</t>
  </si>
  <si>
    <t>Columbamine_c0</t>
  </si>
  <si>
    <t>C20H20NO4</t>
  </si>
  <si>
    <t>Deamido-NAD_c0</t>
  </si>
  <si>
    <t>C21H24N6O15P2</t>
  </si>
  <si>
    <t>(2E)-Decenoyl-[acp]_c0</t>
  </si>
  <si>
    <t>C21H37N2O8PRS</t>
  </si>
  <si>
    <t>15(S)-HPETE_c0</t>
  </si>
  <si>
    <t>C20H31O4</t>
  </si>
  <si>
    <t>Oxidized glutathione_c0</t>
  </si>
  <si>
    <t>C20H30N6O12S2</t>
  </si>
  <si>
    <t>15(S)-HETE_c0</t>
  </si>
  <si>
    <t>C20H31O3</t>
  </si>
  <si>
    <t>Hydroxypyruvate_c0</t>
  </si>
  <si>
    <t>C3H3O4</t>
  </si>
  <si>
    <t>Sucrose_e0</t>
  </si>
  <si>
    <t>6-Phosphosucrose_c0</t>
  </si>
  <si>
    <t>Anteisoheptadecanoyllipoteichoic acid (n=24), linked, unsubstituted_c0</t>
  </si>
  <si>
    <t>C121H236O135P24</t>
  </si>
  <si>
    <t>Anteisoheptadecanoyllipoteichoic acid (n=24), linked, glucose substituted_c0</t>
  </si>
  <si>
    <t>C265H476O255P24</t>
  </si>
  <si>
    <t>D-Tagatose 6-phosphate_c0</t>
  </si>
  <si>
    <t>D-Tagatose 1,6-biphosphate_c0</t>
  </si>
  <si>
    <t>L-Isoleucine_e0</t>
  </si>
  <si>
    <t>Adenosine_c0</t>
  </si>
  <si>
    <t>N-(Aminomethyl)urea_c0</t>
  </si>
  <si>
    <t>C2H8N3O</t>
  </si>
  <si>
    <t>CDPethanolamine_c0</t>
  </si>
  <si>
    <t>C11H19N4O11P2</t>
  </si>
  <si>
    <t>cGMP_c0</t>
  </si>
  <si>
    <t>C10H11N5O7P</t>
  </si>
  <si>
    <t>5-Phosphoribosylamine_c0</t>
  </si>
  <si>
    <t>C5H11NO7P</t>
  </si>
  <si>
    <t>2-phospho-4--cytidine5-diphospho-2-C-methyl-D-erythritol_c0</t>
  </si>
  <si>
    <t>C14H22N3O17P3</t>
  </si>
  <si>
    <t>1-Alkyl-2-acylglycerol_c0</t>
  </si>
  <si>
    <t>C4H6O4R2</t>
  </si>
  <si>
    <t>1-Alkyl-2-acylglycerophosphoethanolamine_c0</t>
  </si>
  <si>
    <t>C6H11NO7PR2</t>
  </si>
  <si>
    <t>Isohexadecanoylcardiolipin (B. subtilis)_c0</t>
  </si>
  <si>
    <t>C73H140O17P2</t>
  </si>
  <si>
    <t>Palmitoyl-ACP_c0</t>
  </si>
  <si>
    <t>CDP-1,2-dioctadecanoylglycerol_c0</t>
  </si>
  <si>
    <t>C48H87N3O15P2</t>
  </si>
  <si>
    <t>phosphoribulosylformimino-AICAR-phosphate_c0</t>
  </si>
  <si>
    <t>C15H22N5O15P2</t>
  </si>
  <si>
    <t>CDP-1,2-dianteisoheptadecanoylglycerol_c0</t>
  </si>
  <si>
    <t>C46H83N3O15P2</t>
  </si>
  <si>
    <t>Dianteisoheptadecanoylphosphatidylserine_c0</t>
  </si>
  <si>
    <t>C40H76NO10P</t>
  </si>
  <si>
    <t>R-3-hydroxypalmitoyl-acyl-carrierprotein-_c0</t>
  </si>
  <si>
    <t>C27H51N2O9PRS</t>
  </si>
  <si>
    <t>3-oxohexadecanoyl-acp_c0</t>
  </si>
  <si>
    <t>C27H50N2O9PRS</t>
  </si>
  <si>
    <t>BDOH_c0</t>
  </si>
  <si>
    <t>ACTN_c0</t>
  </si>
  <si>
    <t>10-methyl-3-oxo-dodecanoyl-ACP_c0</t>
  </si>
  <si>
    <t>C24H43N2O9PRS</t>
  </si>
  <si>
    <t>ethanesulfonate_e0</t>
  </si>
  <si>
    <t>C2H5O3S</t>
  </si>
  <si>
    <t>ethanesulfonate_c0</t>
  </si>
  <si>
    <t>Dulcose_e0</t>
  </si>
  <si>
    <t>Galactitol 1-phosphate_c0</t>
  </si>
  <si>
    <t>Acrylyl-CoA_c0</t>
  </si>
  <si>
    <t>C24H35N7O17P3S</t>
  </si>
  <si>
    <t>Taurine_e0</t>
  </si>
  <si>
    <t>C2H7NO3S</t>
  </si>
  <si>
    <t>Taurine_c0</t>
  </si>
  <si>
    <t>4-Imidazolone-5-propanoate_c0</t>
  </si>
  <si>
    <t>C6H6N2O3</t>
  </si>
  <si>
    <t>N-Formimino-L-glutamate_c0</t>
  </si>
  <si>
    <t>C6H9N2O4</t>
  </si>
  <si>
    <t>(7Z,10Z,13Z,16Z,19Z)-Docosapentaenoyl-CoA_c0</t>
  </si>
  <si>
    <t>C43H65N7O17P3S</t>
  </si>
  <si>
    <t>Docosapentaenoic acid_c0</t>
  </si>
  <si>
    <t>C22H33O2</t>
  </si>
  <si>
    <t>4-Oxobutanoate_c0</t>
  </si>
  <si>
    <t>Cobalt-precorrin 8_c0</t>
  </si>
  <si>
    <t>C45H53CoN4O14</t>
  </si>
  <si>
    <t>Cobyrinate_c0</t>
  </si>
  <si>
    <t>C45H55CoN4O14</t>
  </si>
  <si>
    <t>16-Methoxy-2,3-dihydro-3-hydroxytabersonine_c0</t>
  </si>
  <si>
    <t>C22H28N2O4</t>
  </si>
  <si>
    <t>Deacetoxyvindoline_c0</t>
  </si>
  <si>
    <t>C23H30N2O4</t>
  </si>
  <si>
    <t>CDP-4-dehydro-3,6-dideoxy-D-glucose_c0</t>
  </si>
  <si>
    <t>C15H21N3O14P2</t>
  </si>
  <si>
    <t>CDP-abequose_c0</t>
  </si>
  <si>
    <t>Gly-Phe_e0</t>
  </si>
  <si>
    <t>1-Acyl-sn-glycero-3-phosphoglycerol octadecanoyl_c0</t>
  </si>
  <si>
    <t>C24H48O9P</t>
  </si>
  <si>
    <t>D-Ornithine_c0</t>
  </si>
  <si>
    <t>D-Serine_e0</t>
  </si>
  <si>
    <t>D-Serine_c0</t>
  </si>
  <si>
    <t>Tartronate semialdehyde_c0</t>
  </si>
  <si>
    <t>Gly-Cys_c0</t>
  </si>
  <si>
    <t>fa1coa_c0</t>
  </si>
  <si>
    <t>C35H59N7O17P3S</t>
  </si>
  <si>
    <t>1-isotetradecanoyl-sn-glycerol 3-phosphate_c0</t>
  </si>
  <si>
    <t>C17H34O7P</t>
  </si>
  <si>
    <t>1-tetradec-7-enoyl-sn-glycerol 3-phosphate_c0</t>
  </si>
  <si>
    <t>C17H32O7P</t>
  </si>
  <si>
    <t>tetradecenoate_c0</t>
  </si>
  <si>
    <t>C14H25O2</t>
  </si>
  <si>
    <t>4-Hydroxybenzoate_c0</t>
  </si>
  <si>
    <t>C7H5O3</t>
  </si>
  <si>
    <t>Solanesyl diphosphate_c0</t>
  </si>
  <si>
    <t>C45H74O7P2</t>
  </si>
  <si>
    <t>Nonaprenyl-4-hydroxybenzoate_c0</t>
  </si>
  <si>
    <t>C52H77O3</t>
  </si>
  <si>
    <t>CDP-1,2-didodecanoylglycerol_c0</t>
  </si>
  <si>
    <t>C36H63N3O15P2</t>
  </si>
  <si>
    <t>2-hexadec-9-enoyl-sn-glycerol 3-phosphate_c0</t>
  </si>
  <si>
    <t>C19H36O7P</t>
  </si>
  <si>
    <t>O2-_c0</t>
  </si>
  <si>
    <t>5-Fluorodihydrouracil_c0</t>
  </si>
  <si>
    <t>C4H5N2O2F</t>
  </si>
  <si>
    <t>2-Fluoro-3-ureidopropionic acid_c0</t>
  </si>
  <si>
    <t>C4H6N2O3F</t>
  </si>
  <si>
    <t>D-3-Hydroxydodecanoyl-[acp]_c0</t>
  </si>
  <si>
    <t>Tetrahydropalmatine_c0</t>
  </si>
  <si>
    <t>C21H25NO4</t>
  </si>
  <si>
    <t>Palmatine_c0</t>
  </si>
  <si>
    <t>C21H22NO4</t>
  </si>
  <si>
    <t>L-Tryptophan_c0</t>
  </si>
  <si>
    <t>C11H12N2O2</t>
  </si>
  <si>
    <t>Tryptamine_c0</t>
  </si>
  <si>
    <t>C10H13N2</t>
  </si>
  <si>
    <t>Agmatine_c0</t>
  </si>
  <si>
    <t>C5H16N4</t>
  </si>
  <si>
    <t>L-Serine_e0</t>
  </si>
  <si>
    <t>Taurocyamine_c0</t>
  </si>
  <si>
    <t>C3H9N3O3S</t>
  </si>
  <si>
    <t>7-methyl-3-oxo-octanoyl-ACP_c0</t>
  </si>
  <si>
    <t>C20H35N2O9PRS</t>
  </si>
  <si>
    <t>7-methyl-3-hydroxy-octanoyl-ACP_c0</t>
  </si>
  <si>
    <t>C20H37N2O9PRS</t>
  </si>
  <si>
    <t>1-Phosphatidyl-1D-myo-inositol 3,4-bisphosphate_c0</t>
  </si>
  <si>
    <t>C11H16O19P3R2</t>
  </si>
  <si>
    <t>1-Phosphatidyl-1D-myo-inositol 3-phosphate_c0</t>
  </si>
  <si>
    <t>C11H16O16P2R2</t>
  </si>
  <si>
    <t>2-Naphthaldehyde_c0</t>
  </si>
  <si>
    <t>C11H8O</t>
  </si>
  <si>
    <t>2-Naphthoic acid_c0</t>
  </si>
  <si>
    <t>C11H7O2</t>
  </si>
  <si>
    <t>Aminoacetaldehyde_c0</t>
  </si>
  <si>
    <t>C2H6NO</t>
  </si>
  <si>
    <t>3-Hydroxystearoyl-[acp]_c0</t>
  </si>
  <si>
    <t>C18H35O2RS</t>
  </si>
  <si>
    <t>(2E)-Octadecenoyl-[acp]_c0</t>
  </si>
  <si>
    <t>C29H54N2O8PRS</t>
  </si>
  <si>
    <t>1-Hydroxy-2-naphthaldehyde_c0</t>
  </si>
  <si>
    <t>C11H8O2</t>
  </si>
  <si>
    <t>1-Hydroxy-2-naphthoate_c0</t>
  </si>
  <si>
    <t>C11H7O3</t>
  </si>
  <si>
    <t>4-Amino-5-phosphomethyl-2-methylpyrimidine_c0</t>
  </si>
  <si>
    <t>C6H8N3O4P</t>
  </si>
  <si>
    <t>2-Oxo-6-aminocaproate_c0</t>
  </si>
  <si>
    <t>C6H11NO3</t>
  </si>
  <si>
    <t>delta1-Piperideine-2-carboxylate_c0</t>
  </si>
  <si>
    <t>C6H8NO2</t>
  </si>
  <si>
    <t>Formaldehyde_c0</t>
  </si>
  <si>
    <t>CH2O</t>
  </si>
  <si>
    <t>Mycothiol_c0</t>
  </si>
  <si>
    <t>C17H30N2O12S</t>
  </si>
  <si>
    <t>S-Formylmycothiol_c0</t>
  </si>
  <si>
    <t>C18H30N2O13S</t>
  </si>
  <si>
    <t>Ala-Gln_c0</t>
  </si>
  <si>
    <t>C8H15N3O4</t>
  </si>
  <si>
    <t>UDP-2,3-bis(3-hydroxytetradecanoyl)glucosamine_c0</t>
  </si>
  <si>
    <t>C43H75N3O20P2</t>
  </si>
  <si>
    <t>Lipid X_c0</t>
  </si>
  <si>
    <t>C34H64NO12P</t>
  </si>
  <si>
    <t>Butyryl-CoA_c0</t>
  </si>
  <si>
    <t>Butyrate_c0</t>
  </si>
  <si>
    <t>C4H7O2</t>
  </si>
  <si>
    <t>UDP-N-acetyl-D-mannosamine_c0</t>
  </si>
  <si>
    <t>UDP-N-acetyl-D-mannosaminouronate_c0</t>
  </si>
  <si>
    <t>C17H22N3O18P2</t>
  </si>
  <si>
    <t>Ferrichrome_e0</t>
  </si>
  <si>
    <t>C27H42FeN9O12</t>
  </si>
  <si>
    <t>Ferrichrome_c0</t>
  </si>
  <si>
    <t>N-acetyl-LL-2,6-diaminopimelate_c0</t>
  </si>
  <si>
    <t>Nicotinamide ribonucleotide_c0</t>
  </si>
  <si>
    <t>C11H14N2O8P</t>
  </si>
  <si>
    <t>N-Ribosylnicotinamide_c0</t>
  </si>
  <si>
    <t>C11H15N2O5</t>
  </si>
  <si>
    <t>Ala-Leu_c0</t>
  </si>
  <si>
    <t>C9H18N2O3</t>
  </si>
  <si>
    <t>D-Methionine_e0</t>
  </si>
  <si>
    <t>D-Methionine_c0</t>
  </si>
  <si>
    <t>O-Phospho-L-homoserine_c0</t>
  </si>
  <si>
    <t>C4H8NO6P</t>
  </si>
  <si>
    <t>3-Fluorocyclohexadiene-cis,cis-1,2-diol-1-carboxylate_c0</t>
  </si>
  <si>
    <t>C7H6O4F</t>
  </si>
  <si>
    <t>N2-Succinyl-L-arginine_c0</t>
  </si>
  <si>
    <t>C10H17N4O5</t>
  </si>
  <si>
    <t>3',5'-Cyclic nucleotide_c0</t>
  </si>
  <si>
    <t>C5H7O6PR</t>
  </si>
  <si>
    <t>Nucleoside 5'-phosphate_c0</t>
  </si>
  <si>
    <t>L-beta-Lysine_c0</t>
  </si>
  <si>
    <t>trans-3-Chloro-2-propene-1-ol_c0</t>
  </si>
  <si>
    <t>C3H5OCl</t>
  </si>
  <si>
    <t>3-Chloroallyl aldehyde_c0</t>
  </si>
  <si>
    <t>C3H3OCl</t>
  </si>
  <si>
    <t>L-2-Amino-6-oxopimelate_c0</t>
  </si>
  <si>
    <t>C7H10NO5</t>
  </si>
  <si>
    <t>4--cytidine5-diphospho-2-C-methyl-D-erythritol_c0</t>
  </si>
  <si>
    <t>C14H23N3O14P2</t>
  </si>
  <si>
    <t>phosphatidylserine didodecanoyl_c0</t>
  </si>
  <si>
    <t>C30H56NO10P</t>
  </si>
  <si>
    <t>phosphatidylethanolamine didodecanoyl_c0</t>
  </si>
  <si>
    <t>C29H58NO8P</t>
  </si>
  <si>
    <t>Heme_c0</t>
  </si>
  <si>
    <t>C34H30FeN4O4</t>
  </si>
  <si>
    <t>Farnesyldiphosphate_c0</t>
  </si>
  <si>
    <t>C15H26O7P2</t>
  </si>
  <si>
    <t>hemeO_c0</t>
  </si>
  <si>
    <t>C49H56FeN4O5</t>
  </si>
  <si>
    <t>5-Formyltetrahydrofolate_c0</t>
  </si>
  <si>
    <t>N-Formyl-L-glutamate_c0</t>
  </si>
  <si>
    <t>3alpha,7alpha,24-Trihydroxy-5beta-cholestanoyl-CoA_c0</t>
  </si>
  <si>
    <t>C48H77N7O20P3S</t>
  </si>
  <si>
    <t>3alpha,7alpha-Dihydroxy-5beta-24-oxocholestanoyl-CoA_c0</t>
  </si>
  <si>
    <t>C48H75N7O20P3S</t>
  </si>
  <si>
    <t>9-methyl-decanoyl-ACP_c0</t>
  </si>
  <si>
    <t>11-methyl-3-oxo-dodecanoyl-ACP_c0</t>
  </si>
  <si>
    <t>Inosine_c0</t>
  </si>
  <si>
    <t>C10H12N4O5</t>
  </si>
  <si>
    <t>DNTP_c0</t>
  </si>
  <si>
    <t>C10H14NO5PS</t>
  </si>
  <si>
    <t>PNP_c0</t>
  </si>
  <si>
    <t>C6H5NO3</t>
  </si>
  <si>
    <t>DETP_c0</t>
  </si>
  <si>
    <t>C4H10O3PS</t>
  </si>
  <si>
    <t>Trehalose 6-phosphate_c0</t>
  </si>
  <si>
    <t>TRHL_c0</t>
  </si>
  <si>
    <t>gly-glu-L_c0</t>
  </si>
  <si>
    <t>Inositol 3-phosphate_c0</t>
  </si>
  <si>
    <t>5-O--1-Carboxyvinyl-3-phosphoshikimate_c0</t>
  </si>
  <si>
    <t>C10H9O10P</t>
  </si>
  <si>
    <t>Secondary alcohol_c0</t>
  </si>
  <si>
    <t>CH2OR2</t>
  </si>
  <si>
    <t>Ketone_c0</t>
  </si>
  <si>
    <t>COR2</t>
  </si>
  <si>
    <t>(2E)-Tetradecenoyl-CoA_c0</t>
  </si>
  <si>
    <t>C35H56N7O17P3S</t>
  </si>
  <si>
    <t>Myristoyllipoteichoic acid (n=24), linked, unsubstituted_c0</t>
  </si>
  <si>
    <t>C115H224O135P24</t>
  </si>
  <si>
    <t>Myristoyllipoteichoic acid (n=24), linked, glucose substituted_c0</t>
  </si>
  <si>
    <t>C259H464O255P24</t>
  </si>
  <si>
    <t>1-Naphthaldehyde_c0</t>
  </si>
  <si>
    <t>1-Naphthoic acid_c0</t>
  </si>
  <si>
    <t>Uracil_c0</t>
  </si>
  <si>
    <t>C4H4N2O2</t>
  </si>
  <si>
    <t>Pseudouridine 5'-phosphate_c0</t>
  </si>
  <si>
    <t>fa12_c0</t>
  </si>
  <si>
    <t>C17H33O2</t>
  </si>
  <si>
    <t>fa12coa_c0</t>
  </si>
  <si>
    <t>N-Acetyl-D-glucosamine_e0</t>
  </si>
  <si>
    <t>N-Acetyl-D-glucosamine 6-phosphate_c0</t>
  </si>
  <si>
    <t>C8H14NO9P</t>
  </si>
  <si>
    <t>cis-3-Chloro-2-propene-1-ol_c0</t>
  </si>
  <si>
    <t>cis-3-Chloroallyl aldehyde_c0</t>
  </si>
  <si>
    <t>UDP-galactose_c0</t>
  </si>
  <si>
    <t>L-Alanine_e0</t>
  </si>
  <si>
    <t>AppppA_c0</t>
  </si>
  <si>
    <t>C20H24N10O19P4</t>
  </si>
  <si>
    <t>But-2-enoyl-[acyl-carrier protein]_c0</t>
  </si>
  <si>
    <t>C15H25N2O8PRS</t>
  </si>
  <si>
    <t>Gly-Cys_e0</t>
  </si>
  <si>
    <t>Adenosylcobinamide-GDP_c0</t>
  </si>
  <si>
    <t>C68H97CoN21O21P2</t>
  </si>
  <si>
    <t>1-Acyl-sn-glycero-3-phosphoethanolamine tetradecanoyl_c0</t>
  </si>
  <si>
    <t>Protein biosynthesis_c0</t>
  </si>
  <si>
    <t>cis-2-Methyl-5-isopropylhexa-2,5-dienal_c0</t>
  </si>
  <si>
    <t>cis-2-Methyl-5-isopropylhexa-2,5-dienoic acid_c0</t>
  </si>
  <si>
    <t>14-methyl-3-oxo-pentadecanoyl-ACP_c0</t>
  </si>
  <si>
    <t>C27H49N2O9PRS</t>
  </si>
  <si>
    <t>14-methyl-3-hydroxy-pentadecanoyl-ACP_c0</t>
  </si>
  <si>
    <t>4-Hydroxy-5-phenyltetrahydro-1,3-oxazin-2-one_c0</t>
  </si>
  <si>
    <t>C10H11NO3</t>
  </si>
  <si>
    <t>5-Phenyl-1,3-oxazinane-2,4-dione_c0</t>
  </si>
  <si>
    <t>C10H9NO3</t>
  </si>
  <si>
    <t>n-acetylglutamyl-phosphate_c0</t>
  </si>
  <si>
    <t>C7H9NO8P</t>
  </si>
  <si>
    <t>Dianteisopentadecanoylphosphatidylethanolamine_c0</t>
  </si>
  <si>
    <t>C35H70NO8P</t>
  </si>
  <si>
    <t>Ursin_e0</t>
  </si>
  <si>
    <t>C12H16O7</t>
  </si>
  <si>
    <t>Arbutin-6P_c0</t>
  </si>
  <si>
    <t>C12H15O10P</t>
  </si>
  <si>
    <t>dGDP_c0</t>
  </si>
  <si>
    <t>UDP-N-acetylmuramoyl-L-alanyl-D-gamma-glutamyl-meso-2-6-diaminopimelate_c0</t>
  </si>
  <si>
    <t>C35H51N7O26P2</t>
  </si>
  <si>
    <t>Tyramine_c0</t>
  </si>
  <si>
    <t>C8H12NO</t>
  </si>
  <si>
    <t>4-Hydroxyphenylacetaldehyde_c0</t>
  </si>
  <si>
    <t>dTMP_c0</t>
  </si>
  <si>
    <t>C10H13N2O8P</t>
  </si>
  <si>
    <t>Thymidine_c0</t>
  </si>
  <si>
    <t>C10H14N2O5</t>
  </si>
  <si>
    <t>Cobalt-precorrin 5_c0</t>
  </si>
  <si>
    <t>C45H46CoN4O16</t>
  </si>
  <si>
    <t>Cobalt-precorrin 5B_c0</t>
  </si>
  <si>
    <t>C43H44CoN4O16</t>
  </si>
  <si>
    <t>6-methyl-3-oxo-octanoyl-ACP_c0</t>
  </si>
  <si>
    <t>6-methyl-3-hydroxy-octanoyl-ACP_c0</t>
  </si>
  <si>
    <t>phosphatidylethanolamine dihexadec-9enoyl_c0</t>
  </si>
  <si>
    <t>C37H70NO8P</t>
  </si>
  <si>
    <t>p-Chlorophenol_c0</t>
  </si>
  <si>
    <t>C6H5OCl</t>
  </si>
  <si>
    <t>XAN_e0</t>
  </si>
  <si>
    <t>Inositol 3,4-bisphosphate_c0</t>
  </si>
  <si>
    <t>C6H12O12P2</t>
  </si>
  <si>
    <t>Gly-Gln_e0</t>
  </si>
  <si>
    <t>Icosenoyl-CoA_c0</t>
  </si>
  <si>
    <t>C41H69N7O17P3S</t>
  </si>
  <si>
    <t>Icosenoic acid_c0</t>
  </si>
  <si>
    <t>C20H37O2</t>
  </si>
  <si>
    <t>D-Xylonate_c0</t>
  </si>
  <si>
    <t>2-Dehydro-3-deoxy-D-xylonate_c0</t>
  </si>
  <si>
    <t>Phosphatidylglycerophosphate dioctadecanoyl_c0</t>
  </si>
  <si>
    <t>C42H82O13P2</t>
  </si>
  <si>
    <t>N-Formyl-L-aspartate_c0</t>
  </si>
  <si>
    <t>C5H5NO5</t>
  </si>
  <si>
    <t>Homocitrate_c0</t>
  </si>
  <si>
    <t>cis-Homoaconitate_c0</t>
  </si>
  <si>
    <t>C7H5O6</t>
  </si>
  <si>
    <t>4-Fluorocatechol_c0</t>
  </si>
  <si>
    <t>3-Fluoro-cis,cis-muconate_c0</t>
  </si>
  <si>
    <t>2-Acyl-sn-glycero-3-phosphoglycerol octadecanoyl_c0</t>
  </si>
  <si>
    <t>Oxalate_c0</t>
  </si>
  <si>
    <t>C2O4</t>
  </si>
  <si>
    <t>Phosphatidylglycerophosphate ditetradec-7-enoyl_c0</t>
  </si>
  <si>
    <t>C34H62O13P2</t>
  </si>
  <si>
    <t>Phosphatidylglycerol ditetradec-7-enoyl_c0</t>
  </si>
  <si>
    <t>C34H62O10P</t>
  </si>
  <si>
    <t>Mercaptopyruvate_c0</t>
  </si>
  <si>
    <t>C3H3O3S</t>
  </si>
  <si>
    <t>N-Adenylylanthranilate_c0</t>
  </si>
  <si>
    <t>C17H17N6O8P</t>
  </si>
  <si>
    <t>1-Acyl-sn-glycero-3-phosphoglycerol tetradec-7-enoyl_c0</t>
  </si>
  <si>
    <t>C20H38O9P</t>
  </si>
  <si>
    <t>Allantoin_e0</t>
  </si>
  <si>
    <t>(R)-3-Hydroxydecanoyl-[acyl-carrier protein]_c0</t>
  </si>
  <si>
    <t>C21H40N2O9PRS</t>
  </si>
  <si>
    <t>3-oxodecanoyl-acp_c0</t>
  </si>
  <si>
    <t>C21H38N2O9PRS</t>
  </si>
  <si>
    <t>L-Fucose_c0</t>
  </si>
  <si>
    <t>C6H12O5</t>
  </si>
  <si>
    <t>L-Fucose 1-phosphate_c0</t>
  </si>
  <si>
    <t>C6H11O8P</t>
  </si>
  <si>
    <t>D-erythro-imidazol-glycerol-phosphate_c0</t>
  </si>
  <si>
    <t>C6H9N2O6P</t>
  </si>
  <si>
    <t>AICAR_c0</t>
  </si>
  <si>
    <t>C9H13N4O8P</t>
  </si>
  <si>
    <t>Tetradecenoyl-ACP_c0</t>
  </si>
  <si>
    <t>C25H45N2O8PRS</t>
  </si>
  <si>
    <t>12-methyl-tridecanoyl-ACP_c0</t>
  </si>
  <si>
    <t>C25H47N2O8PRS</t>
  </si>
  <si>
    <t>Diisoheptadecanoylphosphatidylglycerophosphate_c0</t>
  </si>
  <si>
    <t>C40H78O13P2</t>
  </si>
  <si>
    <t>1,2-dihexadec-9-enoyl-sn-glycerol 3-phosphate_c0</t>
  </si>
  <si>
    <t>C35H64O8P</t>
  </si>
  <si>
    <t>Guanine_c0</t>
  </si>
  <si>
    <t>C5H5N5O</t>
  </si>
  <si>
    <t>Paraoxon_c0</t>
  </si>
  <si>
    <t>C10H14NO6P</t>
  </si>
  <si>
    <t>Diethylphosphoric acid_c0</t>
  </si>
  <si>
    <t>C4H10O4P</t>
  </si>
  <si>
    <t>Imidazole acetaldehyde_c0</t>
  </si>
  <si>
    <t>C5H6N2O</t>
  </si>
  <si>
    <t>4-Imidazoleacetate_c0</t>
  </si>
  <si>
    <t>C5H5N2O2</t>
  </si>
  <si>
    <t>1,2-dianteisopentadecanoyl-sn-glycerol 3-phosphate_c0</t>
  </si>
  <si>
    <t>D-3-Hydroxyhexanoyl-[acp]_c0</t>
  </si>
  <si>
    <t>(S)-Canadine_c0</t>
  </si>
  <si>
    <t>C20H21NO4</t>
  </si>
  <si>
    <t>Berberine_c0</t>
  </si>
  <si>
    <t>C20H18NO4</t>
  </si>
  <si>
    <t>6-Phospho-D-gluconate_c0</t>
  </si>
  <si>
    <t>C6H10O10P</t>
  </si>
  <si>
    <t>5'-Phosphoribosyl-4-carboxy-5-aminoimidazole_c0</t>
  </si>
  <si>
    <t>C9H12N3O9P</t>
  </si>
  <si>
    <t>SAICAR_c0</t>
  </si>
  <si>
    <t>C13H16N4O12P</t>
  </si>
  <si>
    <t>Isopentenyldiphosphate_c0</t>
  </si>
  <si>
    <t>trans,trans,cis-Geranylgeranyl diphosphate_c0</t>
  </si>
  <si>
    <t>C20H34O7P2</t>
  </si>
  <si>
    <t>12-methyl-3-oxo-tetra-decanoyl-ACP_c0</t>
  </si>
  <si>
    <t>12-methyl-3-hydroxy-tetra-decanoyl-ACP_c0</t>
  </si>
  <si>
    <t>PACT_c0</t>
  </si>
  <si>
    <t>Phenylacetyl-CoA_c0</t>
  </si>
  <si>
    <t>C29H38N7O17P3S</t>
  </si>
  <si>
    <t>Glutaryl-CoA_c0</t>
  </si>
  <si>
    <t>C26H38N7O19P3S</t>
  </si>
  <si>
    <t>Aldophosphamide_c0</t>
  </si>
  <si>
    <t>C7H15N2O3PCl2</t>
  </si>
  <si>
    <t>Alcophosphamide_c0</t>
  </si>
  <si>
    <t>C7H17N2O3PCl2</t>
  </si>
  <si>
    <t>D-Xylulose5-phosphate_c0</t>
  </si>
  <si>
    <t>beta-Alanyl-CoA_c0</t>
  </si>
  <si>
    <t>C24H39N8O17P3S</t>
  </si>
  <si>
    <t>3-Isopropylmalate_c0</t>
  </si>
  <si>
    <t>2-Isopropylmaleate_c0</t>
  </si>
  <si>
    <t>C7H8O4</t>
  </si>
  <si>
    <t>2-isopropyl-3-oxosuccinate_c0</t>
  </si>
  <si>
    <t>C7H8O5</t>
  </si>
  <si>
    <t>1,2-Diisohexadecanoyl-sn-glycerol_c0</t>
  </si>
  <si>
    <t>2-Acyl-sn-glycero-3-phosphoglycerol tetradec-7-enoyl_c0</t>
  </si>
  <si>
    <t>Propionyl phosphate_c0</t>
  </si>
  <si>
    <t>C3H5O5P</t>
  </si>
  <si>
    <t>XMP_c0</t>
  </si>
  <si>
    <t>C10H11N4O9P</t>
  </si>
  <si>
    <t>Behenoyl-CoA_c0</t>
  </si>
  <si>
    <t>C43H74N7O17P3S</t>
  </si>
  <si>
    <t>Docosanoate_c0</t>
  </si>
  <si>
    <t>C22H43O2</t>
  </si>
  <si>
    <t>Sorbitol_e0</t>
  </si>
  <si>
    <t>Sorbitol 6-phosphate_c0</t>
  </si>
  <si>
    <t>Pretyrosine_c0</t>
  </si>
  <si>
    <t>C10H12NO5</t>
  </si>
  <si>
    <t>1,2-Diacyl-sn-glycerol dioctadecanoyl_c0</t>
  </si>
  <si>
    <t>C39H76O5</t>
  </si>
  <si>
    <t>1-anteisoheptadecanoyl-sn-glycerol 3-phosphate_c0</t>
  </si>
  <si>
    <t>Leachianone G_c0</t>
  </si>
  <si>
    <t>Sophoraflavanone G_c0</t>
  </si>
  <si>
    <t>C25H28O6</t>
  </si>
  <si>
    <t>14-methyl-hexa-decanoyl-ACP_c0</t>
  </si>
  <si>
    <t>Nicotinamide_c0</t>
  </si>
  <si>
    <t>C6H6N2O</t>
  </si>
  <si>
    <t>Gly-Leu_c0</t>
  </si>
  <si>
    <t>C8H16N2O3</t>
  </si>
  <si>
    <t>2-hexadecanoyl-sn-glycerol 3-phosphate_c0</t>
  </si>
  <si>
    <t>D-Alanine_e0</t>
  </si>
  <si>
    <t>D-Alanine_c0</t>
  </si>
  <si>
    <t>14-methyl-3-oxo-hexa-decanoyl-ACP_c0</t>
  </si>
  <si>
    <t>14-methyl-3-hydroxy-hexa-decanoyl-ACP_c0</t>
  </si>
  <si>
    <t>C28H53N2O9PRS</t>
  </si>
  <si>
    <t>Acetyl-ACP_c0</t>
  </si>
  <si>
    <t>C13H24N2O8PRS</t>
  </si>
  <si>
    <t>Acetoacetyl-ACP_c0</t>
  </si>
  <si>
    <t>C15H26N2O9PRS</t>
  </si>
  <si>
    <t>L-Methionine S-oxide_c0</t>
  </si>
  <si>
    <t>Glycocyamine_c0</t>
  </si>
  <si>
    <t>C3H7N3O2</t>
  </si>
  <si>
    <t>Benzoate_c0</t>
  </si>
  <si>
    <t>C7H5O2</t>
  </si>
  <si>
    <t>Undecaprenyl-diphospho-N-acetylmuramoyl-(N-acetylglucosamine)-L-alanyl-gamma-D-glutamyl-L-lysyl-D-alanyl-D-alanine_c0</t>
  </si>
  <si>
    <t>Undecaprenyl-diphospho-N-acetylmuramoyl-(N-acetylglucosamine)-L-alanyl-D-isoglutaminyl-L-lysyl-D-alanyl-D-alanine_c0</t>
  </si>
  <si>
    <t>4-Carboxy-4-hydroxy-2-oxoadipate_c0</t>
  </si>
  <si>
    <t>C7H5O8</t>
  </si>
  <si>
    <t>4-Carboxy-2-hydroxy-cis,cis-muconate_c0</t>
  </si>
  <si>
    <t>C7H3O7</t>
  </si>
  <si>
    <t>5-methyl-hexanoyl-ACP_c0</t>
  </si>
  <si>
    <t>C18H33N2O8PRS</t>
  </si>
  <si>
    <t>Carbamoylphosphate_c0</t>
  </si>
  <si>
    <t>CH2NO5P</t>
  </si>
  <si>
    <t>(2-Naphthyl)methanol_c0</t>
  </si>
  <si>
    <t>C11H10O</t>
  </si>
  <si>
    <t>Phenethylamine_c0</t>
  </si>
  <si>
    <t>C8H12N</t>
  </si>
  <si>
    <t>Stearoyl-[acyl-carrier protein]_c0</t>
  </si>
  <si>
    <t>C29H56N2O8PRS</t>
  </si>
  <si>
    <t>Adenosine 3-5-bisphosphate_c0</t>
  </si>
  <si>
    <t>C10H11N5O10P2</t>
  </si>
  <si>
    <t>dUDP_c0</t>
  </si>
  <si>
    <t>C9H12N2O11P2</t>
  </si>
  <si>
    <t>dUTP_c0</t>
  </si>
  <si>
    <t>C9H12N2O14P3</t>
  </si>
  <si>
    <t>UDP-MurNAc_c0</t>
  </si>
  <si>
    <t>C20H28N3O19P2</t>
  </si>
  <si>
    <t>UDP-N-acetylmuramoyl-L-alanine_c0</t>
  </si>
  <si>
    <t>C23H33N4O20P2</t>
  </si>
  <si>
    <t>FAICAR_c0</t>
  </si>
  <si>
    <t>C10H13N4O9P</t>
  </si>
  <si>
    <t>1-Alcohol_c0</t>
  </si>
  <si>
    <t>CH3OR</t>
  </si>
  <si>
    <t>RCHO_c0</t>
  </si>
  <si>
    <t>CHOR</t>
  </si>
  <si>
    <t>2-Phospho-D-glycerate_c0</t>
  </si>
  <si>
    <t>Prenol-45n teichoic acid_c0</t>
  </si>
  <si>
    <t>C206H386N2O242P47</t>
  </si>
  <si>
    <t>Prenol-45n teichoic acid-glucose substituted_c0</t>
  </si>
  <si>
    <t>C476H836N2O467P47</t>
  </si>
  <si>
    <t>Octanoyl-ACP_c0</t>
  </si>
  <si>
    <t>C19H36N2O8PRS</t>
  </si>
  <si>
    <t>octanoate_c0</t>
  </si>
  <si>
    <t>C8H15O2</t>
  </si>
  <si>
    <t>Protocatechuate_c0</t>
  </si>
  <si>
    <t>C7H5O4</t>
  </si>
  <si>
    <t>Phytate_c0</t>
  </si>
  <si>
    <t>C6H12O24P6</t>
  </si>
  <si>
    <t>Inositol 1,2,3,5,6-pentakisphosphate_c0</t>
  </si>
  <si>
    <t>C6H12O21P5</t>
  </si>
  <si>
    <t>butanesulfonate_c0</t>
  </si>
  <si>
    <t>C4H9O3S</t>
  </si>
  <si>
    <t>Butanal_c0</t>
  </si>
  <si>
    <t>C4H8O</t>
  </si>
  <si>
    <t>Decanoyl-CoA_c0</t>
  </si>
  <si>
    <t>C31H50N7O17P3S</t>
  </si>
  <si>
    <t>Hexadecenoyl-CoA_c0</t>
  </si>
  <si>
    <t>C37H61N7O17P3S</t>
  </si>
  <si>
    <t>Niacin_c0</t>
  </si>
  <si>
    <t>C6H4NO2</t>
  </si>
  <si>
    <t>Cytosine_e0</t>
  </si>
  <si>
    <t>C4H5N3O</t>
  </si>
  <si>
    <t>Cytosine_c0</t>
  </si>
  <si>
    <t>4-Hydroxy-L-glutamate_c0</t>
  </si>
  <si>
    <t>C5H8NO5</t>
  </si>
  <si>
    <t>4-Hydroxy-2-oxoglutarate_c0</t>
  </si>
  <si>
    <t>C5H4O6</t>
  </si>
  <si>
    <t>L-Aspartate_e0</t>
  </si>
  <si>
    <t>Anteisopentadecanoyllipoteichoic acid (n=24), linked, unsubstituted_c0</t>
  </si>
  <si>
    <t>Anteisopentadecanoyllipoteichoic acid (n=24), linked, glucose substituted_c0</t>
  </si>
  <si>
    <t>UDP-glucosamine_c0</t>
  </si>
  <si>
    <t>C15H24N3O16P2</t>
  </si>
  <si>
    <t>UDP-galactosamine_c0</t>
  </si>
  <si>
    <t>Dihydrobiopterin_c0</t>
  </si>
  <si>
    <t>C9H13N5O3</t>
  </si>
  <si>
    <t>Tetrahydrobiopterin_c0</t>
  </si>
  <si>
    <t>C9H15N5O3</t>
  </si>
  <si>
    <t>2-Acyl-sn-glycero-3-phosphoglycerol tetradecanoyl_c0</t>
  </si>
  <si>
    <t>C20H40O9P</t>
  </si>
  <si>
    <t>11-methyl-3-hydroxy-dodecanoyl-ACP_c0</t>
  </si>
  <si>
    <t>C24H45N2O9PRS</t>
  </si>
  <si>
    <t>N-Formyl-GAR_c0</t>
  </si>
  <si>
    <t>C8H13N2O9P</t>
  </si>
  <si>
    <t>GAR_c0</t>
  </si>
  <si>
    <t>C7H14N2O8P</t>
  </si>
  <si>
    <t>N-Acetyl-L-citrulline_c0</t>
  </si>
  <si>
    <t>C8H14N3O4</t>
  </si>
  <si>
    <t>dGTP_c0</t>
  </si>
  <si>
    <t>Diisopentadecanoylphosphatidylserine_c0</t>
  </si>
  <si>
    <t>Diisopentadecanoylphosphatidylethanolamine_c0</t>
  </si>
  <si>
    <t>Inositol 4-phosphate_c0</t>
  </si>
  <si>
    <t>3-Oxodecanoyl-CoA_c0</t>
  </si>
  <si>
    <t>C31H48N7O18P3S</t>
  </si>
  <si>
    <t>2-Hydroxyhepta-2,4-dienedioate_c0</t>
  </si>
  <si>
    <t>C7H6O5</t>
  </si>
  <si>
    <t>4-Hydroxy-2-ketopimelate_c0</t>
  </si>
  <si>
    <t>C7H8O6</t>
  </si>
  <si>
    <t>Perillyl-CoA_c0</t>
  </si>
  <si>
    <t>C31H45N7O17P3S</t>
  </si>
  <si>
    <t>2-Hydroxy-4-isopropenylcyclohexane-1-carboxyl-CoA_c0</t>
  </si>
  <si>
    <t>C31H47N7O18P3S</t>
  </si>
  <si>
    <t>Formamide_c0</t>
  </si>
  <si>
    <t>CH3NO</t>
  </si>
  <si>
    <t>UDP-3-O-(beta-hydroxymyristoyl)-D-glucosamine_c0</t>
  </si>
  <si>
    <t>C29H50N3O18P2</t>
  </si>
  <si>
    <t>HMA_c0</t>
  </si>
  <si>
    <t>C25H47N2O9PRS</t>
  </si>
  <si>
    <t>Methacrylyl-CoA_c0</t>
  </si>
  <si>
    <t>Calmodulin L-lysine_c0</t>
  </si>
  <si>
    <t>C7H13N3O2R2</t>
  </si>
  <si>
    <t>Calmodulin N6-methyl-L-lysine_c0</t>
  </si>
  <si>
    <t>C8H15N3O2R2</t>
  </si>
  <si>
    <t>D-erythro-3-Methylmalate_c0</t>
  </si>
  <si>
    <t>C5H6O5</t>
  </si>
  <si>
    <t>3-Isopropylbut-3-enoyl-CoA_c0</t>
  </si>
  <si>
    <t>C28H43N7O17P3S</t>
  </si>
  <si>
    <t>3-Isopropylbut-3-enoic acid_c0</t>
  </si>
  <si>
    <t>C7H11O2</t>
  </si>
  <si>
    <t>D-Galactonate_e0</t>
  </si>
  <si>
    <t>D-Galactonate_c0</t>
  </si>
  <si>
    <t>ADPribose_c0</t>
  </si>
  <si>
    <t>C15H21N5O14P2</t>
  </si>
  <si>
    <t>15-methyl-3-hydroxy-hexa-decanoyl-ACP_c0</t>
  </si>
  <si>
    <t>2-Aminoadipate 6-semialdehyde_c0</t>
  </si>
  <si>
    <t>Mg_e0</t>
  </si>
  <si>
    <t>Mg</t>
  </si>
  <si>
    <t>Mg_c0</t>
  </si>
  <si>
    <t>Squalene 2,3-oxide_c0</t>
  </si>
  <si>
    <t>Lanosterol_c0</t>
  </si>
  <si>
    <t>4-methyl-hexanoyl-ACP_c0</t>
  </si>
  <si>
    <t>3-Carboxy-cis,cis-muconate_c0</t>
  </si>
  <si>
    <t>C7H3O6</t>
  </si>
  <si>
    <t>(3S)-3-Hydroxyadipyl-CoA_c0</t>
  </si>
  <si>
    <t>3-Oxoadipyl-CoA_c0</t>
  </si>
  <si>
    <t>C27H42N7O20P3S</t>
  </si>
  <si>
    <t>(2E)-Octenoyl-[acp]_c0</t>
  </si>
  <si>
    <t>C19H34N2O8PRS</t>
  </si>
  <si>
    <t>K+_e0</t>
  </si>
  <si>
    <t>K</t>
  </si>
  <si>
    <t>K+_c0</t>
  </si>
  <si>
    <t>D-Mannose_e0</t>
  </si>
  <si>
    <t>D-mannose-6-phosphate_c0</t>
  </si>
  <si>
    <t>5-(2'-Formylethyl)-4,6-dihydroxypicolinate_c0</t>
  </si>
  <si>
    <t>C9H8NO5</t>
  </si>
  <si>
    <t>5-(2'-Carboxyethyl)-4,6-dihydroxypicolinate_c0</t>
  </si>
  <si>
    <t>C9H7NO6</t>
  </si>
  <si>
    <t>N-Methylethanolamine phosphate_c0</t>
  </si>
  <si>
    <t>C3H9NO4P</t>
  </si>
  <si>
    <t>CDP-N-methylethanolamine_c0</t>
  </si>
  <si>
    <t>C12H21N4O11P2</t>
  </si>
  <si>
    <t>1-Acyl-sn-glycero-3-phosphoethanolamine dodecanoyl_c0</t>
  </si>
  <si>
    <t>Terephthalate_c0</t>
  </si>
  <si>
    <t>C8H4O4</t>
  </si>
  <si>
    <t>Terephthalate-1,2-cis-dihydrodiol_c0</t>
  </si>
  <si>
    <t>C8H6O6</t>
  </si>
  <si>
    <t>8-Amino-7-oxononanoate_c0</t>
  </si>
  <si>
    <t>C9H17NO3</t>
  </si>
  <si>
    <t>7-8-Diaminononanoate_c0</t>
  </si>
  <si>
    <t>C9H21N2O2</t>
  </si>
  <si>
    <t>S-Adenosyl-4-methylthio-2-oxobutanoate_c0</t>
  </si>
  <si>
    <t>C15H19N5O6S</t>
  </si>
  <si>
    <t>N-Succinyl-L-glutamate_c0</t>
  </si>
  <si>
    <t>C9H10NO7</t>
  </si>
  <si>
    <t>Iminoglycine_c0</t>
  </si>
  <si>
    <t>C2H2NO2</t>
  </si>
  <si>
    <t>Octadecenoyl-ACP_c0</t>
  </si>
  <si>
    <t>C29H53N2O8PRS</t>
  </si>
  <si>
    <t>3-Hydroxy-OPC4-CoA_c0</t>
  </si>
  <si>
    <t>C35H53N7O19P3S</t>
  </si>
  <si>
    <t>3-Oxo-OPC4-CoA_c0</t>
  </si>
  <si>
    <t>C35H51N7O19P3S</t>
  </si>
  <si>
    <t>Dianteisopentadecanoylphosphatidylglycerol_c0</t>
  </si>
  <si>
    <t>C36H70O10P</t>
  </si>
  <si>
    <t>N-5-phosphoribosyl-anthranilate_c0</t>
  </si>
  <si>
    <t>C12H13NO9P</t>
  </si>
  <si>
    <t>1-(2-carboxyphenylamino)-1-deoxyribulose 5-phosphate_c0</t>
  </si>
  <si>
    <t>11-methyl-trans-dodec-2-enoyl-ACP_c0</t>
  </si>
  <si>
    <t>C24H43N2O8PRS</t>
  </si>
  <si>
    <t>Ethanol_c0</t>
  </si>
  <si>
    <t>C2H6O</t>
  </si>
  <si>
    <t>Dichloromethane_c0</t>
  </si>
  <si>
    <t>CH2Cl2</t>
  </si>
  <si>
    <t>Cl-_c0</t>
  </si>
  <si>
    <t>Cl</t>
  </si>
  <si>
    <t>Diisopentadecanoylphosphatidylglycerol_c0</t>
  </si>
  <si>
    <t>Isopentadecanoylcardiolipin (B. subtilis)_c0</t>
  </si>
  <si>
    <t>C69H132O17P2</t>
  </si>
  <si>
    <t>phosphoserine_c0</t>
  </si>
  <si>
    <t>C3H6NO6P</t>
  </si>
  <si>
    <t>Thiamin_e0</t>
  </si>
  <si>
    <t>C12H17N4OS</t>
  </si>
  <si>
    <t>Thiamin_c0</t>
  </si>
  <si>
    <t>1,2-Diisoheptadecanoyl-sn-glycerol_c0</t>
  </si>
  <si>
    <t>gamma-Glutamyl-3-aminopropiononitrile_c0</t>
  </si>
  <si>
    <t>C8H13N3O3</t>
  </si>
  <si>
    <t>Dianteisoheptadecanoylphosphatidylglycerophosphate_c0</t>
  </si>
  <si>
    <t>Precorrin 1_c0</t>
  </si>
  <si>
    <t>C41H38N4O16</t>
  </si>
  <si>
    <t>2-Oxo-3-hydroxy-4-phosphobutanoate_c0</t>
  </si>
  <si>
    <t>C4H4O8P</t>
  </si>
  <si>
    <t>Naphthyl-2-methylene-succinyl-CoA_c0</t>
  </si>
  <si>
    <t>C36H42N7O19P3S</t>
  </si>
  <si>
    <t>Naphthyl-2-hydroxymethyl-succinyl CoA_c0</t>
  </si>
  <si>
    <t>C36H44N7O20P3S</t>
  </si>
  <si>
    <t>(R)-(+)-Citronellal_c0</t>
  </si>
  <si>
    <t>C10H18O</t>
  </si>
  <si>
    <t>Citronellate_c0</t>
  </si>
  <si>
    <t>C10H17O2</t>
  </si>
  <si>
    <t>phosphatidylserine dihexadecanoyl_c0</t>
  </si>
  <si>
    <t>phosphatidylethanolamine dihexadecanoyl_c0</t>
  </si>
  <si>
    <t>Docosenoyl-CoA_c0</t>
  </si>
  <si>
    <t>C43H73N7O17P3S</t>
  </si>
  <si>
    <t>Erucic acid_c0</t>
  </si>
  <si>
    <t>C22H41O2</t>
  </si>
  <si>
    <t>2-Acyl-sn-glycero-3-phosphoglycerol octadec-11-enoyl_c0</t>
  </si>
  <si>
    <t>C24H46O9P</t>
  </si>
  <si>
    <t>ALCTT_c0</t>
  </si>
  <si>
    <t>C5H7O4</t>
  </si>
  <si>
    <t>2-Oxo-3-hydroxyisovalerate_c0</t>
  </si>
  <si>
    <t>Isovaleryl-CoA_c0</t>
  </si>
  <si>
    <t>Dimethylacryloyl-CoA_c0</t>
  </si>
  <si>
    <t>Phosphatidylglycerophosphate ditetradecanoyl_c0</t>
  </si>
  <si>
    <t>C34H66O13P2</t>
  </si>
  <si>
    <t>3-Mercaptolactate_c0</t>
  </si>
  <si>
    <t>C3H5O3S</t>
  </si>
  <si>
    <t>2-Oxoaldehyde_c0</t>
  </si>
  <si>
    <t>C2HO2R</t>
  </si>
  <si>
    <t>2-Oxo acid_c0</t>
  </si>
  <si>
    <t>C2O3R</t>
  </si>
  <si>
    <t>Phycite_c0</t>
  </si>
  <si>
    <t>C4H10O4</t>
  </si>
  <si>
    <t>D-Erythritol 4-phosphate_c0</t>
  </si>
  <si>
    <t>C4H10O7P</t>
  </si>
  <si>
    <t>5-Amino-6--5-phosphoribosylaminouracil_c0</t>
  </si>
  <si>
    <t>C9H13N4O9P</t>
  </si>
  <si>
    <t>D-Lactaldehyde_c0</t>
  </si>
  <si>
    <t>C3H6O2</t>
  </si>
  <si>
    <t>(R)-3-Hydroxybutanoyl-[acyl-carrier protein]_c0</t>
  </si>
  <si>
    <t>C15H27N2O9PRS</t>
  </si>
  <si>
    <t>3-Sulfolactate_c0</t>
  </si>
  <si>
    <t>C3H4O6S</t>
  </si>
  <si>
    <t>5-Hydroxyisourate_c0</t>
  </si>
  <si>
    <t>C5H4N4O4</t>
  </si>
  <si>
    <t>UppppU_c0</t>
  </si>
  <si>
    <t>C18H22N4O23P4</t>
  </si>
  <si>
    <t>1-Acyl-sn-glycero-3-phosphoglycerol hexadecanoyl_c0</t>
  </si>
  <si>
    <t>C22H44O9P</t>
  </si>
  <si>
    <t>L-Lactate_e0</t>
  </si>
  <si>
    <t>Pyridoxal_c0</t>
  </si>
  <si>
    <t>C8H9NO3</t>
  </si>
  <si>
    <t>1-isohexadecanoyl-sn-glycerol 3-phosphate_c0</t>
  </si>
  <si>
    <t>(13Z,16Z)-Docosadi-13,16-enoyl-CoA_c0</t>
  </si>
  <si>
    <t>C43H71N7O17P3S</t>
  </si>
  <si>
    <t>13,16-Docosadienoic acid_c0</t>
  </si>
  <si>
    <t>C22H39O2</t>
  </si>
  <si>
    <t>3-oxoadipate-enol-lactone_c0</t>
  </si>
  <si>
    <t>(S)-Hydroxyoctanoyl-CoA_c0</t>
  </si>
  <si>
    <t>C29H46N7O18P3S</t>
  </si>
  <si>
    <t>Viomycin_c0</t>
  </si>
  <si>
    <t>C25H46N13O10</t>
  </si>
  <si>
    <t>O-Phosphoviomycin_c0</t>
  </si>
  <si>
    <t>C25H45N13O13P</t>
  </si>
  <si>
    <t>UDP-3-O-(beta-hydroxymyristoyl)-N-acetylglucosamine_c0</t>
  </si>
  <si>
    <t>C31H51N3O19P2</t>
  </si>
  <si>
    <t>Farnesylfarnesylgeraniol_c0</t>
  </si>
  <si>
    <t>C40H66O7P2</t>
  </si>
  <si>
    <t>3-Octaprenyl-4-hydroxybenzoate_c0</t>
  </si>
  <si>
    <t>C47H69O3</t>
  </si>
  <si>
    <t>Penam_c0</t>
  </si>
  <si>
    <t>C9H10N2O4RS</t>
  </si>
  <si>
    <t>Penicilloic acid_c0</t>
  </si>
  <si>
    <t>C9H11N2O5RS</t>
  </si>
  <si>
    <t>Acetoacetate_c0</t>
  </si>
  <si>
    <t>Cyclohexanamine_c0</t>
  </si>
  <si>
    <t>C6H14N</t>
  </si>
  <si>
    <t>Cyclohexanone_c0</t>
  </si>
  <si>
    <t>C6H10O</t>
  </si>
  <si>
    <t>N-Acetylmannosamine 6-phosphate_c0</t>
  </si>
  <si>
    <t>Zymosterol_c0</t>
  </si>
  <si>
    <t>Fecosterol_c0</t>
  </si>
  <si>
    <t>C28H46O</t>
  </si>
  <si>
    <t>Sedoheptulose7-phosphate_c0</t>
  </si>
  <si>
    <t>C7H13O10P</t>
  </si>
  <si>
    <t>L-3-Amino-isobutyrate_c0</t>
  </si>
  <si>
    <t>1,2-Dianteisopentadecanoyl-sn-glycerol_c0</t>
  </si>
  <si>
    <t>PAN_c0</t>
  </si>
  <si>
    <t>C9H16NO5</t>
  </si>
  <si>
    <t>3-Hydroxy-OPC6-CoA_c0</t>
  </si>
  <si>
    <t>C37H57N7O19P3S</t>
  </si>
  <si>
    <t>3-Oxo-OPC6-CoA_c0</t>
  </si>
  <si>
    <t>C37H55N7O19P3S</t>
  </si>
  <si>
    <t>Ferulaldehyde_c0</t>
  </si>
  <si>
    <t>C10H10O3</t>
  </si>
  <si>
    <t>Ferulate_c0</t>
  </si>
  <si>
    <t>C10H9O4</t>
  </si>
  <si>
    <t>Isethionate_e0</t>
  </si>
  <si>
    <t>C2H5O4S</t>
  </si>
  <si>
    <t>Isethionate_c0</t>
  </si>
  <si>
    <t>Guanosine 5'-triphosphate,3'-diphosphate_c0</t>
  </si>
  <si>
    <t>C10H12N5O20P5</t>
  </si>
  <si>
    <t>butanesulfonate_e0</t>
  </si>
  <si>
    <t>4-Methylcatechol_c0</t>
  </si>
  <si>
    <t>C7H8O2</t>
  </si>
  <si>
    <t>3-Methyl-cis,cis-muconate_c0</t>
  </si>
  <si>
    <t>C7H6O4</t>
  </si>
  <si>
    <t>D-glucose-6-phosphate_c0</t>
  </si>
  <si>
    <t>CMP-KDO_c0</t>
  </si>
  <si>
    <t>C17H24N3O15P</t>
  </si>
  <si>
    <t>deoxyribose-1-phosphate_c0</t>
  </si>
  <si>
    <t>deoxyribose-5-phosphate_c0</t>
  </si>
  <si>
    <t>2-Oxohept-3-enedioate_c0</t>
  </si>
  <si>
    <t>2,4-Dihydroxyhept-2-enedioate_c0</t>
  </si>
  <si>
    <t>alpha-Ribazole 5'-phosphate_c0</t>
  </si>
  <si>
    <t>C14H17N2O7P</t>
  </si>
  <si>
    <t>alpha-Ribazole_c0</t>
  </si>
  <si>
    <t>C14H18N2O4</t>
  </si>
  <si>
    <t>4-methylthio 2-oxobutyrate_c0</t>
  </si>
  <si>
    <t>C5H7O3S</t>
  </si>
  <si>
    <t>Homogentisate_c0</t>
  </si>
  <si>
    <t>C8H7O4</t>
  </si>
  <si>
    <t>L-Lysine_e0</t>
  </si>
  <si>
    <t>BET_e0</t>
  </si>
  <si>
    <t>1-Alkyl-sn-glycero-3-phosphate_c0</t>
  </si>
  <si>
    <t>C3H7O6PR</t>
  </si>
  <si>
    <t>2-Acetyl-1-alkyl-sn-glycero-3-phosphate_c0</t>
  </si>
  <si>
    <t>Se-Adenosylselenohomocysteine_c0</t>
  </si>
  <si>
    <t>C14H20N6O5Se</t>
  </si>
  <si>
    <t>Selenohomocysteine_c0</t>
  </si>
  <si>
    <t>C4H9NO2Se</t>
  </si>
  <si>
    <t>3-Oxododecanoyl-CoA_c0</t>
  </si>
  <si>
    <t>C33H52N7O18P3S</t>
  </si>
  <si>
    <t>4-Hydroxy-L-threonine_c0</t>
  </si>
  <si>
    <t>C4H9NO4</t>
  </si>
  <si>
    <t>6-Carboxyhex-2-enoyl-CoA_c0</t>
  </si>
  <si>
    <t>C28H40N7O19P3S</t>
  </si>
  <si>
    <t>Pantetheine_c0</t>
  </si>
  <si>
    <t>C11H22N2O4S</t>
  </si>
  <si>
    <t>Cysteamine_c0</t>
  </si>
  <si>
    <t>C2H8NS</t>
  </si>
  <si>
    <t>D-Fructose_c0</t>
  </si>
  <si>
    <t>9-methyl-3-hydroxy-decanoyl-ACP_c0</t>
  </si>
  <si>
    <t>C22H41N2O9PRS</t>
  </si>
  <si>
    <t>UDP-N-acetylglucosamine enolpyruvate_c0</t>
  </si>
  <si>
    <t>C20H26N3O19P2</t>
  </si>
  <si>
    <t>CoproporphyrinogenIII_c0</t>
  </si>
  <si>
    <t>ProtoporphyrinogenIX_c0</t>
  </si>
  <si>
    <t>C34H38N4O4</t>
  </si>
  <si>
    <t>L-Tryptophan_e0</t>
  </si>
  <si>
    <t>2-Acyl-sn-glycero-3-phosphoglycerol hexadecanoyl_c0</t>
  </si>
  <si>
    <t>3-Hydroxy-5-methylhex-4-enoyl-CoA_c0</t>
  </si>
  <si>
    <t>C28H43N7O18P3S</t>
  </si>
  <si>
    <t>5-Methyl-3-oxo-4-hexenoyl-CoA_c0</t>
  </si>
  <si>
    <t>C28H41N7O18P3S</t>
  </si>
  <si>
    <t>2-Acyl-sn-glycero-3-phosphoethanolamine tetradec-7-enoyl_c0</t>
  </si>
  <si>
    <t>C19H38NO7P</t>
  </si>
  <si>
    <t>Sulfoacetaldehyde_c0</t>
  </si>
  <si>
    <t>C2H3O4S</t>
  </si>
  <si>
    <t>Thyminose_c0</t>
  </si>
  <si>
    <t>C5H10O4</t>
  </si>
  <si>
    <t>Calomide_c0</t>
  </si>
  <si>
    <t>C72H102CoN18O17P</t>
  </si>
  <si>
    <t>4-Hydroxy-benzylalcohol_c0</t>
  </si>
  <si>
    <t>Geranyldiphosphate_c0</t>
  </si>
  <si>
    <t>C10H18O7P2</t>
  </si>
  <si>
    <t>(Hydroxymethylphenyl)succinyl-CoA_c0</t>
  </si>
  <si>
    <t>C32H42N7O20P3S</t>
  </si>
  <si>
    <t>Benzoylsuccinyl-CoA_c0</t>
  </si>
  <si>
    <t>C32H40N7O20P3S</t>
  </si>
  <si>
    <t>Gly-Tyr_e0</t>
  </si>
  <si>
    <t>Phosphatidylglycerol dihexadecanoyl_c0</t>
  </si>
  <si>
    <t>Palmitoylcardiolipin (B. subtilis)_c0</t>
  </si>
  <si>
    <t>Sulfate_e0</t>
  </si>
  <si>
    <t>1-Acyl-sn-glycero-3-phosphoethanolamine hexadecanoyl_c0</t>
  </si>
  <si>
    <t>10-methyl-trans-dodec-2-enoyl-ACP_c0</t>
  </si>
  <si>
    <t>10-methyl-dodecanoyl-ACP_c0</t>
  </si>
  <si>
    <t>fe3_e0</t>
  </si>
  <si>
    <t>fe3_c0</t>
  </si>
  <si>
    <t>S-Aminomethyldihydrolipoylprotein_c0</t>
  </si>
  <si>
    <t>C2H7NRS2</t>
  </si>
  <si>
    <t>Oxidizedferredoxin_c0</t>
  </si>
  <si>
    <t>Fe2R4S6</t>
  </si>
  <si>
    <t>Reducedferredoxin_c0</t>
  </si>
  <si>
    <t>Diisotetradecanoylphosphatidylethanolamine_c0</t>
  </si>
  <si>
    <t>Nitrate_c0</t>
  </si>
  <si>
    <t>NO3</t>
  </si>
  <si>
    <t>Protein histidine_c0</t>
  </si>
  <si>
    <t>C7H8N4O2R2</t>
  </si>
  <si>
    <t>Protein N-pros-phosphohistidine_c0</t>
  </si>
  <si>
    <t>C7H7N4O5PR2</t>
  </si>
  <si>
    <t>4MOP_c0</t>
  </si>
  <si>
    <t>Myristic acid_e0</t>
  </si>
  <si>
    <t>Co2+_c0</t>
  </si>
  <si>
    <t>Co</t>
  </si>
  <si>
    <t>Co2+_e0</t>
  </si>
  <si>
    <t>(Z)-Phenylacetaldehyde oxime_c0</t>
  </si>
  <si>
    <t>C8H9NO</t>
  </si>
  <si>
    <t>Benzyl cyanide_c0</t>
  </si>
  <si>
    <t>L-Methionine S-oxide_e0</t>
  </si>
  <si>
    <t>Cl-_e0</t>
  </si>
  <si>
    <t>(S)-3-Hydroxyacyl-CoA_c0</t>
  </si>
  <si>
    <t>C24H36N7O18P3RS</t>
  </si>
  <si>
    <t>3-Oxoacyl-CoA_c0</t>
  </si>
  <si>
    <t>C24H34N7O18P3RS</t>
  </si>
  <si>
    <t>L-Glutamyl 1-phosphate_c0</t>
  </si>
  <si>
    <t>C5H9NO7P</t>
  </si>
  <si>
    <t>fa1_c0</t>
  </si>
  <si>
    <t>Ins(1,4,5)P3_c0</t>
  </si>
  <si>
    <t>C6H12O15P3</t>
  </si>
  <si>
    <t>Inositol 1,3,4,5-tetrakisphosphate_c0</t>
  </si>
  <si>
    <t>C6H12O18P4</t>
  </si>
  <si>
    <t>Isotetradecanoyllipoteichoic acid (n=24), linked, unsubstituted_c0</t>
  </si>
  <si>
    <t>Isotetradecanoyllipoteichoic acid (n=24), linked, glucose substituted_c0</t>
  </si>
  <si>
    <t>(11Z,14Z,17Z)-Icosatrienoyl-CoA_c0</t>
  </si>
  <si>
    <t>C41H65N7O17P3S</t>
  </si>
  <si>
    <t>ETA_c0</t>
  </si>
  <si>
    <t>C20H33O2</t>
  </si>
  <si>
    <t>Phosphatidylglycerophosphate didodecanoyl_c0</t>
  </si>
  <si>
    <t>C30H58O13P2</t>
  </si>
  <si>
    <t>Phosphatidylglycerol didodecanoyl_c0</t>
  </si>
  <si>
    <t>C30H58O10P</t>
  </si>
  <si>
    <t>Aspulvinone E_c0</t>
  </si>
  <si>
    <t>C17H11O5</t>
  </si>
  <si>
    <t>Aspulvinone H_c0</t>
  </si>
  <si>
    <t>C27H27O5</t>
  </si>
  <si>
    <t>5'-Phosphoribosylformylglycinamidine_c0</t>
  </si>
  <si>
    <t>C8H15N3O8P</t>
  </si>
  <si>
    <t>1-Acyl-sn-glycero-3-phosphoglycerol dodecanoyl_c0</t>
  </si>
  <si>
    <t>Hg2+_c0</t>
  </si>
  <si>
    <t>Hg</t>
  </si>
  <si>
    <t>Hg2+_e0</t>
  </si>
  <si>
    <t>Ala-Leu_e0</t>
  </si>
  <si>
    <t>Hexadecenoyl-ACP_c0</t>
  </si>
  <si>
    <t>1-hexadec-9-enoyl-sn-glycerol 3-phosphate_c0</t>
  </si>
  <si>
    <t>N-Formylkynurenine_c0</t>
  </si>
  <si>
    <t>C11H12N2O4</t>
  </si>
  <si>
    <t>L-Kynurenine_c0</t>
  </si>
  <si>
    <t>C10H12N2O3</t>
  </si>
  <si>
    <t>2-tetradecanoyl-sn-glycerol 3-phosphate_c0</t>
  </si>
  <si>
    <t>Diisotetradecanoylphosphatidylglycerophosphate_c0</t>
  </si>
  <si>
    <t>Diisotetradecanoylphosphatidylglycerol_c0</t>
  </si>
  <si>
    <t>Pyridoxol_c0</t>
  </si>
  <si>
    <t>C8H11NO3</t>
  </si>
  <si>
    <t>dUMP_c0</t>
  </si>
  <si>
    <t>C9H11N2O8P</t>
  </si>
  <si>
    <t>GM2_c0</t>
  </si>
  <si>
    <t>C50H85N3O26R</t>
  </si>
  <si>
    <t>GD2_c0</t>
  </si>
  <si>
    <t>C61H101N4O34R</t>
  </si>
  <si>
    <t>CDP-1,2-diisoheptadecanoylglycerol_c0</t>
  </si>
  <si>
    <t>Diisoheptadecanoylphosphatidylserine_c0</t>
  </si>
  <si>
    <t>phosphatidylserine dioctadec-11-enoyl_c0</t>
  </si>
  <si>
    <t>C42H76NO10P</t>
  </si>
  <si>
    <t>PM_c0</t>
  </si>
  <si>
    <t>C8H13N2O2</t>
  </si>
  <si>
    <t>Precorrin 2_c0</t>
  </si>
  <si>
    <t>C42H41N4O16</t>
  </si>
  <si>
    <t>alpha-Tolualdehyde_c0</t>
  </si>
  <si>
    <t>C8H8O</t>
  </si>
  <si>
    <t>Benzylpenicilloic acid_c0</t>
  </si>
  <si>
    <t>C16H18N2O5S</t>
  </si>
  <si>
    <t>Penicillin G_c0</t>
  </si>
  <si>
    <t>C16H17N2O4S</t>
  </si>
  <si>
    <t>Deoxyuridine_c0</t>
  </si>
  <si>
    <t>C9H12N2O5</t>
  </si>
  <si>
    <t>Salicylaldehyde_c0</t>
  </si>
  <si>
    <t>C7H6O2</t>
  </si>
  <si>
    <t>SALC_c0</t>
  </si>
  <si>
    <t>cis-2-Methylaconitate_c0</t>
  </si>
  <si>
    <t>ADC_c0</t>
  </si>
  <si>
    <t>C10H10NO5</t>
  </si>
  <si>
    <t>Histamine_c0</t>
  </si>
  <si>
    <t>C5H10N3</t>
  </si>
  <si>
    <t>Lauroyl-KDO2-lipid IV(A)_c0</t>
  </si>
  <si>
    <t>C96H170N2O38P2</t>
  </si>
  <si>
    <t>kdo2-lipid iva_c0</t>
  </si>
  <si>
    <t>C84H148N2O37P2</t>
  </si>
  <si>
    <t>(S)-Hydroxyhexanoyl-CoA_c0</t>
  </si>
  <si>
    <t>C27H42N7O18P3S</t>
  </si>
  <si>
    <t>3-Oxohexanoyl-CoA_c0</t>
  </si>
  <si>
    <t>C27H40N7O18P3S</t>
  </si>
  <si>
    <t>Protein lysine_c0</t>
  </si>
  <si>
    <t>Protein N6-methyl-L-lysine_c0</t>
  </si>
  <si>
    <t>L-Cysteate_e0</t>
  </si>
  <si>
    <t>C3H6NO5S</t>
  </si>
  <si>
    <t>L-Cysteate_c0</t>
  </si>
  <si>
    <t>L-Valine_c0</t>
  </si>
  <si>
    <t>2-Phosphoglycolate_c0</t>
  </si>
  <si>
    <t>C2H2O6P</t>
  </si>
  <si>
    <t>DPG_c0</t>
  </si>
  <si>
    <t>C3H5O10P2</t>
  </si>
  <si>
    <t>9-methyl-trans-dec-2-enoyl-ACP_c0</t>
  </si>
  <si>
    <t>2-Oxocyclohexane-1-carbonyl-CoA_c0</t>
  </si>
  <si>
    <t>Pimeloyl-CoA_c0</t>
  </si>
  <si>
    <t>Cyclohex-1-ene-1-carboxyl-CoA_c0</t>
  </si>
  <si>
    <t>C28H41N7O17P3S</t>
  </si>
  <si>
    <t>2-Hydroxycyclohexane-1-carboxyl-CoA_c0</t>
  </si>
  <si>
    <t>dAMP_c0</t>
  </si>
  <si>
    <t>C10H12N5O6P</t>
  </si>
  <si>
    <t>4-Guanidinobutanoate_c0</t>
  </si>
  <si>
    <t>C5H11N3O2</t>
  </si>
  <si>
    <t>gly-asp-L_e0</t>
  </si>
  <si>
    <t>Chloral hydrate_c0</t>
  </si>
  <si>
    <t>C2H3O2Cl3</t>
  </si>
  <si>
    <t>Trichloroethanol_c0</t>
  </si>
  <si>
    <t>C2H3OCl3</t>
  </si>
  <si>
    <t>D-Glucose_e0</t>
  </si>
  <si>
    <t>methanesulfonate_c0</t>
  </si>
  <si>
    <t>CH3O3S</t>
  </si>
  <si>
    <t>Acyl-CoA_c0</t>
  </si>
  <si>
    <t>C22H32N7O17P3RS</t>
  </si>
  <si>
    <t>Retinyl ester_c0</t>
  </si>
  <si>
    <t>C21H29O2R</t>
  </si>
  <si>
    <t>4-methyl-trans-pent-2-enoyl-ACP_c0</t>
  </si>
  <si>
    <t>C17H29N2O8PRS</t>
  </si>
  <si>
    <t>GDP-L-galactose_c0</t>
  </si>
  <si>
    <t>C16H23N5O16P2</t>
  </si>
  <si>
    <t>L-Galactose 1-phosphate_c0</t>
  </si>
  <si>
    <t>C6H12O9P</t>
  </si>
  <si>
    <t>(R)-3-Hydroxyoctanoyl-[acyl-carrier protein]_c0</t>
  </si>
  <si>
    <t>C19H36N2O9PRS</t>
  </si>
  <si>
    <t>D-Arginine_c0</t>
  </si>
  <si>
    <t>12-methyl-trans-tridec-2-enoyl-ACP_c0</t>
  </si>
  <si>
    <t>Protein N6,N6-dimethyl-L-lysine_c0</t>
  </si>
  <si>
    <t>C9H17N3O2R2</t>
  </si>
  <si>
    <t>Protein N6,N6,N6-trimethyl-L-lysine_c0</t>
  </si>
  <si>
    <t>C10H20N3O2R2</t>
  </si>
  <si>
    <t>Hydrouracil_c0</t>
  </si>
  <si>
    <t>3-Ureidopropanoate_c0</t>
  </si>
  <si>
    <t>C4H7N2O3</t>
  </si>
  <si>
    <t>(E)-Cinnamate_c0</t>
  </si>
  <si>
    <t>C9H7O2</t>
  </si>
  <si>
    <t>Protein serine_c0</t>
  </si>
  <si>
    <t>C4H6N2O3R2</t>
  </si>
  <si>
    <t>[Protein]-D-serine_c0</t>
  </si>
  <si>
    <t>Peptide-L-methionine_c0</t>
  </si>
  <si>
    <t>C6H10N2O2R2S</t>
  </si>
  <si>
    <t>Peptide-L-methionine (R)-S-oxide_c0</t>
  </si>
  <si>
    <t>C6H10N2O3R2S</t>
  </si>
  <si>
    <t>Glycerone_c0</t>
  </si>
  <si>
    <t>GM3_c0</t>
  </si>
  <si>
    <t>C42H72N2O21R</t>
  </si>
  <si>
    <t>GD3_c0</t>
  </si>
  <si>
    <t>C53H88N3O29R</t>
  </si>
  <si>
    <t>4-Carboxymuconolactone_c0</t>
  </si>
  <si>
    <t>C7H4O6</t>
  </si>
  <si>
    <t>S-Methyl-L-methionine_c0</t>
  </si>
  <si>
    <t>C6H14NO2S</t>
  </si>
  <si>
    <t>4-Aminobutanal_c0</t>
  </si>
  <si>
    <t>C4H10NO</t>
  </si>
  <si>
    <t>fa11_c0</t>
  </si>
  <si>
    <t>cDPG_c0</t>
  </si>
  <si>
    <t>C3H3O9P2</t>
  </si>
  <si>
    <t>Nitrate_e0</t>
  </si>
  <si>
    <t>Ala-His_c0</t>
  </si>
  <si>
    <t>C9H14N4O3</t>
  </si>
  <si>
    <t>Indolepyruvate_c0</t>
  </si>
  <si>
    <t>C11H8NO3</t>
  </si>
  <si>
    <t>Indoleacetaldehyde_c0</t>
  </si>
  <si>
    <t>C10H9NO</t>
  </si>
  <si>
    <t>Isotetradecanoylcardiolipin (B. subtilis)_c0</t>
  </si>
  <si>
    <t>MOPS_e0</t>
  </si>
  <si>
    <t>C7H14NO4S</t>
  </si>
  <si>
    <t>MOPS_c0</t>
  </si>
  <si>
    <t>(2E)-Hexenoyl-CoA_c0</t>
  </si>
  <si>
    <t>C27H40N7O17P3S</t>
  </si>
  <si>
    <t>Delphinidin 3-O-beta-D-glucoside 5-O-(6-coumaroyl-beta-D-glucoside)_c0</t>
  </si>
  <si>
    <t>C36H34O19</t>
  </si>
  <si>
    <t>Decanoate_c0</t>
  </si>
  <si>
    <t>C10H19O2</t>
  </si>
  <si>
    <t>D-Lysine_c0</t>
  </si>
  <si>
    <t>2,5-Diaminohexanoate_c0</t>
  </si>
  <si>
    <t>Retinal_c0</t>
  </si>
  <si>
    <t>C20H28O</t>
  </si>
  <si>
    <t>6-Hydroxycyclohex-1-enecarbonyl-CoA_c0</t>
  </si>
  <si>
    <t>2,6-Dihydroxycyclohexane-1-carboxyl-CoA_c0</t>
  </si>
  <si>
    <t>C28H43N7O19P3S</t>
  </si>
  <si>
    <t>L-Dopa_c0</t>
  </si>
  <si>
    <t>C9H11NO4</t>
  </si>
  <si>
    <t>Dopamine_c0</t>
  </si>
  <si>
    <t>C8H12NO2</t>
  </si>
  <si>
    <t>3-Phosphonooxypyruvate_c0</t>
  </si>
  <si>
    <t>C3H2O7P</t>
  </si>
  <si>
    <t>Ciliatine_c0</t>
  </si>
  <si>
    <t>C2H8NO3P</t>
  </si>
  <si>
    <t>Dianteisoheptadecanoylphosphatidylethanolamine_c0</t>
  </si>
  <si>
    <t>C39H78NO8P</t>
  </si>
  <si>
    <t>alpha-N-Acetylneuraminyl-2,3-beta-D-galactosyl-R_c0</t>
  </si>
  <si>
    <t>C17H27NO14R</t>
  </si>
  <si>
    <t>alpha-N-Acetylneuraminyl-2,8-alpha-N-acetylneuraminyl-2,3-beta-D- galactosyl-R_c0</t>
  </si>
  <si>
    <t>C28H43N2O22R</t>
  </si>
  <si>
    <t>TRHL_e0</t>
  </si>
  <si>
    <t>1-Naphthalenemethanol_c0</t>
  </si>
  <si>
    <t>D-Fructose 2,6-bisphosphate_c0</t>
  </si>
  <si>
    <t>Isopentenyl-ATP_c0</t>
  </si>
  <si>
    <t>C15H21N5O13P3</t>
  </si>
  <si>
    <t>(2E)-Hexadecenoyl-[acp]_c0</t>
  </si>
  <si>
    <t>Chloramphenicol_c0</t>
  </si>
  <si>
    <t>C11H12N2O5Cl2</t>
  </si>
  <si>
    <t>Chloramphenicol 3-acetate_c0</t>
  </si>
  <si>
    <t>C13H14N2O6Cl2</t>
  </si>
  <si>
    <t>1,4-Dihydroxy-2-naphthoyl-CoA_c0</t>
  </si>
  <si>
    <t>C32H38N7O19P3S</t>
  </si>
  <si>
    <t>2-Phenyl-1,3-propanediol monocarbamate_c0</t>
  </si>
  <si>
    <t>C10H13NO3</t>
  </si>
  <si>
    <t>3-Carbamoyl-2-phenylpropionaldehyde_c0</t>
  </si>
  <si>
    <t>HYXN_e0</t>
  </si>
  <si>
    <t>(2E)-Tetradecenoyl-[acp]_c0</t>
  </si>
  <si>
    <t>S-Methyl-3-phospho-1-thio-D-glycerate_c0</t>
  </si>
  <si>
    <t>C4H8O6PS</t>
  </si>
  <si>
    <t>S-Methyl-1-thio-D-glycerate_c0</t>
  </si>
  <si>
    <t>C4H8O3S</t>
  </si>
  <si>
    <t>Lysopine_c0</t>
  </si>
  <si>
    <t>C9H18N2O4</t>
  </si>
  <si>
    <t>Sulfoacetate_e0</t>
  </si>
  <si>
    <t>gly-pro-L_e0</t>
  </si>
  <si>
    <t>Isohexadecanoyllipoteichoic acid (n=24), linked, unsubstituted_c0</t>
  </si>
  <si>
    <t>Isohexadecanoyllipoteichoic acid (n=24), linked, glucose substituted_c0</t>
  </si>
  <si>
    <t>1-Acyl-sn-glycero-3-phosphoethanolamine tetradec-7-enoyl_c0</t>
  </si>
  <si>
    <t>Deoxyadenosine_c0</t>
  </si>
  <si>
    <t>Pantoate_c0</t>
  </si>
  <si>
    <t>2-Dehydropantoate_c0</t>
  </si>
  <si>
    <t>3-Lysolecithin_c0</t>
  </si>
  <si>
    <t>D-Glucosamine1-phosphate_c0</t>
  </si>
  <si>
    <t>N-Acetyl-D-glucosamine1-phosphate_c0</t>
  </si>
  <si>
    <t>14-methyl-trans-hexa-dec-2-enoyl-ACP_c0</t>
  </si>
  <si>
    <t>Dimethylbenzimidazole_c0</t>
  </si>
  <si>
    <t>C9H10N2</t>
  </si>
  <si>
    <t>Isoheptadecanoyllipoteichoic acid (n=24), linked, unsubstituted_c0</t>
  </si>
  <si>
    <t>Isoheptadecanoyllipoteichoic acid (n=24), linked, glucose substituted_c0</t>
  </si>
  <si>
    <t>fa3_c0</t>
  </si>
  <si>
    <t>N2-Acetyl-L-aminoadipyl-delta-phosphate_c0</t>
  </si>
  <si>
    <t>C8H11NO8P</t>
  </si>
  <si>
    <t>N2-Acetyl-L-aminoadipate semialdehyde_c0</t>
  </si>
  <si>
    <t>C8H12NO4</t>
  </si>
  <si>
    <t>o-Formylbenzoic acid_c0</t>
  </si>
  <si>
    <t>Phthalate_c0</t>
  </si>
  <si>
    <t>4-Methyl-5--2-hydroxyethyl-thiazole_c0</t>
  </si>
  <si>
    <t>C6H9NOS</t>
  </si>
  <si>
    <t>phosphatidylserine ditetradec-7-enoyl_c0</t>
  </si>
  <si>
    <t>C34H60NO10P</t>
  </si>
  <si>
    <t>phosphatidylethanolamine ditetradec-7-enoyl_c0</t>
  </si>
  <si>
    <t>C33H62NO8P</t>
  </si>
  <si>
    <t>alpha-Farnesene_c0</t>
  </si>
  <si>
    <t>C15H24</t>
  </si>
  <si>
    <t>Lignoceroyl-CoA_c0</t>
  </si>
  <si>
    <t>C45H79N7O17P3S</t>
  </si>
  <si>
    <t>tetracosanoate_c0</t>
  </si>
  <si>
    <t>C24H47O2</t>
  </si>
  <si>
    <t>4-Hydroxymethylsalicylate_c0</t>
  </si>
  <si>
    <t>H2S2O3_e0</t>
  </si>
  <si>
    <t>1-Acyl-sn-glycero-3-phosphoglycerol tetradecanoyl_c0</t>
  </si>
  <si>
    <t>D-Galactosyl-1,4-beta-D-glucosyl-R_c0</t>
  </si>
  <si>
    <t>C12H21O11R</t>
  </si>
  <si>
    <t>D-Galactosyl-1,3-beta-D-galactosyl-1,4-beta-D-glucosyl-R_c0</t>
  </si>
  <si>
    <t>C18H31O16R</t>
  </si>
  <si>
    <t>Citrulline_c0</t>
  </si>
  <si>
    <t>C6H13N3O3</t>
  </si>
  <si>
    <t>2-tetradec-7-enoyl-sn-glycerol 3-phosphate_c0</t>
  </si>
  <si>
    <t>(R)-3-Hydroxybutanoyl-CoA_c0</t>
  </si>
  <si>
    <t>Allophanate_c0</t>
  </si>
  <si>
    <t>C2H3N2O3</t>
  </si>
  <si>
    <t>Precorrin 8_c0</t>
  </si>
  <si>
    <t>C45H53N4O14</t>
  </si>
  <si>
    <t>Hydrogenobyrinate_c0</t>
  </si>
  <si>
    <t>C45H56N4O14</t>
  </si>
  <si>
    <t>Propionate_c0</t>
  </si>
  <si>
    <t>C3H5O2</t>
  </si>
  <si>
    <t>Gly-Leu_e0</t>
  </si>
  <si>
    <t>Cyanate_e0</t>
  </si>
  <si>
    <t>CNO</t>
  </si>
  <si>
    <t>Cyanate_c0</t>
  </si>
  <si>
    <t>L-Tyrosine_e0</t>
  </si>
  <si>
    <t>1,2-Diacyl-sn-glycerol didodecanoyl_c0</t>
  </si>
  <si>
    <t>C27H52O5</t>
  </si>
  <si>
    <t>Folate_c0</t>
  </si>
  <si>
    <t>C19H17N7O6</t>
  </si>
  <si>
    <t>Pelargonidin 3-glucoside 5-caffeoylglucoside_c0</t>
  </si>
  <si>
    <t>C36H35O18</t>
  </si>
  <si>
    <t>N-Substituted aminoacyl-tRNA_c0</t>
  </si>
  <si>
    <t>C18H24NO18P2R5</t>
  </si>
  <si>
    <t>tRNA_c0</t>
  </si>
  <si>
    <t>C15H23O16P2R3</t>
  </si>
  <si>
    <t>N-Substituted amino acid_c0</t>
  </si>
  <si>
    <t>C3H2NO3R2</t>
  </si>
  <si>
    <t>4-methyl-trans-hex-2-enoyl-ACP_c0</t>
  </si>
  <si>
    <t>C18H31N2O8PRS</t>
  </si>
  <si>
    <t>met-L-ala-L_c0</t>
  </si>
  <si>
    <t>C8H15N2O3S</t>
  </si>
  <si>
    <t>5-FU_c0</t>
  </si>
  <si>
    <t>C4H3N2O2F</t>
  </si>
  <si>
    <t>5-Fluorouridine monophosphate_c0</t>
  </si>
  <si>
    <t>C9H11N2O9PF</t>
  </si>
  <si>
    <t>(6Z,9Z,12Z,15Z,18Z,21Z)-3-Hydroxytetracosahexa-6,9,12,15,18,21- enoyl-CoA_c0</t>
  </si>
  <si>
    <t>C45H67N7O18P3S</t>
  </si>
  <si>
    <t>(2E,6Z,9Z,12Z,15Z,18Z,21Z)-Tetracosahepta-2,6,9,12,15,18,21-enoyl- CoA_c0</t>
  </si>
  <si>
    <t>C45H65N7O17P3S</t>
  </si>
  <si>
    <t>6-methyl-3-hydroxy-heptanoyl-ACP_c0</t>
  </si>
  <si>
    <t>C19H35N2O9PRS</t>
  </si>
  <si>
    <t>isovaleryl-ACP_c0</t>
  </si>
  <si>
    <t>GDP-glucose_c0</t>
  </si>
  <si>
    <t>Ribose 1-phosphate_c0</t>
  </si>
  <si>
    <t>5'-Deoxy-5-fluorocytidine_c0</t>
  </si>
  <si>
    <t>C9H12N3O4F</t>
  </si>
  <si>
    <t>Doxifluridine_c0</t>
  </si>
  <si>
    <t>C9H11N2O5F</t>
  </si>
  <si>
    <t>E-Phenylitaconyl-CoA_c0</t>
  </si>
  <si>
    <t>C32H40N7O19P3S</t>
  </si>
  <si>
    <t>O2_e0</t>
  </si>
  <si>
    <t>Bactoprenyl diphosphate_c0</t>
  </si>
  <si>
    <t>C55H90O7P2</t>
  </si>
  <si>
    <t>8-methyl-trans-non-2-enoyl-ACP_c0</t>
  </si>
  <si>
    <t>8-methyl-nonanoyl-ACP_c0</t>
  </si>
  <si>
    <t>C21H39N2O8PRS</t>
  </si>
  <si>
    <t>Undecaprenyl-diphospho-N-acetylmuramoyl-(N-acetylglucosamine)-L-alanyl-D-glutaminyl-meso-2,6-diaminopimeloyl-D-alanyl-D-alanine_c0</t>
  </si>
  <si>
    <t>C95H154N9O27P2</t>
  </si>
  <si>
    <t>Choline_e0</t>
  </si>
  <si>
    <t>5-Hydroxy-L-tryptophan_c0</t>
  </si>
  <si>
    <t>C11H12N2O3</t>
  </si>
  <si>
    <t>Serotonin_c0</t>
  </si>
  <si>
    <t>C10H13N2O</t>
  </si>
  <si>
    <t>phosphatidylethanolamine dioctadec-11-enoyl_c0</t>
  </si>
  <si>
    <t>C41H78NO8P</t>
  </si>
  <si>
    <t>UDP-N-acetylmuramoyl-L-alanyl-D-glutamyl-6-carboxy-L-lysyl-D-alanyl- D-alanine_c0</t>
  </si>
  <si>
    <t>C41H61N9O28P2</t>
  </si>
  <si>
    <t>Isopentenyl-ADP_c0</t>
  </si>
  <si>
    <t>C15H21N5O10P2</t>
  </si>
  <si>
    <t>Peptidoglycan polymer (n-1 subunits)_c0</t>
  </si>
  <si>
    <t>C40H63N8O21R</t>
  </si>
  <si>
    <t>Peptidoglycan polymer (n subunits)_c0</t>
  </si>
  <si>
    <t>C80H125N16O42R</t>
  </si>
  <si>
    <t>2-Dehydro-3-deoxy-D-galactonate 6-phosphate_c0</t>
  </si>
  <si>
    <t>(S)-(-)-Citronellal_c0</t>
  </si>
  <si>
    <t>gly-glu-L_e0</t>
  </si>
  <si>
    <t>2-Acyl-sn-glycero-3-phosphoethanolamine hexadec-9-enoyl_c0</t>
  </si>
  <si>
    <t>L-Valine_e0</t>
  </si>
  <si>
    <t>Lauroyl-CoA_c0</t>
  </si>
  <si>
    <t>C33H54N7O17P3S</t>
  </si>
  <si>
    <t>Succinylbenzoate_c0</t>
  </si>
  <si>
    <t>C11H8O5</t>
  </si>
  <si>
    <t>SHCHC_c0</t>
  </si>
  <si>
    <t>C11H10O6</t>
  </si>
  <si>
    <t>methanesulfonate_e0</t>
  </si>
  <si>
    <t>Triphosphate_c0</t>
  </si>
  <si>
    <t>H2O10P3</t>
  </si>
  <si>
    <t>Cyanidin 3-O-beta-D-glucoside 5-O-(6-coumaroyl-beta-D-glucoside)_c0</t>
  </si>
  <si>
    <t>Ala-Gln_e0</t>
  </si>
  <si>
    <t>(2E)-Hexenoyl-[acp]_c0</t>
  </si>
  <si>
    <t>5(S)-HPETE_c0</t>
  </si>
  <si>
    <t>5-HETE_c0</t>
  </si>
  <si>
    <t>Uracil_e0</t>
  </si>
  <si>
    <t>3-Aminopropanal_c0</t>
  </si>
  <si>
    <t>11-cis-Retinol_c0</t>
  </si>
  <si>
    <t>11-cis-Retinyl palmitate_c0</t>
  </si>
  <si>
    <t>4-Nitrophenyl phosphate_c0</t>
  </si>
  <si>
    <t>C6H4NO6P</t>
  </si>
  <si>
    <t>L-Asparagine_c0</t>
  </si>
  <si>
    <t>C4H8N2O3</t>
  </si>
  <si>
    <t>Diisoheptadecanoylphosphatidylethanolamine_c0</t>
  </si>
  <si>
    <t>met-L-ala-L_e0</t>
  </si>
  <si>
    <t>Phenol_c0</t>
  </si>
  <si>
    <t>C6H6O</t>
  </si>
  <si>
    <t>gly-asn-L_e0</t>
  </si>
  <si>
    <t>C6H11N3O4</t>
  </si>
  <si>
    <t>gly-asn-L_c0</t>
  </si>
  <si>
    <t>8-methyl-3-hydroxy-decanoyl-ACP_c0</t>
  </si>
  <si>
    <t>Deoxyinosine_c0</t>
  </si>
  <si>
    <t>C10H12N4O4</t>
  </si>
  <si>
    <t>Pyrroloquinoline-quinone_c0</t>
  </si>
  <si>
    <t>C14H3N2O8</t>
  </si>
  <si>
    <t>Quinate_c0</t>
  </si>
  <si>
    <t>C7H11O6</t>
  </si>
  <si>
    <t>PQQH2_c0</t>
  </si>
  <si>
    <t>C14H5N2O8</t>
  </si>
  <si>
    <t>3-Chlorocatechol_c0</t>
  </si>
  <si>
    <t>2-Chloro-cis,cis-muconate_c0</t>
  </si>
  <si>
    <t>ocdca_e0</t>
  </si>
  <si>
    <t>4-methyl-3-hydroxy-hexanoyl-ACP_c0</t>
  </si>
  <si>
    <t>4-Fluorocyclohexadiene-cis,cis-1,2-diol-1-carboxylate_c0</t>
  </si>
  <si>
    <t>1,2-Bis(4-hydroxyphenyl)-2-propanol_c0</t>
  </si>
  <si>
    <t>C15H16O3</t>
  </si>
  <si>
    <t>4,4'-Dihydroxy-alpha-methylstilbene_c0</t>
  </si>
  <si>
    <t>C15H14O2</t>
  </si>
  <si>
    <t>N-Acetyl-D-glucosamine_c0</t>
  </si>
  <si>
    <t>Dihydrothymine_c0</t>
  </si>
  <si>
    <t>C5H8N2O2</t>
  </si>
  <si>
    <t>3-Ureidoisobutyrate_c0</t>
  </si>
  <si>
    <t>C5H9N2O3</t>
  </si>
  <si>
    <t>N-Succinyl-L-2-amino-6-oxopimelate_c0</t>
  </si>
  <si>
    <t>C11H12NO8</t>
  </si>
  <si>
    <t>Indole-3-acetamide_c0</t>
  </si>
  <si>
    <t>C10H10N2O</t>
  </si>
  <si>
    <t>Indoleacetate_c0</t>
  </si>
  <si>
    <t>C10H8NO2</t>
  </si>
  <si>
    <t>5-Fluorocyclohexadiene-cis,cis-1,2-diol-1-carboxylate_c0</t>
  </si>
  <si>
    <t>Phosphatidylglycerol dioctadec-11-enoyl_c0</t>
  </si>
  <si>
    <t>C42H78O10P</t>
  </si>
  <si>
    <t>Stearoyllipoteichoic acid (n=24), linked, unsubstituted_c0</t>
  </si>
  <si>
    <t>C123H240O135P24</t>
  </si>
  <si>
    <t>Stearoyllipoteichoic acid (n=24), linked, glucose substituted_c0</t>
  </si>
  <si>
    <t>C267H480O255P24</t>
  </si>
  <si>
    <t>3,4-Dihydroxyphenylethyleneglycol_c0</t>
  </si>
  <si>
    <t>C8H10O4</t>
  </si>
  <si>
    <t>3,4-Dihydroxymandelaldehyde_c0</t>
  </si>
  <si>
    <t>C8H8O4</t>
  </si>
  <si>
    <t>(11Z,14Z)-Icosadienoyl-CoA_c0</t>
  </si>
  <si>
    <t>C41H67N7O17P3S</t>
  </si>
  <si>
    <t>Icosadienoic acid_c0</t>
  </si>
  <si>
    <t>C20H35O2</t>
  </si>
  <si>
    <t>Protein dithiol_c0</t>
  </si>
  <si>
    <t>C7H11N3O3R2S2</t>
  </si>
  <si>
    <t>Protein disulfide_c0</t>
  </si>
  <si>
    <t>C7H9N3O3R2S2</t>
  </si>
  <si>
    <t>Ala-His_e0</t>
  </si>
  <si>
    <t>D-Mannose1-phosphate_c0</t>
  </si>
  <si>
    <t>Cystathionine_c0</t>
  </si>
  <si>
    <t>C7H14N2O4S</t>
  </si>
  <si>
    <t>Anteisopentadecanoylcardiolipin (B. subtilis)_c0</t>
  </si>
  <si>
    <t>9-cis-Retinal_c0</t>
  </si>
  <si>
    <t>9-cis-Retinoic acid_c0</t>
  </si>
  <si>
    <t>C20H27O2</t>
  </si>
  <si>
    <t>trans-Octodec-2-enoyl-ACP_c0</t>
  </si>
  <si>
    <t>1-Acyl-sn-glycero-3-phosphoglycerol octadec-11-enoyl_c0</t>
  </si>
  <si>
    <t>L-Glutamate1-semialdehyde_c0</t>
  </si>
  <si>
    <t>1,2-Diisotetradecanoyl-sn-glycerol_c0</t>
  </si>
  <si>
    <t>C31H60O5</t>
  </si>
  <si>
    <t>(R)-10-Hydroxystearate_c0</t>
  </si>
  <si>
    <t>C18H35O3</t>
  </si>
  <si>
    <t>Oleate_c0</t>
  </si>
  <si>
    <t>GM1_c0</t>
  </si>
  <si>
    <t>C56H95N3O31R</t>
  </si>
  <si>
    <t>GD1b_c0</t>
  </si>
  <si>
    <t>Protoporphyrin_c0</t>
  </si>
  <si>
    <t>C34H32N4O4</t>
  </si>
  <si>
    <t>10-methyl-3-hydroxy-dodecanoyl-ACP_c0</t>
  </si>
  <si>
    <t>Valeramide_c0</t>
  </si>
  <si>
    <t>C5H11NO</t>
  </si>
  <si>
    <t>Valerate_c0</t>
  </si>
  <si>
    <t>C5H9O2</t>
  </si>
  <si>
    <t>12-methyl-3-oxo-tridecanoyl-ACP_c0</t>
  </si>
  <si>
    <t>C25H45N2O9PRS</t>
  </si>
  <si>
    <t>12-methyl-3-hydroxy-tridecanoyl-ACP_c0</t>
  </si>
  <si>
    <t>(R)-S-Lactoylglutathione_c0</t>
  </si>
  <si>
    <t>C13H20N3O8S</t>
  </si>
  <si>
    <t>5-Amino-6--5-phosphoribitylaminouracil_c0</t>
  </si>
  <si>
    <t>C9H15N4O9P</t>
  </si>
  <si>
    <t>HCN_c0</t>
  </si>
  <si>
    <t>CHN</t>
  </si>
  <si>
    <t>Thiocyanate_c0</t>
  </si>
  <si>
    <t>CNS</t>
  </si>
  <si>
    <t>S-Alkyl-L-cysteine S-oxide_c0</t>
  </si>
  <si>
    <t>C3H5NO3RS</t>
  </si>
  <si>
    <t>Dehydroalanine_c0</t>
  </si>
  <si>
    <t>C3H5NO2</t>
  </si>
  <si>
    <t>Alkyl sulfenate_c0</t>
  </si>
  <si>
    <t>ORS</t>
  </si>
  <si>
    <t>3-Oxoadipate_c0</t>
  </si>
  <si>
    <t>C6H6O5</t>
  </si>
  <si>
    <t>L-Phenylalanine_e0</t>
  </si>
  <si>
    <t>L-Malate_e0</t>
  </si>
  <si>
    <t>2-Acyl-sn-glycero-3-phosphoglycerol hexadec-9-enoyl_c0</t>
  </si>
  <si>
    <t>Octadecenoyl-CoA_c0</t>
  </si>
  <si>
    <t>5-methyl-trans-hex-2-enoyl-ACP_c0</t>
  </si>
  <si>
    <t>3-Hydroxyisobutyryl-CoA_c0</t>
  </si>
  <si>
    <t>1,2-Diacyl-sn-glycerol ditetradecanoyl_c0</t>
  </si>
  <si>
    <t>Nicotianamine_c0</t>
  </si>
  <si>
    <t>C12H20N3O6</t>
  </si>
  <si>
    <t>Tretin M_c0</t>
  </si>
  <si>
    <t>THF-L-glutamate_c0</t>
  </si>
  <si>
    <t>C24H27N8O9</t>
  </si>
  <si>
    <t>N-Succinyl-L-2,6-diaminopimelate_c0</t>
  </si>
  <si>
    <t>C11H16N2O7</t>
  </si>
  <si>
    <t>CO2_e0</t>
  </si>
  <si>
    <t>2-Octaprenyl-6-hydroxyphenol_c0</t>
  </si>
  <si>
    <t>C46H70O2</t>
  </si>
  <si>
    <t>2-Octaprenyl-6-methoxyphenol_c0</t>
  </si>
  <si>
    <t>C47H72O2</t>
  </si>
  <si>
    <t>5-Formiminotetrahydrofolate_c0</t>
  </si>
  <si>
    <t>C20H22N8O6</t>
  </si>
  <si>
    <t>1,2-Diacyl-sn-glycerol dihexadec-9-enoyl_c0</t>
  </si>
  <si>
    <t>C35H64O5</t>
  </si>
  <si>
    <t>Parapyruvate_c0</t>
  </si>
  <si>
    <t>C6H6O6</t>
  </si>
  <si>
    <t>4-Methylene-2-oxoglutarate_c0</t>
  </si>
  <si>
    <t>C6H4O5</t>
  </si>
  <si>
    <t>2-Hydroxybutyrate_c0</t>
  </si>
  <si>
    <t>Aryl dialkyl phosphate_c0</t>
  </si>
  <si>
    <t>C6H5O4PR2</t>
  </si>
  <si>
    <t>Dialkyl phosphate_c0</t>
  </si>
  <si>
    <t>O4PR2</t>
  </si>
  <si>
    <t>2-Hydroxy-3-carboxybenzalpyruvate_c0</t>
  </si>
  <si>
    <t>C11H6O6</t>
  </si>
  <si>
    <t>3-Formylsalicylic acid_c0</t>
  </si>
  <si>
    <t>C8H5O4</t>
  </si>
  <si>
    <t>core oligosaccharide lipid A_c0</t>
  </si>
  <si>
    <t>C176H303N2O100P4</t>
  </si>
  <si>
    <t>Ca2+_c0</t>
  </si>
  <si>
    <t>Ca</t>
  </si>
  <si>
    <t>Spermidine_c0</t>
  </si>
  <si>
    <t>C7H22N3</t>
  </si>
  <si>
    <t>apo-ACP_c0</t>
  </si>
  <si>
    <t>HOR</t>
  </si>
  <si>
    <t>Biomass_c0</t>
  </si>
  <si>
    <t>Cobinamide_c0</t>
  </si>
  <si>
    <t>C48H75CoN11O8</t>
  </si>
  <si>
    <t>Siroheme_c0</t>
  </si>
  <si>
    <t>C42H36FeN4O16</t>
  </si>
  <si>
    <t>Mn2+_c0</t>
  </si>
  <si>
    <t>Mn</t>
  </si>
  <si>
    <t>2dmmq7_c0</t>
  </si>
  <si>
    <t>C45H62O2</t>
  </si>
  <si>
    <t>Menaquinone 7_c0</t>
  </si>
  <si>
    <t>C46H64O2</t>
  </si>
  <si>
    <t>glucosyl-inner core oligosaccharide lipid A_c0</t>
  </si>
  <si>
    <t>C151H261N2O79P4</t>
  </si>
  <si>
    <t>galactosyl-glucosyl-inner core oligosaccharide lipid A_c0</t>
  </si>
  <si>
    <t>C157H271N2O84P4</t>
  </si>
  <si>
    <t>heptosyl-phospho-heptosyl-heptosyl-kdo2-lipidA_c0</t>
  </si>
  <si>
    <t>C131H231N2O60P3</t>
  </si>
  <si>
    <t>phospho-heptosyl-phospho-heptosyl-heptosyl-kdo2-lipidA_c0</t>
  </si>
  <si>
    <t>C131H230N2O63P4</t>
  </si>
  <si>
    <t>Sirohydrochlorin_c0</t>
  </si>
  <si>
    <t>C42H38N4O16</t>
  </si>
  <si>
    <t>Spermidine_e0</t>
  </si>
  <si>
    <t>Ala-Ala_c0</t>
  </si>
  <si>
    <t>C6H12N2O3</t>
  </si>
  <si>
    <t>heptosyl-heptosyl-kdo2-lipidA_c0</t>
  </si>
  <si>
    <t>C124H223N2O51P2</t>
  </si>
  <si>
    <t>phospho-heptosyl-heptosyl-kdo2-lipidA_c0</t>
  </si>
  <si>
    <t>C124H219N2O54P3</t>
  </si>
  <si>
    <t>D-Glycero-D-manno-heptose7-phosphate_c0</t>
  </si>
  <si>
    <t>D-Glycero-D-manno-heptose1-7-bisphosphate_c0</t>
  </si>
  <si>
    <t>2-Octaprenyl-6-methoxy-1,4-benzoquinone_c0</t>
  </si>
  <si>
    <t>C47H70O3</t>
  </si>
  <si>
    <t>2-Octaprenyl-3-methyl-6-methoxy-1,4-benzoquinone_c0</t>
  </si>
  <si>
    <t>C48H72O3</t>
  </si>
  <si>
    <t>all-trans-Heptaprenyl diphosphate_c0</t>
  </si>
  <si>
    <t>C35H58O7P2</t>
  </si>
  <si>
    <t>D-Glycero-D-manno-heptose1-phosphate_c0</t>
  </si>
  <si>
    <t>glucosyl-galactosyl-glucosyl-inner core oligosaccharide lipid A_c0</t>
  </si>
  <si>
    <t>C163H281N2O89P4</t>
  </si>
  <si>
    <t>dTDP-rhamnose_c0</t>
  </si>
  <si>
    <t>C16H24N2O15P2</t>
  </si>
  <si>
    <t>dTDP-4-oxo-L-rhamnose_c0</t>
  </si>
  <si>
    <t>ADP-L-glycero-D-manno-heptose_c0</t>
  </si>
  <si>
    <t>C17H25N5O16P2</t>
  </si>
  <si>
    <t>glucosyl-glucosyl-galactosyl-glucosyl-inner core oligosaccharide lipid A_c0</t>
  </si>
  <si>
    <t>C169H291N2O94P4</t>
  </si>
  <si>
    <t>kdo2-lipid a_c0</t>
  </si>
  <si>
    <t>C110H196N2O39P2</t>
  </si>
  <si>
    <t>Mn2+_e0</t>
  </si>
  <si>
    <t>all-trans-Hexaprenyl diphosphate_c0</t>
  </si>
  <si>
    <t>C30H50O7P2</t>
  </si>
  <si>
    <t>Ca2+_e0</t>
  </si>
  <si>
    <t>kdo-phospho-heptosyl-phospho-heptosyl-heptosyl-kdo2-lipidA_c0</t>
  </si>
  <si>
    <t>C139H241N2O70P4</t>
  </si>
  <si>
    <t>inner core oligosaccharide lipid A_c0</t>
  </si>
  <si>
    <t>C145H255N2O74P4</t>
  </si>
  <si>
    <t>ADP-D-glycero-D-manno-heptose_c0</t>
  </si>
  <si>
    <t>heptosyl-kdo2-lipidA_c0</t>
  </si>
  <si>
    <t>C117H211N2O45P2</t>
  </si>
  <si>
    <t>Menaquinone 7_e0</t>
  </si>
  <si>
    <t>2-Octaprenylphenol_c0</t>
  </si>
  <si>
    <t>C46H70O</t>
  </si>
  <si>
    <t>Riboflavin_e0</t>
  </si>
  <si>
    <t>dTDPglucose_c0</t>
  </si>
  <si>
    <t>C16H24N2O16P2</t>
  </si>
  <si>
    <t>KDO-lipid IV(A)_c0</t>
  </si>
  <si>
    <t>C76H137N2O30P2</t>
  </si>
  <si>
    <t>Heme_e0</t>
  </si>
  <si>
    <t>cpd00443</t>
  </si>
  <si>
    <t>cpd02920</t>
  </si>
  <si>
    <t>cpd00012</t>
  </si>
  <si>
    <t>cpd00067</t>
  </si>
  <si>
    <t>cpd00683</t>
  </si>
  <si>
    <t>cpd00002</t>
  </si>
  <si>
    <t>cpd00033</t>
  </si>
  <si>
    <t>cpd00506</t>
  </si>
  <si>
    <t>cpd00008</t>
  </si>
  <si>
    <t>cpd00009</t>
  </si>
  <si>
    <t>cpd00042</t>
  </si>
  <si>
    <t>cpd00114</t>
  </si>
  <si>
    <t>cpd00103</t>
  </si>
  <si>
    <t>cpd00226</t>
  </si>
  <si>
    <t>cpd00001</t>
  </si>
  <si>
    <t>cpd01759</t>
  </si>
  <si>
    <t>cpd00041</t>
  </si>
  <si>
    <t>cpd00049</t>
  </si>
  <si>
    <t>cpd00017</t>
  </si>
  <si>
    <t>cpd00074</t>
  </si>
  <si>
    <t>cpd01311</t>
  </si>
  <si>
    <t>cpd00060</t>
  </si>
  <si>
    <t>cpd00104</t>
  </si>
  <si>
    <t>cpd03091</t>
  </si>
  <si>
    <t>cpd00022</t>
  </si>
  <si>
    <t>cpd00054</t>
  </si>
  <si>
    <t>cpd00010</t>
  </si>
  <si>
    <t>cpd00722</t>
  </si>
  <si>
    <t>cpd00026</t>
  </si>
  <si>
    <t>cpd15746</t>
  </si>
  <si>
    <t>cpd00014</t>
  </si>
  <si>
    <t>cpd15755</t>
  </si>
  <si>
    <t>cpd00046</t>
  </si>
  <si>
    <t>cpd00096</t>
  </si>
  <si>
    <t>cpd00106</t>
  </si>
  <si>
    <t>cpd03816</t>
  </si>
  <si>
    <t>cpd00011</t>
  </si>
  <si>
    <t>cpd00013</t>
  </si>
  <si>
    <t>cpd03819</t>
  </si>
  <si>
    <t>cpd00037</t>
  </si>
  <si>
    <t>cpd03494</t>
  </si>
  <si>
    <t>cpd03495</t>
  </si>
  <si>
    <t>cpd00658</t>
  </si>
  <si>
    <t>cpd00020</t>
  </si>
  <si>
    <t>cpd02566</t>
  </si>
  <si>
    <t>cpd11440</t>
  </si>
  <si>
    <t>cpd00018</t>
  </si>
  <si>
    <t>cpd11441</t>
  </si>
  <si>
    <t>cpd00023</t>
  </si>
  <si>
    <t>cpd00084</t>
  </si>
  <si>
    <t>cpd00004</t>
  </si>
  <si>
    <t>cpd11527</t>
  </si>
  <si>
    <t>cpd00003</t>
  </si>
  <si>
    <t>cpd11528</t>
  </si>
  <si>
    <t>cpd00015</t>
  </si>
  <si>
    <t>cpd00130</t>
  </si>
  <si>
    <t>cpd00032</t>
  </si>
  <si>
    <t>cpd00982</t>
  </si>
  <si>
    <t>cpd00533</t>
  </si>
  <si>
    <t>cpd00356</t>
  </si>
  <si>
    <t>cpd00075</t>
  </si>
  <si>
    <t>cpd00851</t>
  </si>
  <si>
    <t>cpd02175</t>
  </si>
  <si>
    <t>cpd00213</t>
  </si>
  <si>
    <t>cpd03049</t>
  </si>
  <si>
    <t>cpd00056</t>
  </si>
  <si>
    <t>cpd00836</t>
  </si>
  <si>
    <t>cpd00006</t>
  </si>
  <si>
    <t>cpd00842</t>
  </si>
  <si>
    <t>cpd00005</t>
  </si>
  <si>
    <t>cpd00279</t>
  </si>
  <si>
    <t>cpd00137</t>
  </si>
  <si>
    <t>cpd00260</t>
  </si>
  <si>
    <t>cpd03113</t>
  </si>
  <si>
    <t>cpd03114</t>
  </si>
  <si>
    <t>cpd01140</t>
  </si>
  <si>
    <t>cpd02807</t>
  </si>
  <si>
    <t>cpd02952</t>
  </si>
  <si>
    <t>cpd01949</t>
  </si>
  <si>
    <t>cpd01221</t>
  </si>
  <si>
    <t>cpd11466</t>
  </si>
  <si>
    <t>cpd01695</t>
  </si>
  <si>
    <t>cpd11493</t>
  </si>
  <si>
    <t>cpd08739</t>
  </si>
  <si>
    <t>cpd08740</t>
  </si>
  <si>
    <t>cpd17042</t>
  </si>
  <si>
    <t>cpd11640</t>
  </si>
  <si>
    <t>cpd15560</t>
  </si>
  <si>
    <t>cpd15561</t>
  </si>
  <si>
    <t>cpd11492</t>
  </si>
  <si>
    <t>cpd11529</t>
  </si>
  <si>
    <t>cpd08289</t>
  </si>
  <si>
    <t>cpd08449</t>
  </si>
  <si>
    <t>cpd00478</t>
  </si>
  <si>
    <t>cpd03187</t>
  </si>
  <si>
    <t>cpd00024</t>
  </si>
  <si>
    <t>cpd03572</t>
  </si>
  <si>
    <t>cpd00876</t>
  </si>
  <si>
    <t>cpd15688</t>
  </si>
  <si>
    <t>cpd15694</t>
  </si>
  <si>
    <t>cpd02160</t>
  </si>
  <si>
    <t>cpd03526</t>
  </si>
  <si>
    <t>cpd00447</t>
  </si>
  <si>
    <t>cpd00540</t>
  </si>
  <si>
    <t>cpd00007</t>
  </si>
  <si>
    <t>cpd09310</t>
  </si>
  <si>
    <t>cpd09312</t>
  </si>
  <si>
    <t>cpd15721</t>
  </si>
  <si>
    <t>cpd15727</t>
  </si>
  <si>
    <t>cpd11589</t>
  </si>
  <si>
    <t>cpd02519</t>
  </si>
  <si>
    <t>cpd02744</t>
  </si>
  <si>
    <t>cpd00038</t>
  </si>
  <si>
    <t>cpd00048</t>
  </si>
  <si>
    <t>cpd00031</t>
  </si>
  <si>
    <t>cpd00193</t>
  </si>
  <si>
    <t>cpd00206</t>
  </si>
  <si>
    <t>cpd00068</t>
  </si>
  <si>
    <t>cpd00061</t>
  </si>
  <si>
    <t>cpd00090</t>
  </si>
  <si>
    <t>cpd00070</t>
  </si>
  <si>
    <t>cpd02375</t>
  </si>
  <si>
    <t>cpd00052</t>
  </si>
  <si>
    <t>cpd02201</t>
  </si>
  <si>
    <t>cpd02666</t>
  </si>
  <si>
    <t>cpd00144</t>
  </si>
  <si>
    <t>cpd02097</t>
  </si>
  <si>
    <t>cpd00201</t>
  </si>
  <si>
    <t>cpd03524</t>
  </si>
  <si>
    <t>cpd00093</t>
  </si>
  <si>
    <t>cpd02014</t>
  </si>
  <si>
    <t>cpd00477</t>
  </si>
  <si>
    <t>cpd00654</t>
  </si>
  <si>
    <t>cpd11503</t>
  </si>
  <si>
    <t>cpd11504</t>
  </si>
  <si>
    <t>cpd03640</t>
  </si>
  <si>
    <t>cpd03643</t>
  </si>
  <si>
    <t>cpd03349</t>
  </si>
  <si>
    <t>cpd03362</t>
  </si>
  <si>
    <t>cpd02021</t>
  </si>
  <si>
    <t>cpd02295</t>
  </si>
  <si>
    <t>cpd00036</t>
  </si>
  <si>
    <t>cpd15317</t>
  </si>
  <si>
    <t>cpd00908</t>
  </si>
  <si>
    <t>cpd15237</t>
  </si>
  <si>
    <t>cpd11576</t>
  </si>
  <si>
    <t>cpd15752</t>
  </si>
  <si>
    <t>cpd15761</t>
  </si>
  <si>
    <t>cpd00191</t>
  </si>
  <si>
    <t>cpd12606</t>
  </si>
  <si>
    <t>cpd00285</t>
  </si>
  <si>
    <t>cpd12322</t>
  </si>
  <si>
    <t>cpd04097</t>
  </si>
  <si>
    <t>cpd00311</t>
  </si>
  <si>
    <t>cpd01217</t>
  </si>
  <si>
    <t>cpd15540</t>
  </si>
  <si>
    <t>cpd00100</t>
  </si>
  <si>
    <t>cpd15793</t>
  </si>
  <si>
    <t>cpd00807</t>
  </si>
  <si>
    <t>cpd00930</t>
  </si>
  <si>
    <t>cpd11727</t>
  </si>
  <si>
    <t>cpd12473</t>
  </si>
  <si>
    <t>cpd03414</t>
  </si>
  <si>
    <t>cpd03416</t>
  </si>
  <si>
    <t>cpd12230</t>
  </si>
  <si>
    <t>cpd11714</t>
  </si>
  <si>
    <t>cpd11999</t>
  </si>
  <si>
    <t>cpd12503</t>
  </si>
  <si>
    <t>cpd02961</t>
  </si>
  <si>
    <t>cpd00229</t>
  </si>
  <si>
    <t>cpd00954</t>
  </si>
  <si>
    <t>cpd03817</t>
  </si>
  <si>
    <t>cpd00202</t>
  </si>
  <si>
    <t>cpd08615</t>
  </si>
  <si>
    <t>cpd00025</t>
  </si>
  <si>
    <t>cpd11540</t>
  </si>
  <si>
    <t>cpd11541</t>
  </si>
  <si>
    <t>cpd00080</t>
  </si>
  <si>
    <t>cpd15686</t>
  </si>
  <si>
    <t>cpd15719</t>
  </si>
  <si>
    <t>cpd11439</t>
  </si>
  <si>
    <t>cpd15675</t>
  </si>
  <si>
    <t>cpd00071</t>
  </si>
  <si>
    <t>cpd15331</t>
  </si>
  <si>
    <t>cpd15522</t>
  </si>
  <si>
    <t>cpd15682</t>
  </si>
  <si>
    <t>cpd00112</t>
  </si>
  <si>
    <t>cpd03658</t>
  </si>
  <si>
    <t>cpd03659</t>
  </si>
  <si>
    <t>cpd02498</t>
  </si>
  <si>
    <t>cpd00123</t>
  </si>
  <si>
    <t>cpd11543</t>
  </si>
  <si>
    <t>cpd11544</t>
  </si>
  <si>
    <t>cpd11432</t>
  </si>
  <si>
    <t>cpd15671</t>
  </si>
  <si>
    <t>cpd00171</t>
  </si>
  <si>
    <t>cpd00047</t>
  </si>
  <si>
    <t>cpd11225</t>
  </si>
  <si>
    <t>cpd11536</t>
  </si>
  <si>
    <t>cpd11537</t>
  </si>
  <si>
    <t>cpd02465</t>
  </si>
  <si>
    <t>cpd03289</t>
  </si>
  <si>
    <t>cpd00342</t>
  </si>
  <si>
    <t>cpd00064</t>
  </si>
  <si>
    <t>cpd00585</t>
  </si>
  <si>
    <t>cpd01679</t>
  </si>
  <si>
    <t>cpd00095</t>
  </si>
  <si>
    <t>cpd00390</t>
  </si>
  <si>
    <t>cpd00897</t>
  </si>
  <si>
    <t>cpd02333</t>
  </si>
  <si>
    <t>cpd03470</t>
  </si>
  <si>
    <t>cpd09879</t>
  </si>
  <si>
    <t>cpd00759</t>
  </si>
  <si>
    <t>cpd00147</t>
  </si>
  <si>
    <t>cpd00128</t>
  </si>
  <si>
    <t>cpd01981</t>
  </si>
  <si>
    <t>cpd15685</t>
  </si>
  <si>
    <t>cpd15691</t>
  </si>
  <si>
    <t>cpd12232</t>
  </si>
  <si>
    <t>cpd00354</t>
  </si>
  <si>
    <t>cpd11585</t>
  </si>
  <si>
    <t>cpd00162</t>
  </si>
  <si>
    <t>cpd14891</t>
  </si>
  <si>
    <t>cpd16342</t>
  </si>
  <si>
    <t>cpd00519</t>
  </si>
  <si>
    <t>cpd00086</t>
  </si>
  <si>
    <t>cpd00236</t>
  </si>
  <si>
    <t>cpd02147</t>
  </si>
  <si>
    <t>cpd15094</t>
  </si>
  <si>
    <t>cpd15093</t>
  </si>
  <si>
    <t>cpd11582</t>
  </si>
  <si>
    <t>cpd00287</t>
  </si>
  <si>
    <t>cpd00810</t>
  </si>
  <si>
    <t>cpd00091</t>
  </si>
  <si>
    <t>cpd00258</t>
  </si>
  <si>
    <t>cpd02654</t>
  </si>
  <si>
    <t>cpd02894</t>
  </si>
  <si>
    <t>cpd00793</t>
  </si>
  <si>
    <t>cpd00118</t>
  </si>
  <si>
    <t>cpd15350</t>
  </si>
  <si>
    <t>cpd01741</t>
  </si>
  <si>
    <t>cpd00345</t>
  </si>
  <si>
    <t>cpd00125</t>
  </si>
  <si>
    <t>cpd00019</t>
  </si>
  <si>
    <t>cpd02738</t>
  </si>
  <si>
    <t>cpd02555</t>
  </si>
  <si>
    <t>cpd15308</t>
  </si>
  <si>
    <t>cpd15523</t>
  </si>
  <si>
    <t>cpd11586</t>
  </si>
  <si>
    <t>cpd03698</t>
  </si>
  <si>
    <t>cpd00309</t>
  </si>
  <si>
    <t>cpd15702</t>
  </si>
  <si>
    <t>cpd15678</t>
  </si>
  <si>
    <t>cpd11573</t>
  </si>
  <si>
    <t>cpd00327</t>
  </si>
  <si>
    <t>cpd11437</t>
  </si>
  <si>
    <t>cpd02210</t>
  </si>
  <si>
    <t>cpd00102</t>
  </si>
  <si>
    <t>cpd00359</t>
  </si>
  <si>
    <t>cpd15325</t>
  </si>
  <si>
    <t>cpd02864</t>
  </si>
  <si>
    <t>cpd02880</t>
  </si>
  <si>
    <t>cpd03002</t>
  </si>
  <si>
    <t>cpd02993</t>
  </si>
  <si>
    <t>cpd01673</t>
  </si>
  <si>
    <t>cpd01117</t>
  </si>
  <si>
    <t>cpd00330</t>
  </si>
  <si>
    <t>cpd02046</t>
  </si>
  <si>
    <t>cpd02730</t>
  </si>
  <si>
    <t>cpd00817</t>
  </si>
  <si>
    <t>cpd12225</t>
  </si>
  <si>
    <t>cpd12005</t>
  </si>
  <si>
    <t>cpd15677</t>
  </si>
  <si>
    <t>cpd15605</t>
  </si>
  <si>
    <t>cpd00066</t>
  </si>
  <si>
    <t>cpd01977</t>
  </si>
  <si>
    <t>cpd00129</t>
  </si>
  <si>
    <t>cpd00971</t>
  </si>
  <si>
    <t>cpd15422</t>
  </si>
  <si>
    <t>cpd02065</t>
  </si>
  <si>
    <t>cpd00035</t>
  </si>
  <si>
    <t>cpd00483</t>
  </si>
  <si>
    <t>cpd00493</t>
  </si>
  <si>
    <t>cpd00016</t>
  </si>
  <si>
    <t>cpd15357</t>
  </si>
  <si>
    <t>cpd15269</t>
  </si>
  <si>
    <t>cpd11502</t>
  </si>
  <si>
    <t>cpd00446</t>
  </si>
  <si>
    <t>cpd11464</t>
  </si>
  <si>
    <t>cpd11486</t>
  </si>
  <si>
    <t>cpd00119</t>
  </si>
  <si>
    <t>cpd00581</t>
  </si>
  <si>
    <t>cpd15045</t>
  </si>
  <si>
    <t>cpd15046</t>
  </si>
  <si>
    <t>cpd00135</t>
  </si>
  <si>
    <t>cpd03124</t>
  </si>
  <si>
    <t>cpd03121</t>
  </si>
  <si>
    <t>cpd01012</t>
  </si>
  <si>
    <t>cpd03333</t>
  </si>
  <si>
    <t>cpd00373</t>
  </si>
  <si>
    <t>cpd00268</t>
  </si>
  <si>
    <t>cpd11421</t>
  </si>
  <si>
    <t>cpd00029</t>
  </si>
  <si>
    <t>cpd00081</t>
  </si>
  <si>
    <t>cpd11420</t>
  </si>
  <si>
    <t>cpd15423</t>
  </si>
  <si>
    <t>cpd15553</t>
  </si>
  <si>
    <t>cpd03189</t>
  </si>
  <si>
    <t>cpd00860</t>
  </si>
  <si>
    <t>cpd15418</t>
  </si>
  <si>
    <t>cpd15556</t>
  </si>
  <si>
    <t>cpd16654</t>
  </si>
  <si>
    <t>cpd00331</t>
  </si>
  <si>
    <t>cpd02090</t>
  </si>
  <si>
    <t>cpd15176</t>
  </si>
  <si>
    <t>cpd15179</t>
  </si>
  <si>
    <t>cpd01646</t>
  </si>
  <si>
    <t>cpd00242</t>
  </si>
  <si>
    <t>cpd12848</t>
  </si>
  <si>
    <t>cpd12543</t>
  </si>
  <si>
    <t>cpd06717</t>
  </si>
  <si>
    <t>cpd04103</t>
  </si>
  <si>
    <t>cpd00239</t>
  </si>
  <si>
    <t>cpd00383</t>
  </si>
  <si>
    <t>cpd02030</t>
  </si>
  <si>
    <t>cpd00873</t>
  </si>
  <si>
    <t>cpd03471</t>
  </si>
  <si>
    <t>cpd00219</t>
  </si>
  <si>
    <t>cpd00868</t>
  </si>
  <si>
    <t>cpd00044</t>
  </si>
  <si>
    <t>cpd00504</t>
  </si>
  <si>
    <t>cpd00516</t>
  </si>
  <si>
    <t>cpd00905</t>
  </si>
  <si>
    <t>cpd15500</t>
  </si>
  <si>
    <t>cpd15499</t>
  </si>
  <si>
    <t>cpd02305</t>
  </si>
  <si>
    <t>cpd00604</t>
  </si>
  <si>
    <t>cpd02626</t>
  </si>
  <si>
    <t>cpd00340</t>
  </si>
  <si>
    <t>cpd02427</t>
  </si>
  <si>
    <t>cpd02714</t>
  </si>
  <si>
    <t>cpd01270</t>
  </si>
  <si>
    <t>cpd09878</t>
  </si>
  <si>
    <t>cpd00040</t>
  </si>
  <si>
    <t>cpd00050</t>
  </si>
  <si>
    <t>cpd00652</t>
  </si>
  <si>
    <t>cpd00515</t>
  </si>
  <si>
    <t>cpd00689</t>
  </si>
  <si>
    <t>cpd00755</t>
  </si>
  <si>
    <t>cpd00196</t>
  </si>
  <si>
    <t>cpd11472</t>
  </si>
  <si>
    <t>cpd11490</t>
  </si>
  <si>
    <t>cpd15529</t>
  </si>
  <si>
    <t>cpd15336</t>
  </si>
  <si>
    <t>cpd00448</t>
  </si>
  <si>
    <t>cpd00223</t>
  </si>
  <si>
    <t>cpd00169</t>
  </si>
  <si>
    <t>cpd00288</t>
  </si>
  <si>
    <t>cpd00760</t>
  </si>
  <si>
    <t>cpd11495</t>
  </si>
  <si>
    <t>cpd00655</t>
  </si>
  <si>
    <t>cpd01775</t>
  </si>
  <si>
    <t>cpd00858</t>
  </si>
  <si>
    <t>cpd02431</t>
  </si>
  <si>
    <t>cpd00498</t>
  </si>
  <si>
    <t>cpd10162</t>
  </si>
  <si>
    <t>cpd00802</t>
  </si>
  <si>
    <t>cpd11514</t>
  </si>
  <si>
    <t>cpd11515</t>
  </si>
  <si>
    <t>cpd15352</t>
  </si>
  <si>
    <t>cpd15353</t>
  </si>
  <si>
    <t>cpd00203</t>
  </si>
  <si>
    <t>cpd00867</t>
  </si>
  <si>
    <t>cpd00121</t>
  </si>
  <si>
    <t>cpd00481</t>
  </si>
  <si>
    <t>cpd11545</t>
  </si>
  <si>
    <t>cpd15722</t>
  </si>
  <si>
    <t>cpd15794</t>
  </si>
  <si>
    <t>cpd00492</t>
  </si>
  <si>
    <t>cpd08301</t>
  </si>
  <si>
    <t>cpd09789</t>
  </si>
  <si>
    <t>cpd09790</t>
  </si>
  <si>
    <t>cpd11538</t>
  </si>
  <si>
    <t>cpd00774</t>
  </si>
  <si>
    <t>cpd00027</t>
  </si>
  <si>
    <t>cpd00222</t>
  </si>
  <si>
    <t>cpd15723</t>
  </si>
  <si>
    <t>cpd15795</t>
  </si>
  <si>
    <t>cpd02999</t>
  </si>
  <si>
    <t>cpd03660</t>
  </si>
  <si>
    <t>cpd15557</t>
  </si>
  <si>
    <t>cpd15533</t>
  </si>
  <si>
    <t>cpd01357</t>
  </si>
  <si>
    <t>cpd01447</t>
  </si>
  <si>
    <t>cpd00286</t>
  </si>
  <si>
    <t>cpd02862</t>
  </si>
  <si>
    <t>cpd02948</t>
  </si>
  <si>
    <t>cpd02857</t>
  </si>
  <si>
    <t>cpd00699</t>
  </si>
  <si>
    <t>cpd00192</t>
  </si>
  <si>
    <t>cpd05630</t>
  </si>
  <si>
    <t>cpd15065</t>
  </si>
  <si>
    <t>cpd04539</t>
  </si>
  <si>
    <t>cpd01599</t>
  </si>
  <si>
    <t>cpd01957</t>
  </si>
  <si>
    <t>cpd11468</t>
  </si>
  <si>
    <t>cpd11469</t>
  </si>
  <si>
    <t>cpd00058</t>
  </si>
  <si>
    <t>cpd01489</t>
  </si>
  <si>
    <t>cpd00085</t>
  </si>
  <si>
    <t>cpd00087</t>
  </si>
  <si>
    <t>cpd00290</t>
  </si>
  <si>
    <t>cpd02152</t>
  </si>
  <si>
    <t>cpd00051</t>
  </si>
  <si>
    <t>cpd01092</t>
  </si>
  <si>
    <t>cpd01567</t>
  </si>
  <si>
    <t>cpd15328</t>
  </si>
  <si>
    <t>cpd15687</t>
  </si>
  <si>
    <t>cpd15693</t>
  </si>
  <si>
    <t>cpd11549</t>
  </si>
  <si>
    <t>cpd11550</t>
  </si>
  <si>
    <t>cpd00126</t>
  </si>
  <si>
    <t>cpd00220</t>
  </si>
  <si>
    <t>cpd00739</t>
  </si>
  <si>
    <t>cpd12547</t>
  </si>
  <si>
    <t>cpd08286</t>
  </si>
  <si>
    <t>cpd00442</t>
  </si>
  <si>
    <t>cpd00767</t>
  </si>
  <si>
    <t>cpd05556</t>
  </si>
  <si>
    <t>cpd00247</t>
  </si>
  <si>
    <t>cpd02978</t>
  </si>
  <si>
    <t>cpd03666</t>
  </si>
  <si>
    <t>cpd00160</t>
  </si>
  <si>
    <t>cpd00463</t>
  </si>
  <si>
    <t>cpd00072</t>
  </si>
  <si>
    <t>cpd01706</t>
  </si>
  <si>
    <t>cpd01878</t>
  </si>
  <si>
    <t>cpd03607</t>
  </si>
  <si>
    <t>cpd01061</t>
  </si>
  <si>
    <t>cpd15165</t>
  </si>
  <si>
    <t>cpd11554</t>
  </si>
  <si>
    <t>cpd11555</t>
  </si>
  <si>
    <t>cpd00078</t>
  </si>
  <si>
    <t>cpd09818</t>
  </si>
  <si>
    <t>cpd09819</t>
  </si>
  <si>
    <t>cpd03762</t>
  </si>
  <si>
    <t>cpd00077</t>
  </si>
  <si>
    <t>cpd16346</t>
  </si>
  <si>
    <t>cpd05238</t>
  </si>
  <si>
    <t>cpd00357</t>
  </si>
  <si>
    <t>cpd00297</t>
  </si>
  <si>
    <t>cpd02691</t>
  </si>
  <si>
    <t>cpd02124</t>
  </si>
  <si>
    <t>cpd00745</t>
  </si>
  <si>
    <t>cpd03375</t>
  </si>
  <si>
    <t>cpd00053</t>
  </si>
  <si>
    <t>cpd00216</t>
  </si>
  <si>
    <t>cpd00491</t>
  </si>
  <si>
    <t>cpd11588</t>
  </si>
  <si>
    <t>cpd00107</t>
  </si>
  <si>
    <t>cpd02125</t>
  </si>
  <si>
    <t>cpd11341</t>
  </si>
  <si>
    <t>cpd11408</t>
  </si>
  <si>
    <t>cpd15546</t>
  </si>
  <si>
    <t>cpd15539</t>
  </si>
  <si>
    <t>cpd00296</t>
  </si>
  <si>
    <t>cpd00277</t>
  </si>
  <si>
    <t>cpd11438</t>
  </si>
  <si>
    <t>cpd01017</t>
  </si>
  <si>
    <t>cpd15339</t>
  </si>
  <si>
    <t>cpd00214</t>
  </si>
  <si>
    <t>cpd11570</t>
  </si>
  <si>
    <t>cpd11571</t>
  </si>
  <si>
    <t>cpd01306</t>
  </si>
  <si>
    <t>cpd05727</t>
  </si>
  <si>
    <t>cpd00797</t>
  </si>
  <si>
    <t>cpd00134</t>
  </si>
  <si>
    <t>cpd00365</t>
  </si>
  <si>
    <t>cpd01691</t>
  </si>
  <si>
    <t>cpd00641</t>
  </si>
  <si>
    <t>cpd01324</t>
  </si>
  <si>
    <t>cpd15521</t>
  </si>
  <si>
    <t>cpd15679</t>
  </si>
  <si>
    <t>cpd15720</t>
  </si>
  <si>
    <t>cpd01651</t>
  </si>
  <si>
    <t>cpd03407</t>
  </si>
  <si>
    <t>cpd15322</t>
  </si>
  <si>
    <t>cpd15343</t>
  </si>
  <si>
    <t>cpd00224</t>
  </si>
  <si>
    <t>cpd00397</t>
  </si>
  <si>
    <t>cpd00957</t>
  </si>
  <si>
    <t>cpd00863</t>
  </si>
  <si>
    <t>cpd02415</t>
  </si>
  <si>
    <t>cpd00159</t>
  </si>
  <si>
    <t>cpd00143</t>
  </si>
  <si>
    <t>cpd03480</t>
  </si>
  <si>
    <t>cpd11553</t>
  </si>
  <si>
    <t>cpd15327</t>
  </si>
  <si>
    <t>cpd01237</t>
  </si>
  <si>
    <t>cpd00526</t>
  </si>
  <si>
    <t>cpd11578</t>
  </si>
  <si>
    <t>cpd00186</t>
  </si>
  <si>
    <t>cpd01512</t>
  </si>
  <si>
    <t>cpd00822</t>
  </si>
  <si>
    <t>cpd02024</t>
  </si>
  <si>
    <t>cpd03518</t>
  </si>
  <si>
    <t>cpd03519</t>
  </si>
  <si>
    <t>cpd15268</t>
  </si>
  <si>
    <t>cpd15329</t>
  </si>
  <si>
    <t>cpd15704</t>
  </si>
  <si>
    <t>cpd15680</t>
  </si>
  <si>
    <t>cpd01501</t>
  </si>
  <si>
    <t>cpd00507</t>
  </si>
  <si>
    <t>cpd00098</t>
  </si>
  <si>
    <t>cpd02264</t>
  </si>
  <si>
    <t>cpd02265</t>
  </si>
  <si>
    <t>cpd09810</t>
  </si>
  <si>
    <t>cpd09811</t>
  </si>
  <si>
    <t>cpd10515</t>
  </si>
  <si>
    <t>cpd15419</t>
  </si>
  <si>
    <t>cpd15545</t>
  </si>
  <si>
    <t>cpd00308</t>
  </si>
  <si>
    <t>cpd00388</t>
  </si>
  <si>
    <t>cpd00073</t>
  </si>
  <si>
    <t>cpd00465</t>
  </si>
  <si>
    <t>cpd00790</t>
  </si>
  <si>
    <t>cpd01919</t>
  </si>
  <si>
    <t>cpd03963</t>
  </si>
  <si>
    <t>cpd11474</t>
  </si>
  <si>
    <t>cpd11489</t>
  </si>
  <si>
    <t>cpd11506</t>
  </si>
  <si>
    <t>cpd11507</t>
  </si>
  <si>
    <t>cpd00105</t>
  </si>
  <si>
    <t>cpd03118</t>
  </si>
  <si>
    <t>cpd03129</t>
  </si>
  <si>
    <t>cpd03449</t>
  </si>
  <si>
    <t>cpd00292</t>
  </si>
  <si>
    <t>cpd02068</t>
  </si>
  <si>
    <t>cpd00347</t>
  </si>
  <si>
    <t>cpd11476</t>
  </si>
  <si>
    <t>cpd15526</t>
  </si>
  <si>
    <t>cpd15312</t>
  </si>
  <si>
    <t>cpd15527</t>
  </si>
  <si>
    <t>cpd00875</t>
  </si>
  <si>
    <t>cpd15309</t>
  </si>
  <si>
    <t>cpd15524</t>
  </si>
  <si>
    <t>cpd03116</t>
  </si>
  <si>
    <t>cpd02060</t>
  </si>
  <si>
    <t>cpd00076</t>
  </si>
  <si>
    <t>cpd02298</t>
  </si>
  <si>
    <t>cpd15611</t>
  </si>
  <si>
    <t>cpd00270</t>
  </si>
  <si>
    <t>cpd05546</t>
  </si>
  <si>
    <t>cpd15088</t>
  </si>
  <si>
    <t>cpd11568</t>
  </si>
  <si>
    <t>cpd11569</t>
  </si>
  <si>
    <t>cpd15606</t>
  </si>
  <si>
    <t>cpd00069</t>
  </si>
  <si>
    <t>cpd11546</t>
  </si>
  <si>
    <t>cpd11547</t>
  </si>
  <si>
    <t>cpd11539</t>
  </si>
  <si>
    <t>cpd15364</t>
  </si>
  <si>
    <t>cpd15420</t>
  </si>
  <si>
    <t>cpd15548</t>
  </si>
  <si>
    <t>cpd11591</t>
  </si>
  <si>
    <t>cpd15358</t>
  </si>
  <si>
    <t>cpd01080</t>
  </si>
  <si>
    <t>cpd02536</t>
  </si>
  <si>
    <t>cpd01630</t>
  </si>
  <si>
    <t>cpd15674</t>
  </si>
  <si>
    <t>cpd11491</t>
  </si>
  <si>
    <t>cpd00567</t>
  </si>
  <si>
    <t>cpd02235</t>
  </si>
  <si>
    <t>cpd00300</t>
  </si>
  <si>
    <t>cpd11558</t>
  </si>
  <si>
    <t>cpd11559</t>
  </si>
  <si>
    <t>cpd00282</t>
  </si>
  <si>
    <t>cpd00343</t>
  </si>
  <si>
    <t>cpd14875</t>
  </si>
  <si>
    <t>cpd14877</t>
  </si>
  <si>
    <t>cpd02140</t>
  </si>
  <si>
    <t>cpd00939</t>
  </si>
  <si>
    <t>cpd01298</t>
  </si>
  <si>
    <t>cpd00428</t>
  </si>
  <si>
    <t>cpd00449</t>
  </si>
  <si>
    <t>cpd00227</t>
  </si>
  <si>
    <t>cpd00346</t>
  </si>
  <si>
    <t>cpd09027</t>
  </si>
  <si>
    <t>cpd01586</t>
  </si>
  <si>
    <t>cpd02254</t>
  </si>
  <si>
    <t>cpd03104</t>
  </si>
  <si>
    <t>cpd00650</t>
  </si>
  <si>
    <t>cpd14936</t>
  </si>
  <si>
    <t>cpd14937</t>
  </si>
  <si>
    <t>cpd00175</t>
  </si>
  <si>
    <t>cpd15342</t>
  </si>
  <si>
    <t>cpd11521</t>
  </si>
  <si>
    <t>cpd11522</t>
  </si>
  <si>
    <t>cpd00367</t>
  </si>
  <si>
    <t>cpd11912</t>
  </si>
  <si>
    <t>cpd12227</t>
  </si>
  <si>
    <t>cpd00918</t>
  </si>
  <si>
    <t>cpd00281</t>
  </si>
  <si>
    <t>cpd00249</t>
  </si>
  <si>
    <t>cpd02799</t>
  </si>
  <si>
    <t>cpd04058</t>
  </si>
  <si>
    <t>cpd00349</t>
  </si>
  <si>
    <t>cpd00521</t>
  </si>
  <si>
    <t>cpd04024</t>
  </si>
  <si>
    <t>cpd03487</t>
  </si>
  <si>
    <t>cpd03488</t>
  </si>
  <si>
    <t>cpd00338</t>
  </si>
  <si>
    <t>cpd15028</t>
  </si>
  <si>
    <t>cpd15029</t>
  </si>
  <si>
    <t>cpd11580</t>
  </si>
  <si>
    <t>cpd03115</t>
  </si>
  <si>
    <t>cpd12689</t>
  </si>
  <si>
    <t>cpd11560</t>
  </si>
  <si>
    <t>cpd11561</t>
  </si>
  <si>
    <t>cpd11552</t>
  </si>
  <si>
    <t>cpd00834</t>
  </si>
  <si>
    <t>cpd01777</t>
  </si>
  <si>
    <t>cpd02979</t>
  </si>
  <si>
    <t>cpd03588</t>
  </si>
  <si>
    <t>cpd03589</t>
  </si>
  <si>
    <t>cpd02711</t>
  </si>
  <si>
    <t>cpd03043</t>
  </si>
  <si>
    <t>cpd00109</t>
  </si>
  <si>
    <t>cpd00221</t>
  </si>
  <si>
    <t>cpd00110</t>
  </si>
  <si>
    <t>cpd00139</t>
  </si>
  <si>
    <t>cpd15337</t>
  </si>
  <si>
    <t>cpd03847</t>
  </si>
  <si>
    <t>cpd03233</t>
  </si>
  <si>
    <t>cpd03248</t>
  </si>
  <si>
    <t>cpd03918</t>
  </si>
  <si>
    <t>cpd03919</t>
  </si>
  <si>
    <t>cpd00322</t>
  </si>
  <si>
    <t>cpd00508</t>
  </si>
  <si>
    <t>cpd00034</t>
  </si>
  <si>
    <t>cpd15536</t>
  </si>
  <si>
    <t>cpd15792</t>
  </si>
  <si>
    <t>cpd00039</t>
  </si>
  <si>
    <t>cpd00525</t>
  </si>
  <si>
    <t>cpd02861</t>
  </si>
  <si>
    <t>cpd03126</t>
  </si>
  <si>
    <t>cpd00115</t>
  </si>
  <si>
    <t>cpd00177</t>
  </si>
  <si>
    <t>cpd11496</t>
  </si>
  <si>
    <t>cpd00301</t>
  </si>
  <si>
    <t>cpd11624</t>
  </si>
  <si>
    <t>cpd02601</t>
  </si>
  <si>
    <t>cpd11979</t>
  </si>
  <si>
    <t>cpd03227</t>
  </si>
  <si>
    <t>cpd03228</t>
  </si>
  <si>
    <t>cpd00427</t>
  </si>
  <si>
    <t>cpd00520</t>
  </si>
  <si>
    <t>cpd02535</t>
  </si>
  <si>
    <t>cpd02882</t>
  </si>
  <si>
    <t>cpd02656</t>
  </si>
  <si>
    <t>cpd15700</t>
  </si>
  <si>
    <t>cpd00154</t>
  </si>
  <si>
    <t>cpd00259</t>
  </si>
  <si>
    <t>cpd01335</t>
  </si>
  <si>
    <t>cpd03130</t>
  </si>
  <si>
    <t>cpd02227</t>
  </si>
  <si>
    <t>cpd00609</t>
  </si>
  <si>
    <t>cpd02439</t>
  </si>
  <si>
    <t>cpd00161</t>
  </si>
  <si>
    <t>cpd00094</t>
  </si>
  <si>
    <t>cpd15341</t>
  </si>
  <si>
    <t>cpd09791</t>
  </si>
  <si>
    <t>cpd00062</t>
  </si>
  <si>
    <t>cpd00089</t>
  </si>
  <si>
    <t>cpd02572</t>
  </si>
  <si>
    <t>cpd02507</t>
  </si>
  <si>
    <t>cpd00101</t>
  </si>
  <si>
    <t>cpd17043</t>
  </si>
  <si>
    <t>cpd01716</t>
  </si>
  <si>
    <t>cpd11593</t>
  </si>
  <si>
    <t>cpd02545</t>
  </si>
  <si>
    <t>cpd01238</t>
  </si>
  <si>
    <t>cpd00638</t>
  </si>
  <si>
    <t>cpd11475</t>
  </si>
  <si>
    <t>cpd03555</t>
  </si>
  <si>
    <t>cpd00111</t>
  </si>
  <si>
    <t>cpd02890</t>
  </si>
  <si>
    <t>cpd00145</t>
  </si>
  <si>
    <t>cpd01693</t>
  </si>
  <si>
    <t>cpd15750</t>
  </si>
  <si>
    <t>cpd15759</t>
  </si>
  <si>
    <t>cpd00805</t>
  </si>
  <si>
    <t>cpd02371</t>
  </si>
  <si>
    <t>cpd00182</t>
  </si>
  <si>
    <t>cpd03818</t>
  </si>
  <si>
    <t>cpd00444</t>
  </si>
  <si>
    <t>cpd00697</t>
  </si>
  <si>
    <t>cpd01982</t>
  </si>
  <si>
    <t>cpd08288</t>
  </si>
  <si>
    <t>cpd12273</t>
  </si>
  <si>
    <t>cpd12554</t>
  </si>
  <si>
    <t>cpd15799</t>
  </si>
  <si>
    <t>cpd15277</t>
  </si>
  <si>
    <t>cpd15421</t>
  </si>
  <si>
    <t>cpd02991</t>
  </si>
  <si>
    <t>cpd15684</t>
  </si>
  <si>
    <t>cpd15690</t>
  </si>
  <si>
    <t>cpd11481</t>
  </si>
  <si>
    <t>cpd11485</t>
  </si>
  <si>
    <t>cpd01947</t>
  </si>
  <si>
    <t>cpd00361</t>
  </si>
  <si>
    <t>cpd11508</t>
  </si>
  <si>
    <t>cpd11579</t>
  </si>
  <si>
    <t>cpd03752</t>
  </si>
  <si>
    <t>cpd00663</t>
  </si>
  <si>
    <t>cpd00210</t>
  </si>
  <si>
    <t>cpd02311</t>
  </si>
  <si>
    <t>cpd00344</t>
  </si>
  <si>
    <t>cpd14887</t>
  </si>
  <si>
    <t>cpd16301</t>
  </si>
  <si>
    <t>cpd00199</t>
  </si>
  <si>
    <t>cpd08375</t>
  </si>
  <si>
    <t>cpd03421</t>
  </si>
  <si>
    <t>cpd02787</t>
  </si>
  <si>
    <t>cpd01736</t>
  </si>
  <si>
    <t>cpd02638</t>
  </si>
  <si>
    <t>cpd01233</t>
  </si>
  <si>
    <t>cpd15323</t>
  </si>
  <si>
    <t>cpd00404</t>
  </si>
  <si>
    <t>cpd00550</t>
  </si>
  <si>
    <t>cpd00843</t>
  </si>
  <si>
    <t>cpd15603</t>
  </si>
  <si>
    <t>cpd11435</t>
  </si>
  <si>
    <t>cpd15673</t>
  </si>
  <si>
    <t>cpd15330</t>
  </si>
  <si>
    <t>cpd15298</t>
  </si>
  <si>
    <t>cpd00136</t>
  </si>
  <si>
    <t>cpd02172</t>
  </si>
  <si>
    <t>cpd02419</t>
  </si>
  <si>
    <t>cpd15417</t>
  </si>
  <si>
    <t>cpd15354</t>
  </si>
  <si>
    <t>cpd00532</t>
  </si>
  <si>
    <t>cpd16434</t>
  </si>
  <si>
    <t>cpd16435</t>
  </si>
  <si>
    <t>cpd11480</t>
  </si>
  <si>
    <t>cpd01851</t>
  </si>
  <si>
    <t>cpd03153</t>
  </si>
  <si>
    <t>cpd00065</t>
  </si>
  <si>
    <t>cpd00318</t>
  </si>
  <si>
    <t>cpd00152</t>
  </si>
  <si>
    <t>cpd01345</t>
  </si>
  <si>
    <t>cpd11525</t>
  </si>
  <si>
    <t>cpd11526</t>
  </si>
  <si>
    <t>cpd13383</t>
  </si>
  <si>
    <t>cpd12572</t>
  </si>
  <si>
    <t>cpd09802</t>
  </si>
  <si>
    <t>cpd09804</t>
  </si>
  <si>
    <t>cpd04122</t>
  </si>
  <si>
    <t>cpd14939</t>
  </si>
  <si>
    <t>cpd14940</t>
  </si>
  <si>
    <t>cpd08279</t>
  </si>
  <si>
    <t>cpd02045</t>
  </si>
  <si>
    <t>cpd02775</t>
  </si>
  <si>
    <t>cpd02074</t>
  </si>
  <si>
    <t>cpd00922</t>
  </si>
  <si>
    <t>cpd00055</t>
  </si>
  <si>
    <t>cpd04105</t>
  </si>
  <si>
    <t>cpd04106</t>
  </si>
  <si>
    <t>cpd11587</t>
  </si>
  <si>
    <t>cpd02835</t>
  </si>
  <si>
    <t>cpd02930</t>
  </si>
  <si>
    <t>cpd00120</t>
  </si>
  <si>
    <t>cpd00211</t>
  </si>
  <si>
    <t>cpd00861</t>
  </si>
  <si>
    <t>cpd03732</t>
  </si>
  <si>
    <t>cpd03724</t>
  </si>
  <si>
    <t>cpd02685</t>
  </si>
  <si>
    <t>cpd00355</t>
  </si>
  <si>
    <t>cpd02016</t>
  </si>
  <si>
    <t>cpd11583</t>
  </si>
  <si>
    <t>cpd00637</t>
  </si>
  <si>
    <t>cpd00809</t>
  </si>
  <si>
    <t>cpd15182</t>
  </si>
  <si>
    <t>cpd02103</t>
  </si>
  <si>
    <t>cpd02589</t>
  </si>
  <si>
    <t>cpd00821</t>
  </si>
  <si>
    <t>cpd00840</t>
  </si>
  <si>
    <t>cpd04015</t>
  </si>
  <si>
    <t>cpd04017</t>
  </si>
  <si>
    <t>cpd02414</t>
  </si>
  <si>
    <t>cpd08287</t>
  </si>
  <si>
    <t>cpd15552</t>
  </si>
  <si>
    <t>cpd15528</t>
  </si>
  <si>
    <t>cpd00028</t>
  </si>
  <si>
    <t>cpd00350</t>
  </si>
  <si>
    <t>cpd11313</t>
  </si>
  <si>
    <t>cpd02197</t>
  </si>
  <si>
    <t>cpd00770</t>
  </si>
  <si>
    <t>cpd03231</t>
  </si>
  <si>
    <t>cpd03232</t>
  </si>
  <si>
    <t>cpd11532</t>
  </si>
  <si>
    <t>cpd11533</t>
  </si>
  <si>
    <t>cpd00246</t>
  </si>
  <si>
    <t>cpd04008</t>
  </si>
  <si>
    <t>cpd00646</t>
  </si>
  <si>
    <t>cpd04011</t>
  </si>
  <si>
    <t>cpd00523</t>
  </si>
  <si>
    <t>cpd00794</t>
  </si>
  <si>
    <t>cpd11592</t>
  </si>
  <si>
    <t>cpd02484</t>
  </si>
  <si>
    <t>cpd00932</t>
  </si>
  <si>
    <t>cpd11679</t>
  </si>
  <si>
    <t>cpd11733</t>
  </si>
  <si>
    <t>cpd03127</t>
  </si>
  <si>
    <t>cpd15747</t>
  </si>
  <si>
    <t>cpd15756</t>
  </si>
  <si>
    <t>cpd09793</t>
  </si>
  <si>
    <t>cpd09794</t>
  </si>
  <si>
    <t>cpd00092</t>
  </si>
  <si>
    <t>cpd00859</t>
  </si>
  <si>
    <t>cpd11433</t>
  </si>
  <si>
    <t>cpd11434</t>
  </si>
  <si>
    <t>cpd00293</t>
  </si>
  <si>
    <t>cpd04016</t>
  </si>
  <si>
    <t>cpd15064</t>
  </si>
  <si>
    <t>cpd00043</t>
  </si>
  <si>
    <t>cpd00924</t>
  </si>
  <si>
    <t>cpd11465</t>
  </si>
  <si>
    <t>cpd03920</t>
  </si>
  <si>
    <t>cpd15314</t>
  </si>
  <si>
    <t>cpd17041</t>
  </si>
  <si>
    <t>cpd02708</t>
  </si>
  <si>
    <t>cpd08741</t>
  </si>
  <si>
    <t>cpd11566</t>
  </si>
  <si>
    <t>cpd11567</t>
  </si>
  <si>
    <t>cpd16401</t>
  </si>
  <si>
    <t>cpd16402</t>
  </si>
  <si>
    <t>cpd02552</t>
  </si>
  <si>
    <t>cpd15699</t>
  </si>
  <si>
    <t>cpd03697</t>
  </si>
  <si>
    <t>cpd00295</t>
  </si>
  <si>
    <t>cpd02964</t>
  </si>
  <si>
    <t>cpd00374</t>
  </si>
  <si>
    <t>cpd02361</t>
  </si>
  <si>
    <t>cpd00298</t>
  </si>
  <si>
    <t>cpd00184</t>
  </si>
  <si>
    <t>cpd08371</t>
  </si>
  <si>
    <t>cpd14960</t>
  </si>
  <si>
    <t>cpd11500</t>
  </si>
  <si>
    <t>cpd11501</t>
  </si>
  <si>
    <t>cpd15532</t>
  </si>
  <si>
    <t>cpd01437</t>
  </si>
  <si>
    <t>cpd02513</t>
  </si>
  <si>
    <t>cpd16344</t>
  </si>
  <si>
    <t>cpd16341</t>
  </si>
  <si>
    <t>cpd00391</t>
  </si>
  <si>
    <t>cpd02386</t>
  </si>
  <si>
    <t>cpd15547</t>
  </si>
  <si>
    <t>cpd00769</t>
  </si>
  <si>
    <t>cpd00919</t>
  </si>
  <si>
    <t>cpd02483</t>
  </si>
  <si>
    <t>cpd15177</t>
  </si>
  <si>
    <t>cpd15178</t>
  </si>
  <si>
    <t>cpd15348</t>
  </si>
  <si>
    <t>cpd00180</t>
  </si>
  <si>
    <t>cpd15544</t>
  </si>
  <si>
    <t>cpd15537</t>
  </si>
  <si>
    <t>cpd00706</t>
  </si>
  <si>
    <t>cpd02102</t>
  </si>
  <si>
    <t>cpd15320</t>
  </si>
  <si>
    <t>cpd11482</t>
  </si>
  <si>
    <t>cpd11487</t>
  </si>
  <si>
    <t>cpd00751</t>
  </si>
  <si>
    <t>cpd01912</t>
  </si>
  <si>
    <t>cpd02843</t>
  </si>
  <si>
    <t>cpd02851</t>
  </si>
  <si>
    <t>cpd15294</t>
  </si>
  <si>
    <t>cpd11565</t>
  </si>
  <si>
    <t>cpd15716</t>
  </si>
  <si>
    <t>cpd15525</t>
  </si>
  <si>
    <t>cpd00207</t>
  </si>
  <si>
    <t>cpd04010</t>
  </si>
  <si>
    <t>cpd04012</t>
  </si>
  <si>
    <t>cpd03052</t>
  </si>
  <si>
    <t>cpd01831</t>
  </si>
  <si>
    <t>cpd15681</t>
  </si>
  <si>
    <t>cpd11479</t>
  </si>
  <si>
    <t>cpd02117</t>
  </si>
  <si>
    <t>cpd00563</t>
  </si>
  <si>
    <t>cpd00284</t>
  </si>
  <si>
    <t>cpd02893</t>
  </si>
  <si>
    <t>cpd02921</t>
  </si>
  <si>
    <t>cpd00113</t>
  </si>
  <si>
    <t>cpd08211</t>
  </si>
  <si>
    <t>cpd11512</t>
  </si>
  <si>
    <t>cpd11513</t>
  </si>
  <si>
    <t>cpd00430</t>
  </si>
  <si>
    <t>cpd00452</t>
  </si>
  <si>
    <t>cpd00413</t>
  </si>
  <si>
    <t>cpd04806</t>
  </si>
  <si>
    <t>cpd16365</t>
  </si>
  <si>
    <t>cpd00198</t>
  </si>
  <si>
    <t>cpd01560</t>
  </si>
  <si>
    <t>cpd02693</t>
  </si>
  <si>
    <t>cpd01710</t>
  </si>
  <si>
    <t>cpd02605</t>
  </si>
  <si>
    <t>cpd15706</t>
  </si>
  <si>
    <t>cpd15345</t>
  </si>
  <si>
    <t>cpd01844</t>
  </si>
  <si>
    <t>cpd00497</t>
  </si>
  <si>
    <t>cpd16343</t>
  </si>
  <si>
    <t>cpd05196</t>
  </si>
  <si>
    <t>cpd00804</t>
  </si>
  <si>
    <t>cpd00616</t>
  </si>
  <si>
    <t>cpd15311</t>
  </si>
  <si>
    <t>cpd15672</t>
  </si>
  <si>
    <t>cpd18007</t>
  </si>
  <si>
    <t>cpd18036</t>
  </si>
  <si>
    <t>cpd11519</t>
  </si>
  <si>
    <t>cpd00133</t>
  </si>
  <si>
    <t>cpd15604</t>
  </si>
  <si>
    <t>cpd15355</t>
  </si>
  <si>
    <t>cpd00117</t>
  </si>
  <si>
    <t>cpd11516</t>
  </si>
  <si>
    <t>cpd11517</t>
  </si>
  <si>
    <t>cpd11494</t>
  </si>
  <si>
    <t>cpd11488</t>
  </si>
  <si>
    <t>cpd01914</t>
  </si>
  <si>
    <t>cpd00451</t>
  </si>
  <si>
    <t>cpd00153</t>
  </si>
  <si>
    <t>cpd03491</t>
  </si>
  <si>
    <t>cpd03492</t>
  </si>
  <si>
    <t>cpd02544</t>
  </si>
  <si>
    <t>cpd02653</t>
  </si>
  <si>
    <t>cpd11524</t>
  </si>
  <si>
    <t>cpd00146</t>
  </si>
  <si>
    <t>cpd01859</t>
  </si>
  <si>
    <t>cpd03161</t>
  </si>
  <si>
    <t>cpd12458</t>
  </si>
  <si>
    <t>cpd00045</t>
  </si>
  <si>
    <t>cpd00978</t>
  </si>
  <si>
    <t>cpd00358</t>
  </si>
  <si>
    <t>cpd00773</t>
  </si>
  <si>
    <t>cpd00890</t>
  </si>
  <si>
    <t>cpd02884</t>
  </si>
  <si>
    <t>cpd00195</t>
  </si>
  <si>
    <t>cpd11616</t>
  </si>
  <si>
    <t>cpd00482</t>
  </si>
  <si>
    <t>cpd15661</t>
  </si>
  <si>
    <t>cpd15662</t>
  </si>
  <si>
    <t>cpd11470</t>
  </si>
  <si>
    <t>cpd03846</t>
  </si>
  <si>
    <t>cpd00197</t>
  </si>
  <si>
    <t>cpd00885</t>
  </si>
  <si>
    <t>cpd02788</t>
  </si>
  <si>
    <t>cpd11596</t>
  </si>
  <si>
    <t>cpd01011</t>
  </si>
  <si>
    <t>cpd03128</t>
  </si>
  <si>
    <t>cpd15238</t>
  </si>
  <si>
    <t>cpd00218</t>
  </si>
  <si>
    <t>cpd00307</t>
  </si>
  <si>
    <t>cpd01974</t>
  </si>
  <si>
    <t>cpd00830</t>
  </si>
  <si>
    <t>cpd15753</t>
  </si>
  <si>
    <t>cpd15762</t>
  </si>
  <si>
    <t>cpd01482</t>
  </si>
  <si>
    <t>cpd01623</t>
  </si>
  <si>
    <t>cpd00231</t>
  </si>
  <si>
    <t>cpd00233</t>
  </si>
  <si>
    <t>cpd15344</t>
  </si>
  <si>
    <t>cpd11534</t>
  </si>
  <si>
    <t>cpd02678</t>
  </si>
  <si>
    <t>cpd02394</t>
  </si>
  <si>
    <t>cpd11209</t>
  </si>
  <si>
    <t>cpd00241</t>
  </si>
  <si>
    <t>cpd15692</t>
  </si>
  <si>
    <t>cpd15698</t>
  </si>
  <si>
    <t>cpd02230</t>
  </si>
  <si>
    <t>cpd03119</t>
  </si>
  <si>
    <t>cpd03326</t>
  </si>
  <si>
    <t>cpd03327</t>
  </si>
  <si>
    <t>cpd08726</t>
  </si>
  <si>
    <t>cpd08731</t>
  </si>
  <si>
    <t>cpd00378</t>
  </si>
  <si>
    <t>cpd03584</t>
  </si>
  <si>
    <t>cpd11484</t>
  </si>
  <si>
    <t>cpd02187</t>
  </si>
  <si>
    <t>cpd12190</t>
  </si>
  <si>
    <t>cpd12431</t>
  </si>
  <si>
    <t>cpd03593</t>
  </si>
  <si>
    <t>cpd08746</t>
  </si>
  <si>
    <t>cpd08747</t>
  </si>
  <si>
    <t>cpd00653</t>
  </si>
  <si>
    <t>cpd00251</t>
  </si>
  <si>
    <t>cpd11542</t>
  </si>
  <si>
    <t>cpd02522</t>
  </si>
  <si>
    <t>cpd00254</t>
  </si>
  <si>
    <t>cpd00776</t>
  </si>
  <si>
    <t>cpd01188</t>
  </si>
  <si>
    <t>cpd11499</t>
  </si>
  <si>
    <t>cpd00856</t>
  </si>
  <si>
    <t>cpd09844</t>
  </si>
  <si>
    <t>cpd01507</t>
  </si>
  <si>
    <t>cpd11471</t>
  </si>
  <si>
    <t>cpd00205</t>
  </si>
  <si>
    <t>cpd00235</t>
  </si>
  <si>
    <t>cpd03365</t>
  </si>
  <si>
    <t>cpd03366</t>
  </si>
  <si>
    <t>cpd00888</t>
  </si>
  <si>
    <t>cpd02200</t>
  </si>
  <si>
    <t>cpd15313</t>
  </si>
  <si>
    <t>cpd03778</t>
  </si>
  <si>
    <t>cpd03759</t>
  </si>
  <si>
    <t>cpd00800</t>
  </si>
  <si>
    <t>cpd00764</t>
  </si>
  <si>
    <t>cpd02701</t>
  </si>
  <si>
    <t>cpd03525</t>
  </si>
  <si>
    <t>cpd14545</t>
  </si>
  <si>
    <t>cpd11825</t>
  </si>
  <si>
    <t>cpd15053</t>
  </si>
  <si>
    <t>cpd15054</t>
  </si>
  <si>
    <t>cpd15726</t>
  </si>
  <si>
    <t>cpd02642</t>
  </si>
  <si>
    <t>cpd00956</t>
  </si>
  <si>
    <t>cpd11535</t>
  </si>
  <si>
    <t>cpd00363</t>
  </si>
  <si>
    <t>cpd01530</t>
  </si>
  <si>
    <t>cpd00099</t>
  </si>
  <si>
    <t>cpd15725</t>
  </si>
  <si>
    <t>cpd15797</t>
  </si>
  <si>
    <t>cpd00738</t>
  </si>
  <si>
    <t>cpd00305</t>
  </si>
  <si>
    <t>cpd15701</t>
  </si>
  <si>
    <t>cpd03646</t>
  </si>
  <si>
    <t>cpd15717</t>
  </si>
  <si>
    <t>cpd11206</t>
  </si>
  <si>
    <t>cpd03606</t>
  </si>
  <si>
    <t>cpd09820</t>
  </si>
  <si>
    <t>cpd09821</t>
  </si>
  <si>
    <t>cpd06739</t>
  </si>
  <si>
    <t>cpd15166</t>
  </si>
  <si>
    <t>cpd15555</t>
  </si>
  <si>
    <t>cpd15531</t>
  </si>
  <si>
    <t>cpd16345</t>
  </si>
  <si>
    <t>cpd05231</t>
  </si>
  <si>
    <t>cpd15349</t>
  </si>
  <si>
    <t>cpd00668</t>
  </si>
  <si>
    <t>cpd02569</t>
  </si>
  <si>
    <t>cpd01882</t>
  </si>
  <si>
    <t>cpd01966</t>
  </si>
  <si>
    <t>cpd15543</t>
  </si>
  <si>
    <t>cpd03455</t>
  </si>
  <si>
    <t>cpd11693</t>
  </si>
  <si>
    <t>cpd11625</t>
  </si>
  <si>
    <t>cpd00392</t>
  </si>
  <si>
    <t>cpd02203</t>
  </si>
  <si>
    <t>cpd00931</t>
  </si>
  <si>
    <t>cpd00693</t>
  </si>
  <si>
    <t>cpd11478</t>
  </si>
  <si>
    <t>cpd14790</t>
  </si>
  <si>
    <t>cpd08625</t>
  </si>
  <si>
    <t>cpd03706</t>
  </si>
  <si>
    <t>cpd15321</t>
  </si>
  <si>
    <t>cpd00215</t>
  </si>
  <si>
    <t>cpd15676</t>
  </si>
  <si>
    <t>cpd16448</t>
  </si>
  <si>
    <t>cpd16347</t>
  </si>
  <si>
    <t>cpd02255</t>
  </si>
  <si>
    <t>cpd03120</t>
  </si>
  <si>
    <t>cpd01085</t>
  </si>
  <si>
    <t>cpd01684</t>
  </si>
  <si>
    <t>cpd02886</t>
  </si>
  <si>
    <t>cpd02557</t>
  </si>
  <si>
    <t>cpd03443</t>
  </si>
  <si>
    <t>cpd11668</t>
  </si>
  <si>
    <t>cpd12884</t>
  </si>
  <si>
    <t>cpd00142</t>
  </si>
  <si>
    <t>cpd00445</t>
  </si>
  <si>
    <t>cpd00329</t>
  </si>
  <si>
    <t>cpd02612</t>
  </si>
  <si>
    <t>cpd03221</t>
  </si>
  <si>
    <t>cpd02755</t>
  </si>
  <si>
    <t>cpd00238</t>
  </si>
  <si>
    <t>cpd02096</t>
  </si>
  <si>
    <t>cpd15705</t>
  </si>
  <si>
    <t>cpd00644</t>
  </si>
  <si>
    <t>cpd15049</t>
  </si>
  <si>
    <t>cpd15050</t>
  </si>
  <si>
    <t>cpd01733</t>
  </si>
  <si>
    <t>cpd01059</t>
  </si>
  <si>
    <t>cpd03048</t>
  </si>
  <si>
    <t>cpd02740</t>
  </si>
  <si>
    <t>cpd04117</t>
  </si>
  <si>
    <t>cpd02542</t>
  </si>
  <si>
    <t>cpd00079</t>
  </si>
  <si>
    <t>cpd02546</t>
  </si>
  <si>
    <t>cpd00509</t>
  </si>
  <si>
    <t>cpd00510</t>
  </si>
  <si>
    <t>cpd01960</t>
  </si>
  <si>
    <t>cpd03708</t>
  </si>
  <si>
    <t>cpd02904</t>
  </si>
  <si>
    <t>cpd03423</t>
  </si>
  <si>
    <t>cpd00869</t>
  </si>
  <si>
    <t>cpd00426</t>
  </si>
  <si>
    <t>cpd12438</t>
  </si>
  <si>
    <t>cpd11835</t>
  </si>
  <si>
    <t>cpd03393</t>
  </si>
  <si>
    <t>cpd03397</t>
  </si>
  <si>
    <t>cpd03117</t>
  </si>
  <si>
    <t>cpd03608</t>
  </si>
  <si>
    <t>cpd04111</t>
  </si>
  <si>
    <t>cpd00620</t>
  </si>
  <si>
    <t>cpd01160</t>
  </si>
  <si>
    <t>cpd00082</t>
  </si>
  <si>
    <t>cpd11530</t>
  </si>
  <si>
    <t>cpd02820</t>
  </si>
  <si>
    <t>cpd02083</t>
  </si>
  <si>
    <t>cpd00791</t>
  </si>
  <si>
    <t>cpd15346</t>
  </si>
  <si>
    <t>cpd15173</t>
  </si>
  <si>
    <t>cpd15175</t>
  </si>
  <si>
    <t>cpd15338</t>
  </si>
  <si>
    <t>cpd00460</t>
  </si>
  <si>
    <t>cpd01242</t>
  </si>
  <si>
    <t>cpd00166</t>
  </si>
  <si>
    <t>cpd15378</t>
  </si>
  <si>
    <t>cpd00283</t>
  </si>
  <si>
    <t>cpd06711</t>
  </si>
  <si>
    <t>cpd06712</t>
  </si>
  <si>
    <t>cpd15538</t>
  </si>
  <si>
    <t>cpd15791</t>
  </si>
  <si>
    <t>cpd15316</t>
  </si>
  <si>
    <t>cpd11510</t>
  </si>
  <si>
    <t>cpd11511</t>
  </si>
  <si>
    <t>cpd10516</t>
  </si>
  <si>
    <t>cpd11830</t>
  </si>
  <si>
    <t>cpd11621</t>
  </si>
  <si>
    <t>cpd11620</t>
  </si>
  <si>
    <t>cpd15697</t>
  </si>
  <si>
    <t>cpd00209</t>
  </si>
  <si>
    <t>cpd11712</t>
  </si>
  <si>
    <t>cpd12508</t>
  </si>
  <si>
    <t>cpd00200</t>
  </si>
  <si>
    <t>cpd00149</t>
  </si>
  <si>
    <t>cpd14796</t>
  </si>
  <si>
    <t>cpd14795</t>
  </si>
  <si>
    <t>cpd11718</t>
  </si>
  <si>
    <t>cpd11637</t>
  </si>
  <si>
    <t>cpd03413</t>
  </si>
  <si>
    <t>cpd11430</t>
  </si>
  <si>
    <t>cpd00916</t>
  </si>
  <si>
    <t>cpd00934</t>
  </si>
  <si>
    <t>cpd15751</t>
  </si>
  <si>
    <t>cpd15760</t>
  </si>
  <si>
    <t>cpd14899</t>
  </si>
  <si>
    <t>cpd16337</t>
  </si>
  <si>
    <t>cpd15542</t>
  </si>
  <si>
    <t>cpd15535</t>
  </si>
  <si>
    <t>cpd01371</t>
  </si>
  <si>
    <t>cpd01373</t>
  </si>
  <si>
    <t>cpd02826</t>
  </si>
  <si>
    <t>cpd15318</t>
  </si>
  <si>
    <t>cpd00531</t>
  </si>
  <si>
    <t>cpd15239</t>
  </si>
  <si>
    <t>cpd15326</t>
  </si>
  <si>
    <t>cpd01749</t>
  </si>
  <si>
    <t>cpd00275</t>
  </si>
  <si>
    <t>cpd15363</t>
  </si>
  <si>
    <t>cpd15718</t>
  </si>
  <si>
    <t>cpd15724</t>
  </si>
  <si>
    <t>cpd00263</t>
  </si>
  <si>
    <t>cpd00299</t>
  </si>
  <si>
    <t>cpd02996</t>
  </si>
  <si>
    <t>cpd03655</t>
  </si>
  <si>
    <t>cpd15683</t>
  </si>
  <si>
    <t>cpd15689</t>
  </si>
  <si>
    <t>cpd15558</t>
  </si>
  <si>
    <t>cpd00419</t>
  </si>
  <si>
    <t>cpd01620</t>
  </si>
  <si>
    <t>cpd00464</t>
  </si>
  <si>
    <t>cpd16471</t>
  </si>
  <si>
    <t>cpd03292</t>
  </si>
  <si>
    <t>cpd00412</t>
  </si>
  <si>
    <t>cpd03709</t>
  </si>
  <si>
    <t>cpd00599</t>
  </si>
  <si>
    <t>cpd02597</t>
  </si>
  <si>
    <t>cpd08210</t>
  </si>
  <si>
    <t>cpd00312</t>
  </si>
  <si>
    <t>cpd03736</t>
  </si>
  <si>
    <t>cpd03586</t>
  </si>
  <si>
    <t>cpd03122</t>
  </si>
  <si>
    <t>cpd03123</t>
  </si>
  <si>
    <t>cpd12043</t>
  </si>
  <si>
    <t>cpd12736</t>
  </si>
  <si>
    <t>cpd00395</t>
  </si>
  <si>
    <t>cpd00156</t>
  </si>
  <si>
    <t>cpd00727</t>
  </si>
  <si>
    <t>cpd00853</t>
  </si>
  <si>
    <t>cpd11531</t>
  </si>
  <si>
    <t>cpd06705</t>
  </si>
  <si>
    <t>cpd00782</t>
  </si>
  <si>
    <t>cpd06703</t>
  </si>
  <si>
    <t>cpd06704</t>
  </si>
  <si>
    <t>cpd00294</t>
  </si>
  <si>
    <t>cpd00762</t>
  </si>
  <si>
    <t>cpd04248</t>
  </si>
  <si>
    <t>cpd04661</t>
  </si>
  <si>
    <t>cpd08023</t>
  </si>
  <si>
    <t>cpd11611</t>
  </si>
  <si>
    <t>cpd12018</t>
  </si>
  <si>
    <t>cpd11548</t>
  </si>
  <si>
    <t>cpd01536</t>
  </si>
  <si>
    <t>cpd14655</t>
  </si>
  <si>
    <t>cpd11483</t>
  </si>
  <si>
    <t>cpd00586</t>
  </si>
  <si>
    <t>cpd11564</t>
  </si>
  <si>
    <t>cpd12737</t>
  </si>
  <si>
    <t>cpd12738</t>
  </si>
  <si>
    <t>cpd00337</t>
  </si>
  <si>
    <t>cpd01720</t>
  </si>
  <si>
    <t>cpd00333</t>
  </si>
  <si>
    <t>cpd12044</t>
  </si>
  <si>
    <t>cpd12868</t>
  </si>
  <si>
    <t>cpd12237</t>
  </si>
  <si>
    <t>cpd14507</t>
  </si>
  <si>
    <t>cpd00157</t>
  </si>
  <si>
    <t>cpd12599</t>
  </si>
  <si>
    <t>cpd03654</t>
  </si>
  <si>
    <t>cpd00938</t>
  </si>
  <si>
    <t>cpd02027</t>
  </si>
  <si>
    <t>cpd00434</t>
  </si>
  <si>
    <t>cpd11431</t>
  </si>
  <si>
    <t>cpd03699</t>
  </si>
  <si>
    <t>cpd11584</t>
  </si>
  <si>
    <t>cpd00278</t>
  </si>
  <si>
    <t>cpd00486</t>
  </si>
  <si>
    <t>cpd15796</t>
  </si>
  <si>
    <t>cpd11575</t>
  </si>
  <si>
    <t>cpd03125</t>
  </si>
  <si>
    <t>cpd15067</t>
  </si>
  <si>
    <t>cpd01107</t>
  </si>
  <si>
    <t>cpd00549</t>
  </si>
  <si>
    <t>cpd03073</t>
  </si>
  <si>
    <t>cpd00304</t>
  </si>
  <si>
    <t>cpd04130</t>
  </si>
  <si>
    <t>cpd06716</t>
  </si>
  <si>
    <t>cpd00291</t>
  </si>
  <si>
    <t>cpd02357</t>
  </si>
  <si>
    <t>cpd02069</t>
  </si>
  <si>
    <t>cpd02233</t>
  </si>
  <si>
    <t>cpd15696</t>
  </si>
  <si>
    <t>cpd12592</t>
  </si>
  <si>
    <t>cpd02972</t>
  </si>
  <si>
    <t>cpd09792</t>
  </si>
  <si>
    <t>cpd00503</t>
  </si>
  <si>
    <t>cpd15130</t>
  </si>
  <si>
    <t>cpd11477</t>
  </si>
  <si>
    <t>cpd00680</t>
  </si>
  <si>
    <t>cpd02267</t>
  </si>
  <si>
    <t>cpd11217</t>
  </si>
  <si>
    <t>cpd16395</t>
  </si>
  <si>
    <t>cpd16396</t>
  </si>
  <si>
    <t>cpd11467</t>
  </si>
  <si>
    <t>cpd02688</t>
  </si>
  <si>
    <t>cpd02380</t>
  </si>
  <si>
    <t>cpd02490</t>
  </si>
  <si>
    <t>cpd15754</t>
  </si>
  <si>
    <t>cpd15763</t>
  </si>
  <si>
    <t>cpd15315</t>
  </si>
  <si>
    <t>cpd00438</t>
  </si>
  <si>
    <t>cpd00408</t>
  </si>
  <si>
    <t>cpd00712</t>
  </si>
  <si>
    <t>cpd02603</t>
  </si>
  <si>
    <t>cpd03671</t>
  </si>
  <si>
    <t>cpd02611</t>
  </si>
  <si>
    <t>cpd11518</t>
  </si>
  <si>
    <t>cpd01997</t>
  </si>
  <si>
    <t>cpd15749</t>
  </si>
  <si>
    <t>cpd15758</t>
  </si>
  <si>
    <t>cpd11436</t>
  </si>
  <si>
    <t>cpd09350</t>
  </si>
  <si>
    <t>cpd09351</t>
  </si>
  <si>
    <t>cpd01956</t>
  </si>
  <si>
    <t>cpd01129</t>
  </si>
  <si>
    <t>cpd02636</t>
  </si>
  <si>
    <t>cpd15554</t>
  </si>
  <si>
    <t>cpd15530</t>
  </si>
  <si>
    <t>cpd06559</t>
  </si>
  <si>
    <t>cpd15297</t>
  </si>
  <si>
    <t>cpd05235</t>
  </si>
  <si>
    <t>cpd09812</t>
  </si>
  <si>
    <t>cpd15319</t>
  </si>
  <si>
    <t>cpd12499</t>
  </si>
  <si>
    <t>cpd02902</t>
  </si>
  <si>
    <t>cpd00274</t>
  </si>
  <si>
    <t>cpd15362</t>
  </si>
  <si>
    <t>cpd02234</t>
  </si>
  <si>
    <t>cpd00742</t>
  </si>
  <si>
    <t>cpd03835</t>
  </si>
  <si>
    <t>cpd03832</t>
  </si>
  <si>
    <t>cpd00141</t>
  </si>
  <si>
    <t>cpd01015</t>
  </si>
  <si>
    <t>cpd15306</t>
  </si>
  <si>
    <t>cpd00393</t>
  </si>
  <si>
    <t>cpd15087</t>
  </si>
  <si>
    <t>cpd12414</t>
  </si>
  <si>
    <t>cpd11615</t>
  </si>
  <si>
    <t>cpd12338</t>
  </si>
  <si>
    <t>cpd11498</t>
  </si>
  <si>
    <t>cpd11590</t>
  </si>
  <si>
    <t>cpd04810</t>
  </si>
  <si>
    <t>cpd16438</t>
  </si>
  <si>
    <t>cpd15091</t>
  </si>
  <si>
    <t>cpd15090</t>
  </si>
  <si>
    <t>cpd11551</t>
  </si>
  <si>
    <t>cpd11520</t>
  </si>
  <si>
    <t>cpd00315</t>
  </si>
  <si>
    <t>cpd00475</t>
  </si>
  <si>
    <t>cpd16439</t>
  </si>
  <si>
    <t>cpd16329</t>
  </si>
  <si>
    <t>cpd06710</t>
  </si>
  <si>
    <t>cpd02229</t>
  </si>
  <si>
    <t>cpd11556</t>
  </si>
  <si>
    <t>cpd11557</t>
  </si>
  <si>
    <t>cpd03496</t>
  </si>
  <si>
    <t>cpd00490</t>
  </si>
  <si>
    <t>cpd00579</t>
  </si>
  <si>
    <t>cpd15534</t>
  </si>
  <si>
    <t>cpd02968</t>
  </si>
  <si>
    <t>cpd15131</t>
  </si>
  <si>
    <t>cpd15666</t>
  </si>
  <si>
    <t>cpd15665</t>
  </si>
  <si>
    <t>cpd00945</t>
  </si>
  <si>
    <t>cpd08238</t>
  </si>
  <si>
    <t>cpd15340</t>
  </si>
  <si>
    <t>cpd01260</t>
  </si>
  <si>
    <t>cpd01772</t>
  </si>
  <si>
    <t>cpd03451</t>
  </si>
  <si>
    <t>cpd00421</t>
  </si>
  <si>
    <t>cpd15066</t>
  </si>
  <si>
    <t>cpd11473</t>
  </si>
  <si>
    <t>cpd03176</t>
  </si>
  <si>
    <t>cpd02918</t>
  </si>
  <si>
    <t>cpd01504</t>
  </si>
  <si>
    <t>cpd00667</t>
  </si>
  <si>
    <t>cpd02184</t>
  </si>
  <si>
    <t>cpd02135</t>
  </si>
  <si>
    <t>cpd00132</t>
  </si>
  <si>
    <t>cpd15695</t>
  </si>
  <si>
    <t>cpd00127</t>
  </si>
  <si>
    <t>cpd11581</t>
  </si>
  <si>
    <t>cpd11505</t>
  </si>
  <si>
    <t>cpd03279</t>
  </si>
  <si>
    <t>cpd00097</t>
  </si>
  <si>
    <t>cpd00248</t>
  </si>
  <si>
    <t>cpd00986</t>
  </si>
  <si>
    <t>cpd03336</t>
  </si>
  <si>
    <t>cpd02243</t>
  </si>
  <si>
    <t>cpd11497</t>
  </si>
  <si>
    <t>cpd15184</t>
  </si>
  <si>
    <t>cpd09480</t>
  </si>
  <si>
    <t>cpd09483</t>
  </si>
  <si>
    <t>cpd00122</t>
  </si>
  <si>
    <t>cpd00673</t>
  </si>
  <si>
    <t>cpd03034</t>
  </si>
  <si>
    <t>cpd02724</t>
  </si>
  <si>
    <t>cpd01747</t>
  </si>
  <si>
    <t>cpd00703</t>
  </si>
  <si>
    <t>cpd15183</t>
  </si>
  <si>
    <t>cpd15541</t>
  </si>
  <si>
    <t>cpd15748</t>
  </si>
  <si>
    <t>cpd15757</t>
  </si>
  <si>
    <t>cpd03306</t>
  </si>
  <si>
    <t>cpd03307</t>
  </si>
  <si>
    <t>cpd14900</t>
  </si>
  <si>
    <t>cpd16340</t>
  </si>
  <si>
    <t>cpd12072</t>
  </si>
  <si>
    <t>cpd12139</t>
  </si>
  <si>
    <t>cpd00485</t>
  </si>
  <si>
    <t>cpd00424</t>
  </si>
  <si>
    <t>cpd15798</t>
  </si>
  <si>
    <t>cpd16479</t>
  </si>
  <si>
    <t>cpd11177</t>
  </si>
  <si>
    <t>cpd11572</t>
  </si>
  <si>
    <t>cpd15324</t>
  </si>
  <si>
    <t>cpd02345</t>
  </si>
  <si>
    <t>cpd15703</t>
  </si>
  <si>
    <t>cpd02040</t>
  </si>
  <si>
    <t>cpd00536</t>
  </si>
  <si>
    <t>cpd12640</t>
  </si>
  <si>
    <t>cpd03661</t>
  </si>
  <si>
    <t>cpd01476</t>
  </si>
  <si>
    <t>cpd11509</t>
  </si>
  <si>
    <t>cpd01267</t>
  </si>
  <si>
    <t>cpd00597</t>
  </si>
  <si>
    <t>cpd11562</t>
  </si>
  <si>
    <t>cpd11563</t>
  </si>
  <si>
    <t>cpd02182</t>
  </si>
  <si>
    <t>cpd02720</t>
  </si>
  <si>
    <t>cpd00150</t>
  </si>
  <si>
    <t>cpd01211</t>
  </si>
  <si>
    <t>cpd12379</t>
  </si>
  <si>
    <t>cpd01495</t>
  </si>
  <si>
    <t>cpd12050</t>
  </si>
  <si>
    <t>cpd00630</t>
  </si>
  <si>
    <t>cpd15347</t>
  </si>
  <si>
    <t>cpd15274</t>
  </si>
  <si>
    <t>cpd11523</t>
  </si>
  <si>
    <t>cpd02503</t>
  </si>
  <si>
    <t>cpd15307</t>
  </si>
  <si>
    <t>cpd03158</t>
  </si>
  <si>
    <t>cpd00577</t>
  </si>
  <si>
    <t>cpd06227</t>
  </si>
  <si>
    <t>cpd02698</t>
  </si>
  <si>
    <t>cpd03445</t>
  </si>
  <si>
    <t>cpd03446</t>
  </si>
  <si>
    <t>cpd00502</t>
  </si>
  <si>
    <t>cpd15310</t>
  </si>
  <si>
    <t>cpd02570</t>
  </si>
  <si>
    <t>cpd03596</t>
  </si>
  <si>
    <t>cpd03561</t>
  </si>
  <si>
    <t>cpd12278</t>
  </si>
  <si>
    <t>cpd12127</t>
  </si>
  <si>
    <t>cpd09798</t>
  </si>
  <si>
    <t>cpd09799</t>
  </si>
  <si>
    <t>cpd15432</t>
  </si>
  <si>
    <t>cpd00063</t>
  </si>
  <si>
    <t>cpd00264</t>
  </si>
  <si>
    <t>cpd12370</t>
  </si>
  <si>
    <t>cpd11416</t>
  </si>
  <si>
    <t>cpd03422</t>
  </si>
  <si>
    <t>cpd00557</t>
  </si>
  <si>
    <t>cpd00030</t>
  </si>
  <si>
    <t>cpd11425</t>
  </si>
  <si>
    <t>cpd11606</t>
  </si>
  <si>
    <t>cpd15479</t>
  </si>
  <si>
    <t>cpd15469</t>
  </si>
  <si>
    <t>cpd15488</t>
  </si>
  <si>
    <t>cpd15550</t>
  </si>
  <si>
    <t>cpd03426</t>
  </si>
  <si>
    <t>cpd00731</t>
  </si>
  <si>
    <t>cpd15484</t>
  </si>
  <si>
    <t>cpd15549</t>
  </si>
  <si>
    <t>cpd04918</t>
  </si>
  <si>
    <t>cpd08316</t>
  </si>
  <si>
    <t>cpd03447</t>
  </si>
  <si>
    <t>cpd03448</t>
  </si>
  <si>
    <t>cpd02590</t>
  </si>
  <si>
    <t>cpd04920</t>
  </si>
  <si>
    <t>cpd15475</t>
  </si>
  <si>
    <t>cpd02113</t>
  </si>
  <si>
    <t>cpd00522</t>
  </si>
  <si>
    <t>cpd03831</t>
  </si>
  <si>
    <t>cpd15477</t>
  </si>
  <si>
    <t>cpd03587</t>
  </si>
  <si>
    <t>cpd00906</t>
  </si>
  <si>
    <t>cpd15492</t>
  </si>
  <si>
    <t>cpd15489</t>
  </si>
  <si>
    <t>cpd03830</t>
  </si>
  <si>
    <t>cpd15485</t>
  </si>
  <si>
    <t>cpd03444</t>
  </si>
  <si>
    <t>cpd00626</t>
  </si>
  <si>
    <t>cpd03585</t>
  </si>
  <si>
    <t>cpd01030</t>
  </si>
  <si>
    <t>cpd00276</t>
  </si>
  <si>
    <t>cpd00314</t>
  </si>
  <si>
    <t>cpd00179</t>
  </si>
  <si>
    <t>cpd01171</t>
  </si>
  <si>
    <t>cpd03696</t>
  </si>
  <si>
    <t>cpd00588</t>
  </si>
  <si>
    <t>cpd00138</t>
  </si>
  <si>
    <t>Metabolite ID</t>
  </si>
  <si>
    <t>Metabolite Name</t>
  </si>
  <si>
    <t>Metabolite Formula</t>
  </si>
  <si>
    <t>Metabolite Charge</t>
  </si>
  <si>
    <t>Metabolite Compartment</t>
  </si>
  <si>
    <t>Metabolite KeggID</t>
  </si>
  <si>
    <t>DELTAG (kcal/mol)</t>
  </si>
  <si>
    <t>DELTAG ERROR (kcal/mol)</t>
  </si>
  <si>
    <t>MASS</t>
  </si>
  <si>
    <t>Metabolite PubChemID</t>
  </si>
  <si>
    <t>Metabolite CheBI ID</t>
  </si>
  <si>
    <t>Inchi string</t>
  </si>
  <si>
    <t>Smiles</t>
  </si>
  <si>
    <t>BioCyc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</si>
</sst>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1" xfId="0" applyFont="1" applyBorder="1" applyAlignment="1">
      <alignment wrapText="1"/>
    </xf>
    <xf numFmtId="0" fontId="4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nxinzhao/Documents/MATLAB/ModelSEED-compounds-db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mpounds%20AB5075%20biocy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unds"/>
    </sheetNames>
    <sheetDataSet>
      <sheetData sheetId="0">
        <row r="1">
          <cell r="A1" t="str">
            <v>DATABASE</v>
          </cell>
          <cell r="B1" t="str">
            <v>PRIMARY NAME</v>
          </cell>
          <cell r="C1" t="str">
            <v>ABBREVIATION</v>
          </cell>
          <cell r="D1" t="str">
            <v>NAMES</v>
          </cell>
          <cell r="E1" t="str">
            <v>KEGG ID(S)</v>
          </cell>
          <cell r="F1" t="str">
            <v>FORMULA</v>
          </cell>
          <cell r="G1" t="str">
            <v>CHARGE</v>
          </cell>
          <cell r="H1" t="str">
            <v>DELTAG (kcal/mol)</v>
          </cell>
          <cell r="I1" t="str">
            <v>DELTAG ERROR (kcal/mol)</v>
          </cell>
          <cell r="J1" t="str">
            <v>MASS</v>
          </cell>
        </row>
        <row r="2">
          <cell r="A2" t="str">
            <v>cpd00001</v>
          </cell>
          <cell r="B2" t="str">
            <v>H2O</v>
          </cell>
          <cell r="C2" t="str">
            <v>h2o</v>
          </cell>
          <cell r="D2" t="str">
            <v>OH-|HO-|Water|H2O</v>
          </cell>
          <cell r="E2" t="str">
            <v>C00001|C01328</v>
          </cell>
          <cell r="F2" t="str">
            <v>H2O</v>
          </cell>
          <cell r="G2" t="str">
            <v>0</v>
          </cell>
          <cell r="H2" t="str">
            <v>-56.687</v>
          </cell>
          <cell r="I2" t="str">
            <v>0.5</v>
          </cell>
          <cell r="J2" t="str">
            <v>18</v>
          </cell>
        </row>
        <row r="3">
          <cell r="A3" t="str">
            <v>cpd00002</v>
          </cell>
          <cell r="B3" t="str">
            <v>ATP</v>
          </cell>
          <cell r="C3" t="str">
            <v>atp</v>
          </cell>
          <cell r="D3" t="str">
            <v>Adenosine 5'-triphosphate|ATP</v>
          </cell>
          <cell r="E3" t="str">
            <v>C00002</v>
          </cell>
          <cell r="F3" t="str">
            <v>C10H13N5O13P3</v>
          </cell>
          <cell r="G3" t="str">
            <v>-3</v>
          </cell>
          <cell r="H3" t="str">
            <v>-673.85</v>
          </cell>
          <cell r="I3" t="str">
            <v>3.04314</v>
          </cell>
          <cell r="J3" t="str">
            <v>504</v>
          </cell>
        </row>
        <row r="4">
          <cell r="A4" t="str">
            <v>cpd00003</v>
          </cell>
          <cell r="B4" t="str">
            <v>NAD</v>
          </cell>
          <cell r="C4" t="str">
            <v>nad</v>
          </cell>
          <cell r="D4" t="str">
            <v>Nicotinamideadeninedinucleotide|Nadide|Diphosphopyridine nucleotide|DPN|Nicotinamide adenine dinucleotide|NAD|NAD+</v>
          </cell>
          <cell r="E4" t="str">
            <v>C00003</v>
          </cell>
          <cell r="F4" t="str">
            <v>C21H26N7O14P2</v>
          </cell>
          <cell r="G4" t="str">
            <v>-1</v>
          </cell>
          <cell r="H4">
            <v>-529.59</v>
          </cell>
          <cell r="I4" t="str">
            <v>4.35693</v>
          </cell>
          <cell r="J4" t="str">
            <v>662</v>
          </cell>
        </row>
        <row r="5">
          <cell r="A5" t="str">
            <v>cpd00004</v>
          </cell>
          <cell r="B5" t="str">
            <v>NADH</v>
          </cell>
          <cell r="C5" t="str">
            <v>nadh</v>
          </cell>
          <cell r="D5" t="str">
            <v>Nicotinamideadeninedinucleotide-reduced|Nicotinamide adenine dinucleotide - reduced|DPNH|NADH</v>
          </cell>
          <cell r="E5" t="str">
            <v>C00004</v>
          </cell>
          <cell r="F5" t="str">
            <v>C21H27N7O14P2</v>
          </cell>
          <cell r="G5" t="str">
            <v>-2</v>
          </cell>
          <cell r="H5" t="str">
            <v>-524.32</v>
          </cell>
          <cell r="I5" t="str">
            <v>4.26795</v>
          </cell>
          <cell r="J5">
            <v>663</v>
          </cell>
        </row>
        <row r="6">
          <cell r="A6" t="str">
            <v>cpd00005</v>
          </cell>
          <cell r="B6" t="str">
            <v>NADPH</v>
          </cell>
          <cell r="C6" t="str">
            <v>nadph</v>
          </cell>
          <cell r="D6" t="str">
            <v>Nicotinamideadeninedinucleotidephosphate-reduced|Nicotinamide adenine dinucleotide phosphate - reduced|TPNH|NADPH</v>
          </cell>
          <cell r="E6" t="str">
            <v>C00005</v>
          </cell>
          <cell r="F6" t="str">
            <v>C21H27N7O17P3</v>
          </cell>
          <cell r="G6" t="str">
            <v>-3</v>
          </cell>
          <cell r="H6" t="str">
            <v>-736.82</v>
          </cell>
          <cell r="I6" t="str">
            <v>4.25788</v>
          </cell>
          <cell r="J6" t="str">
            <v>742</v>
          </cell>
        </row>
        <row r="7">
          <cell r="A7" t="str">
            <v>cpd00006</v>
          </cell>
          <cell r="B7" t="str">
            <v>NADP</v>
          </cell>
          <cell r="C7" t="str">
            <v>nadp</v>
          </cell>
          <cell r="D7" t="str">
            <v>Nicotinamideadeninedinucleotidephosphate|Nicotinamide adenine dinucleotide phosphate -|Triphosphopyridine nucleotide|TPN|beta-Nicotinamide adenine dinucleotide phosphate|Nicotinamide adenine dinucleotide phosphate|NADP|NADP+</v>
          </cell>
          <cell r="E7" t="str">
            <v>C00006</v>
          </cell>
          <cell r="F7" t="str">
            <v>C21H26N7O17P3</v>
          </cell>
          <cell r="G7" t="str">
            <v>-2</v>
          </cell>
          <cell r="H7" t="str">
            <v>-742.09</v>
          </cell>
          <cell r="I7" t="str">
            <v>4.34706</v>
          </cell>
          <cell r="J7" t="str">
            <v>741</v>
          </cell>
        </row>
        <row r="8">
          <cell r="A8" t="str">
            <v>cpd00007</v>
          </cell>
          <cell r="B8" t="str">
            <v>O2</v>
          </cell>
          <cell r="C8" t="str">
            <v>o2</v>
          </cell>
          <cell r="D8" t="str">
            <v>dioxygen|O2|Oxygen</v>
          </cell>
          <cell r="E8" t="str">
            <v>C00007</v>
          </cell>
          <cell r="F8" t="str">
            <v>O2</v>
          </cell>
          <cell r="G8" t="str">
            <v>0</v>
          </cell>
          <cell r="H8" t="str">
            <v>3.9197</v>
          </cell>
          <cell r="I8" t="str">
            <v>0.5</v>
          </cell>
          <cell r="J8" t="str">
            <v>32</v>
          </cell>
        </row>
        <row r="9">
          <cell r="A9" t="str">
            <v>cpd00008</v>
          </cell>
          <cell r="B9" t="str">
            <v>ADP</v>
          </cell>
          <cell r="C9" t="str">
            <v>adp</v>
          </cell>
          <cell r="D9" t="str">
            <v>Adenosine 5'-diphosphate|ADP</v>
          </cell>
          <cell r="E9" t="str">
            <v>C00008</v>
          </cell>
          <cell r="F9" t="str">
            <v>C10H13N5O10P2</v>
          </cell>
          <cell r="G9" t="str">
            <v>-2</v>
          </cell>
          <cell r="H9" t="str">
            <v>-465.85</v>
          </cell>
          <cell r="I9" t="str">
            <v>3.03579</v>
          </cell>
          <cell r="J9" t="str">
            <v>425</v>
          </cell>
        </row>
        <row r="10">
          <cell r="A10" t="str">
            <v>cpd00009</v>
          </cell>
          <cell r="B10" t="str">
            <v>Phosphate</v>
          </cell>
          <cell r="C10" t="str">
            <v>pi</v>
          </cell>
          <cell r="D10" t="str">
            <v>Orthophosphoric acid|Phosphoric acid|Phosphate|Orthophosphate</v>
          </cell>
          <cell r="E10" t="str">
            <v>C00009</v>
          </cell>
          <cell r="F10" t="str">
            <v>HO4P</v>
          </cell>
          <cell r="G10" t="str">
            <v>-2</v>
          </cell>
          <cell r="H10" t="str">
            <v>-261.974</v>
          </cell>
          <cell r="I10" t="str">
            <v>0.5</v>
          </cell>
          <cell r="J10" t="str">
            <v>96</v>
          </cell>
        </row>
        <row r="11">
          <cell r="A11" t="str">
            <v>cpd00010</v>
          </cell>
          <cell r="B11" t="str">
            <v>CoA</v>
          </cell>
          <cell r="C11" t="str">
            <v>coa</v>
          </cell>
          <cell r="D11" t="str">
            <v>CoenzymeA|CoA-SH|Coenzyme A|CoA</v>
          </cell>
          <cell r="E11" t="str">
            <v>C00010</v>
          </cell>
          <cell r="F11" t="str">
            <v>C21H33N7O16P3S</v>
          </cell>
          <cell r="G11" t="str">
            <v>-3</v>
          </cell>
          <cell r="H11" t="str">
            <v>-751.994</v>
          </cell>
          <cell r="I11" t="str">
            <v>3.45208</v>
          </cell>
          <cell r="J11" t="str">
            <v>764</v>
          </cell>
        </row>
        <row r="12">
          <cell r="A12" t="str">
            <v>cpd00011</v>
          </cell>
          <cell r="B12" t="str">
            <v>CO2</v>
          </cell>
          <cell r="C12" t="str">
            <v>co2</v>
          </cell>
          <cell r="D12" t="str">
            <v>Carbon dioxide|CO2</v>
          </cell>
          <cell r="E12" t="str">
            <v>C00011</v>
          </cell>
          <cell r="F12" t="str">
            <v>CO2</v>
          </cell>
          <cell r="G12" t="str">
            <v>0</v>
          </cell>
          <cell r="H12" t="str">
            <v>-92.26</v>
          </cell>
          <cell r="I12" t="str">
            <v>0.5</v>
          </cell>
          <cell r="J12" t="str">
            <v>44</v>
          </cell>
        </row>
        <row r="13">
          <cell r="A13" t="str">
            <v>cpd00012</v>
          </cell>
          <cell r="B13" t="str">
            <v>PPi</v>
          </cell>
          <cell r="C13" t="str">
            <v>ppi</v>
          </cell>
          <cell r="D13" t="str">
            <v>PPi|Diphosphate|Pyrophosphoric acid|Pyrophosphate</v>
          </cell>
          <cell r="E13" t="str">
            <v>C00013</v>
          </cell>
          <cell r="F13" t="str">
            <v>H2O7P2</v>
          </cell>
          <cell r="G13" t="str">
            <v>-2</v>
          </cell>
          <cell r="H13" t="str">
            <v>-480.93</v>
          </cell>
          <cell r="I13" t="str">
            <v>0.5</v>
          </cell>
          <cell r="J13" t="str">
            <v>176</v>
          </cell>
        </row>
        <row r="14">
          <cell r="A14" t="str">
            <v>cpd00013</v>
          </cell>
          <cell r="B14" t="str">
            <v>NH3</v>
          </cell>
          <cell r="C14" t="str">
            <v>nh4</v>
          </cell>
          <cell r="D14" t="str">
            <v>NH4plus|NH4+|Ammonium|Ammonia|NH3</v>
          </cell>
          <cell r="E14" t="str">
            <v>C01342|C00014</v>
          </cell>
          <cell r="F14" t="str">
            <v>H4N</v>
          </cell>
          <cell r="G14" t="str">
            <v>1</v>
          </cell>
          <cell r="H14" t="str">
            <v>-18.97</v>
          </cell>
          <cell r="I14" t="str">
            <v>0.5</v>
          </cell>
          <cell r="J14" t="str">
            <v>18</v>
          </cell>
        </row>
        <row r="15">
          <cell r="A15" t="str">
            <v>cpd00014</v>
          </cell>
          <cell r="B15" t="str">
            <v>UDP</v>
          </cell>
          <cell r="C15" t="str">
            <v>udp</v>
          </cell>
          <cell r="D15" t="str">
            <v>Uridine 5'-diphosphate|UDP</v>
          </cell>
          <cell r="E15" t="str">
            <v>C00015</v>
          </cell>
          <cell r="F15" t="str">
            <v>C9H12N2O12P2</v>
          </cell>
          <cell r="G15" t="str">
            <v>-2</v>
          </cell>
          <cell r="H15" t="str">
            <v>-605.77</v>
          </cell>
          <cell r="I15" t="str">
            <v>1.88724</v>
          </cell>
          <cell r="J15" t="str">
            <v>402</v>
          </cell>
        </row>
        <row r="16">
          <cell r="A16" t="str">
            <v>cpd00015</v>
          </cell>
          <cell r="B16" t="str">
            <v>FAD</v>
          </cell>
          <cell r="C16" t="str">
            <v>fad</v>
          </cell>
          <cell r="D16" t="str">
            <v>Flavinadeninedinucleotideoxidized|Flavin adenine dinucleotide oxidized|Flavin adenine dinucleotide|FAD</v>
          </cell>
          <cell r="E16" t="str">
            <v>C00016</v>
          </cell>
          <cell r="F16" t="str">
            <v>C27H31N9O15P2</v>
          </cell>
          <cell r="G16" t="str">
            <v>-2</v>
          </cell>
          <cell r="H16" t="str">
            <v>-529.37</v>
          </cell>
          <cell r="I16" t="str">
            <v>5.38235</v>
          </cell>
          <cell r="J16" t="str">
            <v>783</v>
          </cell>
        </row>
        <row r="17">
          <cell r="A17" t="str">
            <v>cpd00016</v>
          </cell>
          <cell r="B17" t="str">
            <v>Pyridoxal phosphate</v>
          </cell>
          <cell r="C17" t="str">
            <v>pydx5p</v>
          </cell>
          <cell r="D17" t="str">
            <v>Pyridoxal 5'-phosphate|Pyridoxal 5-phosphate|Pyridoxal phosphate</v>
          </cell>
          <cell r="E17" t="str">
            <v>C00018</v>
          </cell>
          <cell r="F17" t="str">
            <v>C8H9NO6P</v>
          </cell>
          <cell r="G17" t="str">
            <v>-1</v>
          </cell>
          <cell r="H17" t="str">
            <v>-272</v>
          </cell>
          <cell r="I17" t="str">
            <v>1.6643</v>
          </cell>
          <cell r="J17" t="str">
            <v>246</v>
          </cell>
        </row>
        <row r="18">
          <cell r="A18" t="str">
            <v>cpd00017</v>
          </cell>
          <cell r="B18" t="str">
            <v>S-Adenosyl-L-methionine</v>
          </cell>
          <cell r="C18" t="str">
            <v>amet</v>
          </cell>
          <cell r="D18" t="str">
            <v>SAM|AdoMet|Acylcarnitine|S-Adenosylmethionine|S-Adenosyl-L-methionine</v>
          </cell>
          <cell r="E18" t="str">
            <v>C00019</v>
          </cell>
          <cell r="F18" t="str">
            <v>C15H23N6O5S</v>
          </cell>
          <cell r="G18" t="str">
            <v>1</v>
          </cell>
          <cell r="H18" t="str">
            <v>-66.63</v>
          </cell>
          <cell r="I18" t="str">
            <v>3.67778</v>
          </cell>
          <cell r="J18" t="str">
            <v>399</v>
          </cell>
        </row>
        <row r="19">
          <cell r="A19" t="str">
            <v>cpd00018</v>
          </cell>
          <cell r="B19" t="str">
            <v>AMP</v>
          </cell>
          <cell r="C19" t="str">
            <v>amp</v>
          </cell>
          <cell r="D19" t="str">
            <v>Adenosine 5'-phosphate|5'-Adenosine monophosphate|5'-Adenylic acid|5'-AMP|Adenylate|Adenylic acid|Adenosine 5'-monophosphate|AMP</v>
          </cell>
          <cell r="E19" t="str">
            <v>C00020</v>
          </cell>
          <cell r="F19" t="str">
            <v>C10H13N5O7P</v>
          </cell>
          <cell r="G19" t="str">
            <v>-1</v>
          </cell>
          <cell r="H19" t="str">
            <v>-257.85</v>
          </cell>
          <cell r="I19" t="str">
            <v>3.03334</v>
          </cell>
          <cell r="J19" t="str">
            <v>346</v>
          </cell>
        </row>
        <row r="20">
          <cell r="A20" t="str">
            <v>cpd00019</v>
          </cell>
          <cell r="B20" t="str">
            <v>S-Adenosyl-homocysteine</v>
          </cell>
          <cell r="C20" t="str">
            <v>ahcys</v>
          </cell>
          <cell r="D20" t="str">
            <v>s-adenosyl-homocysteine|S-Adenosylhomocysteine|S-Adenosyl-L-homocysteine</v>
          </cell>
          <cell r="E20" t="str">
            <v>C00021</v>
          </cell>
          <cell r="F20" t="str">
            <v>C14H20N6O5S</v>
          </cell>
          <cell r="G20" t="str">
            <v>0</v>
          </cell>
          <cell r="H20" t="str">
            <v>-76.11</v>
          </cell>
          <cell r="I20" t="str">
            <v>3.13995</v>
          </cell>
          <cell r="J20" t="str">
            <v>384</v>
          </cell>
        </row>
        <row r="21">
          <cell r="A21" t="str">
            <v>cpd00020</v>
          </cell>
          <cell r="B21" t="str">
            <v>Pyruvate</v>
          </cell>
          <cell r="C21" t="str">
            <v>pyr</v>
          </cell>
          <cell r="D21" t="str">
            <v>Pyroracemic acid|2-Oxopropanoic acid|2-Oxopropanoate|Pyruvic acid|Pyruvate</v>
          </cell>
          <cell r="E21" t="str">
            <v>C00022</v>
          </cell>
          <cell r="F21" t="str">
            <v>C3H3O3</v>
          </cell>
          <cell r="G21" t="str">
            <v>-1</v>
          </cell>
          <cell r="H21" t="str">
            <v>-112.69</v>
          </cell>
          <cell r="I21" t="str">
            <v>0.300152</v>
          </cell>
          <cell r="J21" t="str">
            <v>87</v>
          </cell>
        </row>
        <row r="22">
          <cell r="A22" t="str">
            <v>cpd00021</v>
          </cell>
          <cell r="B22" t="str">
            <v>Fe2+</v>
          </cell>
          <cell r="C22" t="str">
            <v>fe2</v>
          </cell>
          <cell r="D22" t="str">
            <v>Iron</v>
          </cell>
          <cell r="E22" t="str">
            <v>C00023</v>
          </cell>
          <cell r="F22" t="str">
            <v>Fe</v>
          </cell>
          <cell r="G22" t="str">
            <v>0</v>
          </cell>
          <cell r="H22" t="str">
            <v>0</v>
          </cell>
          <cell r="I22" t="str">
            <v>0.5</v>
          </cell>
          <cell r="J22" t="str">
            <v>56</v>
          </cell>
        </row>
        <row r="23">
          <cell r="A23" t="str">
            <v>cpd00022</v>
          </cell>
          <cell r="B23" t="str">
            <v>Acetyl-CoA</v>
          </cell>
          <cell r="C23" t="str">
            <v>accoa</v>
          </cell>
          <cell r="D23" t="str">
            <v>Acetyl coenzyme A|Acetyl-CoA</v>
          </cell>
          <cell r="E23" t="str">
            <v>C00024</v>
          </cell>
          <cell r="F23" t="str">
            <v>C23H35N7O17P3S</v>
          </cell>
          <cell r="G23" t="str">
            <v>-3</v>
          </cell>
          <cell r="H23" t="str">
            <v>-785.83</v>
          </cell>
          <cell r="I23" t="str">
            <v>3.53441</v>
          </cell>
          <cell r="J23" t="str">
            <v>806</v>
          </cell>
        </row>
        <row r="24">
          <cell r="A24" t="str">
            <v>cpd00023</v>
          </cell>
          <cell r="B24" t="str">
            <v>L-Glutamate</v>
          </cell>
          <cell r="C24" t="str">
            <v>glu-L</v>
          </cell>
          <cell r="D24" t="str">
            <v>DL-Glutaminic acid|DL-Glutamate|2-Aminoglutaric acid|Glutaminic acid|Glutamate|GLU|L-Glutaminic acid|L-Glutamic acid|L-Glutamate</v>
          </cell>
          <cell r="E24" t="str">
            <v>C00025|C00302</v>
          </cell>
          <cell r="F24" t="str">
            <v>C5H8NO4</v>
          </cell>
          <cell r="G24" t="str">
            <v>-1</v>
          </cell>
          <cell r="H24" t="str">
            <v>-164.13</v>
          </cell>
          <cell r="I24" t="str">
            <v>0.376755</v>
          </cell>
          <cell r="J24" t="str">
            <v>146</v>
          </cell>
        </row>
        <row r="25">
          <cell r="A25" t="str">
            <v>cpd00024</v>
          </cell>
          <cell r="B25" t="str">
            <v>2-Oxoglutarate</v>
          </cell>
          <cell r="C25" t="str">
            <v>akg</v>
          </cell>
          <cell r="D25" t="str">
            <v>alpha-Ketoglutaric acid|2-Ketoglutaric acid|Oxoglutaric acid|2-Oxoglutarate</v>
          </cell>
          <cell r="E25" t="str">
            <v>C00026</v>
          </cell>
          <cell r="F25" t="str">
            <v>C5H4O5</v>
          </cell>
          <cell r="G25" t="str">
            <v>-2</v>
          </cell>
          <cell r="H25" t="str">
            <v>-188.9</v>
          </cell>
          <cell r="I25" t="str">
            <v>0.38211</v>
          </cell>
          <cell r="J25" t="str">
            <v>144</v>
          </cell>
        </row>
        <row r="26">
          <cell r="A26" t="str">
            <v>cpd00025</v>
          </cell>
          <cell r="B26" t="str">
            <v>H2O2</v>
          </cell>
          <cell r="C26" t="str">
            <v>h2o2</v>
          </cell>
          <cell r="D26" t="str">
            <v>Hydrogenperoxide|Oxydol|Hydrogen peroxide|H2O2</v>
          </cell>
          <cell r="E26" t="str">
            <v>C00027</v>
          </cell>
          <cell r="F26" t="str">
            <v>H2O2</v>
          </cell>
          <cell r="G26" t="str">
            <v>0</v>
          </cell>
          <cell r="H26" t="str">
            <v>-32.05</v>
          </cell>
          <cell r="I26" t="str">
            <v>0.5</v>
          </cell>
          <cell r="J26" t="str">
            <v>34</v>
          </cell>
        </row>
        <row r="27">
          <cell r="A27" t="str">
            <v>cpd00026</v>
          </cell>
          <cell r="B27" t="str">
            <v>UDP-glucose</v>
          </cell>
          <cell r="C27" t="str">
            <v>udpg</v>
          </cell>
          <cell r="D27" t="str">
            <v>UDP-alpha-D-glucose|Uridine diphosphate glucose|UDP-D-glucose|UDPglucose|UDP-glucose</v>
          </cell>
          <cell r="E27" t="str">
            <v>C00029</v>
          </cell>
          <cell r="F27" t="str">
            <v>C15H22N2O17P2</v>
          </cell>
          <cell r="G27" t="str">
            <v>-2</v>
          </cell>
          <cell r="H27" t="str">
            <v>-762.55</v>
          </cell>
          <cell r="I27" t="str">
            <v>3.11975</v>
          </cell>
          <cell r="J27" t="str">
            <v>564</v>
          </cell>
        </row>
        <row r="28">
          <cell r="A28" t="str">
            <v>cpd00027</v>
          </cell>
          <cell r="B28" t="str">
            <v>D-Glucose</v>
          </cell>
          <cell r="C28" t="str">
            <v>glc-D</v>
          </cell>
          <cell r="D28" t="str">
            <v>Glucose|Dextrose|alpha-D-Glucose|Grape sugar|D-Glucose</v>
          </cell>
          <cell r="E28" t="str">
            <v>C00267|C00293|C00031</v>
          </cell>
          <cell r="F28" t="str">
            <v>C6H12O6</v>
          </cell>
          <cell r="G28" t="str">
            <v>0</v>
          </cell>
          <cell r="H28" t="str">
            <v>-218.28</v>
          </cell>
          <cell r="I28" t="str">
            <v>1.54422</v>
          </cell>
          <cell r="J28" t="str">
            <v>180</v>
          </cell>
        </row>
        <row r="29">
          <cell r="A29" t="str">
            <v>cpd00028</v>
          </cell>
          <cell r="B29" t="str">
            <v>Heme</v>
          </cell>
          <cell r="C29" t="str">
            <v>pheme</v>
          </cell>
          <cell r="D29" t="str">
            <v>Protoheme IX|Heme B|Protoheme|Haem|Heme</v>
          </cell>
          <cell r="E29" t="str">
            <v>C00032</v>
          </cell>
          <cell r="F29" t="str">
            <v>C34H30FeN4O4</v>
          </cell>
          <cell r="G29" t="str">
            <v>-2</v>
          </cell>
          <cell r="H29" t="str">
            <v>10000000</v>
          </cell>
          <cell r="I29" t="str">
            <v>10000000</v>
          </cell>
          <cell r="J29" t="str">
            <v>614</v>
          </cell>
        </row>
        <row r="30">
          <cell r="A30" t="str">
            <v>cpd00029</v>
          </cell>
          <cell r="B30" t="str">
            <v>Acetate</v>
          </cell>
          <cell r="C30" t="str">
            <v>ac</v>
          </cell>
          <cell r="D30" t="str">
            <v>ACET|Glacial acetic acid|Ethanoic acid|Acetic acid|Acetate</v>
          </cell>
          <cell r="E30" t="str">
            <v>C00033</v>
          </cell>
          <cell r="F30" t="str">
            <v>C2H3O2</v>
          </cell>
          <cell r="G30" t="str">
            <v>-1</v>
          </cell>
          <cell r="H30" t="str">
            <v>-88.29</v>
          </cell>
          <cell r="I30" t="str">
            <v>0.5</v>
          </cell>
          <cell r="J30" t="str">
            <v>59</v>
          </cell>
        </row>
        <row r="31">
          <cell r="A31" t="str">
            <v>cpd00030</v>
          </cell>
          <cell r="B31" t="str">
            <v>Mn2+</v>
          </cell>
          <cell r="C31" t="str">
            <v>mn2</v>
          </cell>
          <cell r="D31" t="str">
            <v>Mn(III)|Mn(II)|Mn2+|Manganese</v>
          </cell>
          <cell r="E31" t="str">
            <v>C00034</v>
          </cell>
          <cell r="F31" t="str">
            <v>Mn</v>
          </cell>
          <cell r="G31" t="str">
            <v>2</v>
          </cell>
          <cell r="H31" t="str">
            <v>10000000</v>
          </cell>
          <cell r="I31" t="str">
            <v>10000000</v>
          </cell>
          <cell r="J31" t="str">
            <v>55</v>
          </cell>
        </row>
        <row r="32">
          <cell r="A32" t="str">
            <v>cpd00031</v>
          </cell>
          <cell r="B32" t="str">
            <v>GDP</v>
          </cell>
          <cell r="C32" t="str">
            <v>gdp</v>
          </cell>
          <cell r="D32" t="str">
            <v>Guanosine diphosphate|Guanosine 5'-diphosphate|GDP</v>
          </cell>
          <cell r="E32" t="str">
            <v>C00035</v>
          </cell>
          <cell r="F32" t="str">
            <v>C10H13N5O11P2</v>
          </cell>
          <cell r="G32" t="str">
            <v>-2</v>
          </cell>
          <cell r="H32" t="str">
            <v>-516.3</v>
          </cell>
          <cell r="I32" t="str">
            <v>2.74314</v>
          </cell>
          <cell r="J32" t="str">
            <v>441</v>
          </cell>
        </row>
        <row r="33">
          <cell r="A33" t="str">
            <v>cpd00032</v>
          </cell>
          <cell r="B33" t="str">
            <v>Oxaloacetate</v>
          </cell>
          <cell r="C33" t="str">
            <v>oaa</v>
          </cell>
          <cell r="D33" t="str">
            <v>keto-Oxaloacetate|Oxosuccinic acid|2-Oxobutanedioic acid|Oxaloacetic acid|Oxalacetic acid|Oxaloacetate</v>
          </cell>
          <cell r="E33" t="str">
            <v>C00036</v>
          </cell>
          <cell r="F33" t="str">
            <v>C4H2O5</v>
          </cell>
          <cell r="G33" t="str">
            <v>-2</v>
          </cell>
          <cell r="H33" t="str">
            <v>-190.52</v>
          </cell>
          <cell r="I33" t="str">
            <v>0.350545</v>
          </cell>
          <cell r="J33" t="str">
            <v>130</v>
          </cell>
        </row>
        <row r="34">
          <cell r="A34" t="str">
            <v>cpd00033</v>
          </cell>
          <cell r="B34" t="str">
            <v>Glycine</v>
          </cell>
          <cell r="C34" t="str">
            <v>gly</v>
          </cell>
          <cell r="D34" t="str">
            <v>Gly|Aminoacetic acid|Glycine</v>
          </cell>
          <cell r="E34" t="str">
            <v>C00037</v>
          </cell>
          <cell r="F34" t="str">
            <v>C2H5NO2</v>
          </cell>
          <cell r="G34" t="str">
            <v>0</v>
          </cell>
          <cell r="H34" t="str">
            <v>-87.73</v>
          </cell>
          <cell r="I34" t="str">
            <v>0.241756</v>
          </cell>
          <cell r="J34" t="str">
            <v>75</v>
          </cell>
        </row>
        <row r="35">
          <cell r="A35" t="str">
            <v>cpd00034</v>
          </cell>
          <cell r="B35" t="str">
            <v>Zn2+</v>
          </cell>
          <cell r="C35" t="str">
            <v>zn2</v>
          </cell>
          <cell r="D35" t="str">
            <v>Zn(II)|Zn2+|Zinc</v>
          </cell>
          <cell r="E35" t="str">
            <v>C00038</v>
          </cell>
          <cell r="F35" t="str">
            <v>Zn</v>
          </cell>
          <cell r="G35" t="str">
            <v>2</v>
          </cell>
          <cell r="H35" t="str">
            <v>10000000</v>
          </cell>
          <cell r="I35" t="str">
            <v>10000000</v>
          </cell>
          <cell r="J35" t="str">
            <v>65</v>
          </cell>
        </row>
        <row r="36">
          <cell r="A36" t="str">
            <v>cpd00035</v>
          </cell>
          <cell r="B36" t="str">
            <v>L-Alanine</v>
          </cell>
          <cell r="C36" t="str">
            <v>ala-L</v>
          </cell>
          <cell r="D36" t="str">
            <v>ALA|L-alpha-Alanine|L-2-Aminopropionic acid|L-Alanine</v>
          </cell>
          <cell r="E36" t="str">
            <v>C00041</v>
          </cell>
          <cell r="F36" t="str">
            <v>C3H7NO2</v>
          </cell>
          <cell r="G36" t="str">
            <v>0</v>
          </cell>
          <cell r="H36" t="str">
            <v>-87.92</v>
          </cell>
          <cell r="I36" t="str">
            <v>0.293304</v>
          </cell>
          <cell r="J36" t="str">
            <v>89</v>
          </cell>
        </row>
        <row r="37">
          <cell r="A37" t="str">
            <v>cpd00036</v>
          </cell>
          <cell r="B37" t="str">
            <v>Succinate</v>
          </cell>
          <cell r="C37" t="str">
            <v>succ</v>
          </cell>
          <cell r="D37" t="str">
            <v>Ethylenesuccinic acid|Butanedionic acid|Succinic acid|Succinate</v>
          </cell>
          <cell r="E37" t="str">
            <v>C00042</v>
          </cell>
          <cell r="F37" t="str">
            <v>C4H4O4</v>
          </cell>
          <cell r="G37" t="str">
            <v>-2</v>
          </cell>
          <cell r="H37" t="str">
            <v>-162.96</v>
          </cell>
          <cell r="I37" t="str">
            <v>0.283054</v>
          </cell>
          <cell r="J37" t="str">
            <v>116</v>
          </cell>
        </row>
        <row r="38">
          <cell r="A38" t="str">
            <v>cpd00037</v>
          </cell>
          <cell r="B38" t="str">
            <v>UDP-N-acetylglucosamine</v>
          </cell>
          <cell r="C38" t="str">
            <v>uacgam</v>
          </cell>
          <cell r="D38" t="str">
            <v>UDP-N-acetylglucosamine|UDP-N-acetyl-D-glucosamine</v>
          </cell>
          <cell r="E38" t="str">
            <v>C00043</v>
          </cell>
          <cell r="F38" t="str">
            <v>C17H25N3O17P2</v>
          </cell>
          <cell r="G38" t="str">
            <v>-2</v>
          </cell>
          <cell r="H38" t="str">
            <v>-756.9</v>
          </cell>
          <cell r="I38" t="str">
            <v>3.23624</v>
          </cell>
          <cell r="J38" t="str">
            <v>605</v>
          </cell>
        </row>
        <row r="39">
          <cell r="A39" t="str">
            <v>cpd00038</v>
          </cell>
          <cell r="B39" t="str">
            <v>GTP</v>
          </cell>
          <cell r="C39" t="str">
            <v>gtp</v>
          </cell>
          <cell r="D39" t="str">
            <v>Guanosine 5'-triphosphate|GTP</v>
          </cell>
          <cell r="E39" t="str">
            <v>C00044</v>
          </cell>
          <cell r="F39" t="str">
            <v>C10H13N5O14P3</v>
          </cell>
          <cell r="G39" t="str">
            <v>-3</v>
          </cell>
          <cell r="H39" t="str">
            <v>-724.3</v>
          </cell>
          <cell r="I39" t="str">
            <v>2.75126</v>
          </cell>
          <cell r="J39" t="str">
            <v>520</v>
          </cell>
        </row>
        <row r="40">
          <cell r="A40" t="str">
            <v>cpd00039</v>
          </cell>
          <cell r="B40" t="str">
            <v>L-Lysine</v>
          </cell>
          <cell r="C40" t="str">
            <v>lys-L</v>
          </cell>
          <cell r="D40" t="str">
            <v>Lysine|2,6-Diaminohexanoic acid|Lysine acid|L-Lysine</v>
          </cell>
          <cell r="E40" t="str">
            <v>C00047|C16440</v>
          </cell>
          <cell r="F40" t="str">
            <v>C6H15N2O2</v>
          </cell>
          <cell r="G40" t="str">
            <v>1</v>
          </cell>
          <cell r="H40" t="str">
            <v>-84.04</v>
          </cell>
          <cell r="I40" t="str">
            <v>0.559228</v>
          </cell>
          <cell r="J40" t="str">
            <v>147</v>
          </cell>
        </row>
        <row r="41">
          <cell r="A41" t="str">
            <v>cpd00040</v>
          </cell>
          <cell r="B41" t="str">
            <v>Glyoxalate</v>
          </cell>
          <cell r="C41" t="str">
            <v>glx</v>
          </cell>
          <cell r="D41" t="str">
            <v>Glyoxylic acid|Glyoxalate|Glyoxylate</v>
          </cell>
          <cell r="E41" t="str">
            <v>C00048</v>
          </cell>
          <cell r="F41" t="str">
            <v>C2HO3</v>
          </cell>
          <cell r="G41" t="str">
            <v>-1</v>
          </cell>
          <cell r="H41" t="str">
            <v>-111.04</v>
          </cell>
          <cell r="I41" t="str">
            <v>0.269641</v>
          </cell>
          <cell r="J41" t="str">
            <v>73</v>
          </cell>
        </row>
        <row r="42">
          <cell r="A42" t="str">
            <v>cpd00041</v>
          </cell>
          <cell r="B42" t="str">
            <v>L-Aspartate</v>
          </cell>
          <cell r="C42" t="str">
            <v>asp-L</v>
          </cell>
          <cell r="D42" t="str">
            <v>Aspartic acid|Aspartate|2-Aminosuccinic acid|L-Aspartic acid|L-Aspartate</v>
          </cell>
          <cell r="E42" t="str">
            <v>C00049|C16433</v>
          </cell>
          <cell r="F42" t="str">
            <v>C4H6NO4</v>
          </cell>
          <cell r="G42" t="str">
            <v>-1</v>
          </cell>
          <cell r="H42" t="str">
            <v>-165.75</v>
          </cell>
          <cell r="I42" t="str">
            <v>0.3447</v>
          </cell>
          <cell r="J42" t="str">
            <v>132</v>
          </cell>
        </row>
        <row r="43">
          <cell r="A43" t="str">
            <v>cpd00042</v>
          </cell>
          <cell r="B43" t="str">
            <v>GSH</v>
          </cell>
          <cell r="C43" t="str">
            <v>gthrd</v>
          </cell>
          <cell r="D43" t="str">
            <v>Reducedglutathione|GSH|gamma-L-Glutamyl-L-cysteinyl-glycine|N-(N-gamma-L-Glutamyl-L-cysteinyl)glycine|5-L-Glutamyl-L-cysteinylglycine|Reduced glutathione|Glutathione</v>
          </cell>
          <cell r="E43" t="str">
            <v>C00051</v>
          </cell>
          <cell r="F43" t="str">
            <v>C10H16N3O6S</v>
          </cell>
          <cell r="G43" t="str">
            <v>-1</v>
          </cell>
          <cell r="H43" t="str">
            <v>-220.954</v>
          </cell>
          <cell r="I43" t="str">
            <v>1.54405</v>
          </cell>
          <cell r="J43" t="str">
            <v>306</v>
          </cell>
        </row>
        <row r="44">
          <cell r="A44" t="str">
            <v>cpd00043</v>
          </cell>
          <cell r="B44" t="str">
            <v>UDP-galactose</v>
          </cell>
          <cell r="C44" t="str">
            <v>udpgal</v>
          </cell>
          <cell r="D44" t="str">
            <v>UDPgalactose|UDP-D-galactopyranose|UDP-galactose|UDP-D-galactose</v>
          </cell>
          <cell r="E44" t="str">
            <v>C00052</v>
          </cell>
          <cell r="F44" t="str">
            <v>C15H22N2O17P2</v>
          </cell>
          <cell r="G44" t="str">
            <v>-2</v>
          </cell>
          <cell r="H44" t="str">
            <v>-762.55</v>
          </cell>
          <cell r="I44" t="str">
            <v>3.11975</v>
          </cell>
          <cell r="J44" t="str">
            <v>564</v>
          </cell>
        </row>
        <row r="45">
          <cell r="A45" t="str">
            <v>cpd00044</v>
          </cell>
          <cell r="B45" t="str">
            <v>3-phosphoadenylylsulfate</v>
          </cell>
          <cell r="C45" t="str">
            <v>paps</v>
          </cell>
          <cell r="D45" t="str">
            <v>3-phosphoadenylyl sulfate|3-phospho-adenylylsulfate|3-Phosphoadenylylsulfate|PAPS|3'-Phospho-5'-adenylyl sulfate|3'-Phosphoadenosine 5'-phosphosulfate|3'-Phosphoadenylyl sulfate</v>
          </cell>
          <cell r="E45" t="str">
            <v>C00053</v>
          </cell>
          <cell r="F45" t="str">
            <v>C10H12N5O13P2S</v>
          </cell>
          <cell r="G45" t="str">
            <v>-3</v>
          </cell>
          <cell r="H45" t="str">
            <v>-580.35</v>
          </cell>
          <cell r="I45" t="str">
            <v>3.10735</v>
          </cell>
          <cell r="J45" t="str">
            <v>504</v>
          </cell>
        </row>
        <row r="46">
          <cell r="A46" t="str">
            <v>cpd00045</v>
          </cell>
          <cell r="B46" t="str">
            <v>Adenosine 3-5-bisphosphate</v>
          </cell>
          <cell r="C46" t="str">
            <v>pap</v>
          </cell>
          <cell r="D46" t="str">
            <v>Adenosine3-5-bisphosphate|Phosphoadenosine phosphate|3'-Phosphoadenylate|PAP|Adenosine 3',5'-bisphosphate</v>
          </cell>
          <cell r="E46" t="str">
            <v>C00054</v>
          </cell>
          <cell r="F46" t="str">
            <v>C10H13N5O10P2</v>
          </cell>
          <cell r="G46" t="str">
            <v>-2</v>
          </cell>
          <cell r="H46" t="str">
            <v>-470.35</v>
          </cell>
          <cell r="I46" t="str">
            <v>3.03799</v>
          </cell>
          <cell r="J46" t="str">
            <v>425</v>
          </cell>
        </row>
        <row r="47">
          <cell r="A47" t="str">
            <v>cpd00046</v>
          </cell>
          <cell r="B47" t="str">
            <v>CMP</v>
          </cell>
          <cell r="C47" t="str">
            <v>cmp</v>
          </cell>
          <cell r="D47" t="str">
            <v>Cytidylic acid|Cytidine-5'-monophosphate|CMP</v>
          </cell>
          <cell r="E47" t="str">
            <v>C00055</v>
          </cell>
          <cell r="F47" t="str">
            <v>C9H13N3O8P</v>
          </cell>
          <cell r="G47" t="str">
            <v>-1</v>
          </cell>
          <cell r="H47" t="str">
            <v>-345.38</v>
          </cell>
          <cell r="I47" t="str">
            <v>1.91544</v>
          </cell>
          <cell r="J47" t="str">
            <v>322</v>
          </cell>
        </row>
        <row r="48">
          <cell r="A48" t="str">
            <v>cpd00047</v>
          </cell>
          <cell r="B48" t="str">
            <v>Formate</v>
          </cell>
          <cell r="C48" t="str">
            <v>for</v>
          </cell>
          <cell r="D48" t="str">
            <v>FORM|Formic acid|Methanoic acid|Formate</v>
          </cell>
          <cell r="E48" t="str">
            <v>C00058</v>
          </cell>
          <cell r="F48" t="str">
            <v>CHO2</v>
          </cell>
          <cell r="G48" t="str">
            <v>-1</v>
          </cell>
          <cell r="H48" t="str">
            <v>-83.9</v>
          </cell>
          <cell r="I48" t="str">
            <v>0.5</v>
          </cell>
          <cell r="J48" t="str">
            <v>45</v>
          </cell>
        </row>
        <row r="49">
          <cell r="A49" t="str">
            <v>cpd00048</v>
          </cell>
          <cell r="B49" t="str">
            <v>Sulfate</v>
          </cell>
          <cell r="C49" t="str">
            <v>so4</v>
          </cell>
          <cell r="D49" t="str">
            <v>SLF|Sulfuric acid|Sulfate</v>
          </cell>
          <cell r="E49" t="str">
            <v>C00059</v>
          </cell>
          <cell r="F49" t="str">
            <v>O4S</v>
          </cell>
          <cell r="G49" t="str">
            <v>-2</v>
          </cell>
          <cell r="H49" t="str">
            <v>-177.97</v>
          </cell>
          <cell r="I49" t="str">
            <v>0.5</v>
          </cell>
          <cell r="J49" t="str">
            <v>96</v>
          </cell>
        </row>
        <row r="50">
          <cell r="A50" t="str">
            <v>cpd00049</v>
          </cell>
          <cell r="B50" t="str">
            <v>Carboxylic acid</v>
          </cell>
          <cell r="C50" t="str">
            <v>cbs_168</v>
          </cell>
          <cell r="D50" t="str">
            <v>fatty-acid|Fatty acid|Carboxylic acid|Monocarboxylate|R-COOH|Carboxylate</v>
          </cell>
          <cell r="E50" t="str">
            <v>C00060|C00162</v>
          </cell>
          <cell r="F50" t="str">
            <v>CO2R</v>
          </cell>
          <cell r="G50" t="str">
            <v>-1</v>
          </cell>
          <cell r="H50" t="str">
            <v>10000000</v>
          </cell>
          <cell r="I50" t="str">
            <v>10000000</v>
          </cell>
          <cell r="J50" t="str">
            <v>45</v>
          </cell>
        </row>
        <row r="51">
          <cell r="A51" t="str">
            <v>cpd00050</v>
          </cell>
          <cell r="B51" t="str">
            <v>FMN</v>
          </cell>
          <cell r="C51" t="str">
            <v>fmn</v>
          </cell>
          <cell r="D51" t="str">
            <v>Flavin mononucleotide|Riboflavin-5-phosphate|FMN</v>
          </cell>
          <cell r="E51" t="str">
            <v>C00061</v>
          </cell>
          <cell r="F51" t="str">
            <v>C17H20N4O9P</v>
          </cell>
          <cell r="G51" t="str">
            <v>-1</v>
          </cell>
          <cell r="H51" t="str">
            <v>-323.22</v>
          </cell>
          <cell r="I51" t="str">
            <v>2.86902</v>
          </cell>
          <cell r="J51" t="str">
            <v>455</v>
          </cell>
        </row>
        <row r="52">
          <cell r="A52" t="str">
            <v>cpd00051</v>
          </cell>
          <cell r="B52" t="str">
            <v>L-Arginine</v>
          </cell>
          <cell r="C52" t="str">
            <v>arg-L</v>
          </cell>
          <cell r="D52" t="str">
            <v>2-Amino-5-guanidinovaleric acid|Arginine|Amino acid(Arg-)|(S)-2-Amino-5-guanidinovaleric acid|L-Arginine</v>
          </cell>
          <cell r="E52" t="str">
            <v>C00062|C02385</v>
          </cell>
          <cell r="F52" t="str">
            <v>C6H15N4O2</v>
          </cell>
          <cell r="G52" t="str">
            <v>1</v>
          </cell>
          <cell r="H52" t="str">
            <v>-73.77</v>
          </cell>
          <cell r="I52" t="str">
            <v>1.56283</v>
          </cell>
          <cell r="J52" t="str">
            <v>175</v>
          </cell>
        </row>
        <row r="53">
          <cell r="A53" t="str">
            <v>cpd00052</v>
          </cell>
          <cell r="B53" t="str">
            <v>CTP</v>
          </cell>
          <cell r="C53" t="str">
            <v>ctp</v>
          </cell>
          <cell r="D53" t="str">
            <v>Cytidine triphosphate|Cytidine 5'-triphosphate|CTP</v>
          </cell>
          <cell r="E53" t="str">
            <v>C00063</v>
          </cell>
          <cell r="F53" t="str">
            <v>C9H13N3O14P3</v>
          </cell>
          <cell r="G53" t="str">
            <v>-3</v>
          </cell>
          <cell r="H53" t="str">
            <v>-761.38</v>
          </cell>
          <cell r="I53" t="str">
            <v>1.93092</v>
          </cell>
          <cell r="J53" t="str">
            <v>480</v>
          </cell>
        </row>
        <row r="54">
          <cell r="A54" t="str">
            <v>cpd00053</v>
          </cell>
          <cell r="B54" t="str">
            <v>L-Glutamine</v>
          </cell>
          <cell r="C54" t="str">
            <v>gln-L</v>
          </cell>
          <cell r="D54" t="str">
            <v>L-2-Aminoglutaramic acid|L-Glutamine</v>
          </cell>
          <cell r="E54" t="str">
            <v>C00064</v>
          </cell>
          <cell r="F54" t="str">
            <v>C5H10N2O3</v>
          </cell>
          <cell r="G54" t="str">
            <v>0</v>
          </cell>
          <cell r="H54" t="str">
            <v>-121.69</v>
          </cell>
          <cell r="I54" t="str">
            <v>0.606668</v>
          </cell>
          <cell r="J54" t="str">
            <v>146</v>
          </cell>
        </row>
        <row r="55">
          <cell r="A55" t="str">
            <v>cpd00054</v>
          </cell>
          <cell r="B55" t="str">
            <v>L-Serine</v>
          </cell>
          <cell r="C55" t="str">
            <v>ser-L</v>
          </cell>
          <cell r="D55" t="str">
            <v>DL-Serine|3-Hydroxyalanine|2-Amino-3-hydroxypropionic acid|Serine|L-3-Hydroxy-alanine|L-2-Amino-3-hydroxypropionic acid|L-Serine</v>
          </cell>
          <cell r="E55" t="str">
            <v>C00716|C00065</v>
          </cell>
          <cell r="F55" t="str">
            <v>C3H7NO3</v>
          </cell>
          <cell r="G55" t="str">
            <v>0</v>
          </cell>
          <cell r="H55" t="str">
            <v>-124.15</v>
          </cell>
          <cell r="I55" t="str">
            <v>0.312619</v>
          </cell>
          <cell r="J55" t="str">
            <v>105</v>
          </cell>
        </row>
        <row r="56">
          <cell r="A56" t="str">
            <v>cpd00055</v>
          </cell>
          <cell r="B56" t="str">
            <v>Formaldehyde</v>
          </cell>
          <cell r="C56" t="str">
            <v>fald</v>
          </cell>
          <cell r="D56" t="str">
            <v>Formalin|Methylene oxide|Oxomethylene|Oxomethane|Methanal|Formaldehyde</v>
          </cell>
          <cell r="E56" t="str">
            <v>C00067</v>
          </cell>
          <cell r="F56" t="str">
            <v>CH2O</v>
          </cell>
          <cell r="G56" t="str">
            <v>0</v>
          </cell>
          <cell r="H56" t="str">
            <v>-31.2</v>
          </cell>
          <cell r="I56" t="str">
            <v>0.5</v>
          </cell>
          <cell r="J56" t="str">
            <v>30</v>
          </cell>
        </row>
        <row r="57">
          <cell r="A57" t="str">
            <v>cpd00056</v>
          </cell>
          <cell r="B57" t="str">
            <v>TPP</v>
          </cell>
          <cell r="C57" t="str">
            <v>thmpp</v>
          </cell>
          <cell r="D57" t="str">
            <v>Thiaminediphosphate|ThPP|TPP|Thiamin pyrophosphate|Thiamine diphosphate|Thiamin diphosphate</v>
          </cell>
          <cell r="E57" t="str">
            <v>C00068</v>
          </cell>
          <cell r="F57" t="str">
            <v>C12H17N4O7P2S</v>
          </cell>
          <cell r="G57" t="str">
            <v>-1</v>
          </cell>
          <cell r="H57" t="str">
            <v>-368.32</v>
          </cell>
          <cell r="I57" t="str">
            <v>2.56993</v>
          </cell>
          <cell r="J57" t="str">
            <v>423</v>
          </cell>
        </row>
        <row r="58">
          <cell r="A58" t="str">
            <v>cpd00057</v>
          </cell>
          <cell r="B58" t="str">
            <v>Alcohol</v>
          </cell>
          <cell r="C58" t="str">
            <v>Alcohol</v>
          </cell>
          <cell r="D58" t="str">
            <v>Alcohol</v>
          </cell>
          <cell r="E58" t="str">
            <v>C00069</v>
          </cell>
          <cell r="F58" t="str">
            <v>HOR</v>
          </cell>
          <cell r="G58" t="str">
            <v>0</v>
          </cell>
          <cell r="H58" t="str">
            <v>10000000</v>
          </cell>
          <cell r="I58" t="str">
            <v>10000000</v>
          </cell>
          <cell r="J58" t="str">
            <v>18</v>
          </cell>
        </row>
        <row r="59">
          <cell r="A59" t="str">
            <v>cpd00058</v>
          </cell>
          <cell r="B59" t="str">
            <v>Cu2+</v>
          </cell>
          <cell r="C59" t="str">
            <v>cu2</v>
          </cell>
          <cell r="D59" t="str">
            <v>Copper|Cu+|Cu(I)|Cu1+|Copper1|Cu(II)|Cu2+|Copper2</v>
          </cell>
          <cell r="E59" t="str">
            <v>C00070</v>
          </cell>
          <cell r="F59" t="str">
            <v>Cu</v>
          </cell>
          <cell r="G59" t="str">
            <v>2</v>
          </cell>
          <cell r="H59" t="str">
            <v>10000000</v>
          </cell>
          <cell r="I59" t="str">
            <v>10000000</v>
          </cell>
          <cell r="J59" t="str">
            <v>63</v>
          </cell>
        </row>
        <row r="60">
          <cell r="A60" t="str">
            <v>cpd00059</v>
          </cell>
          <cell r="B60" t="str">
            <v>L-Ascorbate</v>
          </cell>
          <cell r="C60" t="str">
            <v>ascb</v>
          </cell>
          <cell r="D60" t="str">
            <v>Vitamin C|L-Ascorbic acid|L-Ascorbate|Ascorbic acid|Ascorbate</v>
          </cell>
          <cell r="E60" t="str">
            <v>C00072</v>
          </cell>
          <cell r="F60" t="str">
            <v>C6H7O6</v>
          </cell>
          <cell r="G60" t="str">
            <v>-1</v>
          </cell>
          <cell r="H60" t="str">
            <v>-194.91</v>
          </cell>
          <cell r="I60" t="str">
            <v>1.51465</v>
          </cell>
          <cell r="J60" t="str">
            <v>175</v>
          </cell>
        </row>
        <row r="61">
          <cell r="A61" t="str">
            <v>cpd00060</v>
          </cell>
          <cell r="B61" t="str">
            <v>L-Methionine</v>
          </cell>
          <cell r="C61" t="str">
            <v>met-L</v>
          </cell>
          <cell r="D61" t="str">
            <v>2-Amino-4-(methylthio)butyric acid|L-2-Amino-4methylthiobutyric acid|Methionine|L-Methionine</v>
          </cell>
          <cell r="E61" t="str">
            <v>C00073|C01733</v>
          </cell>
          <cell r="F61" t="str">
            <v>C5H11NO2S</v>
          </cell>
          <cell r="G61" t="str">
            <v>0</v>
          </cell>
          <cell r="H61" t="str">
            <v>-75.91</v>
          </cell>
          <cell r="I61" t="str">
            <v>0.815146</v>
          </cell>
          <cell r="J61" t="str">
            <v>149</v>
          </cell>
        </row>
        <row r="62">
          <cell r="A62" t="str">
            <v>cpd00061</v>
          </cell>
          <cell r="B62" t="str">
            <v>Phosphoenolpyruvate</v>
          </cell>
          <cell r="C62" t="str">
            <v>pep</v>
          </cell>
          <cell r="D62" t="str">
            <v>PEP|Phosphoenolpyruvic acid|Phosphoenolpyruvate</v>
          </cell>
          <cell r="E62" t="str">
            <v>C00074</v>
          </cell>
          <cell r="F62" t="str">
            <v>C3H3O6P</v>
          </cell>
          <cell r="G62" t="str">
            <v>-2</v>
          </cell>
          <cell r="H62" t="str">
            <v>-316.08</v>
          </cell>
          <cell r="I62" t="str">
            <v>0.58973</v>
          </cell>
          <cell r="J62" t="str">
            <v>166</v>
          </cell>
        </row>
        <row r="63">
          <cell r="A63" t="str">
            <v>cpd00062</v>
          </cell>
          <cell r="B63" t="str">
            <v>UTP</v>
          </cell>
          <cell r="C63" t="str">
            <v>utp</v>
          </cell>
          <cell r="D63" t="str">
            <v>Uridine triphosphate|Uridine 5'-triphosphate|UTP</v>
          </cell>
          <cell r="E63" t="str">
            <v>C00075</v>
          </cell>
          <cell r="F63" t="str">
            <v>C9H12N2O15P3</v>
          </cell>
          <cell r="G63" t="str">
            <v>-3</v>
          </cell>
          <cell r="H63" t="str">
            <v>-813.77</v>
          </cell>
          <cell r="I63" t="str">
            <v>1.89903</v>
          </cell>
          <cell r="J63" t="str">
            <v>481</v>
          </cell>
        </row>
        <row r="64">
          <cell r="A64" t="str">
            <v>cpd00063</v>
          </cell>
          <cell r="B64" t="str">
            <v>Ca2+</v>
          </cell>
          <cell r="C64" t="str">
            <v>ca2</v>
          </cell>
          <cell r="D64" t="str">
            <v>Ca(2+)|Ca2+|Calcium</v>
          </cell>
          <cell r="E64" t="str">
            <v>C00076</v>
          </cell>
          <cell r="F64" t="str">
            <v>Ca</v>
          </cell>
          <cell r="G64" t="str">
            <v>2</v>
          </cell>
          <cell r="H64" t="str">
            <v>10000000</v>
          </cell>
          <cell r="I64" t="str">
            <v>10000000</v>
          </cell>
          <cell r="J64" t="str">
            <v>40</v>
          </cell>
        </row>
        <row r="65">
          <cell r="A65" t="str">
            <v>cpd00064</v>
          </cell>
          <cell r="B65" t="str">
            <v>Ornithine</v>
          </cell>
          <cell r="C65" t="str">
            <v>orn</v>
          </cell>
          <cell r="D65" t="str">
            <v>2,5-Diaminopentanoate|2,5-Diaminopentanoic acid|2,5-Diaminovaleric acid|Ornithine|(S)-2,5-Diaminopentanoate|(S)-2,5-Diaminopentanoic acid|(S)-2,5-Diaminovaleric acid|L-Ornithine</v>
          </cell>
          <cell r="E65" t="str">
            <v>C00077|C01602</v>
          </cell>
          <cell r="F65" t="str">
            <v>C5H13N2O2</v>
          </cell>
          <cell r="G65" t="str">
            <v>1</v>
          </cell>
          <cell r="H65" t="str">
            <v>-85.66</v>
          </cell>
          <cell r="I65" t="str">
            <v>0.508698</v>
          </cell>
          <cell r="J65" t="str">
            <v>133</v>
          </cell>
        </row>
        <row r="66">
          <cell r="A66" t="str">
            <v>cpd00065</v>
          </cell>
          <cell r="B66" t="str">
            <v>L-Tryptophan</v>
          </cell>
          <cell r="C66" t="str">
            <v>trp-L</v>
          </cell>
          <cell r="D66" t="str">
            <v>alpha-Amino-beta-(3-indolyl)-propionic acid|(S)-alpha-Amino-beta-(3-indolyl)-propionic acid|Tryptophan|L-Tryptophan</v>
          </cell>
          <cell r="E66" t="str">
            <v>C00078|C00806</v>
          </cell>
          <cell r="F66" t="str">
            <v>C11H12N2O2</v>
          </cell>
          <cell r="G66" t="str">
            <v>0</v>
          </cell>
          <cell r="H66" t="str">
            <v>-25</v>
          </cell>
          <cell r="I66" t="str">
            <v>1.57896</v>
          </cell>
          <cell r="J66" t="str">
            <v>204</v>
          </cell>
        </row>
        <row r="67">
          <cell r="A67" t="str">
            <v>cpd00066</v>
          </cell>
          <cell r="B67" t="str">
            <v>L-Phenylalanine</v>
          </cell>
          <cell r="C67" t="str">
            <v>phe-L</v>
          </cell>
          <cell r="D67" t="str">
            <v>(S)-alpha-Amino-beta-phenylpropionic acid|L-Phenylalanine</v>
          </cell>
          <cell r="E67" t="str">
            <v>C00079</v>
          </cell>
          <cell r="F67" t="str">
            <v>C9H11NO2</v>
          </cell>
          <cell r="G67" t="str">
            <v>0</v>
          </cell>
          <cell r="H67" t="str">
            <v>-51.05</v>
          </cell>
          <cell r="I67" t="str">
            <v>0.826997</v>
          </cell>
          <cell r="J67" t="str">
            <v>165</v>
          </cell>
        </row>
        <row r="68">
          <cell r="A68" t="str">
            <v>cpd00067</v>
          </cell>
          <cell r="B68" t="str">
            <v>H+</v>
          </cell>
          <cell r="C68" t="str">
            <v>h</v>
          </cell>
          <cell r="D68" t="str">
            <v>H+</v>
          </cell>
          <cell r="E68" t="str">
            <v>C00080</v>
          </cell>
          <cell r="F68" t="str">
            <v>H</v>
          </cell>
          <cell r="G68" t="str">
            <v>1</v>
          </cell>
          <cell r="H68" t="str">
            <v>-9.53</v>
          </cell>
          <cell r="I68" t="str">
            <v>0</v>
          </cell>
          <cell r="J68" t="str">
            <v>1</v>
          </cell>
        </row>
        <row r="69">
          <cell r="A69" t="str">
            <v>cpd00068</v>
          </cell>
          <cell r="B69" t="str">
            <v>ITP</v>
          </cell>
          <cell r="C69" t="str">
            <v>itp</v>
          </cell>
          <cell r="D69" t="str">
            <v>Inosine tripolyphosphate|Inosine triphosphate|Inosine 5'-triphosphate|ITP</v>
          </cell>
          <cell r="E69" t="str">
            <v>C00081</v>
          </cell>
          <cell r="F69" t="str">
            <v>C10H12N4O14P3</v>
          </cell>
          <cell r="G69" t="str">
            <v>-3</v>
          </cell>
          <cell r="H69" t="str">
            <v>-729.58</v>
          </cell>
          <cell r="I69" t="str">
            <v>2.75434</v>
          </cell>
          <cell r="J69" t="str">
            <v>505</v>
          </cell>
        </row>
        <row r="70">
          <cell r="A70" t="str">
            <v>cpd00069</v>
          </cell>
          <cell r="B70" t="str">
            <v>L-Tyrosine</v>
          </cell>
          <cell r="C70" t="str">
            <v>tyr-L</v>
          </cell>
          <cell r="D70" t="str">
            <v>DL-Tyrosine|2-Amino-3-(p-hydroxyphenyl)propionic acid|3-(p-Hydroxyphenyl)alanine|Tyrosine|(S)-2-Amino-3-(p-hydroxyphenyl)propionic acid|(S)-3-(p-Hydroxyphenyl)alanine|L-Tyrosine</v>
          </cell>
          <cell r="E70" t="str">
            <v>C00082|C01536</v>
          </cell>
          <cell r="F70" t="str">
            <v>C9H11NO3</v>
          </cell>
          <cell r="G70" t="str">
            <v>0</v>
          </cell>
          <cell r="H70" t="str">
            <v>-90.53</v>
          </cell>
          <cell r="I70" t="str">
            <v>0.901239</v>
          </cell>
          <cell r="J70" t="str">
            <v>181</v>
          </cell>
        </row>
        <row r="71">
          <cell r="A71" t="str">
            <v>cpd00070</v>
          </cell>
          <cell r="B71" t="str">
            <v>Malonyl-CoA</v>
          </cell>
          <cell r="C71" t="str">
            <v>malcoa</v>
          </cell>
          <cell r="D71" t="str">
            <v>Malonyl coenzyme A|Malonyl-CoA</v>
          </cell>
          <cell r="E71" t="str">
            <v>C00083</v>
          </cell>
          <cell r="F71" t="str">
            <v>C24H34N7O19P3S</v>
          </cell>
          <cell r="G71" t="str">
            <v>-4</v>
          </cell>
          <cell r="H71" t="str">
            <v>-863.66</v>
          </cell>
          <cell r="I71" t="str">
            <v>3.54191</v>
          </cell>
          <cell r="J71" t="str">
            <v>849</v>
          </cell>
        </row>
        <row r="72">
          <cell r="A72" t="str">
            <v>cpd00071</v>
          </cell>
          <cell r="B72" t="str">
            <v>Acetaldehyde</v>
          </cell>
          <cell r="C72" t="str">
            <v>acald</v>
          </cell>
          <cell r="D72" t="str">
            <v>AALD|Ethanal|Acetaldehyde</v>
          </cell>
          <cell r="E72" t="str">
            <v>C00084</v>
          </cell>
          <cell r="F72" t="str">
            <v>C2H4O</v>
          </cell>
          <cell r="G72" t="str">
            <v>0</v>
          </cell>
          <cell r="H72" t="str">
            <v>-33.4</v>
          </cell>
          <cell r="I72" t="str">
            <v>0.5</v>
          </cell>
          <cell r="J72" t="str">
            <v>44</v>
          </cell>
        </row>
        <row r="73">
          <cell r="A73" t="str">
            <v>cpd00072</v>
          </cell>
          <cell r="B73" t="str">
            <v>D-fructose-6-phosphate</v>
          </cell>
          <cell r="C73" t="str">
            <v>f6p</v>
          </cell>
          <cell r="D73" t="str">
            <v>D-fructose-6-phosphate|D-Fructose6-phosphate|beta-D-Fructose 6-phosphate|Neuberg ester|D-Fructose 6-phosphoric acid|D-Fructose 6-phosphate</v>
          </cell>
          <cell r="E73" t="str">
            <v>C05345|C00085</v>
          </cell>
          <cell r="F73" t="str">
            <v>C6H12O9P</v>
          </cell>
          <cell r="G73" t="str">
            <v>-1</v>
          </cell>
          <cell r="H73" t="str">
            <v>-431.67</v>
          </cell>
          <cell r="I73" t="str">
            <v>1.3115</v>
          </cell>
          <cell r="J73" t="str">
            <v>259</v>
          </cell>
        </row>
        <row r="74">
          <cell r="A74" t="str">
            <v>cpd00073</v>
          </cell>
          <cell r="B74" t="str">
            <v>Urea</v>
          </cell>
          <cell r="C74" t="str">
            <v>urea</v>
          </cell>
          <cell r="D74" t="str">
            <v>Carbamide|Urea</v>
          </cell>
          <cell r="E74" t="str">
            <v>C00086</v>
          </cell>
          <cell r="F74" t="str">
            <v>CH4N2O</v>
          </cell>
          <cell r="G74" t="str">
            <v>0</v>
          </cell>
          <cell r="H74" t="str">
            <v>-48.7</v>
          </cell>
          <cell r="I74" t="str">
            <v>0.5</v>
          </cell>
          <cell r="J74" t="str">
            <v>60</v>
          </cell>
        </row>
        <row r="75">
          <cell r="A75" t="str">
            <v>cpd00074</v>
          </cell>
          <cell r="B75" t="str">
            <v>S</v>
          </cell>
          <cell r="C75" t="str">
            <v>s</v>
          </cell>
          <cell r="D75" t="str">
            <v>Sulfur, precipitated|S|Sulfur</v>
          </cell>
          <cell r="E75" t="str">
            <v>C00087</v>
          </cell>
          <cell r="F75" t="str">
            <v>S</v>
          </cell>
          <cell r="G75" t="str">
            <v>0</v>
          </cell>
          <cell r="H75" t="str">
            <v>0</v>
          </cell>
          <cell r="I75" t="str">
            <v>0.5</v>
          </cell>
          <cell r="J75" t="str">
            <v>32</v>
          </cell>
        </row>
        <row r="76">
          <cell r="A76" t="str">
            <v>cpd00075</v>
          </cell>
          <cell r="B76" t="str">
            <v>Nitrite</v>
          </cell>
          <cell r="C76" t="str">
            <v>no2</v>
          </cell>
          <cell r="D76" t="str">
            <v>Nitrite</v>
          </cell>
          <cell r="E76" t="str">
            <v>C00088</v>
          </cell>
          <cell r="F76" t="str">
            <v>NO2</v>
          </cell>
          <cell r="G76" t="str">
            <v>-1</v>
          </cell>
          <cell r="H76" t="str">
            <v>-8.9</v>
          </cell>
          <cell r="I76" t="str">
            <v>0.5</v>
          </cell>
          <cell r="J76" t="str">
            <v>46</v>
          </cell>
        </row>
        <row r="77">
          <cell r="A77" t="str">
            <v>cpd00076</v>
          </cell>
          <cell r="B77" t="str">
            <v>Sucrose</v>
          </cell>
          <cell r="C77" t="str">
            <v>sucr</v>
          </cell>
          <cell r="D77" t="str">
            <v>SUCR|1-alpha-D-Glucopyranosyl-2-beta-D-fructofuranoside|Saccharose|Cane sugar|Sucrose</v>
          </cell>
          <cell r="E77" t="str">
            <v>C00089</v>
          </cell>
          <cell r="F77" t="str">
            <v>C12H22O11</v>
          </cell>
          <cell r="G77" t="str">
            <v>0</v>
          </cell>
          <cell r="H77" t="str">
            <v>-377.65</v>
          </cell>
          <cell r="I77" t="str">
            <v>2.76924</v>
          </cell>
          <cell r="J77" t="str">
            <v>342</v>
          </cell>
        </row>
        <row r="78">
          <cell r="A78" t="str">
            <v>cpd00077</v>
          </cell>
          <cell r="B78" t="str">
            <v>Catechol</v>
          </cell>
          <cell r="C78" t="str">
            <v>catechol</v>
          </cell>
          <cell r="D78" t="str">
            <v>Pyrocatechol|Brenzcatechin|1,2-Dihydroxybenzene|o-Benzenediol|1,2-Benzenediol|Catechol</v>
          </cell>
          <cell r="E78" t="str">
            <v>C00090|C15571</v>
          </cell>
          <cell r="F78" t="str">
            <v>C6H6O2</v>
          </cell>
          <cell r="G78" t="str">
            <v>0</v>
          </cell>
          <cell r="H78" t="str">
            <v>-49.38</v>
          </cell>
          <cell r="I78" t="str">
            <v>0.882045</v>
          </cell>
          <cell r="J78" t="str">
            <v>110</v>
          </cell>
        </row>
        <row r="79">
          <cell r="A79" t="str">
            <v>cpd00078</v>
          </cell>
          <cell r="B79" t="str">
            <v>Succinyl-CoA</v>
          </cell>
          <cell r="C79" t="str">
            <v>succoa</v>
          </cell>
          <cell r="D79" t="str">
            <v>Succinyl coenzyme A|Succinyl-CoA</v>
          </cell>
          <cell r="E79" t="str">
            <v>C00091</v>
          </cell>
          <cell r="F79" t="str">
            <v>C25H36N7O19P3S</v>
          </cell>
          <cell r="G79" t="str">
            <v>-4</v>
          </cell>
          <cell r="H79" t="str">
            <v>-862.04</v>
          </cell>
          <cell r="I79" t="str">
            <v>3.5582</v>
          </cell>
          <cell r="J79" t="str">
            <v>863</v>
          </cell>
        </row>
        <row r="80">
          <cell r="A80" t="str">
            <v>cpd00079</v>
          </cell>
          <cell r="B80" t="str">
            <v>D-glucose-6-phosphate</v>
          </cell>
          <cell r="C80" t="str">
            <v>g6p</v>
          </cell>
          <cell r="D80" t="str">
            <v>glucose-6-phosphate|D-glucose-6-phosphate|alpha-D-glucose-6-phosphate|D-Glucose6-phosphate|alpha-D-Glucose 6-phosphate|Robison ester|Glucose 6-phosphate|D-Glucose 6-phosphate</v>
          </cell>
          <cell r="E80" t="str">
            <v>C00668|C00092</v>
          </cell>
          <cell r="F80" t="str">
            <v>C6H12O9P</v>
          </cell>
          <cell r="G80" t="str">
            <v>-1</v>
          </cell>
          <cell r="H80" t="str">
            <v>-430.78</v>
          </cell>
          <cell r="I80" t="str">
            <v>1.50566</v>
          </cell>
          <cell r="J80" t="str">
            <v>259</v>
          </cell>
        </row>
        <row r="81">
          <cell r="A81" t="str">
            <v>cpd00080</v>
          </cell>
          <cell r="B81" t="str">
            <v>Glycerol-3-phosphate</v>
          </cell>
          <cell r="C81" t="str">
            <v>glyc3p</v>
          </cell>
          <cell r="D81" t="str">
            <v>L-Glycerol 1-phosphate|sn-Glycerol 1-phosphate|Glycerol 1-phosphate|D-Glycerol 1-phosphate|GLYC-3-P|Glycerol3-phosphate|Glycerol 3-phosphate|Glycerol-3-phosphate|sn-Gro-1-P|Glycerophosphoric acid|sn-Glycerol 3-phosphate</v>
          </cell>
          <cell r="E81" t="str">
            <v>C00623|C00093</v>
          </cell>
          <cell r="F81" t="str">
            <v>C3H8O6P</v>
          </cell>
          <cell r="G81" t="str">
            <v>-1</v>
          </cell>
          <cell r="H81" t="str">
            <v>-328.68</v>
          </cell>
          <cell r="I81" t="str">
            <v>0.378192</v>
          </cell>
          <cell r="J81" t="str">
            <v>171</v>
          </cell>
        </row>
        <row r="82">
          <cell r="A82" t="str">
            <v>cpd00081</v>
          </cell>
          <cell r="B82" t="str">
            <v>Sulfite</v>
          </cell>
          <cell r="C82" t="str">
            <v>so3</v>
          </cell>
          <cell r="D82" t="str">
            <v>H2SO3|Bisulfite|Sulfite (HSO3)-|HSO3-|Hydrogen sulfite|Sulfite</v>
          </cell>
          <cell r="E82" t="str">
            <v>C00094|C11481</v>
          </cell>
          <cell r="F82" t="str">
            <v>HO3S</v>
          </cell>
          <cell r="G82" t="str">
            <v>-1</v>
          </cell>
          <cell r="H82" t="str">
            <v>-126.15</v>
          </cell>
          <cell r="I82" t="str">
            <v>0.5</v>
          </cell>
          <cell r="J82" t="str">
            <v>81</v>
          </cell>
        </row>
        <row r="83">
          <cell r="A83" t="str">
            <v>cpd00082</v>
          </cell>
          <cell r="B83" t="str">
            <v>D-Fructose</v>
          </cell>
          <cell r="C83" t="str">
            <v>fru</v>
          </cell>
          <cell r="D83" t="str">
            <v>arabino-Hexulose|Fructose|beta-Levulose|beta-D-arabino-Hexulose|beta-Fruit sugar|beta-D-Fructose|D-arabino-Hexulose|Fruit sugar|Levulose|D-Fructose</v>
          </cell>
          <cell r="E83" t="str">
            <v>C10906|C01496|C00095|C02336</v>
          </cell>
          <cell r="F83" t="str">
            <v>C6H12O6</v>
          </cell>
          <cell r="G83" t="str">
            <v>0</v>
          </cell>
          <cell r="H83" t="str">
            <v>-219.17</v>
          </cell>
          <cell r="I83" t="str">
            <v>1.3556</v>
          </cell>
          <cell r="J83" t="str">
            <v>180</v>
          </cell>
        </row>
        <row r="84">
          <cell r="A84" t="str">
            <v>cpd00083</v>
          </cell>
          <cell r="B84" t="str">
            <v>GDP-mannose</v>
          </cell>
          <cell r="C84" t="str">
            <v>gdpmann</v>
          </cell>
          <cell r="D84" t="str">
            <v>GDP-D-mannose|GDP-mannose</v>
          </cell>
          <cell r="E84" t="str">
            <v>C00096</v>
          </cell>
          <cell r="F84" t="str">
            <v>C16H23N5O16P2</v>
          </cell>
          <cell r="G84" t="str">
            <v>-2</v>
          </cell>
          <cell r="H84" t="str">
            <v>-673.08</v>
          </cell>
          <cell r="I84" t="str">
            <v>3.70081</v>
          </cell>
          <cell r="J84" t="str">
            <v>603</v>
          </cell>
        </row>
        <row r="85">
          <cell r="A85" t="str">
            <v>cpd00084</v>
          </cell>
          <cell r="B85" t="str">
            <v>L-Cysteine</v>
          </cell>
          <cell r="C85" t="str">
            <v>cys-L</v>
          </cell>
          <cell r="D85" t="str">
            <v>L-2-Amino-3-mercaptopropionic acid|L-Cysteine</v>
          </cell>
          <cell r="E85" t="str">
            <v>C00097</v>
          </cell>
          <cell r="F85" t="str">
            <v>C3H7NO2S</v>
          </cell>
          <cell r="G85" t="str">
            <v>0</v>
          </cell>
          <cell r="H85" t="str">
            <v>-83.394</v>
          </cell>
          <cell r="I85" t="str">
            <v>0.697389</v>
          </cell>
          <cell r="J85" t="str">
            <v>121</v>
          </cell>
        </row>
        <row r="86">
          <cell r="A86" t="str">
            <v>cpd00085</v>
          </cell>
          <cell r="B86" t="str">
            <v>beta-Alanine</v>
          </cell>
          <cell r="C86" t="str">
            <v>ala-B</v>
          </cell>
          <cell r="D86" t="str">
            <v>3-Aminopropanoate|3-Aminopropionic acid|beta-Alanine</v>
          </cell>
          <cell r="E86" t="str">
            <v>C00099</v>
          </cell>
          <cell r="F86" t="str">
            <v>C3H7NO2</v>
          </cell>
          <cell r="G86" t="str">
            <v>0</v>
          </cell>
          <cell r="H86" t="str">
            <v>-86.11</v>
          </cell>
          <cell r="I86" t="str">
            <v>0.285609</v>
          </cell>
          <cell r="J86" t="str">
            <v>89</v>
          </cell>
        </row>
        <row r="87">
          <cell r="A87" t="str">
            <v>cpd00086</v>
          </cell>
          <cell r="B87" t="str">
            <v>Propionyl-CoA</v>
          </cell>
          <cell r="C87" t="str">
            <v>ppcoa</v>
          </cell>
          <cell r="D87" t="str">
            <v>Propionyl coenzyme A|Propionyl-CoA|Propanoyl-CoA</v>
          </cell>
          <cell r="E87" t="str">
            <v>C00100</v>
          </cell>
          <cell r="F87" t="str">
            <v>C24H37N7O17P3S</v>
          </cell>
          <cell r="G87" t="str">
            <v>-3</v>
          </cell>
          <cell r="H87" t="str">
            <v>-784.21</v>
          </cell>
          <cell r="I87" t="str">
            <v>3.54855</v>
          </cell>
          <cell r="J87" t="str">
            <v>820</v>
          </cell>
        </row>
        <row r="88">
          <cell r="A88" t="str">
            <v>cpd00087</v>
          </cell>
          <cell r="B88" t="str">
            <v>Tetrahydrofolate</v>
          </cell>
          <cell r="C88" t="str">
            <v>thf</v>
          </cell>
          <cell r="D88" t="str">
            <v>5-6-7-8-Tetrahydrofolate|(6S)-THFA|(6S)-Tetrahydrofolic acid|(6S)-Tetrahydrofolate|THF|Tetrahydrofolic acid|5,6,7,8-Tetrahydrofolate|Tetrahydrofolate</v>
          </cell>
          <cell r="E88" t="str">
            <v>C00101</v>
          </cell>
          <cell r="F88" t="str">
            <v>C19H21N7O6</v>
          </cell>
          <cell r="G88" t="str">
            <v>-2</v>
          </cell>
          <cell r="H88" t="str">
            <v>-113.97</v>
          </cell>
          <cell r="I88" t="str">
            <v>3.02459</v>
          </cell>
          <cell r="J88" t="str">
            <v>443</v>
          </cell>
        </row>
        <row r="89">
          <cell r="A89" t="str">
            <v>cpd00088</v>
          </cell>
          <cell r="B89" t="str">
            <v>2,6-dichloroindophenol</v>
          </cell>
          <cell r="C89" t="str">
            <v>DCIP</v>
          </cell>
          <cell r="D89" t="str">
            <v>DCIP|2,6-Dichlorophenolindophenol|2,6-Dichloroindophenol</v>
          </cell>
          <cell r="E89" t="str">
            <v>C00102</v>
          </cell>
          <cell r="F89" t="str">
            <v>C12H7NO2Cl2</v>
          </cell>
          <cell r="G89" t="str">
            <v>0</v>
          </cell>
          <cell r="H89" t="str">
            <v>22.1</v>
          </cell>
          <cell r="I89" t="str">
            <v>4.3872</v>
          </cell>
          <cell r="J89" t="str">
            <v>267</v>
          </cell>
        </row>
        <row r="90">
          <cell r="A90" t="str">
            <v>cpd00089</v>
          </cell>
          <cell r="B90" t="str">
            <v>Glucose-1-phosphate</v>
          </cell>
          <cell r="C90" t="str">
            <v>g1p</v>
          </cell>
          <cell r="D90" t="str">
            <v>D-Glucose1-phosphate|D-glucose-1-phosphate|alpha-D-Glucose-1-phosphate|D-Glucose alpha-1-phosphate|Cori ester|alpha-D-Glucose 1-phosphate|D-Glucose 1-phosphate</v>
          </cell>
          <cell r="E90" t="str">
            <v>C00103</v>
          </cell>
          <cell r="F90" t="str">
            <v>C6H12O9P</v>
          </cell>
          <cell r="G90" t="str">
            <v>-1</v>
          </cell>
          <cell r="H90" t="str">
            <v>-430.78</v>
          </cell>
          <cell r="I90" t="str">
            <v>1.50566</v>
          </cell>
          <cell r="J90" t="str">
            <v>259</v>
          </cell>
        </row>
        <row r="91">
          <cell r="A91" t="str">
            <v>cpd00090</v>
          </cell>
          <cell r="B91" t="str">
            <v>IDP</v>
          </cell>
          <cell r="C91" t="str">
            <v>idp</v>
          </cell>
          <cell r="D91" t="str">
            <v>Inosine diphosphate|Inosine 5'-diphosphate|IDP</v>
          </cell>
          <cell r="E91" t="str">
            <v>C00104</v>
          </cell>
          <cell r="F91" t="str">
            <v>C10H12N4O11P2</v>
          </cell>
          <cell r="G91" t="str">
            <v>-2</v>
          </cell>
          <cell r="H91" t="str">
            <v>-521.58</v>
          </cell>
          <cell r="I91" t="str">
            <v>2.74622</v>
          </cell>
          <cell r="J91" t="str">
            <v>426</v>
          </cell>
        </row>
        <row r="92">
          <cell r="A92" t="str">
            <v>cpd00091</v>
          </cell>
          <cell r="B92" t="str">
            <v>UMP</v>
          </cell>
          <cell r="C92" t="str">
            <v>ump</v>
          </cell>
          <cell r="D92" t="str">
            <v>5'Uridylic acid|Uridine 5'-monophosphate|Uridine monophosphate|Uridylic acid|UMP</v>
          </cell>
          <cell r="E92" t="str">
            <v>C00105</v>
          </cell>
          <cell r="F92" t="str">
            <v>C9H12N2O9P</v>
          </cell>
          <cell r="G92" t="str">
            <v>-1</v>
          </cell>
          <cell r="H92" t="str">
            <v>-397.77</v>
          </cell>
          <cell r="I92" t="str">
            <v>1.88329</v>
          </cell>
          <cell r="J92" t="str">
            <v>323</v>
          </cell>
        </row>
        <row r="93">
          <cell r="A93" t="str">
            <v>cpd00092</v>
          </cell>
          <cell r="B93" t="str">
            <v>Uracil</v>
          </cell>
          <cell r="C93" t="str">
            <v>ura</v>
          </cell>
          <cell r="D93" t="str">
            <v>Uracil</v>
          </cell>
          <cell r="E93" t="str">
            <v>C00106</v>
          </cell>
          <cell r="F93" t="str">
            <v>C4H4N2O2</v>
          </cell>
          <cell r="G93" t="str">
            <v>0</v>
          </cell>
          <cell r="H93" t="str">
            <v>-61.07</v>
          </cell>
          <cell r="I93" t="str">
            <v>1.53576</v>
          </cell>
          <cell r="J93" t="str">
            <v>112</v>
          </cell>
        </row>
        <row r="94">
          <cell r="A94" t="str">
            <v>cpd00093</v>
          </cell>
          <cell r="B94" t="str">
            <v>Anthranilate</v>
          </cell>
          <cell r="C94" t="str">
            <v>anth</v>
          </cell>
          <cell r="D94" t="str">
            <v>2-Aminobenzoate|Vitamin L1|o-Aminobenzoic acid|Anthranilic acid|Anthranilate</v>
          </cell>
          <cell r="E94" t="str">
            <v>C00108</v>
          </cell>
          <cell r="F94" t="str">
            <v>C7H6NO2</v>
          </cell>
          <cell r="G94" t="str">
            <v>-1</v>
          </cell>
          <cell r="H94" t="str">
            <v>-48.99</v>
          </cell>
          <cell r="I94" t="str">
            <v>0.945506</v>
          </cell>
          <cell r="J94" t="str">
            <v>136</v>
          </cell>
        </row>
        <row r="95">
          <cell r="A95" t="str">
            <v>cpd00094</v>
          </cell>
          <cell r="B95" t="str">
            <v>2-Oxobutyrate</v>
          </cell>
          <cell r="C95" t="str">
            <v>2obut</v>
          </cell>
          <cell r="D95" t="str">
            <v>alpha-Ketobutyrate|alpha-Ketobutyric acid|2-Oxobutanoic acid|2-Oxobutyrate|2-Oxobutyric acid|2-Ketobutyric acid|2-Oxobutanoate</v>
          </cell>
          <cell r="E95" t="str">
            <v>C00109</v>
          </cell>
          <cell r="F95" t="str">
            <v>C4H5O3</v>
          </cell>
          <cell r="G95" t="str">
            <v>-1</v>
          </cell>
          <cell r="H95" t="str">
            <v>-111.07</v>
          </cell>
          <cell r="I95" t="str">
            <v>0.31273</v>
          </cell>
          <cell r="J95" t="str">
            <v>101</v>
          </cell>
        </row>
        <row r="96">
          <cell r="A96" t="str">
            <v>cpd00095</v>
          </cell>
          <cell r="B96" t="str">
            <v>Glycerone-phosphate</v>
          </cell>
          <cell r="C96" t="str">
            <v>dhap</v>
          </cell>
          <cell r="D96" t="str">
            <v>dihydroxy-acetone-phosphate|glycerone-phosphate|Dihydroxyacetonephosphate|Dihydroxyacetone phosphate|Glycerone phosphate</v>
          </cell>
          <cell r="E96" t="str">
            <v>C00111</v>
          </cell>
          <cell r="F96" t="str">
            <v>C3H6O6P</v>
          </cell>
          <cell r="G96" t="str">
            <v>-1</v>
          </cell>
          <cell r="H96" t="str">
            <v>-320.66</v>
          </cell>
          <cell r="I96" t="str">
            <v>0.323098</v>
          </cell>
          <cell r="J96" t="str">
            <v>169</v>
          </cell>
        </row>
        <row r="97">
          <cell r="A97" t="str">
            <v>cpd00096</v>
          </cell>
          <cell r="B97" t="str">
            <v>CDP</v>
          </cell>
          <cell r="C97" t="str">
            <v>cdp</v>
          </cell>
          <cell r="D97" t="str">
            <v>Cytidine diphosphate|Cytidine 5'-diphosphate|CDP</v>
          </cell>
          <cell r="E97" t="str">
            <v>C00112</v>
          </cell>
          <cell r="F97" t="str">
            <v>C9H13N3O11P2</v>
          </cell>
          <cell r="G97" t="str">
            <v>-2</v>
          </cell>
          <cell r="H97" t="str">
            <v>-553.38</v>
          </cell>
          <cell r="I97" t="str">
            <v>1.91933</v>
          </cell>
          <cell r="J97" t="str">
            <v>401</v>
          </cell>
        </row>
        <row r="98">
          <cell r="A98" t="str">
            <v>cpd00097</v>
          </cell>
          <cell r="B98" t="str">
            <v>Pyrroloquinoline-quinone</v>
          </cell>
          <cell r="C98" t="str">
            <v>pqq</v>
          </cell>
          <cell r="D98" t="str">
            <v>4,5-Dioxo-4,5-dihydro-1H-pyrrolo[2,3-f]quinoline-2,7,9- tricarboxylate|Pyrroloquinoline quinone|Pyrroloquinoline-quinone|Pyrrolo-quinoline quinone|PQQ</v>
          </cell>
          <cell r="E98" t="str">
            <v>C00113</v>
          </cell>
          <cell r="F98" t="str">
            <v>C14H3N2O8</v>
          </cell>
          <cell r="G98" t="str">
            <v>-3</v>
          </cell>
          <cell r="H98" t="str">
            <v>-190.99</v>
          </cell>
          <cell r="I98" t="str">
            <v>4.12802</v>
          </cell>
          <cell r="J98" t="str">
            <v>327</v>
          </cell>
        </row>
        <row r="99">
          <cell r="A99" t="str">
            <v>cpd00098</v>
          </cell>
          <cell r="B99" t="str">
            <v>Choline</v>
          </cell>
          <cell r="C99" t="str">
            <v>chol</v>
          </cell>
          <cell r="D99" t="str">
            <v>Bilineurine|Choline</v>
          </cell>
          <cell r="E99" t="str">
            <v>C00114</v>
          </cell>
          <cell r="F99" t="str">
            <v>C5H14NO</v>
          </cell>
          <cell r="G99" t="str">
            <v>1</v>
          </cell>
          <cell r="H99" t="str">
            <v>12.19</v>
          </cell>
          <cell r="I99" t="str">
            <v>1.9694</v>
          </cell>
          <cell r="J99" t="str">
            <v>104</v>
          </cell>
        </row>
        <row r="100">
          <cell r="A100" t="str">
            <v>cpd00099</v>
          </cell>
          <cell r="B100" t="str">
            <v>Cl-</v>
          </cell>
          <cell r="C100" t="str">
            <v>cl</v>
          </cell>
          <cell r="D100" t="str">
            <v>Hydrochloride|Hydrogen chloride|Hydrochloric acid|Chloride ion|Cl-|HCl|Chloride</v>
          </cell>
          <cell r="E100" t="str">
            <v>C00698|C01327</v>
          </cell>
          <cell r="F100" t="str">
            <v>Cl</v>
          </cell>
          <cell r="G100" t="str">
            <v>-1</v>
          </cell>
          <cell r="H100" t="str">
            <v>10000000</v>
          </cell>
          <cell r="I100" t="str">
            <v>10000000</v>
          </cell>
          <cell r="J100" t="str">
            <v>35</v>
          </cell>
        </row>
        <row r="101">
          <cell r="A101" t="str">
            <v>cpd00100</v>
          </cell>
          <cell r="B101" t="str">
            <v>Glycerol</v>
          </cell>
          <cell r="C101" t="str">
            <v>glyc</v>
          </cell>
          <cell r="D101" t="str">
            <v>GLYC|1,2,3-Propanetriol|1,2,3-Trihydroxypropane|Glycerin|Glycerol</v>
          </cell>
          <cell r="E101" t="str">
            <v>C00116</v>
          </cell>
          <cell r="F101" t="str">
            <v>C3H8O3</v>
          </cell>
          <cell r="G101" t="str">
            <v>0</v>
          </cell>
          <cell r="H101" t="str">
            <v>-116.18</v>
          </cell>
          <cell r="I101" t="str">
            <v>0.443991</v>
          </cell>
          <cell r="J101" t="str">
            <v>92</v>
          </cell>
        </row>
        <row r="102">
          <cell r="A102" t="str">
            <v>cpd00101</v>
          </cell>
          <cell r="B102" t="str">
            <v>ribose-5-phosphate</v>
          </cell>
          <cell r="C102" t="str">
            <v>r5p</v>
          </cell>
          <cell r="D102" t="str">
            <v>ribose-5-phosphate|D-ribose-5-phosphate|alpha-D-Ribose5-phosphate|alpha-D-Ribose 5-phosphate|Ribose 5-phosphate|D-Ribose 5-phosphate</v>
          </cell>
          <cell r="E102" t="str">
            <v>C03736|C00117</v>
          </cell>
          <cell r="F102" t="str">
            <v>C5H10O8P</v>
          </cell>
          <cell r="G102" t="str">
            <v>-1</v>
          </cell>
          <cell r="H102" t="str">
            <v>-394.12</v>
          </cell>
          <cell r="I102" t="str">
            <v>1.31756</v>
          </cell>
          <cell r="J102" t="str">
            <v>229</v>
          </cell>
        </row>
        <row r="103">
          <cell r="A103" t="str">
            <v>cpd00102</v>
          </cell>
          <cell r="B103" t="str">
            <v>Glyceraldehyde3-phosphate</v>
          </cell>
          <cell r="C103" t="str">
            <v>g3p</v>
          </cell>
          <cell r="D103" t="str">
            <v>DL-Glyceraldehyde 3-phosphate|Glyceraldehyde-3-phosphate|D-glyceraldehyde-3-phosphate|Glyceraldehyde3-phosphate|Glyceraldehyde 3-phosphate|(2R)-2-Hydroxy-3-(phosphonooxy)-propanal|D-Glyceraldehyde 3-phosphate</v>
          </cell>
          <cell r="E103" t="str">
            <v>C00118|C00661</v>
          </cell>
          <cell r="F103" t="str">
            <v>C3H6O6P</v>
          </cell>
          <cell r="G103" t="str">
            <v>-1</v>
          </cell>
          <cell r="H103" t="str">
            <v>-319.2</v>
          </cell>
          <cell r="I103" t="str">
            <v>0.314914</v>
          </cell>
          <cell r="J103" t="str">
            <v>169</v>
          </cell>
        </row>
        <row r="104">
          <cell r="A104" t="str">
            <v>cpd00103</v>
          </cell>
          <cell r="B104" t="str">
            <v>PRPP</v>
          </cell>
          <cell r="C104" t="str">
            <v>prpp</v>
          </cell>
          <cell r="D104" t="str">
            <v>5-phosphoribosyl-1-pyrophosphate|5-Phospho-alpha-D-ribose1-diphosphate|PRPP|5-Phosphoribosyl 1-pyrophosphate|5-Phosphoribosyl diphosphate|5-Phospho-alpha-D-ribose 1-diphosphate</v>
          </cell>
          <cell r="E104" t="str">
            <v>C00119</v>
          </cell>
          <cell r="F104" t="str">
            <v>C5H10O14P3</v>
          </cell>
          <cell r="G104" t="str">
            <v>-3</v>
          </cell>
          <cell r="H104" t="str">
            <v>-814.62</v>
          </cell>
          <cell r="I104" t="str">
            <v>1.32186</v>
          </cell>
          <cell r="J104" t="str">
            <v>387</v>
          </cell>
        </row>
        <row r="105">
          <cell r="A105" t="str">
            <v>cpd00104</v>
          </cell>
          <cell r="B105" t="str">
            <v>BIOT</v>
          </cell>
          <cell r="C105" t="str">
            <v>btn</v>
          </cell>
          <cell r="D105" t="str">
            <v>BIOT|Coenzyme R|Vitamin H|D-Biotin|Biotin</v>
          </cell>
          <cell r="E105" t="str">
            <v>C00120</v>
          </cell>
          <cell r="F105" t="str">
            <v>C10H15N2O3S</v>
          </cell>
          <cell r="G105" t="str">
            <v>-1</v>
          </cell>
          <cell r="H105" t="str">
            <v>-109.02</v>
          </cell>
          <cell r="I105" t="str">
            <v>2.20701</v>
          </cell>
          <cell r="J105" t="str">
            <v>243</v>
          </cell>
        </row>
        <row r="106">
          <cell r="A106" t="str">
            <v>cpd00105</v>
          </cell>
          <cell r="B106" t="str">
            <v>D-Ribose</v>
          </cell>
          <cell r="C106" t="str">
            <v>rib-D</v>
          </cell>
          <cell r="D106" t="str">
            <v>D-Ribose</v>
          </cell>
          <cell r="E106" t="str">
            <v>C00121</v>
          </cell>
          <cell r="F106" t="str">
            <v>C5H10O5</v>
          </cell>
          <cell r="G106" t="str">
            <v>0</v>
          </cell>
          <cell r="H106" t="str">
            <v>-181.62</v>
          </cell>
          <cell r="I106" t="str">
            <v>1.34975</v>
          </cell>
          <cell r="J106" t="str">
            <v>150</v>
          </cell>
        </row>
        <row r="107">
          <cell r="A107" t="str">
            <v>cpd00106</v>
          </cell>
          <cell r="B107" t="str">
            <v>Fumarate</v>
          </cell>
          <cell r="C107" t="str">
            <v>fum</v>
          </cell>
          <cell r="D107" t="str">
            <v>trans-Butenedioic acid|Fumaric acid|Fumarate</v>
          </cell>
          <cell r="E107" t="str">
            <v>C00122</v>
          </cell>
          <cell r="F107" t="str">
            <v>C4H2O4</v>
          </cell>
          <cell r="G107" t="str">
            <v>-2</v>
          </cell>
          <cell r="H107" t="str">
            <v>-143.7</v>
          </cell>
          <cell r="I107" t="str">
            <v>0.716896</v>
          </cell>
          <cell r="J107" t="str">
            <v>114</v>
          </cell>
        </row>
        <row r="108">
          <cell r="A108" t="str">
            <v>cpd00107</v>
          </cell>
          <cell r="B108" t="str">
            <v>L-Leucine</v>
          </cell>
          <cell r="C108" t="str">
            <v>leu-L</v>
          </cell>
          <cell r="D108" t="str">
            <v>(2S)-alpha-Leucine|(2S)-alpha-2-Amino-4-methylvaleric acid|2-Amino-4-methylvaleric acid|L-Leucine</v>
          </cell>
          <cell r="E108" t="str">
            <v>C00123</v>
          </cell>
          <cell r="F108" t="str">
            <v>C6H13NO2</v>
          </cell>
          <cell r="G108" t="str">
            <v>0</v>
          </cell>
          <cell r="H108" t="str">
            <v>-84.87</v>
          </cell>
          <cell r="I108" t="str">
            <v>0.446773</v>
          </cell>
          <cell r="J108" t="str">
            <v>131</v>
          </cell>
        </row>
        <row r="109">
          <cell r="A109" t="str">
            <v>cpd00108</v>
          </cell>
          <cell r="B109" t="str">
            <v>Galactose</v>
          </cell>
          <cell r="C109" t="str">
            <v>gal</v>
          </cell>
          <cell r="D109" t="str">
            <v>GALC|D-Galactose</v>
          </cell>
          <cell r="E109" t="str">
            <v>C00124</v>
          </cell>
          <cell r="F109" t="str">
            <v>C6H12O6</v>
          </cell>
          <cell r="G109" t="str">
            <v>0</v>
          </cell>
          <cell r="H109" t="str">
            <v>-218.28</v>
          </cell>
          <cell r="I109" t="str">
            <v>1.54422</v>
          </cell>
          <cell r="J109" t="str">
            <v>180</v>
          </cell>
        </row>
        <row r="110">
          <cell r="A110" t="str">
            <v>cpd00109</v>
          </cell>
          <cell r="B110" t="str">
            <v>Cytochrome c3+</v>
          </cell>
          <cell r="C110" t="str">
            <v>ficytc</v>
          </cell>
          <cell r="D110" t="str">
            <v>Ferricytochromec-553|Ferricytochrome c-553|Cytochrome c3+|Ferricytochrome c</v>
          </cell>
          <cell r="E110" t="str">
            <v>C01070|C00125</v>
          </cell>
          <cell r="F110" t="str">
            <v>C42H52FeN8O6S2</v>
          </cell>
          <cell r="G110" t="str">
            <v>5</v>
          </cell>
          <cell r="H110" t="str">
            <v>10000000</v>
          </cell>
          <cell r="I110" t="str">
            <v>10000000</v>
          </cell>
          <cell r="J110" t="str">
            <v>884</v>
          </cell>
        </row>
        <row r="111">
          <cell r="A111" t="str">
            <v>cpd00110</v>
          </cell>
          <cell r="B111" t="str">
            <v>Cytochrome c2+</v>
          </cell>
          <cell r="C111" t="str">
            <v>focytc</v>
          </cell>
          <cell r="D111" t="str">
            <v>Ferrocytochromec-553|Ferrocytochrome c-553|Reduced cytochrome c|Cytochrome c2+|Ferrocytochrome c</v>
          </cell>
          <cell r="E111" t="str">
            <v>C01071|C00126</v>
          </cell>
          <cell r="F111" t="str">
            <v>C42H52FeN8O6S2</v>
          </cell>
          <cell r="G111" t="str">
            <v>4</v>
          </cell>
          <cell r="H111" t="str">
            <v>10000000</v>
          </cell>
          <cell r="I111" t="str">
            <v>10000000</v>
          </cell>
          <cell r="J111" t="str">
            <v>884</v>
          </cell>
        </row>
        <row r="112">
          <cell r="A112" t="str">
            <v>cpd00111</v>
          </cell>
          <cell r="B112" t="str">
            <v>Oxidized glutathione</v>
          </cell>
          <cell r="C112" t="str">
            <v>gthox</v>
          </cell>
          <cell r="D112" t="str">
            <v>Oxidized glutathione glucose substituted|Oxidized glutathione|Oxiglutatione|GSSG|Glutathione disulfide</v>
          </cell>
          <cell r="E112" t="str">
            <v>C00127</v>
          </cell>
          <cell r="F112" t="str">
            <v>C20H30N6O12S2</v>
          </cell>
          <cell r="G112" t="str">
            <v>-2</v>
          </cell>
          <cell r="H112" t="str">
            <v>-434.73</v>
          </cell>
          <cell r="I112" t="str">
            <v>3.05915</v>
          </cell>
          <cell r="J112" t="str">
            <v>610</v>
          </cell>
        </row>
        <row r="113">
          <cell r="A113" t="str">
            <v>cpd00112</v>
          </cell>
          <cell r="B113" t="str">
            <v>CMP-N-acetylneuraminate</v>
          </cell>
          <cell r="C113" t="str">
            <v>CMP-N-acetylneuraminate</v>
          </cell>
          <cell r="D113" t="str">
            <v>CMP-N-acetylneuraminate</v>
          </cell>
          <cell r="E113" t="str">
            <v>C00128</v>
          </cell>
          <cell r="F113" t="str">
            <v>C20H29N4O16P</v>
          </cell>
          <cell r="G113" t="str">
            <v>-2</v>
          </cell>
          <cell r="H113" t="str">
            <v>-610.28</v>
          </cell>
          <cell r="I113" t="str">
            <v>3.05995</v>
          </cell>
          <cell r="J113" t="str">
            <v>612</v>
          </cell>
        </row>
        <row r="114">
          <cell r="A114" t="str">
            <v>cpd00113</v>
          </cell>
          <cell r="B114" t="str">
            <v>Isopentenyldiphosphate</v>
          </cell>
          <cell r="C114" t="str">
            <v>ipdp</v>
          </cell>
          <cell r="D114" t="str">
            <v>Isopentenyldiphosphate|delta3-Methyl-3-butenyl diphosphate|delta3-Isopentenyl diphosphate|Isopentenyl diphosphate</v>
          </cell>
          <cell r="E114" t="str">
            <v>C00129</v>
          </cell>
          <cell r="F114" t="str">
            <v>C5H10O7P2</v>
          </cell>
          <cell r="G114" t="str">
            <v>-2</v>
          </cell>
          <cell r="H114" t="str">
            <v>-439.84</v>
          </cell>
          <cell r="I114" t="str">
            <v>0.57919</v>
          </cell>
          <cell r="J114" t="str">
            <v>244</v>
          </cell>
        </row>
        <row r="115">
          <cell r="A115" t="str">
            <v>cpd00114</v>
          </cell>
          <cell r="B115" t="str">
            <v>IMP</v>
          </cell>
          <cell r="C115" t="str">
            <v>imp</v>
          </cell>
          <cell r="D115" t="str">
            <v>5'-IMP|5'-Inosine monophosphate|5'-Inosinic acid|5'-Inosinate|Inosine 5'-phosphate|Inosine 5'-monophosphate|Inosine monophosphate|Inosinic acid|IMP</v>
          </cell>
          <cell r="E115" t="str">
            <v>C00130</v>
          </cell>
          <cell r="F115" t="str">
            <v>C10H12N4O8P</v>
          </cell>
          <cell r="G115" t="str">
            <v>-1</v>
          </cell>
          <cell r="H115" t="str">
            <v>-313.58</v>
          </cell>
          <cell r="I115" t="str">
            <v>2.74351</v>
          </cell>
          <cell r="J115" t="str">
            <v>347</v>
          </cell>
        </row>
        <row r="116">
          <cell r="A116" t="str">
            <v>cpd00115</v>
          </cell>
          <cell r="B116" t="str">
            <v>dATP</v>
          </cell>
          <cell r="C116" t="str">
            <v>datp</v>
          </cell>
          <cell r="D116" t="str">
            <v>Deoxyadenosine triphosphate|Deoxyadenosine 5'-triphosphate|2'-Deoxyadenosine 5'-triphosphate|dATP</v>
          </cell>
          <cell r="E116" t="str">
            <v>C00131</v>
          </cell>
          <cell r="F116" t="str">
            <v>C10H13N5O12P3</v>
          </cell>
          <cell r="G116" t="str">
            <v>-3</v>
          </cell>
          <cell r="H116" t="str">
            <v>-634.01</v>
          </cell>
          <cell r="I116" t="str">
            <v>2.99123</v>
          </cell>
          <cell r="J116" t="str">
            <v>488</v>
          </cell>
        </row>
        <row r="117">
          <cell r="A117" t="str">
            <v>cpd00116</v>
          </cell>
          <cell r="B117" t="str">
            <v>Methanol</v>
          </cell>
          <cell r="C117" t="str">
            <v>meoh</v>
          </cell>
          <cell r="D117" t="str">
            <v>Methyl alcohol|Methanol</v>
          </cell>
          <cell r="E117" t="str">
            <v>C00132</v>
          </cell>
          <cell r="F117" t="str">
            <v>CH4O</v>
          </cell>
          <cell r="G117" t="str">
            <v>0</v>
          </cell>
          <cell r="H117" t="str">
            <v>-41.9</v>
          </cell>
          <cell r="I117" t="str">
            <v>0.5</v>
          </cell>
          <cell r="J117" t="str">
            <v>32</v>
          </cell>
        </row>
        <row r="118">
          <cell r="A118" t="str">
            <v>cpd00117</v>
          </cell>
          <cell r="B118" t="str">
            <v>D-Alanine</v>
          </cell>
          <cell r="C118" t="str">
            <v>ala-D</v>
          </cell>
          <cell r="D118" t="str">
            <v>D-Ala|D-2-Aminopropionic acid|D-Alanine</v>
          </cell>
          <cell r="E118" t="str">
            <v>C00133</v>
          </cell>
          <cell r="F118" t="str">
            <v>C3H7NO2</v>
          </cell>
          <cell r="G118" t="str">
            <v>0</v>
          </cell>
          <cell r="H118" t="str">
            <v>-87.92</v>
          </cell>
          <cell r="I118" t="str">
            <v>0.293304</v>
          </cell>
          <cell r="J118" t="str">
            <v>89</v>
          </cell>
        </row>
        <row r="119">
          <cell r="A119" t="str">
            <v>cpd00118</v>
          </cell>
          <cell r="B119" t="str">
            <v>Putrescine</v>
          </cell>
          <cell r="C119" t="str">
            <v>ptrc</v>
          </cell>
          <cell r="D119" t="str">
            <v>PUTR|Tetramethylenediamine|1,4-Diaminobutane|1,4-Butanediamine|Putrescine</v>
          </cell>
          <cell r="E119" t="str">
            <v>C00134</v>
          </cell>
          <cell r="F119" t="str">
            <v>C4H14N2</v>
          </cell>
          <cell r="G119" t="str">
            <v>2</v>
          </cell>
          <cell r="H119" t="str">
            <v>-6.02</v>
          </cell>
          <cell r="I119" t="str">
            <v>0.526313</v>
          </cell>
          <cell r="J119" t="str">
            <v>90</v>
          </cell>
        </row>
        <row r="120">
          <cell r="A120" t="str">
            <v>cpd00119</v>
          </cell>
          <cell r="B120" t="str">
            <v>L-Histidine</v>
          </cell>
          <cell r="C120" t="str">
            <v>his-L</v>
          </cell>
          <cell r="D120" t="str">
            <v>(S)-alpha-Amino-1H-imidazole-4-propionic acid|L-Histidine</v>
          </cell>
          <cell r="E120" t="str">
            <v>C00135</v>
          </cell>
          <cell r="F120" t="str">
            <v>C6H9N3O2</v>
          </cell>
          <cell r="G120" t="str">
            <v>0</v>
          </cell>
          <cell r="H120" t="str">
            <v>-45.63</v>
          </cell>
          <cell r="I120" t="str">
            <v>1.132</v>
          </cell>
          <cell r="J120" t="str">
            <v>155</v>
          </cell>
        </row>
        <row r="121">
          <cell r="A121" t="str">
            <v>cpd00120</v>
          </cell>
          <cell r="B121" t="str">
            <v>Butyryl-CoA</v>
          </cell>
          <cell r="C121" t="str">
            <v>btcoa</v>
          </cell>
          <cell r="D121" t="str">
            <v>Butyryl-CoA|Butanoyl-CoA</v>
          </cell>
          <cell r="E121" t="str">
            <v>C00136</v>
          </cell>
          <cell r="F121" t="str">
            <v>C25H39N7O17P3S</v>
          </cell>
          <cell r="G121" t="str">
            <v>-3</v>
          </cell>
          <cell r="H121" t="str">
            <v>-782.59</v>
          </cell>
          <cell r="I121" t="str">
            <v>3.56481</v>
          </cell>
          <cell r="J121" t="str">
            <v>834</v>
          </cell>
        </row>
        <row r="122">
          <cell r="A122" t="str">
            <v>cpd00121</v>
          </cell>
          <cell r="B122" t="str">
            <v>L-Inositol</v>
          </cell>
          <cell r="C122" t="str">
            <v>inost</v>
          </cell>
          <cell r="D122" t="str">
            <v>(-)-Inositol|L-Inositol|Bios I|Meat sugar|Cyclohexitol|Dambose|Inositol|meso-Inositol|1L-myo-Inositol|L-myo-Inositol|1D-myo-Inositol|D-myo-Inositol|myo-Inositol</v>
          </cell>
          <cell r="E122" t="str">
            <v>C00137|C06151</v>
          </cell>
          <cell r="F122" t="str">
            <v>C6H12O6</v>
          </cell>
          <cell r="G122" t="str">
            <v>0</v>
          </cell>
          <cell r="H122" t="str">
            <v>-219.96</v>
          </cell>
          <cell r="I122" t="str">
            <v>1.50038</v>
          </cell>
          <cell r="J122" t="str">
            <v>180</v>
          </cell>
        </row>
        <row r="123">
          <cell r="A123" t="str">
            <v>cpd00122</v>
          </cell>
          <cell r="B123" t="str">
            <v>N-Acetyl-D-glucosamine</v>
          </cell>
          <cell r="C123" t="str">
            <v>acgam</v>
          </cell>
          <cell r="D123" t="str">
            <v>GlcNAc|2-Acetamido-2-deoxy-D-glucose|N-Acetylchitosamine|N-Acetyl-D-glucosamine</v>
          </cell>
          <cell r="E123" t="str">
            <v>C00140</v>
          </cell>
          <cell r="F123" t="str">
            <v>C8H15NO6</v>
          </cell>
          <cell r="G123" t="str">
            <v>0</v>
          </cell>
          <cell r="H123" t="str">
            <v>-212.63</v>
          </cell>
          <cell r="I123" t="str">
            <v>1.63473</v>
          </cell>
          <cell r="J123" t="str">
            <v>221</v>
          </cell>
        </row>
        <row r="124">
          <cell r="A124" t="str">
            <v>cpd00123</v>
          </cell>
          <cell r="B124" t="str">
            <v>3-Methyl-2-oxobutanoate</v>
          </cell>
          <cell r="C124" t="str">
            <v>3mob</v>
          </cell>
          <cell r="D124" t="str">
            <v>2-keto-isovalerate|3MOB|2-Keto-3-methylbutyric acid|2-Ketovaline|alpha-Ketovaline|2-Oxoisopentanoate|2-Oxoisovalerate|2-Oxo-3-methylbutanoate|3-Methyl-2-oxobutanoate|3-Methyl-2-oxobutyric acid|3-Methyl-2-oxobutanoic acid</v>
          </cell>
          <cell r="E124" t="str">
            <v>C00141</v>
          </cell>
          <cell r="F124" t="str">
            <v>C5H7O3</v>
          </cell>
          <cell r="G124" t="str">
            <v>-1</v>
          </cell>
          <cell r="H124" t="str">
            <v>-111.26</v>
          </cell>
          <cell r="I124" t="str">
            <v>0.38619</v>
          </cell>
          <cell r="J124" t="str">
            <v>115</v>
          </cell>
        </row>
        <row r="125">
          <cell r="A125" t="str">
            <v>cpd00124</v>
          </cell>
          <cell r="B125" t="str">
            <v>3'-Phosphomononucleotide</v>
          </cell>
          <cell r="C125" t="str">
            <v>3'-Phosphomononucleotide</v>
          </cell>
          <cell r="D125" t="str">
            <v>3'-Phosphomononucleotide</v>
          </cell>
          <cell r="E125" t="str">
            <v/>
          </cell>
          <cell r="F125" t="str">
            <v>C5H9O7PR</v>
          </cell>
          <cell r="G125" t="str">
            <v>-1</v>
          </cell>
          <cell r="H125" t="str">
            <v>10000000</v>
          </cell>
          <cell r="I125" t="str">
            <v>10000000</v>
          </cell>
          <cell r="J125" t="str">
            <v>213</v>
          </cell>
        </row>
        <row r="126">
          <cell r="A126" t="str">
            <v>cpd00125</v>
          </cell>
          <cell r="B126" t="str">
            <v>5-10-Methylenetetrahydrofolate</v>
          </cell>
          <cell r="C126" t="str">
            <v>mlthf</v>
          </cell>
          <cell r="D126" t="str">
            <v>5-10-Methylenetetrahydrofolate|5,10-Methylene-THF|(6R)-5,10-Methylenetetrahydrofolate|5,10-Methylenetetrahydrofolate</v>
          </cell>
          <cell r="E126" t="str">
            <v>C00143</v>
          </cell>
          <cell r="F126" t="str">
            <v>C20H21N7O6</v>
          </cell>
          <cell r="G126" t="str">
            <v>-2</v>
          </cell>
          <cell r="H126" t="str">
            <v>-93.65</v>
          </cell>
          <cell r="I126" t="str">
            <v>3.08833</v>
          </cell>
          <cell r="J126" t="str">
            <v>455</v>
          </cell>
        </row>
        <row r="127">
          <cell r="A127" t="str">
            <v>cpd00126</v>
          </cell>
          <cell r="B127" t="str">
            <v>GMP</v>
          </cell>
          <cell r="C127" t="str">
            <v>gmp</v>
          </cell>
          <cell r="D127" t="str">
            <v>Guanylic acid|Guanosine 5'-monophosphate|Guanosine monophosphate|Guanosine 5'-phosphate|GMP</v>
          </cell>
          <cell r="E127" t="str">
            <v>C00144</v>
          </cell>
          <cell r="F127" t="str">
            <v>C10H13N5O8P</v>
          </cell>
          <cell r="G127" t="str">
            <v>-1</v>
          </cell>
          <cell r="H127" t="str">
            <v>-308.3</v>
          </cell>
          <cell r="I127" t="str">
            <v>2.74042</v>
          </cell>
          <cell r="J127" t="str">
            <v>362</v>
          </cell>
        </row>
        <row r="128">
          <cell r="A128" t="str">
            <v>cpd00127</v>
          </cell>
          <cell r="B128" t="str">
            <v>Phenol</v>
          </cell>
          <cell r="C128" t="str">
            <v>PHENOL</v>
          </cell>
          <cell r="D128" t="str">
            <v>Phenylic acid|Phenic acid|Hydroxybenzene|Benzenol|Phenol</v>
          </cell>
          <cell r="E128" t="str">
            <v>C00146|C15584</v>
          </cell>
          <cell r="F128" t="str">
            <v>C6H6O</v>
          </cell>
          <cell r="G128" t="str">
            <v>0</v>
          </cell>
          <cell r="H128" t="str">
            <v>-9.9</v>
          </cell>
          <cell r="I128" t="str">
            <v>0.786095</v>
          </cell>
          <cell r="J128" t="str">
            <v>94</v>
          </cell>
        </row>
        <row r="129">
          <cell r="A129" t="str">
            <v>cpd00128</v>
          </cell>
          <cell r="B129" t="str">
            <v>Adenine</v>
          </cell>
          <cell r="C129" t="str">
            <v>ade</v>
          </cell>
          <cell r="D129" t="str">
            <v>6-Aminopurine|Adenine</v>
          </cell>
          <cell r="E129" t="str">
            <v>C00147</v>
          </cell>
          <cell r="F129" t="str">
            <v>C5H5N5</v>
          </cell>
          <cell r="G129" t="str">
            <v>0</v>
          </cell>
          <cell r="H129" t="str">
            <v>78.85</v>
          </cell>
          <cell r="I129" t="str">
            <v>2.7289</v>
          </cell>
          <cell r="J129" t="str">
            <v>135</v>
          </cell>
        </row>
        <row r="130">
          <cell r="A130" t="str">
            <v>cpd00129</v>
          </cell>
          <cell r="B130" t="str">
            <v>L-Proline</v>
          </cell>
          <cell r="C130" t="str">
            <v>pro-L</v>
          </cell>
          <cell r="D130" t="str">
            <v>2-Pyrrolidinecarboxylic acid|L-Proline</v>
          </cell>
          <cell r="E130" t="str">
            <v>C00148</v>
          </cell>
          <cell r="F130" t="str">
            <v>C5H8NO2</v>
          </cell>
          <cell r="G130" t="str">
            <v>-1</v>
          </cell>
          <cell r="H130" t="str">
            <v>-62.54</v>
          </cell>
          <cell r="I130" t="str">
            <v>0.943971</v>
          </cell>
          <cell r="J130" t="str">
            <v>114</v>
          </cell>
        </row>
        <row r="131">
          <cell r="A131" t="str">
            <v>cpd00130</v>
          </cell>
          <cell r="B131" t="str">
            <v>L-Malate</v>
          </cell>
          <cell r="C131" t="str">
            <v>mal-L</v>
          </cell>
          <cell r="D131" t="str">
            <v>2-Hydroxybutanedioic acid|Malic acid|Malate|MALA|L-2-Hydroxybutanedioic acid|L-Malic acid|L-Apple acid|L-Malate|(S)-Malate</v>
          </cell>
          <cell r="E131" t="str">
            <v>C00711|C00149</v>
          </cell>
          <cell r="F131" t="str">
            <v>C4H4O5</v>
          </cell>
          <cell r="G131" t="str">
            <v>-2</v>
          </cell>
          <cell r="H131" t="str">
            <v>-201</v>
          </cell>
          <cell r="I131" t="str">
            <v>0.310287</v>
          </cell>
          <cell r="J131" t="str">
            <v>132</v>
          </cell>
        </row>
        <row r="132">
          <cell r="A132" t="str">
            <v>cpd00131</v>
          </cell>
          <cell r="B132" t="str">
            <v>Molybdenum</v>
          </cell>
          <cell r="C132" t="str">
            <v>Molybdenum</v>
          </cell>
          <cell r="D132" t="str">
            <v>Molybdenum</v>
          </cell>
          <cell r="E132" t="str">
            <v>C00150</v>
          </cell>
          <cell r="F132" t="str">
            <v>Mo</v>
          </cell>
          <cell r="G132" t="str">
            <v>0</v>
          </cell>
          <cell r="H132" t="str">
            <v>0</v>
          </cell>
          <cell r="I132" t="str">
            <v>0.5</v>
          </cell>
          <cell r="J132" t="str">
            <v>96</v>
          </cell>
        </row>
        <row r="133">
          <cell r="A133" t="str">
            <v>cpd00132</v>
          </cell>
          <cell r="B133" t="str">
            <v>L-Asparagine</v>
          </cell>
          <cell r="C133" t="str">
            <v>asn-L</v>
          </cell>
          <cell r="D133" t="str">
            <v>2-Aminosuccinamic acid|L-Asparagine</v>
          </cell>
          <cell r="E133" t="str">
            <v>C00152</v>
          </cell>
          <cell r="F133" t="str">
            <v>C4H8N2O3</v>
          </cell>
          <cell r="G133" t="str">
            <v>0</v>
          </cell>
          <cell r="H133" t="str">
            <v>-123.31</v>
          </cell>
          <cell r="I133" t="str">
            <v>0.587299</v>
          </cell>
          <cell r="J133" t="str">
            <v>132</v>
          </cell>
        </row>
        <row r="134">
          <cell r="A134" t="str">
            <v>cpd00133</v>
          </cell>
          <cell r="B134" t="str">
            <v>Nicotinamide</v>
          </cell>
          <cell r="C134" t="str">
            <v>ncam</v>
          </cell>
          <cell r="D134" t="str">
            <v>NICO|Vitamin PP|Niacinamide|Nicotinic acid amide|Nicotinamide</v>
          </cell>
          <cell r="E134" t="str">
            <v>C00153</v>
          </cell>
          <cell r="F134" t="str">
            <v>C6H6N2O</v>
          </cell>
          <cell r="G134" t="str">
            <v>0</v>
          </cell>
          <cell r="H134" t="str">
            <v>5.55</v>
          </cell>
          <cell r="I134" t="str">
            <v>1.50579</v>
          </cell>
          <cell r="J134" t="str">
            <v>122</v>
          </cell>
        </row>
        <row r="135">
          <cell r="A135" t="str">
            <v>cpd00134</v>
          </cell>
          <cell r="B135" t="str">
            <v>Palmitoyl-CoA</v>
          </cell>
          <cell r="C135" t="str">
            <v>pmtcoa</v>
          </cell>
          <cell r="D135" t="str">
            <v>Palmitoyl-CoA (n-C16:0CoA)|Hexadecanoyl-CoA|Palmitoyl-CoA</v>
          </cell>
          <cell r="E135" t="str">
            <v>C00154</v>
          </cell>
          <cell r="F135" t="str">
            <v>C37H63N7O17P3S</v>
          </cell>
          <cell r="G135" t="str">
            <v>-3</v>
          </cell>
          <cell r="H135" t="str">
            <v>-763.15</v>
          </cell>
          <cell r="I135" t="str">
            <v>3.91127</v>
          </cell>
          <cell r="J135" t="str">
            <v>1002</v>
          </cell>
        </row>
        <row r="136">
          <cell r="A136" t="str">
            <v>cpd00136</v>
          </cell>
          <cell r="B136" t="str">
            <v>4-Hydroxybenzoate</v>
          </cell>
          <cell r="C136" t="str">
            <v>4hbz</v>
          </cell>
          <cell r="D136" t="str">
            <v>Hydroxybenzenecarboxylic acid|4-Hydroxybenzoic acid|Hydroxybenzoic acid|4-Hydroxybenzoate</v>
          </cell>
          <cell r="E136" t="str">
            <v>C00156</v>
          </cell>
          <cell r="F136" t="str">
            <v>C7H5O3</v>
          </cell>
          <cell r="G136" t="str">
            <v>-1</v>
          </cell>
          <cell r="H136" t="str">
            <v>-92.53</v>
          </cell>
          <cell r="I136" t="str">
            <v>0.894593</v>
          </cell>
          <cell r="J136" t="str">
            <v>137</v>
          </cell>
        </row>
        <row r="137">
          <cell r="A137" t="str">
            <v>cpd00137</v>
          </cell>
          <cell r="B137" t="str">
            <v>Citrate</v>
          </cell>
          <cell r="C137" t="str">
            <v>cit</v>
          </cell>
          <cell r="D137" t="str">
            <v>2-Hydroxytricarballylic acid|2-Hydroxy-1,2,3-propanetricarboxylic acid|Citric acid|Citrate</v>
          </cell>
          <cell r="E137" t="str">
            <v>C00158</v>
          </cell>
          <cell r="F137" t="str">
            <v>C6H5O7</v>
          </cell>
          <cell r="G137" t="str">
            <v>-3</v>
          </cell>
          <cell r="H137" t="str">
            <v>-280.44</v>
          </cell>
          <cell r="I137" t="str">
            <v>0.496391</v>
          </cell>
          <cell r="J137" t="str">
            <v>189</v>
          </cell>
        </row>
        <row r="138">
          <cell r="A138" t="str">
            <v>cpd00138</v>
          </cell>
          <cell r="B138" t="str">
            <v>D-Mannose</v>
          </cell>
          <cell r="C138" t="str">
            <v>man</v>
          </cell>
          <cell r="D138" t="str">
            <v>alpha-D-Mannose|MANN|Carubinose|Seminose|Mannose|D-Mannose</v>
          </cell>
          <cell r="E138" t="str">
            <v>C00936|C00159</v>
          </cell>
          <cell r="F138" t="str">
            <v>C6H12O6</v>
          </cell>
          <cell r="G138" t="str">
            <v>0</v>
          </cell>
          <cell r="H138" t="str">
            <v>-218.28</v>
          </cell>
          <cell r="I138" t="str">
            <v>1.54422</v>
          </cell>
          <cell r="J138" t="str">
            <v>180</v>
          </cell>
        </row>
        <row r="139">
          <cell r="A139" t="str">
            <v>cpd00139</v>
          </cell>
          <cell r="B139" t="str">
            <v>Glycolate</v>
          </cell>
          <cell r="C139" t="str">
            <v>glyclt</v>
          </cell>
          <cell r="D139" t="str">
            <v>Hydroxyacetic acid|Glycolic acid|Glycolate</v>
          </cell>
          <cell r="E139" t="str">
            <v>C00160</v>
          </cell>
          <cell r="F139" t="str">
            <v>C2H3O3</v>
          </cell>
          <cell r="G139" t="str">
            <v>-1</v>
          </cell>
          <cell r="H139" t="str">
            <v>-122.98</v>
          </cell>
          <cell r="I139" t="str">
            <v>0.189488</v>
          </cell>
          <cell r="J139" t="str">
            <v>75</v>
          </cell>
        </row>
        <row r="140">
          <cell r="A140" t="str">
            <v>cpd00141</v>
          </cell>
          <cell r="B140" t="str">
            <v>Propionate</v>
          </cell>
          <cell r="C140" t="str">
            <v>ppa</v>
          </cell>
          <cell r="D140" t="str">
            <v>Propionate (n-C3:0)|Propionic acid|Propanoic acid|Propionate|Propanoate</v>
          </cell>
          <cell r="E140" t="str">
            <v>C00163</v>
          </cell>
          <cell r="F140" t="str">
            <v>C3H5O2</v>
          </cell>
          <cell r="G140" t="str">
            <v>-1</v>
          </cell>
          <cell r="H140" t="str">
            <v>-85.13</v>
          </cell>
          <cell r="I140" t="str">
            <v>0.178636</v>
          </cell>
          <cell r="J140" t="str">
            <v>73</v>
          </cell>
        </row>
        <row r="141">
          <cell r="A141" t="str">
            <v>cpd00142</v>
          </cell>
          <cell r="B141" t="str">
            <v>Acetoacetate</v>
          </cell>
          <cell r="C141" t="str">
            <v>acac</v>
          </cell>
          <cell r="D141" t="str">
            <v>Acetoacetic acid|beta-Ketobutyric acid|3-Oxobutanoic acid|Acetoacetate</v>
          </cell>
          <cell r="E141" t="str">
            <v>C00164</v>
          </cell>
          <cell r="F141" t="str">
            <v>C4H5O3</v>
          </cell>
          <cell r="G141" t="str">
            <v>-1</v>
          </cell>
          <cell r="H141" t="str">
            <v>-113.53</v>
          </cell>
          <cell r="I141" t="str">
            <v>0.253596</v>
          </cell>
          <cell r="J141" t="str">
            <v>101</v>
          </cell>
        </row>
        <row r="142">
          <cell r="A142" t="str">
            <v>cpd00143</v>
          </cell>
          <cell r="B142" t="str">
            <v>Phenylpyruvate</v>
          </cell>
          <cell r="C142" t="str">
            <v>phpyr</v>
          </cell>
          <cell r="D142" t="str">
            <v>3-Phenyl-2-oxopropanoate|keto-Phenylpyruvate|alpha-Ketohydrocinnamic acid|Phenylpyruvic acid|Phenylpyruvate</v>
          </cell>
          <cell r="E142" t="str">
            <v>C00166</v>
          </cell>
          <cell r="F142" t="str">
            <v>C9H7O3</v>
          </cell>
          <cell r="G142" t="str">
            <v>-1</v>
          </cell>
          <cell r="H142" t="str">
            <v>-75.82</v>
          </cell>
          <cell r="I142" t="str">
            <v>0.82945</v>
          </cell>
          <cell r="J142" t="str">
            <v>163</v>
          </cell>
        </row>
        <row r="143">
          <cell r="A143" t="str">
            <v>cpd00144</v>
          </cell>
          <cell r="B143" t="str">
            <v>UDPglucuronate</v>
          </cell>
          <cell r="C143" t="str">
            <v>udpglcur</v>
          </cell>
          <cell r="D143" t="str">
            <v>UDP-alpha-D-glucuronate|UDP-D-glucuronate|UDPglucuronate|UDP-glucuronate</v>
          </cell>
          <cell r="E143" t="str">
            <v>C00167</v>
          </cell>
          <cell r="F143" t="str">
            <v>C15H19N2O18P2</v>
          </cell>
          <cell r="G143" t="str">
            <v>-3</v>
          </cell>
          <cell r="H143" t="str">
            <v>-805.77</v>
          </cell>
          <cell r="I143" t="str">
            <v>3.08989</v>
          </cell>
          <cell r="J143" t="str">
            <v>577</v>
          </cell>
        </row>
        <row r="144">
          <cell r="A144" t="str">
            <v>cpd00145</v>
          </cell>
          <cell r="B144" t="str">
            <v>Hydroxypyruvate</v>
          </cell>
          <cell r="C144" t="str">
            <v>hpyr</v>
          </cell>
          <cell r="D144" t="str">
            <v>3-Hydroxypyruvic acid|3-Hydroxypyruvate|Hydroxypyruvic acid|Hydroxypyruvate</v>
          </cell>
          <cell r="E144" t="str">
            <v>C00168</v>
          </cell>
          <cell r="F144" t="str">
            <v>C3H3O4</v>
          </cell>
          <cell r="G144" t="str">
            <v>-1</v>
          </cell>
          <cell r="H144" t="str">
            <v>-148.92</v>
          </cell>
          <cell r="I144" t="str">
            <v>0.319053</v>
          </cell>
          <cell r="J144" t="str">
            <v>103</v>
          </cell>
        </row>
        <row r="145">
          <cell r="A145" t="str">
            <v>cpd00146</v>
          </cell>
          <cell r="B145" t="str">
            <v>Carbamoylphosphate</v>
          </cell>
          <cell r="C145" t="str">
            <v>cbp</v>
          </cell>
          <cell r="D145" t="str">
            <v>carbamoyl-phosphate|Carbamoylphosphate|Carbamoyl phosphate</v>
          </cell>
          <cell r="E145" t="str">
            <v>C00169</v>
          </cell>
          <cell r="F145" t="str">
            <v>CH3NO5P</v>
          </cell>
          <cell r="G145" t="str">
            <v>-1</v>
          </cell>
          <cell r="H145" t="str">
            <v>-310.26</v>
          </cell>
          <cell r="I145" t="str">
            <v>0.536457</v>
          </cell>
          <cell r="J145" t="str">
            <v>140</v>
          </cell>
        </row>
        <row r="146">
          <cell r="A146" t="str">
            <v>cpd00147</v>
          </cell>
          <cell r="B146" t="str">
            <v>5-Methylthioadenosine</v>
          </cell>
          <cell r="C146" t="str">
            <v>5mta</v>
          </cell>
          <cell r="D146" t="str">
            <v>MTA|Thiomethyladenosine|5'-Deoxy-5'-(methylthio)adenosine|5-Methylthioadenosine|S-Methyl-5'-thioadenosine|Methylthioadenosine|5'-Methylthioadenosine</v>
          </cell>
          <cell r="E146" t="str">
            <v>C00170</v>
          </cell>
          <cell r="F146" t="str">
            <v>C11H15N5O3S</v>
          </cell>
          <cell r="G146" t="str">
            <v>0</v>
          </cell>
          <cell r="H146" t="str">
            <v>1.27</v>
          </cell>
          <cell r="I146" t="str">
            <v>3.12015</v>
          </cell>
          <cell r="J146" t="str">
            <v>297</v>
          </cell>
        </row>
        <row r="147">
          <cell r="A147" t="str">
            <v>cpd00148</v>
          </cell>
          <cell r="B147" t="str">
            <v>5'-Phosphomononucleotide</v>
          </cell>
          <cell r="C147" t="str">
            <v>5'-Phosphomononucleotide</v>
          </cell>
          <cell r="D147" t="str">
            <v>5'-Phosphomononucleotide</v>
          </cell>
          <cell r="E147" t="str">
            <v>C00171</v>
          </cell>
          <cell r="F147" t="str">
            <v>C5H9O7PR</v>
          </cell>
          <cell r="G147" t="str">
            <v>-1</v>
          </cell>
          <cell r="H147" t="str">
            <v>10000000</v>
          </cell>
          <cell r="I147" t="str">
            <v>10000000</v>
          </cell>
          <cell r="J147" t="str">
            <v>213</v>
          </cell>
        </row>
        <row r="148">
          <cell r="A148" t="str">
            <v>cpd00149</v>
          </cell>
          <cell r="B148" t="str">
            <v>Co2+</v>
          </cell>
          <cell r="C148" t="str">
            <v>cobalt2</v>
          </cell>
          <cell r="D148" t="str">
            <v>Co2+|Cobalt</v>
          </cell>
          <cell r="E148" t="str">
            <v>C00175</v>
          </cell>
          <cell r="F148" t="str">
            <v>Co</v>
          </cell>
          <cell r="G148" t="str">
            <v>2</v>
          </cell>
          <cell r="H148" t="str">
            <v>10000000</v>
          </cell>
          <cell r="I148" t="str">
            <v>10000000</v>
          </cell>
          <cell r="J148" t="str">
            <v>59</v>
          </cell>
        </row>
        <row r="149">
          <cell r="A149" t="str">
            <v>cpd00150</v>
          </cell>
          <cell r="B149" t="str">
            <v>HCN</v>
          </cell>
          <cell r="C149" t="str">
            <v>cyan</v>
          </cell>
          <cell r="D149" t="str">
            <v>HCN|Hydrogen cyanide|Cyano|CN-|Prussiate|Cyanide</v>
          </cell>
          <cell r="E149" t="str">
            <v>C00177|C01326</v>
          </cell>
          <cell r="F149" t="str">
            <v>CHN</v>
          </cell>
          <cell r="G149" t="str">
            <v>0</v>
          </cell>
          <cell r="H149" t="str">
            <v>10000000</v>
          </cell>
          <cell r="I149" t="str">
            <v>10000000</v>
          </cell>
          <cell r="J149" t="str">
            <v>27</v>
          </cell>
        </row>
        <row r="150">
          <cell r="A150" t="str">
            <v>cpd00151</v>
          </cell>
          <cell r="B150" t="str">
            <v>Thymine</v>
          </cell>
          <cell r="C150" t="str">
            <v>thym</v>
          </cell>
          <cell r="D150" t="str">
            <v>5-Methyluracil|Thymine</v>
          </cell>
          <cell r="E150" t="str">
            <v>C00178</v>
          </cell>
          <cell r="F150" t="str">
            <v>C5H6N2O2</v>
          </cell>
          <cell r="G150" t="str">
            <v>0</v>
          </cell>
          <cell r="H150" t="str">
            <v>-61.48</v>
          </cell>
          <cell r="I150" t="str">
            <v>1.49798</v>
          </cell>
          <cell r="J150" t="str">
            <v>126</v>
          </cell>
        </row>
        <row r="151">
          <cell r="A151" t="str">
            <v>cpd00152</v>
          </cell>
          <cell r="B151" t="str">
            <v>Agmatine</v>
          </cell>
          <cell r="C151" t="str">
            <v>agm</v>
          </cell>
          <cell r="D151" t="str">
            <v>(4-Aminobutyl) guanidine|Agmatine</v>
          </cell>
          <cell r="E151" t="str">
            <v>C00179</v>
          </cell>
          <cell r="F151" t="str">
            <v>C5H16N4</v>
          </cell>
          <cell r="G151" t="str">
            <v>2</v>
          </cell>
          <cell r="H151" t="str">
            <v>5.87</v>
          </cell>
          <cell r="I151" t="str">
            <v>1.56866</v>
          </cell>
          <cell r="J151" t="str">
            <v>132</v>
          </cell>
        </row>
        <row r="152">
          <cell r="A152" t="str">
            <v>cpd00153</v>
          </cell>
          <cell r="B152" t="str">
            <v>Benzoate</v>
          </cell>
          <cell r="C152" t="str">
            <v>bz</v>
          </cell>
          <cell r="D152" t="str">
            <v>Dracylic acid|Phenylformic acid|Benzenecarboxylic acid|Benzoic acid|Benzoate</v>
          </cell>
          <cell r="E152" t="str">
            <v>C00180</v>
          </cell>
          <cell r="F152" t="str">
            <v>C7H5O2</v>
          </cell>
          <cell r="G152" t="str">
            <v>-1</v>
          </cell>
          <cell r="H152" t="str">
            <v>-53.05</v>
          </cell>
          <cell r="I152" t="str">
            <v>0.81975</v>
          </cell>
          <cell r="J152" t="str">
            <v>121</v>
          </cell>
        </row>
        <row r="153">
          <cell r="A153" t="str">
            <v>cpd00154</v>
          </cell>
          <cell r="B153" t="str">
            <v>Xylose</v>
          </cell>
          <cell r="C153" t="str">
            <v>xyl-D</v>
          </cell>
          <cell r="D153" t="str">
            <v>Xylose|Wood sugar|D-Xylose</v>
          </cell>
          <cell r="E153" t="str">
            <v>C01394|C00181</v>
          </cell>
          <cell r="F153" t="str">
            <v>C5H10O5</v>
          </cell>
          <cell r="G153" t="str">
            <v>0</v>
          </cell>
          <cell r="H153" t="str">
            <v>-180.06</v>
          </cell>
          <cell r="I153" t="str">
            <v>1.36935</v>
          </cell>
          <cell r="J153" t="str">
            <v>150</v>
          </cell>
        </row>
        <row r="154">
          <cell r="A154" t="str">
            <v>cpd00155</v>
          </cell>
          <cell r="B154" t="str">
            <v>Glycogen</v>
          </cell>
          <cell r="C154" t="str">
            <v>glycogen</v>
          </cell>
          <cell r="D154" t="str">
            <v>Glycogen</v>
          </cell>
          <cell r="E154" t="str">
            <v>C00182</v>
          </cell>
          <cell r="F154" t="str">
            <v>C30H52O26</v>
          </cell>
          <cell r="G154" t="str">
            <v>0</v>
          </cell>
          <cell r="H154" t="str">
            <v>-852.2</v>
          </cell>
          <cell r="I154" t="str">
            <v>6.03434</v>
          </cell>
          <cell r="J154" t="str">
            <v>828</v>
          </cell>
        </row>
        <row r="155">
          <cell r="A155" t="str">
            <v>cpd00156</v>
          </cell>
          <cell r="B155" t="str">
            <v>L-Valine</v>
          </cell>
          <cell r="C155" t="str">
            <v>val-L</v>
          </cell>
          <cell r="D155" t="str">
            <v>2-Amino-3-methylbutyric acid|L-Valine</v>
          </cell>
          <cell r="E155" t="str">
            <v>C00183</v>
          </cell>
          <cell r="F155" t="str">
            <v>C5H11NO2</v>
          </cell>
          <cell r="G155" t="str">
            <v>0</v>
          </cell>
          <cell r="H155" t="str">
            <v>-86.49</v>
          </cell>
          <cell r="I155" t="str">
            <v>0.43806</v>
          </cell>
          <cell r="J155" t="str">
            <v>117</v>
          </cell>
        </row>
        <row r="156">
          <cell r="A156" t="str">
            <v>cpd00157</v>
          </cell>
          <cell r="B156" t="str">
            <v>Glycerone</v>
          </cell>
          <cell r="C156" t="str">
            <v>dha</v>
          </cell>
          <cell r="D156" t="str">
            <v>1,3-Dihydroxypropan-2-one|1,3-Dihydroxy-2-propanone|1,3-Dihydroxyacetone|Dihydroxyacetone|Glycerone</v>
          </cell>
          <cell r="E156" t="str">
            <v>C00184</v>
          </cell>
          <cell r="F156" t="str">
            <v>C3H6O3</v>
          </cell>
          <cell r="G156" t="str">
            <v>0</v>
          </cell>
          <cell r="H156" t="str">
            <v>-108.16</v>
          </cell>
          <cell r="I156" t="str">
            <v>0.356005</v>
          </cell>
          <cell r="J156" t="str">
            <v>90</v>
          </cell>
        </row>
        <row r="157">
          <cell r="A157" t="str">
            <v>cpd00158</v>
          </cell>
          <cell r="B157" t="str">
            <v>CELB</v>
          </cell>
          <cell r="C157" t="str">
            <v>cellb</v>
          </cell>
          <cell r="D157" t="str">
            <v>CELB|1-beta-D-Glucopyranosyl-4-D-glucopyranose|Cellobiose</v>
          </cell>
          <cell r="E157" t="str">
            <v>C00185</v>
          </cell>
          <cell r="F157" t="str">
            <v>C12H22O11</v>
          </cell>
          <cell r="G157" t="str">
            <v>0</v>
          </cell>
          <cell r="H157" t="str">
            <v>-376.76</v>
          </cell>
          <cell r="I157" t="str">
            <v>3.02215</v>
          </cell>
          <cell r="J157" t="str">
            <v>342</v>
          </cell>
        </row>
        <row r="158">
          <cell r="A158" t="str">
            <v>cpd00159</v>
          </cell>
          <cell r="B158" t="str">
            <v>L-Lactate</v>
          </cell>
          <cell r="C158" t="str">
            <v>lac-L</v>
          </cell>
          <cell r="D158" t="str">
            <v>LCTT|L-Lactic acid|L-Lactate|(S)-Lactate</v>
          </cell>
          <cell r="E158" t="str">
            <v>C00186</v>
          </cell>
          <cell r="F158" t="str">
            <v>C3H5O3</v>
          </cell>
          <cell r="G158" t="str">
            <v>-1</v>
          </cell>
          <cell r="H158" t="str">
            <v>-123.17</v>
          </cell>
          <cell r="I158" t="str">
            <v>0.251966</v>
          </cell>
          <cell r="J158" t="str">
            <v>89</v>
          </cell>
        </row>
        <row r="159">
          <cell r="A159" t="str">
            <v>cpd00160</v>
          </cell>
          <cell r="B159" t="str">
            <v>Cholesterol</v>
          </cell>
          <cell r="C159" t="str">
            <v>Cholesterol</v>
          </cell>
          <cell r="D159" t="str">
            <v>Cholest-5-en-3beta-ol|Cholesterol</v>
          </cell>
          <cell r="E159" t="str">
            <v>C00187</v>
          </cell>
          <cell r="F159" t="str">
            <v>C27H46O</v>
          </cell>
          <cell r="G159" t="str">
            <v>0</v>
          </cell>
          <cell r="H159" t="str">
            <v>15.57</v>
          </cell>
          <cell r="I159" t="str">
            <v>6.9016</v>
          </cell>
          <cell r="J159" t="str">
            <v>386</v>
          </cell>
        </row>
        <row r="160">
          <cell r="A160" t="str">
            <v>cpd00161</v>
          </cell>
          <cell r="B160" t="str">
            <v>L-Threonine</v>
          </cell>
          <cell r="C160" t="str">
            <v>thr-L</v>
          </cell>
          <cell r="D160" t="str">
            <v>threonine|2-Amino-3-hydroxybutyric acid|L-Threonine</v>
          </cell>
          <cell r="E160" t="str">
            <v>C00188</v>
          </cell>
          <cell r="F160" t="str">
            <v>C4H9NO3</v>
          </cell>
          <cell r="G160" t="str">
            <v>0</v>
          </cell>
          <cell r="H160" t="str">
            <v>-124.34</v>
          </cell>
          <cell r="I160" t="str">
            <v>0.414886</v>
          </cell>
          <cell r="J160" t="str">
            <v>119</v>
          </cell>
        </row>
        <row r="161">
          <cell r="A161" t="str">
            <v>cpd00162</v>
          </cell>
          <cell r="B161" t="str">
            <v>Aminoethanol</v>
          </cell>
          <cell r="C161" t="str">
            <v>etha</v>
          </cell>
          <cell r="D161" t="str">
            <v>ethanol-amine|2-Hydroxyethylamine|Aminoethanol|Ethanolamine</v>
          </cell>
          <cell r="E161" t="str">
            <v>C00189</v>
          </cell>
          <cell r="F161" t="str">
            <v>C2H8NO</v>
          </cell>
          <cell r="G161" t="str">
            <v>1</v>
          </cell>
          <cell r="H161" t="str">
            <v>-44.51</v>
          </cell>
          <cell r="I161" t="str">
            <v>0.291766</v>
          </cell>
          <cell r="J161" t="str">
            <v>62</v>
          </cell>
        </row>
        <row r="162">
          <cell r="A162" t="str">
            <v>cpd00163</v>
          </cell>
          <cell r="B162" t="str">
            <v>UDP-xylose</v>
          </cell>
          <cell r="C162" t="str">
            <v>UDP-xylose</v>
          </cell>
          <cell r="D162" t="str">
            <v>UDP-alpha-D-xylose|UDP-xylose|UDP-D-xylose</v>
          </cell>
          <cell r="E162" t="str">
            <v>C00190</v>
          </cell>
          <cell r="F162" t="str">
            <v>C14H20N2O16P2</v>
          </cell>
          <cell r="G162" t="str">
            <v>-2</v>
          </cell>
          <cell r="H162" t="str">
            <v>-724.33</v>
          </cell>
          <cell r="I162" t="str">
            <v>2.96697</v>
          </cell>
          <cell r="J162" t="str">
            <v>534</v>
          </cell>
        </row>
        <row r="163">
          <cell r="A163" t="str">
            <v>cpd00164</v>
          </cell>
          <cell r="B163" t="str">
            <v>Glucuronate</v>
          </cell>
          <cell r="C163" t="str">
            <v>glcur</v>
          </cell>
          <cell r="D163" t="str">
            <v>Glucuronate|D-Glucuronic acid|Glucuronic acid|D-Glucuronate</v>
          </cell>
          <cell r="E163" t="str">
            <v>C00191|C16245</v>
          </cell>
          <cell r="F163" t="str">
            <v>C6H9O7</v>
          </cell>
          <cell r="G163" t="str">
            <v>-1</v>
          </cell>
          <cell r="H163" t="str">
            <v>-261.5</v>
          </cell>
          <cell r="I163" t="str">
            <v>1.49878</v>
          </cell>
          <cell r="J163" t="str">
            <v>193</v>
          </cell>
        </row>
        <row r="164">
          <cell r="A164" t="str">
            <v>cpd00165</v>
          </cell>
          <cell r="B164" t="str">
            <v>Hydroxylamine</v>
          </cell>
          <cell r="C164" t="str">
            <v>Hydroxylamine</v>
          </cell>
          <cell r="D164" t="str">
            <v>Hydroxylamine</v>
          </cell>
          <cell r="E164" t="str">
            <v>C00192</v>
          </cell>
          <cell r="F164" t="str">
            <v>H3NO</v>
          </cell>
          <cell r="G164" t="str">
            <v>0</v>
          </cell>
          <cell r="H164" t="str">
            <v>-38.8954</v>
          </cell>
          <cell r="I164" t="str">
            <v>0.79702</v>
          </cell>
          <cell r="J164" t="str">
            <v>33</v>
          </cell>
        </row>
        <row r="165">
          <cell r="A165" t="str">
            <v>cpd00166</v>
          </cell>
          <cell r="B165" t="str">
            <v>Calomide</v>
          </cell>
          <cell r="C165" t="str">
            <v>adocbl</v>
          </cell>
          <cell r="D165" t="str">
            <v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v>
          </cell>
          <cell r="E165" t="str">
            <v>C00194</v>
          </cell>
          <cell r="F165" t="str">
            <v>C72H101CoN18O17P</v>
          </cell>
          <cell r="G165" t="str">
            <v>1</v>
          </cell>
          <cell r="H165" t="str">
            <v>10000000</v>
          </cell>
          <cell r="I165" t="str">
            <v>10000000</v>
          </cell>
          <cell r="J165" t="str">
            <v>1579</v>
          </cell>
        </row>
        <row r="166">
          <cell r="A166" t="str">
            <v>cpd00167</v>
          </cell>
          <cell r="B166" t="str">
            <v>Ceramide</v>
          </cell>
          <cell r="C166" t="str">
            <v>cera-D</v>
          </cell>
          <cell r="D166" t="str">
            <v>Ceramide|N-Acylsphingosine</v>
          </cell>
          <cell r="E166" t="str">
            <v>C00195</v>
          </cell>
          <cell r="F166" t="str">
            <v>C19H36NO3R</v>
          </cell>
          <cell r="G166" t="str">
            <v>0</v>
          </cell>
          <cell r="H166" t="str">
            <v>10000000</v>
          </cell>
          <cell r="I166" t="str">
            <v>10000000</v>
          </cell>
          <cell r="J166" t="str">
            <v>327</v>
          </cell>
        </row>
        <row r="167">
          <cell r="A167" t="str">
            <v>cpd00168</v>
          </cell>
          <cell r="B167" t="str">
            <v>2,3-Dihydroxybenzoate</v>
          </cell>
          <cell r="C167" t="str">
            <v>23dhb</v>
          </cell>
          <cell r="D167" t="str">
            <v>2,3-Dihydroxybenzoic acid|2,3-Dihydroxybenzoate</v>
          </cell>
          <cell r="E167" t="str">
            <v>C00196</v>
          </cell>
          <cell r="F167" t="str">
            <v>C7H5O4</v>
          </cell>
          <cell r="G167" t="str">
            <v>-1</v>
          </cell>
          <cell r="H167" t="str">
            <v>-132.01</v>
          </cell>
          <cell r="I167" t="str">
            <v>1.0939</v>
          </cell>
          <cell r="J167" t="str">
            <v>153</v>
          </cell>
        </row>
        <row r="168">
          <cell r="A168" t="str">
            <v>cpd00169</v>
          </cell>
          <cell r="B168" t="str">
            <v>3-Phosphoglycerate</v>
          </cell>
          <cell r="C168" t="str">
            <v>3pg</v>
          </cell>
          <cell r="D168" t="str">
            <v>DL-Glycerate 3-phosphate|3-Phospho-DL-glycerate|3-Phosphoglycerate|Glycerate 3-phosphate|3-Phospho-(R)-glycerate|D-Glycerate 3-phosphate|3-Phospho-D-glycerate</v>
          </cell>
          <cell r="E168" t="str">
            <v>C00197|C00597</v>
          </cell>
          <cell r="F168" t="str">
            <v>C3H5O7P</v>
          </cell>
          <cell r="G168" t="str">
            <v>-2</v>
          </cell>
          <cell r="H168" t="str">
            <v>-371.9</v>
          </cell>
          <cell r="I168" t="str">
            <v>0.290854</v>
          </cell>
          <cell r="J168" t="str">
            <v>184</v>
          </cell>
        </row>
        <row r="169">
          <cell r="A169" t="str">
            <v>cpd00170</v>
          </cell>
          <cell r="B169" t="str">
            <v>Gluconolactone</v>
          </cell>
          <cell r="C169" t="str">
            <v>g15lac</v>
          </cell>
          <cell r="D169" t="str">
            <v>D-threo-Aldono-1,5-lactone|D-Aldonolactone|Gluconolactone|D-Gluconolactone|delta-Gluconolactone|1,5-Gluconolactone|Gluconic acid lactone|Gluconic lactone|D-Glucono-1,5-lactone</v>
          </cell>
          <cell r="E169" t="str">
            <v>C00198|C16581|C16830</v>
          </cell>
          <cell r="F169" t="str">
            <v>C6H10O6</v>
          </cell>
          <cell r="G169" t="str">
            <v>0</v>
          </cell>
          <cell r="H169" t="str">
            <v>-216.02</v>
          </cell>
          <cell r="I169" t="str">
            <v>1.27577</v>
          </cell>
          <cell r="J169" t="str">
            <v>178</v>
          </cell>
        </row>
        <row r="170">
          <cell r="A170" t="str">
            <v>cpd00171</v>
          </cell>
          <cell r="B170" t="str">
            <v>D-Ribulose5-phosphate</v>
          </cell>
          <cell r="C170" t="str">
            <v>ru5p-D</v>
          </cell>
          <cell r="D170" t="str">
            <v>D-Ribulose5-phosphate|D-Ribulose 5-phosphate</v>
          </cell>
          <cell r="E170" t="str">
            <v>C00199</v>
          </cell>
          <cell r="F170" t="str">
            <v>C5H10O8P</v>
          </cell>
          <cell r="G170" t="str">
            <v>-1</v>
          </cell>
          <cell r="H170" t="str">
            <v>-393.5</v>
          </cell>
          <cell r="I170" t="str">
            <v>0.57012</v>
          </cell>
          <cell r="J170" t="str">
            <v>229</v>
          </cell>
        </row>
        <row r="171">
          <cell r="A171" t="str">
            <v>cpd00172</v>
          </cell>
          <cell r="B171" t="str">
            <v>Phenazine methosulfate</v>
          </cell>
          <cell r="C171" t="str">
            <v>Phenazine methosulfate</v>
          </cell>
          <cell r="D171" t="str">
            <v>5-Methylphenazinium methyl sulphate|N-Methylphenazonium methosulfate|Phenazine methosulfate</v>
          </cell>
          <cell r="E171" t="str">
            <v>C00200</v>
          </cell>
          <cell r="F171" t="str">
            <v>C14H14N2O4S</v>
          </cell>
          <cell r="G171" t="str">
            <v>0</v>
          </cell>
          <cell r="H171" t="str">
            <v>-81.06</v>
          </cell>
          <cell r="I171" t="str">
            <v>2.93498</v>
          </cell>
          <cell r="J171" t="str">
            <v>306</v>
          </cell>
        </row>
        <row r="172">
          <cell r="A172" t="str">
            <v>cpd00173</v>
          </cell>
          <cell r="B172" t="str">
            <v>NTP</v>
          </cell>
          <cell r="C172" t="str">
            <v>NTP</v>
          </cell>
          <cell r="D172" t="str">
            <v>NTP|Nucleoside triphosphate</v>
          </cell>
          <cell r="E172" t="str">
            <v>C00201</v>
          </cell>
          <cell r="F172" t="str">
            <v>C5H9O13P3R</v>
          </cell>
          <cell r="G172" t="str">
            <v>-3</v>
          </cell>
          <cell r="H172" t="str">
            <v>10000000</v>
          </cell>
          <cell r="I172" t="str">
            <v>10000000</v>
          </cell>
          <cell r="J172" t="str">
            <v>371</v>
          </cell>
        </row>
        <row r="173">
          <cell r="A173" t="str">
            <v>cpd00174</v>
          </cell>
          <cell r="B173" t="str">
            <v>Isoflurophate</v>
          </cell>
          <cell r="C173" t="str">
            <v>Isoflurophate</v>
          </cell>
          <cell r="D173" t="str">
            <v>Diisopropyl fluorophosphate|Isoflurophate</v>
          </cell>
          <cell r="E173" t="str">
            <v>C00202</v>
          </cell>
          <cell r="F173" t="str">
            <v>C6H14O3PF</v>
          </cell>
          <cell r="G173" t="str">
            <v>0</v>
          </cell>
          <cell r="H173" t="str">
            <v>10000000</v>
          </cell>
          <cell r="I173" t="str">
            <v>10000000</v>
          </cell>
          <cell r="J173" t="str">
            <v>184</v>
          </cell>
        </row>
        <row r="174">
          <cell r="A174" t="str">
            <v>cpd00175</v>
          </cell>
          <cell r="B174" t="str">
            <v>UDP-N-acetyl-D-galactosamine</v>
          </cell>
          <cell r="C174" t="str">
            <v>uacgala</v>
          </cell>
          <cell r="D174" t="str">
            <v>UDP-N-acetyl-D-galactosamine</v>
          </cell>
          <cell r="E174" t="str">
            <v>C00203</v>
          </cell>
          <cell r="F174" t="str">
            <v>C17H25N3O17P2</v>
          </cell>
          <cell r="G174" t="str">
            <v>-2</v>
          </cell>
          <cell r="H174" t="str">
            <v>-756.9</v>
          </cell>
          <cell r="I174" t="str">
            <v>3.23624</v>
          </cell>
          <cell r="J174" t="str">
            <v>605</v>
          </cell>
        </row>
        <row r="175">
          <cell r="A175" t="str">
            <v>cpd00176</v>
          </cell>
          <cell r="B175" t="str">
            <v>2-keto-3-deoxygluconate</v>
          </cell>
          <cell r="C175" t="str">
            <v>2ddglcn</v>
          </cell>
          <cell r="D175" t="str">
            <v>2-keto-3-deoxygluconate|2-Dehydro-3-deoxy-D-gluconate</v>
          </cell>
          <cell r="E175" t="str">
            <v>C00204</v>
          </cell>
          <cell r="F175" t="str">
            <v>C6H9O6</v>
          </cell>
          <cell r="G175" t="str">
            <v>-1</v>
          </cell>
          <cell r="H175" t="str">
            <v>-220.14</v>
          </cell>
          <cell r="I175" t="str">
            <v>0.587848</v>
          </cell>
          <cell r="J175" t="str">
            <v>177</v>
          </cell>
        </row>
        <row r="176">
          <cell r="A176" t="str">
            <v>cpd00177</v>
          </cell>
          <cell r="B176" t="str">
            <v>dADP</v>
          </cell>
          <cell r="C176" t="str">
            <v>dadp</v>
          </cell>
          <cell r="D176" t="str">
            <v>2'-Deoxyadenosine 5'-diphosphate|dADP</v>
          </cell>
          <cell r="E176" t="str">
            <v>C00206</v>
          </cell>
          <cell r="F176" t="str">
            <v>C10H13N5O9P2</v>
          </cell>
          <cell r="G176" t="str">
            <v>-2</v>
          </cell>
          <cell r="H176" t="str">
            <v>-426.01</v>
          </cell>
          <cell r="I176" t="str">
            <v>2.98376</v>
          </cell>
          <cell r="J176" t="str">
            <v>409</v>
          </cell>
        </row>
        <row r="177">
          <cell r="A177" t="str">
            <v>cpd00178</v>
          </cell>
          <cell r="B177" t="str">
            <v>Acetone</v>
          </cell>
          <cell r="C177" t="str">
            <v>acetone</v>
          </cell>
          <cell r="D177" t="str">
            <v>2-Propanone|Dimethyl ketone|Acetone</v>
          </cell>
          <cell r="E177" t="str">
            <v>C00207</v>
          </cell>
          <cell r="F177" t="str">
            <v>C3H6O</v>
          </cell>
          <cell r="G177" t="str">
            <v>0</v>
          </cell>
          <cell r="H177" t="str">
            <v>-38.52</v>
          </cell>
          <cell r="I177" t="str">
            <v>0.5</v>
          </cell>
          <cell r="J177" t="str">
            <v>58</v>
          </cell>
        </row>
        <row r="178">
          <cell r="A178" t="str">
            <v>cpd00179</v>
          </cell>
          <cell r="B178" t="str">
            <v>Maltose</v>
          </cell>
          <cell r="C178" t="str">
            <v>malt</v>
          </cell>
          <cell r="D178" t="str">
            <v>1-alpha-D-Glucopyranosyl-4-alpha-D-glucopyranose|Malt sugar|Maltose</v>
          </cell>
          <cell r="E178" t="str">
            <v>C00208</v>
          </cell>
          <cell r="F178" t="str">
            <v>C12H22O11</v>
          </cell>
          <cell r="G178" t="str">
            <v>0</v>
          </cell>
          <cell r="H178" t="str">
            <v>-376.76</v>
          </cell>
          <cell r="I178" t="str">
            <v>3.02215</v>
          </cell>
          <cell r="J178" t="str">
            <v>342</v>
          </cell>
        </row>
        <row r="179">
          <cell r="A179" t="str">
            <v>cpd00180</v>
          </cell>
          <cell r="B179" t="str">
            <v>Oxalate</v>
          </cell>
          <cell r="C179" t="str">
            <v>oxa</v>
          </cell>
          <cell r="D179" t="str">
            <v>Ethanedioic acid|Oxalic acid|Oxalate</v>
          </cell>
          <cell r="E179" t="str">
            <v>C00209</v>
          </cell>
          <cell r="F179" t="str">
            <v>C2O4</v>
          </cell>
          <cell r="G179" t="str">
            <v>-2</v>
          </cell>
          <cell r="H179" t="str">
            <v>-161</v>
          </cell>
          <cell r="I179" t="str">
            <v>0.5</v>
          </cell>
          <cell r="J179" t="str">
            <v>88</v>
          </cell>
        </row>
        <row r="180">
          <cell r="A180" t="str">
            <v>cpd00181</v>
          </cell>
          <cell r="B180" t="str">
            <v>Cobamide</v>
          </cell>
          <cell r="C180" t="str">
            <v>Cobamide</v>
          </cell>
          <cell r="D180" t="str">
            <v>Cobamide</v>
          </cell>
          <cell r="E180" t="str">
            <v>C00210</v>
          </cell>
          <cell r="F180" t="str">
            <v>C53H81CoN11O15P</v>
          </cell>
          <cell r="G180" t="str">
            <v>2</v>
          </cell>
          <cell r="H180" t="str">
            <v>10000000</v>
          </cell>
          <cell r="I180" t="str">
            <v>10000000</v>
          </cell>
          <cell r="J180" t="str">
            <v>1201</v>
          </cell>
        </row>
        <row r="181">
          <cell r="A181" t="str">
            <v>cpd00182</v>
          </cell>
          <cell r="B181" t="str">
            <v>Adenosine</v>
          </cell>
          <cell r="C181" t="str">
            <v>adn</v>
          </cell>
          <cell r="D181" t="str">
            <v>Adenosine</v>
          </cell>
          <cell r="E181" t="str">
            <v>C00212</v>
          </cell>
          <cell r="F181" t="str">
            <v>C10H13N5O4</v>
          </cell>
          <cell r="G181" t="str">
            <v>0</v>
          </cell>
          <cell r="H181" t="str">
            <v>-45.35</v>
          </cell>
          <cell r="I181" t="str">
            <v>3.04224</v>
          </cell>
          <cell r="J181" t="str">
            <v>267</v>
          </cell>
        </row>
        <row r="182">
          <cell r="A182" t="str">
            <v>cpd00183</v>
          </cell>
          <cell r="B182" t="str">
            <v>Sarcosine</v>
          </cell>
          <cell r="C182" t="str">
            <v>sarcs</v>
          </cell>
          <cell r="D182" t="str">
            <v>N-Methylglycine|Sarcosine</v>
          </cell>
          <cell r="E182" t="str">
            <v>C00213</v>
          </cell>
          <cell r="F182" t="str">
            <v>C3H7NO2</v>
          </cell>
          <cell r="G182" t="str">
            <v>0</v>
          </cell>
          <cell r="H182" t="str">
            <v>-79.18</v>
          </cell>
          <cell r="I182" t="str">
            <v>0.917557</v>
          </cell>
          <cell r="J182" t="str">
            <v>89</v>
          </cell>
        </row>
        <row r="183">
          <cell r="A183" t="str">
            <v>cpd00184</v>
          </cell>
          <cell r="B183" t="str">
            <v>Thymidine</v>
          </cell>
          <cell r="C183" t="str">
            <v>thymd</v>
          </cell>
          <cell r="D183" t="str">
            <v>Deoxythymidine|Thymidine</v>
          </cell>
          <cell r="E183" t="str">
            <v>C00214</v>
          </cell>
          <cell r="F183" t="str">
            <v>C10H14N2O5</v>
          </cell>
          <cell r="G183" t="str">
            <v>0</v>
          </cell>
          <cell r="H183" t="str">
            <v>-145.84</v>
          </cell>
          <cell r="I183" t="str">
            <v>1.77237</v>
          </cell>
          <cell r="J183" t="str">
            <v>242</v>
          </cell>
        </row>
        <row r="184">
          <cell r="A184" t="str">
            <v>cpd00185</v>
          </cell>
          <cell r="B184" t="str">
            <v>D-Arabinose</v>
          </cell>
          <cell r="C184" t="str">
            <v>arab-D</v>
          </cell>
          <cell r="D184" t="str">
            <v>D-Arabinose</v>
          </cell>
          <cell r="E184" t="str">
            <v>C00216</v>
          </cell>
          <cell r="F184" t="str">
            <v>C5H10O5</v>
          </cell>
          <cell r="G184" t="str">
            <v>0</v>
          </cell>
          <cell r="H184" t="str">
            <v>-180.06</v>
          </cell>
          <cell r="I184" t="str">
            <v>1.36935</v>
          </cell>
          <cell r="J184" t="str">
            <v>150</v>
          </cell>
        </row>
        <row r="185">
          <cell r="A185" t="str">
            <v>cpd00186</v>
          </cell>
          <cell r="B185" t="str">
            <v>D-Glutamate</v>
          </cell>
          <cell r="C185" t="str">
            <v>glu-D</v>
          </cell>
          <cell r="D185" t="str">
            <v>D-2-Aminoglutaric acid|D-Glutaminic acid|D-Glutamic acid|D-Glutamate</v>
          </cell>
          <cell r="E185" t="str">
            <v>C00217</v>
          </cell>
          <cell r="F185" t="str">
            <v>C5H8NO4</v>
          </cell>
          <cell r="G185" t="str">
            <v>-1</v>
          </cell>
          <cell r="H185" t="str">
            <v>-164.13</v>
          </cell>
          <cell r="I185" t="str">
            <v>0.376755</v>
          </cell>
          <cell r="J185" t="str">
            <v>146</v>
          </cell>
        </row>
        <row r="186">
          <cell r="A186" t="str">
            <v>cpd00187</v>
          </cell>
          <cell r="B186" t="str">
            <v>Methanamine</v>
          </cell>
          <cell r="C186" t="str">
            <v>mea</v>
          </cell>
          <cell r="D186" t="str">
            <v>Methanamine|Methylamine</v>
          </cell>
          <cell r="E186" t="str">
            <v>C00218</v>
          </cell>
          <cell r="F186" t="str">
            <v>CH6N</v>
          </cell>
          <cell r="G186" t="str">
            <v>1</v>
          </cell>
          <cell r="H186" t="str">
            <v>-9.55</v>
          </cell>
          <cell r="I186" t="str">
            <v>0.5</v>
          </cell>
          <cell r="J186" t="str">
            <v>32</v>
          </cell>
        </row>
        <row r="187">
          <cell r="A187" t="str">
            <v>cpd00188</v>
          </cell>
          <cell r="B187" t="str">
            <v>Arachidonate</v>
          </cell>
          <cell r="C187" t="str">
            <v>Arachidonate</v>
          </cell>
          <cell r="D187" t="str">
            <v>cis-5,8,11,14-Eicosatetraenoic acid|Arachidonic acid|Arachidonate|(5Z,8Z,11Z,14Z)-Icosatetraenoic acid</v>
          </cell>
          <cell r="E187" t="str">
            <v>C00219</v>
          </cell>
          <cell r="F187" t="str">
            <v>C20H31O2</v>
          </cell>
          <cell r="G187" t="str">
            <v>-1</v>
          </cell>
          <cell r="H187" t="str">
            <v>31.85</v>
          </cell>
          <cell r="I187" t="str">
            <v>2.13147</v>
          </cell>
          <cell r="J187" t="str">
            <v>303</v>
          </cell>
        </row>
        <row r="188">
          <cell r="A188" t="str">
            <v>cpd00189</v>
          </cell>
          <cell r="B188" t="str">
            <v>Methylene blue</v>
          </cell>
          <cell r="C188" t="str">
            <v>Methylene blue</v>
          </cell>
          <cell r="D188" t="str">
            <v>Methylthioninium chloride|Methylene blue</v>
          </cell>
          <cell r="E188" t="str">
            <v>C00220</v>
          </cell>
          <cell r="F188" t="str">
            <v>Cl</v>
          </cell>
          <cell r="G188" t="str">
            <v>-1</v>
          </cell>
          <cell r="H188" t="str">
            <v>10000000</v>
          </cell>
          <cell r="I188" t="str">
            <v>10000000</v>
          </cell>
          <cell r="J188" t="str">
            <v>35</v>
          </cell>
        </row>
        <row r="189">
          <cell r="A189" t="str">
            <v>cpd00190</v>
          </cell>
          <cell r="B189" t="str">
            <v>beta-D-Glucose</v>
          </cell>
          <cell r="C189" t="str">
            <v>glc-D-B</v>
          </cell>
          <cell r="D189" t="str">
            <v>beta-D-Glucose</v>
          </cell>
          <cell r="E189" t="str">
            <v>C00221</v>
          </cell>
          <cell r="F189" t="str">
            <v>C6H12O6</v>
          </cell>
          <cell r="G189" t="str">
            <v>0</v>
          </cell>
          <cell r="H189" t="str">
            <v>-218.28</v>
          </cell>
          <cell r="I189" t="str">
            <v>1.54422</v>
          </cell>
          <cell r="J189" t="str">
            <v>180</v>
          </cell>
        </row>
        <row r="190">
          <cell r="A190" t="str">
            <v>cpd00191</v>
          </cell>
          <cell r="B190" t="str">
            <v>3-Oxopropanoate</v>
          </cell>
          <cell r="C190" t="str">
            <v>msa</v>
          </cell>
          <cell r="D190" t="str">
            <v>Malonate semialdehyde|3-Oxopropanoate</v>
          </cell>
          <cell r="E190" t="str">
            <v>C00222</v>
          </cell>
          <cell r="F190" t="str">
            <v>C3H3O3</v>
          </cell>
          <cell r="G190" t="str">
            <v>-1</v>
          </cell>
          <cell r="H190" t="str">
            <v>-111.88</v>
          </cell>
          <cell r="I190" t="str">
            <v>0.216624</v>
          </cell>
          <cell r="J190" t="str">
            <v>87</v>
          </cell>
        </row>
        <row r="191">
          <cell r="A191" t="str">
            <v>cpd00192</v>
          </cell>
          <cell r="B191" t="str">
            <v>4-Coumaroyl-CoA</v>
          </cell>
          <cell r="C191" t="str">
            <v>coucoa</v>
          </cell>
          <cell r="D191" t="str">
            <v>4-Hydroxycinnamoyl-CoA|4-Coumaroyl-CoA|p-Coumaroyl-CoA</v>
          </cell>
          <cell r="E191" t="str">
            <v>C00223</v>
          </cell>
          <cell r="F191" t="str">
            <v>C30H39N7O18P3S</v>
          </cell>
          <cell r="G191" t="str">
            <v>-3</v>
          </cell>
          <cell r="H191" t="str">
            <v>-770.83</v>
          </cell>
          <cell r="I191" t="str">
            <v>3.70053</v>
          </cell>
          <cell r="J191" t="str">
            <v>910</v>
          </cell>
        </row>
        <row r="192">
          <cell r="A192" t="str">
            <v>cpd00193</v>
          </cell>
          <cell r="B192" t="str">
            <v>APS</v>
          </cell>
          <cell r="C192" t="str">
            <v>aps</v>
          </cell>
          <cell r="D192" t="str">
            <v>Adenosine5-phosphosulfate|adenylylsulfate|5'-Adenylyl sulfate|APS|Adenosine 5'-phosphosulfate|Adenylyl sulfate</v>
          </cell>
          <cell r="E192" t="str">
            <v>C00224</v>
          </cell>
          <cell r="F192" t="str">
            <v>C10H12N5O10PS</v>
          </cell>
          <cell r="G192" t="str">
            <v>-2</v>
          </cell>
          <cell r="H192" t="str">
            <v>-367.85</v>
          </cell>
          <cell r="I192" t="str">
            <v>3.11094</v>
          </cell>
          <cell r="J192" t="str">
            <v>425</v>
          </cell>
        </row>
        <row r="193">
          <cell r="A193" t="str">
            <v>cpd00194</v>
          </cell>
          <cell r="B193" t="str">
            <v>Methyl viologen</v>
          </cell>
          <cell r="C193" t="str">
            <v>Methyl viologen</v>
          </cell>
          <cell r="D193" t="str">
            <v>1,1'-Dimethyl-4,4'-bipyridinium dichloride|Paraquat dichloride|Methyl viologen</v>
          </cell>
          <cell r="E193" t="str">
            <v>C00225</v>
          </cell>
          <cell r="F193" t="str">
            <v>C12H14N2</v>
          </cell>
          <cell r="G193" t="str">
            <v>2</v>
          </cell>
          <cell r="H193" t="str">
            <v>106.88</v>
          </cell>
          <cell r="I193" t="str">
            <v>2.88653</v>
          </cell>
          <cell r="J193" t="str">
            <v>186</v>
          </cell>
        </row>
        <row r="194">
          <cell r="A194" t="str">
            <v>cpd00195</v>
          </cell>
          <cell r="B194" t="str">
            <v>1-Alcohol</v>
          </cell>
          <cell r="C194" t="str">
            <v>1-Alcohol</v>
          </cell>
          <cell r="D194" t="str">
            <v>1-Alcohol|Primary alcohol</v>
          </cell>
          <cell r="E194" t="str">
            <v>C00226</v>
          </cell>
          <cell r="F194" t="str">
            <v>CH3OR</v>
          </cell>
          <cell r="G194" t="str">
            <v>0</v>
          </cell>
          <cell r="H194" t="str">
            <v>10000000</v>
          </cell>
          <cell r="I194" t="str">
            <v>10000000</v>
          </cell>
          <cell r="J194" t="str">
            <v>32</v>
          </cell>
        </row>
        <row r="195">
          <cell r="A195" t="str">
            <v>cpd00196</v>
          </cell>
          <cell r="B195" t="str">
            <v>Acetylphosphate</v>
          </cell>
          <cell r="C195" t="str">
            <v>actp</v>
          </cell>
          <cell r="D195" t="str">
            <v>acetyl-phosphate|Acetylphosphate|Acetyl phosphate</v>
          </cell>
          <cell r="E195" t="str">
            <v>C00227</v>
          </cell>
          <cell r="F195" t="str">
            <v>C2H4O5P</v>
          </cell>
          <cell r="G195" t="str">
            <v>-1</v>
          </cell>
          <cell r="H195" t="str">
            <v>-301.65</v>
          </cell>
          <cell r="I195" t="str">
            <v>0.262682</v>
          </cell>
          <cell r="J195" t="str">
            <v>139</v>
          </cell>
        </row>
        <row r="196">
          <cell r="A196" t="str">
            <v>cpd00197</v>
          </cell>
          <cell r="B196" t="str">
            <v>Protocatechuate</v>
          </cell>
          <cell r="C196" t="str">
            <v>34dhbz</v>
          </cell>
          <cell r="D196" t="str">
            <v>Protocatechuic acid|Protocatechuate|3,4-Dihydroxybenzoic acid|3,4-Dihydroxybenzoate</v>
          </cell>
          <cell r="E196" t="str">
            <v>C00230</v>
          </cell>
          <cell r="F196" t="str">
            <v>C7H5O4</v>
          </cell>
          <cell r="G196" t="str">
            <v>-1</v>
          </cell>
          <cell r="H196" t="str">
            <v>-132.01</v>
          </cell>
          <cell r="I196" t="str">
            <v>1.0939</v>
          </cell>
          <cell r="J196" t="str">
            <v>153</v>
          </cell>
        </row>
        <row r="197">
          <cell r="A197" t="str">
            <v>cpd00198</v>
          </cell>
          <cell r="B197" t="str">
            <v>D-Xylulose5-phosphate</v>
          </cell>
          <cell r="C197" t="str">
            <v>xu5p-D</v>
          </cell>
          <cell r="D197" t="str">
            <v>D-xylulose-5-phosphate|D-Xylulose5-phosphate|D-Xylulose 5-phosphate</v>
          </cell>
          <cell r="E197" t="str">
            <v>C00231</v>
          </cell>
          <cell r="F197" t="str">
            <v>C5H10O8P</v>
          </cell>
          <cell r="G197" t="str">
            <v>-1</v>
          </cell>
          <cell r="H197" t="str">
            <v>-393.5</v>
          </cell>
          <cell r="I197" t="str">
            <v>0.57012</v>
          </cell>
          <cell r="J197" t="str">
            <v>229</v>
          </cell>
        </row>
        <row r="198">
          <cell r="A198" t="str">
            <v>cpd00199</v>
          </cell>
          <cell r="B198" t="str">
            <v>4-Oxobutanoate</v>
          </cell>
          <cell r="C198" t="str">
            <v>sucsal</v>
          </cell>
          <cell r="D198" t="str">
            <v>4-Oxobutanoate|Succinic semialdehyde|Succinate semialdehyde</v>
          </cell>
          <cell r="E198" t="str">
            <v>C00232</v>
          </cell>
          <cell r="F198" t="str">
            <v>C4H5O3</v>
          </cell>
          <cell r="G198" t="str">
            <v>-1</v>
          </cell>
          <cell r="H198" t="str">
            <v>-110.26</v>
          </cell>
          <cell r="I198" t="str">
            <v>0.264674</v>
          </cell>
          <cell r="J198" t="str">
            <v>101</v>
          </cell>
        </row>
        <row r="199">
          <cell r="A199" t="str">
            <v>cpd00200</v>
          </cell>
          <cell r="B199" t="str">
            <v>4MOP</v>
          </cell>
          <cell r="C199" t="str">
            <v>4mop</v>
          </cell>
          <cell r="D199" t="str">
            <v>2-ketoisocaproate|4MOP|2-Oxoisocaproate|4-Methyl-2-oxopentanoate</v>
          </cell>
          <cell r="E199" t="str">
            <v>C00233</v>
          </cell>
          <cell r="F199" t="str">
            <v>C6H9O3</v>
          </cell>
          <cell r="G199" t="str">
            <v>-1</v>
          </cell>
          <cell r="H199" t="str">
            <v>-109.64</v>
          </cell>
          <cell r="I199" t="str">
            <v>0.396045</v>
          </cell>
          <cell r="J199" t="str">
            <v>129</v>
          </cell>
        </row>
        <row r="200">
          <cell r="A200" t="str">
            <v>cpd00201</v>
          </cell>
          <cell r="B200" t="str">
            <v>10-Formyltetrahydrofolate</v>
          </cell>
          <cell r="C200" t="str">
            <v>10fthf</v>
          </cell>
          <cell r="D200" t="str">
            <v>10-Formyl-THF|10-Formyltetrahydrofolate</v>
          </cell>
          <cell r="E200" t="str">
            <v>C00234</v>
          </cell>
          <cell r="F200" t="str">
            <v>C20H21N7O7</v>
          </cell>
          <cell r="G200" t="str">
            <v>-2</v>
          </cell>
          <cell r="H200" t="str">
            <v>-144.77</v>
          </cell>
          <cell r="I200" t="str">
            <v>3.20694</v>
          </cell>
          <cell r="J200" t="str">
            <v>471</v>
          </cell>
        </row>
        <row r="201">
          <cell r="A201" t="str">
            <v>cpd00202</v>
          </cell>
          <cell r="B201" t="str">
            <v>DMAPP</v>
          </cell>
          <cell r="C201" t="str">
            <v>dmpp</v>
          </cell>
          <cell r="D201" t="str">
            <v>Dimethylallyldiphosphate|DMAPP|delta-Prenyl diphosphate|delta2-Isopentenyl diphosphate|2-Isopentenyl diphosphate|Prenyl diphosphate|Dimethylallyl diphosphate</v>
          </cell>
          <cell r="E201" t="str">
            <v>C00235|C17627</v>
          </cell>
          <cell r="F201" t="str">
            <v>C5H10O7P2</v>
          </cell>
          <cell r="G201" t="str">
            <v>-2</v>
          </cell>
          <cell r="H201" t="str">
            <v>-439.18</v>
          </cell>
          <cell r="I201" t="str">
            <v>0.556056</v>
          </cell>
          <cell r="J201" t="str">
            <v>244</v>
          </cell>
        </row>
        <row r="202">
          <cell r="A202" t="str">
            <v>cpd00203</v>
          </cell>
          <cell r="B202" t="str">
            <v>1,3-Bisphospho-D-glycerate</v>
          </cell>
          <cell r="C202" t="str">
            <v>13dpg</v>
          </cell>
          <cell r="D202" t="str">
            <v>3-phospho-d-glyceroyl-phosphate|3-Phospho-D-glyceroylphosphate|(R)-2-Hydroxy-3-(phosphonooxy)-1-monoanhydride with phosphoric propanoic acid|1,3-Bisphospho-D-glycerate|3-Phospho-D-glyceroyl phosphate</v>
          </cell>
          <cell r="E202" t="str">
            <v>C00236</v>
          </cell>
          <cell r="F202" t="str">
            <v>C3H6O10P2</v>
          </cell>
          <cell r="G202" t="str">
            <v>-2</v>
          </cell>
          <cell r="H202" t="str">
            <v>-586.8</v>
          </cell>
          <cell r="I202" t="str">
            <v>0.359716</v>
          </cell>
          <cell r="J202" t="str">
            <v>264</v>
          </cell>
        </row>
        <row r="203">
          <cell r="A203" t="str">
            <v>cpd00204</v>
          </cell>
          <cell r="B203" t="str">
            <v>CO</v>
          </cell>
          <cell r="C203" t="str">
            <v>co</v>
          </cell>
          <cell r="D203" t="str">
            <v>Carbon monoxide|CO</v>
          </cell>
          <cell r="E203" t="str">
            <v>C00237</v>
          </cell>
          <cell r="F203" t="str">
            <v>CHO</v>
          </cell>
          <cell r="G203" t="str">
            <v>1</v>
          </cell>
          <cell r="H203" t="str">
            <v>10000000</v>
          </cell>
          <cell r="I203" t="str">
            <v>0.5</v>
          </cell>
          <cell r="J203" t="str">
            <v>29</v>
          </cell>
        </row>
        <row r="204">
          <cell r="A204" t="str">
            <v>cpd00205</v>
          </cell>
          <cell r="B204" t="str">
            <v>K+</v>
          </cell>
          <cell r="C204" t="str">
            <v>k</v>
          </cell>
          <cell r="D204" t="str">
            <v>K+|Potassium</v>
          </cell>
          <cell r="E204" t="str">
            <v>C00238</v>
          </cell>
          <cell r="F204" t="str">
            <v>K</v>
          </cell>
          <cell r="G204" t="str">
            <v>1</v>
          </cell>
          <cell r="H204" t="str">
            <v>10000000</v>
          </cell>
          <cell r="I204" t="str">
            <v>10000000</v>
          </cell>
          <cell r="J204" t="str">
            <v>39</v>
          </cell>
        </row>
        <row r="205">
          <cell r="A205" t="str">
            <v>cpd00206</v>
          </cell>
          <cell r="B205" t="str">
            <v>dCMP</v>
          </cell>
          <cell r="C205" t="str">
            <v>dcmp</v>
          </cell>
          <cell r="D205" t="str">
            <v>2'-Deoxycytidine 5'-monophosphate|Deoxycytidylate|Deoxycytidine monophosphate|Deoxycytidylic acid|dCMP</v>
          </cell>
          <cell r="E205" t="str">
            <v>C00239</v>
          </cell>
          <cell r="F205" t="str">
            <v>C9H13N3O7P</v>
          </cell>
          <cell r="G205" t="str">
            <v>-1</v>
          </cell>
          <cell r="H205" t="str">
            <v>-305.54</v>
          </cell>
          <cell r="I205" t="str">
            <v>1.83186</v>
          </cell>
          <cell r="J205" t="str">
            <v>306</v>
          </cell>
        </row>
        <row r="206">
          <cell r="A206" t="str">
            <v>cpd00207</v>
          </cell>
          <cell r="B206" t="str">
            <v>Guanine</v>
          </cell>
          <cell r="C206" t="str">
            <v>gua</v>
          </cell>
          <cell r="D206" t="str">
            <v>GNN|2-Amino-6-hydroxypurine|Guanine</v>
          </cell>
          <cell r="E206" t="str">
            <v>C00242</v>
          </cell>
          <cell r="F206" t="str">
            <v>C5H5N5O</v>
          </cell>
          <cell r="G206" t="str">
            <v>0</v>
          </cell>
          <cell r="H206" t="str">
            <v>28.4</v>
          </cell>
          <cell r="I206" t="str">
            <v>2.5143</v>
          </cell>
          <cell r="J206" t="str">
            <v>151</v>
          </cell>
        </row>
        <row r="207">
          <cell r="A207" t="str">
            <v>cpd00208</v>
          </cell>
          <cell r="B207" t="str">
            <v>LACT</v>
          </cell>
          <cell r="C207" t="str">
            <v>lcts</v>
          </cell>
          <cell r="D207" t="str">
            <v>LACT|Anhydrous lactose|alpha-Lactose|Milk sugar|1-beta-D-Galactopyranosyl-4-alpha-D-glucopyranose|Lactose</v>
          </cell>
          <cell r="E207" t="str">
            <v>C00243</v>
          </cell>
          <cell r="F207" t="str">
            <v>C12H22O11</v>
          </cell>
          <cell r="G207" t="str">
            <v>0</v>
          </cell>
          <cell r="H207" t="str">
            <v>-376.76</v>
          </cell>
          <cell r="I207" t="str">
            <v>3.02215</v>
          </cell>
          <cell r="J207" t="str">
            <v>342</v>
          </cell>
        </row>
        <row r="208">
          <cell r="A208" t="str">
            <v>cpd00209</v>
          </cell>
          <cell r="B208" t="str">
            <v>Nitrate</v>
          </cell>
          <cell r="C208" t="str">
            <v>no3</v>
          </cell>
          <cell r="D208" t="str">
            <v>Nitric acid|Nitrate</v>
          </cell>
          <cell r="E208" t="str">
            <v>C00244</v>
          </cell>
          <cell r="F208" t="str">
            <v>NO3</v>
          </cell>
          <cell r="G208" t="str">
            <v>-1</v>
          </cell>
          <cell r="H208" t="str">
            <v>-26.61</v>
          </cell>
          <cell r="I208" t="str">
            <v>0.5</v>
          </cell>
          <cell r="J208" t="str">
            <v>62</v>
          </cell>
        </row>
        <row r="209">
          <cell r="A209" t="str">
            <v>cpd00210</v>
          </cell>
          <cell r="B209" t="str">
            <v>Taurine</v>
          </cell>
          <cell r="C209" t="str">
            <v>taur</v>
          </cell>
          <cell r="D209" t="str">
            <v>Aminoethylsulfonic acid|2-Aminoethanesulfonic acid|Taurine</v>
          </cell>
          <cell r="E209" t="str">
            <v>C00245</v>
          </cell>
          <cell r="F209" t="str">
            <v>C2H7NO3S</v>
          </cell>
          <cell r="G209" t="str">
            <v>0</v>
          </cell>
          <cell r="H209" t="str">
            <v>-126.763</v>
          </cell>
          <cell r="I209" t="str">
            <v>0.782903</v>
          </cell>
          <cell r="J209" t="str">
            <v>125</v>
          </cell>
        </row>
        <row r="210">
          <cell r="A210" t="str">
            <v>cpd00211</v>
          </cell>
          <cell r="B210" t="str">
            <v>Butyrate</v>
          </cell>
          <cell r="C210" t="str">
            <v>but</v>
          </cell>
          <cell r="D210" t="str">
            <v>M_Butyrate|Butyric acid|Butyrate|Butanoate|Butanoic acid|Butyrate (n-C4:0)</v>
          </cell>
          <cell r="E210" t="str">
            <v>C00246</v>
          </cell>
          <cell r="F210" t="str">
            <v>C4H7O2</v>
          </cell>
          <cell r="G210" t="str">
            <v>-1</v>
          </cell>
          <cell r="H210" t="str">
            <v>-83.51</v>
          </cell>
          <cell r="I210" t="str">
            <v>0.2346</v>
          </cell>
          <cell r="J210" t="str">
            <v>87</v>
          </cell>
        </row>
        <row r="211">
          <cell r="A211" t="str">
            <v>cpd00212</v>
          </cell>
          <cell r="B211" t="str">
            <v>L-Sorbose</v>
          </cell>
          <cell r="C211" t="str">
            <v>srb-L</v>
          </cell>
          <cell r="D211" t="str">
            <v>L-xylo-Hexulose|L-Sorbose</v>
          </cell>
          <cell r="E211" t="str">
            <v>C00247</v>
          </cell>
          <cell r="F211" t="str">
            <v>C6H12O6</v>
          </cell>
          <cell r="G211" t="str">
            <v>0</v>
          </cell>
          <cell r="H211" t="str">
            <v>-217.61</v>
          </cell>
          <cell r="I211" t="str">
            <v>1.3695</v>
          </cell>
          <cell r="J211" t="str">
            <v>180</v>
          </cell>
        </row>
        <row r="212">
          <cell r="A212" t="str">
            <v>cpd00213</v>
          </cell>
          <cell r="B212" t="str">
            <v>Lipoamide</v>
          </cell>
          <cell r="C212" t="str">
            <v>lpam</v>
          </cell>
          <cell r="D212" t="str">
            <v>Enzyme N6-(lipoyl)lysine|Lipoamide-E|Thioctic acid amide|Lipoamide</v>
          </cell>
          <cell r="E212" t="str">
            <v>C15972|C00248</v>
          </cell>
          <cell r="F212" t="str">
            <v>C8H15NOS2</v>
          </cell>
          <cell r="G212" t="str">
            <v>0</v>
          </cell>
          <cell r="H212" t="str">
            <v>-21.54</v>
          </cell>
          <cell r="I212" t="str">
            <v>1.63427</v>
          </cell>
          <cell r="J212" t="str">
            <v>205</v>
          </cell>
        </row>
        <row r="213">
          <cell r="A213" t="str">
            <v>cpd00214</v>
          </cell>
          <cell r="B213" t="str">
            <v>Palmitate</v>
          </cell>
          <cell r="C213" t="str">
            <v>hdca</v>
          </cell>
          <cell r="D213" t="str">
            <v>Hexadecanoate (n-C16:0)|Cetylic acid|Palmitate|Palmitic acid|Hexadecylic acid|Hexadecanoate|Hexadecanoic acid</v>
          </cell>
          <cell r="E213" t="str">
            <v>C00249</v>
          </cell>
          <cell r="F213" t="str">
            <v>C16H31O2</v>
          </cell>
          <cell r="G213" t="str">
            <v>-1</v>
          </cell>
          <cell r="H213" t="str">
            <v>-64.07</v>
          </cell>
          <cell r="I213" t="str">
            <v>1.23901</v>
          </cell>
          <cell r="J213" t="str">
            <v>255</v>
          </cell>
        </row>
        <row r="214">
          <cell r="A214" t="str">
            <v>cpd00215</v>
          </cell>
          <cell r="B214" t="str">
            <v>Pyridoxal</v>
          </cell>
          <cell r="C214" t="str">
            <v>pydx</v>
          </cell>
          <cell r="D214" t="str">
            <v>Pyridoxal</v>
          </cell>
          <cell r="E214" t="str">
            <v>C00250</v>
          </cell>
          <cell r="F214" t="str">
            <v>C8H9NO3</v>
          </cell>
          <cell r="G214" t="str">
            <v>0</v>
          </cell>
          <cell r="H214" t="str">
            <v>-59.5</v>
          </cell>
          <cell r="I214" t="str">
            <v>1.671</v>
          </cell>
          <cell r="J214" t="str">
            <v>167</v>
          </cell>
        </row>
        <row r="215">
          <cell r="A215" t="str">
            <v>cpd00216</v>
          </cell>
          <cell r="B215" t="str">
            <v>Chorismate</v>
          </cell>
          <cell r="C215" t="str">
            <v>chor</v>
          </cell>
          <cell r="D215" t="str">
            <v>Chorismic acid|Chorismate</v>
          </cell>
          <cell r="E215" t="str">
            <v>C00251</v>
          </cell>
          <cell r="F215" t="str">
            <v>C10H8O6</v>
          </cell>
          <cell r="G215" t="str">
            <v>-2</v>
          </cell>
          <cell r="H215" t="str">
            <v>-169.49</v>
          </cell>
          <cell r="I215" t="str">
            <v>1.40729</v>
          </cell>
          <cell r="J215" t="str">
            <v>224</v>
          </cell>
        </row>
        <row r="216">
          <cell r="A216" t="str">
            <v>cpd00217</v>
          </cell>
          <cell r="B216" t="str">
            <v>Brachiose</v>
          </cell>
          <cell r="C216" t="str">
            <v>isomal</v>
          </cell>
          <cell r="D216" t="str">
            <v>Brachiose|Isomaltose</v>
          </cell>
          <cell r="E216" t="str">
            <v>C00252</v>
          </cell>
          <cell r="F216" t="str">
            <v>C12H22O11</v>
          </cell>
          <cell r="G216" t="str">
            <v>0</v>
          </cell>
          <cell r="H216" t="str">
            <v>-376.76</v>
          </cell>
          <cell r="I216" t="str">
            <v>3.02215</v>
          </cell>
          <cell r="J216" t="str">
            <v>342</v>
          </cell>
        </row>
        <row r="217">
          <cell r="A217" t="str">
            <v>cpd00218</v>
          </cell>
          <cell r="B217" t="str">
            <v>Niacin</v>
          </cell>
          <cell r="C217" t="str">
            <v>nac</v>
          </cell>
          <cell r="D217" t="str">
            <v>3-Pyridinecarboxylic acid|Niacin|Nicotinic acid|Nicotinate</v>
          </cell>
          <cell r="E217" t="str">
            <v>C00253</v>
          </cell>
          <cell r="F217" t="str">
            <v>C6H4NO2</v>
          </cell>
          <cell r="G217" t="str">
            <v>-1</v>
          </cell>
          <cell r="H217" t="str">
            <v>-36.89</v>
          </cell>
          <cell r="I217" t="str">
            <v>1.42009</v>
          </cell>
          <cell r="J217" t="str">
            <v>122</v>
          </cell>
        </row>
        <row r="218">
          <cell r="A218" t="str">
            <v>cpd00219</v>
          </cell>
          <cell r="B218" t="str">
            <v>Prephenate</v>
          </cell>
          <cell r="C218" t="str">
            <v>pphn</v>
          </cell>
          <cell r="D218" t="str">
            <v>prephenate-tyr|prephenate-phe|Prephenic acid|Prephenate</v>
          </cell>
          <cell r="E218" t="str">
            <v>C00254</v>
          </cell>
          <cell r="F218" t="str">
            <v>C10H8O6</v>
          </cell>
          <cell r="G218" t="str">
            <v>-2</v>
          </cell>
          <cell r="H218" t="str">
            <v>-186.17</v>
          </cell>
          <cell r="I218" t="str">
            <v>1.31734</v>
          </cell>
          <cell r="J218" t="str">
            <v>224</v>
          </cell>
        </row>
        <row r="219">
          <cell r="A219" t="str">
            <v>cpd00220</v>
          </cell>
          <cell r="B219" t="str">
            <v>Riboflavin</v>
          </cell>
          <cell r="C219" t="str">
            <v>ribflv</v>
          </cell>
          <cell r="D219" t="str">
            <v>RIBF|Vitamin B2|7,8-Dimethyl-10-ribitylisoalloxazine|Lactoflavin|Riboflavin</v>
          </cell>
          <cell r="E219" t="str">
            <v>C00255</v>
          </cell>
          <cell r="F219" t="str">
            <v>C17H20N4O6</v>
          </cell>
          <cell r="G219" t="str">
            <v>0</v>
          </cell>
          <cell r="H219" t="str">
            <v>-110.72</v>
          </cell>
          <cell r="I219" t="str">
            <v>2.88394</v>
          </cell>
          <cell r="J219" t="str">
            <v>376</v>
          </cell>
        </row>
        <row r="220">
          <cell r="A220" t="str">
            <v>cpd00221</v>
          </cell>
          <cell r="B220" t="str">
            <v>D-Lactate</v>
          </cell>
          <cell r="C220" t="str">
            <v>lac-D</v>
          </cell>
          <cell r="D220" t="str">
            <v>D-2-Hydroxypropionic acid|D-2-Hydroxypropanoic acid|D-Lactic acid|D-Lactate|(R)-Lactate</v>
          </cell>
          <cell r="E220" t="str">
            <v>C00256</v>
          </cell>
          <cell r="F220" t="str">
            <v>C3H5O3</v>
          </cell>
          <cell r="G220" t="str">
            <v>-1</v>
          </cell>
          <cell r="H220" t="str">
            <v>-123.17</v>
          </cell>
          <cell r="I220" t="str">
            <v>0.251966</v>
          </cell>
          <cell r="J220" t="str">
            <v>89</v>
          </cell>
        </row>
        <row r="221">
          <cell r="A221" t="str">
            <v>cpd00222</v>
          </cell>
          <cell r="B221" t="str">
            <v>GLCN</v>
          </cell>
          <cell r="C221" t="str">
            <v>glcn</v>
          </cell>
          <cell r="D221" t="str">
            <v>GLCN|D-gluco-Hexonic acid|D-Gluconate|D-Gluconic acid</v>
          </cell>
          <cell r="E221" t="str">
            <v>C00257</v>
          </cell>
          <cell r="F221" t="str">
            <v>C6H11O7</v>
          </cell>
          <cell r="G221" t="str">
            <v>-1</v>
          </cell>
          <cell r="H221" t="str">
            <v>-268.66</v>
          </cell>
          <cell r="I221" t="str">
            <v>0.889648</v>
          </cell>
          <cell r="J221" t="str">
            <v>195</v>
          </cell>
        </row>
        <row r="222">
          <cell r="A222" t="str">
            <v>cpd00223</v>
          </cell>
          <cell r="B222" t="str">
            <v>Glycerate</v>
          </cell>
          <cell r="C222" t="str">
            <v>glyc-R</v>
          </cell>
          <cell r="D222" t="str">
            <v>Glyceric acid|(R)-Glycerate|Glycerate|D-Glycerate</v>
          </cell>
          <cell r="E222" t="str">
            <v>C00258</v>
          </cell>
          <cell r="F222" t="str">
            <v>C3H5O4</v>
          </cell>
          <cell r="G222" t="str">
            <v>-1</v>
          </cell>
          <cell r="H222" t="str">
            <v>-159.4</v>
          </cell>
          <cell r="I222" t="str">
            <v>0.327021</v>
          </cell>
          <cell r="J222" t="str">
            <v>105</v>
          </cell>
        </row>
        <row r="223">
          <cell r="A223" t="str">
            <v>cpd00224</v>
          </cell>
          <cell r="B223" t="str">
            <v>L-Arabinose</v>
          </cell>
          <cell r="C223" t="str">
            <v>arab-L</v>
          </cell>
          <cell r="D223" t="str">
            <v>arabinose|L-Arabinopyranose|L-Arabinose</v>
          </cell>
          <cell r="E223" t="str">
            <v>C00259|C11476</v>
          </cell>
          <cell r="F223" t="str">
            <v>C5H10O5</v>
          </cell>
          <cell r="G223" t="str">
            <v>0</v>
          </cell>
          <cell r="H223" t="str">
            <v>-180.06</v>
          </cell>
          <cell r="I223" t="str">
            <v>1.36935</v>
          </cell>
          <cell r="J223" t="str">
            <v>150</v>
          </cell>
        </row>
        <row r="224">
          <cell r="A224" t="str">
            <v>cpd00225</v>
          </cell>
          <cell r="B224" t="str">
            <v>Benzaldehyde</v>
          </cell>
          <cell r="C224" t="str">
            <v>bzal</v>
          </cell>
          <cell r="D224" t="str">
            <v>Benzoic aldehyde|Benzaldehyde</v>
          </cell>
          <cell r="E224" t="str">
            <v>C00261</v>
          </cell>
          <cell r="F224" t="str">
            <v>C7H6O</v>
          </cell>
          <cell r="G224" t="str">
            <v>0</v>
          </cell>
          <cell r="H224" t="str">
            <v>-0.35</v>
          </cell>
          <cell r="I224" t="str">
            <v>0.828592</v>
          </cell>
          <cell r="J224" t="str">
            <v>106</v>
          </cell>
        </row>
        <row r="225">
          <cell r="A225" t="str">
            <v>cpd00226</v>
          </cell>
          <cell r="B225" t="str">
            <v>HYXN</v>
          </cell>
          <cell r="C225" t="str">
            <v>hxan</v>
          </cell>
          <cell r="D225" t="str">
            <v>HYXN|Purine-6-ol|Hypoxanthine</v>
          </cell>
          <cell r="E225" t="str">
            <v>C00262</v>
          </cell>
          <cell r="F225" t="str">
            <v>C5H4N4O</v>
          </cell>
          <cell r="G225" t="str">
            <v>0</v>
          </cell>
          <cell r="H225" t="str">
            <v>23.12</v>
          </cell>
          <cell r="I225" t="str">
            <v>2.51767</v>
          </cell>
          <cell r="J225" t="str">
            <v>136</v>
          </cell>
        </row>
        <row r="226">
          <cell r="A226" t="str">
            <v>cpd00227</v>
          </cell>
          <cell r="B226" t="str">
            <v>L-Homoserine</v>
          </cell>
          <cell r="C226" t="str">
            <v>hom-L</v>
          </cell>
          <cell r="D226" t="str">
            <v>2-Amino-4-hydroxybutyric acid|L-Homoserine</v>
          </cell>
          <cell r="E226" t="str">
            <v>C00263</v>
          </cell>
          <cell r="F226" t="str">
            <v>C4H9NO3</v>
          </cell>
          <cell r="G226" t="str">
            <v>0</v>
          </cell>
          <cell r="H226" t="str">
            <v>-122.53</v>
          </cell>
          <cell r="I226" t="str">
            <v>0.347645</v>
          </cell>
          <cell r="J226" t="str">
            <v>119</v>
          </cell>
        </row>
        <row r="227">
          <cell r="A227" t="str">
            <v>cpd00228</v>
          </cell>
          <cell r="B227" t="str">
            <v>Dithiothreitol</v>
          </cell>
          <cell r="C227" t="str">
            <v>dtt</v>
          </cell>
          <cell r="D227" t="str">
            <v>threo-1,4-Dimercapto-2,3-butanediol|1,4-Dithiothreitol|Dithiothreitol</v>
          </cell>
          <cell r="E227" t="str">
            <v>C00265</v>
          </cell>
          <cell r="F227" t="str">
            <v>C4H10O2S2</v>
          </cell>
          <cell r="G227" t="str">
            <v>0</v>
          </cell>
          <cell r="H227" t="str">
            <v>-71.088</v>
          </cell>
          <cell r="I227" t="str">
            <v>1.34386</v>
          </cell>
          <cell r="J227" t="str">
            <v>154</v>
          </cell>
        </row>
        <row r="228">
          <cell r="A228" t="str">
            <v>cpd00229</v>
          </cell>
          <cell r="B228" t="str">
            <v>Glycolaldehyde</v>
          </cell>
          <cell r="C228" t="str">
            <v>gcald</v>
          </cell>
          <cell r="D228" t="str">
            <v>Hydroxyacetaldehyde|Glycolaldehyde</v>
          </cell>
          <cell r="E228" t="str">
            <v>C00266</v>
          </cell>
          <cell r="F228" t="str">
            <v>C2H4O2</v>
          </cell>
          <cell r="G228" t="str">
            <v>0</v>
          </cell>
          <cell r="H228" t="str">
            <v>-70.28</v>
          </cell>
          <cell r="I228" t="str">
            <v>0.224679</v>
          </cell>
          <cell r="J228" t="str">
            <v>60</v>
          </cell>
        </row>
        <row r="229">
          <cell r="A229" t="str">
            <v>cpd00231</v>
          </cell>
          <cell r="B229" t="str">
            <v>Dihydrobiopterin</v>
          </cell>
          <cell r="C229" t="str">
            <v>dhbpt</v>
          </cell>
          <cell r="D229" t="str">
            <v>(6R)-6-(L-erythro-1,2-Dihydroxypropyl)-7,8-dihydro-6H-pterin|Quinoid-dihydrobiopterin|6,7-Dihydrobiopterin|Dihydrobiopterin</v>
          </cell>
          <cell r="E229" t="str">
            <v>C00268</v>
          </cell>
          <cell r="F229" t="str">
            <v>C9H13N5O3</v>
          </cell>
          <cell r="G229" t="str">
            <v>0</v>
          </cell>
          <cell r="H229" t="str">
            <v>-35.76</v>
          </cell>
          <cell r="I229" t="str">
            <v>2.71007</v>
          </cell>
          <cell r="J229" t="str">
            <v>239</v>
          </cell>
        </row>
        <row r="230">
          <cell r="A230" t="str">
            <v>cpd00232</v>
          </cell>
          <cell r="B230" t="str">
            <v>Neu5Ac</v>
          </cell>
          <cell r="C230" t="str">
            <v>acnam</v>
          </cell>
          <cell r="D230" t="str">
            <v>Neu5Ac|5-Acetamido-3,5-dideoxy-D-glycero-D-galacto-2-nonulosonic acid|N-Acetylneuraminic acid|N-Acetylneuraminate</v>
          </cell>
          <cell r="E230" t="str">
            <v>C00270</v>
          </cell>
          <cell r="F230" t="str">
            <v>C11H18NO9</v>
          </cell>
          <cell r="G230" t="str">
            <v>-1</v>
          </cell>
          <cell r="H230" t="str">
            <v>-326.4</v>
          </cell>
          <cell r="I230" t="str">
            <v>1.55309</v>
          </cell>
          <cell r="J230" t="str">
            <v>308</v>
          </cell>
        </row>
        <row r="231">
          <cell r="A231" t="str">
            <v>cpd00233</v>
          </cell>
          <cell r="B231" t="str">
            <v>Tetrahydrobiopterin</v>
          </cell>
          <cell r="C231" t="str">
            <v>thbpt</v>
          </cell>
          <cell r="D231" t="str">
            <v>2-Amino-6-(1,2-dihydroxypropyl)-5,6,7,8-tetrahydoro-4(1H)- pteridinone|5,6,7,8-Tetrahydrobiopterin|Tetrahydrobiopterin</v>
          </cell>
          <cell r="E231" t="str">
            <v>C00272</v>
          </cell>
          <cell r="F231" t="str">
            <v>C9H15N5O3</v>
          </cell>
          <cell r="G231" t="str">
            <v>0</v>
          </cell>
          <cell r="H231" t="str">
            <v>-44.57</v>
          </cell>
          <cell r="I231" t="str">
            <v>2.61365</v>
          </cell>
          <cell r="J231" t="str">
            <v>241</v>
          </cell>
        </row>
        <row r="232">
          <cell r="A232" t="str">
            <v>cpd00234</v>
          </cell>
          <cell r="B232" t="str">
            <v>5-Dehydro-D-fructose</v>
          </cell>
          <cell r="C232" t="str">
            <v>5-Dehydro-D-fructose</v>
          </cell>
          <cell r="D232" t="str">
            <v>5-Dehydro-D-fructose</v>
          </cell>
          <cell r="E232" t="str">
            <v>C00273</v>
          </cell>
          <cell r="F232" t="str">
            <v>C6H10O6</v>
          </cell>
          <cell r="G232" t="str">
            <v>0</v>
          </cell>
          <cell r="H232" t="str">
            <v>-209.4</v>
          </cell>
          <cell r="I232" t="str">
            <v>0.712802</v>
          </cell>
          <cell r="J232" t="str">
            <v>178</v>
          </cell>
        </row>
        <row r="233">
          <cell r="A233" t="str">
            <v>cpd00235</v>
          </cell>
          <cell r="B233" t="str">
            <v>D-mannose-6-phosphate</v>
          </cell>
          <cell r="C233" t="str">
            <v>man6p</v>
          </cell>
          <cell r="D233" t="str">
            <v>D-mannose-6-phosphate|D-Mannose6-phosphate|D-Mannose 6-phosphate</v>
          </cell>
          <cell r="E233" t="str">
            <v>C00275</v>
          </cell>
          <cell r="F233" t="str">
            <v>C6H12O9P</v>
          </cell>
          <cell r="G233" t="str">
            <v>-1</v>
          </cell>
          <cell r="H233" t="str">
            <v>-430.78</v>
          </cell>
          <cell r="I233" t="str">
            <v>1.50566</v>
          </cell>
          <cell r="J233" t="str">
            <v>259</v>
          </cell>
        </row>
        <row r="234">
          <cell r="A234" t="str">
            <v>cpd00236</v>
          </cell>
          <cell r="B234" t="str">
            <v>D-Erythrose4-phosphate</v>
          </cell>
          <cell r="C234" t="str">
            <v>e4p</v>
          </cell>
          <cell r="D234" t="str">
            <v>D-Erythrose4-phosphate|D-Erythrose 4-phosphate</v>
          </cell>
          <cell r="E234" t="str">
            <v>C00279</v>
          </cell>
          <cell r="F234" t="str">
            <v>C4H8O7P</v>
          </cell>
          <cell r="G234" t="str">
            <v>-1</v>
          </cell>
          <cell r="H234" t="str">
            <v>-355.62</v>
          </cell>
          <cell r="I234" t="str">
            <v>0.46586</v>
          </cell>
          <cell r="J234" t="str">
            <v>199</v>
          </cell>
        </row>
        <row r="235">
          <cell r="A235" t="str">
            <v>cpd00237</v>
          </cell>
          <cell r="B235" t="str">
            <v>Androstenedione</v>
          </cell>
          <cell r="C235" t="str">
            <v>Androstenedione</v>
          </cell>
          <cell r="D235" t="str">
            <v>4-Androstene-3,17-dione|Androstenedione|Androst-4-ene-3,17-dione</v>
          </cell>
          <cell r="E235" t="str">
            <v>C00280</v>
          </cell>
          <cell r="F235" t="str">
            <v>C19H26O2</v>
          </cell>
          <cell r="G235" t="str">
            <v>0</v>
          </cell>
          <cell r="H235" t="str">
            <v>-18.43</v>
          </cell>
          <cell r="I235" t="str">
            <v>6.8859</v>
          </cell>
          <cell r="J235" t="str">
            <v>286</v>
          </cell>
        </row>
        <row r="236">
          <cell r="A236" t="str">
            <v>cpd00238</v>
          </cell>
          <cell r="B236" t="str">
            <v>Sedoheptulose7-phosphate</v>
          </cell>
          <cell r="C236" t="str">
            <v>s7p</v>
          </cell>
          <cell r="D236" t="str">
            <v>sedoheptulose-7-phosphate|Sedoheptulose7-phosphate|D-altro-Heptulose 7-phosphate|D-Sedoheptulose 7-phosphate|altro-Heptulose 7-phosphate|Sedoheptulose 7-phosphate</v>
          </cell>
          <cell r="E236" t="str">
            <v>C05382</v>
          </cell>
          <cell r="F236" t="str">
            <v>C7H14O10P</v>
          </cell>
          <cell r="G236" t="str">
            <v>-1</v>
          </cell>
          <cell r="H236" t="str">
            <v>-466.34</v>
          </cell>
          <cell r="I236" t="str">
            <v>0.92734</v>
          </cell>
          <cell r="J236" t="str">
            <v>289</v>
          </cell>
        </row>
        <row r="237">
          <cell r="A237" t="str">
            <v>cpd00239</v>
          </cell>
          <cell r="B237" t="str">
            <v>H2S</v>
          </cell>
          <cell r="C237" t="str">
            <v>h2s</v>
          </cell>
          <cell r="D237" t="str">
            <v>Thioether|Hydrogensulfide|Sulfide|H2S|Hydrogen-sulfide|Hydrogen sulfide</v>
          </cell>
          <cell r="E237" t="str">
            <v>C00297|C00283</v>
          </cell>
          <cell r="F237" t="str">
            <v>H2S</v>
          </cell>
          <cell r="G237" t="str">
            <v>0</v>
          </cell>
          <cell r="H237" t="str">
            <v>-6.66</v>
          </cell>
          <cell r="I237" t="str">
            <v>0.5</v>
          </cell>
          <cell r="J237" t="str">
            <v>34</v>
          </cell>
        </row>
        <row r="238">
          <cell r="A238" t="str">
            <v>cpd00240</v>
          </cell>
          <cell r="B238" t="str">
            <v>EDTA</v>
          </cell>
          <cell r="C238" t="str">
            <v>EDTA</v>
          </cell>
          <cell r="D238" t="str">
            <v>Edetic acid|Chelating agents|Metal chelating agent|Ethylenediaminetetraacetic acid|EDTA</v>
          </cell>
          <cell r="E238" t="str">
            <v>C00284</v>
          </cell>
          <cell r="F238" t="str">
            <v>C10H13N2O8</v>
          </cell>
          <cell r="G238" t="str">
            <v>-3</v>
          </cell>
          <cell r="H238" t="str">
            <v>-282.78</v>
          </cell>
          <cell r="I238" t="str">
            <v>1.77289</v>
          </cell>
          <cell r="J238" t="str">
            <v>289</v>
          </cell>
        </row>
        <row r="239">
          <cell r="A239" t="str">
            <v>cpd00241</v>
          </cell>
          <cell r="B239" t="str">
            <v>dGTP</v>
          </cell>
          <cell r="C239" t="str">
            <v>dgtp</v>
          </cell>
          <cell r="D239" t="str">
            <v>Deoxyguanosine triphosphate|Deoxyguanosine 5'-triphosphate|2'-Deoxyguanosine 5'-triphosphate|dGTP</v>
          </cell>
          <cell r="E239" t="str">
            <v>C00286</v>
          </cell>
          <cell r="F239" t="str">
            <v>C10H13N5O13P3</v>
          </cell>
          <cell r="G239" t="str">
            <v>-3</v>
          </cell>
          <cell r="H239" t="str">
            <v>-684.46</v>
          </cell>
          <cell r="I239" t="str">
            <v>2.69374</v>
          </cell>
          <cell r="J239" t="str">
            <v>504</v>
          </cell>
        </row>
        <row r="240">
          <cell r="A240" t="str">
            <v>cpd00242</v>
          </cell>
          <cell r="B240" t="str">
            <v>H2CO3</v>
          </cell>
          <cell r="C240" t="str">
            <v>hco3</v>
          </cell>
          <cell r="D240" t="str">
            <v>HCO3(-)|carbonicacid|HCO(3-)|H2CO3|Dihydrogen carbonate|Carbonic acid|Acid carbonate|Hydrogencarbonate|Bicarbonate|HCO3-</v>
          </cell>
          <cell r="E240" t="str">
            <v>C01353|C00288</v>
          </cell>
          <cell r="F240" t="str">
            <v>CHO3</v>
          </cell>
          <cell r="G240" t="str">
            <v>-1</v>
          </cell>
          <cell r="H240" t="str">
            <v>-140.26</v>
          </cell>
          <cell r="I240" t="str">
            <v>0.5</v>
          </cell>
          <cell r="J240" t="str">
            <v>61</v>
          </cell>
        </row>
        <row r="241">
          <cell r="A241" t="str">
            <v>cpd00243</v>
          </cell>
          <cell r="B241" t="str">
            <v>Fibrin</v>
          </cell>
          <cell r="C241" t="str">
            <v>Fibrin</v>
          </cell>
          <cell r="D241" t="str">
            <v>Fibrin</v>
          </cell>
          <cell r="E241" t="str">
            <v>C00290</v>
          </cell>
          <cell r="F241" t="str">
            <v>C5H12N3O2</v>
          </cell>
          <cell r="G241" t="str">
            <v>1</v>
          </cell>
          <cell r="H241" t="str">
            <v>-71.06</v>
          </cell>
          <cell r="I241" t="str">
            <v>1.32516</v>
          </cell>
          <cell r="J241" t="str">
            <v>146</v>
          </cell>
        </row>
        <row r="242">
          <cell r="A242" t="str">
            <v>cpd00244</v>
          </cell>
          <cell r="B242" t="str">
            <v>Ni2+</v>
          </cell>
          <cell r="C242" t="str">
            <v>ni2</v>
          </cell>
          <cell r="D242" t="str">
            <v>Ni2+|Nickel</v>
          </cell>
          <cell r="E242" t="str">
            <v>C00291</v>
          </cell>
          <cell r="F242" t="str">
            <v>Ni</v>
          </cell>
          <cell r="G242" t="str">
            <v>2</v>
          </cell>
          <cell r="H242" t="str">
            <v>10000000</v>
          </cell>
          <cell r="I242" t="str">
            <v>10000000</v>
          </cell>
          <cell r="J242" t="str">
            <v>59</v>
          </cell>
        </row>
        <row r="243">
          <cell r="A243" t="str">
            <v>cpd00245</v>
          </cell>
          <cell r="B243" t="str">
            <v>Aniline</v>
          </cell>
          <cell r="C243" t="str">
            <v>Aniline</v>
          </cell>
          <cell r="D243" t="str">
            <v>Arylamine|Benzenamine|Phenylamine|Aniline</v>
          </cell>
          <cell r="E243" t="str">
            <v>C00292</v>
          </cell>
          <cell r="F243" t="str">
            <v>C6H7N</v>
          </cell>
          <cell r="G243" t="str">
            <v>0</v>
          </cell>
          <cell r="H243" t="str">
            <v>33.64</v>
          </cell>
          <cell r="I243" t="str">
            <v>0.843582</v>
          </cell>
          <cell r="J243" t="str">
            <v>93</v>
          </cell>
        </row>
        <row r="244">
          <cell r="A244" t="str">
            <v>cpd00246</v>
          </cell>
          <cell r="B244" t="str">
            <v>Inosine</v>
          </cell>
          <cell r="C244" t="str">
            <v>ins</v>
          </cell>
          <cell r="D244" t="str">
            <v>Inosine</v>
          </cell>
          <cell r="E244" t="str">
            <v>C00294</v>
          </cell>
          <cell r="F244" t="str">
            <v>C10H12N4O5</v>
          </cell>
          <cell r="G244" t="str">
            <v>0</v>
          </cell>
          <cell r="H244" t="str">
            <v>-101.08</v>
          </cell>
          <cell r="I244" t="str">
            <v>2.75335</v>
          </cell>
          <cell r="J244" t="str">
            <v>268</v>
          </cell>
        </row>
        <row r="245">
          <cell r="A245" t="str">
            <v>cpd00247</v>
          </cell>
          <cell r="B245" t="str">
            <v>Orotate</v>
          </cell>
          <cell r="C245" t="str">
            <v>orot</v>
          </cell>
          <cell r="D245" t="str">
            <v>Uracil-6-carboxylic acid|Orotic acid|Orotate</v>
          </cell>
          <cell r="E245" t="str">
            <v>C00295</v>
          </cell>
          <cell r="F245" t="str">
            <v>C5H3N2O4</v>
          </cell>
          <cell r="G245" t="str">
            <v>-1</v>
          </cell>
          <cell r="H245" t="str">
            <v>-142.48</v>
          </cell>
          <cell r="I245" t="str">
            <v>1.55473</v>
          </cell>
          <cell r="J245" t="str">
            <v>155</v>
          </cell>
        </row>
        <row r="246">
          <cell r="A246" t="str">
            <v>cpd00248</v>
          </cell>
          <cell r="B246" t="str">
            <v>Quinate</v>
          </cell>
          <cell r="C246" t="str">
            <v>quin-kt</v>
          </cell>
          <cell r="D246" t="str">
            <v>L-Quinate|(-)-Quinic acid|L-Quinic acid|Chinic acid|Kinic acid|Quinic acid|Quinate</v>
          </cell>
          <cell r="E246" t="str">
            <v>C00296</v>
          </cell>
          <cell r="F246" t="str">
            <v>C7H11O6</v>
          </cell>
          <cell r="G246" t="str">
            <v>-1</v>
          </cell>
          <cell r="H246" t="str">
            <v>-221.05</v>
          </cell>
          <cell r="I246" t="str">
            <v>1.05199</v>
          </cell>
          <cell r="J246" t="str">
            <v>191</v>
          </cell>
        </row>
        <row r="247">
          <cell r="A247" t="str">
            <v>cpd00249</v>
          </cell>
          <cell r="B247" t="str">
            <v>Uridine</v>
          </cell>
          <cell r="C247" t="str">
            <v>uri</v>
          </cell>
          <cell r="D247" t="str">
            <v>Uridine</v>
          </cell>
          <cell r="E247" t="str">
            <v>C00299</v>
          </cell>
          <cell r="F247" t="str">
            <v>C9H12N2O6</v>
          </cell>
          <cell r="G247" t="str">
            <v>0</v>
          </cell>
          <cell r="H247" t="str">
            <v>-185.27</v>
          </cell>
          <cell r="I247" t="str">
            <v>1.8976</v>
          </cell>
          <cell r="J247" t="str">
            <v>244</v>
          </cell>
        </row>
        <row r="248">
          <cell r="A248" t="str">
            <v>cpd00250</v>
          </cell>
          <cell r="B248" t="str">
            <v>Creatine</v>
          </cell>
          <cell r="C248" t="str">
            <v>Creatine</v>
          </cell>
          <cell r="D248" t="str">
            <v>Methylglycocyamine|alpha-Methylguanidino acetic acid|Creatine</v>
          </cell>
          <cell r="E248" t="str">
            <v>C00300</v>
          </cell>
          <cell r="F248" t="str">
            <v>C4H9N3O2</v>
          </cell>
          <cell r="G248" t="str">
            <v>0</v>
          </cell>
          <cell r="H248" t="str">
            <v>-65.59</v>
          </cell>
          <cell r="I248" t="str">
            <v>1.83445</v>
          </cell>
          <cell r="J248" t="str">
            <v>131</v>
          </cell>
        </row>
        <row r="249">
          <cell r="A249" t="str">
            <v>cpd00251</v>
          </cell>
          <cell r="B249" t="str">
            <v>ADPribose</v>
          </cell>
          <cell r="C249" t="str">
            <v>adprib</v>
          </cell>
          <cell r="D249" t="str">
            <v>ADPribose|ADP-ribose</v>
          </cell>
          <cell r="E249" t="str">
            <v>C00301</v>
          </cell>
          <cell r="F249" t="str">
            <v>C15H21N5O14P2</v>
          </cell>
          <cell r="G249" t="str">
            <v>-2</v>
          </cell>
          <cell r="H249" t="str">
            <v>-585.97</v>
          </cell>
          <cell r="I249" t="str">
            <v>3.79729</v>
          </cell>
          <cell r="J249" t="str">
            <v>557</v>
          </cell>
        </row>
        <row r="250">
          <cell r="A250" t="str">
            <v>cpd00253</v>
          </cell>
          <cell r="B250" t="str">
            <v>Glutamine</v>
          </cell>
          <cell r="C250" t="str">
            <v>cll_204</v>
          </cell>
          <cell r="D250" t="str">
            <v>2-Aminoglutaramic acid|Glutamine</v>
          </cell>
          <cell r="E250" t="str">
            <v>C00303</v>
          </cell>
          <cell r="F250" t="str">
            <v>C5H10N2O3</v>
          </cell>
          <cell r="G250" t="str">
            <v>0</v>
          </cell>
          <cell r="H250" t="str">
            <v>-121.69</v>
          </cell>
          <cell r="I250" t="str">
            <v>0.606668</v>
          </cell>
          <cell r="J250" t="str">
            <v>146</v>
          </cell>
        </row>
        <row r="251">
          <cell r="A251" t="str">
            <v>cpd00254</v>
          </cell>
          <cell r="B251" t="str">
            <v>Mg</v>
          </cell>
          <cell r="C251" t="str">
            <v>mg2</v>
          </cell>
          <cell r="D251" t="str">
            <v>Mg(2+)|Mg|Mg2+|Magnesium</v>
          </cell>
          <cell r="E251" t="str">
            <v>C00305</v>
          </cell>
          <cell r="F251" t="str">
            <v>Mg</v>
          </cell>
          <cell r="G251" t="str">
            <v>2</v>
          </cell>
          <cell r="H251" t="str">
            <v>10000000</v>
          </cell>
          <cell r="I251" t="str">
            <v>10000000</v>
          </cell>
          <cell r="J251" t="str">
            <v>24</v>
          </cell>
        </row>
        <row r="252">
          <cell r="A252" t="str">
            <v>cpd00255</v>
          </cell>
          <cell r="B252" t="str">
            <v>Bradykinin</v>
          </cell>
          <cell r="C252" t="str">
            <v>Bradykinin</v>
          </cell>
          <cell r="D252" t="str">
            <v>Bradykinin</v>
          </cell>
          <cell r="E252" t="str">
            <v>C00306</v>
          </cell>
          <cell r="F252" t="str">
            <v>C50H75N15O11</v>
          </cell>
          <cell r="G252" t="str">
            <v>2</v>
          </cell>
          <cell r="H252" t="str">
            <v>-194.43</v>
          </cell>
          <cell r="I252" t="str">
            <v>6.60105</v>
          </cell>
          <cell r="J252" t="str">
            <v>1061</v>
          </cell>
        </row>
        <row r="253">
          <cell r="A253" t="str">
            <v>cpd00256</v>
          </cell>
          <cell r="B253" t="str">
            <v>CDPcholine</v>
          </cell>
          <cell r="C253" t="str">
            <v>cdpchol</v>
          </cell>
          <cell r="D253" t="str">
            <v>CDPcholine|Citicoline|Cytidine 5'-diphosphocholine|CDP-choline</v>
          </cell>
          <cell r="E253" t="str">
            <v>C00307</v>
          </cell>
          <cell r="F253" t="str">
            <v>C14H25N4O11P2</v>
          </cell>
          <cell r="G253" t="str">
            <v>-1</v>
          </cell>
          <cell r="H253" t="str">
            <v>-479.69</v>
          </cell>
          <cell r="I253" t="str">
            <v>2.78278</v>
          </cell>
          <cell r="J253" t="str">
            <v>487</v>
          </cell>
        </row>
        <row r="254">
          <cell r="A254" t="str">
            <v>cpd00257</v>
          </cell>
          <cell r="B254" t="str">
            <v>Canavanine</v>
          </cell>
          <cell r="C254" t="str">
            <v>Canavanine</v>
          </cell>
          <cell r="D254" t="str">
            <v>2-Amino-4-(guanidinooxy)butyric acid|L-Canavanine|Canavanine</v>
          </cell>
          <cell r="E254" t="str">
            <v>C00308</v>
          </cell>
          <cell r="F254" t="str">
            <v>C5H13N4O3</v>
          </cell>
          <cell r="G254" t="str">
            <v>1</v>
          </cell>
          <cell r="H254" t="str">
            <v>-98.59</v>
          </cell>
          <cell r="I254" t="str">
            <v>1.60324</v>
          </cell>
          <cell r="J254" t="str">
            <v>177</v>
          </cell>
        </row>
        <row r="255">
          <cell r="A255" t="str">
            <v>cpd00258</v>
          </cell>
          <cell r="B255" t="str">
            <v>D-Ribulose</v>
          </cell>
          <cell r="C255" t="str">
            <v>rbl-D</v>
          </cell>
          <cell r="D255" t="str">
            <v>D-Riboketose|D-Arabinulose|D-Arabinoketose|D-erythro-2-Pentulose|D-Ribulose</v>
          </cell>
          <cell r="E255" t="str">
            <v>C00309</v>
          </cell>
          <cell r="F255" t="str">
            <v>C5H10O5</v>
          </cell>
          <cell r="G255" t="str">
            <v>0</v>
          </cell>
          <cell r="H255" t="str">
            <v>-180.95</v>
          </cell>
          <cell r="I255" t="str">
            <v>1.22448</v>
          </cell>
          <cell r="J255" t="str">
            <v>150</v>
          </cell>
        </row>
        <row r="256">
          <cell r="A256" t="str">
            <v>cpd00259</v>
          </cell>
          <cell r="B256" t="str">
            <v>D-Lyxulose</v>
          </cell>
          <cell r="C256" t="str">
            <v>xylu-D</v>
          </cell>
          <cell r="D256" t="str">
            <v>D-Lyxulose|D-threo-Pentulose|D-Xylulose</v>
          </cell>
          <cell r="E256" t="str">
            <v>C00310</v>
          </cell>
          <cell r="F256" t="str">
            <v>C5H10O5</v>
          </cell>
          <cell r="G256" t="str">
            <v>0</v>
          </cell>
          <cell r="H256" t="str">
            <v>-180.95</v>
          </cell>
          <cell r="I256" t="str">
            <v>1.22448</v>
          </cell>
          <cell r="J256" t="str">
            <v>150</v>
          </cell>
        </row>
        <row r="257">
          <cell r="A257" t="str">
            <v>cpd00260</v>
          </cell>
          <cell r="B257" t="str">
            <v>Isocitrate</v>
          </cell>
          <cell r="C257" t="str">
            <v>icit</v>
          </cell>
          <cell r="D257" t="str">
            <v>1-Hydroxypropane-1,2,3-tricarboxylic acid|1-Hydroxytricarballylic acid|Isocitric acid|Isocitrate</v>
          </cell>
          <cell r="E257" t="str">
            <v>C00311</v>
          </cell>
          <cell r="F257" t="str">
            <v>C6H5O7</v>
          </cell>
          <cell r="G257" t="str">
            <v>-3</v>
          </cell>
          <cell r="H257" t="str">
            <v>-279.02</v>
          </cell>
          <cell r="I257" t="str">
            <v>0.477608</v>
          </cell>
          <cell r="J257" t="str">
            <v>189</v>
          </cell>
        </row>
        <row r="258">
          <cell r="A258" t="str">
            <v>cpd00261</v>
          </cell>
          <cell r="B258" t="str">
            <v>L-Lyxulose</v>
          </cell>
          <cell r="C258" t="str">
            <v>xylu-L</v>
          </cell>
          <cell r="D258" t="str">
            <v>L-Lyxulose|L-threo-Pentulose|L-Xylulose</v>
          </cell>
          <cell r="E258" t="str">
            <v>C00312</v>
          </cell>
          <cell r="F258" t="str">
            <v>C5H10O5</v>
          </cell>
          <cell r="G258" t="str">
            <v>0</v>
          </cell>
          <cell r="H258" t="str">
            <v>-180.95</v>
          </cell>
          <cell r="I258" t="str">
            <v>1.22448</v>
          </cell>
          <cell r="J258" t="str">
            <v>150</v>
          </cell>
        </row>
        <row r="259">
          <cell r="A259" t="str">
            <v>cpd00262</v>
          </cell>
          <cell r="B259" t="str">
            <v>Oxalyl-CoA</v>
          </cell>
          <cell r="C259" t="str">
            <v>oxalcoa</v>
          </cell>
          <cell r="D259" t="str">
            <v>Oxalyl-CoA</v>
          </cell>
          <cell r="E259" t="str">
            <v>C00313</v>
          </cell>
          <cell r="F259" t="str">
            <v>C23H32N7O19P3S</v>
          </cell>
          <cell r="G259" t="str">
            <v>-4</v>
          </cell>
          <cell r="H259" t="str">
            <v>-862.82</v>
          </cell>
          <cell r="I259" t="str">
            <v>3.53248</v>
          </cell>
          <cell r="J259" t="str">
            <v>835</v>
          </cell>
        </row>
        <row r="260">
          <cell r="A260" t="str">
            <v>cpd00263</v>
          </cell>
          <cell r="B260" t="str">
            <v>Pyridoxol</v>
          </cell>
          <cell r="C260" t="str">
            <v>pydxn</v>
          </cell>
          <cell r="D260" t="str">
            <v>Pyridoxol|Pyridoxine</v>
          </cell>
          <cell r="E260" t="str">
            <v>C00314</v>
          </cell>
          <cell r="F260" t="str">
            <v>C8H11NO3</v>
          </cell>
          <cell r="G260" t="str">
            <v>0</v>
          </cell>
          <cell r="H260" t="str">
            <v>-67.43</v>
          </cell>
          <cell r="I260" t="str">
            <v>1.67638</v>
          </cell>
          <cell r="J260" t="str">
            <v>169</v>
          </cell>
        </row>
        <row r="261">
          <cell r="A261" t="str">
            <v>cpd00264</v>
          </cell>
          <cell r="B261" t="str">
            <v>Spermidine</v>
          </cell>
          <cell r="C261" t="str">
            <v>spmd</v>
          </cell>
          <cell r="D261" t="str">
            <v>N-(3-Aminopropyl)-1,4-butane-diamine|Spermidine</v>
          </cell>
          <cell r="E261" t="str">
            <v>C00315</v>
          </cell>
          <cell r="F261" t="str">
            <v>C7H22N3</v>
          </cell>
          <cell r="G261" t="str">
            <v>3</v>
          </cell>
          <cell r="H261" t="str">
            <v>4.79</v>
          </cell>
          <cell r="I261" t="str">
            <v>1.15819</v>
          </cell>
          <cell r="J261" t="str">
            <v>148</v>
          </cell>
        </row>
        <row r="262">
          <cell r="A262" t="str">
            <v>cpd00265</v>
          </cell>
          <cell r="B262" t="str">
            <v>Amylopectin</v>
          </cell>
          <cell r="C262" t="str">
            <v>Amylopectin</v>
          </cell>
          <cell r="D262" t="str">
            <v>Amylopectin</v>
          </cell>
          <cell r="E262" t="str">
            <v>C00317</v>
          </cell>
          <cell r="F262" t="str">
            <v>C30H52O26</v>
          </cell>
          <cell r="G262" t="str">
            <v>0</v>
          </cell>
          <cell r="H262" t="str">
            <v>-852.2</v>
          </cell>
          <cell r="I262" t="str">
            <v>7.54615</v>
          </cell>
          <cell r="J262" t="str">
            <v>828</v>
          </cell>
        </row>
        <row r="263">
          <cell r="A263" t="str">
            <v>cpd00266</v>
          </cell>
          <cell r="B263" t="str">
            <v>Carnitine</v>
          </cell>
          <cell r="C263" t="str">
            <v>crn</v>
          </cell>
          <cell r="D263" t="str">
            <v>3-Hydroxy-4-trimethylammoniobutanoate|gamma-Trimethyl-hydroxybutyrobetaine|Carnitine|(R)-Carnitine|Levocarnitine|3-Carboxy-2-hydroxy-N,N,N-trimethyl-1-propanaminium hydroxide, inner salt|Vitamin BT|L-gamma-Trimethyl-beta-hydroxybutyrobetaine|L-Carnitine</v>
          </cell>
          <cell r="E263" t="str">
            <v>C00318|C00487</v>
          </cell>
          <cell r="F263" t="str">
            <v>C7H15NO3</v>
          </cell>
          <cell r="G263" t="str">
            <v>0</v>
          </cell>
          <cell r="H263" t="str">
            <v>-65.83</v>
          </cell>
          <cell r="I263" t="str">
            <v>1.97845</v>
          </cell>
          <cell r="J263" t="str">
            <v>161</v>
          </cell>
        </row>
        <row r="264">
          <cell r="A264" t="str">
            <v>cpd00267</v>
          </cell>
          <cell r="B264" t="str">
            <v>Sphingoid</v>
          </cell>
          <cell r="C264" t="str">
            <v>Sphingoid</v>
          </cell>
          <cell r="D264" t="str">
            <v>Sphing-4-enine|Sphingoid|Sphingenine|Sphingosine</v>
          </cell>
          <cell r="E264" t="str">
            <v>C00319</v>
          </cell>
          <cell r="F264" t="str">
            <v>C18H38NO2</v>
          </cell>
          <cell r="G264" t="str">
            <v>1</v>
          </cell>
          <cell r="H264" t="str">
            <v>-36.08</v>
          </cell>
          <cell r="I264" t="str">
            <v>1.32079</v>
          </cell>
          <cell r="J264" t="str">
            <v>300</v>
          </cell>
        </row>
        <row r="265">
          <cell r="A265" t="str">
            <v>cpd00268</v>
          </cell>
          <cell r="B265" t="str">
            <v>H2S2O3</v>
          </cell>
          <cell r="C265" t="str">
            <v>tsul</v>
          </cell>
          <cell r="D265" t="str">
            <v>H2S2O3|Hyposulfite|Thiosulfate</v>
          </cell>
          <cell r="E265" t="str">
            <v>C05529|C00320</v>
          </cell>
          <cell r="F265" t="str">
            <v>O3S2</v>
          </cell>
          <cell r="G265" t="str">
            <v>-2</v>
          </cell>
          <cell r="H265" t="str">
            <v>-122.7</v>
          </cell>
          <cell r="I265" t="str">
            <v>0.5</v>
          </cell>
          <cell r="J265" t="str">
            <v>112</v>
          </cell>
        </row>
        <row r="266">
          <cell r="A266" t="str">
            <v>cpd00269</v>
          </cell>
          <cell r="B266" t="str">
            <v>2-Oxoadipate</v>
          </cell>
          <cell r="C266" t="str">
            <v>2oxoadp</v>
          </cell>
          <cell r="D266" t="str">
            <v>2-Oxoadipic acid|2-Oxoadipate</v>
          </cell>
          <cell r="E266" t="str">
            <v>C00322</v>
          </cell>
          <cell r="F266" t="str">
            <v>C6H6O5</v>
          </cell>
          <cell r="G266" t="str">
            <v>-2</v>
          </cell>
          <cell r="H266" t="str">
            <v>-187.28</v>
          </cell>
          <cell r="I266" t="str">
            <v>0.429596</v>
          </cell>
          <cell r="J266" t="str">
            <v>158</v>
          </cell>
        </row>
        <row r="267">
          <cell r="A267" t="str">
            <v>cpd00270</v>
          </cell>
          <cell r="B267" t="str">
            <v>Caffeoyl-CoA</v>
          </cell>
          <cell r="C267" t="str">
            <v>caffcoa</v>
          </cell>
          <cell r="D267" t="str">
            <v>Caffeoyl-CoA</v>
          </cell>
          <cell r="E267" t="str">
            <v>C00323</v>
          </cell>
          <cell r="F267" t="str">
            <v>C30H39N7O19P3S</v>
          </cell>
          <cell r="G267" t="str">
            <v>-3</v>
          </cell>
          <cell r="H267" t="str">
            <v>-810.31</v>
          </cell>
          <cell r="I267" t="str">
            <v>3.76215</v>
          </cell>
          <cell r="J267" t="str">
            <v>926</v>
          </cell>
        </row>
        <row r="268">
          <cell r="A268" t="str">
            <v>cpd00271</v>
          </cell>
          <cell r="B268" t="str">
            <v>Ferricyanide</v>
          </cell>
          <cell r="C268" t="str">
            <v>Ferricyanide</v>
          </cell>
          <cell r="D268" t="str">
            <v>Hexacyanoferrate(III)|Ferricyanide</v>
          </cell>
          <cell r="E268" t="str">
            <v>C00324</v>
          </cell>
          <cell r="F268" t="str">
            <v>C6FeN6</v>
          </cell>
          <cell r="G268" t="str">
            <v>3</v>
          </cell>
          <cell r="H268" t="str">
            <v>10000000</v>
          </cell>
          <cell r="I268" t="str">
            <v>10000000</v>
          </cell>
          <cell r="J268" t="str">
            <v>212</v>
          </cell>
        </row>
        <row r="269">
          <cell r="A269" t="str">
            <v>cpd00272</v>
          </cell>
          <cell r="B269" t="str">
            <v>GDP-L-fucose</v>
          </cell>
          <cell r="C269" t="str">
            <v>gdpfuc</v>
          </cell>
          <cell r="D269" t="str">
            <v>GDP-beta-L-fucose|GDP-L-fucose</v>
          </cell>
          <cell r="E269" t="str">
            <v>C00325</v>
          </cell>
          <cell r="F269" t="str">
            <v>C16H23N5O15P2</v>
          </cell>
          <cell r="G269" t="str">
            <v>-2</v>
          </cell>
          <cell r="H269" t="str">
            <v>-636.85</v>
          </cell>
          <cell r="I269" t="str">
            <v>3.67561</v>
          </cell>
          <cell r="J269" t="str">
            <v>587</v>
          </cell>
        </row>
        <row r="270">
          <cell r="A270" t="str">
            <v>cpd00273</v>
          </cell>
          <cell r="B270" t="str">
            <v>Glycoprotein</v>
          </cell>
          <cell r="C270" t="str">
            <v>Glycoprotein</v>
          </cell>
          <cell r="D270" t="str">
            <v>Glycoprotein</v>
          </cell>
          <cell r="E270" t="str">
            <v>C00326</v>
          </cell>
          <cell r="F270" t="str">
            <v>C28H47N5O18</v>
          </cell>
          <cell r="G270" t="str">
            <v>0</v>
          </cell>
          <cell r="H270" t="str">
            <v>-584.45</v>
          </cell>
          <cell r="I270" t="str">
            <v>5.28644</v>
          </cell>
          <cell r="J270" t="str">
            <v>741</v>
          </cell>
        </row>
        <row r="271">
          <cell r="A271" t="str">
            <v>cpd00274</v>
          </cell>
          <cell r="B271" t="str">
            <v>Citrulline</v>
          </cell>
          <cell r="C271" t="str">
            <v>citr-L</v>
          </cell>
          <cell r="D271" t="str">
            <v>Citrulline|2-Amino-5-ureidovaleric acid|L-Citrulline</v>
          </cell>
          <cell r="E271" t="str">
            <v>C00327</v>
          </cell>
          <cell r="F271" t="str">
            <v>C6H13N3O3</v>
          </cell>
          <cell r="G271" t="str">
            <v>0</v>
          </cell>
          <cell r="H271" t="str">
            <v>-123.87</v>
          </cell>
          <cell r="I271" t="str">
            <v>1.01741</v>
          </cell>
          <cell r="J271" t="str">
            <v>175</v>
          </cell>
        </row>
        <row r="272">
          <cell r="A272" t="str">
            <v>cpd00275</v>
          </cell>
          <cell r="B272" t="str">
            <v>L-Kynurenine</v>
          </cell>
          <cell r="C272" t="str">
            <v>kynr-L</v>
          </cell>
          <cell r="D272" t="str">
            <v>3-Anthraniloyl-L-alanine|L-Kynurenine</v>
          </cell>
          <cell r="E272" t="str">
            <v>C00328</v>
          </cell>
          <cell r="F272" t="str">
            <v>C10H12N2O3</v>
          </cell>
          <cell r="G272" t="str">
            <v>0</v>
          </cell>
          <cell r="H272" t="str">
            <v>-76.94</v>
          </cell>
          <cell r="I272" t="str">
            <v>0.997956</v>
          </cell>
          <cell r="J272" t="str">
            <v>208</v>
          </cell>
        </row>
        <row r="273">
          <cell r="A273" t="str">
            <v>cpd00276</v>
          </cell>
          <cell r="B273" t="str">
            <v>GLUM</v>
          </cell>
          <cell r="C273" t="str">
            <v>gam</v>
          </cell>
          <cell r="D273" t="str">
            <v>GLUM|2-Amino-2-deoxy-D-glucose|Chitosamine|D-Glucosamine</v>
          </cell>
          <cell r="E273" t="str">
            <v>C00329</v>
          </cell>
          <cell r="F273" t="str">
            <v>C6H14NO5</v>
          </cell>
          <cell r="G273" t="str">
            <v>1</v>
          </cell>
          <cell r="H273" t="str">
            <v>-183.03</v>
          </cell>
          <cell r="I273" t="str">
            <v>1.51001</v>
          </cell>
          <cell r="J273" t="str">
            <v>180</v>
          </cell>
        </row>
        <row r="274">
          <cell r="A274" t="str">
            <v>cpd00277</v>
          </cell>
          <cell r="B274" t="str">
            <v>Deoxyguanosine</v>
          </cell>
          <cell r="C274" t="str">
            <v>dgsn</v>
          </cell>
          <cell r="D274" t="str">
            <v>2'-Deoxyguanosine|Deoxyguanosine</v>
          </cell>
          <cell r="E274" t="str">
            <v>C00330</v>
          </cell>
          <cell r="F274" t="str">
            <v>C10H13N5O4</v>
          </cell>
          <cell r="G274" t="str">
            <v>0</v>
          </cell>
          <cell r="H274" t="str">
            <v>-55.96</v>
          </cell>
          <cell r="I274" t="str">
            <v>2.68683</v>
          </cell>
          <cell r="J274" t="str">
            <v>267</v>
          </cell>
        </row>
        <row r="275">
          <cell r="A275" t="str">
            <v>cpd00278</v>
          </cell>
          <cell r="B275" t="str">
            <v>Indolepyruvate</v>
          </cell>
          <cell r="C275" t="str">
            <v>indpyr</v>
          </cell>
          <cell r="D275" t="str">
            <v>indol-3-pyruvate|3-(Indol-3-yl)pyruvate|Indole-3-pyruvate|(Indol-3-yl)pyruvate|Indolepyruvic acid|Indolepyruvate</v>
          </cell>
          <cell r="E275" t="str">
            <v>C00331</v>
          </cell>
          <cell r="F275" t="str">
            <v>C11H8NO3</v>
          </cell>
          <cell r="G275" t="str">
            <v>-1</v>
          </cell>
          <cell r="H275" t="str">
            <v>-49.77</v>
          </cell>
          <cell r="I275" t="str">
            <v>1.58025</v>
          </cell>
          <cell r="J275" t="str">
            <v>202</v>
          </cell>
        </row>
        <row r="276">
          <cell r="A276" t="str">
            <v>cpd00279</v>
          </cell>
          <cell r="B276" t="str">
            <v>Acetoacetyl-CoA</v>
          </cell>
          <cell r="C276" t="str">
            <v>aacoa</v>
          </cell>
          <cell r="D276" t="str">
            <v>3-Acetoacetyl-CoA|Acetoacetyl coenzyme A|Acetoacetyl-CoA</v>
          </cell>
          <cell r="E276" t="str">
            <v>C00332</v>
          </cell>
          <cell r="F276" t="str">
            <v>C25H37N7O18P3S</v>
          </cell>
          <cell r="G276" t="str">
            <v>-3</v>
          </cell>
          <cell r="H276" t="str">
            <v>-812.61</v>
          </cell>
          <cell r="I276" t="str">
            <v>3.58037</v>
          </cell>
          <cell r="J276" t="str">
            <v>848</v>
          </cell>
        </row>
        <row r="277">
          <cell r="A277" t="str">
            <v>cpd00280</v>
          </cell>
          <cell r="B277" t="str">
            <v>D-Galacturonate</v>
          </cell>
          <cell r="C277" t="str">
            <v>galur</v>
          </cell>
          <cell r="D277" t="str">
            <v>D-Galacturonic acid|D-Galacturonate</v>
          </cell>
          <cell r="E277" t="str">
            <v>C00333</v>
          </cell>
          <cell r="F277" t="str">
            <v>C6H9O7</v>
          </cell>
          <cell r="G277" t="str">
            <v>-1</v>
          </cell>
          <cell r="H277" t="str">
            <v>-261.5</v>
          </cell>
          <cell r="I277" t="str">
            <v>1.49878</v>
          </cell>
          <cell r="J277" t="str">
            <v>193</v>
          </cell>
        </row>
        <row r="278">
          <cell r="A278" t="str">
            <v>cpd00281</v>
          </cell>
          <cell r="B278" t="str">
            <v>GABA</v>
          </cell>
          <cell r="C278" t="str">
            <v>4abut</v>
          </cell>
          <cell r="D278" t="str">
            <v>GABA|4-Aminobutylate|gamma-Aminobutyric acid|4-Aminobutyric acid|4-Aminobutyrate|4-Aminobutanoic acid|4-Aminobutanoate</v>
          </cell>
          <cell r="E278" t="str">
            <v>C00334</v>
          </cell>
          <cell r="F278" t="str">
            <v>C4H9NO2</v>
          </cell>
          <cell r="G278" t="str">
            <v>0</v>
          </cell>
          <cell r="H278" t="str">
            <v>-84.49</v>
          </cell>
          <cell r="I278" t="str">
            <v>0.346578</v>
          </cell>
          <cell r="J278" t="str">
            <v>103</v>
          </cell>
        </row>
        <row r="279">
          <cell r="A279" t="str">
            <v>cpd00282</v>
          </cell>
          <cell r="B279" t="str">
            <v>S-Dihydroorotate</v>
          </cell>
          <cell r="C279" t="str">
            <v>dhor-S</v>
          </cell>
          <cell r="D279" t="str">
            <v>S-Dihydroorotate|Dihydro-L-orotic acid|L-Dihydroorotic acid|L-Dihydroorotate|(S)-4,5-Dihydroorotate|(S)-Dihydroorotate</v>
          </cell>
          <cell r="E279" t="str">
            <v>C00337</v>
          </cell>
          <cell r="F279" t="str">
            <v>C5H5N2O4</v>
          </cell>
          <cell r="G279" t="str">
            <v>-1</v>
          </cell>
          <cell r="H279" t="str">
            <v>-151.52</v>
          </cell>
          <cell r="I279" t="str">
            <v>1.44137</v>
          </cell>
          <cell r="J279" t="str">
            <v>157</v>
          </cell>
        </row>
        <row r="280">
          <cell r="A280" t="str">
            <v>cpd00283</v>
          </cell>
          <cell r="B280" t="str">
            <v>Geranyldiphosphate</v>
          </cell>
          <cell r="C280" t="str">
            <v>grdp</v>
          </cell>
          <cell r="D280" t="str">
            <v>Geranyldiphosphate|Geranyl diphosphate</v>
          </cell>
          <cell r="E280" t="str">
            <v>C00341</v>
          </cell>
          <cell r="F280" t="str">
            <v>C10H18O7P2</v>
          </cell>
          <cell r="G280" t="str">
            <v>-2</v>
          </cell>
          <cell r="H280" t="str">
            <v>-411.09</v>
          </cell>
          <cell r="I280" t="str">
            <v>1.03522</v>
          </cell>
          <cell r="J280" t="str">
            <v>312</v>
          </cell>
        </row>
        <row r="281">
          <cell r="A281" t="str">
            <v>cpd00284</v>
          </cell>
          <cell r="B281" t="str">
            <v>6-Phospho-D-gluconate</v>
          </cell>
          <cell r="C281" t="str">
            <v>6pgc</v>
          </cell>
          <cell r="D281" t="str">
            <v>6-Phospho-D-gluconate</v>
          </cell>
          <cell r="E281" t="str">
            <v>C00345</v>
          </cell>
          <cell r="F281" t="str">
            <v>C6H11O10P</v>
          </cell>
          <cell r="G281" t="str">
            <v>-2</v>
          </cell>
          <cell r="H281" t="str">
            <v>-481.16</v>
          </cell>
          <cell r="I281" t="str">
            <v>0.820896</v>
          </cell>
          <cell r="J281" t="str">
            <v>274</v>
          </cell>
        </row>
        <row r="282">
          <cell r="A282" t="str">
            <v>cpd00285</v>
          </cell>
          <cell r="B282" t="str">
            <v>Phosphoethanolamine</v>
          </cell>
          <cell r="C282" t="str">
            <v>ethamp</v>
          </cell>
          <cell r="D282" t="str">
            <v>O-Phosphoethanolamine|Phosphoethanolamine|O-Phosphorylethanolamine|Ethanolamine phosphate</v>
          </cell>
          <cell r="E282" t="str">
            <v>C00346</v>
          </cell>
          <cell r="F282" t="str">
            <v>C2H8NO4P</v>
          </cell>
          <cell r="G282" t="str">
            <v>0</v>
          </cell>
          <cell r="H282" t="str">
            <v>-257.01</v>
          </cell>
          <cell r="I282" t="str">
            <v>0.307461</v>
          </cell>
          <cell r="J282" t="str">
            <v>141</v>
          </cell>
        </row>
        <row r="283">
          <cell r="A283" t="str">
            <v>cpd00286</v>
          </cell>
          <cell r="B283" t="str">
            <v>Undecaprenylphosphate</v>
          </cell>
          <cell r="C283" t="str">
            <v>udcpp</v>
          </cell>
          <cell r="D283" t="str">
            <v>Undecaprenylphosphate|Undecaprenyl phosphate</v>
          </cell>
          <cell r="E283" t="str">
            <v>C17556|C00348</v>
          </cell>
          <cell r="F283" t="str">
            <v>C55H90O4P</v>
          </cell>
          <cell r="G283" t="str">
            <v>-1</v>
          </cell>
          <cell r="H283" t="str">
            <v>49.72</v>
          </cell>
          <cell r="I283" t="str">
            <v>5.56826</v>
          </cell>
          <cell r="J283" t="str">
            <v>845</v>
          </cell>
        </row>
        <row r="284">
          <cell r="A284" t="str">
            <v>cpd00287</v>
          </cell>
          <cell r="B284" t="str">
            <v>3-Oxo-2-methylpropanoate</v>
          </cell>
          <cell r="C284" t="str">
            <v>2mop</v>
          </cell>
          <cell r="D284" t="str">
            <v>methylmalonate-semialdehyde|Methylmalonate semialdehyde|(S)-Methylmalonate semialdehyde|3-Oxo-2-methylpropanoate|2-Methyl-3-oxopropanoate</v>
          </cell>
          <cell r="E284" t="str">
            <v>C00349|C06002</v>
          </cell>
          <cell r="F284" t="str">
            <v>C4H5O3</v>
          </cell>
          <cell r="G284" t="str">
            <v>-1</v>
          </cell>
          <cell r="H284" t="str">
            <v>-112.07</v>
          </cell>
          <cell r="I284" t="str">
            <v>0.27296</v>
          </cell>
          <cell r="J284" t="str">
            <v>101</v>
          </cell>
        </row>
        <row r="285">
          <cell r="A285" t="str">
            <v>cpd00288</v>
          </cell>
          <cell r="B285" t="str">
            <v>D-Glucosamine phosphate</v>
          </cell>
          <cell r="C285" t="str">
            <v>gam6p</v>
          </cell>
          <cell r="D285" t="str">
            <v>d-glucosamine-6-phosphate|D-Glucosamine6-phosphate|D-Glucosamine phosphate|D-Glucosamine 6-phosphate</v>
          </cell>
          <cell r="E285" t="str">
            <v>C00352</v>
          </cell>
          <cell r="F285" t="str">
            <v>C6H14NO8P</v>
          </cell>
          <cell r="G285" t="str">
            <v>0</v>
          </cell>
          <cell r="H285" t="str">
            <v>-395.53</v>
          </cell>
          <cell r="I285" t="str">
            <v>1.48131</v>
          </cell>
          <cell r="J285" t="str">
            <v>259</v>
          </cell>
        </row>
        <row r="286">
          <cell r="A286" t="str">
            <v>cpd00289</v>
          </cell>
          <cell r="B286" t="str">
            <v>Geranylgeranyl diphosphate</v>
          </cell>
          <cell r="C286" t="str">
            <v>ggdp</v>
          </cell>
          <cell r="D286" t="str">
            <v>all-trans-Geranylgeranyl pyrophosphate|all-trans-Geranylgeranyl diphosphate|Geranylgeranyl pyrophosphate|Geranylgeranyl diphosphate</v>
          </cell>
          <cell r="E286" t="str">
            <v>C00353</v>
          </cell>
          <cell r="F286" t="str">
            <v>C20H34O7P2</v>
          </cell>
          <cell r="G286" t="str">
            <v>-2</v>
          </cell>
          <cell r="H286" t="str">
            <v>-354.91</v>
          </cell>
          <cell r="I286" t="str">
            <v>2.03365</v>
          </cell>
          <cell r="J286" t="str">
            <v>448</v>
          </cell>
        </row>
        <row r="287">
          <cell r="A287" t="str">
            <v>cpd00290</v>
          </cell>
          <cell r="B287" t="str">
            <v>D-fructose-1,6-bisphosphate</v>
          </cell>
          <cell r="C287" t="str">
            <v>fdp</v>
          </cell>
          <cell r="D287" t="str">
            <v>D-Fructose1-6-bisphosphate|D-fructose-1,6-bisphosphate|beta-D-Fructose 1,6-bisphosphate|D-Fructose 1,6-bisphosphate</v>
          </cell>
          <cell r="E287" t="str">
            <v>C00354|C05378</v>
          </cell>
          <cell r="F287" t="str">
            <v>C6H12O12P2</v>
          </cell>
          <cell r="G287" t="str">
            <v>-2</v>
          </cell>
          <cell r="H287" t="str">
            <v>-644.17</v>
          </cell>
          <cell r="I287" t="str">
            <v>1.29798</v>
          </cell>
          <cell r="J287" t="str">
            <v>338</v>
          </cell>
        </row>
        <row r="288">
          <cell r="A288" t="str">
            <v>cpd00291</v>
          </cell>
          <cell r="B288" t="str">
            <v>L-Dopa</v>
          </cell>
          <cell r="C288" t="str">
            <v>L-Dopa</v>
          </cell>
          <cell r="D288" t="str">
            <v>Dihydroxy-L-phenylalanine|Levodopa|L-beta-(3,4-Dihydroxyphenyl)alanine|3-Hydroxy-L-tyrosine|L-Dopa|3,4-Dihydroxy-L-phenylalanine</v>
          </cell>
          <cell r="E288" t="str">
            <v>C00355</v>
          </cell>
          <cell r="F288" t="str">
            <v>C9H11NO4</v>
          </cell>
          <cell r="G288" t="str">
            <v>0</v>
          </cell>
          <cell r="H288" t="str">
            <v>-130.01</v>
          </cell>
          <cell r="I288" t="str">
            <v>1.09934</v>
          </cell>
          <cell r="J288" t="str">
            <v>197</v>
          </cell>
        </row>
        <row r="289">
          <cell r="A289" t="str">
            <v>cpd00292</v>
          </cell>
          <cell r="B289" t="str">
            <v>HMG-CoA</v>
          </cell>
          <cell r="C289" t="str">
            <v>hmgcoa</v>
          </cell>
          <cell r="D289" t="str">
            <v>3-Hydroxy-3-methylglutaryl-CoA|HMG-CoA|Hydroxymethylglutaroyl coenzyme A|Hydroxymethylglutaryl-CoA|(S)-3-Hydroxy-3-methylglutaryl-CoA</v>
          </cell>
          <cell r="E289" t="str">
            <v>C00356</v>
          </cell>
          <cell r="F289" t="str">
            <v>C27H40N7O20P3S</v>
          </cell>
          <cell r="G289" t="str">
            <v>-4</v>
          </cell>
          <cell r="H289" t="str">
            <v>-900.07</v>
          </cell>
          <cell r="I289" t="str">
            <v>3.61469</v>
          </cell>
          <cell r="J289" t="str">
            <v>907</v>
          </cell>
        </row>
        <row r="290">
          <cell r="A290" t="str">
            <v>cpd00293</v>
          </cell>
          <cell r="B290" t="str">
            <v>N-Acetyl-D-glucosamine 6-phosphate</v>
          </cell>
          <cell r="C290" t="str">
            <v>acgam6p</v>
          </cell>
          <cell r="D290" t="str">
            <v>N-Acetyl-D-glucosamine 6-phosphate</v>
          </cell>
          <cell r="E290" t="str">
            <v>C00357</v>
          </cell>
          <cell r="F290" t="str">
            <v>C8H15NO9P</v>
          </cell>
          <cell r="G290" t="str">
            <v>-1</v>
          </cell>
          <cell r="H290" t="str">
            <v>-425.13</v>
          </cell>
          <cell r="I290" t="str">
            <v>1.60826</v>
          </cell>
          <cell r="J290" t="str">
            <v>300</v>
          </cell>
        </row>
        <row r="291">
          <cell r="A291" t="str">
            <v>cpd00294</v>
          </cell>
          <cell r="B291" t="str">
            <v>dAMP</v>
          </cell>
          <cell r="C291" t="str">
            <v>damp</v>
          </cell>
          <cell r="D291" t="str">
            <v>Deoxyadenosine monophosphate|Deoxyadenylic acid|2'-Deoxyadenosine 5'-monophosphate|2'-Deoxyadenosine 5'-phosphate|dAMP</v>
          </cell>
          <cell r="E291" t="str">
            <v>C00360</v>
          </cell>
          <cell r="F291" t="str">
            <v>C10H13N5O6P</v>
          </cell>
          <cell r="G291" t="str">
            <v>-1</v>
          </cell>
          <cell r="H291" t="str">
            <v>-218.01</v>
          </cell>
          <cell r="I291" t="str">
            <v>2.98126</v>
          </cell>
          <cell r="J291" t="str">
            <v>330</v>
          </cell>
        </row>
        <row r="292">
          <cell r="A292" t="str">
            <v>cpd00295</v>
          </cell>
          <cell r="B292" t="str">
            <v>dGDP</v>
          </cell>
          <cell r="C292" t="str">
            <v>dgdp</v>
          </cell>
          <cell r="D292" t="str">
            <v>2'-Deoxyguanosine 5'-diphosphate|dGDP</v>
          </cell>
          <cell r="E292" t="str">
            <v>C00361</v>
          </cell>
          <cell r="F292" t="str">
            <v>C10H13N5O10P2</v>
          </cell>
          <cell r="G292" t="str">
            <v>-2</v>
          </cell>
          <cell r="H292" t="str">
            <v>-476.46</v>
          </cell>
          <cell r="I292" t="str">
            <v>2.68544</v>
          </cell>
          <cell r="J292" t="str">
            <v>425</v>
          </cell>
        </row>
        <row r="293">
          <cell r="A293" t="str">
            <v>cpd00296</v>
          </cell>
          <cell r="B293" t="str">
            <v>dGMP</v>
          </cell>
          <cell r="C293" t="str">
            <v>dgmp</v>
          </cell>
          <cell r="D293" t="str">
            <v>Deoxyguanosine monophosphate|Deoxyguanylic acid|2'-Deoxyguanosine 5'-phosphate|2'-Deoxyguanosine 5'-monophosphate|dGMP</v>
          </cell>
          <cell r="E293" t="str">
            <v>C00362</v>
          </cell>
          <cell r="F293" t="str">
            <v>C10H13N5O7P</v>
          </cell>
          <cell r="G293" t="str">
            <v>-1</v>
          </cell>
          <cell r="H293" t="str">
            <v>-268.46</v>
          </cell>
          <cell r="I293" t="str">
            <v>2.68267</v>
          </cell>
          <cell r="J293" t="str">
            <v>346</v>
          </cell>
        </row>
        <row r="294">
          <cell r="A294" t="str">
            <v>cpd00297</v>
          </cell>
          <cell r="B294" t="str">
            <v>dTDP</v>
          </cell>
          <cell r="C294" t="str">
            <v>dtdp</v>
          </cell>
          <cell r="D294" t="str">
            <v>Deoxythymidine 5'-diphosphate|dTDP</v>
          </cell>
          <cell r="E294" t="str">
            <v>C00363</v>
          </cell>
          <cell r="F294" t="str">
            <v>C10H14N2O11P2</v>
          </cell>
          <cell r="G294" t="str">
            <v>-2</v>
          </cell>
          <cell r="H294" t="str">
            <v>-566.34</v>
          </cell>
          <cell r="I294" t="str">
            <v>1.77026</v>
          </cell>
          <cell r="J294" t="str">
            <v>400</v>
          </cell>
        </row>
        <row r="295">
          <cell r="A295" t="str">
            <v>cpd00298</v>
          </cell>
          <cell r="B295" t="str">
            <v>dTMP</v>
          </cell>
          <cell r="C295" t="str">
            <v>dtmp</v>
          </cell>
          <cell r="D295" t="str">
            <v>Thymidylate|Deoxythymidylic acid|Thymidine monophosphate|5'-Thymidylic acid|Thymidylic acid|Deoxythymidine 5'-phosphate|Thymidine 5'-phosphate|dTMP</v>
          </cell>
          <cell r="E295" t="str">
            <v>C00364</v>
          </cell>
          <cell r="F295" t="str">
            <v>C10H14N2O8P</v>
          </cell>
          <cell r="G295" t="str">
            <v>-1</v>
          </cell>
          <cell r="H295" t="str">
            <v>-358.34</v>
          </cell>
          <cell r="I295" t="str">
            <v>1.76605</v>
          </cell>
          <cell r="J295" t="str">
            <v>321</v>
          </cell>
        </row>
        <row r="296">
          <cell r="A296" t="str">
            <v>cpd00299</v>
          </cell>
          <cell r="B296" t="str">
            <v>dUMP</v>
          </cell>
          <cell r="C296" t="str">
            <v>dump</v>
          </cell>
          <cell r="D296" t="str">
            <v>2'-Deoxyuridine 5'-phosphate|Deoxyuridine 5'-phosphate|Deoxyuridine monophosphate|Deoxyuridylic acid|dUMP</v>
          </cell>
          <cell r="E296" t="str">
            <v>C00365</v>
          </cell>
          <cell r="F296" t="str">
            <v>C9H12N2O8P</v>
          </cell>
          <cell r="G296" t="str">
            <v>-1</v>
          </cell>
          <cell r="H296" t="str">
            <v>-357.93</v>
          </cell>
          <cell r="I296" t="str">
            <v>1.79821</v>
          </cell>
          <cell r="J296" t="str">
            <v>307</v>
          </cell>
        </row>
        <row r="297">
          <cell r="A297" t="str">
            <v>cpd00300</v>
          </cell>
          <cell r="B297" t="str">
            <v>Urate</v>
          </cell>
          <cell r="C297" t="str">
            <v>urate</v>
          </cell>
          <cell r="D297" t="str">
            <v>Uric acid|Urate</v>
          </cell>
          <cell r="E297" t="str">
            <v>C00366</v>
          </cell>
          <cell r="F297" t="str">
            <v>C5H4N4O3</v>
          </cell>
          <cell r="G297" t="str">
            <v>0</v>
          </cell>
          <cell r="H297" t="str">
            <v>-90.93</v>
          </cell>
          <cell r="I297" t="str">
            <v>3.2352</v>
          </cell>
          <cell r="J297" t="str">
            <v>168</v>
          </cell>
        </row>
        <row r="298">
          <cell r="A298" t="str">
            <v>cpd00301</v>
          </cell>
          <cell r="B298" t="str">
            <v>Sterol</v>
          </cell>
          <cell r="C298" t="str">
            <v>Sterol</v>
          </cell>
          <cell r="D298" t="str">
            <v>Sterol</v>
          </cell>
          <cell r="E298" t="str">
            <v>C00370</v>
          </cell>
          <cell r="F298" t="str">
            <v>C17H28O</v>
          </cell>
          <cell r="G298" t="str">
            <v>0</v>
          </cell>
          <cell r="H298" t="str">
            <v>10.74</v>
          </cell>
          <cell r="I298" t="str">
            <v>5.29242</v>
          </cell>
          <cell r="J298" t="str">
            <v>248</v>
          </cell>
        </row>
        <row r="299">
          <cell r="A299" t="str">
            <v>cpd00302</v>
          </cell>
          <cell r="B299" t="str">
            <v>Zeatin</v>
          </cell>
          <cell r="C299" t="str">
            <v>Zeatin</v>
          </cell>
          <cell r="D299" t="str">
            <v>trans-Zeatin|(E)-2-Methyl-4-(1H-purin-6-ylamino)but-2-en-1-ol|N6-(4-Hydroxyisopentenyl)adenine|Zeatin</v>
          </cell>
          <cell r="E299" t="str">
            <v>C00371</v>
          </cell>
          <cell r="F299" t="str">
            <v>C10H13N5O</v>
          </cell>
          <cell r="G299" t="str">
            <v>0</v>
          </cell>
          <cell r="H299" t="str">
            <v>73.9</v>
          </cell>
          <cell r="I299" t="str">
            <v>2.80623</v>
          </cell>
          <cell r="J299" t="str">
            <v>219</v>
          </cell>
        </row>
        <row r="300">
          <cell r="A300" t="str">
            <v>cpd00303</v>
          </cell>
          <cell r="B300" t="str">
            <v>Elastin</v>
          </cell>
          <cell r="C300" t="str">
            <v>Elastin</v>
          </cell>
          <cell r="D300" t="str">
            <v>Elastin</v>
          </cell>
          <cell r="E300" t="str">
            <v>C00373</v>
          </cell>
          <cell r="F300" t="str">
            <v>C27H48N6O6</v>
          </cell>
          <cell r="G300" t="str">
            <v>0</v>
          </cell>
          <cell r="H300" t="str">
            <v>-161.08</v>
          </cell>
          <cell r="I300" t="str">
            <v>3.84782</v>
          </cell>
          <cell r="J300" t="str">
            <v>552</v>
          </cell>
        </row>
        <row r="301">
          <cell r="A301" t="str">
            <v>cpd00304</v>
          </cell>
          <cell r="B301" t="str">
            <v>Retinal</v>
          </cell>
          <cell r="C301" t="str">
            <v>Retinal</v>
          </cell>
          <cell r="D301" t="str">
            <v>all-trans-Retinene|all-trans-Vitamin A aldehyde|all-trans-Retinal|Retinene|Vitamin A aldehyde|Retinal</v>
          </cell>
          <cell r="E301" t="str">
            <v>C00376</v>
          </cell>
          <cell r="F301" t="str">
            <v>C20H28O</v>
          </cell>
          <cell r="G301" t="str">
            <v>0</v>
          </cell>
          <cell r="H301" t="str">
            <v>78.83</v>
          </cell>
          <cell r="I301" t="str">
            <v>2.67757</v>
          </cell>
          <cell r="J301" t="str">
            <v>284</v>
          </cell>
        </row>
        <row r="302">
          <cell r="A302" t="str">
            <v>cpd00305</v>
          </cell>
          <cell r="B302" t="str">
            <v>Thiamin</v>
          </cell>
          <cell r="C302" t="str">
            <v>thm</v>
          </cell>
          <cell r="D302" t="str">
            <v>THI|Antiberiberi factor|Aneurin|Vitamin B1|Thiamine|Thiamin</v>
          </cell>
          <cell r="E302" t="str">
            <v>C00378</v>
          </cell>
          <cell r="F302" t="str">
            <v>C12H17N4OS</v>
          </cell>
          <cell r="G302" t="str">
            <v>1</v>
          </cell>
          <cell r="H302" t="str">
            <v>52.18</v>
          </cell>
          <cell r="I302" t="str">
            <v>2.5652</v>
          </cell>
          <cell r="J302" t="str">
            <v>265</v>
          </cell>
        </row>
        <row r="303">
          <cell r="A303" t="str">
            <v>cpd00306</v>
          </cell>
          <cell r="B303" t="str">
            <v>Xylitol</v>
          </cell>
          <cell r="C303" t="str">
            <v>xylt</v>
          </cell>
          <cell r="D303" t="str">
            <v>Xylitol</v>
          </cell>
          <cell r="E303" t="str">
            <v>C00379</v>
          </cell>
          <cell r="F303" t="str">
            <v>C5H12O5</v>
          </cell>
          <cell r="G303" t="str">
            <v>0</v>
          </cell>
          <cell r="H303" t="str">
            <v>-189.02</v>
          </cell>
          <cell r="I303" t="str">
            <v>0.79901</v>
          </cell>
          <cell r="J303" t="str">
            <v>152</v>
          </cell>
        </row>
        <row r="304">
          <cell r="A304" t="str">
            <v>cpd00307</v>
          </cell>
          <cell r="B304" t="str">
            <v>Cytosine</v>
          </cell>
          <cell r="C304" t="str">
            <v>csn</v>
          </cell>
          <cell r="D304" t="str">
            <v>Cytosine</v>
          </cell>
          <cell r="E304" t="str">
            <v>C00380</v>
          </cell>
          <cell r="F304" t="str">
            <v>C4H5N3O</v>
          </cell>
          <cell r="G304" t="str">
            <v>0</v>
          </cell>
          <cell r="H304" t="str">
            <v>-8.68</v>
          </cell>
          <cell r="I304" t="str">
            <v>1.38371</v>
          </cell>
          <cell r="J304" t="str">
            <v>111</v>
          </cell>
        </row>
        <row r="305">
          <cell r="A305" t="str">
            <v>cpd00308</v>
          </cell>
          <cell r="B305" t="str">
            <v>Malonate</v>
          </cell>
          <cell r="C305" t="str">
            <v>maln</v>
          </cell>
          <cell r="D305" t="str">
            <v>Propanedioic acid|Malonic acid|Malonate</v>
          </cell>
          <cell r="E305" t="str">
            <v>C00383</v>
          </cell>
          <cell r="F305" t="str">
            <v>C3H2O4</v>
          </cell>
          <cell r="G305" t="str">
            <v>-2</v>
          </cell>
          <cell r="H305" t="str">
            <v>-164.58</v>
          </cell>
          <cell r="I305" t="str">
            <v>0.238732</v>
          </cell>
          <cell r="J305" t="str">
            <v>102</v>
          </cell>
        </row>
        <row r="306">
          <cell r="A306" t="str">
            <v>cpd00309</v>
          </cell>
          <cell r="B306" t="str">
            <v>XAN</v>
          </cell>
          <cell r="C306" t="str">
            <v>xan</v>
          </cell>
          <cell r="D306" t="str">
            <v>XAN|Xanthine</v>
          </cell>
          <cell r="E306" t="str">
            <v>C00385</v>
          </cell>
          <cell r="F306" t="str">
            <v>C5H4N4O2</v>
          </cell>
          <cell r="G306" t="str">
            <v>0</v>
          </cell>
          <cell r="H306" t="str">
            <v>-27.73</v>
          </cell>
          <cell r="I306" t="str">
            <v>2.67091</v>
          </cell>
          <cell r="J306" t="str">
            <v>152</v>
          </cell>
        </row>
        <row r="307">
          <cell r="A307" t="str">
            <v>cpd00310</v>
          </cell>
          <cell r="B307" t="str">
            <v>Carnosine</v>
          </cell>
          <cell r="C307" t="str">
            <v>Carnosine</v>
          </cell>
          <cell r="D307" t="str">
            <v>Nalpha-(beta-alanyl)-L-histidine|Carnosine</v>
          </cell>
          <cell r="E307" t="str">
            <v>C00386</v>
          </cell>
          <cell r="F307" t="str">
            <v>C9H14N4O3</v>
          </cell>
          <cell r="G307" t="str">
            <v>0</v>
          </cell>
          <cell r="H307" t="str">
            <v>-74.59</v>
          </cell>
          <cell r="I307" t="str">
            <v>1.32734</v>
          </cell>
          <cell r="J307" t="str">
            <v>226</v>
          </cell>
        </row>
        <row r="308">
          <cell r="A308" t="str">
            <v>cpd00311</v>
          </cell>
          <cell r="B308" t="str">
            <v>Guanosine</v>
          </cell>
          <cell r="C308" t="str">
            <v>gsn</v>
          </cell>
          <cell r="D308" t="str">
            <v>Guanosine</v>
          </cell>
          <cell r="E308" t="str">
            <v>C00387</v>
          </cell>
          <cell r="F308" t="str">
            <v>C10H13N5O5</v>
          </cell>
          <cell r="G308" t="str">
            <v>0</v>
          </cell>
          <cell r="H308" t="str">
            <v>-95.8</v>
          </cell>
          <cell r="I308" t="str">
            <v>2.75027</v>
          </cell>
          <cell r="J308" t="str">
            <v>283</v>
          </cell>
        </row>
        <row r="309">
          <cell r="A309" t="str">
            <v>cpd00312</v>
          </cell>
          <cell r="B309" t="str">
            <v>Histamine</v>
          </cell>
          <cell r="C309" t="str">
            <v>hista</v>
          </cell>
          <cell r="D309" t="str">
            <v>2-(4-Imidazolyl)ethylamine|Histamine|1H-Imidazole-4-ethanamine</v>
          </cell>
          <cell r="E309" t="str">
            <v>C00388</v>
          </cell>
          <cell r="F309" t="str">
            <v>C5H10N3</v>
          </cell>
          <cell r="G309" t="str">
            <v>1</v>
          </cell>
          <cell r="H309" t="str">
            <v>34.01</v>
          </cell>
          <cell r="I309" t="str">
            <v>1.12642</v>
          </cell>
          <cell r="J309" t="str">
            <v>112</v>
          </cell>
        </row>
        <row r="310">
          <cell r="A310" t="str">
            <v>cpd00313</v>
          </cell>
          <cell r="B310" t="str">
            <v>Quercetin</v>
          </cell>
          <cell r="C310" t="str">
            <v>quc</v>
          </cell>
          <cell r="D310" t="str">
            <v>3,5,7,3',4'-Pentahydroxyflavone|3,3',4,5,7-Pentahydroxyflavone|Quercetin</v>
          </cell>
          <cell r="E310" t="str">
            <v>C00389</v>
          </cell>
          <cell r="F310" t="str">
            <v>C15H9O7</v>
          </cell>
          <cell r="G310" t="str">
            <v>-1</v>
          </cell>
          <cell r="H310" t="str">
            <v>-177.08</v>
          </cell>
          <cell r="I310" t="str">
            <v>2.71708</v>
          </cell>
          <cell r="J310" t="str">
            <v>301</v>
          </cell>
        </row>
        <row r="311">
          <cell r="A311" t="str">
            <v>cpd00314</v>
          </cell>
          <cell r="B311" t="str">
            <v>D-Mannitol</v>
          </cell>
          <cell r="C311" t="str">
            <v>mnl</v>
          </cell>
          <cell r="D311" t="str">
            <v>MNTL|D-Mannitol|Mannitol</v>
          </cell>
          <cell r="E311" t="str">
            <v>C00392</v>
          </cell>
          <cell r="F311" t="str">
            <v>C6H14O6</v>
          </cell>
          <cell r="G311" t="str">
            <v>0</v>
          </cell>
          <cell r="H311" t="str">
            <v>-225.44</v>
          </cell>
          <cell r="I311" t="str">
            <v>0.98839</v>
          </cell>
          <cell r="J311" t="str">
            <v>182</v>
          </cell>
        </row>
        <row r="312">
          <cell r="A312" t="str">
            <v>cpd00315</v>
          </cell>
          <cell r="B312" t="str">
            <v>GDP-glucose</v>
          </cell>
          <cell r="C312" t="str">
            <v>GDP-glucose</v>
          </cell>
          <cell r="D312" t="str">
            <v>GDP-alpha-D-glucose|GDP-glucose|GDP-D-glucose</v>
          </cell>
          <cell r="E312" t="str">
            <v>C00394</v>
          </cell>
          <cell r="F312" t="str">
            <v>C16H23N5O16P2</v>
          </cell>
          <cell r="G312" t="str">
            <v>-2</v>
          </cell>
          <cell r="H312" t="str">
            <v>-673.08</v>
          </cell>
          <cell r="I312" t="str">
            <v>3.70081</v>
          </cell>
          <cell r="J312" t="str">
            <v>603</v>
          </cell>
        </row>
        <row r="313">
          <cell r="A313" t="str">
            <v>cpd00316</v>
          </cell>
          <cell r="B313" t="str">
            <v>Pyrimidine</v>
          </cell>
          <cell r="C313" t="str">
            <v>Pyrimidine</v>
          </cell>
          <cell r="D313" t="str">
            <v>Pyrimidine base|Pyrimidine</v>
          </cell>
          <cell r="E313" t="str">
            <v>C00396</v>
          </cell>
          <cell r="F313" t="str">
            <v>C4H4N2</v>
          </cell>
          <cell r="G313" t="str">
            <v>0</v>
          </cell>
          <cell r="H313" t="str">
            <v>40.23</v>
          </cell>
          <cell r="I313" t="str">
            <v>1.6725</v>
          </cell>
          <cell r="J313" t="str">
            <v>80</v>
          </cell>
        </row>
        <row r="314">
          <cell r="A314" t="str">
            <v>cpd00317</v>
          </cell>
          <cell r="B314" t="str">
            <v>Tobramycin</v>
          </cell>
          <cell r="C314" t="str">
            <v>Tobramycin</v>
          </cell>
          <cell r="D314" t="str">
            <v>3'-Deoxykanamycin B|Nebramycin factir 6|Tobramycin</v>
          </cell>
          <cell r="E314" t="str">
            <v>C00397</v>
          </cell>
          <cell r="F314" t="str">
            <v>C18H42N5O9</v>
          </cell>
          <cell r="G314" t="str">
            <v>5</v>
          </cell>
          <cell r="H314" t="str">
            <v>-280.99</v>
          </cell>
          <cell r="I314" t="str">
            <v>3.83367</v>
          </cell>
          <cell r="J314" t="str">
            <v>472</v>
          </cell>
        </row>
        <row r="315">
          <cell r="A315" t="str">
            <v>cpd00318</v>
          </cell>
          <cell r="B315" t="str">
            <v>Tryptamine</v>
          </cell>
          <cell r="C315" t="str">
            <v>Tryptamine</v>
          </cell>
          <cell r="D315" t="str">
            <v>3-(2-Aminoethyl)indole|Tryptamine</v>
          </cell>
          <cell r="E315" t="str">
            <v>C00398</v>
          </cell>
          <cell r="F315" t="str">
            <v>C10H13N2</v>
          </cell>
          <cell r="G315" t="str">
            <v>1</v>
          </cell>
          <cell r="H315" t="str">
            <v>54.64</v>
          </cell>
          <cell r="I315" t="str">
            <v>1.57496</v>
          </cell>
          <cell r="J315" t="str">
            <v>161</v>
          </cell>
        </row>
        <row r="316">
          <cell r="A316" t="str">
            <v>cpd00319</v>
          </cell>
          <cell r="B316" t="str">
            <v>L-Menthol</v>
          </cell>
          <cell r="C316" t="str">
            <v>L-Menthol</v>
          </cell>
          <cell r="D316" t="str">
            <v>L-Menthol|(-)-Menthol</v>
          </cell>
          <cell r="E316" t="str">
            <v>C00400</v>
          </cell>
          <cell r="F316" t="str">
            <v>C10H20O</v>
          </cell>
          <cell r="G316" t="str">
            <v>0</v>
          </cell>
          <cell r="H316" t="str">
            <v>-23.31</v>
          </cell>
          <cell r="I316" t="str">
            <v>1.05603</v>
          </cell>
          <cell r="J316" t="str">
            <v>156</v>
          </cell>
        </row>
        <row r="317">
          <cell r="A317" t="str">
            <v>cpd00320</v>
          </cell>
          <cell r="B317" t="str">
            <v>D-Aspartate</v>
          </cell>
          <cell r="C317" t="str">
            <v>cll_345</v>
          </cell>
          <cell r="D317" t="str">
            <v>D-Aspartic acid|D-Aspartate</v>
          </cell>
          <cell r="E317" t="str">
            <v>C00402</v>
          </cell>
          <cell r="F317" t="str">
            <v>C4H6NO4</v>
          </cell>
          <cell r="G317" t="str">
            <v>-1</v>
          </cell>
          <cell r="H317" t="str">
            <v>-165.75</v>
          </cell>
          <cell r="I317" t="str">
            <v>0.3447</v>
          </cell>
          <cell r="J317" t="str">
            <v>132</v>
          </cell>
        </row>
        <row r="318">
          <cell r="A318" t="str">
            <v>cpd00321</v>
          </cell>
          <cell r="B318" t="str">
            <v>Feruloyl-CoA</v>
          </cell>
          <cell r="C318" t="str">
            <v>ferulcoa</v>
          </cell>
          <cell r="D318" t="str">
            <v>Feruloyl-CoA|trans-Feruloyl-CoA</v>
          </cell>
          <cell r="E318" t="str">
            <v>C00406</v>
          </cell>
          <cell r="F318" t="str">
            <v>C31H41N7O19P3S</v>
          </cell>
          <cell r="G318" t="str">
            <v>-3</v>
          </cell>
          <cell r="H318" t="str">
            <v>-795.66</v>
          </cell>
          <cell r="I318" t="str">
            <v>3.77736</v>
          </cell>
          <cell r="J318" t="str">
            <v>940</v>
          </cell>
        </row>
        <row r="319">
          <cell r="A319" t="str">
            <v>cpd00322</v>
          </cell>
          <cell r="B319" t="str">
            <v>L-Isoleucine</v>
          </cell>
          <cell r="C319" t="str">
            <v>ile-L</v>
          </cell>
          <cell r="D319" t="str">
            <v>l-iso-leucine|2-Amino-3-methylvaleric acid|L-Isoleucine</v>
          </cell>
          <cell r="E319" t="str">
            <v>C00407</v>
          </cell>
          <cell r="F319" t="str">
            <v>C6H13NO2</v>
          </cell>
          <cell r="G319" t="str">
            <v>0</v>
          </cell>
          <cell r="H319" t="str">
            <v>-84.87</v>
          </cell>
          <cell r="I319" t="str">
            <v>0.446773</v>
          </cell>
          <cell r="J319" t="str">
            <v>131</v>
          </cell>
        </row>
        <row r="320">
          <cell r="A320" t="str">
            <v>cpd00323</v>
          </cell>
          <cell r="B320" t="str">
            <v>L-Pipecolate</v>
          </cell>
          <cell r="C320" t="str">
            <v>Lpipecol</v>
          </cell>
          <cell r="D320" t="str">
            <v>2-Piperidinecarboxylic acid|Pipecolic acid|Pipecolinic acid|L-Pipecolate</v>
          </cell>
          <cell r="E320" t="str">
            <v>C00408</v>
          </cell>
          <cell r="F320" t="str">
            <v>C6H10NO2</v>
          </cell>
          <cell r="G320" t="str">
            <v>-1</v>
          </cell>
          <cell r="H320" t="str">
            <v>-59.36</v>
          </cell>
          <cell r="I320" t="str">
            <v>1.1481</v>
          </cell>
          <cell r="J320" t="str">
            <v>128</v>
          </cell>
        </row>
        <row r="321">
          <cell r="A321" t="str">
            <v>cpd00324</v>
          </cell>
          <cell r="B321" t="str">
            <v>MTTL</v>
          </cell>
          <cell r="C321" t="str">
            <v>ch4s</v>
          </cell>
          <cell r="D321" t="str">
            <v>MTTL|Methylmercaptan|Methanethiol</v>
          </cell>
          <cell r="E321" t="str">
            <v>C00409</v>
          </cell>
          <cell r="F321" t="str">
            <v>CH4S</v>
          </cell>
          <cell r="G321" t="str">
            <v>0</v>
          </cell>
          <cell r="H321" t="str">
            <v>-4.394</v>
          </cell>
          <cell r="I321" t="str">
            <v>0.645273</v>
          </cell>
          <cell r="J321" t="str">
            <v>48</v>
          </cell>
        </row>
        <row r="322">
          <cell r="A322" t="str">
            <v>cpd00325</v>
          </cell>
          <cell r="B322" t="str">
            <v>Progesterone</v>
          </cell>
          <cell r="C322" t="str">
            <v>Progesterone</v>
          </cell>
          <cell r="D322" t="str">
            <v>4-Pregnene-3,20-dione|Progesterone</v>
          </cell>
          <cell r="E322" t="str">
            <v>C00410</v>
          </cell>
          <cell r="F322" t="str">
            <v>C21H30O2</v>
          </cell>
          <cell r="G322" t="str">
            <v>0</v>
          </cell>
          <cell r="H322" t="str">
            <v>-15.54</v>
          </cell>
          <cell r="I322" t="str">
            <v>6.87738</v>
          </cell>
          <cell r="J322" t="str">
            <v>314</v>
          </cell>
        </row>
        <row r="323">
          <cell r="A323" t="str">
            <v>cpd00326</v>
          </cell>
          <cell r="B323" t="str">
            <v>Sinapoyl-CoA</v>
          </cell>
          <cell r="C323" t="str">
            <v>Sinapoyl-CoA</v>
          </cell>
          <cell r="D323" t="str">
            <v>Sinapoyl-CoA</v>
          </cell>
          <cell r="E323" t="str">
            <v>C00411</v>
          </cell>
          <cell r="F323" t="str">
            <v>C32H43N7O20P3S</v>
          </cell>
          <cell r="G323" t="str">
            <v>-3</v>
          </cell>
          <cell r="H323" t="str">
            <v>-820.49</v>
          </cell>
          <cell r="I323" t="str">
            <v>3.92887</v>
          </cell>
          <cell r="J323" t="str">
            <v>970</v>
          </cell>
        </row>
        <row r="324">
          <cell r="A324" t="str">
            <v>cpd00327</v>
          </cell>
          <cell r="B324" t="str">
            <v>strcoa</v>
          </cell>
          <cell r="C324" t="str">
            <v>stcoa</v>
          </cell>
          <cell r="D324" t="str">
            <v>Stearoyl-CoA (n-C18:0CoA)|strcoa|Stearyl-CoA (n-C18:0CoA)|Stearyl coenzyme A|Stearyl-CoA|Stearoyl-CoA</v>
          </cell>
          <cell r="E324" t="str">
            <v>C00412</v>
          </cell>
          <cell r="F324" t="str">
            <v>C39H67N7O17P3S</v>
          </cell>
          <cell r="G324" t="str">
            <v>-3</v>
          </cell>
          <cell r="H324" t="str">
            <v>-759.91</v>
          </cell>
          <cell r="I324" t="str">
            <v>3.99319</v>
          </cell>
          <cell r="J324" t="str">
            <v>1030</v>
          </cell>
        </row>
        <row r="325">
          <cell r="A325" t="str">
            <v>cpd00328</v>
          </cell>
          <cell r="B325" t="str">
            <v>Streptomycin</v>
          </cell>
          <cell r="C325" t="str">
            <v>Stmyn</v>
          </cell>
          <cell r="D325" t="str">
            <v>Streptomycin</v>
          </cell>
          <cell r="E325" t="str">
            <v>C00413</v>
          </cell>
          <cell r="F325" t="str">
            <v>C21H42N7O12</v>
          </cell>
          <cell r="G325" t="str">
            <v>3</v>
          </cell>
          <cell r="H325" t="str">
            <v>-354.02</v>
          </cell>
          <cell r="I325" t="str">
            <v>4.90989</v>
          </cell>
          <cell r="J325" t="str">
            <v>584</v>
          </cell>
        </row>
        <row r="326">
          <cell r="A326" t="str">
            <v>cpd00329</v>
          </cell>
          <cell r="B326" t="str">
            <v>Cyclohexanone</v>
          </cell>
          <cell r="C326" t="str">
            <v>Cyclohexanone</v>
          </cell>
          <cell r="D326" t="str">
            <v>Cyclohexanone</v>
          </cell>
          <cell r="E326" t="str">
            <v>C00414</v>
          </cell>
          <cell r="F326" t="str">
            <v>C6H10O</v>
          </cell>
          <cell r="G326" t="str">
            <v>0</v>
          </cell>
          <cell r="H326" t="str">
            <v>-14.2</v>
          </cell>
          <cell r="I326" t="str">
            <v>1.26905</v>
          </cell>
          <cell r="J326" t="str">
            <v>98</v>
          </cell>
        </row>
        <row r="327">
          <cell r="A327" t="str">
            <v>cpd00330</v>
          </cell>
          <cell r="B327" t="str">
            <v>Dihydrofolate</v>
          </cell>
          <cell r="C327" t="str">
            <v>dhf</v>
          </cell>
          <cell r="D327" t="str">
            <v>7-8-Dihydrofolate|7,8-Dihydropteroylglutamate|7,8-Dihydrofolic acid|7,8-Dihydrofolate|Dihydrofolic acid|Dihydrofolate</v>
          </cell>
          <cell r="E327" t="str">
            <v>C00415</v>
          </cell>
          <cell r="F327" t="str">
            <v>C19H19N7O6</v>
          </cell>
          <cell r="G327" t="str">
            <v>-2</v>
          </cell>
          <cell r="H327" t="str">
            <v>-109.12</v>
          </cell>
          <cell r="I327" t="str">
            <v>3.01016</v>
          </cell>
          <cell r="J327" t="str">
            <v>441</v>
          </cell>
        </row>
        <row r="328">
          <cell r="A328" t="str">
            <v>cpd00331</v>
          </cell>
          <cell r="B328" t="str">
            <v>cis-Aconitate</v>
          </cell>
          <cell r="C328" t="str">
            <v>acon-C</v>
          </cell>
          <cell r="D328" t="str">
            <v>cis-Aconitic acid|cis-Aconitate</v>
          </cell>
          <cell r="E328" t="str">
            <v>C00417</v>
          </cell>
          <cell r="F328" t="str">
            <v>C6H3O6</v>
          </cell>
          <cell r="G328" t="str">
            <v>-3</v>
          </cell>
          <cell r="H328" t="str">
            <v>-222.28</v>
          </cell>
          <cell r="I328" t="str">
            <v>0.750199</v>
          </cell>
          <cell r="J328" t="str">
            <v>171</v>
          </cell>
        </row>
        <row r="329">
          <cell r="A329" t="str">
            <v>cpd00332</v>
          </cell>
          <cell r="B329" t="str">
            <v>Mevalonic acid</v>
          </cell>
          <cell r="C329" t="str">
            <v>mev-R</v>
          </cell>
          <cell r="D329" t="str">
            <v>3,5-Dihydroxy-3-methylvaleric acid|Mevalonic acid|(R)-Mevalonate</v>
          </cell>
          <cell r="E329" t="str">
            <v>C00418</v>
          </cell>
          <cell r="F329" t="str">
            <v>C6H11O4</v>
          </cell>
          <cell r="G329" t="str">
            <v>-1</v>
          </cell>
          <cell r="H329" t="str">
            <v>-157.77</v>
          </cell>
          <cell r="I329" t="str">
            <v>0.495873</v>
          </cell>
          <cell r="J329" t="str">
            <v>147</v>
          </cell>
        </row>
        <row r="330">
          <cell r="A330" t="str">
            <v>cpd00333</v>
          </cell>
          <cell r="B330" t="str">
            <v>(E)-Cinnamate</v>
          </cell>
          <cell r="C330" t="str">
            <v>cinnm</v>
          </cell>
          <cell r="D330" t="str">
            <v>(E)-Cinnamate|trans-Cinnamic acid|trans-Cinnamate</v>
          </cell>
          <cell r="E330" t="str">
            <v>C00423</v>
          </cell>
          <cell r="F330" t="str">
            <v>C9H7O2</v>
          </cell>
          <cell r="G330" t="str">
            <v>-1</v>
          </cell>
          <cell r="H330" t="str">
            <v>-32.27</v>
          </cell>
          <cell r="I330" t="str">
            <v>1.0401</v>
          </cell>
          <cell r="J330" t="str">
            <v>147</v>
          </cell>
        </row>
        <row r="331">
          <cell r="A331" t="str">
            <v>cpd00334</v>
          </cell>
          <cell r="B331" t="str">
            <v>L-Lactaldehyde</v>
          </cell>
          <cell r="C331" t="str">
            <v>lald-L</v>
          </cell>
          <cell r="D331" t="str">
            <v>L-2-Hydroxypropionaldehyde|L-Lactaldehyde|(S)-Lactaldehyde</v>
          </cell>
          <cell r="E331" t="str">
            <v>C00424</v>
          </cell>
          <cell r="F331" t="str">
            <v>C3H6O2</v>
          </cell>
          <cell r="G331" t="str">
            <v>0</v>
          </cell>
          <cell r="H331" t="str">
            <v>-70.47</v>
          </cell>
          <cell r="I331" t="str">
            <v>0.279396</v>
          </cell>
          <cell r="J331" t="str">
            <v>74</v>
          </cell>
        </row>
        <row r="332">
          <cell r="A332" t="str">
            <v>cpd00335</v>
          </cell>
          <cell r="B332" t="str">
            <v>Dehydroascorbate</v>
          </cell>
          <cell r="C332" t="str">
            <v>Dehydroascorbate</v>
          </cell>
          <cell r="D332" t="str">
            <v>L-Dehydroascorbic acid|L-Dehydroascorbate|Dehydroascorbic acid|Dehydroascorbate</v>
          </cell>
          <cell r="E332" t="str">
            <v>C05422</v>
          </cell>
          <cell r="F332" t="str">
            <v>C6H6O6</v>
          </cell>
          <cell r="G332" t="str">
            <v>0</v>
          </cell>
          <cell r="H332" t="str">
            <v>-197.74</v>
          </cell>
          <cell r="I332" t="str">
            <v>1.1116</v>
          </cell>
          <cell r="J332" t="str">
            <v>174</v>
          </cell>
        </row>
        <row r="333">
          <cell r="A333" t="str">
            <v>cpd00336</v>
          </cell>
          <cell r="B333" t="str">
            <v>Prostaglandin H2</v>
          </cell>
          <cell r="C333" t="str">
            <v>Prostaglandin H2</v>
          </cell>
          <cell r="D333" t="str">
            <v>(5Z,13E)-(15S)-9alpha,11alpha-Epidioxy-15-hydroxyprosta-5,13- dienoate|Prostaglandin H2</v>
          </cell>
          <cell r="E333" t="str">
            <v>C00427</v>
          </cell>
          <cell r="F333" t="str">
            <v>C20H31O5</v>
          </cell>
          <cell r="G333" t="str">
            <v>-1</v>
          </cell>
          <cell r="H333" t="str">
            <v>10000000</v>
          </cell>
          <cell r="I333" t="str">
            <v>10000000</v>
          </cell>
          <cell r="J333" t="str">
            <v>351</v>
          </cell>
        </row>
        <row r="334">
          <cell r="A334" t="str">
            <v>cpd00337</v>
          </cell>
          <cell r="B334" t="str">
            <v>Hydrouracil</v>
          </cell>
          <cell r="C334" t="str">
            <v>56dura</v>
          </cell>
          <cell r="D334" t="str">
            <v>Hydrouracil|5,6-Dihydro-2,4-dihydroxypyrimidine|Dihydrouracil|Dihydrouracile|2,4(1H,3H)-Pyrimidinedione, dihydro-|5,6-Dihydrouracil</v>
          </cell>
          <cell r="E334" t="str">
            <v>C00429</v>
          </cell>
          <cell r="F334" t="str">
            <v>C4H6N2O2</v>
          </cell>
          <cell r="G334" t="str">
            <v>0</v>
          </cell>
          <cell r="H334" t="str">
            <v>-70.08</v>
          </cell>
          <cell r="I334" t="str">
            <v>1.48378</v>
          </cell>
          <cell r="J334" t="str">
            <v>114</v>
          </cell>
        </row>
        <row r="335">
          <cell r="A335" t="str">
            <v>cpd00338</v>
          </cell>
          <cell r="B335" t="str">
            <v>5-Aminolevulinate</v>
          </cell>
          <cell r="C335" t="str">
            <v>5aop</v>
          </cell>
          <cell r="D335" t="str">
            <v>5-amino-levulinate|5-Amino-4-oxovaleric acid|5-Amino-4-oxopentanoate|5-Aminolevulinate</v>
          </cell>
          <cell r="E335" t="str">
            <v>C00430</v>
          </cell>
          <cell r="F335" t="str">
            <v>C5H9NO3</v>
          </cell>
          <cell r="G335" t="str">
            <v>0</v>
          </cell>
          <cell r="H335" t="str">
            <v>-112.89</v>
          </cell>
          <cell r="I335" t="str">
            <v>0.390534</v>
          </cell>
          <cell r="J335" t="str">
            <v>131</v>
          </cell>
        </row>
        <row r="336">
          <cell r="A336" t="str">
            <v>cpd00339</v>
          </cell>
          <cell r="B336" t="str">
            <v>5-Aminopentanoate</v>
          </cell>
          <cell r="C336" t="str">
            <v>5aptn</v>
          </cell>
          <cell r="D336" t="str">
            <v>5-Aminovaleric acid|5-Aminopentanoic acid|5-Aminopentanoate</v>
          </cell>
          <cell r="E336" t="str">
            <v>C00431</v>
          </cell>
          <cell r="F336" t="str">
            <v>C5H11NO2</v>
          </cell>
          <cell r="G336" t="str">
            <v>0</v>
          </cell>
          <cell r="H336" t="str">
            <v>-82.87</v>
          </cell>
          <cell r="I336" t="str">
            <v>0.417227</v>
          </cell>
          <cell r="J336" t="str">
            <v>117</v>
          </cell>
        </row>
        <row r="337">
          <cell r="A337" t="str">
            <v>cpd00340</v>
          </cell>
          <cell r="B337" t="str">
            <v>2,5-Dioxopentanoate</v>
          </cell>
          <cell r="C337" t="str">
            <v>25dop</v>
          </cell>
          <cell r="D337" t="str">
            <v>2-Oxoglutarate semialdehyde|2,5-Dioxopentanoate</v>
          </cell>
          <cell r="E337" t="str">
            <v>C00433</v>
          </cell>
          <cell r="F337" t="str">
            <v>C5H5O4</v>
          </cell>
          <cell r="G337" t="str">
            <v>-1</v>
          </cell>
          <cell r="H337" t="str">
            <v>-136.2</v>
          </cell>
          <cell r="I337" t="str">
            <v>0.368702</v>
          </cell>
          <cell r="J337" t="str">
            <v>129</v>
          </cell>
        </row>
        <row r="338">
          <cell r="A338" t="str">
            <v>cpd00341</v>
          </cell>
          <cell r="B338" t="str">
            <v>N-Carbamoylputrescine</v>
          </cell>
          <cell r="C338" t="str">
            <v>cbmps</v>
          </cell>
          <cell r="D338" t="str">
            <v>N-Carbamoylputrescine</v>
          </cell>
          <cell r="E338" t="str">
            <v>C00436</v>
          </cell>
          <cell r="F338" t="str">
            <v>C5H14N3O</v>
          </cell>
          <cell r="G338" t="str">
            <v>1</v>
          </cell>
          <cell r="H338" t="str">
            <v>-44.23</v>
          </cell>
          <cell r="I338" t="str">
            <v>1.02633</v>
          </cell>
          <cell r="J338" t="str">
            <v>132</v>
          </cell>
        </row>
        <row r="339">
          <cell r="A339" t="str">
            <v>cpd00342</v>
          </cell>
          <cell r="B339" t="str">
            <v>N-Acetylornithine</v>
          </cell>
          <cell r="C339" t="str">
            <v>acorn</v>
          </cell>
          <cell r="D339" t="str">
            <v>N-acetyl-L-ornithine|N2-Acetyl-L-ornithine|N-Acetylornithine</v>
          </cell>
          <cell r="E339" t="str">
            <v>C00437</v>
          </cell>
          <cell r="F339" t="str">
            <v>C7H14N2O3</v>
          </cell>
          <cell r="G339" t="str">
            <v>0</v>
          </cell>
          <cell r="H339" t="str">
            <v>-115.26</v>
          </cell>
          <cell r="I339" t="str">
            <v>0.757717</v>
          </cell>
          <cell r="J339" t="str">
            <v>174</v>
          </cell>
        </row>
        <row r="340">
          <cell r="A340" t="str">
            <v>cpd00343</v>
          </cell>
          <cell r="B340" t="str">
            <v>N-Carbamoyl-L-aspartate</v>
          </cell>
          <cell r="C340" t="str">
            <v>cbasp</v>
          </cell>
          <cell r="D340" t="str">
            <v>N-Carbamoyl-L-aspartate</v>
          </cell>
          <cell r="E340" t="str">
            <v>C00438</v>
          </cell>
          <cell r="F340" t="str">
            <v>C5H6N2O5</v>
          </cell>
          <cell r="G340" t="str">
            <v>-2</v>
          </cell>
          <cell r="H340" t="str">
            <v>-203.96</v>
          </cell>
          <cell r="I340" t="str">
            <v>0.985903</v>
          </cell>
          <cell r="J340" t="str">
            <v>174</v>
          </cell>
        </row>
        <row r="341">
          <cell r="A341" t="str">
            <v>cpd00344</v>
          </cell>
          <cell r="B341" t="str">
            <v>N-Formimino-L-glutamate</v>
          </cell>
          <cell r="C341" t="str">
            <v>forglu</v>
          </cell>
          <cell r="D341" t="str">
            <v>N-Formimidoyl-L-glutamate|N-Formimino-L-glutamate</v>
          </cell>
          <cell r="E341" t="str">
            <v>C00439</v>
          </cell>
          <cell r="F341" t="str">
            <v>C6H9N2O4</v>
          </cell>
          <cell r="G341" t="str">
            <v>-1</v>
          </cell>
          <cell r="H341" t="str">
            <v>-157.18</v>
          </cell>
          <cell r="I341" t="str">
            <v>1.48196</v>
          </cell>
          <cell r="J341" t="str">
            <v>173</v>
          </cell>
        </row>
        <row r="342">
          <cell r="A342" t="str">
            <v>cpd00345</v>
          </cell>
          <cell r="B342" t="str">
            <v>5-Methyltetrahydrofolate</v>
          </cell>
          <cell r="C342" t="str">
            <v>5mthf</v>
          </cell>
          <cell r="D342" t="str">
            <v>5-Methyltetrahydrofolate</v>
          </cell>
          <cell r="E342" t="str">
            <v>C00440</v>
          </cell>
          <cell r="F342" t="str">
            <v>C20H23N7O6</v>
          </cell>
          <cell r="G342" t="str">
            <v>-2</v>
          </cell>
          <cell r="H342" t="str">
            <v>-101.7</v>
          </cell>
          <cell r="I342" t="str">
            <v>2.85054</v>
          </cell>
          <cell r="J342" t="str">
            <v>457</v>
          </cell>
        </row>
        <row r="343">
          <cell r="A343" t="str">
            <v>cpd00346</v>
          </cell>
          <cell r="B343" t="str">
            <v>L-Aspartate4-semialdehyde</v>
          </cell>
          <cell r="C343" t="str">
            <v>aspsa</v>
          </cell>
          <cell r="D343" t="str">
            <v>L-Aspartate4-semialdehyde|L-Aspartic 4-semialdehyde|Aspartate beta-semialdehyde|L-Aspartate 4-semialdehyde</v>
          </cell>
          <cell r="E343" t="str">
            <v>C00441</v>
          </cell>
          <cell r="F343" t="str">
            <v>C4H7NO3</v>
          </cell>
          <cell r="G343" t="str">
            <v>0</v>
          </cell>
          <cell r="H343" t="str">
            <v>-113.05</v>
          </cell>
          <cell r="I343" t="str">
            <v>0.329774</v>
          </cell>
          <cell r="J343" t="str">
            <v>117</v>
          </cell>
        </row>
        <row r="344">
          <cell r="A344" t="str">
            <v>cpd00347</v>
          </cell>
          <cell r="B344" t="str">
            <v>5-10-Methenyltetrahydrofolate</v>
          </cell>
          <cell r="C344" t="str">
            <v>methf</v>
          </cell>
          <cell r="D344" t="str">
            <v>5-10-Methenyltetrahydrofolate|5,10-Methenyltetrahydrofolate</v>
          </cell>
          <cell r="E344" t="str">
            <v>C00445</v>
          </cell>
          <cell r="F344" t="str">
            <v>C20H20N7O6</v>
          </cell>
          <cell r="G344" t="str">
            <v>-1</v>
          </cell>
          <cell r="H344" t="str">
            <v>-97</v>
          </cell>
          <cell r="I344" t="str">
            <v>3.11793</v>
          </cell>
          <cell r="J344" t="str">
            <v>454</v>
          </cell>
        </row>
        <row r="345">
          <cell r="A345" t="str">
            <v>cpd00348</v>
          </cell>
          <cell r="B345" t="str">
            <v>D-Galactose 1-phosphate</v>
          </cell>
          <cell r="C345" t="str">
            <v>gal1p</v>
          </cell>
          <cell r="D345" t="str">
            <v>D-Galactose 1-phosphate|alpha-D-galactose-1-phosphate|alpha-D-Galactose1-phosphate|alpha-D-Galactopyranose 1-phosphate|alpha-D-Galactose 1-phosphate</v>
          </cell>
          <cell r="E345" t="str">
            <v>C00446|C03384</v>
          </cell>
          <cell r="F345" t="str">
            <v>C6H12O9P</v>
          </cell>
          <cell r="G345" t="str">
            <v>-1</v>
          </cell>
          <cell r="H345" t="str">
            <v>-430.78</v>
          </cell>
          <cell r="I345" t="str">
            <v>1.50566</v>
          </cell>
          <cell r="J345" t="str">
            <v>259</v>
          </cell>
        </row>
        <row r="346">
          <cell r="A346" t="str">
            <v>cpd00349</v>
          </cell>
          <cell r="B346" t="str">
            <v>Sedoheptulose 1,7-bisphosphate</v>
          </cell>
          <cell r="C346" t="str">
            <v>s17bp</v>
          </cell>
          <cell r="D346" t="str">
            <v>Sedoheptulose 1,7-bisphosphate|D-altro-Heptulose 1,7-biphosphate|D-Sedoheptulose 1,7-bisphosphate</v>
          </cell>
          <cell r="E346" t="str">
            <v>C00447</v>
          </cell>
          <cell r="F346" t="str">
            <v>C7H14O13P2</v>
          </cell>
          <cell r="G346" t="str">
            <v>-2</v>
          </cell>
          <cell r="H346" t="str">
            <v>-678.84</v>
          </cell>
          <cell r="I346" t="str">
            <v>0.89046</v>
          </cell>
          <cell r="J346" t="str">
            <v>368</v>
          </cell>
        </row>
        <row r="347">
          <cell r="A347" t="str">
            <v>cpd00350</v>
          </cell>
          <cell r="B347" t="str">
            <v>Farnesyldiphosphate</v>
          </cell>
          <cell r="C347" t="str">
            <v>frdp</v>
          </cell>
          <cell r="D347" t="str">
            <v>trans, trans-farnesyl diphosphate|Farnesyldiphosphate|2-trans,6-trans-Farnesyl diphosphate|Farnesyl pyrophosphate|Farnesyl diphosphate|trans,trans-Farnesyl diphosphate</v>
          </cell>
          <cell r="E347" t="str">
            <v>C00448</v>
          </cell>
          <cell r="F347" t="str">
            <v>C15H26O7P2</v>
          </cell>
          <cell r="G347" t="str">
            <v>-2</v>
          </cell>
          <cell r="H347" t="str">
            <v>-383</v>
          </cell>
          <cell r="I347" t="str">
            <v>1.53205</v>
          </cell>
          <cell r="J347" t="str">
            <v>380</v>
          </cell>
        </row>
        <row r="348">
          <cell r="A348" t="str">
            <v>cpd00351</v>
          </cell>
          <cell r="B348" t="str">
            <v>Saccharopine</v>
          </cell>
          <cell r="C348" t="str">
            <v>saccrp-L</v>
          </cell>
          <cell r="D348" t="str">
            <v>N-[(S)-5-Amino-5-carboxypentyl]-L-glutamic acid|L-Saccharopine|Saccharopine|N6-(L-1,3-Dicarboxypropyl)-L-lysine</v>
          </cell>
          <cell r="E348" t="str">
            <v>C00449</v>
          </cell>
          <cell r="F348" t="str">
            <v>C11H19N2O6</v>
          </cell>
          <cell r="G348" t="str">
            <v>-1</v>
          </cell>
          <cell r="H348" t="str">
            <v>-229.72</v>
          </cell>
          <cell r="I348" t="str">
            <v>1.15346</v>
          </cell>
          <cell r="J348" t="str">
            <v>275</v>
          </cell>
        </row>
        <row r="349">
          <cell r="A349" t="str">
            <v>cpd00352</v>
          </cell>
          <cell r="B349" t="str">
            <v>delta1-Piperideine-6-L-carboxylate</v>
          </cell>
          <cell r="C349" t="str">
            <v>thp2c</v>
          </cell>
          <cell r="D349" t="str">
            <v>delta1-Piperideine-6-L-carboxylate|2,3,4,5-Tetrahydropyridine-2-carboxylate</v>
          </cell>
          <cell r="E349" t="str">
            <v>C00450</v>
          </cell>
          <cell r="F349" t="str">
            <v>C6H8NO2</v>
          </cell>
          <cell r="G349" t="str">
            <v>-1</v>
          </cell>
          <cell r="H349" t="str">
            <v>-56.09</v>
          </cell>
          <cell r="I349" t="str">
            <v>1.01049</v>
          </cell>
          <cell r="J349" t="str">
            <v>126</v>
          </cell>
        </row>
        <row r="350">
          <cell r="A350" t="str">
            <v>cpd00353</v>
          </cell>
          <cell r="B350" t="str">
            <v>D-threo-Isocitric acid</v>
          </cell>
          <cell r="C350" t="str">
            <v>D-threo-Isocitric acid</v>
          </cell>
          <cell r="D350" t="str">
            <v>D-threo-Isocitric acid|(1R,2S)-1-Hydroxypropane-1,2,3-tricarboxylate</v>
          </cell>
          <cell r="E350" t="str">
            <v>C00451</v>
          </cell>
          <cell r="F350" t="str">
            <v>C6H5O7</v>
          </cell>
          <cell r="G350" t="str">
            <v>-3</v>
          </cell>
          <cell r="H350" t="str">
            <v>-279.02</v>
          </cell>
          <cell r="I350" t="str">
            <v>0.477608</v>
          </cell>
          <cell r="J350" t="str">
            <v>189</v>
          </cell>
        </row>
        <row r="351">
          <cell r="A351" t="str">
            <v>cpd00354</v>
          </cell>
          <cell r="B351" t="str">
            <v>NDP</v>
          </cell>
          <cell r="C351" t="str">
            <v>NDP</v>
          </cell>
          <cell r="D351" t="str">
            <v>Nucleoside diphosphate|NDP</v>
          </cell>
          <cell r="E351" t="str">
            <v>C00454</v>
          </cell>
          <cell r="F351" t="str">
            <v>C5H9O10P2R</v>
          </cell>
          <cell r="G351" t="str">
            <v>-2</v>
          </cell>
          <cell r="H351" t="str">
            <v>10000000</v>
          </cell>
          <cell r="I351" t="str">
            <v>10000000</v>
          </cell>
          <cell r="J351" t="str">
            <v>292</v>
          </cell>
        </row>
        <row r="352">
          <cell r="A352" t="str">
            <v>cpd00355</v>
          </cell>
          <cell r="B352" t="str">
            <v>Nicotinamide ribonucleotide</v>
          </cell>
          <cell r="C352" t="str">
            <v>nmn</v>
          </cell>
          <cell r="D352" t="str">
            <v>beta-Nicotinamide mononucleotide|beta-Nicotinamide ribonucleotide|beta-Nicotinamide D-ribonucleotide|Nicotinamide nucleotide|Nicotinamide ribonucleotide|Nicotinamide mononucleotide|NMN|Nicotinamide D-ribonucleotide</v>
          </cell>
          <cell r="E352" t="str">
            <v>C00455</v>
          </cell>
          <cell r="F352" t="str">
            <v>C11H15N2O8P</v>
          </cell>
          <cell r="G352" t="str">
            <v>0</v>
          </cell>
          <cell r="H352" t="str">
            <v>-337.74</v>
          </cell>
          <cell r="I352" t="str">
            <v>2.01206</v>
          </cell>
          <cell r="J352" t="str">
            <v>334</v>
          </cell>
        </row>
        <row r="353">
          <cell r="A353" t="str">
            <v>cpd00356</v>
          </cell>
          <cell r="B353" t="str">
            <v>dCTP</v>
          </cell>
          <cell r="C353" t="str">
            <v>dctp</v>
          </cell>
          <cell r="D353" t="str">
            <v>2'-Deoxycytidine 5'-triphosphate|Deoxycytidine triphosphate|Deoxycytidine 5'-triphosphate|dCTP</v>
          </cell>
          <cell r="E353" t="str">
            <v>C00458</v>
          </cell>
          <cell r="F353" t="str">
            <v>C9H13N3O13P3</v>
          </cell>
          <cell r="G353" t="str">
            <v>-3</v>
          </cell>
          <cell r="H353" t="str">
            <v>-721.54</v>
          </cell>
          <cell r="I353" t="str">
            <v>1.84804</v>
          </cell>
          <cell r="J353" t="str">
            <v>464</v>
          </cell>
        </row>
        <row r="354">
          <cell r="A354" t="str">
            <v>cpd00357</v>
          </cell>
          <cell r="B354" t="str">
            <v>TTP</v>
          </cell>
          <cell r="C354" t="str">
            <v>dttp</v>
          </cell>
          <cell r="D354" t="str">
            <v>TTP|Deoxythymidine 5'-triphosphate|Deoxythymidine triphosphate|dTTP</v>
          </cell>
          <cell r="E354" t="str">
            <v>C00459</v>
          </cell>
          <cell r="F354" t="str">
            <v>C10H14N2O14P3</v>
          </cell>
          <cell r="G354" t="str">
            <v>-3</v>
          </cell>
          <cell r="H354" t="str">
            <v>-774.34</v>
          </cell>
          <cell r="I354" t="str">
            <v>1.78283</v>
          </cell>
          <cell r="J354" t="str">
            <v>479</v>
          </cell>
        </row>
        <row r="355">
          <cell r="A355" t="str">
            <v>cpd00358</v>
          </cell>
          <cell r="B355" t="str">
            <v>dUTP</v>
          </cell>
          <cell r="C355" t="str">
            <v>dutp</v>
          </cell>
          <cell r="D355" t="str">
            <v>2'-Deoxyuridine 5'-triphosphate|dUTP</v>
          </cell>
          <cell r="E355" t="str">
            <v>C00460</v>
          </cell>
          <cell r="F355" t="str">
            <v>C9H12N2O14P3</v>
          </cell>
          <cell r="G355" t="str">
            <v>-3</v>
          </cell>
          <cell r="H355" t="str">
            <v>-773.93</v>
          </cell>
          <cell r="I355" t="str">
            <v>1.81469</v>
          </cell>
          <cell r="J355" t="str">
            <v>465</v>
          </cell>
        </row>
        <row r="356">
          <cell r="A356" t="str">
            <v>cpd00359</v>
          </cell>
          <cell r="B356" t="str">
            <v>indol</v>
          </cell>
          <cell r="C356" t="str">
            <v>indole</v>
          </cell>
          <cell r="D356" t="str">
            <v>indol|2,3-Benzopyrrole|Indole</v>
          </cell>
          <cell r="E356" t="str">
            <v>C00463</v>
          </cell>
          <cell r="F356" t="str">
            <v>C8H7N</v>
          </cell>
          <cell r="G356" t="str">
            <v>0</v>
          </cell>
          <cell r="H356" t="str">
            <v>54.41</v>
          </cell>
          <cell r="I356" t="str">
            <v>1.59304</v>
          </cell>
          <cell r="J356" t="str">
            <v>117</v>
          </cell>
        </row>
        <row r="357">
          <cell r="A357" t="str">
            <v>cpd00360</v>
          </cell>
          <cell r="B357" t="str">
            <v>Purine</v>
          </cell>
          <cell r="C357" t="str">
            <v>purine</v>
          </cell>
          <cell r="D357" t="str">
            <v>Purine</v>
          </cell>
          <cell r="E357" t="str">
            <v>C15587</v>
          </cell>
          <cell r="F357" t="str">
            <v>C5H4N4</v>
          </cell>
          <cell r="G357" t="str">
            <v>0</v>
          </cell>
          <cell r="H357" t="str">
            <v>73.57</v>
          </cell>
          <cell r="I357" t="str">
            <v>2.76325</v>
          </cell>
          <cell r="J357" t="str">
            <v>120</v>
          </cell>
        </row>
        <row r="358">
          <cell r="A358" t="str">
            <v>cpd00361</v>
          </cell>
          <cell r="B358" t="str">
            <v>ACTN</v>
          </cell>
          <cell r="C358" t="str">
            <v>actn-R</v>
          </cell>
          <cell r="D358" t="str">
            <v>(R)-3-Hydroxybutan-2-one|(R)-Dimethylketol|(R)-3-Hydroxy-2-butanone|(R)-2-Acetoin|(R)-Acetoin|ACTN|Dimethylketol|3-Hydroxy-2-butanone|3-Hydroxybutan-2-one|2-Acetoin|Acetoin</v>
          </cell>
          <cell r="E358" t="str">
            <v>C00466|C00810</v>
          </cell>
          <cell r="F358" t="str">
            <v>C4H8O2</v>
          </cell>
          <cell r="G358" t="str">
            <v>0</v>
          </cell>
          <cell r="H358" t="str">
            <v>-72.12</v>
          </cell>
          <cell r="I358" t="str">
            <v>0.345267</v>
          </cell>
          <cell r="J358" t="str">
            <v>88</v>
          </cell>
        </row>
        <row r="359">
          <cell r="A359" t="str">
            <v>cpd00362</v>
          </cell>
          <cell r="B359" t="str">
            <v>Estrone</v>
          </cell>
          <cell r="C359" t="str">
            <v>Estrone</v>
          </cell>
          <cell r="D359" t="str">
            <v>3-Hydroxy-1,3,5(10)-estratrien-17-one|Estrone</v>
          </cell>
          <cell r="E359" t="str">
            <v>C00468</v>
          </cell>
          <cell r="F359" t="str">
            <v>C18H22O2</v>
          </cell>
          <cell r="G359" t="str">
            <v>0</v>
          </cell>
          <cell r="H359" t="str">
            <v>-16.98</v>
          </cell>
          <cell r="I359" t="str">
            <v>4.32493</v>
          </cell>
          <cell r="J359" t="str">
            <v>270</v>
          </cell>
        </row>
        <row r="360">
          <cell r="A360" t="str">
            <v>cpd00363</v>
          </cell>
          <cell r="B360" t="str">
            <v>Ethanol</v>
          </cell>
          <cell r="C360" t="str">
            <v>etoh</v>
          </cell>
          <cell r="D360" t="str">
            <v>ETOH|Dehydrated ethanol|Methylcarbinol|Ethyl alcohol|Ethanol</v>
          </cell>
          <cell r="E360" t="str">
            <v>C00469</v>
          </cell>
          <cell r="F360" t="str">
            <v>C2H6O</v>
          </cell>
          <cell r="G360" t="str">
            <v>0</v>
          </cell>
          <cell r="H360" t="str">
            <v>-43.44</v>
          </cell>
          <cell r="I360" t="str">
            <v>0.5</v>
          </cell>
          <cell r="J360" t="str">
            <v>46</v>
          </cell>
        </row>
        <row r="361">
          <cell r="A361" t="str">
            <v>cpd00364</v>
          </cell>
          <cell r="B361" t="str">
            <v>Chinone</v>
          </cell>
          <cell r="C361" t="str">
            <v>Chinone</v>
          </cell>
          <cell r="D361" t="str">
            <v>2,5-Cyclohexadiene-1,4-dione|Chinone|Quinone|p-Benzoquinone</v>
          </cell>
          <cell r="E361" t="str">
            <v>C00472|C15602</v>
          </cell>
          <cell r="F361" t="str">
            <v>C6H4O2</v>
          </cell>
          <cell r="G361" t="str">
            <v>0</v>
          </cell>
          <cell r="H361" t="str">
            <v>-32.56</v>
          </cell>
          <cell r="I361" t="str">
            <v>1.62365</v>
          </cell>
          <cell r="J361" t="str">
            <v>108</v>
          </cell>
        </row>
        <row r="362">
          <cell r="A362" t="str">
            <v>cpd00365</v>
          </cell>
          <cell r="B362" t="str">
            <v>Retinol</v>
          </cell>
          <cell r="C362" t="str">
            <v>Retinol</v>
          </cell>
          <cell r="D362" t="str">
            <v>Vitamin A1|Vitamin A|all-trans-Retinol|Retinol</v>
          </cell>
          <cell r="E362" t="str">
            <v>C00473</v>
          </cell>
          <cell r="F362" t="str">
            <v>C20H30O</v>
          </cell>
          <cell r="G362" t="str">
            <v>0</v>
          </cell>
          <cell r="H362" t="str">
            <v>70.9</v>
          </cell>
          <cell r="I362" t="str">
            <v>2.66618</v>
          </cell>
          <cell r="J362" t="str">
            <v>286</v>
          </cell>
        </row>
        <row r="363">
          <cell r="A363" t="str">
            <v>cpd00366</v>
          </cell>
          <cell r="B363" t="str">
            <v>Ribitol</v>
          </cell>
          <cell r="C363" t="str">
            <v>Ribitol</v>
          </cell>
          <cell r="D363" t="str">
            <v>Adonitol|Ribitol</v>
          </cell>
          <cell r="E363" t="str">
            <v>C00474</v>
          </cell>
          <cell r="F363" t="str">
            <v>C5H12O5</v>
          </cell>
          <cell r="G363" t="str">
            <v>0</v>
          </cell>
          <cell r="H363" t="str">
            <v>-189.02</v>
          </cell>
          <cell r="I363" t="str">
            <v>0.79901</v>
          </cell>
          <cell r="J363" t="str">
            <v>152</v>
          </cell>
        </row>
        <row r="364">
          <cell r="A364" t="str">
            <v>cpd00367</v>
          </cell>
          <cell r="B364" t="str">
            <v>Cytidine</v>
          </cell>
          <cell r="C364" t="str">
            <v>Cytidine</v>
          </cell>
          <cell r="D364" t="str">
            <v>Cytidine</v>
          </cell>
          <cell r="E364" t="str">
            <v>C00475</v>
          </cell>
          <cell r="F364" t="str">
            <v>C9H13N3O5</v>
          </cell>
          <cell r="G364" t="str">
            <v>0</v>
          </cell>
          <cell r="H364" t="str">
            <v>-132.88</v>
          </cell>
          <cell r="I364" t="str">
            <v>1.92951</v>
          </cell>
          <cell r="J364" t="str">
            <v>243</v>
          </cell>
        </row>
        <row r="365">
          <cell r="A365" t="str">
            <v>cpd00424</v>
          </cell>
          <cell r="B365" t="str">
            <v>Cystathionine</v>
          </cell>
          <cell r="C365" t="str">
            <v>Cystathionine</v>
          </cell>
          <cell r="D365" t="str">
            <v>L-Cystathionine|Cystathionine</v>
          </cell>
          <cell r="E365" t="str">
            <v>C00542|C02291</v>
          </cell>
          <cell r="F365" t="str">
            <v>C7H14N2O4S</v>
          </cell>
          <cell r="G365" t="str">
            <v>0</v>
          </cell>
          <cell r="H365" t="str">
            <v>-154.91</v>
          </cell>
          <cell r="I365" t="str">
            <v>0.955805</v>
          </cell>
          <cell r="J365" t="str">
            <v>222</v>
          </cell>
        </row>
        <row r="366">
          <cell r="A366" t="str">
            <v>cpd00368</v>
          </cell>
          <cell r="B366" t="str">
            <v>D-Lyxose</v>
          </cell>
          <cell r="C366" t="str">
            <v>D-Lyxose</v>
          </cell>
          <cell r="D366" t="str">
            <v>D-Lyxose</v>
          </cell>
          <cell r="E366" t="str">
            <v>C00476</v>
          </cell>
          <cell r="F366" t="str">
            <v>C5H10O5</v>
          </cell>
          <cell r="G366" t="str">
            <v>0</v>
          </cell>
          <cell r="H366" t="str">
            <v>-180.06</v>
          </cell>
          <cell r="I366" t="str">
            <v>1.36935</v>
          </cell>
          <cell r="J366" t="str">
            <v>150</v>
          </cell>
        </row>
        <row r="367">
          <cell r="A367" t="str">
            <v>cpd00369</v>
          </cell>
          <cell r="B367" t="str">
            <v>Ecdysone</v>
          </cell>
          <cell r="C367" t="str">
            <v>Ecdysone</v>
          </cell>
          <cell r="D367" t="str">
            <v>Ecdysone</v>
          </cell>
          <cell r="E367" t="str">
            <v>C00477</v>
          </cell>
          <cell r="F367" t="str">
            <v>C27H44O6</v>
          </cell>
          <cell r="G367" t="str">
            <v>0</v>
          </cell>
          <cell r="H367" t="str">
            <v>-184.59</v>
          </cell>
          <cell r="I367" t="str">
            <v>9.46581</v>
          </cell>
          <cell r="J367" t="str">
            <v>464</v>
          </cell>
        </row>
        <row r="368">
          <cell r="A368" t="str">
            <v>cpd00370</v>
          </cell>
          <cell r="B368" t="str">
            <v>Lichenan</v>
          </cell>
          <cell r="C368" t="str">
            <v>cbs_422</v>
          </cell>
          <cell r="D368" t="str">
            <v>Lichenan|Lichenin</v>
          </cell>
          <cell r="E368" t="str">
            <v>C00478</v>
          </cell>
          <cell r="F368" t="str">
            <v>C6H9O5</v>
          </cell>
          <cell r="G368" t="str">
            <v>-1</v>
          </cell>
          <cell r="H368" t="str">
            <v>-157.6</v>
          </cell>
          <cell r="I368" t="str">
            <v>1.57269</v>
          </cell>
          <cell r="J368" t="str">
            <v>161</v>
          </cell>
        </row>
        <row r="369">
          <cell r="A369" t="str">
            <v>cpd00371</v>
          </cell>
          <cell r="B369" t="str">
            <v>Propanal</v>
          </cell>
          <cell r="C369" t="str">
            <v>ppal</v>
          </cell>
          <cell r="D369" t="str">
            <v>Propionaldehyde|Propanal</v>
          </cell>
          <cell r="E369" t="str">
            <v>C00479</v>
          </cell>
          <cell r="F369" t="str">
            <v>C3H6O</v>
          </cell>
          <cell r="G369" t="str">
            <v>0</v>
          </cell>
          <cell r="H369" t="str">
            <v>-32.43</v>
          </cell>
          <cell r="I369" t="str">
            <v>0.215606</v>
          </cell>
          <cell r="J369" t="str">
            <v>58</v>
          </cell>
        </row>
        <row r="370">
          <cell r="A370" t="str">
            <v>cpd00372</v>
          </cell>
          <cell r="B370" t="str">
            <v>Pyrazole</v>
          </cell>
          <cell r="C370" t="str">
            <v>Pyrazole</v>
          </cell>
          <cell r="D370" t="str">
            <v>1,2-Diazole|Pyrazole</v>
          </cell>
          <cell r="E370" t="str">
            <v>C00481</v>
          </cell>
          <cell r="F370" t="str">
            <v>C3H4N2</v>
          </cell>
          <cell r="G370" t="str">
            <v>0</v>
          </cell>
          <cell r="H370" t="str">
            <v>33.78</v>
          </cell>
          <cell r="I370" t="str">
            <v>1.22383</v>
          </cell>
          <cell r="J370" t="str">
            <v>68</v>
          </cell>
        </row>
        <row r="371">
          <cell r="A371" t="str">
            <v>cpd00373</v>
          </cell>
          <cell r="B371" t="str">
            <v>Sinapate</v>
          </cell>
          <cell r="C371" t="str">
            <v>Sinapate</v>
          </cell>
          <cell r="D371" t="str">
            <v>3,5-Dimethoxy-4-hydroxycinnamic acid|Sinapic acid|Sinapate</v>
          </cell>
          <cell r="E371" t="str">
            <v>C00482</v>
          </cell>
          <cell r="F371" t="str">
            <v>C11H11O5</v>
          </cell>
          <cell r="G371" t="str">
            <v>-1</v>
          </cell>
          <cell r="H371" t="str">
            <v>-121.41</v>
          </cell>
          <cell r="I371" t="str">
            <v>1.69031</v>
          </cell>
          <cell r="J371" t="str">
            <v>223</v>
          </cell>
        </row>
        <row r="372">
          <cell r="A372" t="str">
            <v>cpd00374</v>
          </cell>
          <cell r="B372" t="str">
            <v>Tyramine</v>
          </cell>
          <cell r="C372" t="str">
            <v>tym</v>
          </cell>
          <cell r="D372" t="str">
            <v>2-(p-Hydroxyphenyl)ethylamine|Tyramine</v>
          </cell>
          <cell r="E372" t="str">
            <v>C00483</v>
          </cell>
          <cell r="F372" t="str">
            <v>C8H12NO</v>
          </cell>
          <cell r="G372" t="str">
            <v>1</v>
          </cell>
          <cell r="H372" t="str">
            <v>-10.89</v>
          </cell>
          <cell r="I372" t="str">
            <v>0.894219</v>
          </cell>
          <cell r="J372" t="str">
            <v>138</v>
          </cell>
        </row>
        <row r="373">
          <cell r="A373" t="str">
            <v>cpd00375</v>
          </cell>
          <cell r="B373" t="str">
            <v>Arylamide</v>
          </cell>
          <cell r="C373" t="str">
            <v>Arylamide</v>
          </cell>
          <cell r="D373" t="str">
            <v>Arylamide</v>
          </cell>
          <cell r="E373" t="str">
            <v>C00484</v>
          </cell>
          <cell r="F373" t="str">
            <v>C7H6NOR</v>
          </cell>
          <cell r="G373" t="str">
            <v>0</v>
          </cell>
          <cell r="H373" t="str">
            <v>10000000</v>
          </cell>
          <cell r="I373" t="str">
            <v>10000000</v>
          </cell>
          <cell r="J373" t="str">
            <v>121</v>
          </cell>
        </row>
        <row r="374">
          <cell r="A374" t="str">
            <v>cpd00376</v>
          </cell>
          <cell r="B374" t="str">
            <v>Bilirubin</v>
          </cell>
          <cell r="C374" t="str">
            <v>Bilirubin</v>
          </cell>
          <cell r="D374" t="str">
            <v>Bilirubin</v>
          </cell>
          <cell r="E374" t="str">
            <v>C00486</v>
          </cell>
          <cell r="F374" t="str">
            <v>C33H34N4O6</v>
          </cell>
          <cell r="G374" t="str">
            <v>-2</v>
          </cell>
          <cell r="H374" t="str">
            <v>-3.16</v>
          </cell>
          <cell r="I374" t="str">
            <v>7.1632</v>
          </cell>
          <cell r="J374" t="str">
            <v>582</v>
          </cell>
        </row>
        <row r="375">
          <cell r="A375" t="str">
            <v>cpd00378</v>
          </cell>
          <cell r="B375" t="str">
            <v>Formamide</v>
          </cell>
          <cell r="C375" t="str">
            <v>frmd</v>
          </cell>
          <cell r="D375" t="str">
            <v>Methanamide|Formamide</v>
          </cell>
          <cell r="E375" t="str">
            <v>C00488</v>
          </cell>
          <cell r="F375" t="str">
            <v>CH3NO</v>
          </cell>
          <cell r="G375" t="str">
            <v>0</v>
          </cell>
          <cell r="H375" t="str">
            <v>-28.36</v>
          </cell>
          <cell r="I375" t="str">
            <v>0.369401</v>
          </cell>
          <cell r="J375" t="str">
            <v>45</v>
          </cell>
        </row>
        <row r="376">
          <cell r="A376" t="str">
            <v>cpd00379</v>
          </cell>
          <cell r="B376" t="str">
            <v>Glutarate</v>
          </cell>
          <cell r="C376" t="str">
            <v>glutar</v>
          </cell>
          <cell r="D376" t="str">
            <v>1,3-Propanedicarboxylic acid|Pentanedioic acid|Glutaric acid|Glutarate</v>
          </cell>
          <cell r="E376" t="str">
            <v>C00489</v>
          </cell>
          <cell r="F376" t="str">
            <v>C5H6O4</v>
          </cell>
          <cell r="G376" t="str">
            <v>-2</v>
          </cell>
          <cell r="H376" t="str">
            <v>-161.34</v>
          </cell>
          <cell r="I376" t="str">
            <v>0.344476</v>
          </cell>
          <cell r="J376" t="str">
            <v>130</v>
          </cell>
        </row>
        <row r="377">
          <cell r="A377" t="str">
            <v>cpd00380</v>
          </cell>
          <cell r="B377" t="str">
            <v>Itaconate</v>
          </cell>
          <cell r="C377" t="str">
            <v>itacon</v>
          </cell>
          <cell r="D377" t="str">
            <v>Methylenesuccinic acid|Itaconic acid|Itaconate</v>
          </cell>
          <cell r="E377" t="str">
            <v>C00490</v>
          </cell>
          <cell r="F377" t="str">
            <v>C5H4O4</v>
          </cell>
          <cell r="G377" t="str">
            <v>-2</v>
          </cell>
          <cell r="H377" t="str">
            <v>-143.56</v>
          </cell>
          <cell r="I377" t="str">
            <v>0.605948</v>
          </cell>
          <cell r="J377" t="str">
            <v>128</v>
          </cell>
        </row>
        <row r="378">
          <cell r="A378" t="str">
            <v>cpd00382</v>
          </cell>
          <cell r="B378" t="str">
            <v>Melitose</v>
          </cell>
          <cell r="C378" t="str">
            <v>raffin</v>
          </cell>
          <cell r="D378" t="str">
            <v>6G-alpha-D-galactosylsucrose|Gossypose|Melitriose|Melitose|Raffinose</v>
          </cell>
          <cell r="E378" t="str">
            <v>C00492</v>
          </cell>
          <cell r="F378" t="str">
            <v>C18H32O16</v>
          </cell>
          <cell r="G378" t="str">
            <v>0</v>
          </cell>
          <cell r="H378" t="str">
            <v>-536.13</v>
          </cell>
          <cell r="I378" t="str">
            <v>4.25369</v>
          </cell>
          <cell r="J378" t="str">
            <v>504</v>
          </cell>
        </row>
        <row r="379">
          <cell r="A379" t="str">
            <v>cpd00383</v>
          </cell>
          <cell r="B379" t="str">
            <v>Shikimate</v>
          </cell>
          <cell r="C379" t="str">
            <v>skm</v>
          </cell>
          <cell r="D379" t="str">
            <v>3,4,5-Trihydroxy-1-cyclohexenecarboxylic acid|Shikimic acid|Shikimate</v>
          </cell>
          <cell r="E379" t="str">
            <v>C00493</v>
          </cell>
          <cell r="F379" t="str">
            <v>C7H9O5</v>
          </cell>
          <cell r="G379" t="str">
            <v>-1</v>
          </cell>
          <cell r="H379" t="str">
            <v>-171.29</v>
          </cell>
          <cell r="I379" t="str">
            <v>0.954259</v>
          </cell>
          <cell r="J379" t="str">
            <v>173</v>
          </cell>
        </row>
        <row r="380">
          <cell r="A380" t="str">
            <v>cpd00384</v>
          </cell>
          <cell r="B380" t="str">
            <v>Sisomicin</v>
          </cell>
          <cell r="C380" t="str">
            <v>Sisomicin</v>
          </cell>
          <cell r="D380" t="str">
            <v>Rickamicin|Dehydrogentamicin Cla|Antibiotic 6640|Sisomicin</v>
          </cell>
          <cell r="E380" t="str">
            <v>C00494</v>
          </cell>
          <cell r="F380" t="str">
            <v>C19H42N5O7</v>
          </cell>
          <cell r="G380" t="str">
            <v>5</v>
          </cell>
          <cell r="H380" t="str">
            <v>-183.56</v>
          </cell>
          <cell r="I380" t="str">
            <v>3.33931</v>
          </cell>
          <cell r="J380" t="str">
            <v>452</v>
          </cell>
        </row>
        <row r="381">
          <cell r="A381" t="str">
            <v>cpd00385</v>
          </cell>
          <cell r="B381" t="str">
            <v>Sulochrin</v>
          </cell>
          <cell r="C381" t="str">
            <v>Sulochrin</v>
          </cell>
          <cell r="D381" t="str">
            <v>Sulochrin</v>
          </cell>
          <cell r="E381" t="str">
            <v>C00495</v>
          </cell>
          <cell r="F381" t="str">
            <v>C17H16O7</v>
          </cell>
          <cell r="G381" t="str">
            <v>0</v>
          </cell>
          <cell r="H381" t="str">
            <v>-191.68</v>
          </cell>
          <cell r="I381" t="str">
            <v>2.78169</v>
          </cell>
          <cell r="J381" t="str">
            <v>332</v>
          </cell>
        </row>
        <row r="382">
          <cell r="A382" t="str">
            <v>cpd00386</v>
          </cell>
          <cell r="B382" t="str">
            <v>D-Malate</v>
          </cell>
          <cell r="C382" t="str">
            <v>mal-D</v>
          </cell>
          <cell r="D382" t="str">
            <v>D-Malic acid|D-Malate|(R)-Malate</v>
          </cell>
          <cell r="E382" t="str">
            <v>C00497</v>
          </cell>
          <cell r="F382" t="str">
            <v>C4H4O5</v>
          </cell>
          <cell r="G382" t="str">
            <v>-2</v>
          </cell>
          <cell r="H382" t="str">
            <v>-201</v>
          </cell>
          <cell r="I382" t="str">
            <v>0.310287</v>
          </cell>
          <cell r="J382" t="str">
            <v>132</v>
          </cell>
        </row>
        <row r="383">
          <cell r="A383" t="str">
            <v>cpd00387</v>
          </cell>
          <cell r="B383" t="str">
            <v>ADPglucose</v>
          </cell>
          <cell r="C383" t="str">
            <v>adpglc</v>
          </cell>
          <cell r="D383" t="str">
            <v>ADPglucose|Adenosine diphosphoglucose|ADP-glucose</v>
          </cell>
          <cell r="E383" t="str">
            <v>C00498</v>
          </cell>
          <cell r="F383" t="str">
            <v>C16H23N5O15P2</v>
          </cell>
          <cell r="G383" t="str">
            <v>-2</v>
          </cell>
          <cell r="H383" t="str">
            <v>-622.63</v>
          </cell>
          <cell r="I383" t="str">
            <v>3.92265</v>
          </cell>
          <cell r="J383" t="str">
            <v>587</v>
          </cell>
        </row>
        <row r="384">
          <cell r="A384" t="str">
            <v>cpd00388</v>
          </cell>
          <cell r="B384" t="str">
            <v>Allantoate</v>
          </cell>
          <cell r="C384" t="str">
            <v>alltt</v>
          </cell>
          <cell r="D384" t="str">
            <v>Allantoic acid|Allantoate</v>
          </cell>
          <cell r="E384" t="str">
            <v>C00499</v>
          </cell>
          <cell r="F384" t="str">
            <v>C4H7N4O4</v>
          </cell>
          <cell r="G384" t="str">
            <v>-1</v>
          </cell>
          <cell r="H384" t="str">
            <v>-166.94</v>
          </cell>
          <cell r="I384" t="str">
            <v>1.89793</v>
          </cell>
          <cell r="J384" t="str">
            <v>175</v>
          </cell>
        </row>
        <row r="385">
          <cell r="A385" t="str">
            <v>cpd00389</v>
          </cell>
          <cell r="B385" t="str">
            <v>Biliverdin</v>
          </cell>
          <cell r="C385" t="str">
            <v>Biliverdin</v>
          </cell>
          <cell r="D385" t="str">
            <v>Biliverdin IXalpha|Biliverdin</v>
          </cell>
          <cell r="E385" t="str">
            <v>C00500</v>
          </cell>
          <cell r="F385" t="str">
            <v>C33H32N4O6</v>
          </cell>
          <cell r="G385" t="str">
            <v>-2</v>
          </cell>
          <cell r="H385" t="str">
            <v>12.96</v>
          </cell>
          <cell r="I385" t="str">
            <v>8.60192</v>
          </cell>
          <cell r="J385" t="str">
            <v>580</v>
          </cell>
        </row>
        <row r="386">
          <cell r="A386" t="str">
            <v>cpd00390</v>
          </cell>
          <cell r="B386" t="str">
            <v>CDP-glucose</v>
          </cell>
          <cell r="C386" t="str">
            <v>CDP-glucose</v>
          </cell>
          <cell r="D386" t="str">
            <v>CDP-D-Glucose|CDP-glucose</v>
          </cell>
          <cell r="E386" t="str">
            <v>C00501</v>
          </cell>
          <cell r="F386" t="str">
            <v>C15H23N3O16P2</v>
          </cell>
          <cell r="G386" t="str">
            <v>-2</v>
          </cell>
          <cell r="H386" t="str">
            <v>-710.16</v>
          </cell>
          <cell r="I386" t="str">
            <v>3.13926</v>
          </cell>
          <cell r="J386" t="str">
            <v>563</v>
          </cell>
        </row>
        <row r="387">
          <cell r="A387" t="str">
            <v>cpd00391</v>
          </cell>
          <cell r="B387" t="str">
            <v>D-Xylonate</v>
          </cell>
          <cell r="C387" t="str">
            <v>D-Xylonate</v>
          </cell>
          <cell r="D387" t="str">
            <v>D-Xylonate</v>
          </cell>
          <cell r="E387" t="str">
            <v>C00502</v>
          </cell>
          <cell r="F387" t="str">
            <v>C5H9O6</v>
          </cell>
          <cell r="G387" t="str">
            <v>-1</v>
          </cell>
          <cell r="H387" t="str">
            <v>-232.24</v>
          </cell>
          <cell r="I387" t="str">
            <v>0.696223</v>
          </cell>
          <cell r="J387" t="str">
            <v>165</v>
          </cell>
        </row>
        <row r="388">
          <cell r="A388" t="str">
            <v>cpd00392</v>
          </cell>
          <cell r="B388" t="str">
            <v>Phycite</v>
          </cell>
          <cell r="C388" t="str">
            <v>Phycite</v>
          </cell>
          <cell r="D388" t="str">
            <v>Erythrite|Phycite|Phycitol|Erythrol|Erythritol</v>
          </cell>
          <cell r="E388" t="str">
            <v>C00503</v>
          </cell>
          <cell r="F388" t="str">
            <v>C4H10O4</v>
          </cell>
          <cell r="G388" t="str">
            <v>0</v>
          </cell>
          <cell r="H388" t="str">
            <v>-152.6</v>
          </cell>
          <cell r="I388" t="str">
            <v>0.615213</v>
          </cell>
          <cell r="J388" t="str">
            <v>122</v>
          </cell>
        </row>
        <row r="389">
          <cell r="A389" t="str">
            <v>cpd00393</v>
          </cell>
          <cell r="B389" t="str">
            <v>Folate</v>
          </cell>
          <cell r="C389" t="str">
            <v>fol</v>
          </cell>
          <cell r="D389" t="str">
            <v>FOL|Folic acid|Pteroylglutamic acid|Folate</v>
          </cell>
          <cell r="E389" t="str">
            <v>C00504</v>
          </cell>
          <cell r="F389" t="str">
            <v>C19H17N7O6</v>
          </cell>
          <cell r="G389" t="str">
            <v>-2</v>
          </cell>
          <cell r="H389" t="str">
            <v>-109.27</v>
          </cell>
          <cell r="I389" t="str">
            <v>3.18647</v>
          </cell>
          <cell r="J389" t="str">
            <v>439</v>
          </cell>
        </row>
        <row r="390">
          <cell r="A390" t="str">
            <v>cpd00394</v>
          </cell>
          <cell r="B390" t="str">
            <v>Gentamicin</v>
          </cell>
          <cell r="C390" t="str">
            <v>Gentamicin</v>
          </cell>
          <cell r="D390" t="str">
            <v>Gentamicin</v>
          </cell>
          <cell r="E390" t="str">
            <v>C00505</v>
          </cell>
          <cell r="F390" t="str">
            <v>C21H48N5O7</v>
          </cell>
          <cell r="G390" t="str">
            <v>5</v>
          </cell>
          <cell r="H390" t="str">
            <v>-187.34</v>
          </cell>
          <cell r="I390" t="str">
            <v>3.82888</v>
          </cell>
          <cell r="J390" t="str">
            <v>482</v>
          </cell>
        </row>
        <row r="391">
          <cell r="A391" t="str">
            <v>cpd00395</v>
          </cell>
          <cell r="B391" t="str">
            <v>L-Cysteate</v>
          </cell>
          <cell r="C391" t="str">
            <v>Lcyst</v>
          </cell>
          <cell r="D391" t="str">
            <v>2-Amino-3-sulfopropionic acid|3-Sulfoalanine|L-Cysteic acid|L-Cysteate</v>
          </cell>
          <cell r="E391" t="str">
            <v>C00506</v>
          </cell>
          <cell r="F391" t="str">
            <v>C3H6NO5S</v>
          </cell>
          <cell r="G391" t="str">
            <v>-1</v>
          </cell>
          <cell r="H391" t="str">
            <v>-206.402</v>
          </cell>
          <cell r="I391" t="str">
            <v>0.790911</v>
          </cell>
          <cell r="J391" t="str">
            <v>168</v>
          </cell>
        </row>
        <row r="392">
          <cell r="A392" t="str">
            <v>cpd00396</v>
          </cell>
          <cell r="B392" t="str">
            <v>L-Rhamnose</v>
          </cell>
          <cell r="C392" t="str">
            <v>rmn</v>
          </cell>
          <cell r="D392" t="str">
            <v>L-Mannomethylose|6-Deoxy-L-mannose|L-Rhamnose</v>
          </cell>
          <cell r="E392" t="str">
            <v>C00507</v>
          </cell>
          <cell r="F392" t="str">
            <v>C6H12O5</v>
          </cell>
          <cell r="G392" t="str">
            <v>0</v>
          </cell>
          <cell r="H392" t="str">
            <v>-182.05</v>
          </cell>
          <cell r="I392" t="str">
            <v>1.49863</v>
          </cell>
          <cell r="J392" t="str">
            <v>164</v>
          </cell>
        </row>
        <row r="393">
          <cell r="A393" t="str">
            <v>cpd00397</v>
          </cell>
          <cell r="B393" t="str">
            <v>L-Ribulose</v>
          </cell>
          <cell r="C393" t="str">
            <v>rbl-L</v>
          </cell>
          <cell r="D393" t="str">
            <v>L-Riboketose|L-Arabinulose|L-Arabinoketose|L-erythro-Pentulose|L-Ribulose</v>
          </cell>
          <cell r="E393" t="str">
            <v>C00508</v>
          </cell>
          <cell r="F393" t="str">
            <v>C5H10O5</v>
          </cell>
          <cell r="G393" t="str">
            <v>0</v>
          </cell>
          <cell r="H393" t="str">
            <v>-180.95</v>
          </cell>
          <cell r="I393" t="str">
            <v>1.22448</v>
          </cell>
          <cell r="J393" t="str">
            <v>150</v>
          </cell>
        </row>
        <row r="394">
          <cell r="A394" t="str">
            <v>cpd00398</v>
          </cell>
          <cell r="B394" t="str">
            <v>Naringenin</v>
          </cell>
          <cell r="C394" t="str">
            <v>Naringenin</v>
          </cell>
          <cell r="D394" t="str">
            <v>4',5,7-Trihydroxyflavanone|Naringenin</v>
          </cell>
          <cell r="E394" t="str">
            <v>C00509</v>
          </cell>
          <cell r="F394" t="str">
            <v>C15H12O5</v>
          </cell>
          <cell r="G394" t="str">
            <v>0</v>
          </cell>
          <cell r="H394" t="str">
            <v>-113.81</v>
          </cell>
          <cell r="I394" t="str">
            <v>2.2303</v>
          </cell>
          <cell r="J394" t="str">
            <v>272</v>
          </cell>
        </row>
        <row r="395">
          <cell r="A395" t="str">
            <v>cpd00399</v>
          </cell>
          <cell r="B395" t="str">
            <v>Oleoyl-CoA</v>
          </cell>
          <cell r="C395" t="str">
            <v>Oleoyl-CoA</v>
          </cell>
          <cell r="D395" t="str">
            <v>(9Z)-Octadecenoyl-CoA|Oleoyl-CoA</v>
          </cell>
          <cell r="E395" t="str">
            <v>C00510</v>
          </cell>
          <cell r="F395" t="str">
            <v>C39H65N7O17P3S</v>
          </cell>
          <cell r="G395" t="str">
            <v>-3</v>
          </cell>
          <cell r="H395" t="str">
            <v>-737.55</v>
          </cell>
          <cell r="I395" t="str">
            <v>3.9411</v>
          </cell>
          <cell r="J395" t="str">
            <v>1028</v>
          </cell>
        </row>
        <row r="396">
          <cell r="A396" t="str">
            <v>cpd00400</v>
          </cell>
          <cell r="B396" t="str">
            <v>Acrylate</v>
          </cell>
          <cell r="C396" t="str">
            <v>acryl</v>
          </cell>
          <cell r="D396" t="str">
            <v>Vinylformic acid|2-Propenoic acid|Acrylate|Acrylic acid|Propenoate</v>
          </cell>
          <cell r="E396" t="str">
            <v>C00511</v>
          </cell>
          <cell r="F396" t="str">
            <v>C3H3O2</v>
          </cell>
          <cell r="G396" t="str">
            <v>-1</v>
          </cell>
          <cell r="H396" t="str">
            <v>-64.98</v>
          </cell>
          <cell r="I396" t="str">
            <v>0.475215</v>
          </cell>
          <cell r="J396" t="str">
            <v>71</v>
          </cell>
        </row>
        <row r="397">
          <cell r="A397" t="str">
            <v>cpd00401</v>
          </cell>
          <cell r="B397" t="str">
            <v>Benzoyl-CoA</v>
          </cell>
          <cell r="C397" t="str">
            <v>Benzoyl-CoA</v>
          </cell>
          <cell r="D397" t="str">
            <v>Benzoyl-CoA|S-Benzoate coenzyme A</v>
          </cell>
          <cell r="E397" t="str">
            <v>C00512</v>
          </cell>
          <cell r="F397" t="str">
            <v>C28H37N7O17P3S</v>
          </cell>
          <cell r="G397" t="str">
            <v>-3</v>
          </cell>
          <cell r="H397" t="str">
            <v>-752.13</v>
          </cell>
          <cell r="I397" t="str">
            <v>3.61833</v>
          </cell>
          <cell r="J397" t="str">
            <v>868</v>
          </cell>
        </row>
        <row r="398">
          <cell r="A398" t="str">
            <v>cpd00402</v>
          </cell>
          <cell r="B398" t="str">
            <v>CDPglycerol</v>
          </cell>
          <cell r="C398" t="str">
            <v>cdpglyc</v>
          </cell>
          <cell r="D398" t="str">
            <v>CDPglycerol|CDP-glycerol</v>
          </cell>
          <cell r="E398" t="str">
            <v>C00513</v>
          </cell>
          <cell r="F398" t="str">
            <v>C12H19N3O13P2</v>
          </cell>
          <cell r="G398" t="str">
            <v>-2</v>
          </cell>
          <cell r="H398" t="str">
            <v>-608.06</v>
          </cell>
          <cell r="I398" t="str">
            <v>2.03125</v>
          </cell>
          <cell r="J398" t="str">
            <v>475</v>
          </cell>
        </row>
        <row r="399">
          <cell r="A399" t="str">
            <v>cpd00403</v>
          </cell>
          <cell r="B399" t="str">
            <v>D-Mannonate</v>
          </cell>
          <cell r="C399" t="str">
            <v>mana</v>
          </cell>
          <cell r="D399" t="str">
            <v>D-Mannonate</v>
          </cell>
          <cell r="E399" t="str">
            <v>C00514</v>
          </cell>
          <cell r="F399" t="str">
            <v>C6H11O7</v>
          </cell>
          <cell r="G399" t="str">
            <v>-1</v>
          </cell>
          <cell r="H399" t="str">
            <v>-268.66</v>
          </cell>
          <cell r="I399" t="str">
            <v>0.889648</v>
          </cell>
          <cell r="J399" t="str">
            <v>195</v>
          </cell>
        </row>
        <row r="400">
          <cell r="A400" t="str">
            <v>cpd00404</v>
          </cell>
          <cell r="B400" t="str">
            <v>D-Ornithine</v>
          </cell>
          <cell r="C400" t="str">
            <v>D-Ornithine</v>
          </cell>
          <cell r="D400" t="str">
            <v>D-Ornithine</v>
          </cell>
          <cell r="E400" t="str">
            <v>C00515</v>
          </cell>
          <cell r="F400" t="str">
            <v>C5H13N2O2</v>
          </cell>
          <cell r="G400" t="str">
            <v>1</v>
          </cell>
          <cell r="H400" t="str">
            <v>-85.66</v>
          </cell>
          <cell r="I400" t="str">
            <v>0.508698</v>
          </cell>
          <cell r="J400" t="str">
            <v>133</v>
          </cell>
        </row>
        <row r="401">
          <cell r="A401" t="str">
            <v>cpd00405</v>
          </cell>
          <cell r="B401" t="str">
            <v>Hexadecanal</v>
          </cell>
          <cell r="C401" t="str">
            <v>hxdcal</v>
          </cell>
          <cell r="D401" t="str">
            <v>16-Hexadecanal|Palmitaldehyde|Hexadecanal</v>
          </cell>
          <cell r="E401" t="str">
            <v>C00517</v>
          </cell>
          <cell r="F401" t="str">
            <v>C16H32O</v>
          </cell>
          <cell r="G401" t="str">
            <v>0</v>
          </cell>
          <cell r="H401" t="str">
            <v>-11.37</v>
          </cell>
          <cell r="I401" t="str">
            <v>1.24487</v>
          </cell>
          <cell r="J401" t="str">
            <v>240</v>
          </cell>
        </row>
        <row r="402">
          <cell r="A402" t="str">
            <v>cpd00406</v>
          </cell>
          <cell r="B402" t="str">
            <v>Hypotaurine</v>
          </cell>
          <cell r="C402" t="str">
            <v>Hypotaurine</v>
          </cell>
          <cell r="D402" t="str">
            <v>2-Aminoethanesulfinic acid|Hypotaurine</v>
          </cell>
          <cell r="E402" t="str">
            <v>C00519</v>
          </cell>
          <cell r="F402" t="str">
            <v>C2H7NO2S</v>
          </cell>
          <cell r="G402" t="str">
            <v>0</v>
          </cell>
          <cell r="H402" t="str">
            <v>10000000</v>
          </cell>
          <cell r="I402" t="str">
            <v>10000000</v>
          </cell>
          <cell r="J402" t="str">
            <v>109</v>
          </cell>
        </row>
        <row r="403">
          <cell r="A403" t="str">
            <v>cpd00407</v>
          </cell>
          <cell r="B403" t="str">
            <v>Limonene</v>
          </cell>
          <cell r="C403" t="str">
            <v>Limonene</v>
          </cell>
          <cell r="D403" t="str">
            <v>Kautschin|Cajeputene|dl-Limonene|Limonene|Dipentene|(-)-(4S)-Limonene|(-)-(S)-Limonene|(-)-Limonene</v>
          </cell>
          <cell r="E403" t="str">
            <v>C06078|C00521</v>
          </cell>
          <cell r="F403" t="str">
            <v>C10H16</v>
          </cell>
          <cell r="G403" t="str">
            <v>0</v>
          </cell>
          <cell r="H403" t="str">
            <v>53.49</v>
          </cell>
          <cell r="I403" t="str">
            <v>1.36417</v>
          </cell>
          <cell r="J403" t="str">
            <v>136</v>
          </cell>
        </row>
        <row r="404">
          <cell r="A404" t="str">
            <v>cpd00408</v>
          </cell>
          <cell r="B404" t="str">
            <v>Pantoate</v>
          </cell>
          <cell r="C404" t="str">
            <v>pant-R</v>
          </cell>
          <cell r="D404" t="str">
            <v>R-Pantoate|Pantoic acid|Pantoate|(R)-Pantoate</v>
          </cell>
          <cell r="E404" t="str">
            <v>C00522</v>
          </cell>
          <cell r="F404" t="str">
            <v>C6H11O4</v>
          </cell>
          <cell r="G404" t="str">
            <v>-1</v>
          </cell>
          <cell r="H404" t="str">
            <v>-159.58</v>
          </cell>
          <cell r="I404" t="str">
            <v>0.493225</v>
          </cell>
          <cell r="J404" t="str">
            <v>147</v>
          </cell>
        </row>
        <row r="405">
          <cell r="A405" t="str">
            <v>cpd00409</v>
          </cell>
          <cell r="B405" t="str">
            <v>Androsterone</v>
          </cell>
          <cell r="C405" t="str">
            <v>Androsterone</v>
          </cell>
          <cell r="D405" t="str">
            <v>3alpha-Hydroxy-5alpha-androstan-17-one|Androsterone</v>
          </cell>
          <cell r="E405" t="str">
            <v>C00523</v>
          </cell>
          <cell r="F405" t="str">
            <v>C19H30O2</v>
          </cell>
          <cell r="G405" t="str">
            <v>0</v>
          </cell>
          <cell r="H405" t="str">
            <v>-42.82</v>
          </cell>
          <cell r="I405" t="str">
            <v>7.18123</v>
          </cell>
          <cell r="J405" t="str">
            <v>290</v>
          </cell>
        </row>
        <row r="406">
          <cell r="A406" t="str">
            <v>cpd00410</v>
          </cell>
          <cell r="B406" t="str">
            <v>Cytochrome c</v>
          </cell>
          <cell r="C406" t="str">
            <v>cytcc</v>
          </cell>
          <cell r="D406" t="str">
            <v>Holocytochrome c|Cytochrome c</v>
          </cell>
          <cell r="E406" t="str">
            <v>C00524</v>
          </cell>
          <cell r="F406" t="str">
            <v>C42H52FeN8O6S2</v>
          </cell>
          <cell r="G406" t="str">
            <v>2</v>
          </cell>
          <cell r="H406" t="str">
            <v>10000000</v>
          </cell>
          <cell r="I406" t="str">
            <v>10000000</v>
          </cell>
          <cell r="J406" t="str">
            <v>884</v>
          </cell>
        </row>
        <row r="407">
          <cell r="A407" t="str">
            <v>cpd00411</v>
          </cell>
          <cell r="B407" t="str">
            <v>D-Tryptophan</v>
          </cell>
          <cell r="C407" t="str">
            <v>D-Tryptophan</v>
          </cell>
          <cell r="D407" t="str">
            <v>D-Tryptophan</v>
          </cell>
          <cell r="E407" t="str">
            <v>C00525</v>
          </cell>
          <cell r="F407" t="str">
            <v>C11H12N2O2</v>
          </cell>
          <cell r="G407" t="str">
            <v>0</v>
          </cell>
          <cell r="H407" t="str">
            <v>-25</v>
          </cell>
          <cell r="I407" t="str">
            <v>1.57896</v>
          </cell>
          <cell r="J407" t="str">
            <v>204</v>
          </cell>
        </row>
        <row r="408">
          <cell r="A408" t="str">
            <v>cpd00412</v>
          </cell>
          <cell r="B408" t="str">
            <v>Deoxyuridine</v>
          </cell>
          <cell r="C408" t="str">
            <v>duri</v>
          </cell>
          <cell r="D408" t="str">
            <v>2'-Deoxyuridine|2-Deoxyuridine|Deoxyuridine</v>
          </cell>
          <cell r="E408" t="str">
            <v>C00526</v>
          </cell>
          <cell r="F408" t="str">
            <v>C9H12N2O5</v>
          </cell>
          <cell r="G408" t="str">
            <v>0</v>
          </cell>
          <cell r="H408" t="str">
            <v>-145.43</v>
          </cell>
          <cell r="I408" t="str">
            <v>1.80441</v>
          </cell>
          <cell r="J408" t="str">
            <v>228</v>
          </cell>
        </row>
        <row r="409">
          <cell r="A409" t="str">
            <v>cpd00413</v>
          </cell>
          <cell r="B409" t="str">
            <v>Glutaryl-CoA</v>
          </cell>
          <cell r="C409" t="str">
            <v>glutcoa</v>
          </cell>
          <cell r="D409" t="str">
            <v>Glutaryl-CoA</v>
          </cell>
          <cell r="E409" t="str">
            <v>C00527</v>
          </cell>
          <cell r="F409" t="str">
            <v>C26H38N7O19P3S</v>
          </cell>
          <cell r="G409" t="str">
            <v>-4</v>
          </cell>
          <cell r="H409" t="str">
            <v>-860.42</v>
          </cell>
          <cell r="I409" t="str">
            <v>3.57657</v>
          </cell>
          <cell r="J409" t="str">
            <v>877</v>
          </cell>
        </row>
        <row r="410">
          <cell r="A410" t="str">
            <v>cpd00414</v>
          </cell>
          <cell r="B410" t="str">
            <v>Glycopeptide</v>
          </cell>
          <cell r="C410" t="str">
            <v>Glycopeptide</v>
          </cell>
          <cell r="D410" t="str">
            <v>Glycopeptide</v>
          </cell>
          <cell r="E410" t="str">
            <v>C00528</v>
          </cell>
          <cell r="F410" t="str">
            <v>C36H65N8O17</v>
          </cell>
          <cell r="G410" t="str">
            <v>1</v>
          </cell>
          <cell r="H410" t="str">
            <v>-542.03</v>
          </cell>
          <cell r="I410" t="str">
            <v>4.85968</v>
          </cell>
          <cell r="J410" t="str">
            <v>881</v>
          </cell>
        </row>
        <row r="411">
          <cell r="A411" t="str">
            <v>cpd00415</v>
          </cell>
          <cell r="B411" t="str">
            <v>Quinol</v>
          </cell>
          <cell r="C411" t="str">
            <v>hqn</v>
          </cell>
          <cell r="D411" t="str">
            <v>p-Benzosemiquinone|Benzosemiquinone|4-Hydroxyphenol|Quinol|Benzene-1,4-diol|1,4-Dihydroxybenzene|1,4-Benzenediol|Hydroquinone|p-Benzenediol</v>
          </cell>
          <cell r="E411" t="str">
            <v>C02389|C15603|C00530</v>
          </cell>
          <cell r="F411" t="str">
            <v>C6H6O2</v>
          </cell>
          <cell r="G411" t="str">
            <v>0</v>
          </cell>
          <cell r="H411" t="str">
            <v>-49.38</v>
          </cell>
          <cell r="I411" t="str">
            <v>0.882045</v>
          </cell>
          <cell r="J411" t="str">
            <v>110</v>
          </cell>
        </row>
        <row r="412">
          <cell r="A412" t="str">
            <v>cpd00416</v>
          </cell>
          <cell r="B412" t="str">
            <v>Itaconyl-CoA</v>
          </cell>
          <cell r="C412" t="str">
            <v>itaccoa</v>
          </cell>
          <cell r="D412" t="str">
            <v>Itaconyl-CoA</v>
          </cell>
          <cell r="E412" t="str">
            <v>C00531</v>
          </cell>
          <cell r="F412" t="str">
            <v>C26H36N7O19P3S</v>
          </cell>
          <cell r="G412" t="str">
            <v>-4</v>
          </cell>
          <cell r="H412" t="str">
            <v>-842.64</v>
          </cell>
          <cell r="I412" t="str">
            <v>3.58543</v>
          </cell>
          <cell r="J412" t="str">
            <v>875</v>
          </cell>
        </row>
        <row r="413">
          <cell r="A413" t="str">
            <v>cpd00417</v>
          </cell>
          <cell r="B413" t="str">
            <v>L-Lyxitol</v>
          </cell>
          <cell r="C413" t="str">
            <v>abt-L</v>
          </cell>
          <cell r="D413" t="str">
            <v>L-Lyxitol|L-Arabinitol|L-Arabinol|L-Arabitol</v>
          </cell>
          <cell r="E413" t="str">
            <v>C00532</v>
          </cell>
          <cell r="F413" t="str">
            <v>C5H12O5</v>
          </cell>
          <cell r="G413" t="str">
            <v>0</v>
          </cell>
          <cell r="H413" t="str">
            <v>-189.02</v>
          </cell>
          <cell r="I413" t="str">
            <v>0.79901</v>
          </cell>
          <cell r="J413" t="str">
            <v>152</v>
          </cell>
        </row>
        <row r="414">
          <cell r="A414" t="str">
            <v>cpd00418</v>
          </cell>
          <cell r="B414" t="str">
            <v>NO</v>
          </cell>
          <cell r="C414" t="str">
            <v>no</v>
          </cell>
          <cell r="D414" t="str">
            <v>Nitricoxide|Nitrogen monoxide|NO|Nitric oxide</v>
          </cell>
          <cell r="E414" t="str">
            <v>C00533</v>
          </cell>
          <cell r="F414" t="str">
            <v>NO</v>
          </cell>
          <cell r="G414" t="str">
            <v>0</v>
          </cell>
          <cell r="H414" t="str">
            <v>10000000</v>
          </cell>
          <cell r="I414" t="str">
            <v>0.71845</v>
          </cell>
          <cell r="J414" t="str">
            <v>30</v>
          </cell>
        </row>
        <row r="415">
          <cell r="A415" t="str">
            <v>cpd00419</v>
          </cell>
          <cell r="B415" t="str">
            <v>PM</v>
          </cell>
          <cell r="C415" t="str">
            <v>pydam</v>
          </cell>
          <cell r="D415" t="str">
            <v>PM|Pyridoxamine</v>
          </cell>
          <cell r="E415" t="str">
            <v>C00534</v>
          </cell>
          <cell r="F415" t="str">
            <v>C8H13N2O2</v>
          </cell>
          <cell r="G415" t="str">
            <v>1</v>
          </cell>
          <cell r="H415" t="str">
            <v>-32.18</v>
          </cell>
          <cell r="I415" t="str">
            <v>1.66412</v>
          </cell>
          <cell r="J415" t="str">
            <v>169</v>
          </cell>
        </row>
        <row r="416">
          <cell r="A416" t="str">
            <v>cpd00420</v>
          </cell>
          <cell r="B416" t="str">
            <v>Testosterone</v>
          </cell>
          <cell r="C416" t="str">
            <v>Testosterone</v>
          </cell>
          <cell r="D416" t="str">
            <v>17beta-Hydroxy-4-androsten-3-one|Testosterone</v>
          </cell>
          <cell r="E416" t="str">
            <v>C00535</v>
          </cell>
          <cell r="F416" t="str">
            <v>C19H28O2</v>
          </cell>
          <cell r="G416" t="str">
            <v>0</v>
          </cell>
          <cell r="H416" t="str">
            <v>-24.99</v>
          </cell>
          <cell r="I416" t="str">
            <v>6.87186</v>
          </cell>
          <cell r="J416" t="str">
            <v>288</v>
          </cell>
        </row>
        <row r="417">
          <cell r="A417" t="str">
            <v>cpd00421</v>
          </cell>
          <cell r="B417" t="str">
            <v>Triphosphate</v>
          </cell>
          <cell r="C417" t="str">
            <v>pppi</v>
          </cell>
          <cell r="D417" t="str">
            <v>Tripolyphosphate|Inorganic triphosphate|Triphosphate</v>
          </cell>
          <cell r="E417" t="str">
            <v>C00536</v>
          </cell>
          <cell r="F417" t="str">
            <v>HO10P3</v>
          </cell>
          <cell r="G417" t="str">
            <v>-4</v>
          </cell>
          <cell r="H417" t="str">
            <v>10000000</v>
          </cell>
          <cell r="I417" t="str">
            <v>10000000</v>
          </cell>
          <cell r="J417" t="str">
            <v>254</v>
          </cell>
        </row>
        <row r="418">
          <cell r="A418" t="str">
            <v>cpd00422</v>
          </cell>
          <cell r="B418" t="str">
            <v>Cinnamoyl-CoA</v>
          </cell>
          <cell r="C418" t="str">
            <v>Cinnamoyl-CoA</v>
          </cell>
          <cell r="D418" t="str">
            <v>Cinnamoyl-CoA</v>
          </cell>
          <cell r="E418" t="str">
            <v>C00540</v>
          </cell>
          <cell r="F418" t="str">
            <v>C30H39N7O17P3S</v>
          </cell>
          <cell r="G418" t="str">
            <v>-3</v>
          </cell>
          <cell r="H418" t="str">
            <v>-731.35</v>
          </cell>
          <cell r="I418" t="str">
            <v>3.67452</v>
          </cell>
          <cell r="J418" t="str">
            <v>894</v>
          </cell>
        </row>
        <row r="419">
          <cell r="A419" t="str">
            <v>cpd00423</v>
          </cell>
          <cell r="B419" t="str">
            <v>Vitamin B12r</v>
          </cell>
          <cell r="C419" t="str">
            <v>cbl2</v>
          </cell>
          <cell r="D419" t="str">
            <v>Vitamin B12r|Cob(II)alamin</v>
          </cell>
          <cell r="E419" t="str">
            <v>C00541</v>
          </cell>
          <cell r="F419" t="str">
            <v>C62H89CoN13O14P</v>
          </cell>
          <cell r="G419" t="str">
            <v>1</v>
          </cell>
          <cell r="H419" t="str">
            <v>10000000</v>
          </cell>
          <cell r="I419" t="str">
            <v>10000000</v>
          </cell>
          <cell r="J419" t="str">
            <v>1329</v>
          </cell>
        </row>
        <row r="420">
          <cell r="A420" t="str">
            <v>cpd00425</v>
          </cell>
          <cell r="B420" t="str">
            <v>(CH3)2NH</v>
          </cell>
          <cell r="C420" t="str">
            <v>dma</v>
          </cell>
          <cell r="D420" t="str">
            <v>(CH3)2NH|Dimethylamine</v>
          </cell>
          <cell r="E420" t="str">
            <v>C00543</v>
          </cell>
          <cell r="F420" t="str">
            <v>C2H8N</v>
          </cell>
          <cell r="G420" t="str">
            <v>1</v>
          </cell>
          <cell r="H420" t="str">
            <v>-1.35</v>
          </cell>
          <cell r="I420" t="str">
            <v>0.926026</v>
          </cell>
          <cell r="J420" t="str">
            <v>46</v>
          </cell>
        </row>
        <row r="421">
          <cell r="A421" t="str">
            <v>cpd00426</v>
          </cell>
          <cell r="B421" t="str">
            <v>Homogentisate</v>
          </cell>
          <cell r="C421" t="str">
            <v>hgentis</v>
          </cell>
          <cell r="D421" t="str">
            <v>2,5-Dihydroxyphenylacetate|2,5-Dihydroxyphenylacetic acid|Homogentisic acid|Homogentisate</v>
          </cell>
          <cell r="E421" t="str">
            <v>C00544</v>
          </cell>
          <cell r="F421" t="str">
            <v>C8H7O4</v>
          </cell>
          <cell r="G421" t="str">
            <v>-1</v>
          </cell>
          <cell r="H421" t="str">
            <v>-128.84</v>
          </cell>
          <cell r="I421" t="str">
            <v>1.07086</v>
          </cell>
          <cell r="J421" t="str">
            <v>167</v>
          </cell>
        </row>
        <row r="422">
          <cell r="A422" t="str">
            <v>cpd00427</v>
          </cell>
          <cell r="B422" t="str">
            <v>L-Arabinonate</v>
          </cell>
          <cell r="C422" t="str">
            <v>L-Arabinonate</v>
          </cell>
          <cell r="D422" t="str">
            <v>L-Arabinonate</v>
          </cell>
          <cell r="E422" t="str">
            <v>C00545</v>
          </cell>
          <cell r="F422" t="str">
            <v>C5H9O6</v>
          </cell>
          <cell r="G422" t="str">
            <v>-1</v>
          </cell>
          <cell r="H422" t="str">
            <v>-232.24</v>
          </cell>
          <cell r="I422" t="str">
            <v>0.696223</v>
          </cell>
          <cell r="J422" t="str">
            <v>165</v>
          </cell>
        </row>
        <row r="423">
          <cell r="A423" t="str">
            <v>cpd00428</v>
          </cell>
          <cell r="B423" t="str">
            <v>2-Oxopropanal</v>
          </cell>
          <cell r="C423" t="str">
            <v>mthgxl</v>
          </cell>
          <cell r="D423" t="str">
            <v>2-Oxopropanal|2-Ketopropionaldehyde|Pyruvic aldehyde|Pyruvaldehyde|Methylglyoxal</v>
          </cell>
          <cell r="E423" t="str">
            <v>C00546</v>
          </cell>
          <cell r="F423" t="str">
            <v>C3H4O2</v>
          </cell>
          <cell r="G423" t="str">
            <v>0</v>
          </cell>
          <cell r="H423" t="str">
            <v>-59.99</v>
          </cell>
          <cell r="I423" t="str">
            <v>0.323521</v>
          </cell>
          <cell r="J423" t="str">
            <v>72</v>
          </cell>
        </row>
        <row r="424">
          <cell r="A424" t="str">
            <v>cpd00429</v>
          </cell>
          <cell r="B424" t="str">
            <v>Arterenol</v>
          </cell>
          <cell r="C424" t="str">
            <v>Arterenol</v>
          </cell>
          <cell r="D424" t="str">
            <v>4-[(1R)-2-Amino-1-hydroxyethyl]-1,2-benzenediol|Arterenol|Norepinephrine|Noradrenaline|L-Noradrenaline</v>
          </cell>
          <cell r="E424" t="str">
            <v>C00547</v>
          </cell>
          <cell r="F424" t="str">
            <v>C8H12NO3</v>
          </cell>
          <cell r="G424" t="str">
            <v>1</v>
          </cell>
          <cell r="H424" t="str">
            <v>-88.41</v>
          </cell>
          <cell r="I424" t="str">
            <v>1.12943</v>
          </cell>
          <cell r="J424" t="str">
            <v>170</v>
          </cell>
        </row>
        <row r="425">
          <cell r="A425" t="str">
            <v>cpd00430</v>
          </cell>
          <cell r="B425" t="str">
            <v>PACT</v>
          </cell>
          <cell r="C425" t="str">
            <v>pac</v>
          </cell>
          <cell r="D425" t="str">
            <v>PACT|Phenylaceticacid|Benzylformate|Benzeneacetiic acid|Phenylacetate|Benzylformic acid|Phenylacetic acid|Acetic acid,phenyl ester|Acetylphenol|Phenyl acetate</v>
          </cell>
          <cell r="E425" t="str">
            <v>C07086|C05613|C15583|C00548</v>
          </cell>
          <cell r="F425" t="str">
            <v>C8H8O2</v>
          </cell>
          <cell r="G425" t="str">
            <v>0</v>
          </cell>
          <cell r="H425" t="str">
            <v>-47.35</v>
          </cell>
          <cell r="I425" t="str">
            <v>0.889963</v>
          </cell>
          <cell r="J425" t="str">
            <v>136</v>
          </cell>
        </row>
        <row r="426">
          <cell r="A426" t="str">
            <v>cpd00431</v>
          </cell>
          <cell r="B426" t="str">
            <v>Sphingomyelin</v>
          </cell>
          <cell r="C426" t="str">
            <v>Sphingomyelin</v>
          </cell>
          <cell r="D426" t="str">
            <v>Sphingomyelin</v>
          </cell>
          <cell r="E426" t="str">
            <v>C00550</v>
          </cell>
          <cell r="F426" t="str">
            <v>C24H48N2O6PR</v>
          </cell>
          <cell r="G426" t="str">
            <v>0</v>
          </cell>
          <cell r="H426" t="str">
            <v>10000000</v>
          </cell>
          <cell r="I426" t="str">
            <v>10000000</v>
          </cell>
          <cell r="J426" t="str">
            <v>492</v>
          </cell>
        </row>
        <row r="427">
          <cell r="A427" t="str">
            <v>cpd00432</v>
          </cell>
          <cell r="B427" t="str">
            <v>meso-Tartrate</v>
          </cell>
          <cell r="C427" t="str">
            <v>tartr-M</v>
          </cell>
          <cell r="D427" t="str">
            <v>meso-Tartrate|meso-Tartaric acid</v>
          </cell>
          <cell r="E427" t="str">
            <v>C00552</v>
          </cell>
          <cell r="F427" t="str">
            <v>C4H4O6</v>
          </cell>
          <cell r="G427" t="str">
            <v>-2</v>
          </cell>
          <cell r="H427" t="str">
            <v>-239.04</v>
          </cell>
          <cell r="I427" t="str">
            <v>0.454339</v>
          </cell>
          <cell r="J427" t="str">
            <v>148</v>
          </cell>
        </row>
        <row r="428">
          <cell r="A428" t="str">
            <v>cpd00433</v>
          </cell>
          <cell r="B428" t="str">
            <v>(+)-Neomenthol</v>
          </cell>
          <cell r="C428" t="str">
            <v>(+)-Neomenthol</v>
          </cell>
          <cell r="D428" t="str">
            <v>(+)-Neomenthol</v>
          </cell>
          <cell r="E428" t="str">
            <v>C00553</v>
          </cell>
          <cell r="F428" t="str">
            <v>C10H20O</v>
          </cell>
          <cell r="G428" t="str">
            <v>0</v>
          </cell>
          <cell r="H428" t="str">
            <v>-23.31</v>
          </cell>
          <cell r="I428" t="str">
            <v>1.05603</v>
          </cell>
          <cell r="J428" t="str">
            <v>156</v>
          </cell>
        </row>
        <row r="429">
          <cell r="A429" t="str">
            <v>cpd00434</v>
          </cell>
          <cell r="B429" t="str">
            <v>4-Aminobutanal</v>
          </cell>
          <cell r="C429" t="str">
            <v>4abutn</v>
          </cell>
          <cell r="D429" t="str">
            <v>Butyraldehyde, 4-amino-|4-Aminobutyraldehyde|4-Aminobutanal</v>
          </cell>
          <cell r="E429" t="str">
            <v>C00555</v>
          </cell>
          <cell r="F429" t="str">
            <v>C4H10NO</v>
          </cell>
          <cell r="G429" t="str">
            <v>1</v>
          </cell>
          <cell r="H429" t="str">
            <v>-31.79</v>
          </cell>
          <cell r="I429" t="str">
            <v>0.367003</v>
          </cell>
          <cell r="J429" t="str">
            <v>88</v>
          </cell>
        </row>
        <row r="430">
          <cell r="A430" t="str">
            <v>cpd00435</v>
          </cell>
          <cell r="B430" t="str">
            <v>Phenylcarbinol</v>
          </cell>
          <cell r="C430" t="str">
            <v>bzalc</v>
          </cell>
          <cell r="D430" t="str">
            <v>Hydroxymethylbenzene|Phenylcarbinol|Phenylmethanol|Benzenemethanol|alpha-Hydroxytoluene|Benzyl alcohol</v>
          </cell>
          <cell r="E430" t="str">
            <v>C00556</v>
          </cell>
          <cell r="F430" t="str">
            <v>C7H8O</v>
          </cell>
          <cell r="G430" t="str">
            <v>0</v>
          </cell>
          <cell r="H430" t="str">
            <v>-8.28</v>
          </cell>
          <cell r="I430" t="str">
            <v>0.790983</v>
          </cell>
          <cell r="J430" t="str">
            <v>108</v>
          </cell>
        </row>
        <row r="431">
          <cell r="A431" t="str">
            <v>cpd00436</v>
          </cell>
          <cell r="B431" t="str">
            <v>Cyclopentanone</v>
          </cell>
          <cell r="C431" t="str">
            <v>Cyclopentanone</v>
          </cell>
          <cell r="D431" t="str">
            <v>Cyclopentanone</v>
          </cell>
          <cell r="E431" t="str">
            <v>C00557</v>
          </cell>
          <cell r="F431" t="str">
            <v>C5H8O</v>
          </cell>
          <cell r="G431" t="str">
            <v>0</v>
          </cell>
          <cell r="H431" t="str">
            <v>-17.38</v>
          </cell>
          <cell r="I431" t="str">
            <v>1.03025</v>
          </cell>
          <cell r="J431" t="str">
            <v>84</v>
          </cell>
        </row>
        <row r="432">
          <cell r="A432" t="str">
            <v>cpd00437</v>
          </cell>
          <cell r="B432" t="str">
            <v>D-Tagaturonate</v>
          </cell>
          <cell r="C432" t="str">
            <v>tagur</v>
          </cell>
          <cell r="D432" t="str">
            <v>D-Tagaturonic acid|D-Tagaturonate</v>
          </cell>
          <cell r="E432" t="str">
            <v>C00558</v>
          </cell>
          <cell r="F432" t="str">
            <v>C6H9O7</v>
          </cell>
          <cell r="G432" t="str">
            <v>-1</v>
          </cell>
          <cell r="H432" t="str">
            <v>-262.39</v>
          </cell>
          <cell r="I432" t="str">
            <v>1.29767</v>
          </cell>
          <cell r="J432" t="str">
            <v>193</v>
          </cell>
        </row>
        <row r="433">
          <cell r="A433" t="str">
            <v>cpd00438</v>
          </cell>
          <cell r="B433" t="str">
            <v>Deoxyadenosine</v>
          </cell>
          <cell r="C433" t="str">
            <v>dad-2</v>
          </cell>
          <cell r="D433" t="str">
            <v>2'-Deoxyadenosine|Deoxyadenosine</v>
          </cell>
          <cell r="E433" t="str">
            <v>C00559</v>
          </cell>
          <cell r="F433" t="str">
            <v>C10H13N5O3</v>
          </cell>
          <cell r="G433" t="str">
            <v>0</v>
          </cell>
          <cell r="H433" t="str">
            <v>-5.51</v>
          </cell>
          <cell r="I433" t="str">
            <v>2.98501</v>
          </cell>
          <cell r="J433" t="str">
            <v>251</v>
          </cell>
        </row>
        <row r="434">
          <cell r="A434" t="str">
            <v>cpd00439</v>
          </cell>
          <cell r="B434" t="str">
            <v>Mandelonitrile</v>
          </cell>
          <cell r="C434" t="str">
            <v>Mandelonitrile</v>
          </cell>
          <cell r="D434" t="str">
            <v>Benzaldehyde cyanohydrin|Mandelonitrile</v>
          </cell>
          <cell r="E434" t="str">
            <v>C00561</v>
          </cell>
          <cell r="F434" t="str">
            <v>C8H7NO</v>
          </cell>
          <cell r="G434" t="str">
            <v>0</v>
          </cell>
          <cell r="H434" t="str">
            <v>4.68</v>
          </cell>
          <cell r="I434" t="str">
            <v>4.98592</v>
          </cell>
          <cell r="J434" t="str">
            <v>133</v>
          </cell>
        </row>
        <row r="435">
          <cell r="A435" t="str">
            <v>cpd00440</v>
          </cell>
          <cell r="B435" t="str">
            <v>Phosphoramidon</v>
          </cell>
          <cell r="C435" t="str">
            <v>Phosphoramidon</v>
          </cell>
          <cell r="D435" t="str">
            <v>Phosphoramidon</v>
          </cell>
          <cell r="E435" t="str">
            <v>C00563</v>
          </cell>
          <cell r="F435" t="str">
            <v>C23H32N3O10P</v>
          </cell>
          <cell r="G435" t="str">
            <v>-2</v>
          </cell>
          <cell r="H435" t="str">
            <v>-384.52</v>
          </cell>
          <cell r="I435" t="str">
            <v>2.47471</v>
          </cell>
          <cell r="J435" t="str">
            <v>541</v>
          </cell>
        </row>
        <row r="436">
          <cell r="A436" t="str">
            <v>cpd00441</v>
          </cell>
          <cell r="B436" t="str">
            <v>(CH3)3N</v>
          </cell>
          <cell r="C436" t="str">
            <v>tma</v>
          </cell>
          <cell r="D436" t="str">
            <v>N,N-Dimethylmethanamine|(CH3)3N|Trimethylamine</v>
          </cell>
          <cell r="E436" t="str">
            <v>C00565</v>
          </cell>
          <cell r="F436" t="str">
            <v>C3H10N</v>
          </cell>
          <cell r="G436" t="str">
            <v>1</v>
          </cell>
          <cell r="H436" t="str">
            <v>4.55</v>
          </cell>
          <cell r="I436" t="str">
            <v>1.21484</v>
          </cell>
          <cell r="J436" t="str">
            <v>60</v>
          </cell>
        </row>
        <row r="437">
          <cell r="A437" t="str">
            <v>cpd00442</v>
          </cell>
          <cell r="B437" t="str">
            <v>(3S)-Citryl-CoA</v>
          </cell>
          <cell r="C437" t="str">
            <v>(3S)-Citryl-CoA</v>
          </cell>
          <cell r="D437" t="str">
            <v>(3S)-Citryl-CoA</v>
          </cell>
          <cell r="E437" t="str">
            <v>C00566</v>
          </cell>
          <cell r="F437" t="str">
            <v>C27H37N7O22P3S</v>
          </cell>
          <cell r="G437" t="str">
            <v>-5</v>
          </cell>
          <cell r="H437" t="str">
            <v>-979.52</v>
          </cell>
          <cell r="I437" t="str">
            <v>3.61158</v>
          </cell>
          <cell r="J437" t="str">
            <v>936</v>
          </cell>
        </row>
        <row r="438">
          <cell r="A438" t="str">
            <v>cpd00443</v>
          </cell>
          <cell r="B438" t="str">
            <v>ABEE</v>
          </cell>
          <cell r="C438" t="str">
            <v>4abz</v>
          </cell>
          <cell r="D438" t="str">
            <v>p-Aminobenzoate|4-Aminobenzoic acid|ABEE|4-Aminobenzoate</v>
          </cell>
          <cell r="E438" t="str">
            <v>C00568</v>
          </cell>
          <cell r="F438" t="str">
            <v>C7H6NO2</v>
          </cell>
          <cell r="G438" t="str">
            <v>-1</v>
          </cell>
          <cell r="H438" t="str">
            <v>-48.99</v>
          </cell>
          <cell r="I438" t="str">
            <v>0.945506</v>
          </cell>
          <cell r="J438" t="str">
            <v>136</v>
          </cell>
        </row>
        <row r="439">
          <cell r="A439" t="str">
            <v>cpd00444</v>
          </cell>
          <cell r="B439" t="str">
            <v>CDPethanolamine</v>
          </cell>
          <cell r="C439" t="str">
            <v>cdpea</v>
          </cell>
          <cell r="D439" t="str">
            <v>CDPethanolamine|CDP-ethanolamine</v>
          </cell>
          <cell r="E439" t="str">
            <v>C00570</v>
          </cell>
          <cell r="F439" t="str">
            <v>C11H19N4O11P2</v>
          </cell>
          <cell r="G439" t="str">
            <v>-1</v>
          </cell>
          <cell r="H439" t="str">
            <v>-536.39</v>
          </cell>
          <cell r="I439" t="str">
            <v>1.98758</v>
          </cell>
          <cell r="J439" t="str">
            <v>445</v>
          </cell>
        </row>
        <row r="440">
          <cell r="A440" t="str">
            <v>cpd00445</v>
          </cell>
          <cell r="B440" t="str">
            <v>Cyclohexanamine</v>
          </cell>
          <cell r="C440" t="str">
            <v>Cyclohexanamine</v>
          </cell>
          <cell r="D440" t="str">
            <v>Cyclohexanamine|Cyclohexylamine</v>
          </cell>
          <cell r="E440" t="str">
            <v>C00571</v>
          </cell>
          <cell r="F440" t="str">
            <v>C6H14N</v>
          </cell>
          <cell r="G440" t="str">
            <v>1</v>
          </cell>
          <cell r="H440" t="str">
            <v>14.49</v>
          </cell>
          <cell r="I440" t="str">
            <v>1.26897</v>
          </cell>
          <cell r="J440" t="str">
            <v>100</v>
          </cell>
        </row>
        <row r="441">
          <cell r="A441" t="str">
            <v>cpd00446</v>
          </cell>
          <cell r="B441" t="str">
            <v>cAMP</v>
          </cell>
          <cell r="C441" t="str">
            <v>camp</v>
          </cell>
          <cell r="D441" t="str">
            <v>cAMP|Adenosine 3',5'-phosphate|Cyclic AMP|Cyclic adenylic acid|3',5'-Cyclic AMP</v>
          </cell>
          <cell r="E441" t="str">
            <v>C00575</v>
          </cell>
          <cell r="F441" t="str">
            <v>C10H11N5O6P</v>
          </cell>
          <cell r="G441" t="str">
            <v>-1</v>
          </cell>
          <cell r="H441" t="str">
            <v>-191.87</v>
          </cell>
          <cell r="I441" t="str">
            <v>3.79548</v>
          </cell>
          <cell r="J441" t="str">
            <v>328</v>
          </cell>
        </row>
        <row r="442">
          <cell r="A442" t="str">
            <v>cpd00447</v>
          </cell>
          <cell r="B442" t="str">
            <v>Betaine aldehyde</v>
          </cell>
          <cell r="C442" t="str">
            <v>betald</v>
          </cell>
          <cell r="D442" t="str">
            <v>Betaine aldehyde</v>
          </cell>
          <cell r="E442" t="str">
            <v>C00576</v>
          </cell>
          <cell r="F442" t="str">
            <v>C5H12NO</v>
          </cell>
          <cell r="G442" t="str">
            <v>1</v>
          </cell>
          <cell r="H442" t="str">
            <v>21.67</v>
          </cell>
          <cell r="I442" t="str">
            <v>1.96632</v>
          </cell>
          <cell r="J442" t="str">
            <v>102</v>
          </cell>
        </row>
        <row r="443">
          <cell r="A443" t="str">
            <v>cpd00448</v>
          </cell>
          <cell r="B443" t="str">
            <v>D-Glyceraldehyde</v>
          </cell>
          <cell r="C443" t="str">
            <v>glyald</v>
          </cell>
          <cell r="D443" t="str">
            <v>D-Glyceraldehyde</v>
          </cell>
          <cell r="E443" t="str">
            <v>C00577</v>
          </cell>
          <cell r="F443" t="str">
            <v>C3H6O3</v>
          </cell>
          <cell r="G443" t="str">
            <v>0</v>
          </cell>
          <cell r="H443" t="str">
            <v>-106.7</v>
          </cell>
          <cell r="I443" t="str">
            <v>0.348594</v>
          </cell>
          <cell r="J443" t="str">
            <v>90</v>
          </cell>
        </row>
        <row r="444">
          <cell r="A444" t="str">
            <v>cpd00449</v>
          </cell>
          <cell r="B444" t="str">
            <v>Dihydrolipoamide</v>
          </cell>
          <cell r="C444" t="str">
            <v>dhlam</v>
          </cell>
          <cell r="D444" t="str">
            <v>Enzyme N6-(dihydrolipoyl)lysine|Dihydrolipoamide-E|Dihydrothioctamide|Dihydrolipoamide</v>
          </cell>
          <cell r="E444" t="str">
            <v>C00579|C15973</v>
          </cell>
          <cell r="F444" t="str">
            <v>C8H17NOS2</v>
          </cell>
          <cell r="G444" t="str">
            <v>0</v>
          </cell>
          <cell r="H444" t="str">
            <v>-27.348</v>
          </cell>
          <cell r="I444" t="str">
            <v>1.47715</v>
          </cell>
          <cell r="J444" t="str">
            <v>207</v>
          </cell>
        </row>
        <row r="445">
          <cell r="A445" t="str">
            <v>cpd00450</v>
          </cell>
          <cell r="B445" t="str">
            <v>Methyl sulfide</v>
          </cell>
          <cell r="C445" t="str">
            <v>dms</v>
          </cell>
          <cell r="D445" t="str">
            <v>Methyl thioether|Methyl sulfide|Dimethyl sulfide</v>
          </cell>
          <cell r="E445" t="str">
            <v>C00580</v>
          </cell>
          <cell r="F445" t="str">
            <v>C2H6S</v>
          </cell>
          <cell r="G445" t="str">
            <v>0</v>
          </cell>
          <cell r="H445" t="str">
            <v>1.47</v>
          </cell>
          <cell r="I445" t="str">
            <v>0.771443</v>
          </cell>
          <cell r="J445" t="str">
            <v>62</v>
          </cell>
        </row>
        <row r="446">
          <cell r="A446" t="str">
            <v>cpd00451</v>
          </cell>
          <cell r="B446" t="str">
            <v>Glycocyamine</v>
          </cell>
          <cell r="C446" t="str">
            <v>Glycocyamine</v>
          </cell>
          <cell r="D446" t="str">
            <v>Guanidoacetic acid|N-Amidinoglycine|Glycocyamine|Guanidinoacetic acid|Guanidinoacetate</v>
          </cell>
          <cell r="E446" t="str">
            <v>C00581</v>
          </cell>
          <cell r="F446" t="str">
            <v>C3H7N3O2</v>
          </cell>
          <cell r="G446" t="str">
            <v>0</v>
          </cell>
          <cell r="H446" t="str">
            <v>-75.84</v>
          </cell>
          <cell r="I446" t="str">
            <v>1.52281</v>
          </cell>
          <cell r="J446" t="str">
            <v>117</v>
          </cell>
        </row>
        <row r="447">
          <cell r="A447" t="str">
            <v>cpd00452</v>
          </cell>
          <cell r="B447" t="str">
            <v>Phenylacetyl-CoA</v>
          </cell>
          <cell r="C447" t="str">
            <v>phaccoa</v>
          </cell>
          <cell r="D447" t="str">
            <v>Phenylacetyl-CoA</v>
          </cell>
          <cell r="E447" t="str">
            <v>C00582</v>
          </cell>
          <cell r="F447" t="str">
            <v>C29H39N7O17P3S</v>
          </cell>
          <cell r="G447" t="str">
            <v>-3</v>
          </cell>
          <cell r="H447" t="str">
            <v>-748.96</v>
          </cell>
          <cell r="I447" t="str">
            <v>3.62421</v>
          </cell>
          <cell r="J447" t="str">
            <v>882</v>
          </cell>
        </row>
        <row r="448">
          <cell r="A448" t="str">
            <v>cpd00453</v>
          </cell>
          <cell r="B448" t="str">
            <v>1,2-Propanediol</v>
          </cell>
          <cell r="C448" t="str">
            <v>12ppd-S</v>
          </cell>
          <cell r="D448" t="str">
            <v>(S)-Propylene glycol|(S)-1,2-Propanediol|(S)-Propane-1,2-diol|Propylene glycol|1,2-Propanediol|Propane-1,2-diol</v>
          </cell>
          <cell r="E448" t="str">
            <v>C00583|C02917</v>
          </cell>
          <cell r="F448" t="str">
            <v>C3H8O2</v>
          </cell>
          <cell r="G448" t="str">
            <v>0</v>
          </cell>
          <cell r="H448" t="str">
            <v>-79.95</v>
          </cell>
          <cell r="I448" t="str">
            <v>0.326348</v>
          </cell>
          <cell r="J448" t="str">
            <v>76</v>
          </cell>
        </row>
        <row r="449">
          <cell r="A449" t="str">
            <v>cpd00454</v>
          </cell>
          <cell r="B449" t="str">
            <v>Dinoprostone</v>
          </cell>
          <cell r="C449" t="str">
            <v>Dinoprostone</v>
          </cell>
          <cell r="D449" t="str">
            <v>Dinoprostone|(5Z,13E)-(15S)-11alpha,15-Dihydroxy-9-oxoprost-13-enoate|(5Z,13E)-(15S)-11alpha,15-Dihydroxy-9-oxoprosta-5,13-dienoate|Prostaglandin E2</v>
          </cell>
          <cell r="E449" t="str">
            <v>C00584</v>
          </cell>
          <cell r="F449" t="str">
            <v>C20H31O5</v>
          </cell>
          <cell r="G449" t="str">
            <v>-1</v>
          </cell>
          <cell r="H449" t="str">
            <v>-112.91</v>
          </cell>
          <cell r="I449" t="str">
            <v>1.45179</v>
          </cell>
          <cell r="J449" t="str">
            <v>351</v>
          </cell>
        </row>
        <row r="450">
          <cell r="A450" t="str">
            <v>cpd00455</v>
          </cell>
          <cell r="B450" t="str">
            <v>2-Deoxy-D-glucose</v>
          </cell>
          <cell r="C450" t="str">
            <v>2dglc</v>
          </cell>
          <cell r="D450" t="str">
            <v>D-arabino-2-Deoxyhexose|2-Deoxy-D-arabino-hexose|2-Deoxy-D-glucose</v>
          </cell>
          <cell r="E450" t="str">
            <v>C00586</v>
          </cell>
          <cell r="F450" t="str">
            <v>C6H12O5</v>
          </cell>
          <cell r="G450" t="str">
            <v>0</v>
          </cell>
          <cell r="H450" t="str">
            <v>-178.44</v>
          </cell>
          <cell r="I450" t="str">
            <v>1.37216</v>
          </cell>
          <cell r="J450" t="str">
            <v>164</v>
          </cell>
        </row>
        <row r="451">
          <cell r="A451" t="str">
            <v>cpd00456</v>
          </cell>
          <cell r="B451" t="str">
            <v>3-Hydroxybenzoate</v>
          </cell>
          <cell r="C451" t="str">
            <v>3-Hydroxybenzoate</v>
          </cell>
          <cell r="D451" t="str">
            <v>m-Hydroxybenzoic acid|3-Hydroxybenzoate</v>
          </cell>
          <cell r="E451" t="str">
            <v>C00587</v>
          </cell>
          <cell r="F451" t="str">
            <v>C7H5O3</v>
          </cell>
          <cell r="G451" t="str">
            <v>-1</v>
          </cell>
          <cell r="H451" t="str">
            <v>-92.53</v>
          </cell>
          <cell r="I451" t="str">
            <v>0.894593</v>
          </cell>
          <cell r="J451" t="str">
            <v>137</v>
          </cell>
        </row>
        <row r="452">
          <cell r="A452" t="str">
            <v>cpd00457</v>
          </cell>
          <cell r="B452" t="str">
            <v>Phosphocholine</v>
          </cell>
          <cell r="C452" t="str">
            <v>cholp</v>
          </cell>
          <cell r="D452" t="str">
            <v>O-Phosphocholine|Phosphocholine|Phosphorylcholine|Choline phosphate</v>
          </cell>
          <cell r="E452" t="str">
            <v>C00588</v>
          </cell>
          <cell r="F452" t="str">
            <v>C5H14NO4P</v>
          </cell>
          <cell r="G452" t="str">
            <v>0</v>
          </cell>
          <cell r="H452" t="str">
            <v>-200.31</v>
          </cell>
          <cell r="I452" t="str">
            <v>1.97179</v>
          </cell>
          <cell r="J452" t="str">
            <v>183</v>
          </cell>
        </row>
        <row r="453">
          <cell r="A453" t="str">
            <v>cpd00458</v>
          </cell>
          <cell r="B453" t="str">
            <v>Coniferol</v>
          </cell>
          <cell r="C453" t="str">
            <v>confrl</v>
          </cell>
          <cell r="D453" t="str">
            <v>4-(3-Hydroxy-1-propenyl)-2-methoxyphenol|Coniferol|Coniferyl alcohol</v>
          </cell>
          <cell r="E453" t="str">
            <v>C00590</v>
          </cell>
          <cell r="F453" t="str">
            <v>C10H12O3</v>
          </cell>
          <cell r="G453" t="str">
            <v>0</v>
          </cell>
          <cell r="H453" t="str">
            <v>-51.81</v>
          </cell>
          <cell r="I453" t="str">
            <v>1.31247</v>
          </cell>
          <cell r="J453" t="str">
            <v>180</v>
          </cell>
        </row>
        <row r="454">
          <cell r="A454" t="str">
            <v>cpd00459</v>
          </cell>
          <cell r="B454" t="str">
            <v>N-Acylneuraminate</v>
          </cell>
          <cell r="C454" t="str">
            <v>N-Acylneuraminate</v>
          </cell>
          <cell r="D454" t="str">
            <v>N-Acylneuraminate</v>
          </cell>
          <cell r="E454" t="str">
            <v>C00591</v>
          </cell>
          <cell r="F454" t="str">
            <v>C10H15NO9R</v>
          </cell>
          <cell r="G454" t="str">
            <v>-1</v>
          </cell>
          <cell r="H454" t="str">
            <v>10000000</v>
          </cell>
          <cell r="I454" t="str">
            <v>10000000</v>
          </cell>
          <cell r="J454" t="str">
            <v>294</v>
          </cell>
        </row>
        <row r="455">
          <cell r="A455" t="str">
            <v>cpd00460</v>
          </cell>
          <cell r="B455" t="str">
            <v>Sulfoacetaldehyde</v>
          </cell>
          <cell r="C455" t="str">
            <v>2saa</v>
          </cell>
          <cell r="D455" t="str">
            <v>2-Sulfoacetaldehyde|Sulfoacetaldehyde</v>
          </cell>
          <cell r="E455" t="str">
            <v>C00593</v>
          </cell>
          <cell r="F455" t="str">
            <v>C2H3O4S</v>
          </cell>
          <cell r="G455" t="str">
            <v>-1</v>
          </cell>
          <cell r="H455" t="str">
            <v>-152.532</v>
          </cell>
          <cell r="I455" t="str">
            <v>0.760454</v>
          </cell>
          <cell r="J455" t="str">
            <v>123</v>
          </cell>
        </row>
        <row r="456">
          <cell r="A456" t="str">
            <v>cpd00461</v>
          </cell>
          <cell r="B456" t="str">
            <v>Oxopent-4-enoate</v>
          </cell>
          <cell r="C456" t="str">
            <v>op4en</v>
          </cell>
          <cell r="D456" t="str">
            <v>2-Hydroxypenta-2,4-dienoate|2-Oxopent-4-enoate|Oxopent-4-enoate|cis-2-Hydroxypenta-2,4-dienoate|2-Hydroxy-2,4-pentadienoate</v>
          </cell>
          <cell r="E456" t="str">
            <v>C00596</v>
          </cell>
          <cell r="F456" t="str">
            <v>C5H5O3</v>
          </cell>
          <cell r="G456" t="str">
            <v>-1</v>
          </cell>
          <cell r="H456" t="str">
            <v>-82.8</v>
          </cell>
          <cell r="I456" t="str">
            <v>0.864982</v>
          </cell>
          <cell r="J456" t="str">
            <v>113</v>
          </cell>
        </row>
        <row r="457">
          <cell r="A457" t="str">
            <v>cpd00463</v>
          </cell>
          <cell r="B457" t="str">
            <v>Cholestenone</v>
          </cell>
          <cell r="C457" t="str">
            <v>Cholestenone</v>
          </cell>
          <cell r="D457" t="str">
            <v>4-Cholesten-3-one|Cholestenone|Cholest-4-en-3-one</v>
          </cell>
          <cell r="E457" t="str">
            <v>C00599</v>
          </cell>
          <cell r="F457" t="str">
            <v>C27H44O</v>
          </cell>
          <cell r="G457" t="str">
            <v>0</v>
          </cell>
          <cell r="H457" t="str">
            <v>20.58</v>
          </cell>
          <cell r="I457" t="str">
            <v>6.90065</v>
          </cell>
          <cell r="J457" t="str">
            <v>384</v>
          </cell>
        </row>
        <row r="458">
          <cell r="A458" t="str">
            <v>cpd00464</v>
          </cell>
          <cell r="B458" t="str">
            <v>alpha-Tolualdehyde</v>
          </cell>
          <cell r="C458" t="str">
            <v>pacald</v>
          </cell>
          <cell r="D458" t="str">
            <v>alpha-Tolualdehyde|Phenylacetaldehyde</v>
          </cell>
          <cell r="E458" t="str">
            <v>C00601</v>
          </cell>
          <cell r="F458" t="str">
            <v>C8H8O</v>
          </cell>
          <cell r="G458" t="str">
            <v>0</v>
          </cell>
          <cell r="H458" t="str">
            <v>2.82</v>
          </cell>
          <cell r="I458" t="str">
            <v>0.797918</v>
          </cell>
          <cell r="J458" t="str">
            <v>120</v>
          </cell>
        </row>
        <row r="459">
          <cell r="A459" t="str">
            <v>cpd00465</v>
          </cell>
          <cell r="B459" t="str">
            <v>Ureidoglycolate</v>
          </cell>
          <cell r="C459" t="str">
            <v>urdglyc</v>
          </cell>
          <cell r="D459" t="str">
            <v>Ureidoglycolate|(S)-Ureidoglycolate|(-)-Ureidoglycolate</v>
          </cell>
          <cell r="E459" t="str">
            <v>C00603|C05241</v>
          </cell>
          <cell r="F459" t="str">
            <v>C3H5N2O4</v>
          </cell>
          <cell r="G459" t="str">
            <v>-1</v>
          </cell>
          <cell r="H459" t="str">
            <v>-163.98</v>
          </cell>
          <cell r="I459" t="str">
            <v>0.971189</v>
          </cell>
          <cell r="J459" t="str">
            <v>133</v>
          </cell>
        </row>
        <row r="460">
          <cell r="A460" t="str">
            <v>cpd00466</v>
          </cell>
          <cell r="B460" t="str">
            <v>o-Phenanthroline</v>
          </cell>
          <cell r="C460" t="str">
            <v>o-Phenanthroline</v>
          </cell>
          <cell r="D460" t="str">
            <v>o-Phenanthroline|1,10-Phenanthroline</v>
          </cell>
          <cell r="E460" t="str">
            <v>C00604</v>
          </cell>
          <cell r="F460" t="str">
            <v>C12H8N2</v>
          </cell>
          <cell r="G460" t="str">
            <v>0</v>
          </cell>
          <cell r="H460" t="str">
            <v>92.14</v>
          </cell>
          <cell r="I460" t="str">
            <v>3.29163</v>
          </cell>
          <cell r="J460" t="str">
            <v>180</v>
          </cell>
        </row>
        <row r="461">
          <cell r="A461" t="str">
            <v>cpd00467</v>
          </cell>
          <cell r="B461" t="str">
            <v>3-Sulfinoalanine</v>
          </cell>
          <cell r="C461" t="str">
            <v>3sala</v>
          </cell>
          <cell r="D461" t="str">
            <v>3-Sulfinoalanine|3-Sulphino-L-alanine|L-Cysteinesulfinic acid|3-Sulfino-L-alanine</v>
          </cell>
          <cell r="E461" t="str">
            <v>C00606</v>
          </cell>
          <cell r="F461" t="str">
            <v>C3H6NO4S</v>
          </cell>
          <cell r="G461" t="str">
            <v>1</v>
          </cell>
          <cell r="H461" t="str">
            <v>10000000</v>
          </cell>
          <cell r="I461" t="str">
            <v>10000000</v>
          </cell>
          <cell r="J461" t="str">
            <v>152</v>
          </cell>
        </row>
        <row r="462">
          <cell r="A462" t="str">
            <v>cpd00468</v>
          </cell>
          <cell r="B462" t="str">
            <v>Deoxyribonucleotide</v>
          </cell>
          <cell r="C462" t="str">
            <v>Deoxyribonucleotide</v>
          </cell>
          <cell r="D462" t="str">
            <v>Deoxyribonucleotide</v>
          </cell>
          <cell r="E462" t="str">
            <v>C00608</v>
          </cell>
          <cell r="F462" t="str">
            <v>C5H9O6PR</v>
          </cell>
          <cell r="G462" t="str">
            <v>-1</v>
          </cell>
          <cell r="H462" t="str">
            <v>10000000</v>
          </cell>
          <cell r="I462" t="str">
            <v>10000000</v>
          </cell>
          <cell r="J462" t="str">
            <v>197</v>
          </cell>
        </row>
        <row r="463">
          <cell r="A463" t="str">
            <v>cpd00469</v>
          </cell>
          <cell r="B463" t="str">
            <v>N-Acetyllactosamine</v>
          </cell>
          <cell r="C463" t="str">
            <v>N-Acetyllactosamine</v>
          </cell>
          <cell r="D463" t="str">
            <v>beta-D-Galactosyl-1,4-N-acetyl-beta-D-glucosamine|beta-D-Galactosyl-1,4-N-acetyl-D-glucosamine|N-Acetyllactosamine</v>
          </cell>
          <cell r="E463" t="str">
            <v>C00611</v>
          </cell>
          <cell r="F463" t="str">
            <v>C14H25NO11</v>
          </cell>
          <cell r="G463" t="str">
            <v>0</v>
          </cell>
          <cell r="H463" t="str">
            <v>-371.11</v>
          </cell>
          <cell r="I463" t="str">
            <v>3.05383</v>
          </cell>
          <cell r="J463" t="str">
            <v>383</v>
          </cell>
        </row>
        <row r="464">
          <cell r="A464" t="str">
            <v>cpd00470</v>
          </cell>
          <cell r="B464" t="str">
            <v>N1-Acetylspermidine</v>
          </cell>
          <cell r="C464" t="str">
            <v>N1aspmd</v>
          </cell>
          <cell r="D464" t="str">
            <v>N1-Acetylspermidine</v>
          </cell>
          <cell r="E464" t="str">
            <v>C00612</v>
          </cell>
          <cell r="F464" t="str">
            <v>C9H23N3O</v>
          </cell>
          <cell r="G464" t="str">
            <v>2</v>
          </cell>
          <cell r="H464" t="str">
            <v>-24.81</v>
          </cell>
          <cell r="I464" t="str">
            <v>1.28715</v>
          </cell>
          <cell r="J464" t="str">
            <v>189</v>
          </cell>
        </row>
        <row r="465">
          <cell r="A465" t="str">
            <v>cpd00471</v>
          </cell>
          <cell r="B465" t="str">
            <v>Quercetin 3-sulfate</v>
          </cell>
          <cell r="C465" t="str">
            <v>Quercetin 3-sulfate</v>
          </cell>
          <cell r="D465" t="str">
            <v>Quercetin 3-sulfate</v>
          </cell>
          <cell r="E465" t="str">
            <v>C00616</v>
          </cell>
          <cell r="F465" t="str">
            <v>C15H9O10S</v>
          </cell>
          <cell r="G465" t="str">
            <v>-1</v>
          </cell>
          <cell r="H465" t="str">
            <v>-300.28</v>
          </cell>
          <cell r="I465" t="str">
            <v>2.64525</v>
          </cell>
          <cell r="J465" t="str">
            <v>381</v>
          </cell>
        </row>
        <row r="466">
          <cell r="A466" t="str">
            <v>cpd00472</v>
          </cell>
          <cell r="B466" t="str">
            <v>UDPgalacturonate</v>
          </cell>
          <cell r="C466" t="str">
            <v>udpgalur</v>
          </cell>
          <cell r="D466" t="str">
            <v>UDPgalacturonate|UDP-D-galacturonate</v>
          </cell>
          <cell r="E466" t="str">
            <v>C00617</v>
          </cell>
          <cell r="F466" t="str">
            <v>C15H19N2O18P2</v>
          </cell>
          <cell r="G466" t="str">
            <v>-3</v>
          </cell>
          <cell r="H466" t="str">
            <v>-805.77</v>
          </cell>
          <cell r="I466" t="str">
            <v>3.08989</v>
          </cell>
          <cell r="J466" t="str">
            <v>577</v>
          </cell>
        </row>
        <row r="467">
          <cell r="A467" t="str">
            <v>cpd00473</v>
          </cell>
          <cell r="B467" t="str">
            <v>3-Dehydro-L-gulonate</v>
          </cell>
          <cell r="C467" t="str">
            <v>3dhguln</v>
          </cell>
          <cell r="D467" t="str">
            <v>3-Dehydro-L-gulonate</v>
          </cell>
          <cell r="E467" t="str">
            <v>C00618</v>
          </cell>
          <cell r="F467" t="str">
            <v>C6H9O7</v>
          </cell>
          <cell r="G467" t="str">
            <v>-1</v>
          </cell>
          <cell r="H467" t="str">
            <v>-260.64</v>
          </cell>
          <cell r="I467" t="str">
            <v>0.719115</v>
          </cell>
          <cell r="J467" t="str">
            <v>193</v>
          </cell>
        </row>
        <row r="468">
          <cell r="A468" t="str">
            <v>cpd00474</v>
          </cell>
          <cell r="B468" t="str">
            <v>3-Oxo-delta4-steroid</v>
          </cell>
          <cell r="C468" t="str">
            <v>3-Oxo-delta4-steroid</v>
          </cell>
          <cell r="D468" t="str">
            <v>3-Oxo-delta4-steroid</v>
          </cell>
          <cell r="E468" t="str">
            <v>C00619</v>
          </cell>
          <cell r="F468" t="str">
            <v>C19H28O</v>
          </cell>
          <cell r="G468" t="str">
            <v>0</v>
          </cell>
          <cell r="H468" t="str">
            <v>14.85</v>
          </cell>
          <cell r="I468" t="str">
            <v>6.94241</v>
          </cell>
          <cell r="J468" t="str">
            <v>272</v>
          </cell>
        </row>
        <row r="469">
          <cell r="A469" t="str">
            <v>cpd00475</v>
          </cell>
          <cell r="B469" t="str">
            <v>Ribose 1-phosphate</v>
          </cell>
          <cell r="C469" t="str">
            <v>r1p</v>
          </cell>
          <cell r="D469" t="str">
            <v>D-ribose-1-phosphate|alpha-D-Ribose1-phosphate|D-Ribose 1-phosphate|Ribose 1-phosphate|alpha-D-Ribose 1-phosphate</v>
          </cell>
          <cell r="E469" t="str">
            <v>C00620</v>
          </cell>
          <cell r="F469" t="str">
            <v>C5H10O8P</v>
          </cell>
          <cell r="G469" t="str">
            <v>-1</v>
          </cell>
          <cell r="H469" t="str">
            <v>-394.12</v>
          </cell>
          <cell r="I469" t="str">
            <v>1.31756</v>
          </cell>
          <cell r="J469" t="str">
            <v>229</v>
          </cell>
        </row>
        <row r="470">
          <cell r="A470" t="str">
            <v>cpd00477</v>
          </cell>
          <cell r="B470" t="str">
            <v>N-Acetyl-L-glutamate</v>
          </cell>
          <cell r="C470" t="str">
            <v>acglu</v>
          </cell>
          <cell r="D470" t="str">
            <v>N-Acetyl-L-glutamic acid|N-Acetyl-L-glutamate</v>
          </cell>
          <cell r="E470" t="str">
            <v>C00624</v>
          </cell>
          <cell r="F470" t="str">
            <v>C7H9NO5</v>
          </cell>
          <cell r="G470" t="str">
            <v>-2</v>
          </cell>
          <cell r="H470" t="str">
            <v>-193.73</v>
          </cell>
          <cell r="I470" t="str">
            <v>0.730848</v>
          </cell>
          <cell r="J470" t="str">
            <v>187</v>
          </cell>
        </row>
        <row r="471">
          <cell r="A471" t="str">
            <v>cpd00478</v>
          </cell>
          <cell r="B471" t="str">
            <v>Pyridoxine phosphate</v>
          </cell>
          <cell r="C471" t="str">
            <v>pdx5p</v>
          </cell>
          <cell r="D471" t="str">
            <v>pyridoxine-5'-phosphate|Pyridoxine 5'-phosphate|Pyridoxine 5-phosphate|Pyridoxine phosphate</v>
          </cell>
          <cell r="E471" t="str">
            <v>C00627</v>
          </cell>
          <cell r="F471" t="str">
            <v>C8H11NO6P</v>
          </cell>
          <cell r="G471" t="str">
            <v>-1</v>
          </cell>
          <cell r="H471" t="str">
            <v>-279.93</v>
          </cell>
          <cell r="I471" t="str">
            <v>1.66017</v>
          </cell>
          <cell r="J471" t="str">
            <v>248</v>
          </cell>
        </row>
        <row r="472">
          <cell r="A472" t="str">
            <v>cpd00479</v>
          </cell>
          <cell r="B472" t="str">
            <v>Gentisate</v>
          </cell>
          <cell r="C472" t="str">
            <v>Gentisate</v>
          </cell>
          <cell r="D472" t="str">
            <v>Gentisate|Hydroquinonecarboxylic acid|Gentisic acid|2,5-Dihydroxybenzoate</v>
          </cell>
          <cell r="E472" t="str">
            <v>C00628</v>
          </cell>
          <cell r="F472" t="str">
            <v>C7H5O4</v>
          </cell>
          <cell r="G472" t="str">
            <v>-1</v>
          </cell>
          <cell r="H472" t="str">
            <v>-132.01</v>
          </cell>
          <cell r="I472" t="str">
            <v>1.0939</v>
          </cell>
          <cell r="J472" t="str">
            <v>153</v>
          </cell>
        </row>
        <row r="473">
          <cell r="A473" t="str">
            <v>cpd00480</v>
          </cell>
          <cell r="B473" t="str">
            <v>2-Dehydro-D-gluconate</v>
          </cell>
          <cell r="C473" t="str">
            <v>2dhglcn</v>
          </cell>
          <cell r="D473" t="str">
            <v>2-Dehydro-D-gluconate</v>
          </cell>
          <cell r="E473" t="str">
            <v/>
          </cell>
          <cell r="F473" t="str">
            <v>C6H9O7</v>
          </cell>
          <cell r="G473" t="str">
            <v>-1</v>
          </cell>
          <cell r="H473" t="str">
            <v>-258.18</v>
          </cell>
          <cell r="I473" t="str">
            <v>0.742035</v>
          </cell>
          <cell r="J473" t="str">
            <v>193</v>
          </cell>
        </row>
        <row r="474">
          <cell r="A474" t="str">
            <v>cpd00481</v>
          </cell>
          <cell r="B474" t="str">
            <v>Isobutyryl-CoA</v>
          </cell>
          <cell r="C474" t="str">
            <v>ibcoa</v>
          </cell>
          <cell r="D474" t="str">
            <v>Isobutyryl-CoA|2-Methylpropionyl-CoA|2-Methylpropanoyl-CoA</v>
          </cell>
          <cell r="E474" t="str">
            <v>C00630</v>
          </cell>
          <cell r="F474" t="str">
            <v>C25H39N7O17P3S</v>
          </cell>
          <cell r="G474" t="str">
            <v>-3</v>
          </cell>
          <cell r="H474" t="str">
            <v>-784.4</v>
          </cell>
          <cell r="I474" t="str">
            <v>3.55604</v>
          </cell>
          <cell r="J474" t="str">
            <v>834</v>
          </cell>
        </row>
        <row r="475">
          <cell r="A475" t="str">
            <v>cpd00482</v>
          </cell>
          <cell r="B475" t="str">
            <v>2-Phospho-D-glycerate</v>
          </cell>
          <cell r="C475" t="str">
            <v>2pg</v>
          </cell>
          <cell r="D475" t="str">
            <v>D-Glycerate2-phosphate|D-Glycerate 2-phosphate|2-Phospho-D-glycerate</v>
          </cell>
          <cell r="E475" t="str">
            <v>C00631</v>
          </cell>
          <cell r="F475" t="str">
            <v>C3H5O7P</v>
          </cell>
          <cell r="G475" t="str">
            <v>-2</v>
          </cell>
          <cell r="H475" t="str">
            <v>-371.9</v>
          </cell>
          <cell r="I475" t="str">
            <v>0.290854</v>
          </cell>
          <cell r="J475" t="str">
            <v>184</v>
          </cell>
        </row>
        <row r="476">
          <cell r="A476" t="str">
            <v>cpd00483</v>
          </cell>
          <cell r="B476" t="str">
            <v>3-Hydroxyanthranilate</v>
          </cell>
          <cell r="C476" t="str">
            <v>3hanthrn</v>
          </cell>
          <cell r="D476" t="str">
            <v>3-Hydroxyanthranilic acid|3-Hydroxyanthranilate</v>
          </cell>
          <cell r="E476" t="str">
            <v>C00632</v>
          </cell>
          <cell r="F476" t="str">
            <v>C7H6NO3</v>
          </cell>
          <cell r="G476" t="str">
            <v>-1</v>
          </cell>
          <cell r="H476" t="str">
            <v>-88.47</v>
          </cell>
          <cell r="I476" t="str">
            <v>1.12185</v>
          </cell>
          <cell r="J476" t="str">
            <v>152</v>
          </cell>
        </row>
        <row r="477">
          <cell r="A477" t="str">
            <v>cpd00484</v>
          </cell>
          <cell r="B477" t="str">
            <v>p-Hydroxybenzaldehyde</v>
          </cell>
          <cell r="C477" t="str">
            <v>4hbald</v>
          </cell>
          <cell r="D477" t="str">
            <v>p-Hydroxybenzaldehyde|4-Hydroxybenzaldehyde</v>
          </cell>
          <cell r="E477" t="str">
            <v>C00633</v>
          </cell>
          <cell r="F477" t="str">
            <v>C7H6O2</v>
          </cell>
          <cell r="G477" t="str">
            <v>0</v>
          </cell>
          <cell r="H477" t="str">
            <v>-39.83</v>
          </cell>
          <cell r="I477" t="str">
            <v>0.902703</v>
          </cell>
          <cell r="J477" t="str">
            <v>122</v>
          </cell>
        </row>
        <row r="478">
          <cell r="A478" t="str">
            <v>cpd00485</v>
          </cell>
          <cell r="B478" t="str">
            <v>D-Mannose1-phosphate</v>
          </cell>
          <cell r="C478" t="str">
            <v>man1p</v>
          </cell>
          <cell r="D478" t="str">
            <v>D-Mannose1-phosphate|alpha-D-Mannose 1-phosphate|D-Mannose 1-phosphate</v>
          </cell>
          <cell r="E478" t="str">
            <v>C00636</v>
          </cell>
          <cell r="F478" t="str">
            <v>C6H12O9P</v>
          </cell>
          <cell r="G478" t="str">
            <v>-1</v>
          </cell>
          <cell r="H478" t="str">
            <v>-430.78</v>
          </cell>
          <cell r="I478" t="str">
            <v>1.50566</v>
          </cell>
          <cell r="J478" t="str">
            <v>259</v>
          </cell>
        </row>
        <row r="479">
          <cell r="A479" t="str">
            <v>cpd00486</v>
          </cell>
          <cell r="B479" t="str">
            <v>Indoleacetaldehyde</v>
          </cell>
          <cell r="C479" t="str">
            <v>id3acald</v>
          </cell>
          <cell r="D479" t="str">
            <v>indol-3-acetaldehyde|Indoleacetaldehyde|2-(Indol-3-yl)acetaldehyde|Indole-3-acetaldehyde</v>
          </cell>
          <cell r="E479" t="str">
            <v>C00637</v>
          </cell>
          <cell r="F479" t="str">
            <v>C10H9NO</v>
          </cell>
          <cell r="G479" t="str">
            <v>0</v>
          </cell>
          <cell r="H479" t="str">
            <v>28.87</v>
          </cell>
          <cell r="I479" t="str">
            <v>1.56393</v>
          </cell>
          <cell r="J479" t="str">
            <v>159</v>
          </cell>
        </row>
        <row r="480">
          <cell r="A480" t="str">
            <v>cpd00487</v>
          </cell>
          <cell r="B480" t="str">
            <v>Higher fatty acid</v>
          </cell>
          <cell r="C480" t="str">
            <v>Higher fatty acid</v>
          </cell>
          <cell r="D480" t="str">
            <v>Higher fatty acid|Long-chain fatty acid</v>
          </cell>
          <cell r="E480" t="str">
            <v>C00638</v>
          </cell>
          <cell r="F480" t="str">
            <v>C3H4O2R</v>
          </cell>
          <cell r="G480" t="str">
            <v>-1</v>
          </cell>
          <cell r="H480" t="str">
            <v>10000000</v>
          </cell>
          <cell r="I480" t="str">
            <v>10000000</v>
          </cell>
          <cell r="J480" t="str">
            <v>73</v>
          </cell>
        </row>
        <row r="481">
          <cell r="A481" t="str">
            <v>cpd00488</v>
          </cell>
          <cell r="B481" t="str">
            <v>PGF2a</v>
          </cell>
          <cell r="C481" t="str">
            <v>PGF2a</v>
          </cell>
          <cell r="D481" t="str">
            <v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v>
          </cell>
          <cell r="E481" t="str">
            <v>C00639</v>
          </cell>
          <cell r="F481" t="str">
            <v>C20H33O5</v>
          </cell>
          <cell r="G481" t="str">
            <v>-1</v>
          </cell>
          <cell r="H481" t="str">
            <v>-119.47</v>
          </cell>
          <cell r="I481" t="str">
            <v>1.55833</v>
          </cell>
          <cell r="J481" t="str">
            <v>353</v>
          </cell>
        </row>
        <row r="482">
          <cell r="A482" t="str">
            <v>cpd00489</v>
          </cell>
          <cell r="B482" t="str">
            <v>4-Hydroxyphenylacetate</v>
          </cell>
          <cell r="C482" t="str">
            <v>4hphac</v>
          </cell>
          <cell r="D482" t="str">
            <v>4-Hydroxyphenyl acetate|4-Hydroxyphenylacetic acid|4-Hydroxyphenylacetate</v>
          </cell>
          <cell r="E482" t="str">
            <v>C13636|C00642</v>
          </cell>
          <cell r="F482" t="str">
            <v>C8H7O3</v>
          </cell>
          <cell r="G482" t="str">
            <v>-1</v>
          </cell>
          <cell r="H482" t="str">
            <v>-89.36</v>
          </cell>
          <cell r="I482" t="str">
            <v>0.86626</v>
          </cell>
          <cell r="J482" t="str">
            <v>151</v>
          </cell>
        </row>
        <row r="483">
          <cell r="A483" t="str">
            <v>cpd00490</v>
          </cell>
          <cell r="B483" t="str">
            <v>5-Hydroxy-L-tryptophan</v>
          </cell>
          <cell r="C483" t="str">
            <v>5-Hydroxy-L-tryptophan</v>
          </cell>
          <cell r="D483" t="str">
            <v>5-Hydroxy-L-tryptophan</v>
          </cell>
          <cell r="E483" t="str">
            <v>C00643</v>
          </cell>
          <cell r="F483" t="str">
            <v>C11H12N2O3</v>
          </cell>
          <cell r="G483" t="str">
            <v>0</v>
          </cell>
          <cell r="H483" t="str">
            <v>-64.48</v>
          </cell>
          <cell r="I483" t="str">
            <v>1.57029</v>
          </cell>
          <cell r="J483" t="str">
            <v>220</v>
          </cell>
        </row>
        <row r="484">
          <cell r="A484" t="str">
            <v>cpd00491</v>
          </cell>
          <cell r="B484" t="str">
            <v>D-mannitol-1-phosphate</v>
          </cell>
          <cell r="C484" t="str">
            <v>mnl1p</v>
          </cell>
          <cell r="D484" t="str">
            <v>D-mannitol-1-phosphate|D-Mannitol 1-phosphate</v>
          </cell>
          <cell r="E484" t="str">
            <v>C00644</v>
          </cell>
          <cell r="F484" t="str">
            <v>C6H14O9P</v>
          </cell>
          <cell r="G484" t="str">
            <v>-1</v>
          </cell>
          <cell r="H484" t="str">
            <v>-437.94</v>
          </cell>
          <cell r="I484" t="str">
            <v>0.909703</v>
          </cell>
          <cell r="J484" t="str">
            <v>261</v>
          </cell>
        </row>
        <row r="485">
          <cell r="A485" t="str">
            <v>cpd00492</v>
          </cell>
          <cell r="B485" t="str">
            <v>N-Acetyl-D-mannosamine</v>
          </cell>
          <cell r="C485" t="str">
            <v>acmana</v>
          </cell>
          <cell r="D485" t="str">
            <v>2-Acetamido-2-deoxy-D-mannose|N-Acetyl-D-mannosamine</v>
          </cell>
          <cell r="E485" t="str">
            <v>C00645</v>
          </cell>
          <cell r="F485" t="str">
            <v>C8H15NO6</v>
          </cell>
          <cell r="G485" t="str">
            <v>0</v>
          </cell>
          <cell r="H485" t="str">
            <v>-212.63</v>
          </cell>
          <cell r="I485" t="str">
            <v>1.63473</v>
          </cell>
          <cell r="J485" t="str">
            <v>221</v>
          </cell>
        </row>
        <row r="486">
          <cell r="A486" t="str">
            <v>cpd00493</v>
          </cell>
          <cell r="B486" t="str">
            <v>Pyridoxamine phosphate</v>
          </cell>
          <cell r="C486" t="str">
            <v>pyam5p</v>
          </cell>
          <cell r="D486" t="str">
            <v>Pyridoxamine 5'-phosphate|Pyridoxamine 5-phosphate|Pyridoxamine phosphate</v>
          </cell>
          <cell r="E486" t="str">
            <v>C00647</v>
          </cell>
          <cell r="F486" t="str">
            <v>C8H13N2O5P</v>
          </cell>
          <cell r="G486" t="str">
            <v>0</v>
          </cell>
          <cell r="H486" t="str">
            <v>-244.68</v>
          </cell>
          <cell r="I486" t="str">
            <v>1.65739</v>
          </cell>
          <cell r="J486" t="str">
            <v>248</v>
          </cell>
        </row>
        <row r="487">
          <cell r="A487" t="str">
            <v>cpd00494</v>
          </cell>
          <cell r="B487" t="str">
            <v>4-Hydroxymandelonitrile</v>
          </cell>
          <cell r="C487" t="str">
            <v>4-Hydroxymandelonitrile</v>
          </cell>
          <cell r="D487" t="str">
            <v>4-Hydroxymandelonitrile</v>
          </cell>
          <cell r="E487" t="str">
            <v>C00650</v>
          </cell>
          <cell r="F487" t="str">
            <v>C8H7NO2</v>
          </cell>
          <cell r="G487" t="str">
            <v>0</v>
          </cell>
          <cell r="H487" t="str">
            <v>-34.8</v>
          </cell>
          <cell r="I487" t="str">
            <v>5.00194</v>
          </cell>
          <cell r="J487" t="str">
            <v>149</v>
          </cell>
        </row>
        <row r="488">
          <cell r="A488" t="str">
            <v>cpd00495</v>
          </cell>
          <cell r="B488" t="str">
            <v>4-Methylene-L-glutamate</v>
          </cell>
          <cell r="C488" t="str">
            <v>4-Methylene-L-glutamate</v>
          </cell>
          <cell r="D488" t="str">
            <v>4-Methylene-L-glutamate</v>
          </cell>
          <cell r="E488" t="str">
            <v>C00651</v>
          </cell>
          <cell r="F488" t="str">
            <v>C6H8NO4</v>
          </cell>
          <cell r="G488" t="str">
            <v>-1</v>
          </cell>
          <cell r="H488" t="str">
            <v>-144.73</v>
          </cell>
          <cell r="I488" t="str">
            <v>0.654979</v>
          </cell>
          <cell r="J488" t="str">
            <v>158</v>
          </cell>
        </row>
        <row r="489">
          <cell r="A489" t="str">
            <v>cpd00496</v>
          </cell>
          <cell r="B489" t="str">
            <v>D-Arabinono-1,4-lactone</v>
          </cell>
          <cell r="C489" t="str">
            <v>Dara14lac</v>
          </cell>
          <cell r="D489" t="str">
            <v>D-Arabinono-1,4-lactone</v>
          </cell>
          <cell r="E489" t="str">
            <v>C00652</v>
          </cell>
          <cell r="F489" t="str">
            <v>C5H8O5</v>
          </cell>
          <cell r="G489" t="str">
            <v>0</v>
          </cell>
          <cell r="H489" t="str">
            <v>-179.36</v>
          </cell>
          <cell r="I489" t="str">
            <v>1.09081</v>
          </cell>
          <cell r="J489" t="str">
            <v>148</v>
          </cell>
        </row>
        <row r="490">
          <cell r="A490" t="str">
            <v>cpd00497</v>
          </cell>
          <cell r="B490" t="str">
            <v>XMP</v>
          </cell>
          <cell r="C490" t="str">
            <v>xmp</v>
          </cell>
          <cell r="D490" t="str">
            <v>xanthosine-5-phosphate|Xanthosine5-phosphate|(9-D-Ribosylxanthine)-5'-phosphate|XMP|Xanthylic acid|Xanthosine 5'-phosphate</v>
          </cell>
          <cell r="E490" t="str">
            <v>C00655</v>
          </cell>
          <cell r="F490" t="str">
            <v>C10H12N4O9P</v>
          </cell>
          <cell r="G490" t="str">
            <v>-1</v>
          </cell>
          <cell r="H490" t="str">
            <v>-364.43</v>
          </cell>
          <cell r="I490" t="str">
            <v>2.78495</v>
          </cell>
          <cell r="J490" t="str">
            <v>363</v>
          </cell>
        </row>
        <row r="491">
          <cell r="A491" t="str">
            <v>cpd00498</v>
          </cell>
          <cell r="B491" t="str">
            <v>2-Aceto-2-hydroxybutanoate</v>
          </cell>
          <cell r="C491" t="str">
            <v>2ahbut</v>
          </cell>
          <cell r="D491" t="str">
            <v>S-2-Aceto-2-hydroxybutanoate|(S)-2-Hydroxy-2-ethyl-3-oxobutanoate|(S)-2-Aceto-2-hydroxybutanoate|2-Aceto-2-hydroxybutanoate</v>
          </cell>
          <cell r="E491" t="str">
            <v>C00659|C06006</v>
          </cell>
          <cell r="F491" t="str">
            <v>C6H9O4</v>
          </cell>
          <cell r="G491" t="str">
            <v>-1</v>
          </cell>
          <cell r="H491" t="str">
            <v>-151.56</v>
          </cell>
          <cell r="I491" t="str">
            <v>0.452365</v>
          </cell>
          <cell r="J491" t="str">
            <v>145</v>
          </cell>
        </row>
        <row r="492">
          <cell r="A492" t="str">
            <v>cpd00499</v>
          </cell>
          <cell r="B492" t="str">
            <v>D-glucose-1,6-biphosphate</v>
          </cell>
          <cell r="C492" t="str">
            <v>g16bp</v>
          </cell>
          <cell r="D492" t="str">
            <v>D-glucose-1,6-biphosphate|D-Glucose 1,6-biphosphate|D-Glucose 1,6-bisphosphate</v>
          </cell>
          <cell r="E492" t="str">
            <v>C00660</v>
          </cell>
          <cell r="F492" t="str">
            <v>C6H12O12P2</v>
          </cell>
          <cell r="G492" t="str">
            <v>-2</v>
          </cell>
          <cell r="H492" t="str">
            <v>-643.28</v>
          </cell>
          <cell r="I492" t="str">
            <v>1.49389</v>
          </cell>
          <cell r="J492" t="str">
            <v>338</v>
          </cell>
        </row>
        <row r="493">
          <cell r="A493" t="str">
            <v>cpd00501</v>
          </cell>
          <cell r="B493" t="str">
            <v>beta-D-Glucose 1-phosphate</v>
          </cell>
          <cell r="C493" t="str">
            <v>g1p-B</v>
          </cell>
          <cell r="D493" t="str">
            <v>beta-D-Glucose 1-phosphate</v>
          </cell>
          <cell r="E493" t="str">
            <v>C00663</v>
          </cell>
          <cell r="F493" t="str">
            <v>C6H12O9P</v>
          </cell>
          <cell r="G493" t="str">
            <v>-1</v>
          </cell>
          <cell r="H493" t="str">
            <v>-430.78</v>
          </cell>
          <cell r="I493" t="str">
            <v>1.50566</v>
          </cell>
          <cell r="J493" t="str">
            <v>259</v>
          </cell>
        </row>
        <row r="494">
          <cell r="A494" t="str">
            <v>cpd00502</v>
          </cell>
          <cell r="B494" t="str">
            <v>5-Formiminotetrahydrofolate</v>
          </cell>
          <cell r="C494" t="str">
            <v>5-Formiminotetrahydrofolate</v>
          </cell>
          <cell r="D494" t="str">
            <v>5-Formimidoyltetrahydrofolate|5-Formiminotetrahydrofolate</v>
          </cell>
          <cell r="E494" t="str">
            <v>C00664</v>
          </cell>
          <cell r="F494" t="str">
            <v>C20H22N8O6</v>
          </cell>
          <cell r="G494" t="str">
            <v>-2</v>
          </cell>
          <cell r="H494" t="str">
            <v>-106.95</v>
          </cell>
          <cell r="I494" t="str">
            <v>3.2377</v>
          </cell>
          <cell r="J494" t="str">
            <v>470</v>
          </cell>
        </row>
        <row r="495">
          <cell r="A495" t="str">
            <v>cpd00503</v>
          </cell>
          <cell r="B495" t="str">
            <v>D-Fructose 2,6-bisphosphate</v>
          </cell>
          <cell r="C495" t="str">
            <v>f26bp</v>
          </cell>
          <cell r="D495" t="str">
            <v>D-Fructose 2,6-bisphosphate|beta-D-Fructose 2,6-bisphosphate</v>
          </cell>
          <cell r="E495" t="str">
            <v>C00665</v>
          </cell>
          <cell r="F495" t="str">
            <v>C6H12O12P2</v>
          </cell>
          <cell r="G495" t="str">
            <v>-2</v>
          </cell>
          <cell r="H495" t="str">
            <v>-644.17</v>
          </cell>
          <cell r="I495" t="str">
            <v>1.29798</v>
          </cell>
          <cell r="J495" t="str">
            <v>338</v>
          </cell>
        </row>
        <row r="496">
          <cell r="A496" t="str">
            <v>cpd00504</v>
          </cell>
          <cell r="B496" t="str">
            <v>LL-2,6-Diaminopimelate</v>
          </cell>
          <cell r="C496" t="str">
            <v>26dap-LL</v>
          </cell>
          <cell r="D496" t="str">
            <v>LL-2-6-Diaminoheptanedioate|LL-2,6-Diaminopimelic acid|LL-2,6-Diaminopimelate|LL-2,6-Diaminoheptanedioate</v>
          </cell>
          <cell r="E496" t="str">
            <v>C00666</v>
          </cell>
          <cell r="F496" t="str">
            <v>C7H14N2O4</v>
          </cell>
          <cell r="G496" t="str">
            <v>0</v>
          </cell>
          <cell r="H496" t="str">
            <v>-163.68</v>
          </cell>
          <cell r="I496" t="str">
            <v>0.604949</v>
          </cell>
          <cell r="J496" t="str">
            <v>190</v>
          </cell>
        </row>
        <row r="497">
          <cell r="A497" t="str">
            <v>cpd00506</v>
          </cell>
          <cell r="B497" t="str">
            <v>gamma-Glutamylcysteine</v>
          </cell>
          <cell r="C497" t="str">
            <v>glucys</v>
          </cell>
          <cell r="D497" t="str">
            <v>gamma-Glutamylcysteine|5-L-Glutamyl-L-cysteine|L-gamma-Glutamylcysteine|gamma-L-Glutamyl-L-cysteine</v>
          </cell>
          <cell r="E497" t="str">
            <v>C00669</v>
          </cell>
          <cell r="F497" t="str">
            <v>C8H13N2O5S</v>
          </cell>
          <cell r="G497" t="str">
            <v>-1</v>
          </cell>
          <cell r="H497" t="str">
            <v>-190.374</v>
          </cell>
          <cell r="I497" t="str">
            <v>1.03631</v>
          </cell>
          <cell r="J497" t="str">
            <v>249</v>
          </cell>
        </row>
        <row r="498">
          <cell r="A498" t="str">
            <v>cpd00507</v>
          </cell>
          <cell r="B498" t="str">
            <v>Glycerophosphocholine</v>
          </cell>
          <cell r="C498" t="str">
            <v>g3pc</v>
          </cell>
          <cell r="D498" t="str">
            <v>Glycerophosphocholine|sn-glycero-3-Phosphocholine</v>
          </cell>
          <cell r="E498" t="str">
            <v>C00670</v>
          </cell>
          <cell r="F498" t="str">
            <v>C8H20NO6P</v>
          </cell>
          <cell r="G498" t="str">
            <v>0</v>
          </cell>
          <cell r="H498" t="str">
            <v>-254.99</v>
          </cell>
          <cell r="I498" t="str">
            <v>2.05765</v>
          </cell>
          <cell r="J498" t="str">
            <v>257</v>
          </cell>
        </row>
        <row r="499">
          <cell r="A499" t="str">
            <v>cpd00508</v>
          </cell>
          <cell r="B499" t="str">
            <v>3MOP</v>
          </cell>
          <cell r="C499" t="str">
            <v>3mop</v>
          </cell>
          <cell r="D499" t="str">
            <v>2-keto-3-methyl-valerate|2-keto-3-methylvalerate|2-Oxo-3-methylvalerate|3MOP|S-3-Methyl-2-oxopentanoate|(3S)-3-Methyl-2-oxopentanoate|(3S)-3-Methyl-2-oxopentanoic acid|(S)-3-Methyl-2-oxopentanoate|3-Methyl-2-oxopentanoate|(S)-3-Methyl-2-oxopentanoic acid</v>
          </cell>
          <cell r="E499" t="str">
            <v>C03465|C00671</v>
          </cell>
          <cell r="F499" t="str">
            <v>C6H9O3</v>
          </cell>
          <cell r="G499" t="str">
            <v>-1</v>
          </cell>
          <cell r="H499" t="str">
            <v>-109.64</v>
          </cell>
          <cell r="I499" t="str">
            <v>0.396045</v>
          </cell>
          <cell r="J499" t="str">
            <v>129</v>
          </cell>
        </row>
        <row r="500">
          <cell r="A500" t="str">
            <v>cpd00509</v>
          </cell>
          <cell r="B500" t="str">
            <v>deoxyribose-1-phosphate</v>
          </cell>
          <cell r="C500" t="str">
            <v>2dr1p</v>
          </cell>
          <cell r="D500" t="str">
            <v>deoxyribose-1-phosphate|2-Deoxy-D-ribose1-phosphate|2-Deoxy-alpha-D-ribose 1-phosphate|2-Deoxy-D-ribose 1-phosphate</v>
          </cell>
          <cell r="E500" t="str">
            <v>C00672</v>
          </cell>
          <cell r="F500" t="str">
            <v>C5H10O7P</v>
          </cell>
          <cell r="G500" t="str">
            <v>-1</v>
          </cell>
          <cell r="H500" t="str">
            <v>-354.28</v>
          </cell>
          <cell r="I500" t="str">
            <v>1.17941</v>
          </cell>
          <cell r="J500" t="str">
            <v>213</v>
          </cell>
        </row>
        <row r="501">
          <cell r="A501" t="str">
            <v>cpd00510</v>
          </cell>
          <cell r="B501" t="str">
            <v>deoxyribose-5-phosphate</v>
          </cell>
          <cell r="C501" t="str">
            <v>2dr5p</v>
          </cell>
          <cell r="D501" t="str">
            <v>deoxyribose-5-phosphate|2-Deoxy-D-ribose5-phosphate|2-Deoxy-D-ribose 5-phosphate</v>
          </cell>
          <cell r="E501" t="str">
            <v>C00673</v>
          </cell>
          <cell r="F501" t="str">
            <v>C5H10O7P</v>
          </cell>
          <cell r="G501" t="str">
            <v>-1</v>
          </cell>
          <cell r="H501" t="str">
            <v>-354.28</v>
          </cell>
          <cell r="I501" t="str">
            <v>1.17941</v>
          </cell>
          <cell r="J501" t="str">
            <v>213</v>
          </cell>
        </row>
        <row r="502">
          <cell r="A502" t="str">
            <v>cpd00511</v>
          </cell>
          <cell r="B502" t="str">
            <v>Androstanedione</v>
          </cell>
          <cell r="C502" t="str">
            <v>Androstanedione</v>
          </cell>
          <cell r="D502" t="str">
            <v>Androstanedione|5alpha-Androstane-3,17-dione</v>
          </cell>
          <cell r="E502" t="str">
            <v>C00674</v>
          </cell>
          <cell r="F502" t="str">
            <v>C19H28O2</v>
          </cell>
          <cell r="G502" t="str">
            <v>0</v>
          </cell>
          <cell r="H502" t="str">
            <v>-36.26</v>
          </cell>
          <cell r="I502" t="str">
            <v>7.19468</v>
          </cell>
          <cell r="J502" t="str">
            <v>288</v>
          </cell>
        </row>
        <row r="503">
          <cell r="A503" t="str">
            <v>cpd00512</v>
          </cell>
          <cell r="B503" t="str">
            <v>Deoxynucleoside 3'-phosphate</v>
          </cell>
          <cell r="C503" t="str">
            <v>Deoxynucleoside 3'-phosphate</v>
          </cell>
          <cell r="D503" t="str">
            <v>Deoxynucleoside 3'-phosphate</v>
          </cell>
          <cell r="E503" t="str">
            <v>C00675</v>
          </cell>
          <cell r="F503" t="str">
            <v>C5H9O6PR</v>
          </cell>
          <cell r="G503" t="str">
            <v>-1</v>
          </cell>
          <cell r="H503" t="str">
            <v>10000000</v>
          </cell>
          <cell r="I503" t="str">
            <v>10000000</v>
          </cell>
          <cell r="J503" t="str">
            <v>197</v>
          </cell>
        </row>
        <row r="504">
          <cell r="A504" t="str">
            <v>cpd00513</v>
          </cell>
          <cell r="B504" t="str">
            <v>Deoxynucleoside 5'-phosphate</v>
          </cell>
          <cell r="C504" t="str">
            <v>Deoxynucleoside 5'-phosphate</v>
          </cell>
          <cell r="D504" t="str">
            <v>2'-Deoxynucleoside 5'-monophosphate|2'-Deoxynucleoside 5'-phosphate|Deoxynucleoside 5'-phosphate</v>
          </cell>
          <cell r="E504" t="str">
            <v>C00676</v>
          </cell>
          <cell r="F504" t="str">
            <v>C5H9O6PR</v>
          </cell>
          <cell r="G504" t="str">
            <v>-1</v>
          </cell>
          <cell r="H504" t="str">
            <v>10000000</v>
          </cell>
          <cell r="I504" t="str">
            <v>10000000</v>
          </cell>
          <cell r="J504" t="str">
            <v>197</v>
          </cell>
        </row>
        <row r="505">
          <cell r="A505" t="str">
            <v>cpd00514</v>
          </cell>
          <cell r="B505" t="str">
            <v>Deoxynucleoside triphosphate</v>
          </cell>
          <cell r="C505" t="str">
            <v>Deoxynucleoside triphosphate</v>
          </cell>
          <cell r="D505" t="str">
            <v>Deoxynucleoside triphosphate</v>
          </cell>
          <cell r="E505" t="str">
            <v>C00677</v>
          </cell>
          <cell r="F505" t="str">
            <v>C5H9O12P3R</v>
          </cell>
          <cell r="G505" t="str">
            <v>-3</v>
          </cell>
          <cell r="H505" t="str">
            <v>10000000</v>
          </cell>
          <cell r="I505" t="str">
            <v>10000000</v>
          </cell>
          <cell r="J505" t="str">
            <v>355</v>
          </cell>
        </row>
        <row r="506">
          <cell r="A506" t="str">
            <v>cpd00515</v>
          </cell>
          <cell r="B506" t="str">
            <v>5-Dehydro-4-deoxy-D-glucarate</v>
          </cell>
          <cell r="C506" t="str">
            <v>5d4dglcr</v>
          </cell>
          <cell r="D506" t="str">
            <v>5-Dehydro-4-deoxy-D-glucarate</v>
          </cell>
          <cell r="E506" t="str">
            <v>C00679</v>
          </cell>
          <cell r="F506" t="str">
            <v>C6H6O7</v>
          </cell>
          <cell r="G506" t="str">
            <v>-2</v>
          </cell>
          <cell r="H506" t="str">
            <v>-263.36</v>
          </cell>
          <cell r="I506" t="str">
            <v>0.529171</v>
          </cell>
          <cell r="J506" t="str">
            <v>190</v>
          </cell>
        </row>
        <row r="507">
          <cell r="A507" t="str">
            <v>cpd00516</v>
          </cell>
          <cell r="B507" t="str">
            <v>meso-2,6-Diaminopimelate</v>
          </cell>
          <cell r="C507" t="str">
            <v>26dap-M</v>
          </cell>
          <cell r="D507" t="str">
            <v>meso-2-6-Diaminoheptanedioate|meso-Diaminoheptanedioate|meso-2,6-Diaminopimelic acid|meso-2,6-Diaminopimelate|meso-2,6-Diaminoheptanedioate</v>
          </cell>
          <cell r="E507" t="str">
            <v>C00680</v>
          </cell>
          <cell r="F507" t="str">
            <v>C7H14N2O4</v>
          </cell>
          <cell r="G507" t="str">
            <v>0</v>
          </cell>
          <cell r="H507" t="str">
            <v>-163.68</v>
          </cell>
          <cell r="I507" t="str">
            <v>0.604949</v>
          </cell>
          <cell r="J507" t="str">
            <v>190</v>
          </cell>
        </row>
        <row r="508">
          <cell r="A508" t="str">
            <v>cpd00517</v>
          </cell>
          <cell r="B508" t="str">
            <v>1-Acyl-sn-glycerol 3-phosphate</v>
          </cell>
          <cell r="C508" t="str">
            <v>1ag3p</v>
          </cell>
          <cell r="D508" t="str">
            <v>1-Acyl-sn-glycerol 3-phosphate|Acyl-sn-glycerol 3-phosphate</v>
          </cell>
          <cell r="E508" t="str">
            <v>C03849|C00681</v>
          </cell>
          <cell r="F508" t="str">
            <v>C4H7O7PR</v>
          </cell>
          <cell r="G508" t="str">
            <v>-1</v>
          </cell>
          <cell r="H508" t="str">
            <v>10000000</v>
          </cell>
          <cell r="I508" t="str">
            <v>10000000</v>
          </cell>
          <cell r="J508" t="str">
            <v>199</v>
          </cell>
        </row>
        <row r="509">
          <cell r="A509" t="str">
            <v>cpd00518</v>
          </cell>
          <cell r="B509" t="str">
            <v>2-Hydroxymuconic semialdehyde</v>
          </cell>
          <cell r="C509" t="str">
            <v>2hmcnsad</v>
          </cell>
          <cell r="D509" t="str">
            <v>2-Hydroxymuconic semialdehyde|2-Hydroxymuconate semialdehyde</v>
          </cell>
          <cell r="E509" t="str">
            <v>C00682</v>
          </cell>
          <cell r="F509" t="str">
            <v>C6H5O4</v>
          </cell>
          <cell r="G509" t="str">
            <v>-1</v>
          </cell>
          <cell r="H509" t="str">
            <v>-108.82</v>
          </cell>
          <cell r="I509" t="str">
            <v>1.06928</v>
          </cell>
          <cell r="J509" t="str">
            <v>141</v>
          </cell>
        </row>
        <row r="510">
          <cell r="A510" t="str">
            <v>cpd00519</v>
          </cell>
          <cell r="B510" t="str">
            <v>D-methylmalonyl-CoA</v>
          </cell>
          <cell r="C510" t="str">
            <v>mmcoa-S</v>
          </cell>
          <cell r="D510" t="str">
            <v>D-methylmalonyl-CoA|(S)-3-Oxo-2-methylpropanoyl-CoA|(S)-Methylmalonyl-coenzyme A|(S)-Methylmalonyl-CoA|(S)-2-Methyl-3-oxopropionyl-CoA|(S)-2-Methyl-3-oxopropanoyl-CoA</v>
          </cell>
          <cell r="E510" t="str">
            <v>C00683</v>
          </cell>
          <cell r="F510" t="str">
            <v>C25H36N7O19P3S</v>
          </cell>
          <cell r="G510" t="str">
            <v>-4</v>
          </cell>
          <cell r="H510" t="str">
            <v>-863.85</v>
          </cell>
          <cell r="I510" t="str">
            <v>3.54606</v>
          </cell>
          <cell r="J510" t="str">
            <v>863</v>
          </cell>
        </row>
        <row r="511">
          <cell r="A511" t="str">
            <v>cpd00520</v>
          </cell>
          <cell r="B511" t="str">
            <v>2-Dehydro-3-deoxy-L-pentonate</v>
          </cell>
          <cell r="C511" t="str">
            <v>2-Dehydro-3-deoxy-L-pentonate</v>
          </cell>
          <cell r="D511" t="str">
            <v>2-Dehydro-3-deoxy-L-pentonate|2-Dehydro-3-deoxy-L-arabinonate</v>
          </cell>
          <cell r="E511" t="str">
            <v>C00684</v>
          </cell>
          <cell r="F511" t="str">
            <v>C5H7O5</v>
          </cell>
          <cell r="G511" t="str">
            <v>-1</v>
          </cell>
          <cell r="H511" t="str">
            <v>-183.72</v>
          </cell>
          <cell r="I511" t="str">
            <v>0.442672</v>
          </cell>
          <cell r="J511" t="str">
            <v>147</v>
          </cell>
        </row>
        <row r="512">
          <cell r="A512" t="str">
            <v>cpd00521</v>
          </cell>
          <cell r="B512" t="str">
            <v>dTDP-4-oxo-6-deoxy-D-glucose</v>
          </cell>
          <cell r="C512" t="str">
            <v>dtdp4d6dg</v>
          </cell>
          <cell r="D512" t="str">
            <v>dTDP-4-dehydro-6-deoxy-D-galactose|dTDP-4-dehydro-6-deoxy-alpha-D-galactose|dTDP-4-dehydro-6-deoxy-D-glucose|dTDP-4-oxo-6-deoxy-D-glucose|4,6-Dideoxy-4-oxo-dTDP-D-glucose|dTDP-4-oxo-6-deoxy-alpha-D-glucose|dTDP-4-dehydro-6-deoxy-alpha-D-glucose</v>
          </cell>
          <cell r="E512" t="str">
            <v>C11907</v>
          </cell>
          <cell r="F512" t="str">
            <v>C16H22N2O15P2</v>
          </cell>
          <cell r="G512" t="str">
            <v>-2</v>
          </cell>
          <cell r="H512" t="str">
            <v>-680.33</v>
          </cell>
          <cell r="I512" t="str">
            <v>2.86294</v>
          </cell>
          <cell r="J512" t="str">
            <v>544</v>
          </cell>
        </row>
        <row r="513">
          <cell r="A513" t="str">
            <v>cpd00522</v>
          </cell>
          <cell r="B513" t="str">
            <v>dTDP-4-oxo-L-rhamnose</v>
          </cell>
          <cell r="C513" t="str">
            <v>dtdp4d6dm</v>
          </cell>
          <cell r="D513" t="str">
            <v>dTDP-4-oxo-L-rhamnose|dTDP-4-oxo-6-deoxy-L-mannose|dTDP-4-dehydro-6-deoxy-L-mannose</v>
          </cell>
          <cell r="E513" t="str">
            <v>C00688</v>
          </cell>
          <cell r="F513" t="str">
            <v>C16H22N2O15P2</v>
          </cell>
          <cell r="G513" t="str">
            <v>-2</v>
          </cell>
          <cell r="H513" t="str">
            <v>-680.33</v>
          </cell>
          <cell r="I513" t="str">
            <v>2.86294</v>
          </cell>
          <cell r="J513" t="str">
            <v>544</v>
          </cell>
        </row>
        <row r="514">
          <cell r="A514" t="str">
            <v>cpd00523</v>
          </cell>
          <cell r="B514" t="str">
            <v>Trehalose 6-phosphate</v>
          </cell>
          <cell r="C514" t="str">
            <v>tre6p</v>
          </cell>
          <cell r="D514" t="str">
            <v>D-trehalose-6-phosphate|Trehalose 6-phosphate|alpha,alpha'-Trehalose 6-phosphate</v>
          </cell>
          <cell r="E514" t="str">
            <v>C00689</v>
          </cell>
          <cell r="F514" t="str">
            <v>C12H22O14P</v>
          </cell>
          <cell r="G514" t="str">
            <v>-1</v>
          </cell>
          <cell r="H514" t="str">
            <v>-589.26</v>
          </cell>
          <cell r="I514" t="str">
            <v>2.98672</v>
          </cell>
          <cell r="J514" t="str">
            <v>421</v>
          </cell>
        </row>
        <row r="515">
          <cell r="A515" t="str">
            <v>cpd00524</v>
          </cell>
          <cell r="B515" t="str">
            <v>2-Inosose</v>
          </cell>
          <cell r="C515" t="str">
            <v>2ins</v>
          </cell>
          <cell r="D515" t="str">
            <v>2-Inosose|scyllo-Inosose|2,4,6/3,5-Pentahydroxycyclohexanone</v>
          </cell>
          <cell r="E515" t="str">
            <v>C00691</v>
          </cell>
          <cell r="F515" t="str">
            <v>C6H10O6</v>
          </cell>
          <cell r="G515" t="str">
            <v>0</v>
          </cell>
          <cell r="H515" t="str">
            <v>-213.4</v>
          </cell>
          <cell r="I515" t="str">
            <v>1.28396</v>
          </cell>
          <cell r="J515" t="str">
            <v>178</v>
          </cell>
        </row>
        <row r="516">
          <cell r="A516" t="str">
            <v>cpd00525</v>
          </cell>
          <cell r="B516" t="str">
            <v>UDP-N-acetylmuramoyl-L-alanyl-D-glutamate</v>
          </cell>
          <cell r="C516" t="str">
            <v>uamag</v>
          </cell>
          <cell r="D516" t="str">
            <v>UDP-N-acetylmuramoyl-L-alanyl-D-glutamate</v>
          </cell>
          <cell r="E516" t="str">
            <v>C00692</v>
          </cell>
          <cell r="F516" t="str">
            <v>C28H39N5O23P2</v>
          </cell>
          <cell r="G516" t="str">
            <v>-4</v>
          </cell>
          <cell r="H516" t="str">
            <v>-958.02</v>
          </cell>
          <cell r="I516" t="str">
            <v>3.90679</v>
          </cell>
          <cell r="J516" t="str">
            <v>875</v>
          </cell>
        </row>
        <row r="517">
          <cell r="A517" t="str">
            <v>cpd00526</v>
          </cell>
          <cell r="B517" t="str">
            <v>Cholate</v>
          </cell>
          <cell r="C517" t="str">
            <v>Cholate</v>
          </cell>
          <cell r="D517" t="str">
            <v>Cholic acid|3alpha,7alpha,12alpha-Trihydroxy-5beta-cholanic acid|Cholate|3alpha,7alpha,12alpha-Trihydroxy-5beta-cholanate</v>
          </cell>
          <cell r="E517" t="str">
            <v>C00695</v>
          </cell>
          <cell r="F517" t="str">
            <v>C24H39O5</v>
          </cell>
          <cell r="G517" t="str">
            <v>-1</v>
          </cell>
          <cell r="H517" t="str">
            <v>-165.99</v>
          </cell>
          <cell r="I517" t="str">
            <v>7.10531</v>
          </cell>
          <cell r="J517" t="str">
            <v>407</v>
          </cell>
        </row>
        <row r="518">
          <cell r="A518" t="str">
            <v>cpd00527</v>
          </cell>
          <cell r="B518" t="str">
            <v>Prostaglandin D2</v>
          </cell>
          <cell r="C518" t="str">
            <v>Prostaglandin D2</v>
          </cell>
          <cell r="D518" t="str">
            <v>Prostaglandin D2|(5Z,13E)-(15S)-9alpha,15-Dihydroxy-11-oxoprosta-5,13-dienoate</v>
          </cell>
          <cell r="E518" t="str">
            <v>C00696</v>
          </cell>
          <cell r="F518" t="str">
            <v>C20H31O5</v>
          </cell>
          <cell r="G518" t="str">
            <v>-1</v>
          </cell>
          <cell r="H518" t="str">
            <v>-112.91</v>
          </cell>
          <cell r="I518" t="str">
            <v>1.45179</v>
          </cell>
          <cell r="J518" t="str">
            <v>351</v>
          </cell>
        </row>
        <row r="519">
          <cell r="A519" t="str">
            <v>cpd00528</v>
          </cell>
          <cell r="B519" t="str">
            <v>N2</v>
          </cell>
          <cell r="C519" t="str">
            <v>n2</v>
          </cell>
          <cell r="D519" t="str">
            <v>N2|Nitrogen</v>
          </cell>
          <cell r="E519" t="str">
            <v>C00697</v>
          </cell>
          <cell r="F519" t="str">
            <v>N2</v>
          </cell>
          <cell r="G519" t="str">
            <v>0</v>
          </cell>
          <cell r="H519" t="str">
            <v>4.4694</v>
          </cell>
          <cell r="I519" t="str">
            <v>0.5</v>
          </cell>
          <cell r="J519" t="str">
            <v>28</v>
          </cell>
        </row>
        <row r="520">
          <cell r="A520" t="str">
            <v>cpd00530</v>
          </cell>
          <cell r="B520" t="str">
            <v>XTP</v>
          </cell>
          <cell r="C520" t="str">
            <v>xtp</v>
          </cell>
          <cell r="D520" t="str">
            <v>XTP</v>
          </cell>
          <cell r="E520" t="str">
            <v>C00700</v>
          </cell>
          <cell r="F520" t="str">
            <v>C10H12N4O15P3</v>
          </cell>
          <cell r="G520" t="str">
            <v>-3</v>
          </cell>
          <cell r="H520" t="str">
            <v>-780.43</v>
          </cell>
          <cell r="I520" t="str">
            <v>2.79562</v>
          </cell>
          <cell r="J520" t="str">
            <v>521</v>
          </cell>
        </row>
        <row r="521">
          <cell r="A521" t="str">
            <v>cpd00531</v>
          </cell>
          <cell r="B521" t="str">
            <v>Hg2+</v>
          </cell>
          <cell r="C521" t="str">
            <v>hg2</v>
          </cell>
          <cell r="D521" t="str">
            <v>Mercuric ion|Mercury(2+)|Mercury (charged +2)|Hg2+</v>
          </cell>
          <cell r="E521" t="str">
            <v>C00703</v>
          </cell>
          <cell r="F521" t="str">
            <v>Hg</v>
          </cell>
          <cell r="G521" t="str">
            <v>2</v>
          </cell>
          <cell r="H521" t="str">
            <v>10000000</v>
          </cell>
          <cell r="I521" t="str">
            <v>10000000</v>
          </cell>
          <cell r="J521" t="str">
            <v>201</v>
          </cell>
        </row>
        <row r="522">
          <cell r="A522" t="str">
            <v>cpd00532</v>
          </cell>
          <cell r="B522" t="str">
            <v>O2-</v>
          </cell>
          <cell r="C522" t="str">
            <v>o2s</v>
          </cell>
          <cell r="D522" t="str">
            <v>Superoxideanion|O2-|Superoxide|Superoxide anion|O2.-</v>
          </cell>
          <cell r="E522" t="str">
            <v>C00704</v>
          </cell>
          <cell r="F522" t="str">
            <v>HO2</v>
          </cell>
          <cell r="G522" t="str">
            <v>0</v>
          </cell>
          <cell r="H522" t="str">
            <v>3.9197</v>
          </cell>
          <cell r="I522" t="str">
            <v>0.5</v>
          </cell>
          <cell r="J522" t="str">
            <v>33</v>
          </cell>
        </row>
        <row r="523">
          <cell r="A523" t="str">
            <v>cpd00533</v>
          </cell>
          <cell r="B523" t="str">
            <v>dCDP</v>
          </cell>
          <cell r="C523" t="str">
            <v>dcdp</v>
          </cell>
          <cell r="D523" t="str">
            <v>2'-Deoxycytidine 5'-diphosphate|2'-Deoxycytidine diphosphate|dCDP</v>
          </cell>
          <cell r="E523" t="str">
            <v>C00705</v>
          </cell>
          <cell r="F523" t="str">
            <v>C9H13N3O10P2</v>
          </cell>
          <cell r="G523" t="str">
            <v>-2</v>
          </cell>
          <cell r="H523" t="str">
            <v>-513.54</v>
          </cell>
          <cell r="I523" t="str">
            <v>1.83592</v>
          </cell>
          <cell r="J523" t="str">
            <v>385</v>
          </cell>
        </row>
        <row r="524">
          <cell r="A524" t="str">
            <v>cpd00534</v>
          </cell>
          <cell r="B524" t="str">
            <v>I-</v>
          </cell>
          <cell r="C524" t="str">
            <v>I-</v>
          </cell>
          <cell r="D524" t="str">
            <v>I-|Iodide</v>
          </cell>
          <cell r="E524" t="str">
            <v>C00708</v>
          </cell>
          <cell r="F524" t="str">
            <v>I</v>
          </cell>
          <cell r="G524" t="str">
            <v>-1</v>
          </cell>
          <cell r="H524" t="str">
            <v>10000000</v>
          </cell>
          <cell r="I524" t="str">
            <v>10000000</v>
          </cell>
          <cell r="J524" t="str">
            <v>127</v>
          </cell>
        </row>
        <row r="525">
          <cell r="A525" t="str">
            <v>cpd00536</v>
          </cell>
          <cell r="B525" t="str">
            <v>Oleate</v>
          </cell>
          <cell r="C525" t="str">
            <v>oleac</v>
          </cell>
          <cell r="D525" t="str">
            <v>Oleic acid|Oleate|(Z)-Octadec-9-enoic acid|(9Z)-Octadecenoic acid</v>
          </cell>
          <cell r="E525" t="str">
            <v>C00712</v>
          </cell>
          <cell r="F525" t="str">
            <v>C18H33O2</v>
          </cell>
          <cell r="G525" t="str">
            <v>-1</v>
          </cell>
          <cell r="H525" t="str">
            <v>-38.47</v>
          </cell>
          <cell r="I525" t="str">
            <v>1.33018</v>
          </cell>
          <cell r="J525" t="str">
            <v>281</v>
          </cell>
        </row>
        <row r="526">
          <cell r="A526" t="str">
            <v>cpd00537</v>
          </cell>
          <cell r="B526" t="str">
            <v>Panose</v>
          </cell>
          <cell r="C526" t="str">
            <v>Panose</v>
          </cell>
          <cell r="D526" t="str">
            <v>Panose</v>
          </cell>
          <cell r="E526" t="str">
            <v>C00713</v>
          </cell>
          <cell r="F526" t="str">
            <v>C18H32O16</v>
          </cell>
          <cell r="G526" t="str">
            <v>0</v>
          </cell>
          <cell r="H526" t="str">
            <v>-535.24</v>
          </cell>
          <cell r="I526" t="str">
            <v>4.52507</v>
          </cell>
          <cell r="J526" t="str">
            <v>504</v>
          </cell>
        </row>
        <row r="527">
          <cell r="A527" t="str">
            <v>cpd00538</v>
          </cell>
          <cell r="B527" t="str">
            <v>Pterin</v>
          </cell>
          <cell r="C527" t="str">
            <v>Pterin</v>
          </cell>
          <cell r="D527" t="str">
            <v>2-Amino-4-hydroxypteridine|2-Amino-4-oxopteridine|Pterin</v>
          </cell>
          <cell r="E527" t="str">
            <v>C00715</v>
          </cell>
          <cell r="F527" t="str">
            <v>C6H5N5O</v>
          </cell>
          <cell r="G527" t="str">
            <v>0</v>
          </cell>
          <cell r="H527" t="str">
            <v>33.38</v>
          </cell>
          <cell r="I527" t="str">
            <v>2.76536</v>
          </cell>
          <cell r="J527" t="str">
            <v>163</v>
          </cell>
        </row>
        <row r="528">
          <cell r="A528" t="str">
            <v>cpd00540</v>
          </cell>
          <cell r="B528" t="str">
            <v>BET</v>
          </cell>
          <cell r="C528" t="str">
            <v>glyb</v>
          </cell>
          <cell r="D528" t="str">
            <v>BET|Trimethylammonioacetate|N,N,N-Trimethylglycine|Glycine betaine|Trimethylaminoacetate|Betaine</v>
          </cell>
          <cell r="E528" t="str">
            <v>C00719</v>
          </cell>
          <cell r="F528" t="str">
            <v>C5H11NO2</v>
          </cell>
          <cell r="G528" t="str">
            <v>0</v>
          </cell>
          <cell r="H528" t="str">
            <v>-31.03</v>
          </cell>
          <cell r="I528" t="str">
            <v>1.96262</v>
          </cell>
          <cell r="J528" t="str">
            <v>117</v>
          </cell>
        </row>
        <row r="529">
          <cell r="A529" t="str">
            <v>cpd00541</v>
          </cell>
          <cell r="B529" t="str">
            <v>Lipoate</v>
          </cell>
          <cell r="C529" t="str">
            <v>lipt</v>
          </cell>
          <cell r="D529" t="str">
            <v>Thioctic acid|alpha-Lipoic acid|Lipoic acid|Lipoate</v>
          </cell>
          <cell r="E529" t="str">
            <v>C00725</v>
          </cell>
          <cell r="F529" t="str">
            <v>C8H13O2S2</v>
          </cell>
          <cell r="G529" t="str">
            <v>-1</v>
          </cell>
          <cell r="H529" t="str">
            <v>-63.98</v>
          </cell>
          <cell r="I529" t="str">
            <v>1.55567</v>
          </cell>
          <cell r="J529" t="str">
            <v>205</v>
          </cell>
        </row>
        <row r="530">
          <cell r="A530" t="str">
            <v>cpd00542</v>
          </cell>
          <cell r="B530" t="str">
            <v>R-CN</v>
          </cell>
          <cell r="C530" t="str">
            <v>R-CN</v>
          </cell>
          <cell r="D530" t="str">
            <v>R-CN|Nitrile</v>
          </cell>
          <cell r="E530" t="str">
            <v>C00726</v>
          </cell>
          <cell r="F530" t="str">
            <v>CNR</v>
          </cell>
          <cell r="G530" t="str">
            <v>0</v>
          </cell>
          <cell r="H530" t="str">
            <v>10000000</v>
          </cell>
          <cell r="I530" t="str">
            <v>10000000</v>
          </cell>
          <cell r="J530" t="str">
            <v>27</v>
          </cell>
        </row>
        <row r="531">
          <cell r="A531" t="str">
            <v>cpd00543</v>
          </cell>
          <cell r="B531" t="str">
            <v>Orcinol</v>
          </cell>
          <cell r="C531" t="str">
            <v>Orcinol</v>
          </cell>
          <cell r="D531" t="str">
            <v>3,5-Dihydroxytoluene|3,5-Toluenediol|5-Methylresorcinol|5-Methyl-1,3-benzenediol|Orcinol</v>
          </cell>
          <cell r="E531" t="str">
            <v>C00727</v>
          </cell>
          <cell r="F531" t="str">
            <v>C7H8O2</v>
          </cell>
          <cell r="G531" t="str">
            <v>0</v>
          </cell>
          <cell r="H531" t="str">
            <v>-51.01</v>
          </cell>
          <cell r="I531" t="str">
            <v>1.06704</v>
          </cell>
          <cell r="J531" t="str">
            <v>124</v>
          </cell>
        </row>
        <row r="532">
          <cell r="A532" t="str">
            <v>cpd00544</v>
          </cell>
          <cell r="B532" t="str">
            <v>Tropine</v>
          </cell>
          <cell r="C532" t="str">
            <v>Tropine</v>
          </cell>
          <cell r="D532" t="str">
            <v>3alpha-Tropanol|Tropine</v>
          </cell>
          <cell r="E532" t="str">
            <v>C00729</v>
          </cell>
          <cell r="F532" t="str">
            <v>C8H15NO</v>
          </cell>
          <cell r="G532" t="str">
            <v>0</v>
          </cell>
          <cell r="H532" t="str">
            <v>10000000</v>
          </cell>
          <cell r="I532" t="str">
            <v>10000000</v>
          </cell>
          <cell r="J532" t="str">
            <v>141</v>
          </cell>
        </row>
        <row r="533">
          <cell r="A533" t="str">
            <v>cpd00545</v>
          </cell>
          <cell r="B533" t="str">
            <v>Ubenimex</v>
          </cell>
          <cell r="C533" t="str">
            <v>Ubenimex</v>
          </cell>
          <cell r="D533" t="str">
            <v>Ubenimex</v>
          </cell>
          <cell r="E533" t="str">
            <v>C00732</v>
          </cell>
          <cell r="F533" t="str">
            <v>C16H24N2O4</v>
          </cell>
          <cell r="G533" t="str">
            <v>0</v>
          </cell>
          <cell r="H533" t="str">
            <v>-115.19</v>
          </cell>
          <cell r="I533" t="str">
            <v>1.24109</v>
          </cell>
          <cell r="J533" t="str">
            <v>308</v>
          </cell>
        </row>
        <row r="534">
          <cell r="A534" t="str">
            <v>cpd00546</v>
          </cell>
          <cell r="B534" t="str">
            <v>Cortisol</v>
          </cell>
          <cell r="C534" t="str">
            <v>Cortisol</v>
          </cell>
          <cell r="D534" t="str">
            <v>Reichstein's substance M|Kendall's compound F|11beta,17alpha,21-Trihydroxy-4-pregnene-3,20-dione|Hydrocortisone|Cortisol</v>
          </cell>
          <cell r="E534" t="str">
            <v>C00735</v>
          </cell>
          <cell r="F534" t="str">
            <v>C21H30O5</v>
          </cell>
          <cell r="G534" t="str">
            <v>0</v>
          </cell>
          <cell r="H534" t="str">
            <v>-130.78</v>
          </cell>
          <cell r="I534" t="str">
            <v>6.83014</v>
          </cell>
          <cell r="J534" t="str">
            <v>362</v>
          </cell>
        </row>
        <row r="535">
          <cell r="A535" t="str">
            <v>cpd00547</v>
          </cell>
          <cell r="B535" t="str">
            <v>Cysteine</v>
          </cell>
          <cell r="C535" t="str">
            <v>cll_451</v>
          </cell>
          <cell r="D535" t="str">
            <v>2-Amino-3-mercaptopropionic acid|Cysteine</v>
          </cell>
          <cell r="E535" t="str">
            <v>C00736</v>
          </cell>
          <cell r="F535" t="str">
            <v>C3H7NO2S</v>
          </cell>
          <cell r="G535" t="str">
            <v>0</v>
          </cell>
          <cell r="H535" t="str">
            <v>-83.394</v>
          </cell>
          <cell r="I535" t="str">
            <v>0.697389</v>
          </cell>
          <cell r="J535" t="str">
            <v>121</v>
          </cell>
        </row>
        <row r="536">
          <cell r="A536" t="str">
            <v>cpd00548</v>
          </cell>
          <cell r="B536" t="str">
            <v>D-Hexose</v>
          </cell>
          <cell r="C536" t="str">
            <v>D-Hexose</v>
          </cell>
          <cell r="D536" t="str">
            <v>D-Hexose</v>
          </cell>
          <cell r="E536" t="str">
            <v>C00738</v>
          </cell>
          <cell r="F536" t="str">
            <v>C6H12O6</v>
          </cell>
          <cell r="G536" t="str">
            <v>0</v>
          </cell>
          <cell r="H536" t="str">
            <v>-218.28</v>
          </cell>
          <cell r="I536" t="str">
            <v>1.54422</v>
          </cell>
          <cell r="J536" t="str">
            <v>180</v>
          </cell>
        </row>
        <row r="537">
          <cell r="A537" t="str">
            <v>cpd00549</v>
          </cell>
          <cell r="B537" t="str">
            <v>D-Lysine</v>
          </cell>
          <cell r="C537" t="str">
            <v>lys-D</v>
          </cell>
          <cell r="D537" t="str">
            <v>D-2,6-Diaminohexanoic acid|D-Lysine</v>
          </cell>
          <cell r="E537" t="str">
            <v>C00739</v>
          </cell>
          <cell r="F537" t="str">
            <v>C6H15N2O2</v>
          </cell>
          <cell r="G537" t="str">
            <v>1</v>
          </cell>
          <cell r="H537" t="str">
            <v>-84.04</v>
          </cell>
          <cell r="I537" t="str">
            <v>0.559228</v>
          </cell>
          <cell r="J537" t="str">
            <v>147</v>
          </cell>
        </row>
        <row r="538">
          <cell r="A538" t="str">
            <v>cpd00550</v>
          </cell>
          <cell r="B538" t="str">
            <v>D-Serine</v>
          </cell>
          <cell r="C538" t="str">
            <v>ser-D</v>
          </cell>
          <cell r="D538" t="str">
            <v>D-Serine</v>
          </cell>
          <cell r="E538" t="str">
            <v>C00740</v>
          </cell>
          <cell r="F538" t="str">
            <v>C3H7NO3</v>
          </cell>
          <cell r="G538" t="str">
            <v>0</v>
          </cell>
          <cell r="H538" t="str">
            <v>-124.15</v>
          </cell>
          <cell r="I538" t="str">
            <v>0.312619</v>
          </cell>
          <cell r="J538" t="str">
            <v>105</v>
          </cell>
        </row>
        <row r="539">
          <cell r="A539" t="str">
            <v>cpd00551</v>
          </cell>
          <cell r="B539" t="str">
            <v>DTYL</v>
          </cell>
          <cell r="C539" t="str">
            <v>cll_453</v>
          </cell>
          <cell r="D539" t="str">
            <v>DTYL|2,3-Butanedione|Dimethylglyoxal|Biacetyl|Diacetyl</v>
          </cell>
          <cell r="E539" t="str">
            <v>C00741</v>
          </cell>
          <cell r="F539" t="str">
            <v>C4H6O2</v>
          </cell>
          <cell r="G539" t="str">
            <v>0</v>
          </cell>
          <cell r="H539" t="str">
            <v>-61.64</v>
          </cell>
          <cell r="I539" t="str">
            <v>0.458926</v>
          </cell>
          <cell r="J539" t="str">
            <v>86</v>
          </cell>
        </row>
        <row r="540">
          <cell r="A540" t="str">
            <v>cpd00552</v>
          </cell>
          <cell r="B540" t="str">
            <v>F-</v>
          </cell>
          <cell r="C540" t="str">
            <v>F-</v>
          </cell>
          <cell r="D540" t="str">
            <v>Hydrogen fluoride|Hydrofluoric acid|Fluoride ion|F-|Fluoride</v>
          </cell>
          <cell r="E540" t="str">
            <v>C16487|C00742</v>
          </cell>
          <cell r="F540" t="str">
            <v>F</v>
          </cell>
          <cell r="G540" t="str">
            <v>-1</v>
          </cell>
          <cell r="H540" t="str">
            <v>10000000</v>
          </cell>
          <cell r="I540" t="str">
            <v>10000000</v>
          </cell>
          <cell r="J540" t="str">
            <v>19</v>
          </cell>
        </row>
        <row r="541">
          <cell r="A541" t="str">
            <v>cpd00553</v>
          </cell>
          <cell r="B541" t="str">
            <v>Macrocin</v>
          </cell>
          <cell r="C541" t="str">
            <v>Macrocin</v>
          </cell>
          <cell r="D541" t="str">
            <v>Macrocin</v>
          </cell>
          <cell r="E541" t="str">
            <v>C00744</v>
          </cell>
          <cell r="F541" t="str">
            <v>C45H76NO17</v>
          </cell>
          <cell r="G541" t="str">
            <v>1</v>
          </cell>
          <cell r="H541" t="str">
            <v>10000000</v>
          </cell>
          <cell r="I541" t="str">
            <v>10000000</v>
          </cell>
          <cell r="J541" t="str">
            <v>902</v>
          </cell>
        </row>
        <row r="542">
          <cell r="A542" t="str">
            <v>cpd00554</v>
          </cell>
          <cell r="B542" t="str">
            <v>Nicotine</v>
          </cell>
          <cell r="C542" t="str">
            <v>Nicotine</v>
          </cell>
          <cell r="D542" t="str">
            <v>(S)-Nicotine|(S)-3-(1-methylpyrrolidin-2-yl)pyridine|Nicotine</v>
          </cell>
          <cell r="E542" t="str">
            <v>C00745</v>
          </cell>
          <cell r="F542" t="str">
            <v>C10H14N2</v>
          </cell>
          <cell r="G542" t="str">
            <v>0</v>
          </cell>
          <cell r="H542" t="str">
            <v>80.59</v>
          </cell>
          <cell r="I542" t="str">
            <v>1.7132</v>
          </cell>
          <cell r="J542" t="str">
            <v>162</v>
          </cell>
        </row>
        <row r="543">
          <cell r="A543" t="str">
            <v>cpd00555</v>
          </cell>
          <cell r="B543" t="str">
            <v>OT</v>
          </cell>
          <cell r="C543" t="str">
            <v>OT</v>
          </cell>
          <cell r="D543" t="str">
            <v>OXT|OT|Ocytocin|Oxytocin</v>
          </cell>
          <cell r="E543" t="str">
            <v>C00746</v>
          </cell>
          <cell r="F543" t="str">
            <v>C43H66N12O12S2</v>
          </cell>
          <cell r="G543" t="str">
            <v>0</v>
          </cell>
          <cell r="H543" t="str">
            <v>-308.05</v>
          </cell>
          <cell r="I543" t="str">
            <v>6.25943</v>
          </cell>
          <cell r="J543" t="str">
            <v>1006</v>
          </cell>
        </row>
        <row r="544">
          <cell r="A544" t="str">
            <v>cpd00556</v>
          </cell>
          <cell r="B544" t="str">
            <v>Pyridine</v>
          </cell>
          <cell r="C544" t="str">
            <v>Pyridine</v>
          </cell>
          <cell r="D544" t="str">
            <v>Azabenzene|Pyridine</v>
          </cell>
          <cell r="E544" t="str">
            <v>C00747</v>
          </cell>
          <cell r="F544" t="str">
            <v>C5H5N</v>
          </cell>
          <cell r="G544" t="str">
            <v>0</v>
          </cell>
          <cell r="H544" t="str">
            <v>44.52</v>
          </cell>
          <cell r="I544" t="str">
            <v>1.60883</v>
          </cell>
          <cell r="J544" t="str">
            <v>79</v>
          </cell>
        </row>
        <row r="545">
          <cell r="A545" t="str">
            <v>cpd00557</v>
          </cell>
          <cell r="B545" t="str">
            <v>Siroheme</v>
          </cell>
          <cell r="C545" t="str">
            <v>sheme</v>
          </cell>
          <cell r="D545" t="str">
            <v>Siroheme</v>
          </cell>
          <cell r="E545" t="str">
            <v>C00748</v>
          </cell>
          <cell r="F545" t="str">
            <v>C42H36FeN4O16</v>
          </cell>
          <cell r="G545" t="str">
            <v>-8</v>
          </cell>
          <cell r="H545" t="str">
            <v>10000000</v>
          </cell>
          <cell r="I545" t="str">
            <v>10000000</v>
          </cell>
          <cell r="J545" t="str">
            <v>908</v>
          </cell>
        </row>
        <row r="546">
          <cell r="A546" t="str">
            <v>cpd00558</v>
          </cell>
          <cell r="B546" t="str">
            <v>Spermine</v>
          </cell>
          <cell r="C546" t="str">
            <v>sprm</v>
          </cell>
          <cell r="D546" t="str">
            <v>SPRM|N,N'-Bis(3-aminopropyl)-1,4-butanediamine|Spermine</v>
          </cell>
          <cell r="E546" t="str">
            <v>C00750</v>
          </cell>
          <cell r="F546" t="str">
            <v>C10H30N4</v>
          </cell>
          <cell r="G546" t="str">
            <v>4</v>
          </cell>
          <cell r="H546" t="str">
            <v>15.6</v>
          </cell>
          <cell r="I546" t="str">
            <v>2.04072</v>
          </cell>
          <cell r="J546" t="str">
            <v>206</v>
          </cell>
        </row>
        <row r="547">
          <cell r="A547" t="str">
            <v>cpd00559</v>
          </cell>
          <cell r="B547" t="str">
            <v>Supraene</v>
          </cell>
          <cell r="C547" t="str">
            <v>sql</v>
          </cell>
          <cell r="D547" t="str">
            <v>Supraene|Spinacene|Squalene</v>
          </cell>
          <cell r="E547" t="str">
            <v>C00751</v>
          </cell>
          <cell r="F547" t="str">
            <v>C30H50</v>
          </cell>
          <cell r="G547" t="str">
            <v>0</v>
          </cell>
          <cell r="H547" t="str">
            <v>161.68</v>
          </cell>
          <cell r="I547" t="str">
            <v>3.15853</v>
          </cell>
          <cell r="J547" t="str">
            <v>410</v>
          </cell>
        </row>
        <row r="548">
          <cell r="A548" t="str">
            <v>cpd00560</v>
          </cell>
          <cell r="B548" t="str">
            <v>Tungsten</v>
          </cell>
          <cell r="C548" t="str">
            <v>Tungsten</v>
          </cell>
          <cell r="D548" t="str">
            <v>Tungsten</v>
          </cell>
          <cell r="E548" t="str">
            <v>C00753</v>
          </cell>
          <cell r="F548" t="str">
            <v>W</v>
          </cell>
          <cell r="G548" t="str">
            <v>0</v>
          </cell>
          <cell r="H548" t="str">
            <v>10000000</v>
          </cell>
          <cell r="I548" t="str">
            <v>10000000</v>
          </cell>
          <cell r="J548" t="str">
            <v>1</v>
          </cell>
        </row>
        <row r="549">
          <cell r="A549" t="str">
            <v>cpd00561</v>
          </cell>
          <cell r="B549" t="str">
            <v>Vanillin</v>
          </cell>
          <cell r="C549" t="str">
            <v>vanln</v>
          </cell>
          <cell r="D549" t="str">
            <v>4-Hydroxy-3-methoxybenzaldehyde|Vanillaldehyde|Vanillin|4-Hydroxy-3-methoxy-benzaldehyde</v>
          </cell>
          <cell r="E549" t="str">
            <v>C00755</v>
          </cell>
          <cell r="F549" t="str">
            <v>C8H8O3</v>
          </cell>
          <cell r="G549" t="str">
            <v>0</v>
          </cell>
          <cell r="H549" t="str">
            <v>-64.66</v>
          </cell>
          <cell r="I549" t="str">
            <v>1.15841</v>
          </cell>
          <cell r="J549" t="str">
            <v>152</v>
          </cell>
        </row>
        <row r="550">
          <cell r="A550" t="str">
            <v>cpd00562</v>
          </cell>
          <cell r="B550" t="str">
            <v>1-Octanol</v>
          </cell>
          <cell r="C550" t="str">
            <v>OCTANOL</v>
          </cell>
          <cell r="D550" t="str">
            <v>1-Octanol</v>
          </cell>
          <cell r="E550" t="str">
            <v>C00756</v>
          </cell>
          <cell r="F550" t="str">
            <v>C8H18O</v>
          </cell>
          <cell r="G550" t="str">
            <v>0</v>
          </cell>
          <cell r="H550" t="str">
            <v>-33.81</v>
          </cell>
          <cell r="I550" t="str">
            <v>0.636781</v>
          </cell>
          <cell r="J550" t="str">
            <v>130</v>
          </cell>
        </row>
        <row r="551">
          <cell r="A551" t="str">
            <v>cpd00563</v>
          </cell>
          <cell r="B551" t="str">
            <v>Berberine</v>
          </cell>
          <cell r="C551" t="str">
            <v>Berberine</v>
          </cell>
          <cell r="D551" t="str">
            <v>Umbellatine|Berberine</v>
          </cell>
          <cell r="E551" t="str">
            <v>C00757</v>
          </cell>
          <cell r="F551" t="str">
            <v>C20H18NO4</v>
          </cell>
          <cell r="G551" t="str">
            <v>1</v>
          </cell>
          <cell r="H551" t="str">
            <v>-7.68</v>
          </cell>
          <cell r="I551" t="str">
            <v>4.62176</v>
          </cell>
          <cell r="J551" t="str">
            <v>336</v>
          </cell>
        </row>
        <row r="552">
          <cell r="A552" t="str">
            <v>cpd00564</v>
          </cell>
          <cell r="B552" t="str">
            <v>Bergaptol</v>
          </cell>
          <cell r="C552" t="str">
            <v>Bergaptol</v>
          </cell>
          <cell r="D552" t="str">
            <v>5-Hydroxyfuranocoumarin|5-Hydroxypsoralen|Bergaptol</v>
          </cell>
          <cell r="E552" t="str">
            <v>C00758</v>
          </cell>
          <cell r="F552" t="str">
            <v>C11H6O4</v>
          </cell>
          <cell r="G552" t="str">
            <v>0</v>
          </cell>
          <cell r="H552" t="str">
            <v>-84.62</v>
          </cell>
          <cell r="I552" t="str">
            <v>3.03048</v>
          </cell>
          <cell r="J552" t="str">
            <v>202</v>
          </cell>
        </row>
        <row r="553">
          <cell r="A553" t="str">
            <v>cpd00565</v>
          </cell>
          <cell r="B553" t="str">
            <v>Coniferin</v>
          </cell>
          <cell r="C553" t="str">
            <v>Coniferin</v>
          </cell>
          <cell r="D553" t="str">
            <v>Coniferin</v>
          </cell>
          <cell r="E553" t="str">
            <v>C00761</v>
          </cell>
          <cell r="F553" t="str">
            <v>C16H22O8</v>
          </cell>
          <cell r="G553" t="str">
            <v>0</v>
          </cell>
          <cell r="H553" t="str">
            <v>-210.29</v>
          </cell>
          <cell r="I553" t="str">
            <v>2.13506</v>
          </cell>
          <cell r="J553" t="str">
            <v>342</v>
          </cell>
        </row>
        <row r="554">
          <cell r="A554" t="str">
            <v>cpd00566</v>
          </cell>
          <cell r="B554" t="str">
            <v>Cortisone</v>
          </cell>
          <cell r="C554" t="str">
            <v>Cortisone</v>
          </cell>
          <cell r="D554" t="str">
            <v>Reichstein's substance Fa|Kendall's compound E|17alpha,21-Dihydroxy-4-pregnene-3,11,20-trione|Cortisone</v>
          </cell>
          <cell r="E554" t="str">
            <v>C00762</v>
          </cell>
          <cell r="F554" t="str">
            <v>C21H28O5</v>
          </cell>
          <cell r="G554" t="str">
            <v>0</v>
          </cell>
          <cell r="H554" t="str">
            <v>-124.22</v>
          </cell>
          <cell r="I554" t="str">
            <v>6.83963</v>
          </cell>
          <cell r="J554" t="str">
            <v>360</v>
          </cell>
        </row>
        <row r="555">
          <cell r="A555" t="str">
            <v>cpd00567</v>
          </cell>
          <cell r="B555" t="str">
            <v>D-Proline</v>
          </cell>
          <cell r="C555" t="str">
            <v>D-Proline</v>
          </cell>
          <cell r="D555" t="str">
            <v>D-Proline</v>
          </cell>
          <cell r="E555" t="str">
            <v>C00763</v>
          </cell>
          <cell r="F555" t="str">
            <v>C5H8NO2</v>
          </cell>
          <cell r="G555" t="str">
            <v>-1</v>
          </cell>
          <cell r="H555" t="str">
            <v>-62.54</v>
          </cell>
          <cell r="I555" t="str">
            <v>0.943971</v>
          </cell>
          <cell r="J555" t="str">
            <v>114</v>
          </cell>
        </row>
        <row r="556">
          <cell r="A556" t="str">
            <v>cpd00568</v>
          </cell>
          <cell r="B556" t="str">
            <v>D-Sorbose</v>
          </cell>
          <cell r="C556" t="str">
            <v>D-Sorbose</v>
          </cell>
          <cell r="D556" t="str">
            <v>D-xylo-Hexulose|D-Sorbose</v>
          </cell>
          <cell r="E556" t="str">
            <v>C00764</v>
          </cell>
          <cell r="F556" t="str">
            <v>C6H12O6</v>
          </cell>
          <cell r="G556" t="str">
            <v>0</v>
          </cell>
          <cell r="H556" t="str">
            <v>-217.61</v>
          </cell>
          <cell r="I556" t="str">
            <v>1.3695</v>
          </cell>
          <cell r="J556" t="str">
            <v>180</v>
          </cell>
        </row>
        <row r="557">
          <cell r="A557" t="str">
            <v>cpd00569</v>
          </cell>
          <cell r="B557" t="str">
            <v>Digitonin</v>
          </cell>
          <cell r="C557" t="str">
            <v>Digitonin</v>
          </cell>
          <cell r="D557" t="str">
            <v>Digitonin</v>
          </cell>
          <cell r="E557" t="str">
            <v>C00765</v>
          </cell>
          <cell r="F557" t="str">
            <v>C56H92O29</v>
          </cell>
          <cell r="G557" t="str">
            <v>0</v>
          </cell>
          <cell r="H557" t="str">
            <v>-909.73</v>
          </cell>
          <cell r="I557" t="str">
            <v>14.0976</v>
          </cell>
          <cell r="J557" t="str">
            <v>1228</v>
          </cell>
        </row>
        <row r="558">
          <cell r="A558" t="str">
            <v>cpd00570</v>
          </cell>
          <cell r="B558" t="str">
            <v>Flavanone</v>
          </cell>
          <cell r="C558" t="str">
            <v>Flavanone</v>
          </cell>
          <cell r="D558" t="str">
            <v>2,3-Dihydroflavone|Flavanone</v>
          </cell>
          <cell r="E558" t="str">
            <v>C00766</v>
          </cell>
          <cell r="F558" t="str">
            <v>C15H12O2</v>
          </cell>
          <cell r="G558" t="str">
            <v>0</v>
          </cell>
          <cell r="H558" t="str">
            <v>4.63</v>
          </cell>
          <cell r="I558" t="str">
            <v>2.0662</v>
          </cell>
          <cell r="J558" t="str">
            <v>224</v>
          </cell>
        </row>
        <row r="559">
          <cell r="A559" t="str">
            <v>cpd00571</v>
          </cell>
          <cell r="B559" t="str">
            <v>Glucarate</v>
          </cell>
          <cell r="C559" t="str">
            <v>Glucarate</v>
          </cell>
          <cell r="D559" t="str">
            <v>Glucaric acid|Glucarate</v>
          </cell>
          <cell r="E559" t="str">
            <v>C00767</v>
          </cell>
          <cell r="F559" t="str">
            <v>C6H8O8</v>
          </cell>
          <cell r="G559" t="str">
            <v>-2</v>
          </cell>
          <cell r="H559" t="str">
            <v>-311.88</v>
          </cell>
          <cell r="I559" t="str">
            <v>0.823313</v>
          </cell>
          <cell r="J559" t="str">
            <v>208</v>
          </cell>
        </row>
        <row r="560">
          <cell r="A560" t="str">
            <v>cpd00572</v>
          </cell>
          <cell r="B560" t="str">
            <v>Histidine</v>
          </cell>
          <cell r="C560" t="str">
            <v>cll_459</v>
          </cell>
          <cell r="D560" t="str">
            <v>alpha-Amino-1H-imidazole-4-propionic acid|DL-Histidine|Histidine</v>
          </cell>
          <cell r="E560" t="str">
            <v>C00768</v>
          </cell>
          <cell r="F560" t="str">
            <v>C6H9N3O2</v>
          </cell>
          <cell r="G560" t="str">
            <v>0</v>
          </cell>
          <cell r="H560" t="str">
            <v>-45.63</v>
          </cell>
          <cell r="I560" t="str">
            <v>1.132</v>
          </cell>
          <cell r="J560" t="str">
            <v>155</v>
          </cell>
        </row>
        <row r="561">
          <cell r="A561" t="str">
            <v>cpd00573</v>
          </cell>
          <cell r="B561" t="str">
            <v>L-Idonate</v>
          </cell>
          <cell r="C561" t="str">
            <v>idon-L</v>
          </cell>
          <cell r="D561" t="str">
            <v>L-Idonate</v>
          </cell>
          <cell r="E561" t="str">
            <v>C00770</v>
          </cell>
          <cell r="F561" t="str">
            <v>C6H11O7</v>
          </cell>
          <cell r="G561" t="str">
            <v>-1</v>
          </cell>
          <cell r="H561" t="str">
            <v>-268.66</v>
          </cell>
          <cell r="I561" t="str">
            <v>0.889648</v>
          </cell>
          <cell r="J561" t="str">
            <v>195</v>
          </cell>
        </row>
        <row r="562">
          <cell r="A562" t="str">
            <v>cpd00574</v>
          </cell>
          <cell r="B562" t="str">
            <v>Mevaldate</v>
          </cell>
          <cell r="C562" t="str">
            <v>Mevaldate</v>
          </cell>
          <cell r="D562" t="str">
            <v>Mevaldic acid|Mevaldate</v>
          </cell>
          <cell r="E562" t="str">
            <v>C00772</v>
          </cell>
          <cell r="F562" t="str">
            <v>C6H10O4</v>
          </cell>
          <cell r="G562" t="str">
            <v>0</v>
          </cell>
          <cell r="H562" t="str">
            <v>-139.28</v>
          </cell>
          <cell r="I562" t="str">
            <v>1.07789</v>
          </cell>
          <cell r="J562" t="str">
            <v>146</v>
          </cell>
        </row>
        <row r="563">
          <cell r="A563" t="str">
            <v>cpd00575</v>
          </cell>
          <cell r="B563" t="str">
            <v>Pepstatin</v>
          </cell>
          <cell r="C563" t="str">
            <v>Pepstatin</v>
          </cell>
          <cell r="D563" t="str">
            <v>Pepstatin</v>
          </cell>
          <cell r="E563" t="str">
            <v>C00773</v>
          </cell>
          <cell r="F563" t="str">
            <v>C34H62N5O9</v>
          </cell>
          <cell r="G563" t="str">
            <v>-1</v>
          </cell>
          <cell r="H563" t="str">
            <v>-298.19</v>
          </cell>
          <cell r="I563" t="str">
            <v>3.94275</v>
          </cell>
          <cell r="J563" t="str">
            <v>684</v>
          </cell>
        </row>
        <row r="564">
          <cell r="A564" t="str">
            <v>cpd00576</v>
          </cell>
          <cell r="B564" t="str">
            <v>Phloretin</v>
          </cell>
          <cell r="C564" t="str">
            <v>Phloretin</v>
          </cell>
          <cell r="D564" t="str">
            <v>Phloretin</v>
          </cell>
          <cell r="E564" t="str">
            <v>C00774</v>
          </cell>
          <cell r="F564" t="str">
            <v>C15H14O5</v>
          </cell>
          <cell r="G564" t="str">
            <v>0</v>
          </cell>
          <cell r="H564" t="str">
            <v>-121.43</v>
          </cell>
          <cell r="I564" t="str">
            <v>2.15119</v>
          </cell>
          <cell r="J564" t="str">
            <v>274</v>
          </cell>
        </row>
        <row r="565">
          <cell r="A565" t="str">
            <v>cpd00577</v>
          </cell>
          <cell r="B565" t="str">
            <v>Tretin M</v>
          </cell>
          <cell r="C565" t="str">
            <v>Tretin M</v>
          </cell>
          <cell r="D565" t="str">
            <v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v>
          </cell>
          <cell r="E565" t="str">
            <v>C00777</v>
          </cell>
          <cell r="F565" t="str">
            <v>C20H27O2</v>
          </cell>
          <cell r="G565" t="str">
            <v>-1</v>
          </cell>
          <cell r="H565" t="str">
            <v>26.13</v>
          </cell>
          <cell r="I565" t="str">
            <v>2.67485</v>
          </cell>
          <cell r="J565" t="str">
            <v>299</v>
          </cell>
        </row>
        <row r="566">
          <cell r="A566" t="str">
            <v>cpd00578</v>
          </cell>
          <cell r="B566" t="str">
            <v>Scytalone</v>
          </cell>
          <cell r="C566" t="str">
            <v>Scytalone</v>
          </cell>
          <cell r="D566" t="str">
            <v>3,4-Dihydro-3,6,8-trihydoroxy-1(2H)-napthalenone|Scytalone</v>
          </cell>
          <cell r="E566" t="str">
            <v>C00779</v>
          </cell>
          <cell r="F566" t="str">
            <v>C10H10O4</v>
          </cell>
          <cell r="G566" t="str">
            <v>0</v>
          </cell>
          <cell r="H566" t="str">
            <v>-107.65</v>
          </cell>
          <cell r="I566" t="str">
            <v>1.58832</v>
          </cell>
          <cell r="J566" t="str">
            <v>194</v>
          </cell>
        </row>
        <row r="567">
          <cell r="A567" t="str">
            <v>cpd00579</v>
          </cell>
          <cell r="B567" t="str">
            <v>Serotonin</v>
          </cell>
          <cell r="C567" t="str">
            <v>Serotonin</v>
          </cell>
          <cell r="D567" t="str">
            <v>Enteramine|5-Hydroxytryptamine|Serotonin|3-(2-Aminoethyl)-1H-indol-5-ol</v>
          </cell>
          <cell r="E567" t="str">
            <v>C00780</v>
          </cell>
          <cell r="F567" t="str">
            <v>C10H13N2O</v>
          </cell>
          <cell r="G567" t="str">
            <v>1</v>
          </cell>
          <cell r="H567" t="str">
            <v>15.16</v>
          </cell>
          <cell r="I567" t="str">
            <v>1.56627</v>
          </cell>
          <cell r="J567" t="str">
            <v>177</v>
          </cell>
        </row>
        <row r="568">
          <cell r="A568" t="str">
            <v>cpd00580</v>
          </cell>
          <cell r="B568" t="str">
            <v>Tropinone</v>
          </cell>
          <cell r="C568" t="str">
            <v>Tropinone</v>
          </cell>
          <cell r="D568" t="str">
            <v>3-Tropanone|Tropinone</v>
          </cell>
          <cell r="E568" t="str">
            <v>C00783</v>
          </cell>
          <cell r="F568" t="str">
            <v>C8H13NO</v>
          </cell>
          <cell r="G568" t="str">
            <v>0</v>
          </cell>
          <cell r="H568" t="str">
            <v>10000000</v>
          </cell>
          <cell r="I568" t="str">
            <v>10000000</v>
          </cell>
          <cell r="J568" t="str">
            <v>139</v>
          </cell>
        </row>
        <row r="569">
          <cell r="A569" t="str">
            <v>cpd00581</v>
          </cell>
          <cell r="B569" t="str">
            <v>Urocanate</v>
          </cell>
          <cell r="C569" t="str">
            <v>urcan</v>
          </cell>
          <cell r="D569" t="str">
            <v>Urocanic acid|Urocanate</v>
          </cell>
          <cell r="E569" t="str">
            <v>C00785</v>
          </cell>
          <cell r="F569" t="str">
            <v>C6H5N2O2</v>
          </cell>
          <cell r="G569" t="str">
            <v>-1</v>
          </cell>
          <cell r="H569" t="str">
            <v>-26.85</v>
          </cell>
          <cell r="I569" t="str">
            <v>1.29588</v>
          </cell>
          <cell r="J569" t="str">
            <v>137</v>
          </cell>
        </row>
        <row r="570">
          <cell r="A570" t="str">
            <v>cpd00582</v>
          </cell>
          <cell r="B570" t="str">
            <v>Vestitone</v>
          </cell>
          <cell r="C570" t="str">
            <v>Vestitone</v>
          </cell>
          <cell r="D570" t="str">
            <v>Vestitone|(-)-Vestitone</v>
          </cell>
          <cell r="E570" t="str">
            <v>C00786</v>
          </cell>
          <cell r="F570" t="str">
            <v>C16H14O5</v>
          </cell>
          <cell r="G570" t="str">
            <v>0</v>
          </cell>
          <cell r="H570" t="str">
            <v>-99.16</v>
          </cell>
          <cell r="I570" t="str">
            <v>2.25237</v>
          </cell>
          <cell r="J570" t="str">
            <v>286</v>
          </cell>
        </row>
        <row r="571">
          <cell r="A571" t="str">
            <v>cpd00583</v>
          </cell>
          <cell r="B571" t="str">
            <v>L-Adrenaline</v>
          </cell>
          <cell r="C571" t="str">
            <v>L-Adrenaline</v>
          </cell>
          <cell r="D571" t="str">
            <v>4-[(1R)-1-Hydroxy-2-(methylamino)ethyl]-1,2-benzenediol|(R)-(-)-Adnephrine|(R)-(-)-Epirenamine|(R)-(-)-Epinephrine|(R)-(-)-Adrenaline|L-Adrenaline</v>
          </cell>
          <cell r="E571" t="str">
            <v>C00788</v>
          </cell>
          <cell r="F571" t="str">
            <v>C9H14NO3</v>
          </cell>
          <cell r="G571" t="str">
            <v>1</v>
          </cell>
          <cell r="H571" t="str">
            <v>-79.86</v>
          </cell>
          <cell r="I571" t="str">
            <v>1.43495</v>
          </cell>
          <cell r="J571" t="str">
            <v>184</v>
          </cell>
        </row>
        <row r="572">
          <cell r="A572" t="str">
            <v>cpd00584</v>
          </cell>
          <cell r="B572" t="str">
            <v>CDP-ribitol</v>
          </cell>
          <cell r="C572" t="str">
            <v>CDP-ribitol</v>
          </cell>
          <cell r="D572" t="str">
            <v>CDP 5-ester with D-ribitol|CDP-ribitol</v>
          </cell>
          <cell r="E572" t="str">
            <v>C00789</v>
          </cell>
          <cell r="F572" t="str">
            <v>C14H23N3O15P2</v>
          </cell>
          <cell r="G572" t="str">
            <v>-2</v>
          </cell>
          <cell r="H572" t="str">
            <v>-680.9</v>
          </cell>
          <cell r="I572" t="str">
            <v>2.15192</v>
          </cell>
          <cell r="J572" t="str">
            <v>535</v>
          </cell>
        </row>
        <row r="573">
          <cell r="A573" t="str">
            <v>cpd00585</v>
          </cell>
          <cell r="B573" t="str">
            <v>Creatinine</v>
          </cell>
          <cell r="C573" t="str">
            <v>Creatinine</v>
          </cell>
          <cell r="D573" t="str">
            <v>1-Methylglycocyamidine|Creatinine</v>
          </cell>
          <cell r="E573" t="str">
            <v>C00791</v>
          </cell>
          <cell r="F573" t="str">
            <v>C4H7N3O</v>
          </cell>
          <cell r="G573" t="str">
            <v>0</v>
          </cell>
          <cell r="H573" t="str">
            <v>-6.19</v>
          </cell>
          <cell r="I573" t="str">
            <v>2.79874</v>
          </cell>
          <cell r="J573" t="str">
            <v>113</v>
          </cell>
        </row>
        <row r="574">
          <cell r="A574" t="str">
            <v>cpd00586</v>
          </cell>
          <cell r="B574" t="str">
            <v>D-Arginine</v>
          </cell>
          <cell r="C574" t="str">
            <v>D-Arginine</v>
          </cell>
          <cell r="D574" t="str">
            <v>D-2-Amino-5-guanidinovaleric acid|D-Arginine</v>
          </cell>
          <cell r="E574" t="str">
            <v>C00792</v>
          </cell>
          <cell r="F574" t="str">
            <v>C6H15N4O2</v>
          </cell>
          <cell r="G574" t="str">
            <v>1</v>
          </cell>
          <cell r="H574" t="str">
            <v>-73.77</v>
          </cell>
          <cell r="I574" t="str">
            <v>1.56283</v>
          </cell>
          <cell r="J574" t="str">
            <v>175</v>
          </cell>
        </row>
        <row r="575">
          <cell r="A575" t="str">
            <v>cpd00587</v>
          </cell>
          <cell r="B575" t="str">
            <v>D-Cysteine</v>
          </cell>
          <cell r="C575" t="str">
            <v>cys-D</v>
          </cell>
          <cell r="D575" t="str">
            <v>D-Amino-3-mercaptopropionic acid|D-Cysteine</v>
          </cell>
          <cell r="E575" t="str">
            <v>C00793</v>
          </cell>
          <cell r="F575" t="str">
            <v>C3H7NO2S</v>
          </cell>
          <cell r="G575" t="str">
            <v>0</v>
          </cell>
          <cell r="H575" t="str">
            <v>-83.394</v>
          </cell>
          <cell r="I575" t="str">
            <v>0.697389</v>
          </cell>
          <cell r="J575" t="str">
            <v>121</v>
          </cell>
        </row>
        <row r="576">
          <cell r="A576" t="str">
            <v>cpd00588</v>
          </cell>
          <cell r="B576" t="str">
            <v>Sorbitol</v>
          </cell>
          <cell r="C576" t="str">
            <v>sbt-D</v>
          </cell>
          <cell r="D576" t="str">
            <v>Sorbitol|L-Gulitol|D-Glucitol|D-Sorbitol</v>
          </cell>
          <cell r="E576" t="str">
            <v>C00794</v>
          </cell>
          <cell r="F576" t="str">
            <v>C6H14O6</v>
          </cell>
          <cell r="G576" t="str">
            <v>0</v>
          </cell>
          <cell r="H576" t="str">
            <v>-225.44</v>
          </cell>
          <cell r="I576" t="str">
            <v>0.98839</v>
          </cell>
          <cell r="J576" t="str">
            <v>182</v>
          </cell>
        </row>
        <row r="577">
          <cell r="A577" t="str">
            <v>cpd00589</v>
          </cell>
          <cell r="B577" t="str">
            <v>D-Tagatose</v>
          </cell>
          <cell r="C577" t="str">
            <v>D-Tagatose</v>
          </cell>
          <cell r="D577" t="str">
            <v>lyxo-Hexulose|D-Tagatose</v>
          </cell>
          <cell r="E577" t="str">
            <v>C00795</v>
          </cell>
          <cell r="F577" t="str">
            <v>C6H12O6</v>
          </cell>
          <cell r="G577" t="str">
            <v>0</v>
          </cell>
          <cell r="H577" t="str">
            <v>-217.61</v>
          </cell>
          <cell r="I577" t="str">
            <v>1.3695</v>
          </cell>
          <cell r="J577" t="str">
            <v>180</v>
          </cell>
        </row>
        <row r="578">
          <cell r="A578" t="str">
            <v>cpd00590</v>
          </cell>
          <cell r="B578" t="str">
            <v>Dicumarol</v>
          </cell>
          <cell r="C578" t="str">
            <v>Dicumarol</v>
          </cell>
          <cell r="D578" t="str">
            <v>Dicoumarol|Dicumarol</v>
          </cell>
          <cell r="E578" t="str">
            <v>C00796</v>
          </cell>
          <cell r="F578" t="str">
            <v>C19H10O6</v>
          </cell>
          <cell r="G578" t="str">
            <v>-2</v>
          </cell>
          <cell r="H578" t="str">
            <v>-105.4</v>
          </cell>
          <cell r="I578" t="str">
            <v>4.02363</v>
          </cell>
          <cell r="J578" t="str">
            <v>334</v>
          </cell>
        </row>
        <row r="579">
          <cell r="A579" t="str">
            <v>cpd00591</v>
          </cell>
          <cell r="B579" t="str">
            <v>Ethylamine</v>
          </cell>
          <cell r="C579" t="str">
            <v>Ethylamine</v>
          </cell>
          <cell r="D579" t="str">
            <v>Ethylamine</v>
          </cell>
          <cell r="E579" t="str">
            <v>C00797</v>
          </cell>
          <cell r="F579" t="str">
            <v>C2H8N</v>
          </cell>
          <cell r="G579" t="str">
            <v>1</v>
          </cell>
          <cell r="H579" t="str">
            <v>-8.28</v>
          </cell>
          <cell r="I579" t="str">
            <v>0.240844</v>
          </cell>
          <cell r="J579" t="str">
            <v>46</v>
          </cell>
        </row>
        <row r="580">
          <cell r="A580" t="str">
            <v>cpd00592</v>
          </cell>
          <cell r="B580" t="str">
            <v>Formyl-CoA</v>
          </cell>
          <cell r="C580" t="str">
            <v>forcoa</v>
          </cell>
          <cell r="D580" t="str">
            <v>Formyl-CoA</v>
          </cell>
          <cell r="E580" t="str">
            <v>C00798</v>
          </cell>
          <cell r="F580" t="str">
            <v>C22H33N7O17P3S</v>
          </cell>
          <cell r="G580" t="str">
            <v>-3</v>
          </cell>
          <cell r="H580" t="str">
            <v>-784.18</v>
          </cell>
          <cell r="I580" t="str">
            <v>3.50678</v>
          </cell>
          <cell r="J580" t="str">
            <v>792</v>
          </cell>
        </row>
        <row r="581">
          <cell r="A581" t="str">
            <v>cpd00593</v>
          </cell>
          <cell r="B581" t="str">
            <v>Isoflavone</v>
          </cell>
          <cell r="C581" t="str">
            <v>Isoflavone</v>
          </cell>
          <cell r="D581" t="str">
            <v>Isoflavone</v>
          </cell>
          <cell r="E581" t="str">
            <v>C00799</v>
          </cell>
          <cell r="F581" t="str">
            <v>C15H10O2</v>
          </cell>
          <cell r="G581" t="str">
            <v>0</v>
          </cell>
          <cell r="H581" t="str">
            <v>10.4</v>
          </cell>
          <cell r="I581" t="str">
            <v>2.17411</v>
          </cell>
          <cell r="J581" t="str">
            <v>222</v>
          </cell>
        </row>
        <row r="582">
          <cell r="A582" t="str">
            <v>cpd00594</v>
          </cell>
          <cell r="B582" t="str">
            <v>Gulonate</v>
          </cell>
          <cell r="C582" t="str">
            <v>Gulonate</v>
          </cell>
          <cell r="D582" t="str">
            <v>Gulonic acid|Gulonate|L-Gulonic acid|L-Gulonate</v>
          </cell>
          <cell r="E582" t="str">
            <v>C00800</v>
          </cell>
          <cell r="F582" t="str">
            <v>C6H11O7</v>
          </cell>
          <cell r="G582" t="str">
            <v>-1</v>
          </cell>
          <cell r="H582" t="str">
            <v>-268.66</v>
          </cell>
          <cell r="I582" t="str">
            <v>0.889648</v>
          </cell>
          <cell r="J582" t="str">
            <v>195</v>
          </cell>
        </row>
        <row r="583">
          <cell r="A583" t="str">
            <v>cpd00595</v>
          </cell>
          <cell r="B583" t="str">
            <v>Nucleoside</v>
          </cell>
          <cell r="C583" t="str">
            <v>Nucleoside</v>
          </cell>
          <cell r="D583" t="str">
            <v>Nucleoside</v>
          </cell>
          <cell r="E583" t="str">
            <v>C00801</v>
          </cell>
          <cell r="F583" t="str">
            <v>C5H9O4R</v>
          </cell>
          <cell r="G583" t="str">
            <v>0</v>
          </cell>
          <cell r="H583" t="str">
            <v>10000000</v>
          </cell>
          <cell r="I583" t="str">
            <v>10000000</v>
          </cell>
          <cell r="J583" t="str">
            <v>134</v>
          </cell>
        </row>
        <row r="584">
          <cell r="A584" t="str">
            <v>cpd00596</v>
          </cell>
          <cell r="B584" t="str">
            <v>Oxalurate</v>
          </cell>
          <cell r="C584" t="str">
            <v>oxur</v>
          </cell>
          <cell r="D584" t="str">
            <v>Oxalurate|Monooxalylurea|Oxaluric acid|Oxalureate</v>
          </cell>
          <cell r="E584" t="str">
            <v>C00802</v>
          </cell>
          <cell r="F584" t="str">
            <v>C3H3N2O4</v>
          </cell>
          <cell r="G584" t="str">
            <v>-1</v>
          </cell>
          <cell r="H584" t="str">
            <v>-153.5</v>
          </cell>
          <cell r="I584" t="str">
            <v>1.01716</v>
          </cell>
          <cell r="J584" t="str">
            <v>131</v>
          </cell>
        </row>
        <row r="585">
          <cell r="A585" t="str">
            <v>cpd00597</v>
          </cell>
          <cell r="B585" t="str">
            <v>Valerate</v>
          </cell>
          <cell r="C585" t="str">
            <v>pta</v>
          </cell>
          <cell r="D585" t="str">
            <v>n-Valeric acid|n-Pentanoate|Valerianic acid|Valeric acid|Pentanoic acid|Valerate|Pentanoate</v>
          </cell>
          <cell r="E585" t="str">
            <v>C00803</v>
          </cell>
          <cell r="F585" t="str">
            <v>C5H9O2</v>
          </cell>
          <cell r="G585" t="str">
            <v>-1</v>
          </cell>
          <cell r="H585" t="str">
            <v>-81.89</v>
          </cell>
          <cell r="I585" t="str">
            <v>0.305911</v>
          </cell>
          <cell r="J585" t="str">
            <v>101</v>
          </cell>
        </row>
        <row r="586">
          <cell r="A586" t="str">
            <v>cpd00598</v>
          </cell>
          <cell r="B586" t="str">
            <v>Propynoate</v>
          </cell>
          <cell r="C586" t="str">
            <v>Propynoate</v>
          </cell>
          <cell r="D586" t="str">
            <v>Acetylenemonocarboxylate|Acetylenecarboxylic acid|Propiolic acid|Propynoate</v>
          </cell>
          <cell r="E586" t="str">
            <v>C00804</v>
          </cell>
          <cell r="F586" t="str">
            <v>C3HO2</v>
          </cell>
          <cell r="G586" t="str">
            <v>-1</v>
          </cell>
          <cell r="H586" t="str">
            <v>19.2</v>
          </cell>
          <cell r="I586" t="str">
            <v>5.27848</v>
          </cell>
          <cell r="J586" t="str">
            <v>69</v>
          </cell>
        </row>
        <row r="587">
          <cell r="A587" t="str">
            <v>cpd00599</v>
          </cell>
          <cell r="B587" t="str">
            <v>SALC</v>
          </cell>
          <cell r="C587" t="str">
            <v>salc</v>
          </cell>
          <cell r="D587" t="str">
            <v>SALC|Salicylic acid|o-Hydroxybenzoic acid|Salicylate</v>
          </cell>
          <cell r="E587" t="str">
            <v>C00805</v>
          </cell>
          <cell r="F587" t="str">
            <v>C7H5O3</v>
          </cell>
          <cell r="G587" t="str">
            <v>-1</v>
          </cell>
          <cell r="H587" t="str">
            <v>-92.53</v>
          </cell>
          <cell r="I587" t="str">
            <v>0.894593</v>
          </cell>
          <cell r="J587" t="str">
            <v>137</v>
          </cell>
        </row>
        <row r="588">
          <cell r="A588" t="str">
            <v>cpd00601</v>
          </cell>
          <cell r="B588" t="str">
            <v>D-Camphor</v>
          </cell>
          <cell r="C588" t="str">
            <v>D-Camphor</v>
          </cell>
          <cell r="D588" t="str">
            <v>D-Camphor|(+)-Camphor</v>
          </cell>
          <cell r="E588" t="str">
            <v>C00808</v>
          </cell>
          <cell r="F588" t="str">
            <v>C10H16O</v>
          </cell>
          <cell r="G588" t="str">
            <v>0</v>
          </cell>
          <cell r="H588" t="str">
            <v>-36.69</v>
          </cell>
          <cell r="I588" t="str">
            <v>6.17023</v>
          </cell>
          <cell r="J588" t="str">
            <v>152</v>
          </cell>
        </row>
        <row r="589">
          <cell r="A589" t="str">
            <v>cpd00602</v>
          </cell>
          <cell r="B589" t="str">
            <v>(-)-Camphor</v>
          </cell>
          <cell r="C589" t="str">
            <v>(-)-Camphor</v>
          </cell>
          <cell r="D589" t="str">
            <v>(-)-Camphor</v>
          </cell>
          <cell r="E589" t="str">
            <v>C00809|C18369</v>
          </cell>
          <cell r="F589" t="str">
            <v>C10H16O</v>
          </cell>
          <cell r="G589" t="str">
            <v>0</v>
          </cell>
          <cell r="H589" t="str">
            <v>-36.69</v>
          </cell>
          <cell r="I589" t="str">
            <v>6.17023</v>
          </cell>
          <cell r="J589" t="str">
            <v>152</v>
          </cell>
        </row>
        <row r="590">
          <cell r="A590" t="str">
            <v>cpd00604</v>
          </cell>
          <cell r="B590" t="str">
            <v>4-Coumarate</v>
          </cell>
          <cell r="C590" t="str">
            <v>T4hcinnm</v>
          </cell>
          <cell r="D590" t="str">
            <v>trans-p-Hydroxycinnamate|4-Hydroxycinnamate|4-Hydroxycinnamic acid|trans-4-Hydroxycinnamate|p-Coumaric acid|4-Coumarate</v>
          </cell>
          <cell r="E590" t="str">
            <v>C00811</v>
          </cell>
          <cell r="F590" t="str">
            <v>C9H7O3</v>
          </cell>
          <cell r="G590" t="str">
            <v>-1</v>
          </cell>
          <cell r="H590" t="str">
            <v>-71.75</v>
          </cell>
          <cell r="I590" t="str">
            <v>1.10005</v>
          </cell>
          <cell r="J590" t="str">
            <v>163</v>
          </cell>
        </row>
        <row r="591">
          <cell r="A591" t="str">
            <v>cpd00605</v>
          </cell>
          <cell r="B591" t="str">
            <v>Malonylurea</v>
          </cell>
          <cell r="C591" t="str">
            <v>Malonylurea</v>
          </cell>
          <cell r="D591" t="str">
            <v>Malonylurea|Barbituric acid|Barbiturate</v>
          </cell>
          <cell r="E591" t="str">
            <v>C00813</v>
          </cell>
          <cell r="F591" t="str">
            <v>C4H2N2O3</v>
          </cell>
          <cell r="G591" t="str">
            <v>-2</v>
          </cell>
          <cell r="H591" t="str">
            <v>10000000</v>
          </cell>
          <cell r="I591" t="str">
            <v>10000000</v>
          </cell>
          <cell r="J591" t="str">
            <v>126</v>
          </cell>
        </row>
        <row r="592">
          <cell r="A592" t="str">
            <v>cpd00606</v>
          </cell>
          <cell r="B592" t="str">
            <v>Biochanin A</v>
          </cell>
          <cell r="C592" t="str">
            <v>Biochanin A</v>
          </cell>
          <cell r="D592" t="str">
            <v>Biochanin A</v>
          </cell>
          <cell r="E592" t="str">
            <v>C00814</v>
          </cell>
          <cell r="F592" t="str">
            <v>C16H12O5</v>
          </cell>
          <cell r="G592" t="str">
            <v>0</v>
          </cell>
          <cell r="H592" t="str">
            <v>-93.39</v>
          </cell>
          <cell r="I592" t="str">
            <v>2.35176</v>
          </cell>
          <cell r="J592" t="str">
            <v>284</v>
          </cell>
        </row>
        <row r="593">
          <cell r="A593" t="str">
            <v>cpd00607</v>
          </cell>
          <cell r="B593" t="str">
            <v>Citramalate</v>
          </cell>
          <cell r="C593" t="str">
            <v>Citramalate</v>
          </cell>
          <cell r="D593" t="str">
            <v>2-Methylmalic acid|alpha-Hydroxypyrotartaric acid|Citramalic acid|Citramalate</v>
          </cell>
          <cell r="E593" t="str">
            <v>C00815</v>
          </cell>
          <cell r="F593" t="str">
            <v>C5H6O5</v>
          </cell>
          <cell r="G593" t="str">
            <v>-2</v>
          </cell>
          <cell r="H593" t="str">
            <v>-202.61</v>
          </cell>
          <cell r="I593" t="str">
            <v>0.416598</v>
          </cell>
          <cell r="J593" t="str">
            <v>146</v>
          </cell>
        </row>
        <row r="594">
          <cell r="A594" t="str">
            <v>cpd00608</v>
          </cell>
          <cell r="B594" t="str">
            <v>D-Altronate</v>
          </cell>
          <cell r="C594" t="str">
            <v>altrn</v>
          </cell>
          <cell r="D594" t="str">
            <v>D-altronatete|D-Altronate</v>
          </cell>
          <cell r="E594" t="str">
            <v>C00817</v>
          </cell>
          <cell r="F594" t="str">
            <v>C6H11O7</v>
          </cell>
          <cell r="G594" t="str">
            <v>-1</v>
          </cell>
          <cell r="H594" t="str">
            <v>-268.66</v>
          </cell>
          <cell r="I594" t="str">
            <v>0.889648</v>
          </cell>
          <cell r="J594" t="str">
            <v>195</v>
          </cell>
        </row>
        <row r="595">
          <cell r="A595" t="str">
            <v>cpd00609</v>
          </cell>
          <cell r="B595" t="str">
            <v>D-Glucarate</v>
          </cell>
          <cell r="C595" t="str">
            <v>glcr</v>
          </cell>
          <cell r="D595" t="str">
            <v>D-Glucosaccharic acid|d-Saccharic acid|L-Gularic acid|D-Glucaric acid|D-Glucarate</v>
          </cell>
          <cell r="E595" t="str">
            <v>C00818</v>
          </cell>
          <cell r="F595" t="str">
            <v>C6H8O8</v>
          </cell>
          <cell r="G595" t="str">
            <v>-2</v>
          </cell>
          <cell r="H595" t="str">
            <v>-311.88</v>
          </cell>
          <cell r="I595" t="str">
            <v>0.823313</v>
          </cell>
          <cell r="J595" t="str">
            <v>208</v>
          </cell>
        </row>
        <row r="596">
          <cell r="A596" t="str">
            <v>cpd00610</v>
          </cell>
          <cell r="B596" t="str">
            <v>D-Glutamine</v>
          </cell>
          <cell r="C596" t="str">
            <v>D-Glutamine</v>
          </cell>
          <cell r="D596" t="str">
            <v>D-2-Aminoglutaramic acid|D-Glutamine</v>
          </cell>
          <cell r="E596" t="str">
            <v>C00819</v>
          </cell>
          <cell r="F596" t="str">
            <v>C5H10N2O3</v>
          </cell>
          <cell r="G596" t="str">
            <v>0</v>
          </cell>
          <cell r="H596" t="str">
            <v>-121.69</v>
          </cell>
          <cell r="I596" t="str">
            <v>0.606668</v>
          </cell>
          <cell r="J596" t="str">
            <v>146</v>
          </cell>
        </row>
        <row r="597">
          <cell r="A597" t="str">
            <v>cpd00611</v>
          </cell>
          <cell r="B597" t="str">
            <v>D-Threonine</v>
          </cell>
          <cell r="C597" t="str">
            <v>D-Threonine</v>
          </cell>
          <cell r="D597" t="str">
            <v>D-2-Amino-3-hydroxybutyric acid|D-Threonine</v>
          </cell>
          <cell r="E597" t="str">
            <v>C00820</v>
          </cell>
          <cell r="F597" t="str">
            <v>C4H9NO3</v>
          </cell>
          <cell r="G597" t="str">
            <v>0</v>
          </cell>
          <cell r="H597" t="str">
            <v>-124.34</v>
          </cell>
          <cell r="I597" t="str">
            <v>0.414886</v>
          </cell>
          <cell r="J597" t="str">
            <v>119</v>
          </cell>
        </row>
        <row r="598">
          <cell r="A598" t="str">
            <v>cpd00612</v>
          </cell>
          <cell r="B598" t="str">
            <v>Dopaquinone</v>
          </cell>
          <cell r="C598" t="str">
            <v>Dopaquinone</v>
          </cell>
          <cell r="D598" t="str">
            <v>Dopaquinone</v>
          </cell>
          <cell r="E598" t="str">
            <v>C00822</v>
          </cell>
          <cell r="F598" t="str">
            <v>C9H9NO4</v>
          </cell>
          <cell r="G598" t="str">
            <v>0</v>
          </cell>
          <cell r="H598" t="str">
            <v>-111.23</v>
          </cell>
          <cell r="I598" t="str">
            <v>1.32893</v>
          </cell>
          <cell r="J598" t="str">
            <v>195</v>
          </cell>
        </row>
        <row r="599">
          <cell r="A599" t="str">
            <v>cpd00613</v>
          </cell>
          <cell r="B599" t="str">
            <v>Hexadecanol</v>
          </cell>
          <cell r="C599" t="str">
            <v>C16:0-OH</v>
          </cell>
          <cell r="D599" t="str">
            <v>16-Hexadecanol|Palmityl alcohol|Cetyl alcohol|Hexadecanol|1-Hexadecanol</v>
          </cell>
          <cell r="E599" t="str">
            <v>C00823</v>
          </cell>
          <cell r="F599" t="str">
            <v>C16H34O</v>
          </cell>
          <cell r="G599" t="str">
            <v>0</v>
          </cell>
          <cell r="H599" t="str">
            <v>-20.85</v>
          </cell>
          <cell r="I599" t="str">
            <v>1.3275</v>
          </cell>
          <cell r="J599" t="str">
            <v>242</v>
          </cell>
        </row>
        <row r="600">
          <cell r="A600" t="str">
            <v>cpd00614</v>
          </cell>
          <cell r="B600" t="str">
            <v>Iron-sulfur</v>
          </cell>
          <cell r="C600" t="str">
            <v>Iron-sulfur</v>
          </cell>
          <cell r="D600" t="str">
            <v>Iron-sulfur</v>
          </cell>
          <cell r="E600" t="str">
            <v>C00824</v>
          </cell>
          <cell r="F600" t="str">
            <v>HFeS</v>
          </cell>
          <cell r="G600" t="str">
            <v>0</v>
          </cell>
          <cell r="H600" t="str">
            <v>10000000</v>
          </cell>
          <cell r="I600" t="str">
            <v>10000000</v>
          </cell>
          <cell r="J600" t="str">
            <v>89</v>
          </cell>
        </row>
        <row r="601">
          <cell r="A601" t="str">
            <v>cpd00615</v>
          </cell>
          <cell r="B601" t="str">
            <v>Bekanamycin</v>
          </cell>
          <cell r="C601" t="str">
            <v>Bekanamycin</v>
          </cell>
          <cell r="D601" t="str">
            <v>Nebramycin factor 5|Bekanamycin|Kanamycin B</v>
          </cell>
          <cell r="E601" t="str">
            <v>C18001|C00825</v>
          </cell>
          <cell r="F601" t="str">
            <v>C18H42N5O10</v>
          </cell>
          <cell r="G601" t="str">
            <v>5</v>
          </cell>
          <cell r="H601" t="str">
            <v>-320.83</v>
          </cell>
          <cell r="I601" t="str">
            <v>4.0052</v>
          </cell>
          <cell r="J601" t="str">
            <v>488</v>
          </cell>
        </row>
        <row r="602">
          <cell r="A602" t="str">
            <v>cpd00616</v>
          </cell>
          <cell r="B602" t="str">
            <v>Pretyrosine</v>
          </cell>
          <cell r="C602" t="str">
            <v>CPD-659</v>
          </cell>
          <cell r="D602" t="str">
            <v>Pretyrosine|L-Arogenic acid|L-Arogenate</v>
          </cell>
          <cell r="E602" t="str">
            <v>C00826</v>
          </cell>
          <cell r="F602" t="str">
            <v>C10H12NO5</v>
          </cell>
          <cell r="G602" t="str">
            <v>-1</v>
          </cell>
          <cell r="H602" t="str">
            <v>-161.4</v>
          </cell>
          <cell r="I602" t="str">
            <v>1.3158</v>
          </cell>
          <cell r="J602" t="str">
            <v>226</v>
          </cell>
        </row>
        <row r="603">
          <cell r="A603" t="str">
            <v>cpd00617</v>
          </cell>
          <cell r="B603" t="str">
            <v>Lactoyl-CoA</v>
          </cell>
          <cell r="C603" t="str">
            <v>Lactoyl-CoA</v>
          </cell>
          <cell r="D603" t="str">
            <v>Lactoyl-CoA</v>
          </cell>
          <cell r="E603" t="str">
            <v>C00827</v>
          </cell>
          <cell r="F603" t="str">
            <v>C24H37N7O18P3S</v>
          </cell>
          <cell r="G603" t="str">
            <v>-3</v>
          </cell>
          <cell r="H603" t="str">
            <v>-822.25</v>
          </cell>
          <cell r="I603" t="str">
            <v>3.55551</v>
          </cell>
          <cell r="J603" t="str">
            <v>836</v>
          </cell>
        </row>
        <row r="604">
          <cell r="A604" t="str">
            <v>cpd00618</v>
          </cell>
          <cell r="B604" t="str">
            <v>Naphthalene</v>
          </cell>
          <cell r="C604" t="str">
            <v>Naphthalene</v>
          </cell>
          <cell r="D604" t="str">
            <v>Naphthalene</v>
          </cell>
          <cell r="E604" t="str">
            <v>C00829</v>
          </cell>
          <cell r="F604" t="str">
            <v>C10H8</v>
          </cell>
          <cell r="G604" t="str">
            <v>0</v>
          </cell>
          <cell r="H604" t="str">
            <v>43.071</v>
          </cell>
          <cell r="I604" t="str">
            <v>2.34009</v>
          </cell>
          <cell r="J604" t="str">
            <v>128</v>
          </cell>
        </row>
        <row r="605">
          <cell r="A605" t="str">
            <v>cpd00619</v>
          </cell>
          <cell r="B605" t="str">
            <v>Oxomalonate</v>
          </cell>
          <cell r="C605" t="str">
            <v>Oxomalonate</v>
          </cell>
          <cell r="D605" t="str">
            <v>Mesoxalic acid|Ketomalonic acid|Oxomalonic acid|Oxomalonate</v>
          </cell>
          <cell r="E605" t="str">
            <v>C00830</v>
          </cell>
          <cell r="F605" t="str">
            <v>C3O5</v>
          </cell>
          <cell r="G605" t="str">
            <v>-2</v>
          </cell>
          <cell r="H605" t="str">
            <v>-189.68</v>
          </cell>
          <cell r="I605" t="str">
            <v>0.464371</v>
          </cell>
          <cell r="J605" t="str">
            <v>116</v>
          </cell>
        </row>
        <row r="606">
          <cell r="A606" t="str">
            <v>cpd00620</v>
          </cell>
          <cell r="B606" t="str">
            <v>Pantetheine</v>
          </cell>
          <cell r="C606" t="str">
            <v>ptth</v>
          </cell>
          <cell r="D606" t="str">
            <v>(R)-Pantetheine|Pantetheine</v>
          </cell>
          <cell r="E606" t="str">
            <v>C00831</v>
          </cell>
          <cell r="F606" t="str">
            <v>C11H22N2O4S</v>
          </cell>
          <cell r="G606" t="str">
            <v>0</v>
          </cell>
          <cell r="H606" t="str">
            <v>-135.144</v>
          </cell>
          <cell r="I606" t="str">
            <v>1.57968</v>
          </cell>
          <cell r="J606" t="str">
            <v>278</v>
          </cell>
        </row>
        <row r="607">
          <cell r="A607" t="str">
            <v>cpd00621</v>
          </cell>
          <cell r="B607" t="str">
            <v>Catenulin</v>
          </cell>
          <cell r="C607" t="str">
            <v>Catenulin</v>
          </cell>
          <cell r="D607" t="str">
            <v>Zygomycin A1|Monomycin A|Hydroxymycin|Catenulin|Aminosidin|Paromomycin</v>
          </cell>
          <cell r="E607" t="str">
            <v>C00832</v>
          </cell>
          <cell r="F607" t="str">
            <v>C23H50N5O14</v>
          </cell>
          <cell r="G607" t="str">
            <v>5</v>
          </cell>
          <cell r="H607" t="str">
            <v>-442.65</v>
          </cell>
          <cell r="I607" t="str">
            <v>5.26975</v>
          </cell>
          <cell r="J607" t="str">
            <v>620</v>
          </cell>
        </row>
        <row r="608">
          <cell r="A608" t="str">
            <v>cpd00622</v>
          </cell>
          <cell r="B608" t="str">
            <v>Sepiapterin</v>
          </cell>
          <cell r="C608" t="str">
            <v>Sepiapterin</v>
          </cell>
          <cell r="D608" t="str">
            <v>Sepiapterin</v>
          </cell>
          <cell r="E608" t="str">
            <v>C00835</v>
          </cell>
          <cell r="F608" t="str">
            <v>C9H11N5O3</v>
          </cell>
          <cell r="G608" t="str">
            <v>0</v>
          </cell>
          <cell r="H608" t="str">
            <v>-34.72</v>
          </cell>
          <cell r="I608" t="str">
            <v>2.64525</v>
          </cell>
          <cell r="J608" t="str">
            <v>237</v>
          </cell>
        </row>
        <row r="609">
          <cell r="A609" t="str">
            <v>cpd00623</v>
          </cell>
          <cell r="B609" t="str">
            <v>Sphinganine</v>
          </cell>
          <cell r="C609" t="str">
            <v>sphgn</v>
          </cell>
          <cell r="D609" t="str">
            <v>2-Amino-1,3-dihydroxyoctadecane|Dihydrosphingosine|Sphinganine</v>
          </cell>
          <cell r="E609" t="str">
            <v>C00836</v>
          </cell>
          <cell r="F609" t="str">
            <v>C18H40NO2</v>
          </cell>
          <cell r="G609" t="str">
            <v>1</v>
          </cell>
          <cell r="H609" t="str">
            <v>-58.44</v>
          </cell>
          <cell r="I609" t="str">
            <v>1.39353</v>
          </cell>
          <cell r="J609" t="str">
            <v>302</v>
          </cell>
        </row>
        <row r="610">
          <cell r="A610" t="str">
            <v>cpd00624</v>
          </cell>
          <cell r="B610" t="str">
            <v>Streptidine</v>
          </cell>
          <cell r="C610" t="str">
            <v>Streptidine</v>
          </cell>
          <cell r="D610" t="str">
            <v>Streptidine</v>
          </cell>
          <cell r="E610" t="str">
            <v>C00837</v>
          </cell>
          <cell r="F610" t="str">
            <v>C8H20N6O4</v>
          </cell>
          <cell r="G610" t="str">
            <v>2</v>
          </cell>
          <cell r="H610" t="str">
            <v>-125.68</v>
          </cell>
          <cell r="I610" t="str">
            <v>3.33606</v>
          </cell>
          <cell r="J610" t="str">
            <v>264</v>
          </cell>
        </row>
        <row r="611">
          <cell r="A611" t="str">
            <v>cpd00625</v>
          </cell>
          <cell r="B611" t="str">
            <v>Xanthotoxol</v>
          </cell>
          <cell r="C611" t="str">
            <v>Xanthotoxol</v>
          </cell>
          <cell r="D611" t="str">
            <v>8-Hydroxypsoralen|8-Hydroxyfuranocoumarin|Xanthotoxol</v>
          </cell>
          <cell r="E611" t="str">
            <v>C00841</v>
          </cell>
          <cell r="F611" t="str">
            <v>C11H6O4</v>
          </cell>
          <cell r="G611" t="str">
            <v>0</v>
          </cell>
          <cell r="H611" t="str">
            <v>-84.62</v>
          </cell>
          <cell r="I611" t="str">
            <v>3.03048</v>
          </cell>
          <cell r="J611" t="str">
            <v>202</v>
          </cell>
        </row>
        <row r="612">
          <cell r="A612" t="str">
            <v>cpd00626</v>
          </cell>
          <cell r="B612" t="str">
            <v>dTDPglucose</v>
          </cell>
          <cell r="C612" t="str">
            <v>dtdpglu</v>
          </cell>
          <cell r="D612" t="str">
            <v>dTDP-alpha-D-glucose|dTDPglucose|dTDP-D-glucose|dTDP-glucose</v>
          </cell>
          <cell r="E612" t="str">
            <v>C00842</v>
          </cell>
          <cell r="F612" t="str">
            <v>C16H24N2O16P2</v>
          </cell>
          <cell r="G612" t="str">
            <v>-2</v>
          </cell>
          <cell r="H612" t="str">
            <v>-723.12</v>
          </cell>
          <cell r="I612" t="str">
            <v>2.95151</v>
          </cell>
          <cell r="J612" t="str">
            <v>562</v>
          </cell>
        </row>
        <row r="613">
          <cell r="A613" t="str">
            <v>cpd00627</v>
          </cell>
          <cell r="B613" t="str">
            <v>l-Menthone</v>
          </cell>
          <cell r="C613" t="str">
            <v>l-Menthone</v>
          </cell>
          <cell r="D613" t="str">
            <v>p-Menthan-3-one|l-Menthone|(-)-Menthone</v>
          </cell>
          <cell r="E613" t="str">
            <v>C00843</v>
          </cell>
          <cell r="F613" t="str">
            <v>C10H18O</v>
          </cell>
          <cell r="G613" t="str">
            <v>0</v>
          </cell>
          <cell r="H613" t="str">
            <v>-16.75</v>
          </cell>
          <cell r="I613" t="str">
            <v>0.97535</v>
          </cell>
          <cell r="J613" t="str">
            <v>154</v>
          </cell>
        </row>
        <row r="614">
          <cell r="A614" t="str">
            <v>cpd00628</v>
          </cell>
          <cell r="B614" t="str">
            <v>(R)-Prunasin</v>
          </cell>
          <cell r="C614" t="str">
            <v>(R)-Prunasin</v>
          </cell>
          <cell r="D614" t="str">
            <v>(R)-Prunasin</v>
          </cell>
          <cell r="E614" t="str">
            <v>C00844</v>
          </cell>
          <cell r="F614" t="str">
            <v>C14H17NO6</v>
          </cell>
          <cell r="G614" t="str">
            <v>0</v>
          </cell>
          <cell r="H614" t="str">
            <v>-153.8</v>
          </cell>
          <cell r="I614" t="str">
            <v>5.22031</v>
          </cell>
          <cell r="J614" t="str">
            <v>295</v>
          </cell>
        </row>
        <row r="615">
          <cell r="A615" t="str">
            <v>cpd00629</v>
          </cell>
          <cell r="B615" t="str">
            <v>2-Furoyl-CoA</v>
          </cell>
          <cell r="C615" t="str">
            <v>2-Furoyl-CoA</v>
          </cell>
          <cell r="D615" t="str">
            <v>2-Furoyl-CoA</v>
          </cell>
          <cell r="E615" t="str">
            <v>C00845</v>
          </cell>
          <cell r="F615" t="str">
            <v>C26H35N7O18P3S</v>
          </cell>
          <cell r="G615" t="str">
            <v>-3</v>
          </cell>
          <cell r="H615" t="str">
            <v>-785.2</v>
          </cell>
          <cell r="I615" t="str">
            <v>4.20733</v>
          </cell>
          <cell r="J615" t="str">
            <v>858</v>
          </cell>
        </row>
        <row r="616">
          <cell r="A616" t="str">
            <v>cpd00630</v>
          </cell>
          <cell r="B616" t="str">
            <v>3-Oxoadipate</v>
          </cell>
          <cell r="C616" t="str">
            <v>3oxadp</v>
          </cell>
          <cell r="D616" t="str">
            <v>3-ketoadipate|3-Keto-adipate|3-Oxoadipic acid|3-Oxoadipate</v>
          </cell>
          <cell r="E616" t="str">
            <v>C00846</v>
          </cell>
          <cell r="F616" t="str">
            <v>C6H6O5</v>
          </cell>
          <cell r="G616" t="str">
            <v>-2</v>
          </cell>
          <cell r="H616" t="str">
            <v>-189.74</v>
          </cell>
          <cell r="I616" t="str">
            <v>0.388669</v>
          </cell>
          <cell r="J616" t="str">
            <v>158</v>
          </cell>
        </row>
        <row r="617">
          <cell r="A617" t="str">
            <v>cpd00631</v>
          </cell>
          <cell r="B617" t="str">
            <v>4-Pyridoxate</v>
          </cell>
          <cell r="C617" t="str">
            <v>4-Pyridoxate</v>
          </cell>
          <cell r="D617" t="str">
            <v>4-Pyridoxic acid|4-Pyridoxate</v>
          </cell>
          <cell r="E617" t="str">
            <v>C00847</v>
          </cell>
          <cell r="F617" t="str">
            <v>C8H8NO4</v>
          </cell>
          <cell r="G617" t="str">
            <v>-1</v>
          </cell>
          <cell r="H617" t="str">
            <v>-112.2</v>
          </cell>
          <cell r="I617" t="str">
            <v>1.66664</v>
          </cell>
          <cell r="J617" t="str">
            <v>182</v>
          </cell>
        </row>
        <row r="618">
          <cell r="A618" t="str">
            <v>cpd00632</v>
          </cell>
          <cell r="B618" t="str">
            <v>6-Oxocineole</v>
          </cell>
          <cell r="C618" t="str">
            <v>6-Oxocineole</v>
          </cell>
          <cell r="D618" t="str">
            <v>(1R,4S)-1,3,3-Trimethyl-2-oxabicyclo[2.2.2]octan-6-one|6-Oxocineole</v>
          </cell>
          <cell r="E618" t="str">
            <v>C00848</v>
          </cell>
          <cell r="F618" t="str">
            <v>C10H16O2</v>
          </cell>
          <cell r="G618" t="str">
            <v>0</v>
          </cell>
          <cell r="H618" t="str">
            <v>10000000</v>
          </cell>
          <cell r="I618" t="str">
            <v>10000000</v>
          </cell>
          <cell r="J618" t="str">
            <v>168</v>
          </cell>
        </row>
        <row r="619">
          <cell r="A619" t="str">
            <v>cpd00633</v>
          </cell>
          <cell r="B619" t="str">
            <v>Ethyl acetate</v>
          </cell>
          <cell r="C619" t="str">
            <v>Ethyl acetate</v>
          </cell>
          <cell r="D619" t="str">
            <v>Ethyl acetate</v>
          </cell>
          <cell r="E619" t="str">
            <v>C00849</v>
          </cell>
          <cell r="F619" t="str">
            <v>C4H8O2</v>
          </cell>
          <cell r="G619" t="str">
            <v>0</v>
          </cell>
          <cell r="H619" t="str">
            <v>-80.98</v>
          </cell>
          <cell r="I619" t="str">
            <v>0.483029</v>
          </cell>
          <cell r="J619" t="str">
            <v>88</v>
          </cell>
        </row>
        <row r="620">
          <cell r="A620" t="str">
            <v>cpd00634</v>
          </cell>
          <cell r="B620" t="str">
            <v>Chlorogenate</v>
          </cell>
          <cell r="C620" t="str">
            <v>CHLOROGENATE</v>
          </cell>
          <cell r="D620" t="str">
            <v>trans-5-O-Caffeoyl-D-quinate|Caffeoyl quinic acid|Chlorogenic acid|Chlorogenate</v>
          </cell>
          <cell r="E620" t="str">
            <v>C00852</v>
          </cell>
          <cell r="F620" t="str">
            <v>C16H17O9</v>
          </cell>
          <cell r="G620" t="str">
            <v>-1</v>
          </cell>
          <cell r="H620" t="str">
            <v>-282.98</v>
          </cell>
          <cell r="I620" t="str">
            <v>1.71996</v>
          </cell>
          <cell r="J620" t="str">
            <v>353</v>
          </cell>
        </row>
        <row r="621">
          <cell r="A621" t="str">
            <v>cpd00635</v>
          </cell>
          <cell r="B621" t="str">
            <v>Cbl</v>
          </cell>
          <cell r="C621" t="str">
            <v>cbl1</v>
          </cell>
          <cell r="D621" t="str">
            <v>Vitamin B12s|Cbl|Cob(I)alamin</v>
          </cell>
          <cell r="E621" t="str">
            <v>C00853</v>
          </cell>
          <cell r="F621" t="str">
            <v>C62H89CoN13O14P</v>
          </cell>
          <cell r="G621" t="str">
            <v>0</v>
          </cell>
          <cell r="H621" t="str">
            <v>10000000</v>
          </cell>
          <cell r="I621" t="str">
            <v>10000000</v>
          </cell>
          <cell r="J621" t="str">
            <v>1329</v>
          </cell>
        </row>
        <row r="622">
          <cell r="A622" t="str">
            <v>cpd00636</v>
          </cell>
          <cell r="B622" t="str">
            <v>Hexalin</v>
          </cell>
          <cell r="C622" t="str">
            <v>Hexalin</v>
          </cell>
          <cell r="D622" t="str">
            <v>Cyclohexan-1-ol|Hexahydrophenol|Hexalin|Cyclohexanol</v>
          </cell>
          <cell r="E622" t="str">
            <v>C00854</v>
          </cell>
          <cell r="F622" t="str">
            <v>C6H12O</v>
          </cell>
          <cell r="G622" t="str">
            <v>0</v>
          </cell>
          <cell r="H622" t="str">
            <v>-20.76</v>
          </cell>
          <cell r="I622" t="str">
            <v>1.26006</v>
          </cell>
          <cell r="J622" t="str">
            <v>100</v>
          </cell>
        </row>
        <row r="623">
          <cell r="A623" t="str">
            <v>cpd00637</v>
          </cell>
          <cell r="B623" t="str">
            <v>D-Methionine</v>
          </cell>
          <cell r="C623" t="str">
            <v>met-D</v>
          </cell>
          <cell r="D623" t="str">
            <v>D-2-Amino-4-(methylthio)butyric acid|D-Methionine</v>
          </cell>
          <cell r="E623" t="str">
            <v>C00855</v>
          </cell>
          <cell r="F623" t="str">
            <v>C5H11NO2S</v>
          </cell>
          <cell r="G623" t="str">
            <v>0</v>
          </cell>
          <cell r="H623" t="str">
            <v>-75.91</v>
          </cell>
          <cell r="I623" t="str">
            <v>0.815146</v>
          </cell>
          <cell r="J623" t="str">
            <v>149</v>
          </cell>
        </row>
        <row r="624">
          <cell r="A624" t="str">
            <v>cpd00638</v>
          </cell>
          <cell r="B624" t="str">
            <v>Deamido-NAD</v>
          </cell>
          <cell r="C624" t="str">
            <v>dnad</v>
          </cell>
          <cell r="D624" t="str">
            <v>Deamido-NAD|Deamido-NAD+|Deamino-NAD+</v>
          </cell>
          <cell r="E624" t="str">
            <v>C00857</v>
          </cell>
          <cell r="F624" t="str">
            <v>C21H24N6O15P2</v>
          </cell>
          <cell r="G624" t="str">
            <v>-2</v>
          </cell>
          <cell r="H624" t="str">
            <v>-572.03</v>
          </cell>
          <cell r="I624" t="str">
            <v>4.30267</v>
          </cell>
          <cell r="J624" t="str">
            <v>662</v>
          </cell>
        </row>
        <row r="625">
          <cell r="A625" t="str">
            <v>cpd00639</v>
          </cell>
          <cell r="B625" t="str">
            <v>Formononetin</v>
          </cell>
          <cell r="C625" t="str">
            <v>Formononetin</v>
          </cell>
          <cell r="D625" t="str">
            <v>Formononetin</v>
          </cell>
          <cell r="E625" t="str">
            <v>C00858</v>
          </cell>
          <cell r="F625" t="str">
            <v>C16H12O4</v>
          </cell>
          <cell r="G625" t="str">
            <v>0</v>
          </cell>
          <cell r="H625" t="str">
            <v>-53.91</v>
          </cell>
          <cell r="I625" t="str">
            <v>2.24933</v>
          </cell>
          <cell r="J625" t="str">
            <v>268</v>
          </cell>
        </row>
        <row r="626">
          <cell r="A626" t="str">
            <v>cpd00640</v>
          </cell>
          <cell r="B626" t="str">
            <v>Gibberellin 1</v>
          </cell>
          <cell r="C626" t="str">
            <v>Gibberellin 1</v>
          </cell>
          <cell r="D626" t="str">
            <v>Gibberellin 1|Gibberellin A1</v>
          </cell>
          <cell r="E626" t="str">
            <v>C00859</v>
          </cell>
          <cell r="F626" t="str">
            <v>C19H23O6</v>
          </cell>
          <cell r="G626" t="str">
            <v>-1</v>
          </cell>
          <cell r="H626" t="str">
            <v>10000000</v>
          </cell>
          <cell r="I626" t="str">
            <v>10000000</v>
          </cell>
          <cell r="J626" t="str">
            <v>347</v>
          </cell>
        </row>
        <row r="627">
          <cell r="A627" t="str">
            <v>cpd00641</v>
          </cell>
          <cell r="B627" t="str">
            <v>L-Histidinol</v>
          </cell>
          <cell r="C627" t="str">
            <v>histd</v>
          </cell>
          <cell r="D627" t="str">
            <v>L-Histidinol</v>
          </cell>
          <cell r="E627" t="str">
            <v>C00860</v>
          </cell>
          <cell r="F627" t="str">
            <v>C6H12N3O</v>
          </cell>
          <cell r="G627" t="str">
            <v>1</v>
          </cell>
          <cell r="H627" t="str">
            <v>-2.41</v>
          </cell>
          <cell r="I627" t="str">
            <v>1.14372</v>
          </cell>
          <cell r="J627" t="str">
            <v>142</v>
          </cell>
        </row>
        <row r="628">
          <cell r="A628" t="str">
            <v>cpd00642</v>
          </cell>
          <cell r="B628" t="str">
            <v>L-Rhamnulose</v>
          </cell>
          <cell r="C628" t="str">
            <v>rml</v>
          </cell>
          <cell r="D628" t="str">
            <v>L-Rhamnulose</v>
          </cell>
          <cell r="E628" t="str">
            <v>C00861</v>
          </cell>
          <cell r="F628" t="str">
            <v>C6H12O5</v>
          </cell>
          <cell r="G628" t="str">
            <v>0</v>
          </cell>
          <cell r="H628" t="str">
            <v>-181.19</v>
          </cell>
          <cell r="I628" t="str">
            <v>0.718809</v>
          </cell>
          <cell r="J628" t="str">
            <v>164</v>
          </cell>
        </row>
        <row r="629">
          <cell r="A629" t="str">
            <v>cpd00643</v>
          </cell>
          <cell r="B629" t="str">
            <v>Methanofuran</v>
          </cell>
          <cell r="C629" t="str">
            <v>Methanofuran</v>
          </cell>
          <cell r="D629" t="str">
            <v>Methanofuran</v>
          </cell>
          <cell r="E629" t="str">
            <v>C00862</v>
          </cell>
          <cell r="F629" t="str">
            <v>C34H40N4O15</v>
          </cell>
          <cell r="G629" t="str">
            <v>-4</v>
          </cell>
          <cell r="H629" t="str">
            <v>-466.4</v>
          </cell>
          <cell r="I629" t="str">
            <v>2.87692</v>
          </cell>
          <cell r="J629" t="str">
            <v>744</v>
          </cell>
        </row>
        <row r="630">
          <cell r="A630" t="str">
            <v>cpd00644</v>
          </cell>
          <cell r="B630" t="str">
            <v>PAN</v>
          </cell>
          <cell r="C630" t="str">
            <v>pnto-R</v>
          </cell>
          <cell r="D630" t="str">
            <v>PAN|R-Pantothenate|(R)-Pantothenate|Pantothenic acid|Pantothenate</v>
          </cell>
          <cell r="E630" t="str">
            <v>C00864</v>
          </cell>
          <cell r="F630" t="str">
            <v>C9H16NO5</v>
          </cell>
          <cell r="G630" t="str">
            <v>-1</v>
          </cell>
          <cell r="H630" t="str">
            <v>-188.54</v>
          </cell>
          <cell r="I630" t="str">
            <v>0.850688</v>
          </cell>
          <cell r="J630" t="str">
            <v>218</v>
          </cell>
        </row>
        <row r="631">
          <cell r="A631" t="str">
            <v>cpd00645</v>
          </cell>
          <cell r="B631" t="str">
            <v>2-Oxostearate</v>
          </cell>
          <cell r="C631" t="str">
            <v>2-Oxostearate</v>
          </cell>
          <cell r="D631" t="str">
            <v>2-Oxostearate|2-Oxooctadecanoic acid</v>
          </cell>
          <cell r="E631" t="str">
            <v>C00869</v>
          </cell>
          <cell r="F631" t="str">
            <v>C18H33O3</v>
          </cell>
          <cell r="G631" t="str">
            <v>-1</v>
          </cell>
          <cell r="H631" t="str">
            <v>-88.39</v>
          </cell>
          <cell r="I631" t="str">
            <v>1.35077</v>
          </cell>
          <cell r="J631" t="str">
            <v>297</v>
          </cell>
        </row>
        <row r="632">
          <cell r="A632" t="str">
            <v>cpd00646</v>
          </cell>
          <cell r="B632" t="str">
            <v>PNP</v>
          </cell>
          <cell r="C632" t="str">
            <v>PNP</v>
          </cell>
          <cell r="D632" t="str">
            <v>4-Hydroxynitrobenzene|Niphen|PNP|p-Nitrophenol|4-Nitrophenol</v>
          </cell>
          <cell r="E632" t="str">
            <v>C00870</v>
          </cell>
          <cell r="F632" t="str">
            <v>C6H5NO3</v>
          </cell>
          <cell r="G632" t="str">
            <v>0</v>
          </cell>
          <cell r="H632" t="str">
            <v>10000000</v>
          </cell>
          <cell r="I632" t="str">
            <v>10000000</v>
          </cell>
          <cell r="J632" t="str">
            <v>139</v>
          </cell>
        </row>
        <row r="633">
          <cell r="A633" t="str">
            <v>cpd00647</v>
          </cell>
          <cell r="B633" t="str">
            <v>Aminomalonate</v>
          </cell>
          <cell r="C633" t="str">
            <v>Aminomalonate</v>
          </cell>
          <cell r="D633" t="str">
            <v>Aminomalonate</v>
          </cell>
          <cell r="E633" t="str">
            <v>C00872</v>
          </cell>
          <cell r="F633" t="str">
            <v>C3H4NO4</v>
          </cell>
          <cell r="G633" t="str">
            <v>-1</v>
          </cell>
          <cell r="H633" t="str">
            <v>-167.37</v>
          </cell>
          <cell r="I633" t="str">
            <v>0.33333</v>
          </cell>
          <cell r="J633" t="str">
            <v>118</v>
          </cell>
        </row>
        <row r="634">
          <cell r="A634" t="str">
            <v>cpd00648</v>
          </cell>
          <cell r="B634" t="str">
            <v>Angiotensin I</v>
          </cell>
          <cell r="C634" t="str">
            <v>Angiotensin I</v>
          </cell>
          <cell r="D634" t="str">
            <v>Angiotensin I</v>
          </cell>
          <cell r="E634" t="str">
            <v>C00873</v>
          </cell>
          <cell r="F634" t="str">
            <v>C62H90N17O14</v>
          </cell>
          <cell r="G634" t="str">
            <v>1</v>
          </cell>
          <cell r="H634" t="str">
            <v>-277.41</v>
          </cell>
          <cell r="I634" t="str">
            <v>7.00097</v>
          </cell>
          <cell r="J634" t="str">
            <v>1296</v>
          </cell>
        </row>
        <row r="635">
          <cell r="A635" t="str">
            <v>cpd00649</v>
          </cell>
          <cell r="B635" t="str">
            <v>Coenzyme F420</v>
          </cell>
          <cell r="C635" t="str">
            <v>Coenzyme F420</v>
          </cell>
          <cell r="D635" t="str">
            <v>Coenzyme F420</v>
          </cell>
          <cell r="E635" t="str">
            <v>C00876</v>
          </cell>
          <cell r="F635" t="str">
            <v>C29H32N5O18P</v>
          </cell>
          <cell r="G635" t="str">
            <v>-4</v>
          </cell>
          <cell r="H635" t="str">
            <v>-653.72</v>
          </cell>
          <cell r="I635" t="str">
            <v>3.32613</v>
          </cell>
          <cell r="J635" t="str">
            <v>769</v>
          </cell>
        </row>
        <row r="636">
          <cell r="A636" t="str">
            <v>cpd00650</v>
          </cell>
          <cell r="B636" t="str">
            <v>Crotonyl-CoA</v>
          </cell>
          <cell r="C636" t="str">
            <v>butd2coa</v>
          </cell>
          <cell r="D636" t="str">
            <v>But-2-enoyl-CoA|trans-But-2-enoyl-CoA|2-Butenoyl-CoA|Crotonyl-CoA|Crotonoyl-CoA</v>
          </cell>
          <cell r="E636" t="str">
            <v>C00877</v>
          </cell>
          <cell r="F636" t="str">
            <v>C25H37N7O17P3S</v>
          </cell>
          <cell r="G636" t="str">
            <v>-3</v>
          </cell>
          <cell r="H636" t="str">
            <v>-761.78</v>
          </cell>
          <cell r="I636" t="str">
            <v>3.57546</v>
          </cell>
          <cell r="J636" t="str">
            <v>832</v>
          </cell>
        </row>
        <row r="637">
          <cell r="A637" t="str">
            <v>cpd00651</v>
          </cell>
          <cell r="B637" t="str">
            <v>D-Arabinonate</v>
          </cell>
          <cell r="C637" t="str">
            <v>D-Arabinonate</v>
          </cell>
          <cell r="D637" t="str">
            <v>D-Arabinonate</v>
          </cell>
          <cell r="E637" t="str">
            <v>C00878</v>
          </cell>
          <cell r="F637" t="str">
            <v>C5H9O6</v>
          </cell>
          <cell r="G637" t="str">
            <v>-1</v>
          </cell>
          <cell r="H637" t="str">
            <v>-232.24</v>
          </cell>
          <cell r="I637" t="str">
            <v>0.696223</v>
          </cell>
          <cell r="J637" t="str">
            <v>165</v>
          </cell>
        </row>
        <row r="638">
          <cell r="A638" t="str">
            <v>cpd00652</v>
          </cell>
          <cell r="B638" t="str">
            <v>D-Mucic acid</v>
          </cell>
          <cell r="C638" t="str">
            <v>galctr-D</v>
          </cell>
          <cell r="D638" t="str">
            <v>D-Galactaric acid|D-Mucic acid|D-Galactarate</v>
          </cell>
          <cell r="E638" t="str">
            <v>C00879</v>
          </cell>
          <cell r="F638" t="str">
            <v>C6H8O8</v>
          </cell>
          <cell r="G638" t="str">
            <v>-2</v>
          </cell>
          <cell r="H638" t="str">
            <v>-311.88</v>
          </cell>
          <cell r="I638" t="str">
            <v>0.823313</v>
          </cell>
          <cell r="J638" t="str">
            <v>208</v>
          </cell>
        </row>
        <row r="639">
          <cell r="A639" t="str">
            <v>cpd00653</v>
          </cell>
          <cell r="B639" t="str">
            <v>D-Galactonate</v>
          </cell>
          <cell r="C639" t="str">
            <v>galctn-D</v>
          </cell>
          <cell r="D639" t="str">
            <v>D-Galactonic acid|D-Galactonate</v>
          </cell>
          <cell r="E639" t="str">
            <v>C00880</v>
          </cell>
          <cell r="F639" t="str">
            <v>C6H11O7</v>
          </cell>
          <cell r="G639" t="str">
            <v>-1</v>
          </cell>
          <cell r="H639" t="str">
            <v>-268.66</v>
          </cell>
          <cell r="I639" t="str">
            <v>0.889648</v>
          </cell>
          <cell r="J639" t="str">
            <v>195</v>
          </cell>
        </row>
        <row r="640">
          <cell r="A640" t="str">
            <v>cpd00654</v>
          </cell>
          <cell r="B640" t="str">
            <v>Deoxycytidine</v>
          </cell>
          <cell r="C640" t="str">
            <v>dcyt</v>
          </cell>
          <cell r="D640" t="str">
            <v>2'-Deoxycytidine|Deoxycytidine</v>
          </cell>
          <cell r="E640" t="str">
            <v>C00881</v>
          </cell>
          <cell r="F640" t="str">
            <v>C9H13N3O4</v>
          </cell>
          <cell r="G640" t="str">
            <v>0</v>
          </cell>
          <cell r="H640" t="str">
            <v>-93.04</v>
          </cell>
          <cell r="I640" t="str">
            <v>1.83795</v>
          </cell>
          <cell r="J640" t="str">
            <v>227</v>
          </cell>
        </row>
        <row r="641">
          <cell r="A641" t="str">
            <v>cpd00655</v>
          </cell>
          <cell r="B641" t="str">
            <v>Dephospho-CoA</v>
          </cell>
          <cell r="C641" t="str">
            <v>dpcoa</v>
          </cell>
          <cell r="D641" t="str">
            <v>Dephospho-CoA</v>
          </cell>
          <cell r="E641" t="str">
            <v>C00882</v>
          </cell>
          <cell r="F641" t="str">
            <v>C21H33N7O13P2S</v>
          </cell>
          <cell r="G641" t="str">
            <v>-2</v>
          </cell>
          <cell r="H641" t="str">
            <v>-539.494</v>
          </cell>
          <cell r="I641" t="str">
            <v>3.4599</v>
          </cell>
          <cell r="J641" t="str">
            <v>685</v>
          </cell>
        </row>
        <row r="642">
          <cell r="A642" t="str">
            <v>cpd00656</v>
          </cell>
          <cell r="B642" t="str">
            <v>Galactomannan</v>
          </cell>
          <cell r="C642" t="str">
            <v>galman</v>
          </cell>
          <cell r="D642" t="str">
            <v>Galactomannoglycan|Galactomannan</v>
          </cell>
          <cell r="E642" t="str">
            <v>C00883</v>
          </cell>
          <cell r="F642" t="str">
            <v>C18H32O16</v>
          </cell>
          <cell r="G642" t="str">
            <v>0</v>
          </cell>
          <cell r="H642" t="str">
            <v>-535.24</v>
          </cell>
          <cell r="I642" t="str">
            <v>4.52507</v>
          </cell>
          <cell r="J642" t="str">
            <v>504</v>
          </cell>
        </row>
        <row r="643">
          <cell r="A643" t="str">
            <v>cpd00657</v>
          </cell>
          <cell r="B643" t="str">
            <v>Homocarnosine</v>
          </cell>
          <cell r="C643" t="str">
            <v>Homocarnosine</v>
          </cell>
          <cell r="D643" t="str">
            <v>N-(4-Amino-1-oxobutyryl)histidine|gamma-Aminobutyryl histidine|L-Homocarnosine|Homocarnosine</v>
          </cell>
          <cell r="E643" t="str">
            <v>C00884</v>
          </cell>
          <cell r="F643" t="str">
            <v>C10H16N4O3</v>
          </cell>
          <cell r="G643" t="str">
            <v>0</v>
          </cell>
          <cell r="H643" t="str">
            <v>-72.97</v>
          </cell>
          <cell r="I643" t="str">
            <v>1.34751</v>
          </cell>
          <cell r="J643" t="str">
            <v>240</v>
          </cell>
        </row>
        <row r="644">
          <cell r="A644" t="str">
            <v>cpd00658</v>
          </cell>
          <cell r="B644" t="str">
            <v>Isochorismate</v>
          </cell>
          <cell r="C644" t="str">
            <v>ichor</v>
          </cell>
          <cell r="D644" t="str">
            <v>Isochorismic acid|Isochorismate</v>
          </cell>
          <cell r="E644" t="str">
            <v>C00885</v>
          </cell>
          <cell r="F644" t="str">
            <v>C10H8O6</v>
          </cell>
          <cell r="G644" t="str">
            <v>-2</v>
          </cell>
          <cell r="H644" t="str">
            <v>-169.49</v>
          </cell>
          <cell r="I644" t="str">
            <v>1.40729</v>
          </cell>
          <cell r="J644" t="str">
            <v>224</v>
          </cell>
        </row>
        <row r="645">
          <cell r="A645" t="str">
            <v>cpd00659</v>
          </cell>
          <cell r="B645" t="str">
            <v>Nitrous oxide</v>
          </cell>
          <cell r="C645" t="str">
            <v>n2o</v>
          </cell>
          <cell r="D645" t="str">
            <v>Dinitrogen oxide|Dinitrogen monoxide|Nitrous oxide</v>
          </cell>
          <cell r="E645" t="str">
            <v>C00887</v>
          </cell>
          <cell r="F645" t="str">
            <v>HN2O</v>
          </cell>
          <cell r="G645" t="str">
            <v>1</v>
          </cell>
          <cell r="H645" t="str">
            <v>18.2552</v>
          </cell>
          <cell r="I645" t="str">
            <v>1.5241</v>
          </cell>
          <cell r="J645" t="str">
            <v>45</v>
          </cell>
        </row>
        <row r="646">
          <cell r="A646" t="str">
            <v>cpd00660</v>
          </cell>
          <cell r="B646" t="str">
            <v>Pentanoyl-CoA</v>
          </cell>
          <cell r="C646" t="str">
            <v>C5:0-COA</v>
          </cell>
          <cell r="D646" t="str">
            <v>Pentanoyl-CoA</v>
          </cell>
          <cell r="E646" t="str">
            <v>C00888</v>
          </cell>
          <cell r="F646" t="str">
            <v>C26H41N7O17P3S</v>
          </cell>
          <cell r="G646" t="str">
            <v>-3</v>
          </cell>
          <cell r="H646" t="str">
            <v>-780.97</v>
          </cell>
          <cell r="I646" t="str">
            <v>3.58314</v>
          </cell>
          <cell r="J646" t="str">
            <v>848</v>
          </cell>
        </row>
        <row r="647">
          <cell r="A647" t="str">
            <v>cpd00661</v>
          </cell>
          <cell r="B647" t="str">
            <v>Pregnan-21-al</v>
          </cell>
          <cell r="C647" t="str">
            <v>Pregnan-21-al</v>
          </cell>
          <cell r="D647" t="str">
            <v>Pregnan-21-al</v>
          </cell>
          <cell r="E647" t="str">
            <v>C00891</v>
          </cell>
          <cell r="F647" t="str">
            <v>C21H34O</v>
          </cell>
          <cell r="G647" t="str">
            <v>0</v>
          </cell>
          <cell r="H647" t="str">
            <v>3.18</v>
          </cell>
          <cell r="I647" t="str">
            <v>7.25691</v>
          </cell>
          <cell r="J647" t="str">
            <v>302</v>
          </cell>
        </row>
        <row r="648">
          <cell r="A648" t="str">
            <v>cpd00662</v>
          </cell>
          <cell r="B648" t="str">
            <v>Pregnan-21-ol</v>
          </cell>
          <cell r="C648" t="str">
            <v>Pregnan-21-ol</v>
          </cell>
          <cell r="D648" t="str">
            <v>Pregnan-21-ol</v>
          </cell>
          <cell r="E648" t="str">
            <v>C00892</v>
          </cell>
          <cell r="F648" t="str">
            <v>C21H36O</v>
          </cell>
          <cell r="G648" t="str">
            <v>0</v>
          </cell>
          <cell r="H648" t="str">
            <v>-6.3</v>
          </cell>
          <cell r="I648" t="str">
            <v>7.25774</v>
          </cell>
          <cell r="J648" t="str">
            <v>304</v>
          </cell>
        </row>
        <row r="649">
          <cell r="A649" t="str">
            <v>cpd00663</v>
          </cell>
          <cell r="B649" t="str">
            <v>Acrylyl-CoA</v>
          </cell>
          <cell r="C649" t="str">
            <v>Acrylyl-CoA</v>
          </cell>
          <cell r="D649" t="str">
            <v>Acrylyl-CoA|Acryloyl-CoA|Propenoyl-CoA</v>
          </cell>
          <cell r="E649" t="str">
            <v>C00894</v>
          </cell>
          <cell r="F649" t="str">
            <v>C24H35N7O17P3S</v>
          </cell>
          <cell r="G649" t="str">
            <v>-3</v>
          </cell>
          <cell r="H649" t="str">
            <v>-764.06</v>
          </cell>
          <cell r="I649" t="str">
            <v>3.55614</v>
          </cell>
          <cell r="J649" t="str">
            <v>818</v>
          </cell>
        </row>
        <row r="650">
          <cell r="A650" t="str">
            <v>cpd00664</v>
          </cell>
          <cell r="B650" t="str">
            <v>Tos-Lys-CH2Cl</v>
          </cell>
          <cell r="C650" t="str">
            <v>Tos-Lys-CH2Cl</v>
          </cell>
          <cell r="D650" t="str">
            <v>Tos-Lys-CH2Cl</v>
          </cell>
          <cell r="E650" t="str">
            <v>C00896</v>
          </cell>
          <cell r="F650" t="str">
            <v>C14H22N2O3SCl</v>
          </cell>
          <cell r="G650" t="str">
            <v>1</v>
          </cell>
          <cell r="H650" t="str">
            <v>10000000</v>
          </cell>
          <cell r="I650" t="str">
            <v>10000000</v>
          </cell>
          <cell r="J650" t="str">
            <v>333</v>
          </cell>
        </row>
        <row r="651">
          <cell r="A651" t="str">
            <v>cpd00665</v>
          </cell>
          <cell r="B651" t="str">
            <v>alpha-Maltose</v>
          </cell>
          <cell r="C651" t="str">
            <v>alpha-Maltose</v>
          </cell>
          <cell r="D651" t="str">
            <v>alpha-Malt sugar|alpha-Maltose</v>
          </cell>
          <cell r="E651" t="str">
            <v>C00897</v>
          </cell>
          <cell r="F651" t="str">
            <v>C12H22O11</v>
          </cell>
          <cell r="G651" t="str">
            <v>0</v>
          </cell>
          <cell r="H651" t="str">
            <v>-376.76</v>
          </cell>
          <cell r="I651" t="str">
            <v>3.02215</v>
          </cell>
          <cell r="J651" t="str">
            <v>342</v>
          </cell>
        </row>
        <row r="652">
          <cell r="A652" t="str">
            <v>cpd00666</v>
          </cell>
          <cell r="B652" t="str">
            <v>Tartrate</v>
          </cell>
          <cell r="C652" t="str">
            <v>tartr-L</v>
          </cell>
          <cell r="D652" t="str">
            <v>L-tartarate|(-)-Tartaric acid|(2S,3S)-Tartaric acid|D-Tartaric acid|D-Tartrate|(S,S)-Tartrate|(S,S)-Tartaric acid|L-tartrate|(+)-Tartaric acid|(2R,3R)-Tartaric acid|2,3-Dihydroxybutanedioic acid|Tartrate|Tartaric acid|L-Tartaric acid|(R,R)-Tartrate|(R,R)-Tartaric acid</v>
          </cell>
          <cell r="E652" t="str">
            <v>C00898|C02107</v>
          </cell>
          <cell r="F652" t="str">
            <v>C4H4O6</v>
          </cell>
          <cell r="G652" t="str">
            <v>-2</v>
          </cell>
          <cell r="H652" t="str">
            <v>-239.04</v>
          </cell>
          <cell r="I652" t="str">
            <v>0.454339</v>
          </cell>
          <cell r="J652" t="str">
            <v>148</v>
          </cell>
        </row>
        <row r="653">
          <cell r="A653" t="str">
            <v>cpd00667</v>
          </cell>
          <cell r="B653" t="str">
            <v>11-cis-Retinol</v>
          </cell>
          <cell r="C653" t="str">
            <v>11-cis-Retinol</v>
          </cell>
          <cell r="D653" t="str">
            <v>11-cis-Retinol</v>
          </cell>
          <cell r="E653" t="str">
            <v>C00899</v>
          </cell>
          <cell r="F653" t="str">
            <v>C20H30O</v>
          </cell>
          <cell r="G653" t="str">
            <v>0</v>
          </cell>
          <cell r="H653" t="str">
            <v>70.9</v>
          </cell>
          <cell r="I653" t="str">
            <v>2.66618</v>
          </cell>
          <cell r="J653" t="str">
            <v>286</v>
          </cell>
        </row>
        <row r="654">
          <cell r="A654" t="str">
            <v>cpd00668</v>
          </cell>
          <cell r="B654" t="str">
            <v>ALCTT</v>
          </cell>
          <cell r="C654" t="str">
            <v>alac-S</v>
          </cell>
          <cell r="D654" t="str">
            <v>2-aceto-lactate|ALCTT|S-2-Acetolactate|(S)-2-Hydroxy-2-methyl-3-oxobutanoate|(S)-2-Acetolactate|2-Acetolactate</v>
          </cell>
          <cell r="E654" t="str">
            <v>C06010|C00900</v>
          </cell>
          <cell r="F654" t="str">
            <v>C5H7O4</v>
          </cell>
          <cell r="G654" t="str">
            <v>-1</v>
          </cell>
          <cell r="H654" t="str">
            <v>-153.18</v>
          </cell>
          <cell r="I654" t="str">
            <v>0.443762</v>
          </cell>
          <cell r="J654" t="str">
            <v>131</v>
          </cell>
        </row>
        <row r="655">
          <cell r="A655" t="str">
            <v>cpd00669</v>
          </cell>
          <cell r="B655" t="str">
            <v>2-Oxohexanoate</v>
          </cell>
          <cell r="C655" t="str">
            <v>2-Oxohexanoate</v>
          </cell>
          <cell r="D655" t="str">
            <v>2-Oxohexanoate|2-Oxohexanoic acid</v>
          </cell>
          <cell r="E655" t="str">
            <v>C00902</v>
          </cell>
          <cell r="F655" t="str">
            <v>C6H9O3</v>
          </cell>
          <cell r="G655" t="str">
            <v>-1</v>
          </cell>
          <cell r="H655" t="str">
            <v>-107.83</v>
          </cell>
          <cell r="I655" t="str">
            <v>0.399338</v>
          </cell>
          <cell r="J655" t="str">
            <v>129</v>
          </cell>
        </row>
        <row r="656">
          <cell r="A656" t="str">
            <v>cpd00670</v>
          </cell>
          <cell r="B656" t="str">
            <v>Cinnamaldehyde</v>
          </cell>
          <cell r="C656" t="str">
            <v>Cinnamaldehyde</v>
          </cell>
          <cell r="D656" t="str">
            <v>Cinnamaldehyde</v>
          </cell>
          <cell r="E656" t="str">
            <v>C00903</v>
          </cell>
          <cell r="F656" t="str">
            <v>C9H8O</v>
          </cell>
          <cell r="G656" t="str">
            <v>0</v>
          </cell>
          <cell r="H656" t="str">
            <v>20.43</v>
          </cell>
          <cell r="I656" t="str">
            <v>1.04708</v>
          </cell>
          <cell r="J656" t="str">
            <v>132</v>
          </cell>
        </row>
        <row r="657">
          <cell r="A657" t="str">
            <v>cpd00671</v>
          </cell>
          <cell r="B657" t="str">
            <v>Citramalyl-CoA</v>
          </cell>
          <cell r="C657" t="str">
            <v>Citramalyl-CoA</v>
          </cell>
          <cell r="D657" t="str">
            <v>Citramalyl-CoA</v>
          </cell>
          <cell r="E657" t="str">
            <v>C00904</v>
          </cell>
          <cell r="F657" t="str">
            <v>C26H38N7O20P3S</v>
          </cell>
          <cell r="G657" t="str">
            <v>-4</v>
          </cell>
          <cell r="H657" t="str">
            <v>-901.69</v>
          </cell>
          <cell r="I657" t="str">
            <v>3.59866</v>
          </cell>
          <cell r="J657" t="str">
            <v>893</v>
          </cell>
        </row>
        <row r="658">
          <cell r="A658" t="str">
            <v>cpd00672</v>
          </cell>
          <cell r="B658" t="str">
            <v>D-Fructuronate</v>
          </cell>
          <cell r="C658" t="str">
            <v>fruur</v>
          </cell>
          <cell r="D658" t="str">
            <v>D-Fructuronic acid|D-Fructuronate</v>
          </cell>
          <cell r="E658" t="str">
            <v>C00905</v>
          </cell>
          <cell r="F658" t="str">
            <v>C6H9O7</v>
          </cell>
          <cell r="G658" t="str">
            <v>-1</v>
          </cell>
          <cell r="H658" t="str">
            <v>-262.39</v>
          </cell>
          <cell r="I658" t="str">
            <v>1.29767</v>
          </cell>
          <cell r="J658" t="str">
            <v>193</v>
          </cell>
        </row>
        <row r="659">
          <cell r="A659" t="str">
            <v>cpd00673</v>
          </cell>
          <cell r="B659" t="str">
            <v>Dihydrothymine</v>
          </cell>
          <cell r="C659" t="str">
            <v>56dthm</v>
          </cell>
          <cell r="D659" t="str">
            <v>5,6-Dihydro-5-methyluracil|Dihydrothymine|5,6-Dihydrothymine</v>
          </cell>
          <cell r="E659" t="str">
            <v>C00906</v>
          </cell>
          <cell r="F659" t="str">
            <v>C5H8N2O2</v>
          </cell>
          <cell r="G659" t="str">
            <v>0</v>
          </cell>
          <cell r="H659" t="str">
            <v>-72.07</v>
          </cell>
          <cell r="I659" t="str">
            <v>1.44122</v>
          </cell>
          <cell r="J659" t="str">
            <v>128</v>
          </cell>
        </row>
        <row r="660">
          <cell r="A660" t="str">
            <v>cpd00674</v>
          </cell>
          <cell r="B660" t="str">
            <v>Gentamicin C1a</v>
          </cell>
          <cell r="C660" t="str">
            <v>Gentamicin C1a</v>
          </cell>
          <cell r="D660" t="str">
            <v>Gentamicin C1a</v>
          </cell>
          <cell r="E660" t="str">
            <v>C00908</v>
          </cell>
          <cell r="F660" t="str">
            <v>C19H44N5O7</v>
          </cell>
          <cell r="G660" t="str">
            <v>5</v>
          </cell>
          <cell r="H660" t="str">
            <v>-195.7</v>
          </cell>
          <cell r="I660" t="str">
            <v>3.51297</v>
          </cell>
          <cell r="J660" t="str">
            <v>454</v>
          </cell>
        </row>
        <row r="661">
          <cell r="A661" t="str">
            <v>cpd00675</v>
          </cell>
          <cell r="B661" t="str">
            <v>LTA4</v>
          </cell>
          <cell r="C661" t="str">
            <v>LTA4</v>
          </cell>
          <cell r="D661" t="str">
            <v>(5S,6S,7E,9E,11Z,14Z)-5,6-epoxyicosa-7,9,11,14-tetraenoate|(7E,9E,11Z,14Z)-(5S,6S)-5,6-Epoxyicosa-7,9,11,14-tetraenoate|(7E,9E,11Z,14Z)-(5S,6S)-5,6-Epoxyeicosa-7,9,11,14-tetraenoate|(7E,9E,11Z,14Z)-(5S,6S)-5,6-Epoxyeicosa-7,9,11,14-tetraenoic acid|LTA4|Leukotriene A4</v>
          </cell>
          <cell r="E661" t="str">
            <v>C00909</v>
          </cell>
          <cell r="F661" t="str">
            <v>C20H29O3</v>
          </cell>
          <cell r="G661" t="str">
            <v>-1</v>
          </cell>
          <cell r="H661" t="str">
            <v>6.45</v>
          </cell>
          <cell r="I661" t="str">
            <v>2.89857</v>
          </cell>
          <cell r="J661" t="str">
            <v>317</v>
          </cell>
        </row>
        <row r="662">
          <cell r="A662" t="str">
            <v>cpd00676</v>
          </cell>
          <cell r="B662" t="str">
            <v>Ribonucleoside</v>
          </cell>
          <cell r="C662" t="str">
            <v>Ribonucleoside</v>
          </cell>
          <cell r="D662" t="str">
            <v>Ribonucleoside</v>
          </cell>
          <cell r="E662" t="str">
            <v>C00911</v>
          </cell>
          <cell r="F662" t="str">
            <v>C5H9O4R</v>
          </cell>
          <cell r="G662" t="str">
            <v>0</v>
          </cell>
          <cell r="H662" t="str">
            <v>10000000</v>
          </cell>
          <cell r="I662" t="str">
            <v>10000000</v>
          </cell>
          <cell r="J662" t="str">
            <v>134</v>
          </cell>
        </row>
        <row r="663">
          <cell r="A663" t="str">
            <v>cpd00677</v>
          </cell>
          <cell r="B663" t="str">
            <v>3-Methyladenine</v>
          </cell>
          <cell r="C663" t="str">
            <v>3-Methyladenine</v>
          </cell>
          <cell r="D663" t="str">
            <v>3-Methyladenine</v>
          </cell>
          <cell r="E663" t="str">
            <v>C00913</v>
          </cell>
          <cell r="F663" t="str">
            <v>C6H7N5</v>
          </cell>
          <cell r="G663" t="str">
            <v>0</v>
          </cell>
          <cell r="H663" t="str">
            <v>89.73</v>
          </cell>
          <cell r="I663" t="str">
            <v>2.75878</v>
          </cell>
          <cell r="J663" t="str">
            <v>149</v>
          </cell>
        </row>
        <row r="664">
          <cell r="A664" t="str">
            <v>cpd00678</v>
          </cell>
          <cell r="B664" t="str">
            <v>Benzyl viologen</v>
          </cell>
          <cell r="C664" t="str">
            <v>Benzyl viologen</v>
          </cell>
          <cell r="D664" t="str">
            <v>Benzyl viologen</v>
          </cell>
          <cell r="E664" t="str">
            <v>C00915</v>
          </cell>
          <cell r="F664" t="str">
            <v>C24H22N2</v>
          </cell>
          <cell r="G664" t="str">
            <v>2</v>
          </cell>
          <cell r="H664" t="str">
            <v>180.62</v>
          </cell>
          <cell r="I664" t="str">
            <v>3.2747</v>
          </cell>
          <cell r="J664" t="str">
            <v>338</v>
          </cell>
        </row>
        <row r="665">
          <cell r="A665" t="str">
            <v>cpd00679</v>
          </cell>
          <cell r="B665" t="str">
            <v>Cephalosporin C</v>
          </cell>
          <cell r="C665" t="str">
            <v>Cephalosporin C</v>
          </cell>
          <cell r="D665" t="str">
            <v>Cephalosporin C</v>
          </cell>
          <cell r="E665" t="str">
            <v>C00916</v>
          </cell>
          <cell r="F665" t="str">
            <v>C16H20N3O8S</v>
          </cell>
          <cell r="G665" t="str">
            <v>-1</v>
          </cell>
          <cell r="H665" t="str">
            <v>-256.55</v>
          </cell>
          <cell r="I665" t="str">
            <v>1.98321</v>
          </cell>
          <cell r="J665" t="str">
            <v>414</v>
          </cell>
        </row>
        <row r="666">
          <cell r="A666" t="str">
            <v>cpd00680</v>
          </cell>
          <cell r="B666" t="str">
            <v>Chloramphenicol</v>
          </cell>
          <cell r="C666" t="str">
            <v>cm</v>
          </cell>
          <cell r="D666" t="str">
            <v>Chloramphenicol</v>
          </cell>
          <cell r="E666" t="str">
            <v>C00918</v>
          </cell>
          <cell r="F666" t="str">
            <v>C11H12N2O5Cl2</v>
          </cell>
          <cell r="G666" t="str">
            <v>0</v>
          </cell>
          <cell r="H666" t="str">
            <v>10000000</v>
          </cell>
          <cell r="I666" t="str">
            <v>10000000</v>
          </cell>
          <cell r="J666" t="str">
            <v>322</v>
          </cell>
        </row>
        <row r="667">
          <cell r="A667" t="str">
            <v>cpd00681</v>
          </cell>
          <cell r="B667" t="str">
            <v>Choline sulfate</v>
          </cell>
          <cell r="C667" t="str">
            <v>chols</v>
          </cell>
          <cell r="D667" t="str">
            <v>Choline sulfate</v>
          </cell>
          <cell r="E667" t="str">
            <v>C00919</v>
          </cell>
          <cell r="F667" t="str">
            <v>C5H13NO4S</v>
          </cell>
          <cell r="G667" t="str">
            <v>0</v>
          </cell>
          <cell r="H667" t="str">
            <v>-102.31</v>
          </cell>
          <cell r="I667" t="str">
            <v>2.08563</v>
          </cell>
          <cell r="J667" t="str">
            <v>183</v>
          </cell>
        </row>
        <row r="668">
          <cell r="A668" t="str">
            <v>cpd00682</v>
          </cell>
          <cell r="B668" t="str">
            <v>CoA-glutathione</v>
          </cell>
          <cell r="C668" t="str">
            <v>CoA-glutathione</v>
          </cell>
          <cell r="D668" t="str">
            <v>Coenzyme A-glutathione mixed disulfide|CoA-glutathione</v>
          </cell>
          <cell r="E668" t="str">
            <v>C00920</v>
          </cell>
          <cell r="F668" t="str">
            <v>C31H47N10O22P3S2</v>
          </cell>
          <cell r="G668" t="str">
            <v>-4</v>
          </cell>
          <cell r="H668" t="str">
            <v>-965.77</v>
          </cell>
          <cell r="I668" t="str">
            <v>4.3296</v>
          </cell>
          <cell r="J668" t="str">
            <v>1068</v>
          </cell>
        </row>
        <row r="669">
          <cell r="A669" t="str">
            <v>cpd00683</v>
          </cell>
          <cell r="B669" t="str">
            <v>Dihydropteroate</v>
          </cell>
          <cell r="C669" t="str">
            <v>dhpt</v>
          </cell>
          <cell r="D669" t="str">
            <v>7,8-Dihydropteroate|Dihydropteroate</v>
          </cell>
          <cell r="E669" t="str">
            <v>C00921</v>
          </cell>
          <cell r="F669" t="str">
            <v>C14H13N6O3</v>
          </cell>
          <cell r="G669" t="str">
            <v>-1</v>
          </cell>
          <cell r="H669" t="str">
            <v>-2.14</v>
          </cell>
          <cell r="I669" t="str">
            <v>2.78346</v>
          </cell>
          <cell r="J669" t="str">
            <v>313</v>
          </cell>
        </row>
        <row r="670">
          <cell r="A670" t="str">
            <v>cpd00684</v>
          </cell>
          <cell r="B670" t="str">
            <v>Dimethylmaleic acid</v>
          </cell>
          <cell r="C670" t="str">
            <v>Dimethylmaleic acid</v>
          </cell>
          <cell r="D670" t="str">
            <v>Dimethylmaleic acid|2,3-Dimethylmaleate</v>
          </cell>
          <cell r="E670" t="str">
            <v>C00922</v>
          </cell>
          <cell r="F670" t="str">
            <v>C6H6O4</v>
          </cell>
          <cell r="G670" t="str">
            <v>-2</v>
          </cell>
          <cell r="H670" t="str">
            <v>-145.2</v>
          </cell>
          <cell r="I670" t="str">
            <v>0.973731</v>
          </cell>
          <cell r="J670" t="str">
            <v>142</v>
          </cell>
        </row>
        <row r="671">
          <cell r="A671" t="str">
            <v>cpd00685</v>
          </cell>
          <cell r="B671" t="str">
            <v>Ferricytochrome</v>
          </cell>
          <cell r="C671" t="str">
            <v>Ferricytochrome</v>
          </cell>
          <cell r="D671" t="str">
            <v>Ferricytochrome</v>
          </cell>
          <cell r="E671" t="str">
            <v>C00923</v>
          </cell>
          <cell r="F671" t="str">
            <v>C33H30FeN4O4</v>
          </cell>
          <cell r="G671" t="str">
            <v>3</v>
          </cell>
          <cell r="H671" t="str">
            <v>10000000</v>
          </cell>
          <cell r="I671" t="str">
            <v>10000000</v>
          </cell>
          <cell r="J671" t="str">
            <v>602</v>
          </cell>
        </row>
        <row r="672">
          <cell r="A672" t="str">
            <v>cpd00686</v>
          </cell>
          <cell r="B672" t="str">
            <v>Ferrocytochrome</v>
          </cell>
          <cell r="C672" t="str">
            <v>Ferrocytochrome</v>
          </cell>
          <cell r="D672" t="str">
            <v>Ferrocytochrome</v>
          </cell>
          <cell r="E672" t="str">
            <v>C00924</v>
          </cell>
          <cell r="F672" t="str">
            <v>C33H30FeN4O4</v>
          </cell>
          <cell r="G672" t="str">
            <v>2</v>
          </cell>
          <cell r="H672" t="str">
            <v>10000000</v>
          </cell>
          <cell r="I672" t="str">
            <v>10000000</v>
          </cell>
          <cell r="J672" t="str">
            <v>602</v>
          </cell>
        </row>
        <row r="673">
          <cell r="A673" t="str">
            <v>cpd00687</v>
          </cell>
          <cell r="B673" t="str">
            <v>Isonocardicin A</v>
          </cell>
          <cell r="C673" t="str">
            <v>Isonocardicin A</v>
          </cell>
          <cell r="D673" t="str">
            <v>Isonocardicin A</v>
          </cell>
          <cell r="E673" t="str">
            <v>C00927</v>
          </cell>
          <cell r="F673" t="str">
            <v>C23H23N4O9</v>
          </cell>
          <cell r="G673" t="str">
            <v>-1</v>
          </cell>
          <cell r="H673" t="str">
            <v>-221</v>
          </cell>
          <cell r="I673" t="str">
            <v>3.95594</v>
          </cell>
          <cell r="J673" t="str">
            <v>499</v>
          </cell>
        </row>
        <row r="674">
          <cell r="A674" t="str">
            <v>cpd00688</v>
          </cell>
          <cell r="B674" t="str">
            <v>Thioglycol</v>
          </cell>
          <cell r="C674" t="str">
            <v>Thioglycol</v>
          </cell>
          <cell r="D674" t="str">
            <v>Thioglycol|2-Mercaptoethanol|Mercaptoethanol</v>
          </cell>
          <cell r="E674" t="str">
            <v>C00928</v>
          </cell>
          <cell r="F674" t="str">
            <v>C2H6OS</v>
          </cell>
          <cell r="G674" t="str">
            <v>0</v>
          </cell>
          <cell r="H674" t="str">
            <v>-39.004</v>
          </cell>
          <cell r="I674" t="str">
            <v>0.67172</v>
          </cell>
          <cell r="J674" t="str">
            <v>78</v>
          </cell>
        </row>
        <row r="675">
          <cell r="A675" t="str">
            <v>cpd00689</v>
          </cell>
          <cell r="B675" t="str">
            <v>Porphobilinogen</v>
          </cell>
          <cell r="C675" t="str">
            <v>ppbng</v>
          </cell>
          <cell r="D675" t="str">
            <v>Porphobilinogen</v>
          </cell>
          <cell r="E675" t="str">
            <v>C00931</v>
          </cell>
          <cell r="F675" t="str">
            <v>C10H13N2O4</v>
          </cell>
          <cell r="G675" t="str">
            <v>-1</v>
          </cell>
          <cell r="H675" t="str">
            <v>-118.18</v>
          </cell>
          <cell r="I675" t="str">
            <v>1.36903</v>
          </cell>
          <cell r="J675" t="str">
            <v>225</v>
          </cell>
        </row>
        <row r="676">
          <cell r="A676" t="str">
            <v>cpd00690</v>
          </cell>
          <cell r="B676" t="str">
            <v>Sinapine</v>
          </cell>
          <cell r="C676" t="str">
            <v>Sinapine</v>
          </cell>
          <cell r="D676" t="str">
            <v>Sinapine|Sinapoylcholine</v>
          </cell>
          <cell r="E676" t="str">
            <v>C00933</v>
          </cell>
          <cell r="F676" t="str">
            <v>C16H24NO5</v>
          </cell>
          <cell r="G676" t="str">
            <v>1</v>
          </cell>
          <cell r="H676" t="str">
            <v>-59.92</v>
          </cell>
          <cell r="I676" t="str">
            <v>2.65107</v>
          </cell>
          <cell r="J676" t="str">
            <v>310</v>
          </cell>
        </row>
        <row r="677">
          <cell r="A677" t="str">
            <v>cpd00691</v>
          </cell>
          <cell r="B677" t="str">
            <v>UDP-L-arabinose</v>
          </cell>
          <cell r="C677" t="str">
            <v>UDP-L-arabinose</v>
          </cell>
          <cell r="D677" t="str">
            <v>UDP-L-arabinose</v>
          </cell>
          <cell r="E677" t="str">
            <v>C00935</v>
          </cell>
          <cell r="F677" t="str">
            <v>C14H20N2O16P2</v>
          </cell>
          <cell r="G677" t="str">
            <v>-2</v>
          </cell>
          <cell r="H677" t="str">
            <v>-724.33</v>
          </cell>
          <cell r="I677" t="str">
            <v>2.96697</v>
          </cell>
          <cell r="J677" t="str">
            <v>534</v>
          </cell>
        </row>
        <row r="678">
          <cell r="A678" t="str">
            <v>cpd00693</v>
          </cell>
          <cell r="B678" t="str">
            <v>D-Lactaldehyde</v>
          </cell>
          <cell r="C678" t="str">
            <v>lald-D</v>
          </cell>
          <cell r="D678" t="str">
            <v>D-2-Hydroxypropionaldehyde|D-Lactaldehyde|(R)-Lactaldehyde</v>
          </cell>
          <cell r="E678" t="str">
            <v>C00937</v>
          </cell>
          <cell r="F678" t="str">
            <v>C3H6O2</v>
          </cell>
          <cell r="G678" t="str">
            <v>0</v>
          </cell>
          <cell r="H678" t="str">
            <v>-70.47</v>
          </cell>
          <cell r="I678" t="str">
            <v>0.279396</v>
          </cell>
          <cell r="J678" t="str">
            <v>74</v>
          </cell>
        </row>
        <row r="679">
          <cell r="A679" t="str">
            <v>cpd00694</v>
          </cell>
          <cell r="B679" t="str">
            <v>2-Aminoadenosine</v>
          </cell>
          <cell r="C679" t="str">
            <v>2-Aminoadenosine</v>
          </cell>
          <cell r="D679" t="str">
            <v>2-Aminoadenosine</v>
          </cell>
          <cell r="E679" t="str">
            <v>C00939</v>
          </cell>
          <cell r="F679" t="str">
            <v>C10H14N6O4</v>
          </cell>
          <cell r="G679" t="str">
            <v>0</v>
          </cell>
          <cell r="H679" t="str">
            <v>-40.07</v>
          </cell>
          <cell r="I679" t="str">
            <v>3.11761</v>
          </cell>
          <cell r="J679" t="str">
            <v>282</v>
          </cell>
        </row>
        <row r="680">
          <cell r="A680" t="str">
            <v>cpd00695</v>
          </cell>
          <cell r="B680" t="str">
            <v>2-Oxoglutaramate</v>
          </cell>
          <cell r="C680" t="str">
            <v>2-Oxoglutaramate</v>
          </cell>
          <cell r="D680" t="str">
            <v>2-Oxoglutaramic acid|2-Oxoglutaramate</v>
          </cell>
          <cell r="E680" t="str">
            <v>C00940</v>
          </cell>
          <cell r="F680" t="str">
            <v>C5H6NO4</v>
          </cell>
          <cell r="G680" t="str">
            <v>-1</v>
          </cell>
          <cell r="H680" t="str">
            <v>-146.46</v>
          </cell>
          <cell r="I680" t="str">
            <v>0.660992</v>
          </cell>
          <cell r="J680" t="str">
            <v>144</v>
          </cell>
        </row>
        <row r="681">
          <cell r="A681" t="str">
            <v>cpd00696</v>
          </cell>
          <cell r="B681" t="str">
            <v>3',5'-Cyclic CMP</v>
          </cell>
          <cell r="C681" t="str">
            <v>35ccmp</v>
          </cell>
          <cell r="D681" t="str">
            <v>Cytidine 3',5'-cyclic monophosphate|3',5'-Cyclic CMP</v>
          </cell>
          <cell r="E681" t="str">
            <v>C00941</v>
          </cell>
          <cell r="F681" t="str">
            <v>C9H11N3O7P</v>
          </cell>
          <cell r="G681" t="str">
            <v>-1</v>
          </cell>
          <cell r="H681" t="str">
            <v>-279.4</v>
          </cell>
          <cell r="I681" t="str">
            <v>2.97884</v>
          </cell>
          <cell r="J681" t="str">
            <v>304</v>
          </cell>
        </row>
        <row r="682">
          <cell r="A682" t="str">
            <v>cpd00697</v>
          </cell>
          <cell r="B682" t="str">
            <v>cGMP</v>
          </cell>
          <cell r="C682" t="str">
            <v>35cgmp</v>
          </cell>
          <cell r="D682" t="str">
            <v>cGMP|Cyclic GMP|Guanosine 3',5'-cyclic phosphate|Guanosine 3',5'-cyclic monophosphate|3',5'-Cyclic GMP</v>
          </cell>
          <cell r="E682" t="str">
            <v>C00942</v>
          </cell>
          <cell r="F682" t="str">
            <v>C10H11N5O7P</v>
          </cell>
          <cell r="G682" t="str">
            <v>-1</v>
          </cell>
          <cell r="H682" t="str">
            <v>-242.32</v>
          </cell>
          <cell r="I682" t="str">
            <v>3.56573</v>
          </cell>
          <cell r="J682" t="str">
            <v>344</v>
          </cell>
        </row>
        <row r="683">
          <cell r="A683" t="str">
            <v>cpd00698</v>
          </cell>
          <cell r="B683" t="str">
            <v>3',5'-Cyclic IMP</v>
          </cell>
          <cell r="C683" t="str">
            <v>35cimp</v>
          </cell>
          <cell r="D683" t="str">
            <v>Inosine 3',5'-cyclic monophosphate|3',5'-Cyclic IMP</v>
          </cell>
          <cell r="E683" t="str">
            <v>C00943</v>
          </cell>
          <cell r="F683" t="str">
            <v>C10H10N4O7P</v>
          </cell>
          <cell r="G683" t="str">
            <v>-1</v>
          </cell>
          <cell r="H683" t="str">
            <v>-247.6</v>
          </cell>
          <cell r="I683" t="str">
            <v>3.56811</v>
          </cell>
          <cell r="J683" t="str">
            <v>329</v>
          </cell>
        </row>
        <row r="684">
          <cell r="A684" t="str">
            <v>cpd00699</v>
          </cell>
          <cell r="B684" t="str">
            <v>5-Dehydroquinate</v>
          </cell>
          <cell r="C684" t="str">
            <v>3dhq</v>
          </cell>
          <cell r="D684" t="str">
            <v>5-Dehydroquinic acid|3-Dehydroquinic acid|5-Dehydroquinate|3-Dehydroquinate</v>
          </cell>
          <cell r="E684" t="str">
            <v>C00944</v>
          </cell>
          <cell r="F684" t="str">
            <v>C7H9O6</v>
          </cell>
          <cell r="G684" t="str">
            <v>-1</v>
          </cell>
          <cell r="H684" t="str">
            <v>-214.49</v>
          </cell>
          <cell r="I684" t="str">
            <v>0.920613</v>
          </cell>
          <cell r="J684" t="str">
            <v>189</v>
          </cell>
        </row>
        <row r="685">
          <cell r="A685" t="str">
            <v>cpd00700</v>
          </cell>
          <cell r="B685" t="str">
            <v>AMP 2'-phosphate</v>
          </cell>
          <cell r="C685" t="str">
            <v>amp2p</v>
          </cell>
          <cell r="D685" t="str">
            <v>AMP 2'-phosphate|Adenosine-2'-monophosphate|2'-Adenylic acid|Adenosine 2'-phosphate</v>
          </cell>
          <cell r="E685" t="str">
            <v>C00946</v>
          </cell>
          <cell r="F685" t="str">
            <v>C10H13N5O7P</v>
          </cell>
          <cell r="G685" t="str">
            <v>-1</v>
          </cell>
          <cell r="H685" t="str">
            <v>-257.85</v>
          </cell>
          <cell r="I685" t="str">
            <v>3.03334</v>
          </cell>
          <cell r="J685" t="str">
            <v>346</v>
          </cell>
        </row>
        <row r="686">
          <cell r="A686" t="str">
            <v>cpd00701</v>
          </cell>
          <cell r="B686" t="str">
            <v>DTE</v>
          </cell>
          <cell r="C686" t="str">
            <v>DTE</v>
          </cell>
          <cell r="D686" t="str">
            <v>DTE|erythro-1,4-Dimercapto-2,3-butanediol|Dithioerythritol</v>
          </cell>
          <cell r="E686" t="str">
            <v>C00950</v>
          </cell>
          <cell r="F686" t="str">
            <v>C4H10O2S2</v>
          </cell>
          <cell r="G686" t="str">
            <v>0</v>
          </cell>
          <cell r="H686" t="str">
            <v>-71.088</v>
          </cell>
          <cell r="I686" t="str">
            <v>1.34386</v>
          </cell>
          <cell r="J686" t="str">
            <v>154</v>
          </cell>
        </row>
        <row r="687">
          <cell r="A687" t="str">
            <v>cpd00702</v>
          </cell>
          <cell r="B687" t="str">
            <v>Estradiol</v>
          </cell>
          <cell r="C687" t="str">
            <v>Estradiol</v>
          </cell>
          <cell r="D687" t="str">
            <v>Estradiol|beta-Estradiol|Estradiol-17beta</v>
          </cell>
          <cell r="E687" t="str">
            <v>C00951</v>
          </cell>
          <cell r="F687" t="str">
            <v>C18H24O2</v>
          </cell>
          <cell r="G687" t="str">
            <v>0</v>
          </cell>
          <cell r="H687" t="str">
            <v>-23.54</v>
          </cell>
          <cell r="I687" t="str">
            <v>4.32598</v>
          </cell>
          <cell r="J687" t="str">
            <v>272</v>
          </cell>
        </row>
        <row r="688">
          <cell r="A688" t="str">
            <v>cpd00703</v>
          </cell>
          <cell r="B688" t="str">
            <v>Indoleacetate</v>
          </cell>
          <cell r="C688" t="str">
            <v>ind3ac</v>
          </cell>
          <cell r="D688" t="str">
            <v>Indoleacetic acid|Indoleacetate|(Indol-3-yl)acetate|Indole-3-acetic acid|Indole-3-acetate</v>
          </cell>
          <cell r="E688" t="str">
            <v>C00954</v>
          </cell>
          <cell r="F688" t="str">
            <v>C10H8NO2</v>
          </cell>
          <cell r="G688" t="str">
            <v>-1</v>
          </cell>
          <cell r="H688" t="str">
            <v>-23.83</v>
          </cell>
          <cell r="I688" t="str">
            <v>1.55926</v>
          </cell>
          <cell r="J688" t="str">
            <v>174</v>
          </cell>
        </row>
        <row r="689">
          <cell r="A689" t="str">
            <v>cpd00704</v>
          </cell>
          <cell r="B689" t="str">
            <v>Tryptophol</v>
          </cell>
          <cell r="C689" t="str">
            <v>ind3eth</v>
          </cell>
          <cell r="D689" t="str">
            <v>Tryptophol|Indole-3-ethanol</v>
          </cell>
          <cell r="E689" t="str">
            <v>C00955</v>
          </cell>
          <cell r="F689" t="str">
            <v>C10H11NO</v>
          </cell>
          <cell r="G689" t="str">
            <v>0</v>
          </cell>
          <cell r="H689" t="str">
            <v>19.39</v>
          </cell>
          <cell r="I689" t="str">
            <v>1.56779</v>
          </cell>
          <cell r="J689" t="str">
            <v>161</v>
          </cell>
        </row>
        <row r="690">
          <cell r="A690" t="str">
            <v>cpd00705</v>
          </cell>
          <cell r="B690" t="str">
            <v>L-2-Aminoadipate</v>
          </cell>
          <cell r="C690" t="str">
            <v>L2aadp</v>
          </cell>
          <cell r="D690" t="str">
            <v>L-2-Aminohexanedioate|L-2-Aminoadipic acid|L-alpha-Aminoadipic acid|L-alpha-Aminoadipate|L-2-Aminoadipate</v>
          </cell>
          <cell r="E690" t="str">
            <v>C00956</v>
          </cell>
          <cell r="F690" t="str">
            <v>C6H10NO4</v>
          </cell>
          <cell r="G690" t="str">
            <v>-1</v>
          </cell>
          <cell r="H690" t="str">
            <v>-162.51</v>
          </cell>
          <cell r="I690" t="str">
            <v>0.424839</v>
          </cell>
          <cell r="J690" t="str">
            <v>160</v>
          </cell>
        </row>
        <row r="691">
          <cell r="A691" t="str">
            <v>cpd00706</v>
          </cell>
          <cell r="B691" t="str">
            <v>Mercaptopyruvate</v>
          </cell>
          <cell r="C691" t="str">
            <v>mercppyr</v>
          </cell>
          <cell r="D691" t="str">
            <v>3-Mercaptopyruvate|Mercaptopyruvate</v>
          </cell>
          <cell r="E691" t="str">
            <v>C00957</v>
          </cell>
          <cell r="F691" t="str">
            <v>C3H3O3S</v>
          </cell>
          <cell r="G691" t="str">
            <v>-1</v>
          </cell>
          <cell r="H691" t="str">
            <v>-108.164</v>
          </cell>
          <cell r="I691" t="str">
            <v>0.700296</v>
          </cell>
          <cell r="J691" t="str">
            <v>119</v>
          </cell>
        </row>
        <row r="692">
          <cell r="A692" t="str">
            <v>cpd00707</v>
          </cell>
          <cell r="B692" t="str">
            <v>Prostaglandin B1</v>
          </cell>
          <cell r="C692" t="str">
            <v>Prostaglandin B1</v>
          </cell>
          <cell r="D692" t="str">
            <v>Prostaglandin B1</v>
          </cell>
          <cell r="E692" t="str">
            <v>C00959</v>
          </cell>
          <cell r="F692" t="str">
            <v>C20H31O4</v>
          </cell>
          <cell r="G692" t="str">
            <v>-1</v>
          </cell>
          <cell r="H692" t="str">
            <v>-88.08</v>
          </cell>
          <cell r="I692" t="str">
            <v>1.46808</v>
          </cell>
          <cell r="J692" t="str">
            <v>335</v>
          </cell>
        </row>
        <row r="693">
          <cell r="A693" t="str">
            <v>cpd00708</v>
          </cell>
          <cell r="B693" t="str">
            <v>Sterigmatocystin</v>
          </cell>
          <cell r="C693" t="str">
            <v>Sterigmatocystin</v>
          </cell>
          <cell r="D693" t="str">
            <v>Sterigmatocystin</v>
          </cell>
          <cell r="E693" t="str">
            <v>C00961</v>
          </cell>
          <cell r="F693" t="str">
            <v>C18H12O6</v>
          </cell>
          <cell r="G693" t="str">
            <v>0</v>
          </cell>
          <cell r="H693" t="str">
            <v>-114.99</v>
          </cell>
          <cell r="I693" t="str">
            <v>4.958</v>
          </cell>
          <cell r="J693" t="str">
            <v>324</v>
          </cell>
        </row>
        <row r="694">
          <cell r="A694" t="str">
            <v>cpd00709</v>
          </cell>
          <cell r="B694" t="str">
            <v>beta D-Galactose</v>
          </cell>
          <cell r="C694" t="str">
            <v>cll_199</v>
          </cell>
          <cell r="D694" t="str">
            <v>beta D-Galactose|beta-D-Galactose</v>
          </cell>
          <cell r="E694" t="str">
            <v>C00962</v>
          </cell>
          <cell r="F694" t="str">
            <v>C6H12O6</v>
          </cell>
          <cell r="G694" t="str">
            <v>0</v>
          </cell>
          <cell r="H694" t="str">
            <v>-218.28</v>
          </cell>
          <cell r="I694" t="str">
            <v>1.54422</v>
          </cell>
          <cell r="J694" t="str">
            <v>180</v>
          </cell>
        </row>
        <row r="695">
          <cell r="A695" t="str">
            <v>cpd00710</v>
          </cell>
          <cell r="B695" t="str">
            <v>beta-D-Glucoside</v>
          </cell>
          <cell r="C695" t="str">
            <v>beta-D-Glucoside</v>
          </cell>
          <cell r="D695" t="str">
            <v>beta-D-Glucoside</v>
          </cell>
          <cell r="E695" t="str">
            <v>C00963</v>
          </cell>
          <cell r="F695" t="str">
            <v>C6H11O6R</v>
          </cell>
          <cell r="G695" t="str">
            <v>0</v>
          </cell>
          <cell r="H695" t="str">
            <v>10000000</v>
          </cell>
          <cell r="I695" t="str">
            <v>10000000</v>
          </cell>
          <cell r="J695" t="str">
            <v>180</v>
          </cell>
        </row>
        <row r="696">
          <cell r="A696" t="str">
            <v>cpd00711</v>
          </cell>
          <cell r="B696" t="str">
            <v>(-)-trans-Carveol</v>
          </cell>
          <cell r="C696" t="str">
            <v>(-)-trans-Carveol</v>
          </cell>
          <cell r="D696" t="str">
            <v>(-)-trans-Carveol</v>
          </cell>
          <cell r="E696" t="str">
            <v>C00964</v>
          </cell>
          <cell r="F696" t="str">
            <v>C10H16O</v>
          </cell>
          <cell r="G696" t="str">
            <v>0</v>
          </cell>
          <cell r="H696" t="str">
            <v>9.97</v>
          </cell>
          <cell r="I696" t="str">
            <v>0.981597</v>
          </cell>
          <cell r="J696" t="str">
            <v>152</v>
          </cell>
        </row>
        <row r="697">
          <cell r="A697" t="str">
            <v>cpd00712</v>
          </cell>
          <cell r="B697" t="str">
            <v>2-Dehydropantoate</v>
          </cell>
          <cell r="C697" t="str">
            <v>2dhp</v>
          </cell>
          <cell r="D697" t="str">
            <v>2-Dehydropantoate</v>
          </cell>
          <cell r="E697" t="str">
            <v>C00966</v>
          </cell>
          <cell r="F697" t="str">
            <v>C6H9O4</v>
          </cell>
          <cell r="G697" t="str">
            <v>-1</v>
          </cell>
          <cell r="H697" t="str">
            <v>-149.1</v>
          </cell>
          <cell r="I697" t="str">
            <v>0.487978</v>
          </cell>
          <cell r="J697" t="str">
            <v>145</v>
          </cell>
        </row>
        <row r="698">
          <cell r="A698" t="str">
            <v>cpd00713</v>
          </cell>
          <cell r="B698" t="str">
            <v>3',5'-Cyclic dAMP</v>
          </cell>
          <cell r="C698" t="str">
            <v>35cdamp</v>
          </cell>
          <cell r="D698" t="str">
            <v>3',5'-Cyclic dAMP</v>
          </cell>
          <cell r="E698" t="str">
            <v>C00968</v>
          </cell>
          <cell r="F698" t="str">
            <v>C10H11N5O5P</v>
          </cell>
          <cell r="G698" t="str">
            <v>-1</v>
          </cell>
          <cell r="H698" t="str">
            <v>-152.03</v>
          </cell>
          <cell r="I698" t="str">
            <v>3.79906</v>
          </cell>
          <cell r="J698" t="str">
            <v>312</v>
          </cell>
        </row>
        <row r="699">
          <cell r="A699" t="str">
            <v>cpd00714</v>
          </cell>
          <cell r="B699" t="str">
            <v>3-Hydroxypropanal</v>
          </cell>
          <cell r="C699" t="str">
            <v>3-Hydroxypropanal</v>
          </cell>
          <cell r="D699" t="str">
            <v>3-Hydroxypropanal</v>
          </cell>
          <cell r="E699" t="str">
            <v>C00969</v>
          </cell>
          <cell r="F699" t="str">
            <v>C3H6O2</v>
          </cell>
          <cell r="G699" t="str">
            <v>0</v>
          </cell>
          <cell r="H699" t="str">
            <v>-68.66</v>
          </cell>
          <cell r="I699" t="str">
            <v>0.271307</v>
          </cell>
          <cell r="J699" t="str">
            <v>74</v>
          </cell>
        </row>
        <row r="700">
          <cell r="A700" t="str">
            <v>cpd00715</v>
          </cell>
          <cell r="B700" t="str">
            <v>4-Pyridoxolactone</v>
          </cell>
          <cell r="C700" t="str">
            <v>4-Pyridoxolactone</v>
          </cell>
          <cell r="D700" t="str">
            <v>4-Pyridoxolactone</v>
          </cell>
          <cell r="E700" t="str">
            <v>C00971</v>
          </cell>
          <cell r="F700" t="str">
            <v>C8H7NO3</v>
          </cell>
          <cell r="G700" t="str">
            <v>0</v>
          </cell>
          <cell r="H700" t="str">
            <v>-47.04</v>
          </cell>
          <cell r="I700" t="str">
            <v>2.23459</v>
          </cell>
          <cell r="J700" t="str">
            <v>165</v>
          </cell>
        </row>
        <row r="701">
          <cell r="A701" t="str">
            <v>cpd00716</v>
          </cell>
          <cell r="B701" t="str">
            <v>Aromatic oxo acid</v>
          </cell>
          <cell r="C701" t="str">
            <v>Aromatic oxo acid</v>
          </cell>
          <cell r="D701" t="str">
            <v>Aromatic oxo acid</v>
          </cell>
          <cell r="E701" t="str">
            <v>C00972</v>
          </cell>
          <cell r="F701" t="str">
            <v>C2H2O3R</v>
          </cell>
          <cell r="G701" t="str">
            <v>-1</v>
          </cell>
          <cell r="H701" t="str">
            <v>10000000</v>
          </cell>
          <cell r="I701" t="str">
            <v>10000000</v>
          </cell>
          <cell r="J701" t="str">
            <v>75</v>
          </cell>
        </row>
        <row r="702">
          <cell r="A702" t="str">
            <v>cpd00717</v>
          </cell>
          <cell r="B702" t="str">
            <v>Aromadendrin</v>
          </cell>
          <cell r="C702" t="str">
            <v>Aromadendrin</v>
          </cell>
          <cell r="D702" t="str">
            <v>(+)-Aromadendrin|(+)-Dihydrokaempferol|Aromadendrin|Dihydrokaempferol</v>
          </cell>
          <cell r="E702" t="str">
            <v>C00974</v>
          </cell>
          <cell r="F702" t="str">
            <v>C15H12O6</v>
          </cell>
          <cell r="G702" t="str">
            <v>0</v>
          </cell>
          <cell r="H702" t="str">
            <v>-153.65</v>
          </cell>
          <cell r="I702" t="str">
            <v>2.27251</v>
          </cell>
          <cell r="J702" t="str">
            <v>288</v>
          </cell>
        </row>
        <row r="703">
          <cell r="A703" t="str">
            <v>cpd00718</v>
          </cell>
          <cell r="B703" t="str">
            <v>Dihydroxyfumarate</v>
          </cell>
          <cell r="C703" t="str">
            <v>Dihydroxyfumarate</v>
          </cell>
          <cell r="D703" t="str">
            <v>Dihydroxyfumaric acid|Dihydroxyfumarate</v>
          </cell>
          <cell r="E703" t="str">
            <v>C00975</v>
          </cell>
          <cell r="F703" t="str">
            <v>C4H2O6</v>
          </cell>
          <cell r="G703" t="str">
            <v>-2</v>
          </cell>
          <cell r="H703" t="str">
            <v>-220.9</v>
          </cell>
          <cell r="I703" t="str">
            <v>0.981902</v>
          </cell>
          <cell r="J703" t="str">
            <v>146</v>
          </cell>
        </row>
        <row r="704">
          <cell r="A704" t="str">
            <v>cpd00719</v>
          </cell>
          <cell r="B704" t="str">
            <v>GDP-D-mannuronate</v>
          </cell>
          <cell r="C704" t="str">
            <v>gdpmanur</v>
          </cell>
          <cell r="D704" t="str">
            <v>GDP-D-mannuronic acid|GDP-D-mannuronate</v>
          </cell>
          <cell r="E704" t="str">
            <v>C00976</v>
          </cell>
          <cell r="F704" t="str">
            <v>C16H20N5O17P2</v>
          </cell>
          <cell r="G704" t="str">
            <v>-3</v>
          </cell>
          <cell r="H704" t="str">
            <v>-716.3</v>
          </cell>
          <cell r="I704" t="str">
            <v>3.67567</v>
          </cell>
          <cell r="J704" t="str">
            <v>616</v>
          </cell>
        </row>
        <row r="705">
          <cell r="A705" t="str">
            <v>cpd00720</v>
          </cell>
          <cell r="B705" t="str">
            <v>L-Tryptophanamide</v>
          </cell>
          <cell r="C705" t="str">
            <v>L-Tryptophanamide</v>
          </cell>
          <cell r="D705" t="str">
            <v>L-Tryptophanamide</v>
          </cell>
          <cell r="E705" t="str">
            <v>C00977</v>
          </cell>
          <cell r="F705" t="str">
            <v>C11H14N3O</v>
          </cell>
          <cell r="G705" t="str">
            <v>1</v>
          </cell>
          <cell r="H705" t="str">
            <v>17.44</v>
          </cell>
          <cell r="I705" t="str">
            <v>1.65646</v>
          </cell>
          <cell r="J705" t="str">
            <v>204</v>
          </cell>
        </row>
        <row r="706">
          <cell r="A706" t="str">
            <v>cpd00721</v>
          </cell>
          <cell r="B706" t="str">
            <v>N-Acetylserotonin</v>
          </cell>
          <cell r="C706" t="str">
            <v>N-Acetylserotonin</v>
          </cell>
          <cell r="D706" t="str">
            <v>N-Acetyl-5-hydroxytryptamine|N-Acetylserotonin</v>
          </cell>
          <cell r="E706" t="str">
            <v>C00978</v>
          </cell>
          <cell r="F706" t="str">
            <v>C12H14N2O2</v>
          </cell>
          <cell r="G706" t="str">
            <v>0</v>
          </cell>
          <cell r="H706" t="str">
            <v>-14.44</v>
          </cell>
          <cell r="I706" t="str">
            <v>1.68683</v>
          </cell>
          <cell r="J706" t="str">
            <v>218</v>
          </cell>
        </row>
        <row r="707">
          <cell r="A707" t="str">
            <v>cpd00722</v>
          </cell>
          <cell r="B707" t="str">
            <v>O-Acetyl-L-serine</v>
          </cell>
          <cell r="C707" t="str">
            <v>acser</v>
          </cell>
          <cell r="D707" t="str">
            <v>O3-Acetyl-L-serine|O-Acetyl-L-serine</v>
          </cell>
          <cell r="E707" t="str">
            <v>C00979</v>
          </cell>
          <cell r="F707" t="str">
            <v>C5H9NO4</v>
          </cell>
          <cell r="G707" t="str">
            <v>0</v>
          </cell>
          <cell r="H707" t="str">
            <v>-161.6</v>
          </cell>
          <cell r="I707" t="str">
            <v>0.521363</v>
          </cell>
          <cell r="J707" t="str">
            <v>147</v>
          </cell>
        </row>
        <row r="708">
          <cell r="A708" t="str">
            <v>cpd00723</v>
          </cell>
          <cell r="B708" t="str">
            <v>Renilla luciferin</v>
          </cell>
          <cell r="C708" t="str">
            <v>Renilla luciferin</v>
          </cell>
          <cell r="D708" t="str">
            <v>Renilla luciferin</v>
          </cell>
          <cell r="E708" t="str">
            <v>C00982</v>
          </cell>
          <cell r="F708" t="str">
            <v>C26H21N3O2</v>
          </cell>
          <cell r="G708" t="str">
            <v>0</v>
          </cell>
          <cell r="H708" t="str">
            <v>103.63</v>
          </cell>
          <cell r="I708" t="str">
            <v>3.16942</v>
          </cell>
          <cell r="J708" t="str">
            <v>407</v>
          </cell>
        </row>
        <row r="709">
          <cell r="A709" t="str">
            <v>cpd00724</v>
          </cell>
          <cell r="B709" t="str">
            <v>alpha-D-Galactose</v>
          </cell>
          <cell r="C709" t="str">
            <v>alpha-D-Galactose</v>
          </cell>
          <cell r="D709" t="str">
            <v>alpha-D-Galactose</v>
          </cell>
          <cell r="E709" t="str">
            <v>C00984</v>
          </cell>
          <cell r="F709" t="str">
            <v>C6H12O6</v>
          </cell>
          <cell r="G709" t="str">
            <v>0</v>
          </cell>
          <cell r="H709" t="str">
            <v>-218.28</v>
          </cell>
          <cell r="I709" t="str">
            <v>1.54422</v>
          </cell>
          <cell r="J709" t="str">
            <v>180</v>
          </cell>
        </row>
        <row r="710">
          <cell r="A710" t="str">
            <v>cpd00725</v>
          </cell>
          <cell r="B710" t="str">
            <v>p-Mercuribenzoate</v>
          </cell>
          <cell r="C710" t="str">
            <v>p-Mercuribenzoate</v>
          </cell>
          <cell r="D710" t="str">
            <v>p-Mercuribanzoic acid|p-Mercuribenzoate</v>
          </cell>
          <cell r="E710" t="str">
            <v>C00985</v>
          </cell>
          <cell r="F710" t="str">
            <v>C7H4O2Hg</v>
          </cell>
          <cell r="G710" t="str">
            <v>-1</v>
          </cell>
          <cell r="H710" t="str">
            <v>10000000</v>
          </cell>
          <cell r="I710" t="str">
            <v>10000000</v>
          </cell>
          <cell r="J710" t="str">
            <v>321</v>
          </cell>
        </row>
        <row r="711">
          <cell r="A711" t="str">
            <v>cpd00726</v>
          </cell>
          <cell r="B711" t="str">
            <v>1,3-Propanediamine</v>
          </cell>
          <cell r="C711" t="str">
            <v>13dampp</v>
          </cell>
          <cell r="D711" t="str">
            <v>Propane-1,3-diamine|1,3-Propanediamine|Trimethylenediamine|1,3-Diaminopropane</v>
          </cell>
          <cell r="E711" t="str">
            <v>C00986</v>
          </cell>
          <cell r="F711" t="str">
            <v>C3H12N2</v>
          </cell>
          <cell r="G711" t="str">
            <v>2</v>
          </cell>
          <cell r="H711" t="str">
            <v>-7.64</v>
          </cell>
          <cell r="I711" t="str">
            <v>0.472275</v>
          </cell>
          <cell r="J711" t="str">
            <v>76</v>
          </cell>
        </row>
        <row r="712">
          <cell r="A712" t="str">
            <v>cpd00727</v>
          </cell>
          <cell r="B712" t="str">
            <v>2-Phosphoglycolate</v>
          </cell>
          <cell r="C712" t="str">
            <v>2pglyc</v>
          </cell>
          <cell r="D712" t="str">
            <v>Phosphoglycolic acid|2-Phosphoglycolate</v>
          </cell>
          <cell r="E712" t="str">
            <v>C00988</v>
          </cell>
          <cell r="F712" t="str">
            <v>C2H3O6P</v>
          </cell>
          <cell r="G712" t="str">
            <v>-2</v>
          </cell>
          <cell r="H712" t="str">
            <v>-335.48</v>
          </cell>
          <cell r="I712" t="str">
            <v>0.212863</v>
          </cell>
          <cell r="J712" t="str">
            <v>154</v>
          </cell>
        </row>
        <row r="713">
          <cell r="A713" t="str">
            <v>cpd00728</v>
          </cell>
          <cell r="B713" t="str">
            <v>4-Hydroxybutanoate</v>
          </cell>
          <cell r="C713" t="str">
            <v>4hdxbutn</v>
          </cell>
          <cell r="D713" t="str">
            <v>4-Hydroxybutyric acid|4-Hydroxybutanoate|4-Hydroxybutanoic acid</v>
          </cell>
          <cell r="E713" t="str">
            <v>C00989</v>
          </cell>
          <cell r="F713" t="str">
            <v>C4H7O3</v>
          </cell>
          <cell r="G713" t="str">
            <v>-1</v>
          </cell>
          <cell r="H713" t="str">
            <v>-119.74</v>
          </cell>
          <cell r="I713" t="str">
            <v>0.312372</v>
          </cell>
          <cell r="J713" t="str">
            <v>103</v>
          </cell>
        </row>
        <row r="714">
          <cell r="A714" t="str">
            <v>cpd00729</v>
          </cell>
          <cell r="B714" t="str">
            <v>5-Aminopentanamide</v>
          </cell>
          <cell r="C714" t="str">
            <v>5apentam</v>
          </cell>
          <cell r="D714" t="str">
            <v>5-Aminopentanamide</v>
          </cell>
          <cell r="E714" t="str">
            <v>C00990</v>
          </cell>
          <cell r="F714" t="str">
            <v>C5H13N2O</v>
          </cell>
          <cell r="G714" t="str">
            <v>1</v>
          </cell>
          <cell r="H714" t="str">
            <v>-40.43</v>
          </cell>
          <cell r="I714" t="str">
            <v>0.651784</v>
          </cell>
          <cell r="J714" t="str">
            <v>117</v>
          </cell>
        </row>
        <row r="715">
          <cell r="A715" t="str">
            <v>cpd00730</v>
          </cell>
          <cell r="B715" t="str">
            <v>Aquacobalamin</v>
          </cell>
          <cell r="C715" t="str">
            <v>Aquacobalamin</v>
          </cell>
          <cell r="D715" t="str">
            <v>Aquacobalamin|Aquacob(III)alamin</v>
          </cell>
          <cell r="E715" t="str">
            <v>C00992</v>
          </cell>
          <cell r="F715" t="str">
            <v>C62H90CoN13O15P</v>
          </cell>
          <cell r="G715" t="str">
            <v>1</v>
          </cell>
          <cell r="H715" t="str">
            <v>10000000</v>
          </cell>
          <cell r="I715" t="str">
            <v>10000000</v>
          </cell>
          <cell r="J715" t="str">
            <v>1346</v>
          </cell>
        </row>
        <row r="716">
          <cell r="A716" t="str">
            <v>cpd00731</v>
          </cell>
          <cell r="B716" t="str">
            <v>Ala-Ala</v>
          </cell>
          <cell r="C716" t="str">
            <v>alaala</v>
          </cell>
          <cell r="D716" t="str">
            <v>D-Ala-D-Ala|D-Alanyl-D-alanine|Ala-Ala</v>
          </cell>
          <cell r="E716" t="str">
            <v>C00993</v>
          </cell>
          <cell r="F716" t="str">
            <v>C6H12N2O3</v>
          </cell>
          <cell r="G716" t="str">
            <v>0</v>
          </cell>
          <cell r="H716" t="str">
            <v>-118.69</v>
          </cell>
          <cell r="I716" t="str">
            <v>0.781426</v>
          </cell>
          <cell r="J716" t="str">
            <v>160</v>
          </cell>
        </row>
        <row r="717">
          <cell r="A717" t="str">
            <v>cpd00732</v>
          </cell>
          <cell r="B717" t="str">
            <v>D-Prephenyllactate</v>
          </cell>
          <cell r="C717" t="str">
            <v>D-Prephenyllactate</v>
          </cell>
          <cell r="D717" t="str">
            <v>D-Prephenyllactate</v>
          </cell>
          <cell r="E717" t="str">
            <v>C00994</v>
          </cell>
          <cell r="F717" t="str">
            <v>C13H12O8</v>
          </cell>
          <cell r="G717" t="str">
            <v>-2</v>
          </cell>
          <cell r="H717" t="str">
            <v>-260.04</v>
          </cell>
          <cell r="I717" t="str">
            <v>1.39598</v>
          </cell>
          <cell r="J717" t="str">
            <v>296</v>
          </cell>
        </row>
        <row r="718">
          <cell r="A718" t="str">
            <v>cpd00733</v>
          </cell>
          <cell r="B718" t="str">
            <v>Ferricytochrome b1</v>
          </cell>
          <cell r="C718" t="str">
            <v>Ferricytochrome b1</v>
          </cell>
          <cell r="D718" t="str">
            <v>Ferricytochrome b1</v>
          </cell>
          <cell r="E718" t="str">
            <v>C00995</v>
          </cell>
          <cell r="F718" t="str">
            <v>C36H36FeN4O2</v>
          </cell>
          <cell r="G718" t="str">
            <v>5</v>
          </cell>
          <cell r="H718" t="str">
            <v>10000000</v>
          </cell>
          <cell r="I718" t="str">
            <v>10000000</v>
          </cell>
          <cell r="J718" t="str">
            <v>612</v>
          </cell>
        </row>
        <row r="719">
          <cell r="A719" t="str">
            <v>cpd00734</v>
          </cell>
          <cell r="B719" t="str">
            <v>Ferrocytochrome b1</v>
          </cell>
          <cell r="C719" t="str">
            <v>Ferrocytochrome b1</v>
          </cell>
          <cell r="D719" t="str">
            <v>Ferrocytochrome b1</v>
          </cell>
          <cell r="E719" t="str">
            <v>C00998</v>
          </cell>
          <cell r="F719" t="str">
            <v>C36H36FeN4O2</v>
          </cell>
          <cell r="G719" t="str">
            <v>4</v>
          </cell>
          <cell r="H719" t="str">
            <v>10000000</v>
          </cell>
          <cell r="I719" t="str">
            <v>10000000</v>
          </cell>
          <cell r="J719" t="str">
            <v>612</v>
          </cell>
        </row>
        <row r="720">
          <cell r="A720" t="str">
            <v>cpd00735</v>
          </cell>
          <cell r="B720" t="str">
            <v>Formylmethanofuran</v>
          </cell>
          <cell r="C720" t="str">
            <v>Formylmethanofuran</v>
          </cell>
          <cell r="D720" t="str">
            <v>Formylmethanofuran</v>
          </cell>
          <cell r="E720" t="str">
            <v>C01001</v>
          </cell>
          <cell r="F720" t="str">
            <v>C35H39N4O16</v>
          </cell>
          <cell r="G720" t="str">
            <v>-5</v>
          </cell>
          <cell r="H720" t="str">
            <v>-494.35</v>
          </cell>
          <cell r="I720" t="str">
            <v>3.31202</v>
          </cell>
          <cell r="J720" t="str">
            <v>771</v>
          </cell>
        </row>
        <row r="721">
          <cell r="A721" t="str">
            <v>cpd00736</v>
          </cell>
          <cell r="B721" t="str">
            <v>Hexose 1-phosphate</v>
          </cell>
          <cell r="C721" t="str">
            <v>Hexose 1-phosphate</v>
          </cell>
          <cell r="D721" t="str">
            <v>Hexose 1-phosphate</v>
          </cell>
          <cell r="E721" t="str">
            <v>C01002</v>
          </cell>
          <cell r="F721" t="str">
            <v>C6H12O9P</v>
          </cell>
          <cell r="G721" t="str">
            <v>-1</v>
          </cell>
          <cell r="H721" t="str">
            <v>-430.78</v>
          </cell>
          <cell r="I721" t="str">
            <v>1.50566</v>
          </cell>
          <cell r="J721" t="str">
            <v>259</v>
          </cell>
        </row>
        <row r="722">
          <cell r="A722" t="str">
            <v>cpd00737</v>
          </cell>
          <cell r="B722" t="str">
            <v>Gynesine</v>
          </cell>
          <cell r="C722" t="str">
            <v>Gynesine</v>
          </cell>
          <cell r="D722" t="str">
            <v>Gynesine|Caffearin|Betaine nicotinate|1-Methylpyridinio-3-carboxylate|Trigenelline|Trigonelline|N-Methylnicotinate</v>
          </cell>
          <cell r="E722" t="str">
            <v>C01004</v>
          </cell>
          <cell r="F722" t="str">
            <v>C7H7NO2</v>
          </cell>
          <cell r="G722" t="str">
            <v>0</v>
          </cell>
          <cell r="H722" t="str">
            <v>-31.21</v>
          </cell>
          <cell r="I722" t="str">
            <v>1.46729</v>
          </cell>
          <cell r="J722" t="str">
            <v>137</v>
          </cell>
        </row>
        <row r="723">
          <cell r="A723" t="str">
            <v>cpd00738</v>
          </cell>
          <cell r="B723" t="str">
            <v>phosphoserine</v>
          </cell>
          <cell r="C723" t="str">
            <v>pser-L</v>
          </cell>
          <cell r="D723" t="str">
            <v>3-phospho-serine|Dexfosfoserine|3-Phosphoserine|L-O-Phosphoserine|O-Phospho-L-serine|phosphoserine</v>
          </cell>
          <cell r="E723" t="str">
            <v>C01005</v>
          </cell>
          <cell r="F723" t="str">
            <v>C3H7NO6P</v>
          </cell>
          <cell r="G723" t="str">
            <v>-1</v>
          </cell>
          <cell r="H723" t="str">
            <v>-336.65</v>
          </cell>
          <cell r="I723" t="str">
            <v>0.327316</v>
          </cell>
          <cell r="J723" t="str">
            <v>184</v>
          </cell>
        </row>
        <row r="724">
          <cell r="A724" t="str">
            <v>cpd00739</v>
          </cell>
          <cell r="B724" t="str">
            <v>Reduced riboflavin</v>
          </cell>
          <cell r="C724" t="str">
            <v>ribflvRD</v>
          </cell>
          <cell r="D724" t="str">
            <v>Reduced riboflavin</v>
          </cell>
          <cell r="E724" t="str">
            <v>C01007</v>
          </cell>
          <cell r="F724" t="str">
            <v>C17H22N4O6</v>
          </cell>
          <cell r="G724" t="str">
            <v>0</v>
          </cell>
          <cell r="H724" t="str">
            <v>-133.83</v>
          </cell>
          <cell r="I724" t="str">
            <v>2.48842</v>
          </cell>
          <cell r="J724" t="str">
            <v>378</v>
          </cell>
        </row>
        <row r="725">
          <cell r="A725" t="str">
            <v>cpd00740</v>
          </cell>
          <cell r="B725" t="str">
            <v>Trimethylsulfonium</v>
          </cell>
          <cell r="C725" t="str">
            <v>Trimethylsulfonium</v>
          </cell>
          <cell r="D725" t="str">
            <v>Trimethylsulfonium</v>
          </cell>
          <cell r="E725" t="str">
            <v>C01008</v>
          </cell>
          <cell r="F725" t="str">
            <v>C3H9S</v>
          </cell>
          <cell r="G725" t="str">
            <v>1</v>
          </cell>
          <cell r="H725" t="str">
            <v>10.95</v>
          </cell>
          <cell r="I725" t="str">
            <v>2.07592</v>
          </cell>
          <cell r="J725" t="str">
            <v>77</v>
          </cell>
        </row>
        <row r="726">
          <cell r="A726" t="str">
            <v>cpd00741</v>
          </cell>
          <cell r="B726" t="str">
            <v>UDP-2-deoxyglucose</v>
          </cell>
          <cell r="C726" t="str">
            <v>UDP-2-deoxyglucose</v>
          </cell>
          <cell r="D726" t="str">
            <v>UDP-2-deoxyglucose</v>
          </cell>
          <cell r="E726" t="str">
            <v>C01009</v>
          </cell>
          <cell r="F726" t="str">
            <v>C15H22N2O16P2</v>
          </cell>
          <cell r="G726" t="str">
            <v>-2</v>
          </cell>
          <cell r="H726" t="str">
            <v>-722.71</v>
          </cell>
          <cell r="I726" t="str">
            <v>2.97087</v>
          </cell>
          <cell r="J726" t="str">
            <v>548</v>
          </cell>
        </row>
        <row r="727">
          <cell r="A727" t="str">
            <v>cpd00742</v>
          </cell>
          <cell r="B727" t="str">
            <v>Allophanate</v>
          </cell>
          <cell r="C727" t="str">
            <v>allphn</v>
          </cell>
          <cell r="D727" t="str">
            <v>Allophanic acid|Allophanate|Urea-1-carboxylate</v>
          </cell>
          <cell r="E727" t="str">
            <v>C01010</v>
          </cell>
          <cell r="F727" t="str">
            <v>C2H3N2O3</v>
          </cell>
          <cell r="G727" t="str">
            <v>-1</v>
          </cell>
          <cell r="H727" t="str">
            <v>-127.56</v>
          </cell>
          <cell r="I727" t="str">
            <v>0.950749</v>
          </cell>
          <cell r="J727" t="str">
            <v>103</v>
          </cell>
        </row>
        <row r="728">
          <cell r="A728" t="str">
            <v>cpd00743</v>
          </cell>
          <cell r="B728" t="str">
            <v>L-Citramalyl-CoA</v>
          </cell>
          <cell r="C728" t="str">
            <v>L-Citramalyl-CoA</v>
          </cell>
          <cell r="D728" t="str">
            <v>L-Citramalyl-CoA|(3S)-Citramalyl-CoA</v>
          </cell>
          <cell r="E728" t="str">
            <v>C01011</v>
          </cell>
          <cell r="F728" t="str">
            <v>C26H38N7O20P3S</v>
          </cell>
          <cell r="G728" t="str">
            <v>-4</v>
          </cell>
          <cell r="H728" t="str">
            <v>-901.69</v>
          </cell>
          <cell r="I728" t="str">
            <v>3.59866</v>
          </cell>
          <cell r="J728" t="str">
            <v>893</v>
          </cell>
        </row>
        <row r="729">
          <cell r="A729" t="str">
            <v>cpd00744</v>
          </cell>
          <cell r="B729" t="str">
            <v>(R)-Pantolactone</v>
          </cell>
          <cell r="C729" t="str">
            <v>(R)-Pantolactone</v>
          </cell>
          <cell r="D729" t="str">
            <v>(3R)-Dihydro-3-hydroxy-4,4-dimethyl-2(3H)-Furanone|(R)-Pantoyl lactone|(R)-Pantolactone</v>
          </cell>
          <cell r="E729" t="str">
            <v>C01012</v>
          </cell>
          <cell r="F729" t="str">
            <v>C6H10O3</v>
          </cell>
          <cell r="G729" t="str">
            <v>0</v>
          </cell>
          <cell r="H729" t="str">
            <v>-104.61</v>
          </cell>
          <cell r="I729" t="str">
            <v>0.983277</v>
          </cell>
          <cell r="J729" t="str">
            <v>130</v>
          </cell>
        </row>
        <row r="730">
          <cell r="A730" t="str">
            <v>cpd00745</v>
          </cell>
          <cell r="B730" t="str">
            <v>Hydracrylic acid</v>
          </cell>
          <cell r="C730" t="str">
            <v>Hydracrylic acid</v>
          </cell>
          <cell r="D730" t="str">
            <v>Hydracrylic acid|3-Hydroxypropionic acid|3-Hydroxypropionate|3-Hydroxypropanoic acid|3-Hydroxypropanoate</v>
          </cell>
          <cell r="E730" t="str">
            <v>C01013</v>
          </cell>
          <cell r="F730" t="str">
            <v>C3H5O3</v>
          </cell>
          <cell r="G730" t="str">
            <v>-1</v>
          </cell>
          <cell r="H730" t="str">
            <v>-121.36</v>
          </cell>
          <cell r="I730" t="str">
            <v>0.242966</v>
          </cell>
          <cell r="J730" t="str">
            <v>89</v>
          </cell>
        </row>
        <row r="731">
          <cell r="A731" t="str">
            <v>cpd00746</v>
          </cell>
          <cell r="B731" t="str">
            <v>3-Isopropylcatechol</v>
          </cell>
          <cell r="C731" t="str">
            <v>3-Isopropylcatechol</v>
          </cell>
          <cell r="D731" t="str">
            <v>3-Isopropylcatechol</v>
          </cell>
          <cell r="E731" t="str">
            <v>C01014</v>
          </cell>
          <cell r="F731" t="str">
            <v>C9H12O2</v>
          </cell>
          <cell r="G731" t="str">
            <v>0</v>
          </cell>
          <cell r="H731" t="str">
            <v>-49.58</v>
          </cell>
          <cell r="I731" t="str">
            <v>1.09436</v>
          </cell>
          <cell r="J731" t="str">
            <v>152</v>
          </cell>
        </row>
        <row r="732">
          <cell r="A732" t="str">
            <v>cpd00747</v>
          </cell>
          <cell r="B732" t="str">
            <v>L-Hydroxyproline</v>
          </cell>
          <cell r="C732" t="str">
            <v>L-Hydroxyproline</v>
          </cell>
          <cell r="D732" t="str">
            <v>L-Hydroxyproline|4-Hydroxy-L-proline</v>
          </cell>
          <cell r="E732" t="str">
            <v>C01015</v>
          </cell>
          <cell r="F732" t="str">
            <v>C5H8NO3</v>
          </cell>
          <cell r="G732" t="str">
            <v>-1</v>
          </cell>
          <cell r="H732" t="str">
            <v>-102.38</v>
          </cell>
          <cell r="I732" t="str">
            <v>0.861325</v>
          </cell>
          <cell r="J732" t="str">
            <v>130</v>
          </cell>
        </row>
        <row r="733">
          <cell r="A733" t="str">
            <v>cpd00748</v>
          </cell>
          <cell r="B733" t="str">
            <v>5'-Phosphomonoester</v>
          </cell>
          <cell r="C733" t="str">
            <v>5'-Phosphomonoester</v>
          </cell>
          <cell r="D733" t="str">
            <v>5'-Phosphomonoester</v>
          </cell>
          <cell r="E733" t="str">
            <v>C01016</v>
          </cell>
          <cell r="F733" t="str">
            <v>C5H9O7PR</v>
          </cell>
          <cell r="G733" t="str">
            <v>-1</v>
          </cell>
          <cell r="H733" t="str">
            <v>10000000</v>
          </cell>
          <cell r="I733" t="str">
            <v>10000000</v>
          </cell>
          <cell r="J733" t="str">
            <v>213</v>
          </cell>
        </row>
        <row r="734">
          <cell r="A734" t="str">
            <v>cpd00749</v>
          </cell>
          <cell r="B734" t="str">
            <v>5-HTP</v>
          </cell>
          <cell r="C734" t="str">
            <v>5-HTP</v>
          </cell>
          <cell r="D734" t="str">
            <v>5-HTP|5-Hydroxytryptophan</v>
          </cell>
          <cell r="E734" t="str">
            <v>C01017</v>
          </cell>
          <cell r="F734" t="str">
            <v>C11H12N2O3</v>
          </cell>
          <cell r="G734" t="str">
            <v>0</v>
          </cell>
          <cell r="H734" t="str">
            <v>-64.48</v>
          </cell>
          <cell r="I734" t="str">
            <v>1.57029</v>
          </cell>
          <cell r="J734" t="str">
            <v>220</v>
          </cell>
        </row>
        <row r="735">
          <cell r="A735" t="str">
            <v>cpd00750</v>
          </cell>
          <cell r="B735" t="str">
            <v>D-Fucose</v>
          </cell>
          <cell r="C735" t="str">
            <v>D-Fucose</v>
          </cell>
          <cell r="D735" t="str">
            <v>D-Fucose|6-Deoxy-D-galactose</v>
          </cell>
          <cell r="E735" t="str">
            <v>C01018</v>
          </cell>
          <cell r="F735" t="str">
            <v>C6H12O5</v>
          </cell>
          <cell r="G735" t="str">
            <v>0</v>
          </cell>
          <cell r="H735" t="str">
            <v>-182.05</v>
          </cell>
          <cell r="I735" t="str">
            <v>1.49863</v>
          </cell>
          <cell r="J735" t="str">
            <v>164</v>
          </cell>
        </row>
        <row r="736">
          <cell r="A736" t="str">
            <v>cpd00751</v>
          </cell>
          <cell r="B736" t="str">
            <v>L-Fucose</v>
          </cell>
          <cell r="C736" t="str">
            <v>fuc-L</v>
          </cell>
          <cell r="D736" t="str">
            <v>L-Fucose|6-Deoxy-L-galactose</v>
          </cell>
          <cell r="E736" t="str">
            <v>C01019</v>
          </cell>
          <cell r="F736" t="str">
            <v>C6H12O5</v>
          </cell>
          <cell r="G736" t="str">
            <v>0</v>
          </cell>
          <cell r="H736" t="str">
            <v>-182.05</v>
          </cell>
          <cell r="I736" t="str">
            <v>1.49863</v>
          </cell>
          <cell r="J736" t="str">
            <v>164</v>
          </cell>
        </row>
        <row r="737">
          <cell r="A737" t="str">
            <v>cpd00752</v>
          </cell>
          <cell r="B737" t="str">
            <v>6-Hydroxynicotinate</v>
          </cell>
          <cell r="C737" t="str">
            <v>6hnac</v>
          </cell>
          <cell r="D737" t="str">
            <v>6-Hydroxynicotinic acid|6-Hydroxynicotinate</v>
          </cell>
          <cell r="E737" t="str">
            <v>C01020</v>
          </cell>
          <cell r="F737" t="str">
            <v>C6H4NO3</v>
          </cell>
          <cell r="G737" t="str">
            <v>-1</v>
          </cell>
          <cell r="H737" t="str">
            <v>-75.15</v>
          </cell>
          <cell r="I737" t="str">
            <v>1.35082</v>
          </cell>
          <cell r="J737" t="str">
            <v>138</v>
          </cell>
        </row>
        <row r="738">
          <cell r="A738" t="str">
            <v>cpd00753</v>
          </cell>
          <cell r="B738" t="str">
            <v>Aromatic amino acid</v>
          </cell>
          <cell r="C738" t="str">
            <v>Aromatic amino acid</v>
          </cell>
          <cell r="D738" t="str">
            <v>Aromatic L-amino acid|Aromatic amino acid</v>
          </cell>
          <cell r="E738" t="str">
            <v>C01021</v>
          </cell>
          <cell r="F738" t="str">
            <v>C2H3NO2R</v>
          </cell>
          <cell r="G738" t="str">
            <v>-1</v>
          </cell>
          <cell r="H738" t="str">
            <v>10000000</v>
          </cell>
          <cell r="I738" t="str">
            <v>10000000</v>
          </cell>
          <cell r="J738" t="str">
            <v>74</v>
          </cell>
        </row>
        <row r="739">
          <cell r="A739" t="str">
            <v>cpd00754</v>
          </cell>
          <cell r="B739" t="str">
            <v>Dihydrostreptomycin</v>
          </cell>
          <cell r="C739" t="str">
            <v>Dihydrostreptomycin</v>
          </cell>
          <cell r="D739" t="str">
            <v>Dihydrostreptomycin</v>
          </cell>
          <cell r="E739" t="str">
            <v>C01023</v>
          </cell>
          <cell r="F739" t="str">
            <v>C21H44N7O12</v>
          </cell>
          <cell r="G739" t="str">
            <v>3</v>
          </cell>
          <cell r="H739" t="str">
            <v>-363.5</v>
          </cell>
          <cell r="I739" t="str">
            <v>4.9337</v>
          </cell>
          <cell r="J739" t="str">
            <v>586</v>
          </cell>
        </row>
        <row r="740">
          <cell r="A740" t="str">
            <v>cpd00755</v>
          </cell>
          <cell r="B740" t="str">
            <v>Hydroxymethylbilane</v>
          </cell>
          <cell r="C740" t="str">
            <v>hmbil</v>
          </cell>
          <cell r="D740" t="str">
            <v>Hydroxymethylbilane</v>
          </cell>
          <cell r="E740" t="str">
            <v>C01024</v>
          </cell>
          <cell r="F740" t="str">
            <v>C40H38N4O17</v>
          </cell>
          <cell r="G740" t="str">
            <v>-8</v>
          </cell>
          <cell r="H740" t="str">
            <v>-479.5</v>
          </cell>
          <cell r="I740" t="str">
            <v>6.2222</v>
          </cell>
          <cell r="J740" t="str">
            <v>846</v>
          </cell>
        </row>
        <row r="741">
          <cell r="A741" t="str">
            <v>cpd00756</v>
          </cell>
          <cell r="B741" t="str">
            <v>Dimethylglycine</v>
          </cell>
          <cell r="C741" t="str">
            <v>dmgly</v>
          </cell>
          <cell r="D741" t="str">
            <v>Dimethylglycine|N,N-Dimethylglycine</v>
          </cell>
          <cell r="E741" t="str">
            <v>C01026</v>
          </cell>
          <cell r="F741" t="str">
            <v>C4H9NO2</v>
          </cell>
          <cell r="G741" t="str">
            <v>0</v>
          </cell>
          <cell r="H741" t="str">
            <v>-73.28</v>
          </cell>
          <cell r="I741" t="str">
            <v>1.19852</v>
          </cell>
          <cell r="J741" t="str">
            <v>103</v>
          </cell>
        </row>
        <row r="742">
          <cell r="A742" t="str">
            <v>cpd00757</v>
          </cell>
          <cell r="B742" t="str">
            <v>N6-Hydroxy-L-lysine</v>
          </cell>
          <cell r="C742" t="str">
            <v>N6-Hydroxy-L-lysine</v>
          </cell>
          <cell r="D742" t="str">
            <v>N6-Hydroxy-L-lysine</v>
          </cell>
          <cell r="E742" t="str">
            <v>C01028</v>
          </cell>
          <cell r="F742" t="str">
            <v>C6H14N2O3</v>
          </cell>
          <cell r="G742" t="str">
            <v>0</v>
          </cell>
          <cell r="H742" t="str">
            <v>-108.79</v>
          </cell>
          <cell r="I742" t="str">
            <v>0.691801</v>
          </cell>
          <cell r="J742" t="str">
            <v>162</v>
          </cell>
        </row>
        <row r="743">
          <cell r="A743" t="str">
            <v>cpd00758</v>
          </cell>
          <cell r="B743" t="str">
            <v>N8-Acetylspermidine</v>
          </cell>
          <cell r="C743" t="str">
            <v>n8aspmd</v>
          </cell>
          <cell r="D743" t="str">
            <v>N8-Acetylspermidine</v>
          </cell>
          <cell r="E743" t="str">
            <v>C01029</v>
          </cell>
          <cell r="F743" t="str">
            <v>C9H23N3O</v>
          </cell>
          <cell r="G743" t="str">
            <v>2</v>
          </cell>
          <cell r="H743" t="str">
            <v>-24.81</v>
          </cell>
          <cell r="I743" t="str">
            <v>1.28715</v>
          </cell>
          <cell r="J743" t="str">
            <v>189</v>
          </cell>
        </row>
        <row r="744">
          <cell r="A744" t="str">
            <v>cpd00759</v>
          </cell>
          <cell r="B744" t="str">
            <v>S-Formylglutathione</v>
          </cell>
          <cell r="C744" t="str">
            <v>fglut-S</v>
          </cell>
          <cell r="D744" t="str">
            <v>S-Formylglutathione</v>
          </cell>
          <cell r="E744" t="str">
            <v>C01031</v>
          </cell>
          <cell r="F744" t="str">
            <v>C11H16N3O7S</v>
          </cell>
          <cell r="G744" t="str">
            <v>-1</v>
          </cell>
          <cell r="H744" t="str">
            <v>-253.14</v>
          </cell>
          <cell r="I744" t="str">
            <v>1.66276</v>
          </cell>
          <cell r="J744" t="str">
            <v>334</v>
          </cell>
        </row>
        <row r="745">
          <cell r="A745" t="str">
            <v>cpd00760</v>
          </cell>
          <cell r="B745" t="str">
            <v>2-Methylbutyryl-CoA</v>
          </cell>
          <cell r="C745" t="str">
            <v>2mbcoa</v>
          </cell>
          <cell r="D745" t="str">
            <v>M_2_Methyl_butyryl_CoA|(S)-2-Methylbutanoyl-CoA|2-Methylbutyryl-CoA|2-Methylbutanoyl-CoA</v>
          </cell>
          <cell r="E745" t="str">
            <v>C01033|C15980</v>
          </cell>
          <cell r="F745" t="str">
            <v>C26H41N7O17P3S</v>
          </cell>
          <cell r="G745" t="str">
            <v>-3</v>
          </cell>
          <cell r="H745" t="str">
            <v>-782.78</v>
          </cell>
          <cell r="I745" t="str">
            <v>3.5701</v>
          </cell>
          <cell r="J745" t="str">
            <v>848</v>
          </cell>
        </row>
        <row r="746">
          <cell r="A746" t="str">
            <v>cpd00761</v>
          </cell>
          <cell r="B746" t="str">
            <v>3-Oxo-delta5-steroid</v>
          </cell>
          <cell r="C746" t="str">
            <v>3-Oxo-delta5-steroid</v>
          </cell>
          <cell r="D746" t="str">
            <v>3-Oxo-delta5-steroid</v>
          </cell>
          <cell r="E746" t="str">
            <v>C01034</v>
          </cell>
          <cell r="F746" t="str">
            <v>C19H28O</v>
          </cell>
          <cell r="G746" t="str">
            <v>0</v>
          </cell>
          <cell r="H746" t="str">
            <v>16.4</v>
          </cell>
          <cell r="I746" t="str">
            <v>6.93826</v>
          </cell>
          <cell r="J746" t="str">
            <v>272</v>
          </cell>
        </row>
        <row r="747">
          <cell r="A747" t="str">
            <v>cpd00762</v>
          </cell>
          <cell r="B747" t="str">
            <v>4-Guanidinobutanoate</v>
          </cell>
          <cell r="C747" t="str">
            <v>4gubut</v>
          </cell>
          <cell r="D747" t="str">
            <v>4-Guanidinobutanoate</v>
          </cell>
          <cell r="E747" t="str">
            <v>C01035</v>
          </cell>
          <cell r="F747" t="str">
            <v>C5H11N3O2</v>
          </cell>
          <cell r="G747" t="str">
            <v>0</v>
          </cell>
          <cell r="H747" t="str">
            <v>-72.6</v>
          </cell>
          <cell r="I747" t="str">
            <v>1.54293</v>
          </cell>
          <cell r="J747" t="str">
            <v>145</v>
          </cell>
        </row>
        <row r="748">
          <cell r="A748" t="str">
            <v>cpd00763</v>
          </cell>
          <cell r="B748" t="str">
            <v>4-Maleylacetoacetate</v>
          </cell>
          <cell r="C748" t="str">
            <v>4mlacac</v>
          </cell>
          <cell r="D748" t="str">
            <v>4-Maleylacetoacetic acid|4-Maleylacetoacetate</v>
          </cell>
          <cell r="E748" t="str">
            <v>C01036</v>
          </cell>
          <cell r="F748" t="str">
            <v>C8H6O6</v>
          </cell>
          <cell r="G748" t="str">
            <v>-2</v>
          </cell>
          <cell r="H748" t="str">
            <v>-197.26</v>
          </cell>
          <cell r="I748" t="str">
            <v>0.821204</v>
          </cell>
          <cell r="J748" t="str">
            <v>198</v>
          </cell>
        </row>
        <row r="749">
          <cell r="A749" t="str">
            <v>cpd00764</v>
          </cell>
          <cell r="B749" t="str">
            <v>7-8-Diaminononanoate</v>
          </cell>
          <cell r="C749" t="str">
            <v>dann</v>
          </cell>
          <cell r="D749" t="str">
            <v>7-8-Diaminononanoate|7,8-Diaminononanoate</v>
          </cell>
          <cell r="E749" t="str">
            <v>C01037</v>
          </cell>
          <cell r="F749" t="str">
            <v>C9H21N2O2</v>
          </cell>
          <cell r="G749" t="str">
            <v>1</v>
          </cell>
          <cell r="H749" t="str">
            <v>-80.99</v>
          </cell>
          <cell r="I749" t="str">
            <v>0.681339</v>
          </cell>
          <cell r="J749" t="str">
            <v>189</v>
          </cell>
        </row>
        <row r="750">
          <cell r="A750" t="str">
            <v>cpd00765</v>
          </cell>
          <cell r="B750" t="str">
            <v>L-Gulonolactone</v>
          </cell>
          <cell r="C750" t="str">
            <v>L-Gulonolactone</v>
          </cell>
          <cell r="D750" t="str">
            <v>L-Gulonolactone|L-Gulonic acid gamma-lactone|gamma-Gulonolactone|L-Gulono-gamma-lactone|L-Gulono-1,4-lactone</v>
          </cell>
          <cell r="E750" t="str">
            <v>C01040</v>
          </cell>
          <cell r="F750" t="str">
            <v>C6H10O6</v>
          </cell>
          <cell r="G750" t="str">
            <v>0</v>
          </cell>
          <cell r="H750" t="str">
            <v>-215.78</v>
          </cell>
          <cell r="I750" t="str">
            <v>1.15083</v>
          </cell>
          <cell r="J750" t="str">
            <v>178</v>
          </cell>
        </row>
        <row r="751">
          <cell r="A751" t="str">
            <v>cpd00766</v>
          </cell>
          <cell r="B751" t="str">
            <v>Ascorbate radical</v>
          </cell>
          <cell r="C751" t="str">
            <v>Ascorbate radical</v>
          </cell>
          <cell r="D751" t="str">
            <v>Ascorbate radical|Monodehydroascorbate radical|Monodehydroascorbate</v>
          </cell>
          <cell r="E751" t="str">
            <v>C01041</v>
          </cell>
          <cell r="F751" t="str">
            <v>C6H5O6</v>
          </cell>
          <cell r="G751" t="str">
            <v>-2</v>
          </cell>
          <cell r="H751" t="str">
            <v>-186.21</v>
          </cell>
          <cell r="I751" t="str">
            <v>1.51465</v>
          </cell>
          <cell r="J751" t="str">
            <v>173</v>
          </cell>
        </row>
        <row r="752">
          <cell r="A752" t="str">
            <v>cpd00767</v>
          </cell>
          <cell r="B752" t="str">
            <v>N-Acetyl-L-aspartate</v>
          </cell>
          <cell r="C752" t="str">
            <v>N-Acetyl-L-aspartate</v>
          </cell>
          <cell r="D752" t="str">
            <v>N-Acetyl-L-aspartate</v>
          </cell>
          <cell r="E752" t="str">
            <v>C01042</v>
          </cell>
          <cell r="F752" t="str">
            <v>C6H7NO5</v>
          </cell>
          <cell r="G752" t="str">
            <v>-2</v>
          </cell>
          <cell r="H752" t="str">
            <v>-195.35</v>
          </cell>
          <cell r="I752" t="str">
            <v>0.714851</v>
          </cell>
          <cell r="J752" t="str">
            <v>173</v>
          </cell>
        </row>
        <row r="753">
          <cell r="A753" t="str">
            <v>cpd00768</v>
          </cell>
          <cell r="B753" t="str">
            <v>N-Carbamoylsarcosine</v>
          </cell>
          <cell r="C753" t="str">
            <v>N-Carbamoylsarcosine</v>
          </cell>
          <cell r="D753" t="str">
            <v>N-Carbamoylsarcosine</v>
          </cell>
          <cell r="E753" t="str">
            <v>C01043</v>
          </cell>
          <cell r="F753" t="str">
            <v>C4H7N2O3</v>
          </cell>
          <cell r="G753" t="str">
            <v>-1</v>
          </cell>
          <cell r="H753" t="str">
            <v>-115.69</v>
          </cell>
          <cell r="I753" t="str">
            <v>1.39925</v>
          </cell>
          <cell r="J753" t="str">
            <v>131</v>
          </cell>
        </row>
        <row r="754">
          <cell r="A754" t="str">
            <v>cpd00769</v>
          </cell>
          <cell r="B754" t="str">
            <v>N-Formyl-L-aspartate</v>
          </cell>
          <cell r="C754" t="str">
            <v>N-Formyl-L-aspartate</v>
          </cell>
          <cell r="D754" t="str">
            <v>N-Formyl-L-aspartate</v>
          </cell>
          <cell r="E754" t="str">
            <v>C01044</v>
          </cell>
          <cell r="F754" t="str">
            <v>C5H5NO5</v>
          </cell>
          <cell r="G754" t="str">
            <v>-2</v>
          </cell>
          <cell r="H754" t="str">
            <v>-193.7</v>
          </cell>
          <cell r="I754" t="str">
            <v>0.702586</v>
          </cell>
          <cell r="J754" t="str">
            <v>159</v>
          </cell>
        </row>
        <row r="755">
          <cell r="A755" t="str">
            <v>cpd00770</v>
          </cell>
          <cell r="B755" t="str">
            <v>N-Formyl-L-glutamate</v>
          </cell>
          <cell r="C755" t="str">
            <v>Nforglu</v>
          </cell>
          <cell r="D755" t="str">
            <v>N-Formyl-L-glutamate</v>
          </cell>
          <cell r="E755" t="str">
            <v>C01045</v>
          </cell>
          <cell r="F755" t="str">
            <v>C6H7NO5</v>
          </cell>
          <cell r="G755" t="str">
            <v>-2</v>
          </cell>
          <cell r="H755" t="str">
            <v>-192.08</v>
          </cell>
          <cell r="I755" t="str">
            <v>0.718856</v>
          </cell>
          <cell r="J755" t="str">
            <v>173</v>
          </cell>
        </row>
        <row r="756">
          <cell r="A756" t="str">
            <v>cpd00771</v>
          </cell>
          <cell r="B756" t="str">
            <v>N-Methyl-L-glutamate</v>
          </cell>
          <cell r="C756" t="str">
            <v>N-Methyl-L-glutamate</v>
          </cell>
          <cell r="D756" t="str">
            <v>N-Methyl-L-glutamic acid|N-Methyl-L-glutamate</v>
          </cell>
          <cell r="E756" t="str">
            <v>C01046</v>
          </cell>
          <cell r="F756" t="str">
            <v>C6H10NO4</v>
          </cell>
          <cell r="G756" t="str">
            <v>-1</v>
          </cell>
          <cell r="H756" t="str">
            <v>-155.58</v>
          </cell>
          <cell r="I756" t="str">
            <v>0.961982</v>
          </cell>
          <cell r="J756" t="str">
            <v>160</v>
          </cell>
        </row>
        <row r="757">
          <cell r="A757" t="str">
            <v>cpd00772</v>
          </cell>
          <cell r="B757" t="str">
            <v>L-Theanine</v>
          </cell>
          <cell r="C757" t="str">
            <v>L-Theanine</v>
          </cell>
          <cell r="D757" t="str">
            <v>L-Theanine|N5-Ethyl-L-glutamine</v>
          </cell>
          <cell r="E757" t="str">
            <v>C01047</v>
          </cell>
          <cell r="F757" t="str">
            <v>C7H14N2O3</v>
          </cell>
          <cell r="G757" t="str">
            <v>0</v>
          </cell>
          <cell r="H757" t="str">
            <v>-115.26</v>
          </cell>
          <cell r="I757" t="str">
            <v>0.757717</v>
          </cell>
          <cell r="J757" t="str">
            <v>174</v>
          </cell>
        </row>
        <row r="758">
          <cell r="A758" t="str">
            <v>cpd00773</v>
          </cell>
          <cell r="B758" t="str">
            <v>UDP-MurNAc</v>
          </cell>
          <cell r="C758" t="str">
            <v>uamr</v>
          </cell>
          <cell r="D758" t="str">
            <v>UDP-MurNAc|UDP-N-acetylmuramic acid|UDP-N-acetylmuramate</v>
          </cell>
          <cell r="E758" t="str">
            <v>C01050</v>
          </cell>
          <cell r="F758" t="str">
            <v>C20H28N3O19P2</v>
          </cell>
          <cell r="G758" t="str">
            <v>-3</v>
          </cell>
          <cell r="H758" t="str">
            <v>-820.27</v>
          </cell>
          <cell r="I758" t="str">
            <v>3.25087</v>
          </cell>
          <cell r="J758" t="str">
            <v>676</v>
          </cell>
        </row>
        <row r="759">
          <cell r="A759" t="str">
            <v>cpd00774</v>
          </cell>
          <cell r="B759" t="str">
            <v>UroporphyrinogenIII</v>
          </cell>
          <cell r="C759" t="str">
            <v>uppg3</v>
          </cell>
          <cell r="D759" t="str">
            <v>uroporphyrinogen-iii|UroporphyrinogenIII|Uroporphyrinogen III</v>
          </cell>
          <cell r="E759" t="str">
            <v>C01051</v>
          </cell>
          <cell r="F759" t="str">
            <v>C40H36N4O16</v>
          </cell>
          <cell r="G759" t="str">
            <v>-8</v>
          </cell>
          <cell r="H759" t="str">
            <v>10000000</v>
          </cell>
          <cell r="I759" t="str">
            <v>10000000</v>
          </cell>
          <cell r="J759" t="str">
            <v>828</v>
          </cell>
        </row>
        <row r="760">
          <cell r="A760" t="str">
            <v>cpd00775</v>
          </cell>
          <cell r="B760" t="str">
            <v>(R)-4-Dehydropantoate</v>
          </cell>
          <cell r="C760" t="str">
            <v>(R)-4-Dehydropantoate</v>
          </cell>
          <cell r="D760" t="str">
            <v>(R)-4-Dehydropantoate</v>
          </cell>
          <cell r="E760" t="str">
            <v>C01053</v>
          </cell>
          <cell r="F760" t="str">
            <v>C6H9O4</v>
          </cell>
          <cell r="G760" t="str">
            <v>-1</v>
          </cell>
          <cell r="H760" t="str">
            <v>-150.1</v>
          </cell>
          <cell r="I760" t="str">
            <v>0.463498</v>
          </cell>
          <cell r="J760" t="str">
            <v>145</v>
          </cell>
        </row>
        <row r="761">
          <cell r="A761" t="str">
            <v>cpd00776</v>
          </cell>
          <cell r="B761" t="str">
            <v>Squalene 2,3-oxide</v>
          </cell>
          <cell r="C761" t="str">
            <v>Ssq23epx</v>
          </cell>
          <cell r="D761" t="str">
            <v>(S)-Squalene-2,3-epoxide|Squalene 2,3-oxide|Squalene 2,3-epoxide|(S)-2,3-Epoxysqualene</v>
          </cell>
          <cell r="E761" t="str">
            <v>C01054</v>
          </cell>
          <cell r="F761" t="str">
            <v>C30H50O</v>
          </cell>
          <cell r="G761" t="str">
            <v>0</v>
          </cell>
          <cell r="H761" t="str">
            <v>119.31</v>
          </cell>
          <cell r="I761" t="str">
            <v>3.2166</v>
          </cell>
          <cell r="J761" t="str">
            <v>426</v>
          </cell>
        </row>
        <row r="762">
          <cell r="A762" t="str">
            <v>cpd00777</v>
          </cell>
          <cell r="B762" t="str">
            <v>(S)-6-Hydroxynicotine</v>
          </cell>
          <cell r="C762" t="str">
            <v>(S)-6-Hydroxynicotine</v>
          </cell>
          <cell r="D762" t="str">
            <v>(S)-6-Hydroxynicotine</v>
          </cell>
          <cell r="E762" t="str">
            <v>C01056</v>
          </cell>
          <cell r="F762" t="str">
            <v>C10H14N2O</v>
          </cell>
          <cell r="G762" t="str">
            <v>0</v>
          </cell>
          <cell r="H762" t="str">
            <v>42.33</v>
          </cell>
          <cell r="I762" t="str">
            <v>1.65623</v>
          </cell>
          <cell r="J762" t="str">
            <v>178</v>
          </cell>
        </row>
        <row r="763">
          <cell r="A763" t="str">
            <v>cpd00778</v>
          </cell>
          <cell r="B763" t="str">
            <v>2,5-Dihydroxypyridine</v>
          </cell>
          <cell r="C763" t="str">
            <v>dhpyr</v>
          </cell>
          <cell r="D763" t="str">
            <v>2,5-Dihydroxypyridine</v>
          </cell>
          <cell r="E763" t="str">
            <v>C01059</v>
          </cell>
          <cell r="F763" t="str">
            <v>C5H5NO2</v>
          </cell>
          <cell r="G763" t="str">
            <v>0</v>
          </cell>
          <cell r="H763" t="str">
            <v>-32</v>
          </cell>
          <cell r="I763" t="str">
            <v>1.34254</v>
          </cell>
          <cell r="J763" t="str">
            <v>111</v>
          </cell>
        </row>
        <row r="764">
          <cell r="A764" t="str">
            <v>cpd00779</v>
          </cell>
          <cell r="B764" t="str">
            <v>L-Diiodotyrosine</v>
          </cell>
          <cell r="C764" t="str">
            <v>L-Diiodotyrosine</v>
          </cell>
          <cell r="D764" t="str">
            <v>L-Diiodotyrosine|3,5-Diiodotyrosine|3,5-Diiodo-L-tyrosine</v>
          </cell>
          <cell r="E764" t="str">
            <v>C01060</v>
          </cell>
          <cell r="F764" t="str">
            <v>C9H9NO3I2</v>
          </cell>
          <cell r="G764" t="str">
            <v>0</v>
          </cell>
          <cell r="H764" t="str">
            <v>-53.29</v>
          </cell>
          <cell r="I764" t="str">
            <v>2.8454</v>
          </cell>
          <cell r="J764" t="str">
            <v>433</v>
          </cell>
        </row>
        <row r="765">
          <cell r="A765" t="str">
            <v>cpd00780</v>
          </cell>
          <cell r="B765" t="str">
            <v>Fumarylacetoacetate</v>
          </cell>
          <cell r="C765" t="str">
            <v>4fumacac</v>
          </cell>
          <cell r="D765" t="str">
            <v>4-fumaryl-acetoacetate|Fumarylacetoacetate|4-Fumarylacetoacetic acid|4-Fumarylacetoacetate</v>
          </cell>
          <cell r="E765" t="str">
            <v>C01061</v>
          </cell>
          <cell r="F765" t="str">
            <v>C8H6O6</v>
          </cell>
          <cell r="G765" t="str">
            <v>-2</v>
          </cell>
          <cell r="H765" t="str">
            <v>-197.26</v>
          </cell>
          <cell r="I765" t="str">
            <v>0.821204</v>
          </cell>
          <cell r="J765" t="str">
            <v>198</v>
          </cell>
        </row>
        <row r="766">
          <cell r="A766" t="str">
            <v>cpd00781</v>
          </cell>
          <cell r="B766" t="str">
            <v>5-Dehydrogluconate</v>
          </cell>
          <cell r="C766" t="str">
            <v>5dglcn</v>
          </cell>
          <cell r="D766" t="str">
            <v>5-Dehydrogluconate|5-Dehydro-D-gluconate</v>
          </cell>
          <cell r="E766" t="str">
            <v>C01062</v>
          </cell>
          <cell r="F766" t="str">
            <v>C6H9O7</v>
          </cell>
          <cell r="G766" t="str">
            <v>-1</v>
          </cell>
          <cell r="H766" t="str">
            <v>-260.64</v>
          </cell>
          <cell r="I766" t="str">
            <v>0.719115</v>
          </cell>
          <cell r="J766" t="str">
            <v>193</v>
          </cell>
        </row>
        <row r="767">
          <cell r="A767" t="str">
            <v>cpd00782</v>
          </cell>
          <cell r="B767" t="str">
            <v>Pimeloyl-CoA</v>
          </cell>
          <cell r="C767" t="str">
            <v>pmcoa</v>
          </cell>
          <cell r="D767" t="str">
            <v>Pimeloyl-CoA|6-Carboxyhexanoyl-CoA</v>
          </cell>
          <cell r="E767" t="str">
            <v>C01063</v>
          </cell>
          <cell r="F767" t="str">
            <v>C28H42N7O19P3S</v>
          </cell>
          <cell r="G767" t="str">
            <v>-4</v>
          </cell>
          <cell r="H767" t="str">
            <v>-857.18</v>
          </cell>
          <cell r="I767" t="str">
            <v>3.61942</v>
          </cell>
          <cell r="J767" t="str">
            <v>905</v>
          </cell>
        </row>
        <row r="768">
          <cell r="A768" t="str">
            <v>cpd00783</v>
          </cell>
          <cell r="B768" t="str">
            <v>CMP-N-acylneuraminate</v>
          </cell>
          <cell r="C768" t="str">
            <v>CMP-N-acylneuraminate</v>
          </cell>
          <cell r="D768" t="str">
            <v>CMP-N-acylneuraminate</v>
          </cell>
          <cell r="E768" t="str">
            <v>C01064</v>
          </cell>
          <cell r="F768" t="str">
            <v>C19H26N4O16PR</v>
          </cell>
          <cell r="G768" t="str">
            <v>-2</v>
          </cell>
          <cell r="H768" t="str">
            <v>10000000</v>
          </cell>
          <cell r="I768" t="str">
            <v>10000000</v>
          </cell>
          <cell r="J768" t="str">
            <v>598</v>
          </cell>
        </row>
        <row r="769">
          <cell r="A769" t="str">
            <v>cpd00784</v>
          </cell>
          <cell r="B769" t="str">
            <v>Dihydroresorcinol</v>
          </cell>
          <cell r="C769" t="str">
            <v>Dihydroresorcinol</v>
          </cell>
          <cell r="D769" t="str">
            <v>Dihydroresorcinol|1,3-Cyclohexanedione|Cyclohexane-1,3-dione</v>
          </cell>
          <cell r="E769" t="str">
            <v>C01066</v>
          </cell>
          <cell r="F769" t="str">
            <v>C6H8O2</v>
          </cell>
          <cell r="G769" t="str">
            <v>0</v>
          </cell>
          <cell r="H769" t="str">
            <v>-47.48</v>
          </cell>
          <cell r="I769" t="str">
            <v>1.14769</v>
          </cell>
          <cell r="J769" t="str">
            <v>112</v>
          </cell>
        </row>
        <row r="770">
          <cell r="A770" t="str">
            <v>cpd00785</v>
          </cell>
          <cell r="B770" t="str">
            <v>D-Galactose 6-sulfate</v>
          </cell>
          <cell r="C770" t="str">
            <v>D-Galactose 6-sulfate</v>
          </cell>
          <cell r="D770" t="str">
            <v>D-Galactose 6-sulfate</v>
          </cell>
          <cell r="E770" t="str">
            <v>C01067</v>
          </cell>
          <cell r="F770" t="str">
            <v>C6H11O9S</v>
          </cell>
          <cell r="G770" t="str">
            <v>-1</v>
          </cell>
          <cell r="H770" t="str">
            <v>-332.78</v>
          </cell>
          <cell r="I770" t="str">
            <v>1.65195</v>
          </cell>
          <cell r="J770" t="str">
            <v>259</v>
          </cell>
        </row>
        <row r="771">
          <cell r="A771" t="str">
            <v>cpd00786</v>
          </cell>
          <cell r="B771" t="str">
            <v>Ribitol 5-phosphate</v>
          </cell>
          <cell r="C771" t="str">
            <v>Ribitol 5-phosphate</v>
          </cell>
          <cell r="D771" t="str">
            <v>L-Ribitol 1-phosphate|Ribitol 5-phosphate|D-Ribitol 5-phosphate</v>
          </cell>
          <cell r="E771" t="str">
            <v>C01068</v>
          </cell>
          <cell r="F771" t="str">
            <v>C5H12O8P</v>
          </cell>
          <cell r="G771" t="str">
            <v>-1</v>
          </cell>
          <cell r="H771" t="str">
            <v>-401.52</v>
          </cell>
          <cell r="I771" t="str">
            <v>0.721674</v>
          </cell>
          <cell r="J771" t="str">
            <v>231</v>
          </cell>
        </row>
        <row r="772">
          <cell r="A772" t="str">
            <v>cpd00787</v>
          </cell>
          <cell r="B772" t="str">
            <v>Desulfoglucotropeolin</v>
          </cell>
          <cell r="C772" t="str">
            <v>Desulfoglucotropeolin</v>
          </cell>
          <cell r="D772" t="str">
            <v>Desulfoglucotropeolin</v>
          </cell>
          <cell r="E772" t="str">
            <v>C01069</v>
          </cell>
          <cell r="F772" t="str">
            <v>C14H19NO6S</v>
          </cell>
          <cell r="G772" t="str">
            <v>0</v>
          </cell>
          <cell r="H772" t="str">
            <v>-144.49</v>
          </cell>
          <cell r="I772" t="str">
            <v>3.70111</v>
          </cell>
          <cell r="J772" t="str">
            <v>329</v>
          </cell>
        </row>
        <row r="773">
          <cell r="A773" t="str">
            <v>cpd00788</v>
          </cell>
          <cell r="B773" t="str">
            <v>N-Acetyl-beta-alanine</v>
          </cell>
          <cell r="C773" t="str">
            <v>N-Acetyl-beta-alanine</v>
          </cell>
          <cell r="D773" t="str">
            <v>N-Acetyl-beta-alanine</v>
          </cell>
          <cell r="E773" t="str">
            <v>C01073</v>
          </cell>
          <cell r="F773" t="str">
            <v>C5H8NO3</v>
          </cell>
          <cell r="G773" t="str">
            <v>-1</v>
          </cell>
          <cell r="H773" t="str">
            <v>-115.71</v>
          </cell>
          <cell r="I773" t="str">
            <v>0.688307</v>
          </cell>
          <cell r="J773" t="str">
            <v>130</v>
          </cell>
        </row>
        <row r="774">
          <cell r="A774" t="str">
            <v>cpd00789</v>
          </cell>
          <cell r="B774" t="str">
            <v>N-Sulfo-D-glucosamine</v>
          </cell>
          <cell r="C774" t="str">
            <v>N-Sulfo-D-glucosamine</v>
          </cell>
          <cell r="D774" t="str">
            <v>N-Sulfo-D-glucosamine</v>
          </cell>
          <cell r="E774" t="str">
            <v>C01075</v>
          </cell>
          <cell r="F774" t="str">
            <v>C6H12NO8S</v>
          </cell>
          <cell r="G774" t="str">
            <v>-1</v>
          </cell>
          <cell r="H774" t="str">
            <v>-290.033</v>
          </cell>
          <cell r="I774" t="str">
            <v>1.74661</v>
          </cell>
          <cell r="J774" t="str">
            <v>258</v>
          </cell>
        </row>
        <row r="775">
          <cell r="A775" t="str">
            <v>cpd00790</v>
          </cell>
          <cell r="B775" t="str">
            <v>O-Acetyl-L-homoserine</v>
          </cell>
          <cell r="C775" t="str">
            <v>achms</v>
          </cell>
          <cell r="D775" t="str">
            <v>O-Acetyl-L-homoserine</v>
          </cell>
          <cell r="E775" t="str">
            <v>C01077</v>
          </cell>
          <cell r="F775" t="str">
            <v>C6H11NO4</v>
          </cell>
          <cell r="G775" t="str">
            <v>0</v>
          </cell>
          <cell r="H775" t="str">
            <v>-159.98</v>
          </cell>
          <cell r="I775" t="str">
            <v>0.54309</v>
          </cell>
          <cell r="J775" t="str">
            <v>161</v>
          </cell>
        </row>
        <row r="776">
          <cell r="A776" t="str">
            <v>cpd00791</v>
          </cell>
          <cell r="B776" t="str">
            <v>ProtoporphyrinogenIX</v>
          </cell>
          <cell r="C776" t="str">
            <v>pppg9</v>
          </cell>
          <cell r="D776" t="str">
            <v>ProtoporphyrinogenIX|Protoporphyrinogen IX</v>
          </cell>
          <cell r="E776" t="str">
            <v>C01079</v>
          </cell>
          <cell r="F776" t="str">
            <v>C34H38N4O4</v>
          </cell>
          <cell r="G776" t="str">
            <v>-2</v>
          </cell>
          <cell r="H776" t="str">
            <v>10000000</v>
          </cell>
          <cell r="I776" t="str">
            <v>10000000</v>
          </cell>
          <cell r="J776" t="str">
            <v>566</v>
          </cell>
        </row>
        <row r="777">
          <cell r="A777" t="str">
            <v>cpd00792</v>
          </cell>
          <cell r="B777" t="str">
            <v>Reduced coenzyme F420</v>
          </cell>
          <cell r="C777" t="str">
            <v>Reduced coenzyme F420</v>
          </cell>
          <cell r="D777" t="str">
            <v>Reduced coenzyme F420</v>
          </cell>
          <cell r="E777" t="str">
            <v>C01080</v>
          </cell>
          <cell r="F777" t="str">
            <v>C29H34N5O18P</v>
          </cell>
          <cell r="G777" t="str">
            <v>-4</v>
          </cell>
          <cell r="H777" t="str">
            <v>-661.18</v>
          </cell>
          <cell r="I777" t="str">
            <v>3.42319</v>
          </cell>
          <cell r="J777" t="str">
            <v>771</v>
          </cell>
        </row>
        <row r="778">
          <cell r="A778" t="str">
            <v>cpd00793</v>
          </cell>
          <cell r="B778" t="str">
            <v>Thiamine phosphate</v>
          </cell>
          <cell r="C778" t="str">
            <v>thmmp</v>
          </cell>
          <cell r="D778" t="str">
            <v>thiamine-phosphate|Thiaminmonophosphate|TMP|Thiamine phosphate|Thiamin phosphate|Thiamine monophosphate|Thiamin monophosphate</v>
          </cell>
          <cell r="E778" t="str">
            <v>C01081</v>
          </cell>
          <cell r="F778" t="str">
            <v>C12H17N4O4PS</v>
          </cell>
          <cell r="G778" t="str">
            <v>0</v>
          </cell>
          <cell r="H778" t="str">
            <v>-160.32</v>
          </cell>
          <cell r="I778" t="str">
            <v>2.56704</v>
          </cell>
          <cell r="J778" t="str">
            <v>344</v>
          </cell>
        </row>
        <row r="779">
          <cell r="A779" t="str">
            <v>cpd00794</v>
          </cell>
          <cell r="B779" t="str">
            <v>TRHL</v>
          </cell>
          <cell r="C779" t="str">
            <v>tre</v>
          </cell>
          <cell r="D779" t="str">
            <v>TRHL|Trehalose|alpha,alpha'-Trehalose|alpha,alpha-Trehalose</v>
          </cell>
          <cell r="E779" t="str">
            <v>C01083</v>
          </cell>
          <cell r="F779" t="str">
            <v>C12H22O11</v>
          </cell>
          <cell r="G779" t="str">
            <v>0</v>
          </cell>
          <cell r="H779" t="str">
            <v>-376.76</v>
          </cell>
          <cell r="I779" t="str">
            <v>3.02215</v>
          </cell>
          <cell r="J779" t="str">
            <v>342</v>
          </cell>
        </row>
        <row r="780">
          <cell r="A780" t="str">
            <v>cpd00795</v>
          </cell>
          <cell r="B780" t="str">
            <v>(R)-2-Hydroxyglutarate</v>
          </cell>
          <cell r="C780" t="str">
            <v>(R)-2-Hydroxyglutarate</v>
          </cell>
          <cell r="D780" t="str">
            <v>(R)-2-Hydroxyglutarate</v>
          </cell>
          <cell r="E780" t="str">
            <v>C01087</v>
          </cell>
          <cell r="F780" t="str">
            <v>C5H6O5</v>
          </cell>
          <cell r="G780" t="str">
            <v>-2</v>
          </cell>
          <cell r="H780" t="str">
            <v>-199.38</v>
          </cell>
          <cell r="I780" t="str">
            <v>0.345549</v>
          </cell>
          <cell r="J780" t="str">
            <v>146</v>
          </cell>
        </row>
        <row r="781">
          <cell r="A781" t="str">
            <v>cpd00796</v>
          </cell>
          <cell r="B781" t="str">
            <v>(R)-3,3-Dimethylmalate</v>
          </cell>
          <cell r="C781" t="str">
            <v>(R)-3,3-Dimethylmalate</v>
          </cell>
          <cell r="D781" t="str">
            <v>(R)-3,3-Dimethylmalate</v>
          </cell>
          <cell r="E781" t="str">
            <v>C01088</v>
          </cell>
          <cell r="F781" t="str">
            <v>C6H8O5</v>
          </cell>
          <cell r="G781" t="str">
            <v>-2</v>
          </cell>
          <cell r="H781" t="str">
            <v>-202.8</v>
          </cell>
          <cell r="I781" t="str">
            <v>0.474233</v>
          </cell>
          <cell r="J781" t="str">
            <v>160</v>
          </cell>
        </row>
        <row r="782">
          <cell r="A782" t="str">
            <v>cpd00797</v>
          </cell>
          <cell r="B782" t="str">
            <v>(R)-3-Hydroxybutanoate</v>
          </cell>
          <cell r="C782" t="str">
            <v>bhb</v>
          </cell>
          <cell r="D782" t="str">
            <v>(R)-3-Hydroxybutyric acid|(R)-3-Hydroxybutanoic acid|(R)-3-Hydroxybutanoate</v>
          </cell>
          <cell r="E782" t="str">
            <v>C01089</v>
          </cell>
          <cell r="F782" t="str">
            <v>C4H7O3</v>
          </cell>
          <cell r="G782" t="str">
            <v>-1</v>
          </cell>
          <cell r="H782" t="str">
            <v>-121.55</v>
          </cell>
          <cell r="I782" t="str">
            <v>0.266825</v>
          </cell>
          <cell r="J782" t="str">
            <v>103</v>
          </cell>
        </row>
        <row r="783">
          <cell r="A783" t="str">
            <v>cpd00798</v>
          </cell>
          <cell r="B783" t="str">
            <v>16alpha-Hydroxysteroid</v>
          </cell>
          <cell r="C783" t="str">
            <v>16alpha-Hydroxysteroid</v>
          </cell>
          <cell r="D783" t="str">
            <v>16alpha-Hydroxysteroid</v>
          </cell>
          <cell r="E783" t="str">
            <v>C01090</v>
          </cell>
          <cell r="F783" t="str">
            <v>C19H32O2</v>
          </cell>
          <cell r="G783" t="str">
            <v>0</v>
          </cell>
          <cell r="H783" t="str">
            <v>-49.38</v>
          </cell>
          <cell r="I783" t="str">
            <v>7.18835</v>
          </cell>
          <cell r="J783" t="str">
            <v>292</v>
          </cell>
        </row>
        <row r="784">
          <cell r="A784" t="str">
            <v>cpd00799</v>
          </cell>
          <cell r="B784" t="str">
            <v>Deacetylvindoline</v>
          </cell>
          <cell r="C784" t="str">
            <v>Deacetylvindoline</v>
          </cell>
          <cell r="D784" t="str">
            <v>Desacetylvindoline|17-O-Deacetylvindoline|Deacetylvindoline</v>
          </cell>
          <cell r="E784" t="str">
            <v>C01091</v>
          </cell>
          <cell r="F784" t="str">
            <v>C23H30N2O5</v>
          </cell>
          <cell r="G784" t="str">
            <v>0</v>
          </cell>
          <cell r="H784" t="str">
            <v>10000000</v>
          </cell>
          <cell r="I784" t="str">
            <v>10000000</v>
          </cell>
          <cell r="J784" t="str">
            <v>414</v>
          </cell>
        </row>
        <row r="785">
          <cell r="A785" t="str">
            <v>cpd00800</v>
          </cell>
          <cell r="B785" t="str">
            <v>8-Amino-7-oxononanoate</v>
          </cell>
          <cell r="C785" t="str">
            <v>8aonn</v>
          </cell>
          <cell r="D785" t="str">
            <v>8-Amino-7-oxononanoic acid|8-Amino-7-oxononanoate</v>
          </cell>
          <cell r="E785" t="str">
            <v>C01092</v>
          </cell>
          <cell r="F785" t="str">
            <v>C9H17NO3</v>
          </cell>
          <cell r="G785" t="str">
            <v>0</v>
          </cell>
          <cell r="H785" t="str">
            <v>-108.22</v>
          </cell>
          <cell r="I785" t="str">
            <v>0.557806</v>
          </cell>
          <cell r="J785" t="str">
            <v>187</v>
          </cell>
        </row>
        <row r="786">
          <cell r="A786" t="str">
            <v>cpd00801</v>
          </cell>
          <cell r="B786" t="str">
            <v>Cellobiose-1,5-lactone</v>
          </cell>
          <cell r="C786" t="str">
            <v>Cellobiose-1,5-lactone</v>
          </cell>
          <cell r="D786" t="str">
            <v>Cellobiose-1,5-lactone|Cellobiono-1,5-lactone</v>
          </cell>
          <cell r="E786" t="str">
            <v>C01093</v>
          </cell>
          <cell r="F786" t="str">
            <v>C12H20O11</v>
          </cell>
          <cell r="G786" t="str">
            <v>0</v>
          </cell>
          <cell r="H786" t="str">
            <v>-374.5</v>
          </cell>
          <cell r="I786" t="str">
            <v>2.48743</v>
          </cell>
          <cell r="J786" t="str">
            <v>340</v>
          </cell>
        </row>
        <row r="787">
          <cell r="A787" t="str">
            <v>cpd00802</v>
          </cell>
          <cell r="B787" t="str">
            <v>D-fructose-1-phosphate</v>
          </cell>
          <cell r="C787" t="str">
            <v>f1p</v>
          </cell>
          <cell r="D787" t="str">
            <v>fructose-1-phosphate|Fructose 1-phosphate|D-fructose-1-phosphate|D-Fructose1-phosphate|D-Fructose 1-phosphate</v>
          </cell>
          <cell r="E787" t="str">
            <v>C01094|C02976</v>
          </cell>
          <cell r="F787" t="str">
            <v>C6H12O9P</v>
          </cell>
          <cell r="G787" t="str">
            <v>-1</v>
          </cell>
          <cell r="H787" t="str">
            <v>-431.67</v>
          </cell>
          <cell r="I787" t="str">
            <v>1.3115</v>
          </cell>
          <cell r="J787" t="str">
            <v>259</v>
          </cell>
        </row>
        <row r="788">
          <cell r="A788" t="str">
            <v>cpd00803</v>
          </cell>
          <cell r="B788" t="str">
            <v>D-Ribose 5-diphosphate</v>
          </cell>
          <cell r="C788" t="str">
            <v>D-Ribose 5-diphosphate</v>
          </cell>
          <cell r="D788" t="str">
            <v>D-Ribose 5-diphosphate</v>
          </cell>
          <cell r="E788" t="str">
            <v>C01095</v>
          </cell>
          <cell r="F788" t="str">
            <v>C5H10O11P2</v>
          </cell>
          <cell r="G788" t="str">
            <v>-2</v>
          </cell>
          <cell r="H788" t="str">
            <v>-602.12</v>
          </cell>
          <cell r="I788" t="str">
            <v>1.3232</v>
          </cell>
          <cell r="J788" t="str">
            <v>308</v>
          </cell>
        </row>
        <row r="789">
          <cell r="A789" t="str">
            <v>cpd00804</v>
          </cell>
          <cell r="B789" t="str">
            <v>Sorbitol 6-phosphate</v>
          </cell>
          <cell r="C789" t="str">
            <v>sbt6p</v>
          </cell>
          <cell r="D789" t="str">
            <v>D-Glucitol 6-phosphate|D-Sorbitol 6-phosphate|Sorbitol 6-phosphate</v>
          </cell>
          <cell r="E789" t="str">
            <v>C01096</v>
          </cell>
          <cell r="F789" t="str">
            <v>C6H14O9P</v>
          </cell>
          <cell r="G789" t="str">
            <v>-1</v>
          </cell>
          <cell r="H789" t="str">
            <v>-437.94</v>
          </cell>
          <cell r="I789" t="str">
            <v>0.909703</v>
          </cell>
          <cell r="J789" t="str">
            <v>261</v>
          </cell>
        </row>
        <row r="790">
          <cell r="A790" t="str">
            <v>cpd00805</v>
          </cell>
          <cell r="B790" t="str">
            <v>D-Tagatose 6-phosphate</v>
          </cell>
          <cell r="C790" t="str">
            <v>tag6p-D</v>
          </cell>
          <cell r="D790" t="str">
            <v>D-Tagatose 6-phosphate</v>
          </cell>
          <cell r="E790" t="str">
            <v>C01097</v>
          </cell>
          <cell r="F790" t="str">
            <v>C6H12O9P</v>
          </cell>
          <cell r="G790" t="str">
            <v>-1</v>
          </cell>
          <cell r="H790" t="str">
            <v>-431.67</v>
          </cell>
          <cell r="I790" t="str">
            <v>1.3115</v>
          </cell>
          <cell r="J790" t="str">
            <v>259</v>
          </cell>
        </row>
        <row r="791">
          <cell r="A791" t="str">
            <v>cpd00806</v>
          </cell>
          <cell r="B791" t="str">
            <v>L-Fuculose1-phosphate</v>
          </cell>
          <cell r="C791" t="str">
            <v>fc1p</v>
          </cell>
          <cell r="D791" t="str">
            <v>L-Fuculose1-phosphate|L-Fuculose 1-phosphate</v>
          </cell>
          <cell r="E791" t="str">
            <v>C01099</v>
          </cell>
          <cell r="F791" t="str">
            <v>C6H12O8P</v>
          </cell>
          <cell r="G791" t="str">
            <v>-1</v>
          </cell>
          <cell r="H791" t="str">
            <v>-393.69</v>
          </cell>
          <cell r="I791" t="str">
            <v>1.46971</v>
          </cell>
          <cell r="J791" t="str">
            <v>243</v>
          </cell>
        </row>
        <row r="792">
          <cell r="A792" t="str">
            <v>cpd00807</v>
          </cell>
          <cell r="B792" t="str">
            <v>L-histidinol-phosphate</v>
          </cell>
          <cell r="C792" t="str">
            <v>hisp</v>
          </cell>
          <cell r="D792" t="str">
            <v>L-histidinol-phosphate|L-Histidinol phosphate</v>
          </cell>
          <cell r="E792" t="str">
            <v>C01100</v>
          </cell>
          <cell r="F792" t="str">
            <v>C6H12N3O4P</v>
          </cell>
          <cell r="G792" t="str">
            <v>0</v>
          </cell>
          <cell r="H792" t="str">
            <v>-214.91</v>
          </cell>
          <cell r="I792" t="str">
            <v>1.14783</v>
          </cell>
          <cell r="J792" t="str">
            <v>221</v>
          </cell>
        </row>
        <row r="793">
          <cell r="A793" t="str">
            <v>cpd00808</v>
          </cell>
          <cell r="B793" t="str">
            <v>L-ribulose-5-phosphate</v>
          </cell>
          <cell r="C793" t="str">
            <v>ru5p-L</v>
          </cell>
          <cell r="D793" t="str">
            <v>L-ribulose-5-phosphate|L-Ribulose 5-phosphate</v>
          </cell>
          <cell r="E793" t="str">
            <v>C01101</v>
          </cell>
          <cell r="F793" t="str">
            <v>C5H10O8P</v>
          </cell>
          <cell r="G793" t="str">
            <v>-1</v>
          </cell>
          <cell r="H793" t="str">
            <v>-393.5</v>
          </cell>
          <cell r="I793" t="str">
            <v>0.57012</v>
          </cell>
          <cell r="J793" t="str">
            <v>229</v>
          </cell>
        </row>
        <row r="794">
          <cell r="A794" t="str">
            <v>cpd00809</v>
          </cell>
          <cell r="B794" t="str">
            <v>O-Phospho-L-homoserine</v>
          </cell>
          <cell r="C794" t="str">
            <v>phom</v>
          </cell>
          <cell r="D794" t="str">
            <v>O-Phospho-L-homoserine</v>
          </cell>
          <cell r="E794" t="str">
            <v>C01102</v>
          </cell>
          <cell r="F794" t="str">
            <v>C4H9NO6P</v>
          </cell>
          <cell r="G794" t="str">
            <v>-1</v>
          </cell>
          <cell r="H794" t="str">
            <v>-335.03</v>
          </cell>
          <cell r="I794" t="str">
            <v>0.360919</v>
          </cell>
          <cell r="J794" t="str">
            <v>198</v>
          </cell>
        </row>
        <row r="795">
          <cell r="A795" t="str">
            <v>cpd00810</v>
          </cell>
          <cell r="B795" t="str">
            <v>Orotidylic acid</v>
          </cell>
          <cell r="C795" t="str">
            <v>orot5p</v>
          </cell>
          <cell r="D795" t="str">
            <v>orotidine-5'-phosphate|orotidine 5-phosphate|Orotidine5-phosphate|Orotidylic acid|Orotidine 5'-phosphate</v>
          </cell>
          <cell r="E795" t="str">
            <v>C01103</v>
          </cell>
          <cell r="F795" t="str">
            <v>C10H11N2O11P</v>
          </cell>
          <cell r="G795" t="str">
            <v>-2</v>
          </cell>
          <cell r="H795" t="str">
            <v>-479.18</v>
          </cell>
          <cell r="I795" t="str">
            <v>1.89879</v>
          </cell>
          <cell r="J795" t="str">
            <v>366</v>
          </cell>
        </row>
        <row r="796">
          <cell r="A796" t="str">
            <v>cpd00811</v>
          </cell>
          <cell r="B796" t="str">
            <v>(CH3)3NO</v>
          </cell>
          <cell r="C796" t="str">
            <v>tmao</v>
          </cell>
          <cell r="D796" t="str">
            <v>(CH3)3NO|Trimethylamine N-oxide</v>
          </cell>
          <cell r="E796" t="str">
            <v>C01104</v>
          </cell>
          <cell r="F796" t="str">
            <v>C3H9NO</v>
          </cell>
          <cell r="G796" t="str">
            <v>0</v>
          </cell>
          <cell r="H796" t="str">
            <v>10000000</v>
          </cell>
          <cell r="I796" t="str">
            <v>10000000</v>
          </cell>
          <cell r="J796" t="str">
            <v>75</v>
          </cell>
        </row>
        <row r="797">
          <cell r="A797" t="str">
            <v>cpd00812</v>
          </cell>
          <cell r="B797" t="str">
            <v>5-phosphomevalonate</v>
          </cell>
          <cell r="C797" t="str">
            <v>5pmev</v>
          </cell>
          <cell r="D797" t="str">
            <v>(R)-Mevalonic acid 5-phosphate|(R)-5-Phosphomevaloonic acid|(R)-5-Phosphomevalonate|5-phosphomevalonate</v>
          </cell>
          <cell r="E797" t="str">
            <v>C01107</v>
          </cell>
          <cell r="F797" t="str">
            <v>C6H11O7P</v>
          </cell>
          <cell r="G797" t="str">
            <v>-2</v>
          </cell>
          <cell r="H797" t="str">
            <v>-370.27</v>
          </cell>
          <cell r="I797" t="str">
            <v>0.472803</v>
          </cell>
          <cell r="J797" t="str">
            <v>226</v>
          </cell>
        </row>
        <row r="798">
          <cell r="A798" t="str">
            <v>cpd00813</v>
          </cell>
          <cell r="B798" t="str">
            <v>Pyrogallol</v>
          </cell>
          <cell r="C798" t="str">
            <v>Pyrogallol</v>
          </cell>
          <cell r="D798" t="str">
            <v>1,2,3-Benzenetriol|Pyrogallic acid|Pyrogallol|1,2,3-Trihydroxybenzene</v>
          </cell>
          <cell r="E798" t="str">
            <v>C01108</v>
          </cell>
          <cell r="F798" t="str">
            <v>C6H6O3</v>
          </cell>
          <cell r="G798" t="str">
            <v>0</v>
          </cell>
          <cell r="H798" t="str">
            <v>-88.86</v>
          </cell>
          <cell r="I798" t="str">
            <v>1.09822</v>
          </cell>
          <cell r="J798" t="str">
            <v>126</v>
          </cell>
        </row>
        <row r="799">
          <cell r="A799" t="str">
            <v>cpd00814</v>
          </cell>
          <cell r="B799" t="str">
            <v>4-Methylene-L-glutamine</v>
          </cell>
          <cell r="C799" t="str">
            <v>4-Methylene-L-glutamine</v>
          </cell>
          <cell r="D799" t="str">
            <v>4-Methylene-L-glutamine</v>
          </cell>
          <cell r="E799" t="str">
            <v>C01109</v>
          </cell>
          <cell r="F799" t="str">
            <v>C6H10N2O3</v>
          </cell>
          <cell r="G799" t="str">
            <v>0</v>
          </cell>
          <cell r="H799" t="str">
            <v>-102.29</v>
          </cell>
          <cell r="I799" t="str">
            <v>0.809382</v>
          </cell>
          <cell r="J799" t="str">
            <v>158</v>
          </cell>
        </row>
        <row r="800">
          <cell r="A800" t="str">
            <v>cpd00815</v>
          </cell>
          <cell r="B800" t="str">
            <v>2-Oxo-5-aminovalerate</v>
          </cell>
          <cell r="C800" t="str">
            <v>2-Oxo-5-aminovalerate</v>
          </cell>
          <cell r="D800" t="str">
            <v>2-Oxo-5-aminovalerate|alpha-Keto-delta-aminopentanoate|2-Oxo-5-aminopentanoate|2-Oxo-5-amino-pentanoate|5-Amino-2-oxopentanoate|5-Amino-2-oxopentanoic acid</v>
          </cell>
          <cell r="E800" t="str">
            <v>C01110</v>
          </cell>
          <cell r="F800" t="str">
            <v>C5H9NO3</v>
          </cell>
          <cell r="G800" t="str">
            <v>0</v>
          </cell>
          <cell r="H800" t="str">
            <v>-110.43</v>
          </cell>
          <cell r="I800" t="str">
            <v>0.431284</v>
          </cell>
          <cell r="J800" t="str">
            <v>131</v>
          </cell>
        </row>
        <row r="801">
          <cell r="A801" t="str">
            <v>cpd00816</v>
          </cell>
          <cell r="B801" t="str">
            <v>7,8-Dihydroxykynurenate</v>
          </cell>
          <cell r="C801" t="str">
            <v>7,8-Dihydroxykynurenate</v>
          </cell>
          <cell r="D801" t="str">
            <v>7,8-Dihydroxykynurenate</v>
          </cell>
          <cell r="E801" t="str">
            <v>C01111</v>
          </cell>
          <cell r="F801" t="str">
            <v>C10H6NO5</v>
          </cell>
          <cell r="G801" t="str">
            <v>-1</v>
          </cell>
          <cell r="H801" t="str">
            <v>-137.77</v>
          </cell>
          <cell r="I801" t="str">
            <v>1.792</v>
          </cell>
          <cell r="J801" t="str">
            <v>220</v>
          </cell>
        </row>
        <row r="802">
          <cell r="A802" t="str">
            <v>cpd00817</v>
          </cell>
          <cell r="B802" t="str">
            <v>D-Arabinose5-phosphate</v>
          </cell>
          <cell r="C802" t="str">
            <v>ara5p</v>
          </cell>
          <cell r="D802" t="str">
            <v>D-Arabinose5-phosphate|D-Arabinose 5-phosphate</v>
          </cell>
          <cell r="E802" t="str">
            <v>C01112</v>
          </cell>
          <cell r="F802" t="str">
            <v>C5H10O8P</v>
          </cell>
          <cell r="G802" t="str">
            <v>-1</v>
          </cell>
          <cell r="H802" t="str">
            <v>-392.04</v>
          </cell>
          <cell r="I802" t="str">
            <v>0.643001</v>
          </cell>
          <cell r="J802" t="str">
            <v>229</v>
          </cell>
        </row>
        <row r="803">
          <cell r="A803" t="str">
            <v>cpd00818</v>
          </cell>
          <cell r="B803" t="str">
            <v>6-Phospho-D-galactose</v>
          </cell>
          <cell r="C803" t="str">
            <v>dgal6p</v>
          </cell>
          <cell r="D803" t="str">
            <v>6-Phospho-D-galactose|D-Galactose 6-phosphate</v>
          </cell>
          <cell r="E803" t="str">
            <v>C01113</v>
          </cell>
          <cell r="F803" t="str">
            <v>C6H12O9P</v>
          </cell>
          <cell r="G803" t="str">
            <v>-1</v>
          </cell>
          <cell r="H803" t="str">
            <v>-430.78</v>
          </cell>
          <cell r="I803" t="str">
            <v>1.50566</v>
          </cell>
          <cell r="J803" t="str">
            <v>259</v>
          </cell>
        </row>
        <row r="804">
          <cell r="A804" t="str">
            <v>cpd00819</v>
          </cell>
          <cell r="B804" t="str">
            <v>L-Arabinono-1,4-lactone</v>
          </cell>
          <cell r="C804" t="str">
            <v>L-Arabinono-1,4-lactone</v>
          </cell>
          <cell r="D804" t="str">
            <v>L-Arabinono-1,4-lactone</v>
          </cell>
          <cell r="E804" t="str">
            <v>C01114</v>
          </cell>
          <cell r="F804" t="str">
            <v>C5H8O5</v>
          </cell>
          <cell r="G804" t="str">
            <v>0</v>
          </cell>
          <cell r="H804" t="str">
            <v>-179.36</v>
          </cell>
          <cell r="I804" t="str">
            <v>1.09081</v>
          </cell>
          <cell r="J804" t="str">
            <v>148</v>
          </cell>
        </row>
        <row r="805">
          <cell r="A805" t="str">
            <v>cpd00820</v>
          </cell>
          <cell r="B805" t="str">
            <v>L-Galactono-1,4-lactone</v>
          </cell>
          <cell r="C805" t="str">
            <v>L-Galactono-1,4-lactone</v>
          </cell>
          <cell r="D805" t="str">
            <v>L-Galactono-1,4-lactone</v>
          </cell>
          <cell r="E805" t="str">
            <v>C01115</v>
          </cell>
          <cell r="F805" t="str">
            <v>C6H10O6</v>
          </cell>
          <cell r="G805" t="str">
            <v>0</v>
          </cell>
          <cell r="H805" t="str">
            <v>-215.78</v>
          </cell>
          <cell r="I805" t="str">
            <v>1.15083</v>
          </cell>
          <cell r="J805" t="str">
            <v>178</v>
          </cell>
        </row>
        <row r="806">
          <cell r="A806" t="str">
            <v>cpd00821</v>
          </cell>
          <cell r="B806" t="str">
            <v>Nucleoside 5'-phosphate</v>
          </cell>
          <cell r="C806" t="str">
            <v>Nucleoside 5'-phosphate</v>
          </cell>
          <cell r="D806" t="str">
            <v>Nucleoside 5'-phosphate</v>
          </cell>
          <cell r="E806" t="str">
            <v>C01117</v>
          </cell>
          <cell r="F806" t="str">
            <v>C5H9O7PR</v>
          </cell>
          <cell r="G806" t="str">
            <v>-1</v>
          </cell>
          <cell r="H806" t="str">
            <v>10000000</v>
          </cell>
          <cell r="I806" t="str">
            <v>10000000</v>
          </cell>
          <cell r="J806" t="str">
            <v>213</v>
          </cell>
        </row>
        <row r="807">
          <cell r="A807" t="str">
            <v>cpd00822</v>
          </cell>
          <cell r="B807" t="str">
            <v>O-Succinyl-L-homoserine</v>
          </cell>
          <cell r="C807" t="str">
            <v>suchms</v>
          </cell>
          <cell r="D807" t="str">
            <v>O-Succinyl-L-homoserine</v>
          </cell>
          <cell r="E807" t="str">
            <v>C01118</v>
          </cell>
          <cell r="F807" t="str">
            <v>C8H12NO6</v>
          </cell>
          <cell r="G807" t="str">
            <v>-1</v>
          </cell>
          <cell r="H807" t="str">
            <v>-236.19</v>
          </cell>
          <cell r="I807" t="str">
            <v>0.642288</v>
          </cell>
          <cell r="J807" t="str">
            <v>218</v>
          </cell>
        </row>
        <row r="808">
          <cell r="A808" t="str">
            <v>cpd00823</v>
          </cell>
          <cell r="B808" t="str">
            <v>Oxidized dithiothreitol</v>
          </cell>
          <cell r="C808" t="str">
            <v>dttOX</v>
          </cell>
          <cell r="D808" t="str">
            <v>Oxidized dithiothreitol</v>
          </cell>
          <cell r="E808" t="str">
            <v>C01119</v>
          </cell>
          <cell r="F808" t="str">
            <v>C4H8O2S2</v>
          </cell>
          <cell r="G808" t="str">
            <v>0</v>
          </cell>
          <cell r="H808" t="str">
            <v>-65.52</v>
          </cell>
          <cell r="I808" t="str">
            <v>1.57731</v>
          </cell>
          <cell r="J808" t="str">
            <v>152</v>
          </cell>
        </row>
        <row r="809">
          <cell r="A809" t="str">
            <v>cpd00824</v>
          </cell>
          <cell r="B809" t="str">
            <v>Sphinganine 1-phosphate</v>
          </cell>
          <cell r="C809" t="str">
            <v>sph1p</v>
          </cell>
          <cell r="D809" t="str">
            <v>Dihydrosphingosine 1-phosphate|Sphinganine 1-phosphate</v>
          </cell>
          <cell r="E809" t="str">
            <v>C01120</v>
          </cell>
          <cell r="F809" t="str">
            <v>C18H40NO5P</v>
          </cell>
          <cell r="G809" t="str">
            <v>0</v>
          </cell>
          <cell r="H809" t="str">
            <v>-270.94</v>
          </cell>
          <cell r="I809" t="str">
            <v>1.38549</v>
          </cell>
          <cell r="J809" t="str">
            <v>381</v>
          </cell>
        </row>
        <row r="810">
          <cell r="A810" t="str">
            <v>cpd00825</v>
          </cell>
          <cell r="B810" t="str">
            <v>Streptidine 6-phosphate</v>
          </cell>
          <cell r="C810" t="str">
            <v>Streptidine 6-phosphate</v>
          </cell>
          <cell r="D810" t="str">
            <v>Streptidine 6-phosphate</v>
          </cell>
          <cell r="E810" t="str">
            <v>C01121</v>
          </cell>
          <cell r="F810" t="str">
            <v>C8H20N6O7P</v>
          </cell>
          <cell r="G810" t="str">
            <v>1</v>
          </cell>
          <cell r="H810" t="str">
            <v>-338.18</v>
          </cell>
          <cell r="I810" t="str">
            <v>3.32317</v>
          </cell>
          <cell r="J810" t="str">
            <v>343</v>
          </cell>
        </row>
        <row r="811">
          <cell r="A811" t="str">
            <v>cpd00826</v>
          </cell>
          <cell r="B811" t="str">
            <v>(-)-trans-Isopiperitenol</v>
          </cell>
          <cell r="C811" t="str">
            <v>(-)-trans-Isopiperitenol</v>
          </cell>
          <cell r="D811" t="str">
            <v>(-)-trans-Isopiperitenol</v>
          </cell>
          <cell r="E811" t="str">
            <v>C01123</v>
          </cell>
          <cell r="F811" t="str">
            <v>C10H16O</v>
          </cell>
          <cell r="G811" t="str">
            <v>0</v>
          </cell>
          <cell r="H811" t="str">
            <v>9.97</v>
          </cell>
          <cell r="I811" t="str">
            <v>0.981597</v>
          </cell>
          <cell r="J811" t="str">
            <v>152</v>
          </cell>
        </row>
        <row r="812">
          <cell r="A812" t="str">
            <v>cpd00827</v>
          </cell>
          <cell r="B812" t="str">
            <v>18-Hydroxycorticosterone</v>
          </cell>
          <cell r="C812" t="str">
            <v>18-Hydroxycorticosterone</v>
          </cell>
          <cell r="D812" t="str">
            <v>18-Hydroxycorticosterone</v>
          </cell>
          <cell r="E812" t="str">
            <v>C01124</v>
          </cell>
          <cell r="F812" t="str">
            <v>C21H30O5</v>
          </cell>
          <cell r="G812" t="str">
            <v>0</v>
          </cell>
          <cell r="H812" t="str">
            <v>-127.84</v>
          </cell>
          <cell r="I812" t="str">
            <v>6.82655</v>
          </cell>
          <cell r="J812" t="str">
            <v>362</v>
          </cell>
        </row>
        <row r="813">
          <cell r="A813" t="str">
            <v>cpd00828</v>
          </cell>
          <cell r="B813" t="str">
            <v>2-Dehydropantolactone</v>
          </cell>
          <cell r="C813" t="str">
            <v>2-Dehydropantolactone</v>
          </cell>
          <cell r="D813" t="str">
            <v>2-Dehydropantolactone|2-Dehydropantoyl lactone|Dihydro-4,4-dimethyl-2,3-Furandione</v>
          </cell>
          <cell r="E813" t="str">
            <v>C01125</v>
          </cell>
          <cell r="F813" t="str">
            <v>C6H8O3</v>
          </cell>
          <cell r="G813" t="str">
            <v>0</v>
          </cell>
          <cell r="H813" t="str">
            <v>-95.59</v>
          </cell>
          <cell r="I813" t="str">
            <v>1.01146</v>
          </cell>
          <cell r="J813" t="str">
            <v>128</v>
          </cell>
        </row>
        <row r="814">
          <cell r="A814" t="str">
            <v>cpd00829</v>
          </cell>
          <cell r="B814" t="str">
            <v>2-trans,6-trans-Farnesol</v>
          </cell>
          <cell r="C814" t="str">
            <v>2-trans,6-trans-Farnesol</v>
          </cell>
          <cell r="D814" t="str">
            <v>2-trans,6-trans-Farnesol</v>
          </cell>
          <cell r="E814" t="str">
            <v>C01126</v>
          </cell>
          <cell r="F814" t="str">
            <v>C15H26O</v>
          </cell>
          <cell r="G814" t="str">
            <v>0</v>
          </cell>
          <cell r="H814" t="str">
            <v>37.5</v>
          </cell>
          <cell r="I814" t="str">
            <v>1.5241</v>
          </cell>
          <cell r="J814" t="str">
            <v>222</v>
          </cell>
        </row>
        <row r="815">
          <cell r="A815" t="str">
            <v>cpd00830</v>
          </cell>
          <cell r="B815" t="str">
            <v>4-Hydroxy-2-oxoglutarate</v>
          </cell>
          <cell r="C815" t="str">
            <v>4h2oglt</v>
          </cell>
          <cell r="D815" t="str">
            <v>D-4-Hydroxy-2-oxoglutarate|4-Hydroxy-2-oxoglutaric acid|4-Hydroxy-2-oxoglutarate</v>
          </cell>
          <cell r="E815" t="str">
            <v>C05946|C01127</v>
          </cell>
          <cell r="F815" t="str">
            <v>C5H4O6</v>
          </cell>
          <cell r="G815" t="str">
            <v>-2</v>
          </cell>
          <cell r="H815" t="str">
            <v>-226.94</v>
          </cell>
          <cell r="I815" t="str">
            <v>0.402699</v>
          </cell>
          <cell r="J815" t="str">
            <v>160</v>
          </cell>
        </row>
        <row r="816">
          <cell r="A816" t="str">
            <v>cpd00831</v>
          </cell>
          <cell r="B816" t="str">
            <v>L-Rhamnulose 1-phosphate</v>
          </cell>
          <cell r="C816" t="str">
            <v>rml1p</v>
          </cell>
          <cell r="D816" t="str">
            <v>L-Rhamnulose 1-phosphate</v>
          </cell>
          <cell r="E816" t="str">
            <v>C01131</v>
          </cell>
          <cell r="F816" t="str">
            <v>C6H12O8P</v>
          </cell>
          <cell r="G816" t="str">
            <v>-1</v>
          </cell>
          <cell r="H816" t="str">
            <v>-393.69</v>
          </cell>
          <cell r="I816" t="str">
            <v>0.656381</v>
          </cell>
          <cell r="J816" t="str">
            <v>243</v>
          </cell>
        </row>
        <row r="817">
          <cell r="A817" t="str">
            <v>cpd00832</v>
          </cell>
          <cell r="B817" t="str">
            <v>N-Acetyl-D-chondrosamine</v>
          </cell>
          <cell r="C817" t="str">
            <v>acgal</v>
          </cell>
          <cell r="D817" t="str">
            <v>2-Acetamido-2-deoxy-D-galactose|N-Acetyl-D-chondrosamine|N-Acetyl-D-galactosamine</v>
          </cell>
          <cell r="E817" t="str">
            <v>C01132</v>
          </cell>
          <cell r="F817" t="str">
            <v>C8H15NO6</v>
          </cell>
          <cell r="G817" t="str">
            <v>0</v>
          </cell>
          <cell r="H817" t="str">
            <v>-212.63</v>
          </cell>
          <cell r="I817" t="str">
            <v>1.63473</v>
          </cell>
          <cell r="J817" t="str">
            <v>221</v>
          </cell>
        </row>
        <row r="818">
          <cell r="A818" t="str">
            <v>cpd00833</v>
          </cell>
          <cell r="B818" t="str">
            <v>N-Acetyl-D-glucosaminate</v>
          </cell>
          <cell r="C818" t="str">
            <v>N-Acetyl-D-glucosaminate</v>
          </cell>
          <cell r="D818" t="str">
            <v>N-Acetyl-D-glucosaminate</v>
          </cell>
          <cell r="E818" t="str">
            <v>C01133</v>
          </cell>
          <cell r="F818" t="str">
            <v>C8H14NO7</v>
          </cell>
          <cell r="G818" t="str">
            <v>-1</v>
          </cell>
          <cell r="H818" t="str">
            <v>-263.01</v>
          </cell>
          <cell r="I818" t="str">
            <v>1.03885</v>
          </cell>
          <cell r="J818" t="str">
            <v>236</v>
          </cell>
        </row>
        <row r="819">
          <cell r="A819" t="str">
            <v>cpd00834</v>
          </cell>
          <cell r="B819" t="str">
            <v>Phosphopantetheine</v>
          </cell>
          <cell r="C819" t="str">
            <v>pan4p</v>
          </cell>
          <cell r="D819" t="str">
            <v>Pantetheine4-phosphate|D-Pantetheine 4'-phosphate|Phosphopantetheine|4'-Phosphopantetheine|Pantetheine 4'-phosphate</v>
          </cell>
          <cell r="E819" t="str">
            <v>C01134</v>
          </cell>
          <cell r="F819" t="str">
            <v>C11H22N2O7PS</v>
          </cell>
          <cell r="G819" t="str">
            <v>-1</v>
          </cell>
          <cell r="H819" t="str">
            <v>-347.644</v>
          </cell>
          <cell r="I819" t="str">
            <v>1.57259</v>
          </cell>
          <cell r="J819" t="str">
            <v>357</v>
          </cell>
        </row>
        <row r="820">
          <cell r="A820" t="str">
            <v>cpd00835</v>
          </cell>
          <cell r="B820" t="str">
            <v>Phospho-beta-D-glucoside</v>
          </cell>
          <cell r="C820" t="str">
            <v>Phospho-beta-D-glucoside</v>
          </cell>
          <cell r="D820" t="str">
            <v>Phospho-beta-D-glucoside</v>
          </cell>
          <cell r="E820" t="str">
            <v>C01135</v>
          </cell>
          <cell r="F820" t="str">
            <v>C6H12O9P</v>
          </cell>
          <cell r="G820" t="str">
            <v>-1</v>
          </cell>
          <cell r="H820" t="str">
            <v>-430.78</v>
          </cell>
          <cell r="I820" t="str">
            <v>1.50566</v>
          </cell>
          <cell r="J820" t="str">
            <v>259</v>
          </cell>
        </row>
        <row r="821">
          <cell r="A821" t="str">
            <v>cpd00836</v>
          </cell>
          <cell r="B821" t="str">
            <v>S-Acetyldihydrolipoamide</v>
          </cell>
          <cell r="C821" t="str">
            <v>adhlam</v>
          </cell>
          <cell r="D821" t="str">
            <v>S-Acetyldihydrolipoamide-E|[Dihydrolipoyllysine-residue acetyltransferase] S-acetyldihydrolipoyllysine|6-S-Acetyldihydrolipoamide|S-Acetyldihydrolipoamide</v>
          </cell>
          <cell r="E821" t="str">
            <v>C16255|C01136</v>
          </cell>
          <cell r="F821" t="str">
            <v>C10H19NO2S2</v>
          </cell>
          <cell r="G821" t="str">
            <v>0</v>
          </cell>
          <cell r="H821" t="str">
            <v>-61.184</v>
          </cell>
          <cell r="I821" t="str">
            <v>1.35494</v>
          </cell>
          <cell r="J821" t="str">
            <v>249</v>
          </cell>
        </row>
        <row r="822">
          <cell r="A822" t="str">
            <v>cpd00837</v>
          </cell>
          <cell r="B822" t="str">
            <v>S-Adenosylmethioninamine</v>
          </cell>
          <cell r="C822" t="str">
            <v>ametam</v>
          </cell>
          <cell r="D822" t="str">
            <v>S-Adenosyl-(5')-3-methylthiopropylamine|(5-Deoxy-5-adenosyl)(3-aminopropyl)methylsulfonium salt|S-Adenosylmethioninamine</v>
          </cell>
          <cell r="E822" t="str">
            <v>C01137</v>
          </cell>
          <cell r="F822" t="str">
            <v>C14H24N6O3S</v>
          </cell>
          <cell r="G822" t="str">
            <v>2</v>
          </cell>
          <cell r="H822" t="str">
            <v>13.01</v>
          </cell>
          <cell r="I822" t="str">
            <v>3.68026</v>
          </cell>
          <cell r="J822" t="str">
            <v>356</v>
          </cell>
        </row>
        <row r="823">
          <cell r="A823" t="str">
            <v>cpd00838</v>
          </cell>
          <cell r="B823" t="str">
            <v>Streptomycin 6-phosphate</v>
          </cell>
          <cell r="C823" t="str">
            <v>Streptomycin 6-phosphate</v>
          </cell>
          <cell r="D823" t="str">
            <v>Streptomycin 6-phosphate</v>
          </cell>
          <cell r="E823" t="str">
            <v>C01138</v>
          </cell>
          <cell r="F823" t="str">
            <v>C21H42N7O15P</v>
          </cell>
          <cell r="G823" t="str">
            <v>2</v>
          </cell>
          <cell r="H823" t="str">
            <v>-566.52</v>
          </cell>
          <cell r="I823" t="str">
            <v>4.89141</v>
          </cell>
          <cell r="J823" t="str">
            <v>663</v>
          </cell>
        </row>
        <row r="824">
          <cell r="A824" t="str">
            <v>cpd00839</v>
          </cell>
          <cell r="B824" t="str">
            <v>alpha-D-Glucosyl-protein</v>
          </cell>
          <cell r="C824" t="str">
            <v>alpha-D-Glucosyl-protein</v>
          </cell>
          <cell r="D824" t="str">
            <v>alpha-D-Glucosyl-protein</v>
          </cell>
          <cell r="E824" t="str">
            <v>C01140</v>
          </cell>
          <cell r="F824" t="str">
            <v>C6H11O6R</v>
          </cell>
          <cell r="G824" t="str">
            <v>0</v>
          </cell>
          <cell r="H824" t="str">
            <v>10000000</v>
          </cell>
          <cell r="I824" t="str">
            <v>10000000</v>
          </cell>
          <cell r="J824" t="str">
            <v>180</v>
          </cell>
        </row>
        <row r="825">
          <cell r="A825" t="str">
            <v>cpd00840</v>
          </cell>
          <cell r="B825" t="str">
            <v>L-beta-Lysine</v>
          </cell>
          <cell r="C825" t="str">
            <v>36dahx</v>
          </cell>
          <cell r="D825" t="str">
            <v>L-beta-Lysine|(3S)-3,6-Diaminohexanoate</v>
          </cell>
          <cell r="E825" t="str">
            <v>C01142</v>
          </cell>
          <cell r="F825" t="str">
            <v>C6H15N2O2</v>
          </cell>
          <cell r="G825" t="str">
            <v>1</v>
          </cell>
          <cell r="H825" t="str">
            <v>-84.04</v>
          </cell>
          <cell r="I825" t="str">
            <v>0.559228</v>
          </cell>
          <cell r="J825" t="str">
            <v>147</v>
          </cell>
        </row>
        <row r="826">
          <cell r="A826" t="str">
            <v>cpd00841</v>
          </cell>
          <cell r="B826" t="str">
            <v>5-diphosphomevalonate</v>
          </cell>
          <cell r="C826" t="str">
            <v>5dpmev</v>
          </cell>
          <cell r="D826" t="str">
            <v>(R)-5-Diphosphomevalonate|5-diphosphomevalonate</v>
          </cell>
          <cell r="E826" t="str">
            <v>C01143</v>
          </cell>
          <cell r="F826" t="str">
            <v>C6H11O10P2</v>
          </cell>
          <cell r="G826" t="str">
            <v>-3</v>
          </cell>
          <cell r="H826" t="str">
            <v>-578.27</v>
          </cell>
          <cell r="I826" t="str">
            <v>0.488289</v>
          </cell>
          <cell r="J826" t="str">
            <v>305</v>
          </cell>
        </row>
        <row r="827">
          <cell r="A827" t="str">
            <v>cpd00842</v>
          </cell>
          <cell r="B827" t="str">
            <v>(S)-3-Hydroxybutyryl-CoA</v>
          </cell>
          <cell r="C827" t="str">
            <v>3hbycoa</v>
          </cell>
          <cell r="D827" t="str">
            <v>(S)-3-Hydroxybutyryl-CoA|(S)-3-Hydroxybutanoyl-CoA</v>
          </cell>
          <cell r="E827" t="str">
            <v>C01144</v>
          </cell>
          <cell r="F827" t="str">
            <v>C25H39N7O18P3S</v>
          </cell>
          <cell r="G827" t="str">
            <v>-3</v>
          </cell>
          <cell r="H827" t="str">
            <v>-820.63</v>
          </cell>
          <cell r="I827" t="str">
            <v>3.56957</v>
          </cell>
          <cell r="J827" t="str">
            <v>850</v>
          </cell>
        </row>
        <row r="828">
          <cell r="A828" t="str">
            <v>cpd00843</v>
          </cell>
          <cell r="B828" t="str">
            <v>Tartronate semialdehyde</v>
          </cell>
          <cell r="C828" t="str">
            <v>2h3opp</v>
          </cell>
          <cell r="D828" t="str">
            <v>Tartronate semialdehyde|2-Hydroxy-3-oxopropanoate</v>
          </cell>
          <cell r="E828" t="str">
            <v>C01146</v>
          </cell>
          <cell r="F828" t="str">
            <v>C3H3O4</v>
          </cell>
          <cell r="G828" t="str">
            <v>-1</v>
          </cell>
          <cell r="H828" t="str">
            <v>-149.92</v>
          </cell>
          <cell r="I828" t="str">
            <v>0.280182</v>
          </cell>
          <cell r="J828" t="str">
            <v>103</v>
          </cell>
        </row>
        <row r="829">
          <cell r="A829" t="str">
            <v>cpd00844</v>
          </cell>
          <cell r="B829" t="str">
            <v>2-Hydroxycyclohexan-1-one</v>
          </cell>
          <cell r="C829" t="str">
            <v>2-Hydroxycyclohexan-1-one</v>
          </cell>
          <cell r="D829" t="str">
            <v>2-Hydroxycyclohexan-1-one</v>
          </cell>
          <cell r="E829" t="str">
            <v>C01147</v>
          </cell>
          <cell r="F829" t="str">
            <v>C6H10O2</v>
          </cell>
          <cell r="G829" t="str">
            <v>0</v>
          </cell>
          <cell r="H829" t="str">
            <v>-54.04</v>
          </cell>
          <cell r="I829" t="str">
            <v>1.06016</v>
          </cell>
          <cell r="J829" t="str">
            <v>114</v>
          </cell>
        </row>
        <row r="830">
          <cell r="A830" t="str">
            <v>cpd00845</v>
          </cell>
          <cell r="B830" t="str">
            <v>4-Trimethylammoniobutanal</v>
          </cell>
          <cell r="C830" t="str">
            <v>4-Trimethylammoniobutanal</v>
          </cell>
          <cell r="D830" t="str">
            <v>4-Trimethylammoniobutanal</v>
          </cell>
          <cell r="E830" t="str">
            <v>C01149</v>
          </cell>
          <cell r="F830" t="str">
            <v>C7H16NO</v>
          </cell>
          <cell r="G830" t="str">
            <v>1</v>
          </cell>
          <cell r="H830" t="str">
            <v>24.91</v>
          </cell>
          <cell r="I830" t="str">
            <v>1.98194</v>
          </cell>
          <cell r="J830" t="str">
            <v>130</v>
          </cell>
        </row>
        <row r="831">
          <cell r="A831" t="str">
            <v>cpd00846</v>
          </cell>
          <cell r="B831" t="str">
            <v>5'-Phosphomononucleotides</v>
          </cell>
          <cell r="C831" t="str">
            <v>5'-Phosphomononucleotides</v>
          </cell>
          <cell r="D831" t="str">
            <v>5'-Phosphomononucleotides</v>
          </cell>
          <cell r="E831" t="str">
            <v>C01150</v>
          </cell>
          <cell r="F831" t="str">
            <v>C5H9O7PR</v>
          </cell>
          <cell r="G831" t="str">
            <v>-1</v>
          </cell>
          <cell r="H831" t="str">
            <v>10000000</v>
          </cell>
          <cell r="I831" t="str">
            <v>10000000</v>
          </cell>
          <cell r="J831" t="str">
            <v>213</v>
          </cell>
        </row>
        <row r="832">
          <cell r="A832" t="str">
            <v>cpd00847</v>
          </cell>
          <cell r="B832" t="str">
            <v>Ribose 1,5-bisphosphate</v>
          </cell>
          <cell r="C832" t="str">
            <v>r15bp</v>
          </cell>
          <cell r="D832" t="str">
            <v>Ribose 1,5-bisphosphate|D-Ribose 1,5-bisphosphate</v>
          </cell>
          <cell r="E832" t="str">
            <v>C01151</v>
          </cell>
          <cell r="F832" t="str">
            <v>C5H10O11P2</v>
          </cell>
          <cell r="G832" t="str">
            <v>-2</v>
          </cell>
          <cell r="H832" t="str">
            <v>-606.62</v>
          </cell>
          <cell r="I832" t="str">
            <v>1.31622</v>
          </cell>
          <cell r="J832" t="str">
            <v>308</v>
          </cell>
        </row>
        <row r="833">
          <cell r="A833" t="str">
            <v>cpd00848</v>
          </cell>
          <cell r="B833" t="str">
            <v>1-Methylhistidine</v>
          </cell>
          <cell r="C833" t="str">
            <v>NPmehis</v>
          </cell>
          <cell r="D833" t="str">
            <v>N-pros-Methyl-L-histidine|1-Methylhistidine|N(pi)-Methyl-L-histidine|N(pai)-Methyl-L-histidine</v>
          </cell>
          <cell r="E833" t="str">
            <v>C01152</v>
          </cell>
          <cell r="F833" t="str">
            <v>C7H11N3O2</v>
          </cell>
          <cell r="G833" t="str">
            <v>0</v>
          </cell>
          <cell r="H833" t="str">
            <v>-33.36</v>
          </cell>
          <cell r="I833" t="str">
            <v>1.17939</v>
          </cell>
          <cell r="J833" t="str">
            <v>169</v>
          </cell>
        </row>
        <row r="834">
          <cell r="A834" t="str">
            <v>cpd00849</v>
          </cell>
          <cell r="B834" t="str">
            <v>Quercetin 3,3'-bissulfate</v>
          </cell>
          <cell r="C834" t="str">
            <v>Quercetin 3,3'-bissulfate</v>
          </cell>
          <cell r="D834" t="str">
            <v>Quercetin 3,3'-bissulfate</v>
          </cell>
          <cell r="E834" t="str">
            <v>C01155</v>
          </cell>
          <cell r="F834" t="str">
            <v>C15H8O13S2</v>
          </cell>
          <cell r="G834" t="str">
            <v>-2</v>
          </cell>
          <cell r="H834" t="str">
            <v>-414.78</v>
          </cell>
          <cell r="I834" t="str">
            <v>2.88926</v>
          </cell>
          <cell r="J834" t="str">
            <v>460</v>
          </cell>
        </row>
        <row r="835">
          <cell r="A835" t="str">
            <v>cpd00850</v>
          </cell>
          <cell r="B835" t="str">
            <v>Quercetin 3,4'-bissulfate</v>
          </cell>
          <cell r="C835" t="str">
            <v>Quercetin 3,4'-bissulfate</v>
          </cell>
          <cell r="D835" t="str">
            <v>Quercetin 3,4'-bissulfate</v>
          </cell>
          <cell r="E835" t="str">
            <v>C01156</v>
          </cell>
          <cell r="F835" t="str">
            <v>C15H8O13S2</v>
          </cell>
          <cell r="G835" t="str">
            <v>-2</v>
          </cell>
          <cell r="H835" t="str">
            <v>-414.78</v>
          </cell>
          <cell r="I835" t="str">
            <v>2.88926</v>
          </cell>
          <cell r="J835" t="str">
            <v>460</v>
          </cell>
        </row>
        <row r="836">
          <cell r="A836" t="str">
            <v>cpd00851</v>
          </cell>
          <cell r="B836" t="str">
            <v>trans-4-Hydroxy-L-proline</v>
          </cell>
          <cell r="C836" t="str">
            <v>4hpro-LT</v>
          </cell>
          <cell r="D836" t="str">
            <v>trans-4-Hydroxy-L-proline</v>
          </cell>
          <cell r="E836" t="str">
            <v>C01157</v>
          </cell>
          <cell r="F836" t="str">
            <v>C5H8NO3</v>
          </cell>
          <cell r="G836" t="str">
            <v>-1</v>
          </cell>
          <cell r="H836" t="str">
            <v>-102.38</v>
          </cell>
          <cell r="I836" t="str">
            <v>0.861325</v>
          </cell>
          <cell r="J836" t="str">
            <v>130</v>
          </cell>
        </row>
        <row r="837">
          <cell r="A837" t="str">
            <v>cpd00852</v>
          </cell>
          <cell r="B837" t="str">
            <v>beta-Glucogallin</v>
          </cell>
          <cell r="C837" t="str">
            <v>beta-Glucogallin</v>
          </cell>
          <cell r="D837" t="str">
            <v>1-Galloyl-beta-D-glucose|beta-Glucogallin|1-Galloyl-beta-glucose|1-O-Galloyl-beta-D-glucose</v>
          </cell>
          <cell r="E837" t="str">
            <v>C01158</v>
          </cell>
          <cell r="F837" t="str">
            <v>C13H16O10</v>
          </cell>
          <cell r="G837" t="str">
            <v>0</v>
          </cell>
          <cell r="H837" t="str">
            <v>-340.47</v>
          </cell>
          <cell r="I837" t="str">
            <v>2.15627</v>
          </cell>
          <cell r="J837" t="str">
            <v>332</v>
          </cell>
        </row>
        <row r="838">
          <cell r="A838" t="str">
            <v>cpd00853</v>
          </cell>
          <cell r="B838" t="str">
            <v>DPG</v>
          </cell>
          <cell r="C838" t="str">
            <v>23dpg</v>
          </cell>
          <cell r="D838" t="str">
            <v>DPG|D-Greenwald ester|2,3-Disphospho-D-glycerate|2,3-Bisphospho-D-glycerate|3-Phospho-D-glycerol phosphate</v>
          </cell>
          <cell r="E838" t="str">
            <v>C01159</v>
          </cell>
          <cell r="F838" t="str">
            <v>C3H5O10P2</v>
          </cell>
          <cell r="G838" t="str">
            <v>-3</v>
          </cell>
          <cell r="H838" t="str">
            <v>-584.4</v>
          </cell>
          <cell r="I838" t="str">
            <v>0.380214</v>
          </cell>
          <cell r="J838" t="str">
            <v>263</v>
          </cell>
        </row>
        <row r="839">
          <cell r="A839" t="str">
            <v>cpd00854</v>
          </cell>
          <cell r="B839" t="str">
            <v>Homoprotocatechuate</v>
          </cell>
          <cell r="C839" t="str">
            <v>34dhpha</v>
          </cell>
          <cell r="D839" t="str">
            <v>Homoprotocatechuate|3,4-Dihydroxyphenyl acetate|3,4-Dihydroxyphenyl acetic acid|3,4-Dihydroxyphenylacetic acid|3,4-Dihydroxyphenylacetate</v>
          </cell>
          <cell r="E839" t="str">
            <v>C01161</v>
          </cell>
          <cell r="F839" t="str">
            <v>C8H7O4</v>
          </cell>
          <cell r="G839" t="str">
            <v>-1</v>
          </cell>
          <cell r="H839" t="str">
            <v>-128.84</v>
          </cell>
          <cell r="I839" t="str">
            <v>1.07086</v>
          </cell>
          <cell r="J839" t="str">
            <v>167</v>
          </cell>
        </row>
        <row r="840">
          <cell r="A840" t="str">
            <v>cpd00855</v>
          </cell>
          <cell r="B840" t="str">
            <v>beta-Pyrazol-1-ylalanine</v>
          </cell>
          <cell r="C840" t="str">
            <v>beta-Pyrazol-1-ylalanine</v>
          </cell>
          <cell r="D840" t="str">
            <v>beta-Pyrazol-1-ylalanine|3-(Pyrazol-1-yl)-L-alanine</v>
          </cell>
          <cell r="E840" t="str">
            <v>C01162</v>
          </cell>
          <cell r="F840" t="str">
            <v>C6H9N3O2</v>
          </cell>
          <cell r="G840" t="str">
            <v>0</v>
          </cell>
          <cell r="H840" t="str">
            <v>-32.95</v>
          </cell>
          <cell r="I840" t="str">
            <v>1.2951</v>
          </cell>
          <cell r="J840" t="str">
            <v>155</v>
          </cell>
        </row>
        <row r="841">
          <cell r="A841" t="str">
            <v>cpd00856</v>
          </cell>
          <cell r="B841" t="str">
            <v>3-Carboxy-cis,cis-muconate</v>
          </cell>
          <cell r="C841" t="str">
            <v>3cmuc</v>
          </cell>
          <cell r="D841" t="str">
            <v>cis,cis-Butadiene-1,2,4-tricarboxylate|beta-Carboxy-cis,cis-muconate|3-Carboxy-cis,cis-muconate</v>
          </cell>
          <cell r="E841" t="str">
            <v>C01163</v>
          </cell>
          <cell r="F841" t="str">
            <v>C7H3O6</v>
          </cell>
          <cell r="G841" t="str">
            <v>-3</v>
          </cell>
          <cell r="H841" t="str">
            <v>-204.67</v>
          </cell>
          <cell r="I841" t="str">
            <v>1.21949</v>
          </cell>
          <cell r="J841" t="str">
            <v>183</v>
          </cell>
        </row>
        <row r="842">
          <cell r="A842" t="str">
            <v>cpd00857</v>
          </cell>
          <cell r="B842" t="str">
            <v>Provitamin D3</v>
          </cell>
          <cell r="C842" t="str">
            <v>Provitamin D3</v>
          </cell>
          <cell r="D842" t="str">
            <v>Provitamin D3|7-Dehydrocholesterol|Cholesta-5,7-dien-3beta-ol</v>
          </cell>
          <cell r="E842" t="str">
            <v>C01164</v>
          </cell>
          <cell r="F842" t="str">
            <v>C27H44O</v>
          </cell>
          <cell r="G842" t="str">
            <v>0</v>
          </cell>
          <cell r="H842" t="str">
            <v>30.13</v>
          </cell>
          <cell r="I842" t="str">
            <v>6.8189</v>
          </cell>
          <cell r="J842" t="str">
            <v>384</v>
          </cell>
        </row>
        <row r="843">
          <cell r="A843" t="str">
            <v>cpd00858</v>
          </cell>
          <cell r="B843" t="str">
            <v>L-Glutamate5-semialdehyde</v>
          </cell>
          <cell r="C843" t="str">
            <v>glu5sa</v>
          </cell>
          <cell r="D843" t="str">
            <v>L-glutamate-gamma-semialdehyde|L-Glutamate5-semialdehyde|L-Glutamate gamma-semialdehyde|L-Glutamate 5-semialdehyde</v>
          </cell>
          <cell r="E843" t="str">
            <v>C01165</v>
          </cell>
          <cell r="F843" t="str">
            <v>C5H9NO3</v>
          </cell>
          <cell r="G843" t="str">
            <v>0</v>
          </cell>
          <cell r="H843" t="str">
            <v>-111.43</v>
          </cell>
          <cell r="I843" t="str">
            <v>0.363149</v>
          </cell>
          <cell r="J843" t="str">
            <v>131</v>
          </cell>
        </row>
        <row r="844">
          <cell r="A844" t="str">
            <v>cpd00859</v>
          </cell>
          <cell r="B844" t="str">
            <v>Pseudouridine 5'-phosphate</v>
          </cell>
          <cell r="C844" t="str">
            <v>psd5p</v>
          </cell>
          <cell r="D844" t="str">
            <v>Pseudouridine 5'-phosphate</v>
          </cell>
          <cell r="E844" t="str">
            <v>C01168</v>
          </cell>
          <cell r="F844" t="str">
            <v>C9H12N2O9P</v>
          </cell>
          <cell r="G844" t="str">
            <v>-1</v>
          </cell>
          <cell r="H844" t="str">
            <v>-410.45</v>
          </cell>
          <cell r="I844" t="str">
            <v>1.97197</v>
          </cell>
          <cell r="J844" t="str">
            <v>323</v>
          </cell>
        </row>
        <row r="845">
          <cell r="A845" t="str">
            <v>cpd00860</v>
          </cell>
          <cell r="B845" t="str">
            <v>S-Succinyldihydrolipoamide</v>
          </cell>
          <cell r="C845" t="str">
            <v>sdhlam</v>
          </cell>
          <cell r="D845" t="str">
            <v>[Dihydrolipoyllysine-residue succinyltransferase] S-succinyldihydrolipoyllysine|S-Succinyldihydrolipoamide-E|S-Succinyldihydrolipoamide</v>
          </cell>
          <cell r="E845" t="str">
            <v>C16254|C01169</v>
          </cell>
          <cell r="F845" t="str">
            <v>C12H20NO4S2</v>
          </cell>
          <cell r="G845" t="str">
            <v>-1</v>
          </cell>
          <cell r="H845" t="str">
            <v>-137.394</v>
          </cell>
          <cell r="I845" t="str">
            <v>1.43253</v>
          </cell>
          <cell r="J845" t="str">
            <v>306</v>
          </cell>
        </row>
        <row r="846">
          <cell r="A846" t="str">
            <v>cpd00861</v>
          </cell>
          <cell r="B846" t="str">
            <v>UDP-N-acetyl-D-mannosamine</v>
          </cell>
          <cell r="C846" t="str">
            <v>uacmam</v>
          </cell>
          <cell r="D846" t="str">
            <v>UDP-N-acetyl-D-mannosamine</v>
          </cell>
          <cell r="E846" t="str">
            <v>C01170</v>
          </cell>
          <cell r="F846" t="str">
            <v>C17H25N3O17P2</v>
          </cell>
          <cell r="G846" t="str">
            <v>-2</v>
          </cell>
          <cell r="H846" t="str">
            <v>-756.9</v>
          </cell>
          <cell r="I846" t="str">
            <v>3.23624</v>
          </cell>
          <cell r="J846" t="str">
            <v>605</v>
          </cell>
        </row>
        <row r="847">
          <cell r="A847" t="str">
            <v>cpd00862</v>
          </cell>
          <cell r="B847" t="str">
            <v>alpha-D-Hexose 1-phosphate</v>
          </cell>
          <cell r="C847" t="str">
            <v>alpha-D-Hexose 1-phosphate</v>
          </cell>
          <cell r="D847" t="str">
            <v>alpha-D-Hexose 1-phosphate</v>
          </cell>
          <cell r="E847" t="str">
            <v>C01171</v>
          </cell>
          <cell r="F847" t="str">
            <v>C6H12O9P</v>
          </cell>
          <cell r="G847" t="str">
            <v>-1</v>
          </cell>
          <cell r="H847" t="str">
            <v>-430.78</v>
          </cell>
          <cell r="I847" t="str">
            <v>1.50566</v>
          </cell>
          <cell r="J847" t="str">
            <v>259</v>
          </cell>
        </row>
        <row r="848">
          <cell r="A848" t="str">
            <v>cpd00863</v>
          </cell>
          <cell r="B848" t="str">
            <v>beta-D-Glucose 6-phosphate</v>
          </cell>
          <cell r="C848" t="str">
            <v>g6p-B</v>
          </cell>
          <cell r="D848" t="str">
            <v>beta-D-Glucose 6-phosphate</v>
          </cell>
          <cell r="E848" t="str">
            <v>C01172</v>
          </cell>
          <cell r="F848" t="str">
            <v>C6H12O9P</v>
          </cell>
          <cell r="G848" t="str">
            <v>-1</v>
          </cell>
          <cell r="H848" t="str">
            <v>-430.78</v>
          </cell>
          <cell r="I848" t="str">
            <v>1.50566</v>
          </cell>
          <cell r="J848" t="str">
            <v>259</v>
          </cell>
        </row>
        <row r="849">
          <cell r="A849" t="str">
            <v>cpd00864</v>
          </cell>
          <cell r="B849" t="str">
            <v>1,3,8-Naphthalenertriol</v>
          </cell>
          <cell r="C849" t="str">
            <v>1,3,8-Naphthalenertriol</v>
          </cell>
          <cell r="D849" t="str">
            <v>1,3,8-Trihydroxynaphthalene|1,3,8-Naphthalenertriol</v>
          </cell>
          <cell r="E849" t="str">
            <v>C01173</v>
          </cell>
          <cell r="F849" t="str">
            <v>C10H8O3</v>
          </cell>
          <cell r="G849" t="str">
            <v>0</v>
          </cell>
          <cell r="H849" t="str">
            <v>-79.049</v>
          </cell>
          <cell r="I849" t="str">
            <v>2.22846</v>
          </cell>
          <cell r="J849" t="str">
            <v>176</v>
          </cell>
        </row>
        <row r="850">
          <cell r="A850" t="str">
            <v>cpd00865</v>
          </cell>
          <cell r="B850" t="str">
            <v>1-O-Sinapoyl-beta-D-glucose</v>
          </cell>
          <cell r="C850" t="str">
            <v>1-O-Sinapoyl-beta-D-glucose</v>
          </cell>
          <cell r="D850" t="str">
            <v>1-O-Sinapoyl beta-D-glucoside|1-O-Sinapoyl-beta-D-glucose</v>
          </cell>
          <cell r="E850" t="str">
            <v>C01175</v>
          </cell>
          <cell r="F850" t="str">
            <v>C17H22O10</v>
          </cell>
          <cell r="G850" t="str">
            <v>0</v>
          </cell>
          <cell r="H850" t="str">
            <v>-290.39</v>
          </cell>
          <cell r="I850" t="str">
            <v>2.32199</v>
          </cell>
          <cell r="J850" t="str">
            <v>386</v>
          </cell>
        </row>
        <row r="851">
          <cell r="A851" t="str">
            <v>cpd00866</v>
          </cell>
          <cell r="B851" t="str">
            <v>17alpha-Hydroxyprogesterone</v>
          </cell>
          <cell r="C851" t="str">
            <v>17alpha-Hydroxyprogesterone</v>
          </cell>
          <cell r="D851" t="str">
            <v>17alpha-Hydroxy-progesterone|Pregn-4-ene-3,20-dione-17-ol|17alpha-Hydroxy-4-pregnene-3,20-dione|17alpha-Hydroxyprogesterone</v>
          </cell>
          <cell r="E851" t="str">
            <v>C01176</v>
          </cell>
          <cell r="F851" t="str">
            <v>C21H30O3</v>
          </cell>
          <cell r="G851" t="str">
            <v>0</v>
          </cell>
          <cell r="H851" t="str">
            <v>-54.71</v>
          </cell>
          <cell r="I851" t="str">
            <v>6.88796</v>
          </cell>
          <cell r="J851" t="str">
            <v>330</v>
          </cell>
        </row>
        <row r="852">
          <cell r="A852" t="str">
            <v>cpd00867</v>
          </cell>
          <cell r="B852" t="str">
            <v>Inositol 1-phosphate</v>
          </cell>
          <cell r="C852" t="str">
            <v>mi1p-D</v>
          </cell>
          <cell r="D852" t="str">
            <v>1D-myo-Inositol 1-monophosphate|D-myo-Inositol 1-phosphate|1D-myo-Inositol 1-phosphate|myo-Inositol 1-phosphate|Inositol 1-phosphate</v>
          </cell>
          <cell r="E852" t="str">
            <v>C01177</v>
          </cell>
          <cell r="F852" t="str">
            <v>C6H12O9P</v>
          </cell>
          <cell r="G852" t="str">
            <v>-1</v>
          </cell>
          <cell r="H852" t="str">
            <v>-432.46</v>
          </cell>
          <cell r="I852" t="str">
            <v>1.44976</v>
          </cell>
          <cell r="J852" t="str">
            <v>259</v>
          </cell>
        </row>
        <row r="853">
          <cell r="A853" t="str">
            <v>cpd00868</v>
          </cell>
          <cell r="B853" t="str">
            <v>p-hydroxyphenylpyruvate</v>
          </cell>
          <cell r="C853" t="str">
            <v>34hpp</v>
          </cell>
          <cell r="D853" t="str">
            <v>p-hydroxyphenylpyruvate|3--4-Hydroxyphenylpyruvate|p-Hydroxyphenylpyruvic acid|4-Hydroxyphenylpyruvate|3-(4-Hydroxyphenyl)pyruvate</v>
          </cell>
          <cell r="E853" t="str">
            <v>C01179</v>
          </cell>
          <cell r="F853" t="str">
            <v>C9H7O4</v>
          </cell>
          <cell r="G853" t="str">
            <v>-1</v>
          </cell>
          <cell r="H853" t="str">
            <v>-115.3</v>
          </cell>
          <cell r="I853" t="str">
            <v>0.90349</v>
          </cell>
          <cell r="J853" t="str">
            <v>179</v>
          </cell>
        </row>
        <row r="854">
          <cell r="A854" t="str">
            <v>cpd00869</v>
          </cell>
          <cell r="B854" t="str">
            <v>4-methylthio 2-oxobutyrate</v>
          </cell>
          <cell r="C854" t="str">
            <v>2kmb</v>
          </cell>
          <cell r="D854" t="str">
            <v>4-methylthio 2-oxobutyrate|4-Methylthio-2-oxobutanoate|2-keto-4-methylthiobutyrate|4-Methylthio-2-oxobutanoic acid</v>
          </cell>
          <cell r="E854" t="str">
            <v>C01180</v>
          </cell>
          <cell r="F854" t="str">
            <v>C5H7O3S</v>
          </cell>
          <cell r="G854" t="str">
            <v>-1</v>
          </cell>
          <cell r="H854" t="str">
            <v>-100.68</v>
          </cell>
          <cell r="I854" t="str">
            <v>0.817635</v>
          </cell>
          <cell r="J854" t="str">
            <v>147</v>
          </cell>
        </row>
        <row r="855">
          <cell r="A855" t="str">
            <v>cpd00870</v>
          </cell>
          <cell r="B855" t="str">
            <v>gamma-butyrobetaine</v>
          </cell>
          <cell r="C855" t="str">
            <v>gbbtn</v>
          </cell>
          <cell r="D855" t="str">
            <v>4-Trimethylammoniobutanoate|gamma-butyrobetaine</v>
          </cell>
          <cell r="E855" t="str">
            <v>C01181</v>
          </cell>
          <cell r="F855" t="str">
            <v>C7H15NO2</v>
          </cell>
          <cell r="G855" t="str">
            <v>0</v>
          </cell>
          <cell r="H855" t="str">
            <v>-27.79</v>
          </cell>
          <cell r="I855" t="str">
            <v>1.97826</v>
          </cell>
          <cell r="J855" t="str">
            <v>145</v>
          </cell>
        </row>
        <row r="856">
          <cell r="A856" t="str">
            <v>cpd00871</v>
          </cell>
          <cell r="B856" t="str">
            <v>D-Ribulose 1,5-bisphosphate</v>
          </cell>
          <cell r="C856" t="str">
            <v>rb15bp</v>
          </cell>
          <cell r="D856" t="str">
            <v>D-Ribulose 1,5-bisphosphate</v>
          </cell>
          <cell r="E856" t="str">
            <v>C01182</v>
          </cell>
          <cell r="F856" t="str">
            <v>C5H10O11P2</v>
          </cell>
          <cell r="G856" t="str">
            <v>-2</v>
          </cell>
          <cell r="H856" t="str">
            <v>-606</v>
          </cell>
          <cell r="I856" t="str">
            <v>0.567009</v>
          </cell>
          <cell r="J856" t="str">
            <v>308</v>
          </cell>
        </row>
        <row r="857">
          <cell r="A857" t="str">
            <v>cpd00872</v>
          </cell>
          <cell r="B857" t="str">
            <v>N,N-Dimethylaniline N-oxide</v>
          </cell>
          <cell r="C857" t="str">
            <v>N,N-Dimethylaniline N-oxide</v>
          </cell>
          <cell r="D857" t="str">
            <v>N,N-Dimethylaniline N-oxide</v>
          </cell>
          <cell r="E857" t="str">
            <v>C01183</v>
          </cell>
          <cell r="F857" t="str">
            <v>C8H11NO</v>
          </cell>
          <cell r="G857" t="str">
            <v>0</v>
          </cell>
          <cell r="H857" t="str">
            <v>10000000</v>
          </cell>
          <cell r="I857" t="str">
            <v>10000000</v>
          </cell>
          <cell r="J857" t="str">
            <v>137</v>
          </cell>
        </row>
        <row r="858">
          <cell r="A858" t="str">
            <v>cpd00873</v>
          </cell>
          <cell r="B858" t="str">
            <v>Nicotinate ribonucleotide</v>
          </cell>
          <cell r="C858" t="str">
            <v>nicrnt</v>
          </cell>
          <cell r="D858" t="str">
            <v>NicotinateD-ribonucleotide|Nicotinic acid ribonucleotide|Nicotinate ribonucleotide|beta-Nicotinate D-ribonucleotide|Nicotinate D-ribonucleotide</v>
          </cell>
          <cell r="E858" t="str">
            <v>C01185</v>
          </cell>
          <cell r="F858" t="str">
            <v>C11H13NO9P</v>
          </cell>
          <cell r="G858" t="str">
            <v>-1</v>
          </cell>
          <cell r="H858" t="str">
            <v>-380.18</v>
          </cell>
          <cell r="I858" t="str">
            <v>1.94876</v>
          </cell>
          <cell r="J858" t="str">
            <v>334</v>
          </cell>
        </row>
        <row r="859">
          <cell r="A859" t="str">
            <v>cpd00874</v>
          </cell>
          <cell r="B859" t="str">
            <v>(3S,5S)-3,5-Diaminocaproate</v>
          </cell>
          <cell r="C859" t="str">
            <v>(3S,5S)-3,5-Diaminocaproate</v>
          </cell>
          <cell r="D859" t="str">
            <v>L-erythro-3,5-Diaminocaproate|(3S,5S)-3,5-Diaminocaproate|L-erythro-3,5-Diaminohexanoate|(3S,5S)-3,5-Diaminohexanoate</v>
          </cell>
          <cell r="E859" t="str">
            <v>C01186</v>
          </cell>
          <cell r="F859" t="str">
            <v>C6H15N2O2</v>
          </cell>
          <cell r="G859" t="str">
            <v>1</v>
          </cell>
          <cell r="H859" t="str">
            <v>-85.85</v>
          </cell>
          <cell r="I859" t="str">
            <v>0.549852</v>
          </cell>
          <cell r="J859" t="str">
            <v>147</v>
          </cell>
        </row>
        <row r="860">
          <cell r="A860" t="str">
            <v>cpd00875</v>
          </cell>
          <cell r="B860" t="str">
            <v>KDO</v>
          </cell>
          <cell r="C860" t="str">
            <v>kdo</v>
          </cell>
          <cell r="D860" t="str">
            <v>3-Deoxyoctulosonic acid|3-Deoxy-D-manno-2-octulosonate|2-Dehydro-3-deoxy-D-octonate|KDO|3-Deoxy-D-manno-octulosonate</v>
          </cell>
          <cell r="E860" t="str">
            <v>C01187</v>
          </cell>
          <cell r="F860" t="str">
            <v>C8H13O8</v>
          </cell>
          <cell r="G860" t="str">
            <v>-1</v>
          </cell>
          <cell r="H860" t="str">
            <v>-292.98</v>
          </cell>
          <cell r="I860" t="str">
            <v>0.938344</v>
          </cell>
          <cell r="J860" t="str">
            <v>237</v>
          </cell>
        </row>
        <row r="861">
          <cell r="A861" t="str">
            <v>cpd00876</v>
          </cell>
          <cell r="B861" t="str">
            <v>3-Hydroxyisobutyrate</v>
          </cell>
          <cell r="C861" t="str">
            <v>3hmp</v>
          </cell>
          <cell r="D861" t="str">
            <v>3-hydroxy-isobutyrate|(S)-3-Hydroxyisobutyrate|3-Hydroxyisobutyric acid|3-Hydroxyisobutyrate|3-Hydroxy-2-methylpropanoate</v>
          </cell>
          <cell r="E861" t="str">
            <v>C06001|C01188</v>
          </cell>
          <cell r="F861" t="str">
            <v>C4H7O3</v>
          </cell>
          <cell r="G861" t="str">
            <v>-1</v>
          </cell>
          <cell r="H861" t="str">
            <v>-121.55</v>
          </cell>
          <cell r="I861" t="str">
            <v>0.266825</v>
          </cell>
          <cell r="J861" t="str">
            <v>103</v>
          </cell>
        </row>
        <row r="862">
          <cell r="A862" t="str">
            <v>cpd00877</v>
          </cell>
          <cell r="B862" t="str">
            <v>Lathosterol</v>
          </cell>
          <cell r="C862" t="str">
            <v>Lathosterol</v>
          </cell>
          <cell r="D862" t="str">
            <v>Lathosterol|5alpha-Cholest-7-en-3beta-ol</v>
          </cell>
          <cell r="E862" t="str">
            <v>C01189</v>
          </cell>
          <cell r="F862" t="str">
            <v>C27H46O</v>
          </cell>
          <cell r="G862" t="str">
            <v>0</v>
          </cell>
          <cell r="H862" t="str">
            <v>15.57</v>
          </cell>
          <cell r="I862" t="str">
            <v>6.9016</v>
          </cell>
          <cell r="J862" t="str">
            <v>386</v>
          </cell>
        </row>
        <row r="863">
          <cell r="A863" t="str">
            <v>cpd00878</v>
          </cell>
          <cell r="B863" t="str">
            <v>Glucocerebroside</v>
          </cell>
          <cell r="C863" t="str">
            <v>Glucocerebroside</v>
          </cell>
          <cell r="D863" t="str">
            <v>D-Glucosyl-N-acylsphingosine|Glucocerebroside|Glucosylceramide</v>
          </cell>
          <cell r="E863" t="str">
            <v>C01190</v>
          </cell>
          <cell r="F863" t="str">
            <v>C25H46NO8R</v>
          </cell>
          <cell r="G863" t="str">
            <v>0</v>
          </cell>
          <cell r="H863" t="str">
            <v>10000000</v>
          </cell>
          <cell r="I863" t="str">
            <v>10000000</v>
          </cell>
          <cell r="J863" t="str">
            <v>489</v>
          </cell>
        </row>
        <row r="864">
          <cell r="A864" t="str">
            <v>cpd00879</v>
          </cell>
          <cell r="B864" t="str">
            <v>Palmitoylglycerone phosphate</v>
          </cell>
          <cell r="C864" t="str">
            <v>Palmitoylglycerone phosphate</v>
          </cell>
          <cell r="D864" t="str">
            <v>Palmitoylglycerone phosphate</v>
          </cell>
          <cell r="E864" t="str">
            <v>C01192</v>
          </cell>
          <cell r="F864" t="str">
            <v>C19H36O7P</v>
          </cell>
          <cell r="G864" t="str">
            <v>-1</v>
          </cell>
          <cell r="H864" t="str">
            <v>-335.43</v>
          </cell>
          <cell r="I864" t="str">
            <v>1.49034</v>
          </cell>
          <cell r="J864" t="str">
            <v>407</v>
          </cell>
        </row>
        <row r="865">
          <cell r="A865" t="str">
            <v>cpd00880</v>
          </cell>
          <cell r="B865" t="str">
            <v>1-Phospho-alpha-D-glucuronate</v>
          </cell>
          <cell r="C865" t="str">
            <v>1-Phospho-alpha-D-glucuronate</v>
          </cell>
          <cell r="D865" t="str">
            <v>1-Phospho-alpha-D-glucuronate</v>
          </cell>
          <cell r="E865" t="str">
            <v/>
          </cell>
          <cell r="F865" t="str">
            <v>C6H9O10P</v>
          </cell>
          <cell r="G865" t="str">
            <v>-2</v>
          </cell>
          <cell r="H865" t="str">
            <v>-474</v>
          </cell>
          <cell r="I865" t="str">
            <v>1.46986</v>
          </cell>
          <cell r="J865" t="str">
            <v>272</v>
          </cell>
        </row>
        <row r="866">
          <cell r="A866" t="str">
            <v>cpd00881</v>
          </cell>
          <cell r="B866" t="str">
            <v>Caffeate</v>
          </cell>
          <cell r="C866" t="str">
            <v>34dhcinm</v>
          </cell>
          <cell r="D866" t="str">
            <v>cis-Caffeic acid|3,4-Dihydroxycinnamic acid|Caffeic acid|Caffeate|trans-Caffeate|3,4-Dihydroxy-trans-cinnamate</v>
          </cell>
          <cell r="E866" t="str">
            <v>C01481|C01197</v>
          </cell>
          <cell r="F866" t="str">
            <v>C9H7O4</v>
          </cell>
          <cell r="G866" t="str">
            <v>-1</v>
          </cell>
          <cell r="H866" t="str">
            <v>-111.23</v>
          </cell>
          <cell r="I866" t="str">
            <v>1.26745</v>
          </cell>
          <cell r="J866" t="str">
            <v>179</v>
          </cell>
        </row>
        <row r="867">
          <cell r="A867" t="str">
            <v>cpd00882</v>
          </cell>
          <cell r="B867" t="str">
            <v>Melilotate</v>
          </cell>
          <cell r="C867" t="str">
            <v>Melilotate</v>
          </cell>
          <cell r="D867" t="str">
            <v>3-(2-Hydroxyphenyl)propionate|Melilotate|3-(2-Hydroxyphenyl)propionic acid|2-Hydroxyphenylpropanoate|3-(2-Hydroxyphenyl)propanoate</v>
          </cell>
          <cell r="E867" t="str">
            <v>C01198</v>
          </cell>
          <cell r="F867" t="str">
            <v>C9H9O3</v>
          </cell>
          <cell r="G867" t="str">
            <v>-1</v>
          </cell>
          <cell r="H867" t="str">
            <v>-87.74</v>
          </cell>
          <cell r="I867" t="str">
            <v>0.879507</v>
          </cell>
          <cell r="J867" t="str">
            <v>165</v>
          </cell>
        </row>
        <row r="868">
          <cell r="A868" t="str">
            <v>cpd00883</v>
          </cell>
          <cell r="B868" t="str">
            <v>N-Acylneuraminate 9-phosphate</v>
          </cell>
          <cell r="C868" t="str">
            <v>N-Acylneuraminate 9-phosphate</v>
          </cell>
          <cell r="D868" t="str">
            <v>N-Acylneuraminate 9-phosphate</v>
          </cell>
          <cell r="E868" t="str">
            <v>C01200</v>
          </cell>
          <cell r="F868" t="str">
            <v>C10H15NO12PR</v>
          </cell>
          <cell r="G868" t="str">
            <v>-2</v>
          </cell>
          <cell r="H868" t="str">
            <v>10000000</v>
          </cell>
          <cell r="I868" t="str">
            <v>10000000</v>
          </cell>
          <cell r="J868" t="str">
            <v>373</v>
          </cell>
        </row>
        <row r="869">
          <cell r="A869" t="str">
            <v>cpd00884</v>
          </cell>
          <cell r="B869" t="str">
            <v>N(omega)-(ADP-D-ribosyl)-L-arginine</v>
          </cell>
          <cell r="C869" t="str">
            <v>N(omega)-(ADP-D-ribosyl)-L-arginine</v>
          </cell>
          <cell r="D869" t="str">
            <v>N(omega)-(ADP-D-ribosyl)-L-arginine</v>
          </cell>
          <cell r="E869" t="str">
            <v>C01201</v>
          </cell>
          <cell r="F869" t="str">
            <v>C21H34N9O15P2</v>
          </cell>
          <cell r="G869" t="str">
            <v>-1</v>
          </cell>
          <cell r="H869" t="str">
            <v>-609.78</v>
          </cell>
          <cell r="I869" t="str">
            <v>4.18301</v>
          </cell>
          <cell r="J869" t="str">
            <v>714</v>
          </cell>
        </row>
        <row r="870">
          <cell r="A870" t="str">
            <v>cpd00885</v>
          </cell>
          <cell r="B870" t="str">
            <v>Phytate</v>
          </cell>
          <cell r="C870" t="str">
            <v>inoshp</v>
          </cell>
          <cell r="D870" t="str">
            <v>1D-myo-Inositol hexakisphosphate|Inositol 1,2,3,4,5,6-hexakisphosphate|myo-Inositol 1,2,3,4,5,6-hexakisphosphate|D-myo-Inositol 1,2,3,4,5,6-hexakisphosphate|1D-myo-Inositol 1,2,3,4,5,6-hexakisphosphate|Phytate|Phytic acid|myo-Inositol hexakisphosphate</v>
          </cell>
          <cell r="E870" t="str">
            <v>C01204</v>
          </cell>
          <cell r="F870" t="str">
            <v>C6H12O24P6</v>
          </cell>
          <cell r="G870" t="str">
            <v>-6</v>
          </cell>
          <cell r="H870" t="str">
            <v>-1494.96</v>
          </cell>
          <cell r="I870" t="str">
            <v>1.60926</v>
          </cell>
          <cell r="J870" t="str">
            <v>654</v>
          </cell>
        </row>
        <row r="871">
          <cell r="A871" t="str">
            <v>cpd00886</v>
          </cell>
          <cell r="B871" t="str">
            <v>D-3-Amino-isobutanoate</v>
          </cell>
          <cell r="C871" t="str">
            <v>D-3-Amino-isobutanoate</v>
          </cell>
          <cell r="D871" t="str">
            <v>D-3-Amino-isobutanoate|(R)-3-Amino-2-methylpropanoate</v>
          </cell>
          <cell r="E871" t="str">
            <v>C01205</v>
          </cell>
          <cell r="F871" t="str">
            <v>C4H9NO2</v>
          </cell>
          <cell r="G871" t="str">
            <v>0</v>
          </cell>
          <cell r="H871" t="str">
            <v>-86.3</v>
          </cell>
          <cell r="I871" t="str">
            <v>0.306163</v>
          </cell>
          <cell r="J871" t="str">
            <v>103</v>
          </cell>
        </row>
        <row r="872">
          <cell r="A872" t="str">
            <v>cpd00887</v>
          </cell>
          <cell r="B872" t="str">
            <v>3-(3,4-Dihydroxyphenyl)lactate</v>
          </cell>
          <cell r="C872" t="str">
            <v>3-(3,4-Dihydroxyphenyl)lactate</v>
          </cell>
          <cell r="D872" t="str">
            <v>3-(3,4-Dihydroxyphenyl)lactate</v>
          </cell>
          <cell r="E872" t="str">
            <v>C01207</v>
          </cell>
          <cell r="F872" t="str">
            <v>C9H9O5</v>
          </cell>
          <cell r="G872" t="str">
            <v>-1</v>
          </cell>
          <cell r="H872" t="str">
            <v>-165.26</v>
          </cell>
          <cell r="I872" t="str">
            <v>1.11782</v>
          </cell>
          <cell r="J872" t="str">
            <v>197</v>
          </cell>
        </row>
        <row r="873">
          <cell r="A873" t="str">
            <v>cpd00888</v>
          </cell>
          <cell r="B873" t="str">
            <v>N-Methylethanolamine phosphate</v>
          </cell>
          <cell r="C873" t="str">
            <v>N-Methylethanolamine phosphate</v>
          </cell>
          <cell r="D873" t="str">
            <v>N-Methylethanolamine phosphate</v>
          </cell>
          <cell r="E873" t="str">
            <v>C01210</v>
          </cell>
          <cell r="F873" t="str">
            <v>C3H10NO4P</v>
          </cell>
          <cell r="G873" t="str">
            <v>0</v>
          </cell>
          <cell r="H873" t="str">
            <v>-248.46</v>
          </cell>
          <cell r="I873" t="str">
            <v>0.937015</v>
          </cell>
          <cell r="J873" t="str">
            <v>155</v>
          </cell>
        </row>
        <row r="874">
          <cell r="A874" t="str">
            <v>cpd00889</v>
          </cell>
          <cell r="B874" t="str">
            <v>5-Hydroxylysine</v>
          </cell>
          <cell r="C874" t="str">
            <v>5-Hydroxylysine</v>
          </cell>
          <cell r="D874" t="str">
            <v>(5R)-5-Hydroxy-L-lysine|L-erythro-5-Hydroxy-L-lysine|5-Hydroxylysine|5-Hydroxy-L-lysine|Procollagen L-erythro-5-hydroxy-L-lysine|Procollagen 5-hydroxy-L-lysine</v>
          </cell>
          <cell r="E874" t="str">
            <v>C01211|C16741</v>
          </cell>
          <cell r="F874" t="str">
            <v>C6H15N2O3</v>
          </cell>
          <cell r="G874" t="str">
            <v>1</v>
          </cell>
          <cell r="H874" t="str">
            <v>-122.08</v>
          </cell>
          <cell r="I874" t="str">
            <v>0.587262</v>
          </cell>
          <cell r="J874" t="str">
            <v>163</v>
          </cell>
        </row>
        <row r="875">
          <cell r="A875" t="str">
            <v>cpd00890</v>
          </cell>
          <cell r="B875" t="str">
            <v>UDP-N-acetylmuramoyl-L-alanine</v>
          </cell>
          <cell r="C875" t="str">
            <v>uama</v>
          </cell>
          <cell r="D875" t="str">
            <v>UDP-N-acetylmuramoyl-L-alanine</v>
          </cell>
          <cell r="E875" t="str">
            <v>C01212</v>
          </cell>
          <cell r="F875" t="str">
            <v>C23H33N4O20P2</v>
          </cell>
          <cell r="G875" t="str">
            <v>-3</v>
          </cell>
          <cell r="H875" t="str">
            <v>-851.04</v>
          </cell>
          <cell r="I875" t="str">
            <v>3.52681</v>
          </cell>
          <cell r="J875" t="str">
            <v>747</v>
          </cell>
        </row>
        <row r="876">
          <cell r="A876" t="str">
            <v>cpd00891</v>
          </cell>
          <cell r="B876" t="str">
            <v>L-methylmalonyl-CoA</v>
          </cell>
          <cell r="C876" t="str">
            <v>mmcoa-R</v>
          </cell>
          <cell r="D876" t="str">
            <v>L-methylmalonyl-CoA|(R)-Methylmalonyl-CoA|(R)-3-Oxo-2-methylpropanoyl-CoA|(R)-2-Methyl-3-oxopropionyl-CoA|(R)-2-Methyl-3-oxopropanoyl-CoA</v>
          </cell>
          <cell r="E876" t="str">
            <v>C01213</v>
          </cell>
          <cell r="F876" t="str">
            <v>C25H36N7O19P3S</v>
          </cell>
          <cell r="G876" t="str">
            <v>-4</v>
          </cell>
          <cell r="H876" t="str">
            <v>-863.85</v>
          </cell>
          <cell r="I876" t="str">
            <v>3.54606</v>
          </cell>
          <cell r="J876" t="str">
            <v>863</v>
          </cell>
        </row>
        <row r="877">
          <cell r="A877" t="str">
            <v>cpd00892</v>
          </cell>
          <cell r="B877" t="str">
            <v>scyllo-Inosamine</v>
          </cell>
          <cell r="C877" t="str">
            <v>scyllo-Inosamine</v>
          </cell>
          <cell r="D877" t="str">
            <v>scyllo-Inosamine|1-Amino-1-deoxy-scyllo-inositol</v>
          </cell>
          <cell r="E877" t="str">
            <v>C01214</v>
          </cell>
          <cell r="F877" t="str">
            <v>C6H14NO5</v>
          </cell>
          <cell r="G877" t="str">
            <v>1</v>
          </cell>
          <cell r="H877" t="str">
            <v>-184.71</v>
          </cell>
          <cell r="I877" t="str">
            <v>1.45428</v>
          </cell>
          <cell r="J877" t="str">
            <v>180</v>
          </cell>
        </row>
        <row r="878">
          <cell r="A878" t="str">
            <v>cpd00893</v>
          </cell>
          <cell r="B878" t="str">
            <v>2-(Acetamidomethylene)succinate</v>
          </cell>
          <cell r="C878" t="str">
            <v>2-(Acetamidomethylene)succinate</v>
          </cell>
          <cell r="D878" t="str">
            <v>2-(Acetamidomethylene)succinate</v>
          </cell>
          <cell r="E878" t="str">
            <v>C01215</v>
          </cell>
          <cell r="F878" t="str">
            <v>C7H7NO5</v>
          </cell>
          <cell r="G878" t="str">
            <v>-2</v>
          </cell>
          <cell r="H878" t="str">
            <v>-173.48</v>
          </cell>
          <cell r="I878" t="str">
            <v>0.871208</v>
          </cell>
          <cell r="J878" t="str">
            <v>185</v>
          </cell>
        </row>
        <row r="879">
          <cell r="A879" t="str">
            <v>cpd00894</v>
          </cell>
          <cell r="B879" t="str">
            <v>2-Dehydro-3-deoxy-D-galactonate</v>
          </cell>
          <cell r="C879" t="str">
            <v>2dh3dgal</v>
          </cell>
          <cell r="D879" t="str">
            <v>2-Dehydro-3-deoxy-D-galactonate</v>
          </cell>
          <cell r="E879" t="str">
            <v>C01216</v>
          </cell>
          <cell r="F879" t="str">
            <v>C6H9O6</v>
          </cell>
          <cell r="G879" t="str">
            <v>-1</v>
          </cell>
          <cell r="H879" t="str">
            <v>-220.14</v>
          </cell>
          <cell r="I879" t="str">
            <v>0.587848</v>
          </cell>
          <cell r="J879" t="str">
            <v>177</v>
          </cell>
        </row>
        <row r="880">
          <cell r="A880" t="str">
            <v>cpd00895</v>
          </cell>
          <cell r="B880" t="str">
            <v>H4MPT</v>
          </cell>
          <cell r="C880" t="str">
            <v>h4mpt</v>
          </cell>
          <cell r="D880" t="str">
            <v>H4MPT|5,6,7,8-Tetrahydromethanopterin</v>
          </cell>
          <cell r="E880" t="str">
            <v>C01217</v>
          </cell>
          <cell r="F880" t="str">
            <v>C30H42N6O16P</v>
          </cell>
          <cell r="G880" t="str">
            <v>-3</v>
          </cell>
          <cell r="H880" t="str">
            <v>-544.24</v>
          </cell>
          <cell r="I880" t="str">
            <v>3.41429</v>
          </cell>
          <cell r="J880" t="str">
            <v>773</v>
          </cell>
        </row>
        <row r="881">
          <cell r="A881" t="str">
            <v>cpd00896</v>
          </cell>
          <cell r="B881" t="str">
            <v>6-Phospho-2-dehydro-D-gluconate</v>
          </cell>
          <cell r="C881" t="str">
            <v>6p2dglcn</v>
          </cell>
          <cell r="D881" t="str">
            <v>2-Dehydro-D-gluconate 6-phosphate|6-Phospho-2-dehydro-D-gluconate</v>
          </cell>
          <cell r="E881" t="str">
            <v>C01218</v>
          </cell>
          <cell r="F881" t="str">
            <v>C6H9O10P</v>
          </cell>
          <cell r="G881" t="str">
            <v>-2</v>
          </cell>
          <cell r="H881" t="str">
            <v>-470.68</v>
          </cell>
          <cell r="I881" t="str">
            <v>0.681737</v>
          </cell>
          <cell r="J881" t="str">
            <v>272</v>
          </cell>
        </row>
        <row r="882">
          <cell r="A882" t="str">
            <v>cpd00897</v>
          </cell>
          <cell r="B882" t="str">
            <v>CDP-4-dehydro-6-deoxy-D-glucose</v>
          </cell>
          <cell r="C882" t="str">
            <v>CDP-4-dehydro-6-deoxy-D-glucose</v>
          </cell>
          <cell r="D882" t="str">
            <v>CDP-4-dehydro-6-deoxy-D-glucose</v>
          </cell>
          <cell r="E882" t="str">
            <v>C01219</v>
          </cell>
          <cell r="F882" t="str">
            <v>C15H21N3O15P2</v>
          </cell>
          <cell r="G882" t="str">
            <v>-2</v>
          </cell>
          <cell r="H882" t="str">
            <v>-667.37</v>
          </cell>
          <cell r="I882" t="str">
            <v>2.99814</v>
          </cell>
          <cell r="J882" t="str">
            <v>545</v>
          </cell>
        </row>
        <row r="883">
          <cell r="A883" t="str">
            <v>cpd00898</v>
          </cell>
          <cell r="B883" t="str">
            <v>Inositol 1,4-bisphosphate</v>
          </cell>
          <cell r="C883" t="str">
            <v>Inositol 1,4-bisphosphate</v>
          </cell>
          <cell r="D883" t="str">
            <v>Inositol 1,4-bisphosphate|myo-Inositol 1,4-bisphosphate|D-myo-Inositol 1,4-bisphosphate|1D-myo-Inositol 1,4-bisphosphate</v>
          </cell>
          <cell r="E883" t="str">
            <v>C01220</v>
          </cell>
          <cell r="F883" t="str">
            <v>C6H12O12P2</v>
          </cell>
          <cell r="G883" t="str">
            <v>-2</v>
          </cell>
          <cell r="H883" t="str">
            <v>-644.96</v>
          </cell>
          <cell r="I883" t="str">
            <v>1.42645</v>
          </cell>
          <cell r="J883" t="str">
            <v>338</v>
          </cell>
        </row>
        <row r="884">
          <cell r="A884" t="str">
            <v>cpd00899</v>
          </cell>
          <cell r="B884" t="str">
            <v>Dihydrostreptomycin 6-phosphate</v>
          </cell>
          <cell r="C884" t="str">
            <v>Dihydrostreptomycin 6-phosphate</v>
          </cell>
          <cell r="D884" t="str">
            <v>Dihydrostreptomycin 6-phosphate</v>
          </cell>
          <cell r="E884" t="str">
            <v>C01221</v>
          </cell>
          <cell r="F884" t="str">
            <v>C21H44N7O15P</v>
          </cell>
          <cell r="G884" t="str">
            <v>2</v>
          </cell>
          <cell r="H884" t="str">
            <v>-576</v>
          </cell>
          <cell r="I884" t="str">
            <v>4.91208</v>
          </cell>
          <cell r="J884" t="str">
            <v>665</v>
          </cell>
        </row>
        <row r="885">
          <cell r="A885" t="str">
            <v>cpd00900</v>
          </cell>
          <cell r="B885" t="str">
            <v>GDP-4-dehydro-D-rhamnose</v>
          </cell>
          <cell r="C885" t="str">
            <v>gdpddman</v>
          </cell>
          <cell r="D885" t="str">
            <v>GDP-4-keto-6-deoxy-D-mannose|GDP-4-dehydro-D-rhamnose|GDP-4-oxo-6-deoxy-D-mannose|GDP-4-dehydro-6-deoxy-D-talose|GDP-4-dehydro-6-deoxy-D-mannose</v>
          </cell>
          <cell r="E885" t="str">
            <v>C01222</v>
          </cell>
          <cell r="F885" t="str">
            <v>C16H21N5O15P2</v>
          </cell>
          <cell r="G885" t="str">
            <v>-2</v>
          </cell>
          <cell r="H885" t="str">
            <v>-630.29</v>
          </cell>
          <cell r="I885" t="str">
            <v>3.58188</v>
          </cell>
          <cell r="J885" t="str">
            <v>585</v>
          </cell>
        </row>
        <row r="886">
          <cell r="A886" t="str">
            <v>cpd00901</v>
          </cell>
          <cell r="B886" t="str">
            <v>Methyl 2-diazoacetamidohexonate</v>
          </cell>
          <cell r="C886" t="str">
            <v>Methyl 2-diazoacetamidohexonate</v>
          </cell>
          <cell r="D886" t="str">
            <v>Methyl 2-diazoacetamidohexonate</v>
          </cell>
          <cell r="E886" t="str">
            <v>C01223</v>
          </cell>
          <cell r="F886" t="str">
            <v>C9H16N3O3</v>
          </cell>
          <cell r="G886" t="str">
            <v>1</v>
          </cell>
          <cell r="H886" t="str">
            <v>10000000</v>
          </cell>
          <cell r="I886" t="str">
            <v>10000000</v>
          </cell>
          <cell r="J886" t="str">
            <v>214</v>
          </cell>
        </row>
        <row r="887">
          <cell r="A887" t="str">
            <v>cpd00902</v>
          </cell>
          <cell r="B887" t="str">
            <v>sn-glycero-3-Phospho-1-inositol</v>
          </cell>
          <cell r="C887" t="str">
            <v>g3pi</v>
          </cell>
          <cell r="D887" t="str">
            <v>1-(sn-glycero-3-Phospho)-1D-myo-inositol|sn-glycero-3-Phospho-1-inositol</v>
          </cell>
          <cell r="E887" t="str">
            <v>C01225</v>
          </cell>
          <cell r="F887" t="str">
            <v>C9H18O11P</v>
          </cell>
          <cell r="G887" t="str">
            <v>-1</v>
          </cell>
          <cell r="H887" t="str">
            <v>-487.14</v>
          </cell>
          <cell r="I887" t="str">
            <v>1.64427</v>
          </cell>
          <cell r="J887" t="str">
            <v>333</v>
          </cell>
        </row>
        <row r="888">
          <cell r="A888" t="str">
            <v>cpd00903</v>
          </cell>
          <cell r="B888" t="str">
            <v>12-OPDA</v>
          </cell>
          <cell r="C888" t="str">
            <v>12-OPDA</v>
          </cell>
          <cell r="D888" t="str">
            <v>12-Oxo-10,15(Z)-phytodienoic acid|9(S),13(S)-12-Oxo-PDA|(15Z)-12-Oxophyto-10,15-dienoic acid|(15Z)-12-Oxophyto-10,15-dienoate|12-OPDA</v>
          </cell>
          <cell r="E888" t="str">
            <v>C01226</v>
          </cell>
          <cell r="F888" t="str">
            <v>C18H27O3</v>
          </cell>
          <cell r="G888" t="str">
            <v>-1</v>
          </cell>
          <cell r="H888" t="str">
            <v>-51.62</v>
          </cell>
          <cell r="I888" t="str">
            <v>1.2473</v>
          </cell>
          <cell r="J888" t="str">
            <v>291</v>
          </cell>
        </row>
        <row r="889">
          <cell r="A889" t="str">
            <v>cpd00904</v>
          </cell>
          <cell r="B889" t="str">
            <v>DHA</v>
          </cell>
          <cell r="C889" t="str">
            <v>DHA</v>
          </cell>
          <cell r="D889" t="str">
            <v>DHEA|DHA|Dehydroisoandrosterone|Dehydroepiandrosterone|3beta-Hydroxyandrost-5-en-17-one</v>
          </cell>
          <cell r="E889" t="str">
            <v>C01227</v>
          </cell>
          <cell r="F889" t="str">
            <v>C19H28O2</v>
          </cell>
          <cell r="G889" t="str">
            <v>0</v>
          </cell>
          <cell r="H889" t="str">
            <v>-23.44</v>
          </cell>
          <cell r="I889" t="str">
            <v>6.86766</v>
          </cell>
          <cell r="J889" t="str">
            <v>288</v>
          </cell>
        </row>
        <row r="890">
          <cell r="A890" t="str">
            <v>cpd00905</v>
          </cell>
          <cell r="B890" t="str">
            <v>Guanosine 3',5'-bis(diphosphate)</v>
          </cell>
          <cell r="C890" t="str">
            <v>gdpdp</v>
          </cell>
          <cell r="D890" t="str">
            <v>Guanosine 5'-diphosphate,3'-diphosphate|Guanosine 3'-diphosphate 5'-diphosphate|Guanosine 3',5'-bis(diphosphate)</v>
          </cell>
          <cell r="E890" t="str">
            <v>C01228</v>
          </cell>
          <cell r="F890" t="str">
            <v>C10H13N5O17P4</v>
          </cell>
          <cell r="G890" t="str">
            <v>-4</v>
          </cell>
          <cell r="H890" t="str">
            <v>-936.8</v>
          </cell>
          <cell r="I890" t="str">
            <v>2.75639</v>
          </cell>
          <cell r="J890" t="str">
            <v>599</v>
          </cell>
        </row>
        <row r="891">
          <cell r="A891" t="str">
            <v>cpd00906</v>
          </cell>
          <cell r="B891" t="str">
            <v>all-trans-Hexaprenyl diphosphate</v>
          </cell>
          <cell r="C891" t="str">
            <v>hexdp</v>
          </cell>
          <cell r="D891" t="str">
            <v>all-trans-Hexaprenyl diphosphate</v>
          </cell>
          <cell r="E891" t="str">
            <v>C01230</v>
          </cell>
          <cell r="F891" t="str">
            <v>C30H50O7P2</v>
          </cell>
          <cell r="G891" t="str">
            <v>-2</v>
          </cell>
          <cell r="H891" t="str">
            <v>-298.73</v>
          </cell>
          <cell r="I891" t="str">
            <v>3.04169</v>
          </cell>
          <cell r="J891" t="str">
            <v>584</v>
          </cell>
        </row>
        <row r="892">
          <cell r="A892" t="str">
            <v>cpd00907</v>
          </cell>
          <cell r="B892" t="str">
            <v>alpha-D-glucose-1,6-biphosphate</v>
          </cell>
          <cell r="C892" t="str">
            <v>cbs_41</v>
          </cell>
          <cell r="D892" t="str">
            <v>alpha-D-glucose-1,6-biphosphate|alpha-D-Glucose 1,6-biphosphate|alpha-D-Glucose 1,6-bisphosphate</v>
          </cell>
          <cell r="E892" t="str">
            <v>C01231</v>
          </cell>
          <cell r="F892" t="str">
            <v>C6H12O12P2</v>
          </cell>
          <cell r="G892" t="str">
            <v>-2</v>
          </cell>
          <cell r="H892" t="str">
            <v>-643.28</v>
          </cell>
          <cell r="I892" t="str">
            <v>1.49389</v>
          </cell>
          <cell r="J892" t="str">
            <v>338</v>
          </cell>
        </row>
        <row r="893">
          <cell r="A893" t="str">
            <v>cpd00908</v>
          </cell>
          <cell r="B893" t="str">
            <v>Glycerophosphoethanolamine</v>
          </cell>
          <cell r="C893" t="str">
            <v>g3pe</v>
          </cell>
          <cell r="D893" t="str">
            <v>Glycerophosphoethanolamine|sn-glycero-3-Phosphoethanolamine</v>
          </cell>
          <cell r="E893" t="str">
            <v>C01233</v>
          </cell>
          <cell r="F893" t="str">
            <v>C5H14NO6P</v>
          </cell>
          <cell r="G893" t="str">
            <v>0</v>
          </cell>
          <cell r="H893" t="str">
            <v>-311.69</v>
          </cell>
          <cell r="I893" t="str">
            <v>0.663713</v>
          </cell>
          <cell r="J893" t="str">
            <v>215</v>
          </cell>
        </row>
        <row r="894">
          <cell r="A894" t="str">
            <v>cpd00909</v>
          </cell>
          <cell r="B894" t="str">
            <v>1-Aminocyclopropane-1-carboxylate</v>
          </cell>
          <cell r="C894" t="str">
            <v>1-Aminocyclopropane-1-carboxylate</v>
          </cell>
          <cell r="D894" t="str">
            <v>1-Aminocyclopropane-1-carboxylic acid|1-Aminocyclopropane-1-carboxylate</v>
          </cell>
          <cell r="E894" t="str">
            <v>C01234</v>
          </cell>
          <cell r="F894" t="str">
            <v>C4H7NO2</v>
          </cell>
          <cell r="G894" t="str">
            <v>0</v>
          </cell>
          <cell r="H894" t="str">
            <v>-61.42</v>
          </cell>
          <cell r="I894" t="str">
            <v>1.70434</v>
          </cell>
          <cell r="J894" t="str">
            <v>101</v>
          </cell>
        </row>
        <row r="895">
          <cell r="A895" t="str">
            <v>cpd00910</v>
          </cell>
          <cell r="B895" t="str">
            <v>Galactinol</v>
          </cell>
          <cell r="C895" t="str">
            <v>1Dgali</v>
          </cell>
          <cell r="D895" t="str">
            <v>Galactinol|1-O-alpha-D-Galactosyl-D-myo-inositol|1-alpha-D-Galactosyl-myo-inositol</v>
          </cell>
          <cell r="E895" t="str">
            <v>C01235</v>
          </cell>
          <cell r="F895" t="str">
            <v>C12H22O11</v>
          </cell>
          <cell r="G895" t="str">
            <v>0</v>
          </cell>
          <cell r="H895" t="str">
            <v>-378.44</v>
          </cell>
          <cell r="I895" t="str">
            <v>2.81409</v>
          </cell>
          <cell r="J895" t="str">
            <v>342</v>
          </cell>
        </row>
        <row r="896">
          <cell r="A896" t="str">
            <v>cpd00911</v>
          </cell>
          <cell r="B896" t="str">
            <v>6-phospho-D-glucono-1-5-lactone</v>
          </cell>
          <cell r="C896" t="str">
            <v>6pgl</v>
          </cell>
          <cell r="D896" t="str">
            <v>6-phospho-D-glucono-1-5-lactone|6-Phospho-D-glucono-1,5-lactone|D-Glucono-1,5-lactone 6-phosphate</v>
          </cell>
          <cell r="E896" t="str">
            <v>C01236</v>
          </cell>
          <cell r="F896" t="str">
            <v>C6H10O9P</v>
          </cell>
          <cell r="G896" t="str">
            <v>-1</v>
          </cell>
          <cell r="H896" t="str">
            <v>-428.52</v>
          </cell>
          <cell r="I896" t="str">
            <v>1.24167</v>
          </cell>
          <cell r="J896" t="str">
            <v>257</v>
          </cell>
        </row>
        <row r="897">
          <cell r="A897" t="str">
            <v>cpd00912</v>
          </cell>
          <cell r="B897" t="str">
            <v>N-Acetyl-beta-D-glucosaminylamine</v>
          </cell>
          <cell r="C897" t="str">
            <v>N-Acetyl-beta-D-glucosaminylamine</v>
          </cell>
          <cell r="D897" t="str">
            <v>N-Acetyl-beta-D-glucosaminylamine</v>
          </cell>
          <cell r="E897" t="str">
            <v>C01239</v>
          </cell>
          <cell r="F897" t="str">
            <v>C8H16N2O5</v>
          </cell>
          <cell r="G897" t="str">
            <v>0</v>
          </cell>
          <cell r="H897" t="str">
            <v>-169.09</v>
          </cell>
          <cell r="I897" t="str">
            <v>1.63425</v>
          </cell>
          <cell r="J897" t="str">
            <v>220</v>
          </cell>
        </row>
        <row r="898">
          <cell r="A898" t="str">
            <v>cpd00913</v>
          </cell>
          <cell r="B898" t="str">
            <v>2',3'-Cyclic nucleotide</v>
          </cell>
          <cell r="C898" t="str">
            <v>2',3'-Cyclic nucleotide</v>
          </cell>
          <cell r="D898" t="str">
            <v>Nucleoside 2',3'-cyclic phosphate|2',3'-Cyclic nucleotide</v>
          </cell>
          <cell r="E898" t="str">
            <v>C01240</v>
          </cell>
          <cell r="F898" t="str">
            <v>C5H7O6PR</v>
          </cell>
          <cell r="G898" t="str">
            <v>-1</v>
          </cell>
          <cell r="H898" t="str">
            <v>10000000</v>
          </cell>
          <cell r="I898" t="str">
            <v>10000000</v>
          </cell>
          <cell r="J898" t="str">
            <v>195</v>
          </cell>
        </row>
        <row r="899">
          <cell r="A899" t="str">
            <v>cpd00914</v>
          </cell>
          <cell r="B899" t="str">
            <v>Inositol 1,3,4-trisphosphate</v>
          </cell>
          <cell r="C899" t="str">
            <v>Inositol 1,3,4-trisphosphate</v>
          </cell>
          <cell r="D899" t="str">
            <v>Inositol 1,3,4-trisphosphate|D-myo-Inositol 1,3,4-trisphosphate|1D-myo-Inositol 1,3,4-trisphosphate</v>
          </cell>
          <cell r="E899" t="str">
            <v>C01243</v>
          </cell>
          <cell r="F899" t="str">
            <v>C6H12O15P3</v>
          </cell>
          <cell r="G899" t="str">
            <v>-3</v>
          </cell>
          <cell r="H899" t="str">
            <v>-857.46</v>
          </cell>
          <cell r="I899" t="str">
            <v>1.43179</v>
          </cell>
          <cell r="J899" t="str">
            <v>417</v>
          </cell>
        </row>
        <row r="900">
          <cell r="A900" t="str">
            <v>cpd00915</v>
          </cell>
          <cell r="B900" t="str">
            <v>3,5-Diiodo-4-hydroxyphenylpyruvate</v>
          </cell>
          <cell r="C900" t="str">
            <v>3,5-Diiodo-4-hydroxyphenylpyruvate</v>
          </cell>
          <cell r="D900" t="str">
            <v>3-(3,5-Diiodo-4-hydroxyphenyl)pyruvate|3,5-Diiodo-4-hydroxyphenylpyruvate</v>
          </cell>
          <cell r="E900" t="str">
            <v>C01244</v>
          </cell>
          <cell r="F900" t="str">
            <v>C9H5O4I2</v>
          </cell>
          <cell r="G900" t="str">
            <v>-1</v>
          </cell>
          <cell r="H900" t="str">
            <v>-78.06</v>
          </cell>
          <cell r="I900" t="str">
            <v>2.84611</v>
          </cell>
          <cell r="J900" t="str">
            <v>431</v>
          </cell>
        </row>
        <row r="901">
          <cell r="A901" t="str">
            <v>cpd00916</v>
          </cell>
          <cell r="B901" t="str">
            <v>Ins(1,4,5)P3</v>
          </cell>
          <cell r="C901" t="str">
            <v>mi145tp-D</v>
          </cell>
          <cell r="D901" t="str">
            <v>Ins(1,4,5)P3|Inositol 1,4,5-trisphosphate|1D-myo-Inositol 1,4,5-trisphosphate|D-myo-Inositol 1,4,5-trisphosphate</v>
          </cell>
          <cell r="E901" t="str">
            <v>C01245</v>
          </cell>
          <cell r="F901" t="str">
            <v>C6H12O15P3</v>
          </cell>
          <cell r="G901" t="str">
            <v>-3</v>
          </cell>
          <cell r="H901" t="str">
            <v>-857.46</v>
          </cell>
          <cell r="I901" t="str">
            <v>1.43179</v>
          </cell>
          <cell r="J901" t="str">
            <v>417</v>
          </cell>
        </row>
        <row r="902">
          <cell r="A902" t="str">
            <v>cpd00917</v>
          </cell>
          <cell r="B902" t="str">
            <v>7,8-Dihydro-7,8-dihydroxykynurenate</v>
          </cell>
          <cell r="C902" t="str">
            <v>7,8-Dihydro-7,8-dihydroxykynurenate</v>
          </cell>
          <cell r="D902" t="str">
            <v>7,8-Dihydro-7,8-dihydroxykynurenate</v>
          </cell>
          <cell r="E902" t="str">
            <v>C01249</v>
          </cell>
          <cell r="F902" t="str">
            <v>C10H7NO5</v>
          </cell>
          <cell r="G902" t="str">
            <v>-2</v>
          </cell>
          <cell r="H902" t="str">
            <v>-111.19</v>
          </cell>
          <cell r="I902" t="str">
            <v>2.50647</v>
          </cell>
          <cell r="J902" t="str">
            <v>221</v>
          </cell>
        </row>
        <row r="903">
          <cell r="A903" t="str">
            <v>cpd00918</v>
          </cell>
          <cell r="B903" t="str">
            <v>2-Acetamido-5-oxopentanoate</v>
          </cell>
          <cell r="C903" t="str">
            <v>acg5sa</v>
          </cell>
          <cell r="D903" t="str">
            <v>2-Acetamido-5-oxopentanoate|N-Acetyl-L-glutamate 5-semialdehyde</v>
          </cell>
          <cell r="E903" t="str">
            <v>C01250</v>
          </cell>
          <cell r="F903" t="str">
            <v>C7H10NO4</v>
          </cell>
          <cell r="G903" t="str">
            <v>-1</v>
          </cell>
          <cell r="H903" t="str">
            <v>-141.03</v>
          </cell>
          <cell r="I903" t="str">
            <v>0.723928</v>
          </cell>
          <cell r="J903" t="str">
            <v>172</v>
          </cell>
        </row>
        <row r="904">
          <cell r="A904" t="str">
            <v>cpd00919</v>
          </cell>
          <cell r="B904" t="str">
            <v>Homocitrate</v>
          </cell>
          <cell r="C904" t="str">
            <v>hcit</v>
          </cell>
          <cell r="D904" t="str">
            <v>(R)-2-Hydroxybutane-1,2,4-tricarboxylate|(R)-2-Hydroxy-1,2,4-butanetricarboxylic acid|3-Hydroxy-3-carboxyadipic acid|Homocitric acid|Homocitrate|2-Hydroxybutane-1,2,4-tricarboxylate</v>
          </cell>
          <cell r="E904" t="str">
            <v>C01251</v>
          </cell>
          <cell r="F904" t="str">
            <v>C7H7O7</v>
          </cell>
          <cell r="G904" t="str">
            <v>-3</v>
          </cell>
          <cell r="H904" t="str">
            <v>-278.82</v>
          </cell>
          <cell r="I904" t="str">
            <v>0.533806</v>
          </cell>
          <cell r="J904" t="str">
            <v>203</v>
          </cell>
        </row>
        <row r="905">
          <cell r="A905" t="str">
            <v>cpd00920</v>
          </cell>
          <cell r="B905" t="str">
            <v>4-(2-Aminophenyl)-2,4-dioxobutanoate</v>
          </cell>
          <cell r="C905" t="str">
            <v>4-(2-Aminophenyl)-2,4-dioxobutanoate</v>
          </cell>
          <cell r="D905" t="str">
            <v>4-(2-Aminophenyl)-2,4-dioxobutanoate</v>
          </cell>
          <cell r="E905" t="str">
            <v>C01252</v>
          </cell>
          <cell r="F905" t="str">
            <v>C10H8NO4</v>
          </cell>
          <cell r="G905" t="str">
            <v>-1</v>
          </cell>
          <cell r="H905" t="str">
            <v>-101.71</v>
          </cell>
          <cell r="I905" t="str">
            <v>1.03188</v>
          </cell>
          <cell r="J905" t="str">
            <v>206</v>
          </cell>
        </row>
        <row r="906">
          <cell r="A906" t="str">
            <v>cpd00921</v>
          </cell>
          <cell r="B906" t="str">
            <v>N-(6-Aminohexanoyl)-6-aminohexanoate</v>
          </cell>
          <cell r="C906" t="str">
            <v>6ax6ax</v>
          </cell>
          <cell r="D906" t="str">
            <v>N-(6-Aminohexanoyl)-6-aminohexanoate</v>
          </cell>
          <cell r="E906" t="str">
            <v>C01255</v>
          </cell>
          <cell r="F906" t="str">
            <v>C12H24N2O3</v>
          </cell>
          <cell r="G906" t="str">
            <v>0</v>
          </cell>
          <cell r="H906" t="str">
            <v>-105.35</v>
          </cell>
          <cell r="I906" t="str">
            <v>1.11371</v>
          </cell>
          <cell r="J906" t="str">
            <v>244</v>
          </cell>
        </row>
        <row r="907">
          <cell r="A907" t="str">
            <v>cpd00922</v>
          </cell>
          <cell r="B907" t="str">
            <v>delta1-Piperideine-2-carboxylate</v>
          </cell>
          <cell r="C907" t="str">
            <v>1pipdn2c</v>
          </cell>
          <cell r="D907" t="str">
            <v>delta1-Piperideine-2-carboxylate|1,2-Didehydropiperidine-2-carboxylate</v>
          </cell>
          <cell r="E907" t="str">
            <v>C04092</v>
          </cell>
          <cell r="F907" t="str">
            <v>C6H8NO2</v>
          </cell>
          <cell r="G907" t="str">
            <v>-1</v>
          </cell>
          <cell r="H907" t="str">
            <v>-57.53</v>
          </cell>
          <cell r="I907" t="str">
            <v>1.33619</v>
          </cell>
          <cell r="J907" t="str">
            <v>126</v>
          </cell>
        </row>
        <row r="908">
          <cell r="A908" t="str">
            <v>cpd00923</v>
          </cell>
          <cell r="B908" t="str">
            <v>3-Hydroxy-N6,N6,N6-trimethyl-L-lysine</v>
          </cell>
          <cell r="C908" t="str">
            <v>3-Hydroxy-N6,N6,N6-trimethyl-L-lysine</v>
          </cell>
          <cell r="D908" t="str">
            <v>3-Hydroxy-N6,N6,N6-trimethyl-L-lysine</v>
          </cell>
          <cell r="E908" t="str">
            <v>C01259</v>
          </cell>
          <cell r="F908" t="str">
            <v>C9H21N2O3</v>
          </cell>
          <cell r="G908" t="str">
            <v>1</v>
          </cell>
          <cell r="H908" t="str">
            <v>-65.38</v>
          </cell>
          <cell r="I908" t="str">
            <v>2.01531</v>
          </cell>
          <cell r="J908" t="str">
            <v>205</v>
          </cell>
        </row>
        <row r="909">
          <cell r="A909" t="str">
            <v>cpd00924</v>
          </cell>
          <cell r="B909" t="str">
            <v>AppppA</v>
          </cell>
          <cell r="C909" t="str">
            <v>ap4a</v>
          </cell>
          <cell r="D909" t="str">
            <v>p(1),p(4)-bis(5'-adenosyl)tetraphosphate|AppppA|P1,P4-Bis(5'-adenosyl) tetraphosphate</v>
          </cell>
          <cell r="E909" t="str">
            <v>C01260</v>
          </cell>
          <cell r="F909" t="str">
            <v>C20H24N10O19P4</v>
          </cell>
          <cell r="G909" t="str">
            <v>-4</v>
          </cell>
          <cell r="H909" t="str">
            <v>-865.7</v>
          </cell>
          <cell r="I909" t="str">
            <v>6.08517</v>
          </cell>
          <cell r="J909" t="str">
            <v>832</v>
          </cell>
        </row>
        <row r="910">
          <cell r="A910" t="str">
            <v>cpd00925</v>
          </cell>
          <cell r="B910" t="str">
            <v>GppppG</v>
          </cell>
          <cell r="C910" t="str">
            <v>gp4g</v>
          </cell>
          <cell r="D910" t="str">
            <v>Bis(5'-guanosyl) tetraphosphate|GppppG|P1,P4-Bis(5'-guanosyl) tetraphosphate</v>
          </cell>
          <cell r="E910" t="str">
            <v>C01261</v>
          </cell>
          <cell r="F910" t="str">
            <v>C20H24N10O21P4</v>
          </cell>
          <cell r="G910" t="str">
            <v>-4</v>
          </cell>
          <cell r="H910" t="str">
            <v>-966.6</v>
          </cell>
          <cell r="I910" t="str">
            <v>5.5013</v>
          </cell>
          <cell r="J910" t="str">
            <v>864</v>
          </cell>
        </row>
        <row r="911">
          <cell r="A911" t="str">
            <v>cpd00926</v>
          </cell>
          <cell r="B911" t="str">
            <v>Anserine</v>
          </cell>
          <cell r="C911" t="str">
            <v>Anserine</v>
          </cell>
          <cell r="D911" t="str">
            <v>Anserine|beta-Alanyl-N(pi)-methyl-L-histidine</v>
          </cell>
          <cell r="E911" t="str">
            <v>C01262</v>
          </cell>
          <cell r="F911" t="str">
            <v>C10H16N4O3</v>
          </cell>
          <cell r="G911" t="str">
            <v>0</v>
          </cell>
          <cell r="H911" t="str">
            <v>-62.32</v>
          </cell>
          <cell r="I911" t="str">
            <v>1.36798</v>
          </cell>
          <cell r="J911" t="str">
            <v>240</v>
          </cell>
        </row>
        <row r="912">
          <cell r="A912" t="str">
            <v>cpd00927</v>
          </cell>
          <cell r="B912" t="str">
            <v>(-)-Glycinol</v>
          </cell>
          <cell r="C912" t="str">
            <v>(-)-Glycinol</v>
          </cell>
          <cell r="D912" t="str">
            <v>(-)-Glycinol|3,6,9-Trihydroxypterocarpan|(6aS,11aS)-3,6a,9-Trihydroxypterocarpan</v>
          </cell>
          <cell r="E912" t="str">
            <v>C01263</v>
          </cell>
          <cell r="F912" t="str">
            <v>C15H12O5</v>
          </cell>
          <cell r="G912" t="str">
            <v>0</v>
          </cell>
          <cell r="H912" t="str">
            <v>-125.25</v>
          </cell>
          <cell r="I912" t="str">
            <v>4.501</v>
          </cell>
          <cell r="J912" t="str">
            <v>272</v>
          </cell>
        </row>
        <row r="913">
          <cell r="A913" t="str">
            <v>cpd00928</v>
          </cell>
          <cell r="B913" t="str">
            <v>3,7-Di-O-methylquercetin</v>
          </cell>
          <cell r="C913" t="str">
            <v>3,7-Di-O-methylquercetin</v>
          </cell>
          <cell r="D913" t="str">
            <v>3,7-Di-O-methylquercetin|3',4',5-Trihydroxy-3,7-dimethoxyflavone</v>
          </cell>
          <cell r="E913" t="str">
            <v>C01265</v>
          </cell>
          <cell r="F913" t="str">
            <v>C17H14O7</v>
          </cell>
          <cell r="G913" t="str">
            <v>0</v>
          </cell>
          <cell r="H913" t="str">
            <v>-156.48</v>
          </cell>
          <cell r="I913" t="str">
            <v>2.66691</v>
          </cell>
          <cell r="J913" t="str">
            <v>330</v>
          </cell>
        </row>
        <row r="914">
          <cell r="A914" t="str">
            <v>cpd00929</v>
          </cell>
          <cell r="B914" t="str">
            <v>3'-Deoxydihydrostreptomycin 6-phosphate</v>
          </cell>
          <cell r="C914" t="str">
            <v>3'-Deoxydihydrostreptomycin 6-phosphate</v>
          </cell>
          <cell r="D914" t="str">
            <v>3'-Deoxydihydrostreptomycin 6-phosphate</v>
          </cell>
          <cell r="E914" t="str">
            <v>C01266</v>
          </cell>
          <cell r="F914" t="str">
            <v>C21H44N7O14P</v>
          </cell>
          <cell r="G914" t="str">
            <v>2</v>
          </cell>
          <cell r="H914" t="str">
            <v>-536.83</v>
          </cell>
          <cell r="I914" t="str">
            <v>5.00986</v>
          </cell>
          <cell r="J914" t="str">
            <v>649</v>
          </cell>
        </row>
        <row r="915">
          <cell r="A915" t="str">
            <v>cpd00930</v>
          </cell>
          <cell r="B915" t="str">
            <v>imidazole acetol-phosphate</v>
          </cell>
          <cell r="C915" t="str">
            <v>imacp</v>
          </cell>
          <cell r="D915" t="str">
            <v>imidazole acetol-phosphate|imidazole-acetol-phosphate|imidazole-acetol- phosphate|Imidazole-acetol phosphate|3-(Imidazol-4-yl)-2-oxopropyl phosphate</v>
          </cell>
          <cell r="E915" t="str">
            <v>C01267</v>
          </cell>
          <cell r="F915" t="str">
            <v>C6H8N2O5P</v>
          </cell>
          <cell r="G915" t="str">
            <v>-1</v>
          </cell>
          <cell r="H915" t="str">
            <v>-242.14</v>
          </cell>
          <cell r="I915" t="str">
            <v>1.13494</v>
          </cell>
          <cell r="J915" t="str">
            <v>219</v>
          </cell>
        </row>
        <row r="916">
          <cell r="A916" t="str">
            <v>cpd00931</v>
          </cell>
          <cell r="B916" t="str">
            <v>5-Amino-6--5-phosphoribosylaminouracil</v>
          </cell>
          <cell r="C916" t="str">
            <v>5apru</v>
          </cell>
          <cell r="D916" t="str">
            <v>5-Amino-6--5-phosphoribosylaminouracil|5-Amino-6-(5-phosphoribosylamino)uracil|5-Amino-6-(ribosylamino)-2,4-(1H,3H)-pyrimidinedione 5'-phosphate|5-Amino-6-(5'-phosphoribosylamino)uracil</v>
          </cell>
          <cell r="E916" t="str">
            <v>C01268</v>
          </cell>
          <cell r="F916" t="str">
            <v>C9H14N4O9P</v>
          </cell>
          <cell r="G916" t="str">
            <v>-1</v>
          </cell>
          <cell r="H916" t="str">
            <v>-394.67</v>
          </cell>
          <cell r="I916" t="str">
            <v>2.13793</v>
          </cell>
          <cell r="J916" t="str">
            <v>353</v>
          </cell>
        </row>
        <row r="917">
          <cell r="A917" t="str">
            <v>cpd00932</v>
          </cell>
          <cell r="B917" t="str">
            <v>5-O--1-Carboxyvinyl-3-phosphoshikimate</v>
          </cell>
          <cell r="C917" t="str">
            <v>3psme</v>
          </cell>
          <cell r="D917" t="str">
            <v>5-O--1-Carboxyvinyl-3-phosphoshikimate|O5-(1-Carboxyvinyl)-3-phosphoshikimate|5-O-(1-Carboxyvinyl)-3-phosphoshikimate</v>
          </cell>
          <cell r="E917" t="str">
            <v>C01269</v>
          </cell>
          <cell r="F917" t="str">
            <v>C10H10O10P</v>
          </cell>
          <cell r="G917" t="str">
            <v>-3</v>
          </cell>
          <cell r="H917" t="str">
            <v>-427.57</v>
          </cell>
          <cell r="I917" t="str">
            <v>1.19904</v>
          </cell>
          <cell r="J917" t="str">
            <v>321</v>
          </cell>
        </row>
        <row r="918">
          <cell r="A918" t="str">
            <v>cpd00933</v>
          </cell>
          <cell r="B918" t="str">
            <v>3-Hydroxy-2-methylpyridine-5-carboxylate</v>
          </cell>
          <cell r="C918" t="str">
            <v>3-Hydroxy-2-methylpyridine-5-carboxylate</v>
          </cell>
          <cell r="D918" t="str">
            <v>3-Hydroxy-2-methylpyridine-5-carboxylate</v>
          </cell>
          <cell r="E918" t="str">
            <v>C01270</v>
          </cell>
          <cell r="F918" t="str">
            <v>C7H6NO3</v>
          </cell>
          <cell r="G918" t="str">
            <v>-1</v>
          </cell>
          <cell r="H918" t="str">
            <v>-75.56</v>
          </cell>
          <cell r="I918" t="str">
            <v>1.43617</v>
          </cell>
          <cell r="J918" t="str">
            <v>152</v>
          </cell>
        </row>
        <row r="919">
          <cell r="A919" t="str">
            <v>cpd00934</v>
          </cell>
          <cell r="B919" t="str">
            <v>Inositol 1,3,4,5-tetrakisphosphate</v>
          </cell>
          <cell r="C919" t="str">
            <v>mi1345p</v>
          </cell>
          <cell r="D919" t="str">
            <v>Inositol 1,3,4,5-tetrakisphosphate|D-myo-Inositol 1,3,4,5-tetrakisphosphate|1D-myo-Inositol 1,3,4,5-tetrakisphosphate</v>
          </cell>
          <cell r="E919" t="str">
            <v>C01272</v>
          </cell>
          <cell r="F919" t="str">
            <v>C6H12O18P4</v>
          </cell>
          <cell r="G919" t="str">
            <v>-4</v>
          </cell>
          <cell r="H919" t="str">
            <v>-1069.96</v>
          </cell>
          <cell r="I919" t="str">
            <v>1.46547</v>
          </cell>
          <cell r="J919" t="str">
            <v>496</v>
          </cell>
        </row>
        <row r="920">
          <cell r="A920" t="str">
            <v>cpd00935</v>
          </cell>
          <cell r="B920" t="str">
            <v>2,6-Dioxo-6-phenylhexa-3-enoate</v>
          </cell>
          <cell r="C920" t="str">
            <v>2,6-Dioxo-6-phenylhexa-3-enoate</v>
          </cell>
          <cell r="D920" t="str">
            <v>2,6-Dioxo-6-phenylhexa-3-enoate|2-Hydroxy-6-oxo-6-phenylhexa-2,4-dienoate</v>
          </cell>
          <cell r="E920" t="str">
            <v>C01273</v>
          </cell>
          <cell r="F920" t="str">
            <v>C12H9O4</v>
          </cell>
          <cell r="G920" t="str">
            <v>-1</v>
          </cell>
          <cell r="H920" t="str">
            <v>-76.77</v>
          </cell>
          <cell r="I920" t="str">
            <v>1.42791</v>
          </cell>
          <cell r="J920" t="str">
            <v>217</v>
          </cell>
        </row>
        <row r="921">
          <cell r="A921" t="str">
            <v>cpd00936</v>
          </cell>
          <cell r="B921" t="str">
            <v>5-Formyl-H4MPT</v>
          </cell>
          <cell r="C921" t="str">
            <v>5-Formyl-H4MPT</v>
          </cell>
          <cell r="D921" t="str">
            <v>5-Formyl-H4MPT|5-Formyl-5,6,7,8-tetrahydromethanopterin</v>
          </cell>
          <cell r="E921" t="str">
            <v>C01274</v>
          </cell>
          <cell r="F921" t="str">
            <v>C31H42N6O17P</v>
          </cell>
          <cell r="G921" t="str">
            <v>-3</v>
          </cell>
          <cell r="H921" t="str">
            <v>-573.02</v>
          </cell>
          <cell r="I921" t="str">
            <v>3.31861</v>
          </cell>
          <cell r="J921" t="str">
            <v>801</v>
          </cell>
        </row>
        <row r="922">
          <cell r="A922" t="str">
            <v>cpd00937</v>
          </cell>
          <cell r="B922" t="str">
            <v>trans-2'-Carboxybenzalpyruvate</v>
          </cell>
          <cell r="C922" t="str">
            <v>trans-2'-Carboxybenzalpyruvate</v>
          </cell>
          <cell r="D922" t="str">
            <v>trans-2'-Carboxybenzalpyruvate|(3E)-4-(2-Carboxyphenyl)-2-oxobut-3-enoate</v>
          </cell>
          <cell r="E922" t="str">
            <v>C01275</v>
          </cell>
          <cell r="F922" t="str">
            <v>C11H6O5</v>
          </cell>
          <cell r="G922" t="str">
            <v>-2</v>
          </cell>
          <cell r="H922" t="str">
            <v>-140.84</v>
          </cell>
          <cell r="I922" t="str">
            <v>1.21239</v>
          </cell>
          <cell r="J922" t="str">
            <v>218</v>
          </cell>
        </row>
        <row r="923">
          <cell r="A923" t="str">
            <v>cpd00938</v>
          </cell>
          <cell r="B923" t="str">
            <v>4-Carboxymuconolactone</v>
          </cell>
          <cell r="C923" t="str">
            <v>2c25dho</v>
          </cell>
          <cell r="D923" t="str">
            <v>gamma-Carboxymuconolactone|4-Carboxymuconolactone|5-Carboxy-2,5-dihydro-2-oxofuran-5-acetate|2-Carboxy-2,5-dihydro-5-oxofuran-2-acetate</v>
          </cell>
          <cell r="E923" t="str">
            <v>C01278</v>
          </cell>
          <cell r="F923" t="str">
            <v>C7H4O6</v>
          </cell>
          <cell r="G923" t="str">
            <v>-2</v>
          </cell>
          <cell r="H923" t="str">
            <v>-213.04</v>
          </cell>
          <cell r="I923" t="str">
            <v>1.11971</v>
          </cell>
          <cell r="J923" t="str">
            <v>184</v>
          </cell>
        </row>
        <row r="924">
          <cell r="A924" t="str">
            <v>cpd00939</v>
          </cell>
          <cell r="B924" t="str">
            <v>Toxopyrimidine</v>
          </cell>
          <cell r="C924" t="str">
            <v>4ahmmp</v>
          </cell>
          <cell r="D924" t="str">
            <v>4-Amino-2-methyl-5-pyrimidinemethanol|Toxopyrimidine|4-Amino-5-hydroxymethyl-2-methylpyrimidine</v>
          </cell>
          <cell r="E924" t="str">
            <v>C01279</v>
          </cell>
          <cell r="F924" t="str">
            <v>C6H9N3O</v>
          </cell>
          <cell r="G924" t="str">
            <v>0</v>
          </cell>
          <cell r="H924" t="str">
            <v>8.46</v>
          </cell>
          <cell r="I924" t="str">
            <v>1.68343</v>
          </cell>
          <cell r="J924" t="str">
            <v>139</v>
          </cell>
        </row>
        <row r="925">
          <cell r="A925" t="str">
            <v>cpd00940</v>
          </cell>
          <cell r="B925" t="str">
            <v>Dihydrostreptomycin 3'alpha,6-bisphosphate</v>
          </cell>
          <cell r="C925" t="str">
            <v>Dihydrostreptomycin 3'alpha,6-bisphosphate</v>
          </cell>
          <cell r="D925" t="str">
            <v>Dihydrostreptomycin 3'alpha,6-bisphosphate</v>
          </cell>
          <cell r="E925" t="str">
            <v>C01280</v>
          </cell>
          <cell r="F925" t="str">
            <v>C21H44N7O18P2</v>
          </cell>
          <cell r="G925" t="str">
            <v>1</v>
          </cell>
          <cell r="H925" t="str">
            <v>-788.5</v>
          </cell>
          <cell r="I925" t="str">
            <v>4.89877</v>
          </cell>
          <cell r="J925" t="str">
            <v>744</v>
          </cell>
        </row>
        <row r="926">
          <cell r="A926" t="str">
            <v>cpd00941</v>
          </cell>
          <cell r="B926" t="str">
            <v>1-Acyl-2-oleoyl-sn-glycero-3-phosphocholine</v>
          </cell>
          <cell r="C926" t="str">
            <v>1-Acyl-2-oleoyl-sn-glycero-3-phosphocholine</v>
          </cell>
          <cell r="D926" t="str">
            <v>1-Acyl-2-oleoyl-sn-glycero-3-phosphocholine</v>
          </cell>
          <cell r="E926" t="str">
            <v>C01282</v>
          </cell>
          <cell r="F926" t="str">
            <v>C27H51NO8PR</v>
          </cell>
          <cell r="G926" t="str">
            <v>0</v>
          </cell>
          <cell r="H926" t="str">
            <v>10000000</v>
          </cell>
          <cell r="I926" t="str">
            <v>10000000</v>
          </cell>
          <cell r="J926" t="str">
            <v>549</v>
          </cell>
        </row>
        <row r="927">
          <cell r="A927" t="str">
            <v>cpd00942</v>
          </cell>
          <cell r="B927" t="str">
            <v>1-Amino-1-deoxy-scyllo-inositol 4-phosphate</v>
          </cell>
          <cell r="C927" t="str">
            <v>1-Amino-1-deoxy-scyllo-inositol 4-phosphate</v>
          </cell>
          <cell r="D927" t="str">
            <v>1-Amino-1-deoxy-scyllo-inositol 4-phosphate</v>
          </cell>
          <cell r="E927" t="str">
            <v>C01283</v>
          </cell>
          <cell r="F927" t="str">
            <v>C6H14NO8P</v>
          </cell>
          <cell r="G927" t="str">
            <v>0</v>
          </cell>
          <cell r="H927" t="str">
            <v>-397.21</v>
          </cell>
          <cell r="I927" t="str">
            <v>1.41327</v>
          </cell>
          <cell r="J927" t="str">
            <v>259</v>
          </cell>
        </row>
        <row r="928">
          <cell r="A928" t="str">
            <v>cpd00943</v>
          </cell>
          <cell r="B928" t="str">
            <v>Inositol 1,3,4,5,6-pentakisphosphate</v>
          </cell>
          <cell r="C928" t="str">
            <v>inospp1</v>
          </cell>
          <cell r="D928" t="str">
            <v>Inositol 1,3,4,5,6-pentakisphosphate|D-myo-Inositol 1,3,4,5,6-pentakisphosphate|1D-myo-Inositol 1,3,4,5,6-pentakisphosphate</v>
          </cell>
          <cell r="E928" t="str">
            <v>C01284</v>
          </cell>
          <cell r="F928" t="str">
            <v>C6H12O21P5</v>
          </cell>
          <cell r="G928" t="str">
            <v>-5</v>
          </cell>
          <cell r="H928" t="str">
            <v>-1282.46</v>
          </cell>
          <cell r="I928" t="str">
            <v>1.52562</v>
          </cell>
          <cell r="J928" t="str">
            <v>575</v>
          </cell>
        </row>
        <row r="929">
          <cell r="A929" t="str">
            <v>cpd00944</v>
          </cell>
          <cell r="B929" t="str">
            <v>2,6-Dichlorophenol-4-(p-benzoquinone imine)</v>
          </cell>
          <cell r="C929" t="str">
            <v>2,6-Dichlorophenol-4-(p-benzoquinone imine)</v>
          </cell>
          <cell r="D929" t="str">
            <v>2,6-Dichlorophenol-4-(p-benzoquinone imine)</v>
          </cell>
          <cell r="E929" t="str">
            <v>C01285</v>
          </cell>
          <cell r="F929" t="str">
            <v>C16H10NO2Cl2</v>
          </cell>
          <cell r="G929" t="str">
            <v>-1</v>
          </cell>
          <cell r="H929" t="str">
            <v>40.98</v>
          </cell>
          <cell r="I929" t="str">
            <v>4.56268</v>
          </cell>
          <cell r="J929" t="str">
            <v>318</v>
          </cell>
        </row>
        <row r="930">
          <cell r="A930" t="str">
            <v>cpd00945</v>
          </cell>
          <cell r="B930" t="str">
            <v>2-Dehydro-3-deoxy-D-galactonate 6-phosphate</v>
          </cell>
          <cell r="C930" t="str">
            <v>2dh3dgal6p</v>
          </cell>
          <cell r="D930" t="str">
            <v>2-Dehydro-3-deoxy-D-galactonate 6-phosphate</v>
          </cell>
          <cell r="E930" t="str">
            <v>C01286</v>
          </cell>
          <cell r="F930" t="str">
            <v>C6H9O9P</v>
          </cell>
          <cell r="G930" t="str">
            <v>-2</v>
          </cell>
          <cell r="H930" t="str">
            <v>-432.64</v>
          </cell>
          <cell r="I930" t="str">
            <v>0.539876</v>
          </cell>
          <cell r="J930" t="str">
            <v>256</v>
          </cell>
        </row>
        <row r="931">
          <cell r="A931" t="str">
            <v>cpd00946</v>
          </cell>
          <cell r="B931" t="str">
            <v>Undecaprenyl diphospho N-acetyl-glucosamine</v>
          </cell>
          <cell r="C931" t="str">
            <v>unaga</v>
          </cell>
          <cell r="D931" t="str">
            <v>Undecaprenyl diphospho N-acetyl-glucosamine|N-Acetyl-D-glucosaminyldiphosphoundecaprenol</v>
          </cell>
          <cell r="E931" t="str">
            <v>C01289</v>
          </cell>
          <cell r="F931" t="str">
            <v>C63H103NO12P2</v>
          </cell>
          <cell r="G931" t="str">
            <v>-2</v>
          </cell>
          <cell r="H931" t="str">
            <v>-309.41</v>
          </cell>
          <cell r="I931" t="str">
            <v>5.86149</v>
          </cell>
          <cell r="J931" t="str">
            <v>1127</v>
          </cell>
        </row>
        <row r="932">
          <cell r="A932" t="str">
            <v>cpd00947</v>
          </cell>
          <cell r="B932" t="str">
            <v>LacCer</v>
          </cell>
          <cell r="C932" t="str">
            <v>LacCer</v>
          </cell>
          <cell r="D932" t="str">
            <v>D-Galactosyl-1,4-beta-D-glucosylceramide|Lactosyl-N-acylsphingosine|LacCer|Gal-beta1-&gt;4Glc-beta1-&gt;1'Cer|Lactosylceramide|beta-D-Galactosyl-1,4-beta-D-glucosylceramide</v>
          </cell>
          <cell r="E932" t="str">
            <v>C01290</v>
          </cell>
          <cell r="F932" t="str">
            <v>C31H56NO13R</v>
          </cell>
          <cell r="G932" t="str">
            <v>0</v>
          </cell>
          <cell r="H932" t="str">
            <v>10000000</v>
          </cell>
          <cell r="I932" t="str">
            <v>10000000</v>
          </cell>
          <cell r="J932" t="str">
            <v>651</v>
          </cell>
        </row>
        <row r="933">
          <cell r="A933" t="str">
            <v>cpd00948</v>
          </cell>
          <cell r="B933" t="str">
            <v>Isohexenyl-glutaconyl-CoA</v>
          </cell>
          <cell r="C933" t="str">
            <v>Isohexenyl-glutaconyl-CoA</v>
          </cell>
          <cell r="D933" t="str">
            <v>3-(4-Methylpent-3-en-1-yl)pent-2-enedioyl-CoA|Isohexenyl-glutaconyl-CoA|3-(4-Methylpent-3-en-1-yl)-pent-2-enedioyl-CoA</v>
          </cell>
          <cell r="E933" t="str">
            <v>C01291</v>
          </cell>
          <cell r="F933" t="str">
            <v>C32H46N7O19P3S</v>
          </cell>
          <cell r="G933" t="str">
            <v>-4</v>
          </cell>
          <cell r="H933" t="str">
            <v>-812.27</v>
          </cell>
          <cell r="I933" t="str">
            <v>3.72118</v>
          </cell>
          <cell r="J933" t="str">
            <v>957</v>
          </cell>
        </row>
        <row r="934">
          <cell r="A934" t="str">
            <v>cpd00949</v>
          </cell>
          <cell r="B934" t="str">
            <v>3alpha,7alpha-Dihydroxy-12-oxo-5beta-cholanate</v>
          </cell>
          <cell r="C934" t="str">
            <v>3alpha,7alpha-Dihydroxy-12-oxo-5beta-cholanate</v>
          </cell>
          <cell r="D934" t="str">
            <v>3alpha,7alpha-Dihydroxy-12-oxo-5beta-cholanate</v>
          </cell>
          <cell r="E934" t="str">
            <v>C01292</v>
          </cell>
          <cell r="F934" t="str">
            <v>C24H37O5</v>
          </cell>
          <cell r="G934" t="str">
            <v>-1</v>
          </cell>
          <cell r="H934" t="str">
            <v>-159.43</v>
          </cell>
          <cell r="I934" t="str">
            <v>7.0827</v>
          </cell>
          <cell r="J934" t="str">
            <v>405</v>
          </cell>
        </row>
        <row r="935">
          <cell r="A935" t="str">
            <v>cpd00950</v>
          </cell>
          <cell r="B935" t="str">
            <v>N-Amidino-scyllo-inosamine 4-phosphate</v>
          </cell>
          <cell r="C935" t="str">
            <v>N-Amidino-scyllo-inosamine 4-phosphate</v>
          </cell>
          <cell r="D935" t="str">
            <v>N-Amidino-scyllo-inosamine 4-phosphate|1-Guanidino-1-deoxy-scyllo-inositol 4-phosphate</v>
          </cell>
          <cell r="E935" t="str">
            <v>C01294</v>
          </cell>
          <cell r="F935" t="str">
            <v>C7H16N3O8P</v>
          </cell>
          <cell r="G935" t="str">
            <v>0</v>
          </cell>
          <cell r="H935" t="str">
            <v>-385.32</v>
          </cell>
          <cell r="I935" t="str">
            <v>2.06345</v>
          </cell>
          <cell r="J935" t="str">
            <v>301</v>
          </cell>
        </row>
        <row r="936">
          <cell r="A936" t="str">
            <v>cpd00951</v>
          </cell>
          <cell r="B936" t="str">
            <v>D-5-O-Methyl-2,3,5/4,6-pentahydroxycyclohexanone</v>
          </cell>
          <cell r="C936" t="str">
            <v>D-5-O-Methyl-2,3,5/4,6-pentahydroxycyclohexanone</v>
          </cell>
          <cell r="D936" t="str">
            <v>2D-5-O-methyl-2,3,5/4,6-pentahydroxycyclohexanone|D-5-O-Methyl-2,3,5/4,6-pentahydroxycyclohexanone|5D-5-O-Methyl-2,3,5/4,6-pentahydroxycyclohexanone</v>
          </cell>
          <cell r="E936" t="str">
            <v>C01295</v>
          </cell>
          <cell r="F936" t="str">
            <v>C7H12O6</v>
          </cell>
          <cell r="G936" t="str">
            <v>0</v>
          </cell>
          <cell r="H936" t="str">
            <v>-198.75</v>
          </cell>
          <cell r="I936" t="str">
            <v>1.2977</v>
          </cell>
          <cell r="J936" t="str">
            <v>192</v>
          </cell>
        </row>
        <row r="937">
          <cell r="A937" t="str">
            <v>cpd00952</v>
          </cell>
          <cell r="B937" t="str">
            <v>6-Hydroxypseudooxynicotine</v>
          </cell>
          <cell r="C937" t="str">
            <v>6-Hydroxypseudooxynicotine</v>
          </cell>
          <cell r="D937" t="str">
            <v>1-(6-Hydroxypyridin-3-yl)-4-(methylamino)butan-1-one|6-Hydroxypseudooxynicotine</v>
          </cell>
          <cell r="E937" t="str">
            <v>C01297</v>
          </cell>
          <cell r="F937" t="str">
            <v>C10H15N2O2</v>
          </cell>
          <cell r="G937" t="str">
            <v>1</v>
          </cell>
          <cell r="H937" t="str">
            <v>-13.29</v>
          </cell>
          <cell r="I937" t="str">
            <v>1.6541</v>
          </cell>
          <cell r="J937" t="str">
            <v>195</v>
          </cell>
        </row>
        <row r="938">
          <cell r="A938" t="str">
            <v>cpd00953</v>
          </cell>
          <cell r="B938" t="str">
            <v>1D-1-Guanidino-3-amino-1,3-dideoxy-scyllo-inositol</v>
          </cell>
          <cell r="C938" t="str">
            <v>1D-1-Guanidino-3-amino-1,3-dideoxy-scyllo-inositol</v>
          </cell>
          <cell r="D938" t="str">
            <v>1D-1-Guanidino-3-amino-1,3-dideoxy-scyllo-inositol</v>
          </cell>
          <cell r="E938" t="str">
            <v>C01298</v>
          </cell>
          <cell r="F938" t="str">
            <v>C7H18N4O4</v>
          </cell>
          <cell r="G938" t="str">
            <v>2</v>
          </cell>
          <cell r="H938" t="str">
            <v>-137.57</v>
          </cell>
          <cell r="I938" t="str">
            <v>2.06663</v>
          </cell>
          <cell r="J938" t="str">
            <v>222</v>
          </cell>
        </row>
        <row r="939">
          <cell r="A939" t="str">
            <v>cpd00954</v>
          </cell>
          <cell r="B939" t="str">
            <v>6-hydroxymethyl dihydropterin</v>
          </cell>
          <cell r="C939" t="str">
            <v>6hmhpt</v>
          </cell>
          <cell r="D939" t="str">
            <v>6-hydroxymethyl dihydropterin|2-Amino-4-hydroxy-6-hydroxymethyl-7-8-dihydropteridine|2-Amino-4-hydroxy-6-hydroxymethyl-7,8-dihydropteridine</v>
          </cell>
          <cell r="E939" t="str">
            <v>C01300</v>
          </cell>
          <cell r="F939" t="str">
            <v>C7H9N5O2</v>
          </cell>
          <cell r="G939" t="str">
            <v>0</v>
          </cell>
          <cell r="H939" t="str">
            <v>-3.11</v>
          </cell>
          <cell r="I939" t="str">
            <v>2.81768</v>
          </cell>
          <cell r="J939" t="str">
            <v>195</v>
          </cell>
        </row>
        <row r="940">
          <cell r="A940" t="str">
            <v>cpd00955</v>
          </cell>
          <cell r="B940" t="str">
            <v>3alpha,7alpha,12alpha-Trihydroxy-5beta-cholestan-26-al</v>
          </cell>
          <cell r="C940" t="str">
            <v>3alpha,7alpha,12alpha-Trihydroxy-5beta-cholestan-26-al</v>
          </cell>
          <cell r="D940" t="str">
            <v>3alpha,7alpha,12alpha-Trihydroxy-5beta-cholestan-26-al</v>
          </cell>
          <cell r="E940" t="str">
            <v>C01301</v>
          </cell>
          <cell r="F940" t="str">
            <v>C27H46O4</v>
          </cell>
          <cell r="G940" t="str">
            <v>0</v>
          </cell>
          <cell r="H940" t="str">
            <v>-110.24</v>
          </cell>
          <cell r="I940" t="str">
            <v>7.11982</v>
          </cell>
          <cell r="J940" t="str">
            <v>434</v>
          </cell>
        </row>
        <row r="941">
          <cell r="A941" t="str">
            <v>cpd00956</v>
          </cell>
          <cell r="B941" t="str">
            <v>1-(2-carboxyphenylamino)-1-deoxyribulose 5-phosphate</v>
          </cell>
          <cell r="C941" t="str">
            <v>2cpr5p</v>
          </cell>
          <cell r="D941" t="str">
            <v>1--2-Carboxyphenylamino-1-deoxy-D-ribulose5-phosphate|1-(2-Carboxyphenylamino)-1-deoxy-D-ribulose 5-phosphate|1-(2-carboxyphenylamino)-1-deoxyribulose 5-phosphate|1-(2-Carboxyphenylamino)-1'-deoxy-D-ribulose 5'-phosphate</v>
          </cell>
          <cell r="E941" t="str">
            <v>C01302|C10528</v>
          </cell>
          <cell r="F941" t="str">
            <v>C12H14NO9P</v>
          </cell>
          <cell r="G941" t="str">
            <v>-2</v>
          </cell>
          <cell r="H941" t="str">
            <v>-392.53</v>
          </cell>
          <cell r="I941" t="str">
            <v>1.13811</v>
          </cell>
          <cell r="J941" t="str">
            <v>347</v>
          </cell>
        </row>
        <row r="942">
          <cell r="A942" t="str">
            <v>cpd00957</v>
          </cell>
          <cell r="B942" t="str">
            <v>2,5-Diamino-6-(5'-phosphoribosylamino)-4-pyrimidineone</v>
          </cell>
          <cell r="C942" t="str">
            <v>25drapp</v>
          </cell>
          <cell r="D942" t="str">
            <v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v>
          </cell>
          <cell r="E942" t="str">
            <v>C01304</v>
          </cell>
          <cell r="F942" t="str">
            <v>C9H15N5O8P</v>
          </cell>
          <cell r="G942" t="str">
            <v>-1</v>
          </cell>
          <cell r="H942" t="str">
            <v>-338.54</v>
          </cell>
          <cell r="I942" t="str">
            <v>2.10087</v>
          </cell>
          <cell r="J942" t="str">
            <v>352</v>
          </cell>
        </row>
        <row r="943">
          <cell r="A943" t="str">
            <v>cpd00958</v>
          </cell>
          <cell r="B943" t="str">
            <v>4-Deoxy-beta-D-gluc-4-enuronosyl-(1,3)-N-acetyl-D-galactosamine</v>
          </cell>
          <cell r="C943" t="str">
            <v>4-Deoxy-beta-D-gluc-4-enuronosyl-(1,3)-N-acetyl-D-galactosamine</v>
          </cell>
          <cell r="D943" t="str">
            <v>4-Deoxy-beta-D-gluc-4-enuronosyl-(1,3)-N-acetyl-D-galactosamine</v>
          </cell>
          <cell r="E943" t="str">
            <v>C01310</v>
          </cell>
          <cell r="F943" t="str">
            <v>C14H20NO11</v>
          </cell>
          <cell r="G943" t="str">
            <v>-1</v>
          </cell>
          <cell r="H943" t="str">
            <v>-363.9</v>
          </cell>
          <cell r="I943" t="str">
            <v>2.74388</v>
          </cell>
          <cell r="J943" t="str">
            <v>378</v>
          </cell>
        </row>
        <row r="944">
          <cell r="A944" t="str">
            <v>cpd00959</v>
          </cell>
          <cell r="B944" t="str">
            <v>1,4-beta-D-Galactosyl-(alpha-1,3-L-fucosyl)-N-acetyl-D-glucosaminyl- R</v>
          </cell>
          <cell r="C944" t="str">
            <v>1,4-beta-D-Galactosyl-(alpha-1,3-L-fucosyl)-N-acetyl-D-glucosaminyl- R</v>
          </cell>
          <cell r="D944" t="str">
            <v>1,4-beta-D-Galactosyl-(alpha-1,3-L-fucosyl)-N-acetyl-D-glucosaminyl- R</v>
          </cell>
          <cell r="E944" t="str">
            <v>C01311</v>
          </cell>
          <cell r="F944" t="str">
            <v>C20H34NO15R</v>
          </cell>
          <cell r="G944" t="str">
            <v>0</v>
          </cell>
          <cell r="H944" t="str">
            <v>10000000</v>
          </cell>
          <cell r="I944" t="str">
            <v>10000000</v>
          </cell>
          <cell r="J944" t="str">
            <v>529</v>
          </cell>
        </row>
        <row r="945">
          <cell r="A945" t="str">
            <v>cpd00960</v>
          </cell>
          <cell r="B945" t="str">
            <v>PGI2</v>
          </cell>
          <cell r="C945" t="str">
            <v>PGI2</v>
          </cell>
          <cell r="D945" t="str">
            <v>Epoprostenol|PGI2|Prostacyclin|(5Z,13E)-(15S)-6,9alpha-Epoxy-11alpha,15-dihydroxyprosta-5,13- dienoate|Prostaglandin I2</v>
          </cell>
          <cell r="E945" t="str">
            <v>C01312</v>
          </cell>
          <cell r="F945" t="str">
            <v>C20H31O5</v>
          </cell>
          <cell r="G945" t="str">
            <v>-1</v>
          </cell>
          <cell r="H945" t="str">
            <v>-98.19</v>
          </cell>
          <cell r="I945" t="str">
            <v>3.0442</v>
          </cell>
          <cell r="J945" t="str">
            <v>351</v>
          </cell>
        </row>
        <row r="946">
          <cell r="A946" t="str">
            <v>cpd00961</v>
          </cell>
          <cell r="B946" t="str">
            <v>(S)-N-[3-(3,4-Methylenedioxyphenyl)-2-(mercaptomethyl)-1- oxoprolyl]glycine</v>
          </cell>
          <cell r="C946" t="str">
            <v>(S)-N-[3-(3,4-Methylenedioxyphenyl)-2-(mercaptomethyl)-1- oxoprolyl]glycine</v>
          </cell>
          <cell r="D946" t="str">
            <v>(S)-N-[3-(3,4-Methylenedioxyphenyl)-2-(mercaptomethyl)-1- oxoprolyl]glycine</v>
          </cell>
          <cell r="E946" t="str">
            <v>C01313</v>
          </cell>
          <cell r="F946" t="str">
            <v>C15H17N2O6S</v>
          </cell>
          <cell r="G946" t="str">
            <v>-1</v>
          </cell>
          <cell r="H946" t="str">
            <v>-149.244</v>
          </cell>
          <cell r="I946" t="str">
            <v>2.63335</v>
          </cell>
          <cell r="J946" t="str">
            <v>353</v>
          </cell>
        </row>
        <row r="947">
          <cell r="A947" t="str">
            <v>cpd00962</v>
          </cell>
          <cell r="B947" t="str">
            <v>(S)-N-[3-(3,4-Methylenedioxyphenyl)-2-(mercaptomethyl)-1-oxoprolyl]- (S)-alanine</v>
          </cell>
          <cell r="C947" t="str">
            <v>(S)-N-[3-(3,4-Methylenedioxyphenyl)-2-(mercaptomethyl)-1-oxoprolyl]- (S)-alanine</v>
          </cell>
          <cell r="D947" t="str">
            <v>(S)-N-[3-(3,4-Methylenedioxyphenyl)-2-(mercaptomethyl)-1-oxoprolyl]- (S)-alanine</v>
          </cell>
          <cell r="E947" t="str">
            <v>C01314</v>
          </cell>
          <cell r="F947" t="str">
            <v>C16H19N2O6S</v>
          </cell>
          <cell r="G947" t="str">
            <v>-1</v>
          </cell>
          <cell r="H947" t="str">
            <v>-149.434</v>
          </cell>
          <cell r="I947" t="str">
            <v>2.63566</v>
          </cell>
          <cell r="J947" t="str">
            <v>367</v>
          </cell>
        </row>
        <row r="948">
          <cell r="A948" t="str">
            <v>cpd00963</v>
          </cell>
          <cell r="B948" t="str">
            <v>(S)-N-[3-(3,4-Methylenedioxyphenyl)-2-(acetylthio)methyl-1- oxoprolyl]glycine benzyl ester</v>
          </cell>
          <cell r="C948" t="str">
            <v>(S)-N-[3-(3,4-Methylenedioxyphenyl)-2-(acetylthio)methyl-1- oxoprolyl]glycine benzyl ester</v>
          </cell>
          <cell r="D948" t="str">
            <v>(S)-N-[3-(3,4-Methylenedioxyphenyl)-2-(acetylthio)methyl-1- oxoprolyl]glycine benzyl ester</v>
          </cell>
          <cell r="E948" t="str">
            <v>C01315</v>
          </cell>
          <cell r="F948" t="str">
            <v>C24H26N2O7S</v>
          </cell>
          <cell r="G948" t="str">
            <v>0</v>
          </cell>
          <cell r="H948" t="str">
            <v>-142.06</v>
          </cell>
          <cell r="I948" t="str">
            <v>3.00077</v>
          </cell>
          <cell r="J948" t="str">
            <v>486</v>
          </cell>
        </row>
        <row r="949">
          <cell r="A949" t="str">
            <v>cpd00964</v>
          </cell>
          <cell r="B949" t="str">
            <v>(S)-N-[3-(3,4-Methylenedioxyphenyl)-2-(acetylthio)methyl-1- oxoprolyl]-(S)-alanine benzyl ester</v>
          </cell>
          <cell r="C949" t="str">
            <v>(S)-N-[3-(3,4-Methylenedioxyphenyl)-2-(acetylthio)methyl-1- oxoprolyl]-(S)-alanine benzyl ester</v>
          </cell>
          <cell r="D949" t="str">
            <v>(S)-N-[3-(3,4-Methylenedioxyphenyl)-2-(acetylthio)methyl-1- oxoprolyl]-(S)-alanine benzyl ester</v>
          </cell>
          <cell r="E949" t="str">
            <v>C01316</v>
          </cell>
          <cell r="F949" t="str">
            <v>C25H28N2O7S</v>
          </cell>
          <cell r="G949" t="str">
            <v>0</v>
          </cell>
          <cell r="H949" t="str">
            <v>-142.25</v>
          </cell>
          <cell r="I949" t="str">
            <v>3.00419</v>
          </cell>
          <cell r="J949" t="str">
            <v>500</v>
          </cell>
        </row>
        <row r="950">
          <cell r="A950" t="str">
            <v>cpd00965</v>
          </cell>
          <cell r="B950" t="str">
            <v>Hg</v>
          </cell>
          <cell r="C950" t="str">
            <v>Hg</v>
          </cell>
          <cell r="D950" t="str">
            <v>Mercury|Hg</v>
          </cell>
          <cell r="E950" t="str">
            <v>C01319</v>
          </cell>
          <cell r="F950" t="str">
            <v>H2Hg</v>
          </cell>
          <cell r="G950" t="str">
            <v>2</v>
          </cell>
          <cell r="H950" t="str">
            <v>10000000</v>
          </cell>
          <cell r="I950" t="str">
            <v>10000000</v>
          </cell>
          <cell r="J950" t="str">
            <v>203</v>
          </cell>
        </row>
        <row r="951">
          <cell r="A951" t="str">
            <v>cpd00966</v>
          </cell>
          <cell r="B951" t="str">
            <v>HBr</v>
          </cell>
          <cell r="C951" t="str">
            <v>HBr</v>
          </cell>
          <cell r="D951" t="str">
            <v>Hydrobromic acid|HBr|Br-|Bromide</v>
          </cell>
          <cell r="E951" t="str">
            <v>C13645|C01324</v>
          </cell>
          <cell r="F951" t="str">
            <v>Br</v>
          </cell>
          <cell r="G951" t="str">
            <v>-1</v>
          </cell>
          <cell r="H951" t="str">
            <v>10000000</v>
          </cell>
          <cell r="I951" t="str">
            <v>10000000</v>
          </cell>
          <cell r="J951" t="str">
            <v>80</v>
          </cell>
        </row>
        <row r="952">
          <cell r="A952" t="str">
            <v>cpd00970</v>
          </cell>
          <cell r="B952" t="str">
            <v>NMP</v>
          </cell>
          <cell r="C952" t="str">
            <v>NMP</v>
          </cell>
          <cell r="D952" t="str">
            <v>NMP</v>
          </cell>
          <cell r="E952" t="str">
            <v>C01329</v>
          </cell>
          <cell r="F952" t="str">
            <v>C5H9O7PR</v>
          </cell>
          <cell r="G952" t="str">
            <v>-1</v>
          </cell>
          <cell r="H952" t="str">
            <v>10000000</v>
          </cell>
          <cell r="I952" t="str">
            <v>10000000</v>
          </cell>
          <cell r="J952" t="str">
            <v>213</v>
          </cell>
        </row>
        <row r="953">
          <cell r="A953" t="str">
            <v>cpd00971</v>
          </cell>
          <cell r="B953" t="str">
            <v>Na+</v>
          </cell>
          <cell r="C953" t="str">
            <v>na1</v>
          </cell>
          <cell r="D953" t="str">
            <v>Na+|Sodium</v>
          </cell>
          <cell r="E953" t="str">
            <v>C01330</v>
          </cell>
          <cell r="F953" t="str">
            <v>Na</v>
          </cell>
          <cell r="G953" t="str">
            <v>1</v>
          </cell>
          <cell r="H953" t="str">
            <v>10000000</v>
          </cell>
          <cell r="I953" t="str">
            <v>10000000</v>
          </cell>
          <cell r="J953" t="str">
            <v>23</v>
          </cell>
        </row>
        <row r="954">
          <cell r="A954" t="str">
            <v>cpd00972</v>
          </cell>
          <cell r="B954" t="str">
            <v>XDP</v>
          </cell>
          <cell r="C954" t="str">
            <v>xdp</v>
          </cell>
          <cell r="D954" t="str">
            <v>XDP</v>
          </cell>
          <cell r="E954" t="str">
            <v>C01337</v>
          </cell>
          <cell r="F954" t="str">
            <v>C10H12N4O12P2</v>
          </cell>
          <cell r="G954" t="str">
            <v>-2</v>
          </cell>
          <cell r="H954" t="str">
            <v>-572.43</v>
          </cell>
          <cell r="I954" t="str">
            <v>2.78762</v>
          </cell>
          <cell r="J954" t="str">
            <v>442</v>
          </cell>
        </row>
        <row r="955">
          <cell r="A955" t="str">
            <v>cpd00973</v>
          </cell>
          <cell r="B955" t="str">
            <v>E-64</v>
          </cell>
          <cell r="C955" t="str">
            <v>E-64</v>
          </cell>
          <cell r="D955" t="str">
            <v>E-64</v>
          </cell>
          <cell r="E955" t="str">
            <v>C01341</v>
          </cell>
          <cell r="F955" t="str">
            <v>C15H27N5O5</v>
          </cell>
          <cell r="G955" t="str">
            <v>0</v>
          </cell>
          <cell r="H955" t="str">
            <v>-143.42</v>
          </cell>
          <cell r="I955" t="str">
            <v>2.96897</v>
          </cell>
          <cell r="J955" t="str">
            <v>357</v>
          </cell>
        </row>
        <row r="956">
          <cell r="A956" t="str">
            <v>cpd00975</v>
          </cell>
          <cell r="B956" t="str">
            <v>RHg+</v>
          </cell>
          <cell r="C956" t="str">
            <v>RHg+</v>
          </cell>
          <cell r="D956" t="str">
            <v>Alkylmercury ion|Alkylmercury|RHg+</v>
          </cell>
          <cell r="E956" t="str">
            <v>C01343</v>
          </cell>
          <cell r="F956" t="str">
            <v>HRHg</v>
          </cell>
          <cell r="G956" t="str">
            <v>1</v>
          </cell>
          <cell r="H956" t="str">
            <v>10000000</v>
          </cell>
          <cell r="I956" t="str">
            <v>10000000</v>
          </cell>
          <cell r="J956" t="str">
            <v>203</v>
          </cell>
        </row>
        <row r="957">
          <cell r="A957" t="str">
            <v>cpd00976</v>
          </cell>
          <cell r="B957" t="str">
            <v>dIDP</v>
          </cell>
          <cell r="C957" t="str">
            <v>didp</v>
          </cell>
          <cell r="D957" t="str">
            <v>2'-Deoxyinosine 5'-diphosphate|2'-Deoxyinosine-5'-diphosphate|dIDP</v>
          </cell>
          <cell r="E957" t="str">
            <v>C01344</v>
          </cell>
          <cell r="F957" t="str">
            <v>C10H12N4O10P2</v>
          </cell>
          <cell r="G957" t="str">
            <v>-2</v>
          </cell>
          <cell r="H957" t="str">
            <v>-481.74</v>
          </cell>
          <cell r="I957" t="str">
            <v>2.68859</v>
          </cell>
          <cell r="J957" t="str">
            <v>410</v>
          </cell>
        </row>
        <row r="958">
          <cell r="A958" t="str">
            <v>cpd00977</v>
          </cell>
          <cell r="B958" t="str">
            <v>dITP</v>
          </cell>
          <cell r="C958" t="str">
            <v>ditp</v>
          </cell>
          <cell r="D958" t="str">
            <v>2'-Deoxyinosine 5'-triphosphate|2'-Deoxyinosine-5'-triphosphate|dITP</v>
          </cell>
          <cell r="E958" t="str">
            <v>C01345</v>
          </cell>
          <cell r="F958" t="str">
            <v>C10H12N4O13P3</v>
          </cell>
          <cell r="G958" t="str">
            <v>-3</v>
          </cell>
          <cell r="H958" t="str">
            <v>-689.74</v>
          </cell>
          <cell r="I958" t="str">
            <v>2.69688</v>
          </cell>
          <cell r="J958" t="str">
            <v>489</v>
          </cell>
        </row>
        <row r="959">
          <cell r="A959" t="str">
            <v>cpd00978</v>
          </cell>
          <cell r="B959" t="str">
            <v>dUDP</v>
          </cell>
          <cell r="C959" t="str">
            <v>dudp</v>
          </cell>
          <cell r="D959" t="str">
            <v>2'-Deoxyuridine 5'-diphosphate|dUDP</v>
          </cell>
          <cell r="E959" t="str">
            <v>C01346</v>
          </cell>
          <cell r="F959" t="str">
            <v>C9H12N2O11P2</v>
          </cell>
          <cell r="G959" t="str">
            <v>-2</v>
          </cell>
          <cell r="H959" t="str">
            <v>-565.93</v>
          </cell>
          <cell r="I959" t="str">
            <v>1.80235</v>
          </cell>
          <cell r="J959" t="str">
            <v>386</v>
          </cell>
        </row>
        <row r="960">
          <cell r="A960" t="str">
            <v>cpd00979</v>
          </cell>
          <cell r="B960" t="str">
            <v>dXDP</v>
          </cell>
          <cell r="C960" t="str">
            <v>dXDP</v>
          </cell>
          <cell r="D960" t="str">
            <v>dXDP</v>
          </cell>
          <cell r="E960" t="str">
            <v>C01347</v>
          </cell>
          <cell r="F960" t="str">
            <v>C10H12N4O11P2</v>
          </cell>
          <cell r="G960" t="str">
            <v>-2</v>
          </cell>
          <cell r="H960" t="str">
            <v>-532.59</v>
          </cell>
          <cell r="I960" t="str">
            <v>2.73086</v>
          </cell>
          <cell r="J960" t="str">
            <v>426</v>
          </cell>
        </row>
        <row r="961">
          <cell r="A961" t="str">
            <v>cpd00980</v>
          </cell>
          <cell r="B961" t="str">
            <v>dXTP</v>
          </cell>
          <cell r="C961" t="str">
            <v>dXTP</v>
          </cell>
          <cell r="D961" t="str">
            <v>dXTP</v>
          </cell>
          <cell r="E961" t="str">
            <v>C01348</v>
          </cell>
          <cell r="F961" t="str">
            <v>C10H12N4O14P3</v>
          </cell>
          <cell r="G961" t="str">
            <v>-3</v>
          </cell>
          <cell r="H961" t="str">
            <v>-740.59</v>
          </cell>
          <cell r="I961" t="str">
            <v>2.73902</v>
          </cell>
          <cell r="J961" t="str">
            <v>505</v>
          </cell>
        </row>
        <row r="962">
          <cell r="A962" t="str">
            <v>cpd00981</v>
          </cell>
          <cell r="B962" t="str">
            <v>AA861</v>
          </cell>
          <cell r="C962" t="str">
            <v>AA861</v>
          </cell>
          <cell r="D962" t="str">
            <v>Docebenone|AA861</v>
          </cell>
          <cell r="E962" t="str">
            <v>C01349</v>
          </cell>
          <cell r="F962" t="str">
            <v>C21H26O3</v>
          </cell>
          <cell r="G962" t="str">
            <v>0</v>
          </cell>
          <cell r="H962" t="str">
            <v>107.31</v>
          </cell>
          <cell r="I962" t="str">
            <v>9.49178</v>
          </cell>
          <cell r="J962" t="str">
            <v>326</v>
          </cell>
        </row>
        <row r="963">
          <cell r="A963" t="str">
            <v>cpd00982</v>
          </cell>
          <cell r="B963" t="str">
            <v>FADH2</v>
          </cell>
          <cell r="C963" t="str">
            <v>fadh2</v>
          </cell>
          <cell r="D963" t="str">
            <v>Flavinadeninedinucleotidereduced|Flavin adenine dinucleotide reduced|FADH2</v>
          </cell>
          <cell r="E963" t="str">
            <v>C01352</v>
          </cell>
          <cell r="F963" t="str">
            <v>C27H33N9O15P2</v>
          </cell>
          <cell r="G963" t="str">
            <v>-2</v>
          </cell>
          <cell r="H963" t="str">
            <v>-538.18</v>
          </cell>
          <cell r="I963" t="str">
            <v>5.10697</v>
          </cell>
          <cell r="J963" t="str">
            <v>785</v>
          </cell>
        </row>
        <row r="964">
          <cell r="A964" t="str">
            <v>cpd00984</v>
          </cell>
          <cell r="B964" t="str">
            <v>Mucin</v>
          </cell>
          <cell r="C964" t="str">
            <v>Mucin</v>
          </cell>
          <cell r="D964" t="str">
            <v>Mucin</v>
          </cell>
          <cell r="E964" t="str">
            <v/>
          </cell>
          <cell r="F964" t="str">
            <v>C6H8O8</v>
          </cell>
          <cell r="G964" t="str">
            <v>-2</v>
          </cell>
          <cell r="H964" t="str">
            <v>-311.88</v>
          </cell>
          <cell r="I964" t="str">
            <v>0.823313</v>
          </cell>
          <cell r="J964" t="str">
            <v>208</v>
          </cell>
        </row>
        <row r="965">
          <cell r="A965" t="str">
            <v>cpd00985</v>
          </cell>
          <cell r="B965" t="str">
            <v>NH4OH</v>
          </cell>
          <cell r="C965" t="str">
            <v>nh4oh</v>
          </cell>
          <cell r="D965" t="str">
            <v>Ammonium hydroxide|NH4OH</v>
          </cell>
          <cell r="E965" t="str">
            <v>C01358</v>
          </cell>
          <cell r="F965" t="str">
            <v>H5NO</v>
          </cell>
          <cell r="G965" t="str">
            <v>2</v>
          </cell>
          <cell r="H965" t="str">
            <v>10000000</v>
          </cell>
          <cell r="I965" t="str">
            <v>0.5</v>
          </cell>
          <cell r="J965" t="str">
            <v>35</v>
          </cell>
        </row>
        <row r="966">
          <cell r="A966" t="str">
            <v>cpd00986</v>
          </cell>
          <cell r="B966" t="str">
            <v>PQQH2</v>
          </cell>
          <cell r="C966" t="str">
            <v>pqqh2</v>
          </cell>
          <cell r="D966" t="str">
            <v>Reduced pyrroloquinoline-quinone|PQQH2</v>
          </cell>
          <cell r="E966" t="str">
            <v>C01359</v>
          </cell>
          <cell r="F966" t="str">
            <v>C14H5N2O8</v>
          </cell>
          <cell r="G966" t="str">
            <v>-3</v>
          </cell>
          <cell r="H966" t="str">
            <v>-238.97</v>
          </cell>
          <cell r="I966" t="str">
            <v>3.10214</v>
          </cell>
          <cell r="J966" t="str">
            <v>329</v>
          </cell>
        </row>
        <row r="967">
          <cell r="A967" t="str">
            <v>cpd00987</v>
          </cell>
          <cell r="B967" t="str">
            <v>X-Trp</v>
          </cell>
          <cell r="C967" t="str">
            <v>X-Trp</v>
          </cell>
          <cell r="D967" t="str">
            <v>X-Trp</v>
          </cell>
          <cell r="E967" t="str">
            <v>C01365</v>
          </cell>
          <cell r="F967" t="str">
            <v>C11H11N2O2X</v>
          </cell>
          <cell r="G967" t="str">
            <v>0</v>
          </cell>
          <cell r="H967" t="str">
            <v>10000000</v>
          </cell>
          <cell r="I967" t="str">
            <v>10000000</v>
          </cell>
          <cell r="J967" t="str">
            <v>204</v>
          </cell>
        </row>
        <row r="968">
          <cell r="A968" t="str">
            <v>cpd00988</v>
          </cell>
          <cell r="B968" t="str">
            <v>3'-AMP</v>
          </cell>
          <cell r="C968" t="str">
            <v>3amp</v>
          </cell>
          <cell r="D968" t="str">
            <v>AMP 3'-phosphate|Adenosine 3'-phosphate|Adenosine-3'-monophosphate|3'-Adenosine monophosphate|3'-Adenylic acid|3'-AMP</v>
          </cell>
          <cell r="E968" t="str">
            <v>C01367</v>
          </cell>
          <cell r="F968" t="str">
            <v>C10H13N5O7P</v>
          </cell>
          <cell r="G968" t="str">
            <v>-1</v>
          </cell>
          <cell r="H968" t="str">
            <v>-257.85</v>
          </cell>
          <cell r="I968" t="str">
            <v>3.03334</v>
          </cell>
          <cell r="J968" t="str">
            <v>346</v>
          </cell>
        </row>
        <row r="969">
          <cell r="A969" t="str">
            <v>cpd00989</v>
          </cell>
          <cell r="B969" t="str">
            <v>3'-UMP</v>
          </cell>
          <cell r="C969" t="str">
            <v>3ump</v>
          </cell>
          <cell r="D969" t="str">
            <v>Uridine 3'-phosphate|Uridine 3'-monophosphate|3'-UMP</v>
          </cell>
          <cell r="E969" t="str">
            <v>C01368</v>
          </cell>
          <cell r="F969" t="str">
            <v>C9H12N2O9P</v>
          </cell>
          <cell r="G969" t="str">
            <v>-1</v>
          </cell>
          <cell r="H969" t="str">
            <v>-397.77</v>
          </cell>
          <cell r="I969" t="str">
            <v>1.88329</v>
          </cell>
          <cell r="J969" t="str">
            <v>323</v>
          </cell>
        </row>
        <row r="970">
          <cell r="A970" t="str">
            <v>cpd00990</v>
          </cell>
          <cell r="B970" t="str">
            <v>FK506</v>
          </cell>
          <cell r="C970" t="str">
            <v>FK506</v>
          </cell>
          <cell r="D970" t="str">
            <v>FK 506|FK506|Tacrolimus</v>
          </cell>
          <cell r="E970" t="str">
            <v>C01375</v>
          </cell>
          <cell r="F970" t="str">
            <v>C44H69NO12</v>
          </cell>
          <cell r="G970" t="str">
            <v>0</v>
          </cell>
          <cell r="H970" t="str">
            <v>-230.02</v>
          </cell>
          <cell r="I970" t="str">
            <v>3.57751</v>
          </cell>
          <cell r="J970" t="str">
            <v>803</v>
          </cell>
        </row>
        <row r="971">
          <cell r="A971" t="str">
            <v>cpd00991</v>
          </cell>
          <cell r="B971" t="str">
            <v>Fustin</v>
          </cell>
          <cell r="C971" t="str">
            <v>Fustin</v>
          </cell>
          <cell r="D971" t="str">
            <v>2,3-Dihydrofisetin|Fustin</v>
          </cell>
          <cell r="E971" t="str">
            <v>C01378</v>
          </cell>
          <cell r="F971" t="str">
            <v>C15H12O6</v>
          </cell>
          <cell r="G971" t="str">
            <v>0</v>
          </cell>
          <cell r="H971" t="str">
            <v>-153.65</v>
          </cell>
          <cell r="I971" t="str">
            <v>2.27251</v>
          </cell>
          <cell r="J971" t="str">
            <v>288</v>
          </cell>
        </row>
        <row r="972">
          <cell r="A972" t="str">
            <v>cpd00992</v>
          </cell>
          <cell r="B972" t="str">
            <v>1,2-Ethanediol</v>
          </cell>
          <cell r="C972" t="str">
            <v>1,2-Ethanediol</v>
          </cell>
          <cell r="D972" t="str">
            <v>Ethane-1,2-diol|1,2-Ethanediol|Ethylene glycol</v>
          </cell>
          <cell r="E972" t="str">
            <v>C01380</v>
          </cell>
          <cell r="F972" t="str">
            <v>C2H6O2</v>
          </cell>
          <cell r="G972" t="str">
            <v>0</v>
          </cell>
          <cell r="H972" t="str">
            <v>-79.76</v>
          </cell>
          <cell r="I972" t="str">
            <v>0.307147</v>
          </cell>
          <cell r="J972" t="str">
            <v>62</v>
          </cell>
        </row>
        <row r="973">
          <cell r="A973" t="str">
            <v>cpd00993</v>
          </cell>
          <cell r="B973" t="str">
            <v>Hexose</v>
          </cell>
          <cell r="C973" t="str">
            <v>Hexose</v>
          </cell>
          <cell r="D973" t="str">
            <v>Hexose</v>
          </cell>
          <cell r="E973" t="str">
            <v/>
          </cell>
          <cell r="F973" t="str">
            <v>C6H12O6</v>
          </cell>
          <cell r="G973" t="str">
            <v>0</v>
          </cell>
          <cell r="H973" t="str">
            <v>-218.28</v>
          </cell>
          <cell r="I973" t="str">
            <v>1.54422</v>
          </cell>
          <cell r="J973" t="str">
            <v>180</v>
          </cell>
        </row>
        <row r="974">
          <cell r="A974" t="str">
            <v>cpd00994</v>
          </cell>
          <cell r="B974" t="str">
            <v>I2</v>
          </cell>
          <cell r="C974" t="str">
            <v>I2</v>
          </cell>
          <cell r="D974" t="str">
            <v>I2|Iodine</v>
          </cell>
          <cell r="E974" t="str">
            <v>C01382</v>
          </cell>
          <cell r="F974" t="str">
            <v>I2</v>
          </cell>
          <cell r="G974" t="str">
            <v>0</v>
          </cell>
          <cell r="H974" t="str">
            <v>10000000</v>
          </cell>
          <cell r="I974" t="str">
            <v>10000000</v>
          </cell>
          <cell r="J974" t="str">
            <v>254</v>
          </cell>
        </row>
        <row r="975">
          <cell r="A975" t="str">
            <v>cpd00995</v>
          </cell>
          <cell r="B975" t="str">
            <v>Ketose</v>
          </cell>
          <cell r="C975" t="str">
            <v>Ketose</v>
          </cell>
          <cell r="D975" t="str">
            <v>Ketose</v>
          </cell>
          <cell r="E975" t="str">
            <v>C01383</v>
          </cell>
          <cell r="F975" t="str">
            <v>C6H12O6</v>
          </cell>
          <cell r="G975" t="str">
            <v>0</v>
          </cell>
          <cell r="H975" t="str">
            <v>-217.42</v>
          </cell>
          <cell r="I975" t="str">
            <v>0.819034</v>
          </cell>
          <cell r="J975" t="str">
            <v>180</v>
          </cell>
        </row>
        <row r="976">
          <cell r="A976" t="str">
            <v>cpd00996</v>
          </cell>
          <cell r="B976" t="str">
            <v>Maleate</v>
          </cell>
          <cell r="C976" t="str">
            <v>male</v>
          </cell>
          <cell r="D976" t="str">
            <v>cis-Butenedioic acid|Maleate|Maleic acid</v>
          </cell>
          <cell r="E976" t="str">
            <v>C01384</v>
          </cell>
          <cell r="F976" t="str">
            <v>C4H2O4</v>
          </cell>
          <cell r="G976" t="str">
            <v>-2</v>
          </cell>
          <cell r="H976" t="str">
            <v>-143.7</v>
          </cell>
          <cell r="I976" t="str">
            <v>0.716896</v>
          </cell>
          <cell r="J976" t="str">
            <v>114</v>
          </cell>
        </row>
        <row r="977">
          <cell r="A977" t="str">
            <v>cpd00997</v>
          </cell>
          <cell r="B977" t="str">
            <v>NH2Mec</v>
          </cell>
          <cell r="C977" t="str">
            <v>NH2Mec</v>
          </cell>
          <cell r="D977" t="str">
            <v>7-Amino-4-methylcoumarin|NH2Mec</v>
          </cell>
          <cell r="E977" t="str">
            <v>C01386</v>
          </cell>
          <cell r="F977" t="str">
            <v>C10H9NO2</v>
          </cell>
          <cell r="G977" t="str">
            <v>0</v>
          </cell>
          <cell r="H977" t="str">
            <v>-23.54</v>
          </cell>
          <cell r="I977" t="str">
            <v>1.71584</v>
          </cell>
          <cell r="J977" t="str">
            <v>175</v>
          </cell>
        </row>
        <row r="978">
          <cell r="A978" t="str">
            <v>cpd00998</v>
          </cell>
          <cell r="B978" t="str">
            <v>Octane</v>
          </cell>
          <cell r="C978" t="str">
            <v>CPD-148</v>
          </cell>
          <cell r="D978" t="str">
            <v>n-Octane|Octane</v>
          </cell>
          <cell r="E978" t="str">
            <v>C01387</v>
          </cell>
          <cell r="F978" t="str">
            <v>C8H18</v>
          </cell>
          <cell r="G978" t="str">
            <v>0</v>
          </cell>
          <cell r="H978" t="str">
            <v>6.1</v>
          </cell>
          <cell r="I978" t="str">
            <v>1.03599</v>
          </cell>
          <cell r="J978" t="str">
            <v>114</v>
          </cell>
        </row>
        <row r="979">
          <cell r="A979" t="str">
            <v>cpd00999</v>
          </cell>
          <cell r="B979" t="str">
            <v>Phytol</v>
          </cell>
          <cell r="C979" t="str">
            <v>Phytol</v>
          </cell>
          <cell r="D979" t="str">
            <v>Phytol</v>
          </cell>
          <cell r="E979" t="str">
            <v>C01389</v>
          </cell>
          <cell r="F979" t="str">
            <v>C20H40O</v>
          </cell>
          <cell r="G979" t="str">
            <v>0</v>
          </cell>
          <cell r="H979" t="str">
            <v>0.19</v>
          </cell>
          <cell r="I979" t="str">
            <v>1.22811</v>
          </cell>
          <cell r="J979" t="str">
            <v>296</v>
          </cell>
        </row>
        <row r="980">
          <cell r="A980" t="str">
            <v>cpd01000</v>
          </cell>
          <cell r="B980" t="str">
            <v>Prenol</v>
          </cell>
          <cell r="C980" t="str">
            <v>Prenol</v>
          </cell>
          <cell r="D980" t="str">
            <v>3-Methyl-2-buten-1-ol|Prenol</v>
          </cell>
          <cell r="E980" t="str">
            <v>C17628|C01390</v>
          </cell>
          <cell r="F980" t="str">
            <v>C5H10O</v>
          </cell>
          <cell r="G980" t="str">
            <v>0</v>
          </cell>
          <cell r="H980" t="str">
            <v>-18.68</v>
          </cell>
          <cell r="I980" t="str">
            <v>0.533769</v>
          </cell>
          <cell r="J980" t="str">
            <v>86</v>
          </cell>
        </row>
        <row r="981">
          <cell r="A981" t="str">
            <v>cpd01002</v>
          </cell>
          <cell r="B981" t="str">
            <v>AACOCF3</v>
          </cell>
          <cell r="C981" t="str">
            <v>AACOCF3</v>
          </cell>
          <cell r="D981" t="str">
            <v>AACOCF3</v>
          </cell>
          <cell r="E981" t="str">
            <v>C01397</v>
          </cell>
          <cell r="F981" t="str">
            <v>C21H31OF3</v>
          </cell>
          <cell r="G981" t="str">
            <v>0</v>
          </cell>
          <cell r="H981" t="str">
            <v>10000000</v>
          </cell>
          <cell r="I981" t="str">
            <v>10000000</v>
          </cell>
          <cell r="J981" t="str">
            <v>356</v>
          </cell>
        </row>
        <row r="982">
          <cell r="A982" t="str">
            <v>cpd01003</v>
          </cell>
          <cell r="B982" t="str">
            <v>Alanine</v>
          </cell>
          <cell r="C982" t="str">
            <v>Alanine</v>
          </cell>
          <cell r="D982" t="str">
            <v>2-Aminopropanoic acid|2-Aminopropionic acid|Alanine</v>
          </cell>
          <cell r="E982" t="str">
            <v>C01401</v>
          </cell>
          <cell r="F982" t="str">
            <v>C3H7NO2</v>
          </cell>
          <cell r="G982" t="str">
            <v>0</v>
          </cell>
          <cell r="H982" t="str">
            <v>-87.92</v>
          </cell>
          <cell r="I982" t="str">
            <v>0.293304</v>
          </cell>
          <cell r="J982" t="str">
            <v>89</v>
          </cell>
        </row>
        <row r="983">
          <cell r="A983" t="str">
            <v>cpd01004</v>
          </cell>
          <cell r="B983" t="str">
            <v>Anisole</v>
          </cell>
          <cell r="C983" t="str">
            <v>Anisole</v>
          </cell>
          <cell r="D983" t="str">
            <v>Phenol methyl ether|Methyl phenyl ether|Methoxybenzene|Anisole</v>
          </cell>
          <cell r="E983" t="str">
            <v>C01403</v>
          </cell>
          <cell r="F983" t="str">
            <v>C7H8O</v>
          </cell>
          <cell r="G983" t="str">
            <v>0</v>
          </cell>
          <cell r="H983" t="str">
            <v>4.75</v>
          </cell>
          <cell r="I983" t="str">
            <v>0.88341</v>
          </cell>
          <cell r="J983" t="str">
            <v>108</v>
          </cell>
        </row>
        <row r="984">
          <cell r="A984" t="str">
            <v>cpd01005</v>
          </cell>
          <cell r="B984" t="str">
            <v>Arg-OEt</v>
          </cell>
          <cell r="C984" t="str">
            <v>Arg-OEt</v>
          </cell>
          <cell r="D984" t="str">
            <v>Arg-OEt</v>
          </cell>
          <cell r="E984" t="str">
            <v>C01404</v>
          </cell>
          <cell r="F984" t="str">
            <v>C8H20N4O2</v>
          </cell>
          <cell r="G984" t="str">
            <v>2</v>
          </cell>
          <cell r="H984" t="str">
            <v>-68</v>
          </cell>
          <cell r="I984" t="str">
            <v>1.63525</v>
          </cell>
          <cell r="J984" t="str">
            <v>204</v>
          </cell>
        </row>
        <row r="985">
          <cell r="A985" t="str">
            <v>cpd01006</v>
          </cell>
          <cell r="B985" t="str">
            <v>Aspirin</v>
          </cell>
          <cell r="C985" t="str">
            <v>CPDIM-6114</v>
          </cell>
          <cell r="D985" t="str">
            <v>Acetylsalicylate|2-Acetoxybenzenecarboxylic acid|Acetylsalicylic acid|Aspirin</v>
          </cell>
          <cell r="E985" t="str">
            <v>C01405</v>
          </cell>
          <cell r="F985" t="str">
            <v>C9H7O4</v>
          </cell>
          <cell r="G985" t="str">
            <v>-1</v>
          </cell>
          <cell r="H985" t="str">
            <v>-129.98</v>
          </cell>
          <cell r="I985" t="str">
            <v>0.98711</v>
          </cell>
          <cell r="J985" t="str">
            <v>179</v>
          </cell>
        </row>
        <row r="986">
          <cell r="A986" t="str">
            <v>cpd01007</v>
          </cell>
          <cell r="B986" t="str">
            <v>Benzene</v>
          </cell>
          <cell r="C986" t="str">
            <v>Benzene</v>
          </cell>
          <cell r="D986" t="str">
            <v>Aromatic alkane|Benzene</v>
          </cell>
          <cell r="E986" t="str">
            <v>C01407</v>
          </cell>
          <cell r="F986" t="str">
            <v>C6H6</v>
          </cell>
          <cell r="G986" t="str">
            <v>0</v>
          </cell>
          <cell r="H986" t="str">
            <v>33.26</v>
          </cell>
          <cell r="I986" t="str">
            <v>1.21414</v>
          </cell>
          <cell r="J986" t="str">
            <v>78</v>
          </cell>
        </row>
        <row r="987">
          <cell r="A987" t="str">
            <v>cpd01008</v>
          </cell>
          <cell r="B987" t="str">
            <v>Benzoin</v>
          </cell>
          <cell r="C987" t="str">
            <v>Benzoin</v>
          </cell>
          <cell r="D987" t="str">
            <v>Benzoin tincture|2-Hydroxy-1,2-diphenylethanone|Benzoin</v>
          </cell>
          <cell r="E987" t="str">
            <v>C01408</v>
          </cell>
          <cell r="F987" t="str">
            <v>C14H12O2</v>
          </cell>
          <cell r="G987" t="str">
            <v>0</v>
          </cell>
          <cell r="H987" t="str">
            <v>-3.17</v>
          </cell>
          <cell r="I987" t="str">
            <v>1.59297</v>
          </cell>
          <cell r="J987" t="str">
            <v>212</v>
          </cell>
        </row>
        <row r="988">
          <cell r="A988" t="str">
            <v>cpd01009</v>
          </cell>
          <cell r="B988" t="str">
            <v>Boc-Asn</v>
          </cell>
          <cell r="C988" t="str">
            <v>Boc-Asn</v>
          </cell>
          <cell r="D988" t="str">
            <v>N-alpha-Boc-L-asparagine|Boc-Asn</v>
          </cell>
          <cell r="E988" t="str">
            <v>C01410</v>
          </cell>
          <cell r="F988" t="str">
            <v>C9H15N2O5</v>
          </cell>
          <cell r="G988" t="str">
            <v>-1</v>
          </cell>
          <cell r="H988" t="str">
            <v>-199.99</v>
          </cell>
          <cell r="I988" t="str">
            <v>1.14405</v>
          </cell>
          <cell r="J988" t="str">
            <v>231</v>
          </cell>
        </row>
        <row r="989">
          <cell r="A989" t="str">
            <v>cpd01010</v>
          </cell>
          <cell r="B989" t="str">
            <v>Borneol</v>
          </cell>
          <cell r="C989" t="str">
            <v>Borneol</v>
          </cell>
          <cell r="D989" t="str">
            <v>(1S,2R,4S)-(-)-Borneol|L-Borneol|(-)-Borneol|Borneol</v>
          </cell>
          <cell r="E989" t="str">
            <v>C01411|C01766</v>
          </cell>
          <cell r="F989" t="str">
            <v>C10H18O</v>
          </cell>
          <cell r="G989" t="str">
            <v>0</v>
          </cell>
          <cell r="H989" t="str">
            <v>-43.25</v>
          </cell>
          <cell r="I989" t="str">
            <v>6.16839</v>
          </cell>
          <cell r="J989" t="str">
            <v>154</v>
          </cell>
        </row>
        <row r="990">
          <cell r="A990" t="str">
            <v>cpd01011</v>
          </cell>
          <cell r="B990" t="str">
            <v>Butanal</v>
          </cell>
          <cell r="C990" t="str">
            <v>btal</v>
          </cell>
          <cell r="D990" t="str">
            <v>Butyraldehyde|Butanal</v>
          </cell>
          <cell r="E990" t="str">
            <v>C01412</v>
          </cell>
          <cell r="F990" t="str">
            <v>C4H8O</v>
          </cell>
          <cell r="G990" t="str">
            <v>0</v>
          </cell>
          <cell r="H990" t="str">
            <v>-30.81</v>
          </cell>
          <cell r="I990" t="str">
            <v>0.263842</v>
          </cell>
          <cell r="J990" t="str">
            <v>72</v>
          </cell>
        </row>
        <row r="991">
          <cell r="A991" t="str">
            <v>cpd01012</v>
          </cell>
          <cell r="B991" t="str">
            <v>Cd2+</v>
          </cell>
          <cell r="C991" t="str">
            <v>cd2</v>
          </cell>
          <cell r="D991" t="str">
            <v>Cd2+|Cadmium</v>
          </cell>
          <cell r="E991" t="str">
            <v>C01413</v>
          </cell>
          <cell r="F991" t="str">
            <v>Cd</v>
          </cell>
          <cell r="G991" t="str">
            <v>2</v>
          </cell>
          <cell r="H991" t="str">
            <v>10000000</v>
          </cell>
          <cell r="I991" t="str">
            <v>10000000</v>
          </cell>
          <cell r="J991" t="str">
            <v>112</v>
          </cell>
        </row>
        <row r="992">
          <cell r="A992" t="str">
            <v>cpd01013</v>
          </cell>
          <cell r="B992" t="str">
            <v>Casbene</v>
          </cell>
          <cell r="C992" t="str">
            <v>Casbene</v>
          </cell>
          <cell r="D992" t="str">
            <v>Casbene</v>
          </cell>
          <cell r="E992" t="str">
            <v>C01414</v>
          </cell>
          <cell r="F992" t="str">
            <v>C20H32</v>
          </cell>
          <cell r="G992" t="str">
            <v>0</v>
          </cell>
          <cell r="H992" t="str">
            <v>10000000</v>
          </cell>
          <cell r="I992" t="str">
            <v>10000000</v>
          </cell>
          <cell r="J992" t="str">
            <v>272</v>
          </cell>
        </row>
        <row r="993">
          <cell r="A993" t="str">
            <v>cpd01014</v>
          </cell>
          <cell r="B993" t="str">
            <v>Cocaine</v>
          </cell>
          <cell r="C993" t="str">
            <v>Cocaine</v>
          </cell>
          <cell r="D993" t="str">
            <v>beta-Cocain|l-Cocain|Cocaine</v>
          </cell>
          <cell r="E993" t="str">
            <v>C01416</v>
          </cell>
          <cell r="F993" t="str">
            <v>C17H21NO4</v>
          </cell>
          <cell r="G993" t="str">
            <v>0</v>
          </cell>
          <cell r="H993" t="str">
            <v>10000000</v>
          </cell>
          <cell r="I993" t="str">
            <v>10000000</v>
          </cell>
          <cell r="J993" t="str">
            <v>303</v>
          </cell>
        </row>
        <row r="994">
          <cell r="A994" t="str">
            <v>cpd01015</v>
          </cell>
          <cell r="B994" t="str">
            <v>Cyanate</v>
          </cell>
          <cell r="C994" t="str">
            <v>cynt</v>
          </cell>
          <cell r="D994" t="str">
            <v>Cyanic acid|Cyanate</v>
          </cell>
          <cell r="E994" t="str">
            <v>C01417</v>
          </cell>
          <cell r="F994" t="str">
            <v>CNO</v>
          </cell>
          <cell r="G994" t="str">
            <v>-1</v>
          </cell>
          <cell r="H994" t="str">
            <v>-23.3</v>
          </cell>
          <cell r="I994" t="str">
            <v>5.00903</v>
          </cell>
          <cell r="J994" t="str">
            <v>42</v>
          </cell>
        </row>
        <row r="995">
          <cell r="A995" t="str">
            <v>cpd01016</v>
          </cell>
          <cell r="B995" t="str">
            <v>Cycasin</v>
          </cell>
          <cell r="C995" t="str">
            <v>Cycasin</v>
          </cell>
          <cell r="D995" t="str">
            <v>Cycasin</v>
          </cell>
          <cell r="E995" t="str">
            <v>C01418</v>
          </cell>
          <cell r="F995" t="str">
            <v>C8H16N2O7</v>
          </cell>
          <cell r="G995" t="str">
            <v>0</v>
          </cell>
          <cell r="H995" t="str">
            <v>10000000</v>
          </cell>
          <cell r="I995" t="str">
            <v>10000000</v>
          </cell>
          <cell r="J995" t="str">
            <v>252</v>
          </cell>
        </row>
        <row r="996">
          <cell r="A996" t="str">
            <v>cpd01017</v>
          </cell>
          <cell r="B996" t="str">
            <v>Cys-Gly</v>
          </cell>
          <cell r="C996" t="str">
            <v>cgly</v>
          </cell>
          <cell r="D996" t="str">
            <v>L-Cysteinylglycine|Cys-Gly</v>
          </cell>
          <cell r="E996" t="str">
            <v>C01419</v>
          </cell>
          <cell r="F996" t="str">
            <v>C5H10N2O3S</v>
          </cell>
          <cell r="G996" t="str">
            <v>0</v>
          </cell>
          <cell r="H996" t="str">
            <v>-113.974</v>
          </cell>
          <cell r="I996" t="str">
            <v>0.963435</v>
          </cell>
          <cell r="J996" t="str">
            <v>178</v>
          </cell>
        </row>
        <row r="997">
          <cell r="A997" t="str">
            <v>cpd01018</v>
          </cell>
          <cell r="B997" t="str">
            <v>Cystine</v>
          </cell>
          <cell r="C997" t="str">
            <v>cbs_252</v>
          </cell>
          <cell r="D997" t="str">
            <v>alpha-Diamino-beta-dithiolactic acid|Dicysteine|Cystine</v>
          </cell>
          <cell r="E997" t="str">
            <v>C01420</v>
          </cell>
          <cell r="F997" t="str">
            <v>C6H12N2O4S2</v>
          </cell>
          <cell r="G997" t="str">
            <v>0</v>
          </cell>
          <cell r="H997" t="str">
            <v>-159.61</v>
          </cell>
          <cell r="I997" t="str">
            <v>1.32944</v>
          </cell>
          <cell r="J997" t="str">
            <v>240</v>
          </cell>
        </row>
        <row r="998">
          <cell r="A998" t="str">
            <v>cpd01019</v>
          </cell>
          <cell r="B998" t="str">
            <v>Daphnin</v>
          </cell>
          <cell r="C998" t="str">
            <v>Daphnin</v>
          </cell>
          <cell r="D998" t="str">
            <v>Daphnin</v>
          </cell>
          <cell r="E998" t="str">
            <v>C01421</v>
          </cell>
          <cell r="F998" t="str">
            <v>C15H16O9</v>
          </cell>
          <cell r="G998" t="str">
            <v>0</v>
          </cell>
          <cell r="H998" t="str">
            <v>-264.63</v>
          </cell>
          <cell r="I998" t="str">
            <v>2.38607</v>
          </cell>
          <cell r="J998" t="str">
            <v>340</v>
          </cell>
        </row>
        <row r="999">
          <cell r="A999" t="str">
            <v>cpd01020</v>
          </cell>
          <cell r="B999" t="str">
            <v>Gallate</v>
          </cell>
          <cell r="C999" t="str">
            <v>ga</v>
          </cell>
          <cell r="D999" t="str">
            <v>Pyrogallol-5-carboxylic acid|3,4,5-Trihydroxybenzoate|3,4,5-Trihydroxybenzoic acid|Gallic acid|Gallate</v>
          </cell>
          <cell r="E999" t="str">
            <v>C01424</v>
          </cell>
          <cell r="F999" t="str">
            <v>C7H5O5</v>
          </cell>
          <cell r="G999" t="str">
            <v>-1</v>
          </cell>
          <cell r="H999" t="str">
            <v>-171.49</v>
          </cell>
          <cell r="I999" t="str">
            <v>1.36417</v>
          </cell>
          <cell r="J999" t="str">
            <v>169</v>
          </cell>
        </row>
        <row r="1000">
          <cell r="A1000" t="str">
            <v>cpd01021</v>
          </cell>
          <cell r="B1000" t="str">
            <v>Glu-Glu</v>
          </cell>
          <cell r="C1000" t="str">
            <v>Glu-Glu</v>
          </cell>
          <cell r="D1000" t="str">
            <v>Glu-Glu</v>
          </cell>
          <cell r="E1000" t="str">
            <v>C01425</v>
          </cell>
          <cell r="F1000" t="str">
            <v>C10H14N2O7</v>
          </cell>
          <cell r="G1000" t="str">
            <v>-2</v>
          </cell>
          <cell r="H1000" t="str">
            <v>-271.11</v>
          </cell>
          <cell r="I1000" t="str">
            <v>0.886009</v>
          </cell>
          <cell r="J1000" t="str">
            <v>274</v>
          </cell>
        </row>
        <row r="1001">
          <cell r="A1001" t="str">
            <v>cpd01022</v>
          </cell>
          <cell r="B1001" t="str">
            <v>Lactate</v>
          </cell>
          <cell r="C1001" t="str">
            <v>lac-R</v>
          </cell>
          <cell r="D1001" t="str">
            <v>2-Hydroxypropionic acid|2-Hydroxypropanoic acid|Lactic acid|Lactate</v>
          </cell>
          <cell r="E1001" t="str">
            <v>C01432</v>
          </cell>
          <cell r="F1001" t="str">
            <v>C3H5O3</v>
          </cell>
          <cell r="G1001" t="str">
            <v>-1</v>
          </cell>
          <cell r="H1001" t="str">
            <v>-123.17</v>
          </cell>
          <cell r="I1001" t="str">
            <v>0.251966</v>
          </cell>
          <cell r="J1001" t="str">
            <v>89</v>
          </cell>
        </row>
        <row r="1002">
          <cell r="A1002" t="str">
            <v>cpd01023</v>
          </cell>
          <cell r="B1002" t="str">
            <v>Loganin</v>
          </cell>
          <cell r="C1002" t="str">
            <v>Loganin</v>
          </cell>
          <cell r="D1002" t="str">
            <v>Loganin</v>
          </cell>
          <cell r="E1002" t="str">
            <v>C01433</v>
          </cell>
          <cell r="F1002" t="str">
            <v>C17H26O10</v>
          </cell>
          <cell r="G1002" t="str">
            <v>0</v>
          </cell>
          <cell r="H1002" t="str">
            <v>-319.17</v>
          </cell>
          <cell r="I1002" t="str">
            <v>3.13049</v>
          </cell>
          <cell r="J1002" t="str">
            <v>390</v>
          </cell>
        </row>
        <row r="1003">
          <cell r="A1003" t="str">
            <v>cpd01024</v>
          </cell>
          <cell r="B1003" t="str">
            <v>Methane</v>
          </cell>
          <cell r="C1003" t="str">
            <v>metha</v>
          </cell>
          <cell r="D1003" t="str">
            <v>Methane</v>
          </cell>
          <cell r="E1003" t="str">
            <v>C01438</v>
          </cell>
          <cell r="F1003" t="str">
            <v>CH4</v>
          </cell>
          <cell r="G1003" t="str">
            <v>0</v>
          </cell>
          <cell r="H1003" t="str">
            <v>-8.2051</v>
          </cell>
          <cell r="I1003" t="str">
            <v>0.5</v>
          </cell>
          <cell r="J1003" t="str">
            <v>16</v>
          </cell>
        </row>
        <row r="1004">
          <cell r="A1004" t="str">
            <v>cpd01025</v>
          </cell>
          <cell r="B1004" t="str">
            <v>Neamine</v>
          </cell>
          <cell r="C1004" t="str">
            <v>Neamine</v>
          </cell>
          <cell r="D1004" t="str">
            <v>Neomycin A|Neamine</v>
          </cell>
          <cell r="E1004" t="str">
            <v>C01441</v>
          </cell>
          <cell r="F1004" t="str">
            <v>C12H30N4O6</v>
          </cell>
          <cell r="G1004" t="str">
            <v>4</v>
          </cell>
          <cell r="H1004" t="str">
            <v>-197.6</v>
          </cell>
          <cell r="I1004" t="str">
            <v>2.56575</v>
          </cell>
          <cell r="J1004" t="str">
            <v>326</v>
          </cell>
        </row>
        <row r="1005">
          <cell r="A1005" t="str">
            <v>cpd01026</v>
          </cell>
          <cell r="B1005" t="str">
            <v>Ouabain</v>
          </cell>
          <cell r="C1005" t="str">
            <v>Ouabain</v>
          </cell>
          <cell r="D1005" t="str">
            <v>G-Strophanthin|Ouabain</v>
          </cell>
          <cell r="E1005" t="str">
            <v>C01443</v>
          </cell>
          <cell r="F1005" t="str">
            <v>C29H44O12</v>
          </cell>
          <cell r="G1005" t="str">
            <v>0</v>
          </cell>
          <cell r="H1005" t="str">
            <v>-391.23</v>
          </cell>
          <cell r="I1005" t="str">
            <v>12.6472</v>
          </cell>
          <cell r="J1005" t="str">
            <v>584</v>
          </cell>
        </row>
        <row r="1006">
          <cell r="A1006" t="str">
            <v>cpd01027</v>
          </cell>
          <cell r="B1006" t="str">
            <v>Oxamate</v>
          </cell>
          <cell r="C1006" t="str">
            <v>oxam</v>
          </cell>
          <cell r="D1006" t="str">
            <v>Oxalic monoamide|Oxamic acid|Oxamate</v>
          </cell>
          <cell r="E1006" t="str">
            <v>C01444</v>
          </cell>
          <cell r="F1006" t="str">
            <v>C2H2NO3</v>
          </cell>
          <cell r="G1006" t="str">
            <v>-1</v>
          </cell>
          <cell r="H1006" t="str">
            <v>-121.3</v>
          </cell>
          <cell r="I1006" t="str">
            <v>0.555765</v>
          </cell>
          <cell r="J1006" t="str">
            <v>88</v>
          </cell>
        </row>
        <row r="1007">
          <cell r="A1007" t="str">
            <v>cpd01028</v>
          </cell>
          <cell r="B1007" t="str">
            <v>Questin</v>
          </cell>
          <cell r="C1007" t="str">
            <v>Questin</v>
          </cell>
          <cell r="D1007" t="str">
            <v>Questin</v>
          </cell>
          <cell r="E1007" t="str">
            <v>C01448</v>
          </cell>
          <cell r="F1007" t="str">
            <v>C16H12O5</v>
          </cell>
          <cell r="G1007" t="str">
            <v>0</v>
          </cell>
          <cell r="H1007" t="str">
            <v>-105.3</v>
          </cell>
          <cell r="I1007" t="str">
            <v>3.05376</v>
          </cell>
          <cell r="J1007" t="str">
            <v>284</v>
          </cell>
        </row>
        <row r="1008">
          <cell r="A1008" t="str">
            <v>cpd01029</v>
          </cell>
          <cell r="B1008" t="str">
            <v>Base Q</v>
          </cell>
          <cell r="C1008" t="str">
            <v>Base Q</v>
          </cell>
          <cell r="D1008" t="str">
            <v>7-Aminomethyl-7-carbaguanine|Base Q|7-Aminomethyl-7-deazaguanine|Queuine</v>
          </cell>
          <cell r="E1008" t="str">
            <v>C16675|C01449</v>
          </cell>
          <cell r="F1008" t="str">
            <v>C12H16N5O3</v>
          </cell>
          <cell r="G1008" t="str">
            <v>1</v>
          </cell>
          <cell r="H1008" t="str">
            <v>-8.06</v>
          </cell>
          <cell r="I1008" t="str">
            <v>2.40404</v>
          </cell>
          <cell r="J1008" t="str">
            <v>278</v>
          </cell>
        </row>
        <row r="1009">
          <cell r="A1009" t="str">
            <v>cpd01030</v>
          </cell>
          <cell r="B1009" t="str">
            <v>Salicin</v>
          </cell>
          <cell r="C1009" t="str">
            <v>salcn</v>
          </cell>
          <cell r="D1009" t="str">
            <v>Salicoside|Salicin</v>
          </cell>
          <cell r="E1009" t="str">
            <v>C01451</v>
          </cell>
          <cell r="F1009" t="str">
            <v>C13H18O7</v>
          </cell>
          <cell r="G1009" t="str">
            <v>0</v>
          </cell>
          <cell r="H1009" t="str">
            <v>-206.24</v>
          </cell>
          <cell r="I1009" t="str">
            <v>1.81348</v>
          </cell>
          <cell r="J1009" t="str">
            <v>286</v>
          </cell>
        </row>
        <row r="1010">
          <cell r="A1010" t="str">
            <v>cpd01031</v>
          </cell>
          <cell r="B1010" t="str">
            <v>Sorbose</v>
          </cell>
          <cell r="C1010" t="str">
            <v>srb-L</v>
          </cell>
          <cell r="D1010" t="str">
            <v>xylo-Hexulose|Sorbose</v>
          </cell>
          <cell r="E1010" t="str">
            <v>C01452</v>
          </cell>
          <cell r="F1010" t="str">
            <v>C6H12O6</v>
          </cell>
          <cell r="G1010" t="str">
            <v>0</v>
          </cell>
          <cell r="H1010" t="str">
            <v>-217.42</v>
          </cell>
          <cell r="I1010" t="str">
            <v>0.819034</v>
          </cell>
          <cell r="J1010" t="str">
            <v>180</v>
          </cell>
        </row>
        <row r="1011">
          <cell r="A1011" t="str">
            <v>cpd01032</v>
          </cell>
          <cell r="B1011" t="str">
            <v>Tacrine</v>
          </cell>
          <cell r="C1011" t="str">
            <v>Tacrine</v>
          </cell>
          <cell r="D1011" t="str">
            <v>Tacrine</v>
          </cell>
          <cell r="E1011" t="str">
            <v>C01453</v>
          </cell>
          <cell r="F1011" t="str">
            <v>C13H15N2</v>
          </cell>
          <cell r="G1011" t="str">
            <v>1</v>
          </cell>
          <cell r="H1011" t="str">
            <v>95.54</v>
          </cell>
          <cell r="I1011" t="str">
            <v>2.71758</v>
          </cell>
          <cell r="J1011" t="str">
            <v>199</v>
          </cell>
        </row>
        <row r="1012">
          <cell r="A1012" t="str">
            <v>cpd01033</v>
          </cell>
          <cell r="B1012" t="str">
            <v>Toluate</v>
          </cell>
          <cell r="C1012" t="str">
            <v>p-tol</v>
          </cell>
          <cell r="D1012" t="str">
            <v>Crithminic acid|Toluenecarboxylic acid|4-Methylbenzoic acid|p-Toluic acid|p-Toluate|Toluate</v>
          </cell>
          <cell r="E1012" t="str">
            <v>C01454</v>
          </cell>
          <cell r="F1012" t="str">
            <v>C8H7O2</v>
          </cell>
          <cell r="G1012" t="str">
            <v>-1</v>
          </cell>
          <cell r="H1012" t="str">
            <v>-54.68</v>
          </cell>
          <cell r="I1012" t="str">
            <v>0.892358</v>
          </cell>
          <cell r="J1012" t="str">
            <v>135</v>
          </cell>
        </row>
        <row r="1013">
          <cell r="A1013" t="str">
            <v>cpd01034</v>
          </cell>
          <cell r="B1013" t="str">
            <v>Toluol</v>
          </cell>
          <cell r="C1013" t="str">
            <v>tol</v>
          </cell>
          <cell r="D1013" t="str">
            <v>Toluol|Methylbenzene|Toluene</v>
          </cell>
          <cell r="E1013" t="str">
            <v>C01455</v>
          </cell>
          <cell r="F1013" t="str">
            <v>C7H8</v>
          </cell>
          <cell r="G1013" t="str">
            <v>0</v>
          </cell>
          <cell r="H1013" t="str">
            <v>31.63</v>
          </cell>
          <cell r="I1013" t="str">
            <v>1.16712</v>
          </cell>
          <cell r="J1013" t="str">
            <v>92</v>
          </cell>
        </row>
        <row r="1014">
          <cell r="A1014" t="str">
            <v>cpd01035</v>
          </cell>
          <cell r="B1014" t="str">
            <v>Tropate</v>
          </cell>
          <cell r="C1014" t="str">
            <v>Tropate</v>
          </cell>
          <cell r="D1014" t="str">
            <v>alpha-(Hydroxymethyl)phenylacetic acid|Tropic acid|Tropate</v>
          </cell>
          <cell r="E1014" t="str">
            <v>C01456</v>
          </cell>
          <cell r="F1014" t="str">
            <v>C9H9O3</v>
          </cell>
          <cell r="G1014" t="str">
            <v>-1</v>
          </cell>
          <cell r="H1014" t="str">
            <v>-86.3</v>
          </cell>
          <cell r="I1014" t="str">
            <v>0.813255</v>
          </cell>
          <cell r="J1014" t="str">
            <v>165</v>
          </cell>
        </row>
        <row r="1015">
          <cell r="A1015" t="str">
            <v>cpd01036</v>
          </cell>
          <cell r="B1015" t="str">
            <v>Tylosin</v>
          </cell>
          <cell r="C1015" t="str">
            <v>Tylosin</v>
          </cell>
          <cell r="D1015" t="str">
            <v>Tylosin</v>
          </cell>
          <cell r="E1015" t="str">
            <v>C01457</v>
          </cell>
          <cell r="F1015" t="str">
            <v>C46H78NO17</v>
          </cell>
          <cell r="G1015" t="str">
            <v>1</v>
          </cell>
          <cell r="H1015" t="str">
            <v>10000000</v>
          </cell>
          <cell r="I1015" t="str">
            <v>10000000</v>
          </cell>
          <cell r="J1015" t="str">
            <v>916</v>
          </cell>
        </row>
        <row r="1016">
          <cell r="A1016" t="str">
            <v>cpd01037</v>
          </cell>
          <cell r="B1016" t="str">
            <v>Tyr-OEt</v>
          </cell>
          <cell r="C1016" t="str">
            <v>Tyr-OEt</v>
          </cell>
          <cell r="D1016" t="str">
            <v>Tyr-OEt</v>
          </cell>
          <cell r="E1016" t="str">
            <v>C01458</v>
          </cell>
          <cell r="F1016" t="str">
            <v>C11H15NO3</v>
          </cell>
          <cell r="G1016" t="str">
            <v>0</v>
          </cell>
          <cell r="H1016" t="str">
            <v>-76.47</v>
          </cell>
          <cell r="I1016" t="str">
            <v>1.04122</v>
          </cell>
          <cell r="J1016" t="str">
            <v>209</v>
          </cell>
        </row>
        <row r="1017">
          <cell r="A1017" t="str">
            <v>cpd01038</v>
          </cell>
          <cell r="B1017" t="str">
            <v>Vitexin</v>
          </cell>
          <cell r="C1017" t="str">
            <v>Vitexin</v>
          </cell>
          <cell r="D1017" t="str">
            <v>Apigenin 8-C-glucoside|Vitexin</v>
          </cell>
          <cell r="E1017" t="str">
            <v>C01460</v>
          </cell>
          <cell r="F1017" t="str">
            <v>C21H19O10</v>
          </cell>
          <cell r="G1017" t="str">
            <v>-1</v>
          </cell>
          <cell r="H1017" t="str">
            <v>-274.1</v>
          </cell>
          <cell r="I1017" t="str">
            <v>3.31778</v>
          </cell>
          <cell r="J1017" t="str">
            <v>431</v>
          </cell>
        </row>
        <row r="1018">
          <cell r="A1018" t="str">
            <v>cpd01039</v>
          </cell>
          <cell r="B1018" t="str">
            <v>Xaa-His</v>
          </cell>
          <cell r="C1018" t="str">
            <v>Xaa-His</v>
          </cell>
          <cell r="D1018" t="str">
            <v>Xaa-His</v>
          </cell>
          <cell r="E1018" t="str">
            <v>C01462</v>
          </cell>
          <cell r="F1018" t="str">
            <v>C8H10N4O3R</v>
          </cell>
          <cell r="G1018" t="str">
            <v>-1</v>
          </cell>
          <cell r="H1018" t="str">
            <v>10000000</v>
          </cell>
          <cell r="I1018" t="str">
            <v>10000000</v>
          </cell>
          <cell r="J1018" t="str">
            <v>211</v>
          </cell>
        </row>
        <row r="1019">
          <cell r="A1019" t="str">
            <v>cpd01040</v>
          </cell>
          <cell r="B1019" t="str">
            <v>Xanthan</v>
          </cell>
          <cell r="C1019" t="str">
            <v>Xanthan</v>
          </cell>
          <cell r="D1019" t="str">
            <v>Xanthene|Xanthan</v>
          </cell>
          <cell r="E1019" t="str">
            <v>C01464</v>
          </cell>
          <cell r="F1019" t="str">
            <v>C13H10O</v>
          </cell>
          <cell r="G1019" t="str">
            <v>0</v>
          </cell>
          <cell r="H1019" t="str">
            <v>33.1</v>
          </cell>
          <cell r="I1019" t="str">
            <v>2.83907</v>
          </cell>
          <cell r="J1019" t="str">
            <v>182</v>
          </cell>
        </row>
        <row r="1020">
          <cell r="A1020" t="str">
            <v>cpd01041</v>
          </cell>
          <cell r="B1020" t="str">
            <v>m-Cresol</v>
          </cell>
          <cell r="C1020" t="str">
            <v>m-Cresol</v>
          </cell>
          <cell r="D1020" t="str">
            <v>3-Hydroxytoluene|m-Cresol|3-Cresol</v>
          </cell>
          <cell r="E1020" t="str">
            <v>C01467</v>
          </cell>
          <cell r="F1020" t="str">
            <v>C7H8O</v>
          </cell>
          <cell r="G1020" t="str">
            <v>0</v>
          </cell>
          <cell r="H1020" t="str">
            <v>-11.53</v>
          </cell>
          <cell r="I1020" t="str">
            <v>0.861543</v>
          </cell>
          <cell r="J1020" t="str">
            <v>108</v>
          </cell>
        </row>
        <row r="1021">
          <cell r="A1021" t="str">
            <v>cpd01042</v>
          </cell>
          <cell r="B1021" t="str">
            <v>p-Cresol</v>
          </cell>
          <cell r="C1021" t="str">
            <v>p-Cresol</v>
          </cell>
          <cell r="D1021" t="str">
            <v>4-Methylphenol|4-Hydroxytoluene|p-Cresol|4-Cresol</v>
          </cell>
          <cell r="E1021" t="str">
            <v>C01468</v>
          </cell>
          <cell r="F1021" t="str">
            <v>C7H8O</v>
          </cell>
          <cell r="G1021" t="str">
            <v>0</v>
          </cell>
          <cell r="H1021" t="str">
            <v>-11.53</v>
          </cell>
          <cell r="I1021" t="str">
            <v>0.861543</v>
          </cell>
          <cell r="J1021" t="str">
            <v>108</v>
          </cell>
        </row>
        <row r="1022">
          <cell r="A1022" t="str">
            <v>cpd01043</v>
          </cell>
          <cell r="B1022" t="str">
            <v>Acacetin</v>
          </cell>
          <cell r="C1022" t="str">
            <v>Acacetin</v>
          </cell>
          <cell r="D1022" t="str">
            <v>4'-Methoxy-5,7-dihydroxyflavone|5,7-Dihydroxy-4'-methoxyflavone|Acacetin</v>
          </cell>
          <cell r="E1022" t="str">
            <v>C01470</v>
          </cell>
          <cell r="F1022" t="str">
            <v>C16H12O5</v>
          </cell>
          <cell r="G1022" t="str">
            <v>0</v>
          </cell>
          <cell r="H1022" t="str">
            <v>-93.39</v>
          </cell>
          <cell r="I1022" t="str">
            <v>2.35176</v>
          </cell>
          <cell r="J1022" t="str">
            <v>284</v>
          </cell>
        </row>
        <row r="1023">
          <cell r="A1023" t="str">
            <v>cpd01044</v>
          </cell>
          <cell r="B1023" t="str">
            <v>Propenal</v>
          </cell>
          <cell r="C1023" t="str">
            <v>Propenal</v>
          </cell>
          <cell r="D1023" t="str">
            <v>Propenal|Acrylic aldehyde|Acrylaldehyde|Acrolein</v>
          </cell>
          <cell r="E1023" t="str">
            <v>C01471</v>
          </cell>
          <cell r="F1023" t="str">
            <v>C3H4O</v>
          </cell>
          <cell r="G1023" t="str">
            <v>0</v>
          </cell>
          <cell r="H1023" t="str">
            <v>-12.28</v>
          </cell>
          <cell r="I1023" t="str">
            <v>0.49031</v>
          </cell>
          <cell r="J1023" t="str">
            <v>56</v>
          </cell>
        </row>
        <row r="1024">
          <cell r="A1024" t="str">
            <v>cpd01045</v>
          </cell>
          <cell r="B1024" t="str">
            <v>Alizarin</v>
          </cell>
          <cell r="C1024" t="str">
            <v>Alizarin</v>
          </cell>
          <cell r="D1024" t="str">
            <v>Dihydroxy-9,10-anthracenedione|1,2-Dihydroxyanthraquinone|Dihydroxyanthraquinone|Alizarin</v>
          </cell>
          <cell r="E1024" t="str">
            <v>C01474</v>
          </cell>
          <cell r="F1024" t="str">
            <v>C14H8O4</v>
          </cell>
          <cell r="G1024" t="str">
            <v>0</v>
          </cell>
          <cell r="H1024" t="str">
            <v>-78.84</v>
          </cell>
          <cell r="I1024" t="str">
            <v>2.88775</v>
          </cell>
          <cell r="J1024" t="str">
            <v>240</v>
          </cell>
        </row>
        <row r="1025">
          <cell r="A1025" t="str">
            <v>cpd01046</v>
          </cell>
          <cell r="B1025" t="str">
            <v>Allysine</v>
          </cell>
          <cell r="C1025" t="str">
            <v>Allysine</v>
          </cell>
          <cell r="D1025" t="str">
            <v>Allysine</v>
          </cell>
          <cell r="E1025" t="str">
            <v/>
          </cell>
          <cell r="F1025" t="str">
            <v>C6H11NO3</v>
          </cell>
          <cell r="G1025" t="str">
            <v>0</v>
          </cell>
          <cell r="H1025" t="str">
            <v>-109.81</v>
          </cell>
          <cell r="I1025" t="str">
            <v>0.412821</v>
          </cell>
          <cell r="J1025" t="str">
            <v>145</v>
          </cell>
        </row>
        <row r="1026">
          <cell r="A1026" t="str">
            <v>cpd01047</v>
          </cell>
          <cell r="B1026" t="str">
            <v>Apigenin</v>
          </cell>
          <cell r="C1026" t="str">
            <v>Apigenin</v>
          </cell>
          <cell r="D1026" t="str">
            <v>5,7,4'-Trihydroxyflavone|4',5,7-Trihydroxyflavone|Apigenin</v>
          </cell>
          <cell r="E1026" t="str">
            <v>C01477</v>
          </cell>
          <cell r="F1026" t="str">
            <v>C15H10O5</v>
          </cell>
          <cell r="G1026" t="str">
            <v>0</v>
          </cell>
          <cell r="H1026" t="str">
            <v>-108.04</v>
          </cell>
          <cell r="I1026" t="str">
            <v>2.33062</v>
          </cell>
          <cell r="J1026" t="str">
            <v>270</v>
          </cell>
        </row>
        <row r="1027">
          <cell r="A1027" t="str">
            <v>cpd01048</v>
          </cell>
          <cell r="B1027" t="str">
            <v>Arsenate</v>
          </cell>
          <cell r="C1027" t="str">
            <v>arsna</v>
          </cell>
          <cell r="D1027" t="str">
            <v>Arsenate|Arsenate ion|Orthoarsenic acid|Arsenic acid</v>
          </cell>
          <cell r="E1027" t="str">
            <v>C01478|C11215</v>
          </cell>
          <cell r="F1027" t="str">
            <v>HO4As</v>
          </cell>
          <cell r="G1027" t="str">
            <v>-2</v>
          </cell>
          <cell r="H1027" t="str">
            <v>10000000</v>
          </cell>
          <cell r="I1027" t="str">
            <v>10000000</v>
          </cell>
          <cell r="J1027" t="str">
            <v>140</v>
          </cell>
        </row>
        <row r="1028">
          <cell r="A1028" t="str">
            <v>cpd01049</v>
          </cell>
          <cell r="B1028" t="str">
            <v>Atropine</v>
          </cell>
          <cell r="C1028" t="str">
            <v>Atropine</v>
          </cell>
          <cell r="D1028" t="str">
            <v>dl-Hyoscyamine|Atropine</v>
          </cell>
          <cell r="E1028" t="str">
            <v>C01479</v>
          </cell>
          <cell r="F1028" t="str">
            <v>C17H23NO3</v>
          </cell>
          <cell r="G1028" t="str">
            <v>0</v>
          </cell>
          <cell r="H1028" t="str">
            <v>10000000</v>
          </cell>
          <cell r="I1028" t="str">
            <v>10000000</v>
          </cell>
          <cell r="J1028" t="str">
            <v>289</v>
          </cell>
        </row>
        <row r="1029">
          <cell r="A1029" t="str">
            <v>cpd01051</v>
          </cell>
          <cell r="B1029" t="str">
            <v>Casein K</v>
          </cell>
          <cell r="C1029" t="str">
            <v>Casein K</v>
          </cell>
          <cell r="D1029" t="str">
            <v>Casein K</v>
          </cell>
          <cell r="E1029" t="str">
            <v>C01483</v>
          </cell>
          <cell r="F1029" t="str">
            <v>C5H10N2O2</v>
          </cell>
          <cell r="G1029" t="str">
            <v>0</v>
          </cell>
          <cell r="H1029" t="str">
            <v>-70.08</v>
          </cell>
          <cell r="I1029" t="str">
            <v>1.31535</v>
          </cell>
          <cell r="J1029" t="str">
            <v>130</v>
          </cell>
        </row>
        <row r="1030">
          <cell r="A1030" t="str">
            <v>cpd01052</v>
          </cell>
          <cell r="B1030" t="str">
            <v>Chalcone</v>
          </cell>
          <cell r="C1030" t="str">
            <v>Chalcone</v>
          </cell>
          <cell r="D1030" t="str">
            <v>1,3-Diphenyl-2-propen-1-one|Benzylideneacetophenone|Chalcone</v>
          </cell>
          <cell r="E1030" t="str">
            <v>C15589|C01484</v>
          </cell>
          <cell r="F1030" t="str">
            <v>C15H12O</v>
          </cell>
          <cell r="G1030" t="str">
            <v>0</v>
          </cell>
          <cell r="H1030" t="str">
            <v>52.48</v>
          </cell>
          <cell r="I1030" t="str">
            <v>1.75525</v>
          </cell>
          <cell r="J1030" t="str">
            <v>208</v>
          </cell>
        </row>
        <row r="1031">
          <cell r="A1031" t="str">
            <v>cpd01053</v>
          </cell>
          <cell r="B1031" t="str">
            <v>Chlorate</v>
          </cell>
          <cell r="C1031" t="str">
            <v>Chlorate</v>
          </cell>
          <cell r="D1031" t="str">
            <v>Chloric acid|Chlorate</v>
          </cell>
          <cell r="E1031" t="str">
            <v>C01485</v>
          </cell>
          <cell r="F1031" t="str">
            <v>O3Cl</v>
          </cell>
          <cell r="G1031" t="str">
            <v>-1</v>
          </cell>
          <cell r="H1031" t="str">
            <v>-0.8</v>
          </cell>
          <cell r="I1031" t="str">
            <v>0.5</v>
          </cell>
          <cell r="J1031" t="str">
            <v>83</v>
          </cell>
        </row>
        <row r="1032">
          <cell r="A1032" t="str">
            <v>cpd01054</v>
          </cell>
          <cell r="B1032" t="str">
            <v>Chlorite</v>
          </cell>
          <cell r="C1032" t="str">
            <v>Chlorite</v>
          </cell>
          <cell r="D1032" t="str">
            <v>Chlorite</v>
          </cell>
          <cell r="E1032" t="str">
            <v>C01486</v>
          </cell>
          <cell r="F1032" t="str">
            <v>O2Cl</v>
          </cell>
          <cell r="G1032" t="str">
            <v>-1</v>
          </cell>
          <cell r="H1032" t="str">
            <v>4.1</v>
          </cell>
          <cell r="I1032" t="str">
            <v>0.5</v>
          </cell>
          <cell r="J1032" t="str">
            <v>67</v>
          </cell>
        </row>
        <row r="1033">
          <cell r="A1033" t="str">
            <v>cpd01055</v>
          </cell>
          <cell r="B1033" t="str">
            <v>D-Allose</v>
          </cell>
          <cell r="C1033" t="str">
            <v>all-D</v>
          </cell>
          <cell r="D1033" t="str">
            <v>D-Allose</v>
          </cell>
          <cell r="E1033" t="str">
            <v>C01487</v>
          </cell>
          <cell r="F1033" t="str">
            <v>C6H12O6</v>
          </cell>
          <cell r="G1033" t="str">
            <v>0</v>
          </cell>
          <cell r="H1033" t="str">
            <v>-218.28</v>
          </cell>
          <cell r="I1033" t="str">
            <v>1.54422</v>
          </cell>
          <cell r="J1033" t="str">
            <v>180</v>
          </cell>
        </row>
        <row r="1034">
          <cell r="A1034" t="str">
            <v>cpd01056</v>
          </cell>
          <cell r="B1034" t="str">
            <v>D-Apiose</v>
          </cell>
          <cell r="C1034" t="str">
            <v>D-Apiose</v>
          </cell>
          <cell r="D1034" t="str">
            <v>D-Apiose</v>
          </cell>
          <cell r="E1034" t="str">
            <v>C01488</v>
          </cell>
          <cell r="F1034" t="str">
            <v>C5H10O5</v>
          </cell>
          <cell r="G1034" t="str">
            <v>0</v>
          </cell>
          <cell r="H1034" t="str">
            <v>-180.96</v>
          </cell>
          <cell r="I1034" t="str">
            <v>0.651122</v>
          </cell>
          <cell r="J1034" t="str">
            <v>150</v>
          </cell>
        </row>
        <row r="1035">
          <cell r="A1035" t="str">
            <v>cpd01057</v>
          </cell>
          <cell r="B1035" t="str">
            <v>D-Iditol</v>
          </cell>
          <cell r="C1035" t="str">
            <v>D-Iditol</v>
          </cell>
          <cell r="D1035" t="str">
            <v>D-Iditol</v>
          </cell>
          <cell r="E1035" t="str">
            <v>C01489</v>
          </cell>
          <cell r="F1035" t="str">
            <v>C6H14O6</v>
          </cell>
          <cell r="G1035" t="str">
            <v>0</v>
          </cell>
          <cell r="H1035" t="str">
            <v>-225.44</v>
          </cell>
          <cell r="I1035" t="str">
            <v>0.98839</v>
          </cell>
          <cell r="J1035" t="str">
            <v>182</v>
          </cell>
        </row>
        <row r="1036">
          <cell r="A1036" t="str">
            <v>cpd01058</v>
          </cell>
          <cell r="B1036" t="str">
            <v>Farnesol</v>
          </cell>
          <cell r="C1036" t="str">
            <v>Farnesol</v>
          </cell>
          <cell r="D1036" t="str">
            <v>Farnesol</v>
          </cell>
          <cell r="E1036" t="str">
            <v>C01493</v>
          </cell>
          <cell r="F1036" t="str">
            <v>C15H26O</v>
          </cell>
          <cell r="G1036" t="str">
            <v>0</v>
          </cell>
          <cell r="H1036" t="str">
            <v>37.5</v>
          </cell>
          <cell r="I1036" t="str">
            <v>1.5241</v>
          </cell>
          <cell r="J1036" t="str">
            <v>222</v>
          </cell>
        </row>
        <row r="1037">
          <cell r="A1037" t="str">
            <v>cpd01059</v>
          </cell>
          <cell r="B1037" t="str">
            <v>Ferulate</v>
          </cell>
          <cell r="C1037" t="str">
            <v>frlt</v>
          </cell>
          <cell r="D1037" t="str">
            <v>3-Methoxy-4-hydroxy-trans-cinnamate|4-Hydroxy-3-methoxycinnamic acid|Ferulic acid|Ferulate</v>
          </cell>
          <cell r="E1037" t="str">
            <v>C01494</v>
          </cell>
          <cell r="F1037" t="str">
            <v>C10H9O4</v>
          </cell>
          <cell r="G1037" t="str">
            <v>-1</v>
          </cell>
          <cell r="H1037" t="str">
            <v>-96.58</v>
          </cell>
          <cell r="I1037" t="str">
            <v>1.31801</v>
          </cell>
          <cell r="J1037" t="str">
            <v>193</v>
          </cell>
        </row>
        <row r="1038">
          <cell r="A1038" t="str">
            <v>cpd01060</v>
          </cell>
          <cell r="B1038" t="str">
            <v>Flavonol</v>
          </cell>
          <cell r="C1038" t="str">
            <v>Flavonol</v>
          </cell>
          <cell r="D1038" t="str">
            <v>Flavonol</v>
          </cell>
          <cell r="E1038" t="str">
            <v>C01495</v>
          </cell>
          <cell r="F1038" t="str">
            <v>C15H9O3</v>
          </cell>
          <cell r="G1038" t="str">
            <v>-1</v>
          </cell>
          <cell r="H1038" t="str">
            <v>-19.16</v>
          </cell>
          <cell r="I1038" t="str">
            <v>2.43031</v>
          </cell>
          <cell r="J1038" t="str">
            <v>237</v>
          </cell>
        </row>
        <row r="1039">
          <cell r="A1039" t="str">
            <v>cpd01061</v>
          </cell>
          <cell r="B1039" t="str">
            <v>Geranial</v>
          </cell>
          <cell r="C1039" t="str">
            <v>Geranial</v>
          </cell>
          <cell r="D1039" t="str">
            <v>trans-Citral|Geranial</v>
          </cell>
          <cell r="E1039" t="str">
            <v>C01499</v>
          </cell>
          <cell r="F1039" t="str">
            <v>C10H16O</v>
          </cell>
          <cell r="G1039" t="str">
            <v>0</v>
          </cell>
          <cell r="H1039" t="str">
            <v>17.34</v>
          </cell>
          <cell r="I1039" t="str">
            <v>1.03801</v>
          </cell>
          <cell r="J1039" t="str">
            <v>152</v>
          </cell>
        </row>
        <row r="1040">
          <cell r="A1040" t="str">
            <v>cpd01062</v>
          </cell>
          <cell r="B1040" t="str">
            <v>Geraniol</v>
          </cell>
          <cell r="C1040" t="str">
            <v>Geraniol</v>
          </cell>
          <cell r="D1040" t="str">
            <v>Geraniol</v>
          </cell>
          <cell r="E1040" t="str">
            <v>C01500</v>
          </cell>
          <cell r="F1040" t="str">
            <v>C10H18O</v>
          </cell>
          <cell r="G1040" t="str">
            <v>0</v>
          </cell>
          <cell r="H1040" t="str">
            <v>9.41</v>
          </cell>
          <cell r="I1040" t="str">
            <v>1.02342</v>
          </cell>
          <cell r="J1040" t="str">
            <v>154</v>
          </cell>
        </row>
        <row r="1041">
          <cell r="A1041" t="str">
            <v>cpd01063</v>
          </cell>
          <cell r="B1041" t="str">
            <v>Guaiacol</v>
          </cell>
          <cell r="C1041" t="str">
            <v>Guaiacol</v>
          </cell>
          <cell r="D1041" t="str">
            <v>Catechol monomethyl ether|Guaiacol|o-Methoxyphenol</v>
          </cell>
          <cell r="E1041" t="str">
            <v>C15572|C01502</v>
          </cell>
          <cell r="F1041" t="str">
            <v>C7H8O2</v>
          </cell>
          <cell r="G1041" t="str">
            <v>0</v>
          </cell>
          <cell r="H1041" t="str">
            <v>-34.73</v>
          </cell>
          <cell r="I1041" t="str">
            <v>0.953269</v>
          </cell>
          <cell r="J1041" t="str">
            <v>124</v>
          </cell>
        </row>
        <row r="1042">
          <cell r="A1042" t="str">
            <v>cpd01064</v>
          </cell>
          <cell r="B1042" t="str">
            <v>Indanone</v>
          </cell>
          <cell r="C1042" t="str">
            <v>Indanone</v>
          </cell>
          <cell r="D1042" t="str">
            <v>1-Indanone|Hydrindone|Indanone</v>
          </cell>
          <cell r="E1042" t="str">
            <v>C01504</v>
          </cell>
          <cell r="F1042" t="str">
            <v>C9H8O</v>
          </cell>
          <cell r="G1042" t="str">
            <v>0</v>
          </cell>
          <cell r="H1042" t="str">
            <v>7.97</v>
          </cell>
          <cell r="I1042" t="str">
            <v>1.47761</v>
          </cell>
          <cell r="J1042" t="str">
            <v>132</v>
          </cell>
        </row>
        <row r="1043">
          <cell r="A1043" t="str">
            <v>cpd01065</v>
          </cell>
          <cell r="B1043" t="str">
            <v>Kallidin</v>
          </cell>
          <cell r="C1043" t="str">
            <v>Kallidin</v>
          </cell>
          <cell r="D1043" t="str">
            <v>Lysyl-bradykinin|Lysylbradykinin|Kallidin</v>
          </cell>
          <cell r="E1043" t="str">
            <v>C01505</v>
          </cell>
          <cell r="F1043" t="str">
            <v>C56H88N17O12</v>
          </cell>
          <cell r="G1043" t="str">
            <v>3</v>
          </cell>
          <cell r="H1043" t="str">
            <v>-221.32</v>
          </cell>
          <cell r="I1043" t="str">
            <v>7.16063</v>
          </cell>
          <cell r="J1043" t="str">
            <v>1190</v>
          </cell>
        </row>
        <row r="1044">
          <cell r="A1044" t="str">
            <v>cpd01066</v>
          </cell>
          <cell r="B1044" t="str">
            <v>L-Iditol</v>
          </cell>
          <cell r="C1044" t="str">
            <v>L-Iditol</v>
          </cell>
          <cell r="D1044" t="str">
            <v>L-Iditol</v>
          </cell>
          <cell r="E1044" t="str">
            <v>C01507</v>
          </cell>
          <cell r="F1044" t="str">
            <v>C6H14O6</v>
          </cell>
          <cell r="G1044" t="str">
            <v>0</v>
          </cell>
          <cell r="H1044" t="str">
            <v>-225.44</v>
          </cell>
          <cell r="I1044" t="str">
            <v>0.98839</v>
          </cell>
          <cell r="J1044" t="str">
            <v>182</v>
          </cell>
        </row>
        <row r="1045">
          <cell r="A1045" t="str">
            <v>cpd01067</v>
          </cell>
          <cell r="B1045" t="str">
            <v>L-Lyxose</v>
          </cell>
          <cell r="C1045" t="str">
            <v>lyx-L</v>
          </cell>
          <cell r="D1045" t="str">
            <v>L-Lyxose</v>
          </cell>
          <cell r="E1045" t="str">
            <v>C01508</v>
          </cell>
          <cell r="F1045" t="str">
            <v>C5H10O5</v>
          </cell>
          <cell r="G1045" t="str">
            <v>0</v>
          </cell>
          <cell r="H1045" t="str">
            <v>-180.06</v>
          </cell>
          <cell r="I1045" t="str">
            <v>1.36935</v>
          </cell>
          <cell r="J1045" t="str">
            <v>150</v>
          </cell>
        </row>
        <row r="1046">
          <cell r="A1046" t="str">
            <v>cpd01068</v>
          </cell>
          <cell r="B1046" t="str">
            <v>L-Xylose</v>
          </cell>
          <cell r="C1046" t="str">
            <v>L-Xylose</v>
          </cell>
          <cell r="D1046" t="str">
            <v>L-Xylofuranose|L-Xylose</v>
          </cell>
          <cell r="E1046" t="str">
            <v>C01510</v>
          </cell>
          <cell r="F1046" t="str">
            <v>C5H10O5</v>
          </cell>
          <cell r="G1046" t="str">
            <v>0</v>
          </cell>
          <cell r="H1046" t="str">
            <v>-181.62</v>
          </cell>
          <cell r="I1046" t="str">
            <v>1.36935</v>
          </cell>
          <cell r="J1046" t="str">
            <v>150</v>
          </cell>
        </row>
        <row r="1047">
          <cell r="A1047" t="str">
            <v>cpd01069</v>
          </cell>
          <cell r="B1047" t="str">
            <v>Loganate</v>
          </cell>
          <cell r="C1047" t="str">
            <v>Loganate</v>
          </cell>
          <cell r="D1047" t="str">
            <v>Loganic acid|Loganate</v>
          </cell>
          <cell r="E1047" t="str">
            <v>C01512</v>
          </cell>
          <cell r="F1047" t="str">
            <v>C16H23O10</v>
          </cell>
          <cell r="G1047" t="str">
            <v>-1</v>
          </cell>
          <cell r="H1047" t="str">
            <v>-323.32</v>
          </cell>
          <cell r="I1047" t="str">
            <v>3.09815</v>
          </cell>
          <cell r="J1047" t="str">
            <v>375</v>
          </cell>
        </row>
        <row r="1048">
          <cell r="A1048" t="str">
            <v>cpd01070</v>
          </cell>
          <cell r="B1048" t="str">
            <v>Lupinate</v>
          </cell>
          <cell r="C1048" t="str">
            <v>Lupinate</v>
          </cell>
          <cell r="D1048" t="str">
            <v>(S)-2-Amino-3-{[(E)-4-hydroxy-3-methylbut-2-enylamino]purin-9- yl}propanoic acid|3-[N6-(4-Hydroxyisopentenyl)adeninyl]-L-alanine|Lupinic acid|Lupinate</v>
          </cell>
          <cell r="E1048" t="str">
            <v>C01513</v>
          </cell>
          <cell r="F1048" t="str">
            <v>C13H18N6O3</v>
          </cell>
          <cell r="G1048" t="str">
            <v>0</v>
          </cell>
          <cell r="H1048" t="str">
            <v>7.17</v>
          </cell>
          <cell r="I1048" t="str">
            <v>2.84347</v>
          </cell>
          <cell r="J1048" t="str">
            <v>306</v>
          </cell>
        </row>
        <row r="1049">
          <cell r="A1049" t="str">
            <v>cpd01071</v>
          </cell>
          <cell r="B1049" t="str">
            <v>Luteolin</v>
          </cell>
          <cell r="C1049" t="str">
            <v>Luteolin</v>
          </cell>
          <cell r="D1049" t="str">
            <v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v>
          </cell>
          <cell r="E1049" t="str">
            <v>C05903|C01514</v>
          </cell>
          <cell r="F1049" t="str">
            <v>C15H10O6</v>
          </cell>
          <cell r="G1049" t="str">
            <v>0</v>
          </cell>
          <cell r="H1049" t="str">
            <v>-147.52</v>
          </cell>
          <cell r="I1049" t="str">
            <v>2.49055</v>
          </cell>
          <cell r="J1049" t="str">
            <v>286</v>
          </cell>
        </row>
        <row r="1050">
          <cell r="A1050" t="str">
            <v>cpd01072</v>
          </cell>
          <cell r="B1050" t="str">
            <v>Morphine</v>
          </cell>
          <cell r="C1050" t="str">
            <v>Morphine</v>
          </cell>
          <cell r="D1050" t="str">
            <v>Morphine</v>
          </cell>
          <cell r="E1050" t="str">
            <v>C01516</v>
          </cell>
          <cell r="F1050" t="str">
            <v>C17H19NO3</v>
          </cell>
          <cell r="G1050" t="str">
            <v>0</v>
          </cell>
          <cell r="H1050" t="str">
            <v>10000000</v>
          </cell>
          <cell r="I1050" t="str">
            <v>10000000</v>
          </cell>
          <cell r="J1050" t="str">
            <v>285</v>
          </cell>
        </row>
        <row r="1051">
          <cell r="A1051" t="str">
            <v>cpd01073</v>
          </cell>
          <cell r="B1051" t="str">
            <v>Naproxen</v>
          </cell>
          <cell r="C1051" t="str">
            <v>Naproxen</v>
          </cell>
          <cell r="D1051" t="str">
            <v>Naproxen</v>
          </cell>
          <cell r="E1051" t="str">
            <v>C01517</v>
          </cell>
          <cell r="F1051" t="str">
            <v>C14H13O3</v>
          </cell>
          <cell r="G1051" t="str">
            <v>-1</v>
          </cell>
          <cell r="H1051" t="str">
            <v>-65.089</v>
          </cell>
          <cell r="I1051" t="str">
            <v>2.19199</v>
          </cell>
          <cell r="J1051" t="str">
            <v>229</v>
          </cell>
        </row>
        <row r="1052">
          <cell r="A1052" t="str">
            <v>cpd01074</v>
          </cell>
          <cell r="B1052" t="str">
            <v>Nigerose</v>
          </cell>
          <cell r="C1052" t="str">
            <v>Nigerose</v>
          </cell>
          <cell r="D1052" t="str">
            <v>Sakebiose|Nigerose</v>
          </cell>
          <cell r="E1052" t="str">
            <v>C01518</v>
          </cell>
          <cell r="F1052" t="str">
            <v>C12H22O11</v>
          </cell>
          <cell r="G1052" t="str">
            <v>0</v>
          </cell>
          <cell r="H1052" t="str">
            <v>-376.76</v>
          </cell>
          <cell r="I1052" t="str">
            <v>3.02215</v>
          </cell>
          <cell r="J1052" t="str">
            <v>342</v>
          </cell>
        </row>
        <row r="1053">
          <cell r="A1053" t="str">
            <v>cpd01075</v>
          </cell>
          <cell r="B1053" t="str">
            <v>Pregnane</v>
          </cell>
          <cell r="C1053" t="str">
            <v>Pregnane</v>
          </cell>
          <cell r="D1053" t="str">
            <v>Pregnane</v>
          </cell>
          <cell r="E1053" t="str">
            <v>C01523</v>
          </cell>
          <cell r="F1053" t="str">
            <v>C21H36</v>
          </cell>
          <cell r="G1053" t="str">
            <v>0</v>
          </cell>
          <cell r="H1053" t="str">
            <v>33.61</v>
          </cell>
          <cell r="I1053" t="str">
            <v>7.3105</v>
          </cell>
          <cell r="J1053" t="str">
            <v>288</v>
          </cell>
        </row>
        <row r="1054">
          <cell r="A1054" t="str">
            <v>cpd01076</v>
          </cell>
          <cell r="B1054" t="str">
            <v>Ricinine</v>
          </cell>
          <cell r="C1054" t="str">
            <v>Ricinine</v>
          </cell>
          <cell r="D1054" t="str">
            <v>Ricinine</v>
          </cell>
          <cell r="E1054" t="str">
            <v>C01526</v>
          </cell>
          <cell r="F1054" t="str">
            <v>C8H8N2O2</v>
          </cell>
          <cell r="G1054" t="str">
            <v>0</v>
          </cell>
          <cell r="H1054" t="str">
            <v>-9.35</v>
          </cell>
          <cell r="I1054" t="str">
            <v>5.11075</v>
          </cell>
          <cell r="J1054" t="str">
            <v>164</v>
          </cell>
        </row>
        <row r="1055">
          <cell r="A1055" t="str">
            <v>cpd01077</v>
          </cell>
          <cell r="B1055" t="str">
            <v>Scopolin</v>
          </cell>
          <cell r="C1055" t="str">
            <v>Scopolin</v>
          </cell>
          <cell r="D1055" t="str">
            <v>Scopolin</v>
          </cell>
          <cell r="E1055" t="str">
            <v>C01527</v>
          </cell>
          <cell r="F1055" t="str">
            <v>C16H18O9</v>
          </cell>
          <cell r="G1055" t="str">
            <v>0</v>
          </cell>
          <cell r="H1055" t="str">
            <v>-249.98</v>
          </cell>
          <cell r="I1055" t="str">
            <v>2.39357</v>
          </cell>
          <cell r="J1055" t="str">
            <v>354</v>
          </cell>
        </row>
        <row r="1056">
          <cell r="A1056" t="str">
            <v>cpd01078</v>
          </cell>
          <cell r="B1056" t="str">
            <v>Selenide</v>
          </cell>
          <cell r="C1056" t="str">
            <v>seln</v>
          </cell>
          <cell r="D1056" t="str">
            <v>Hydrogen selenide|Selenide</v>
          </cell>
          <cell r="E1056" t="str">
            <v>C01528</v>
          </cell>
          <cell r="F1056" t="str">
            <v>H2Se</v>
          </cell>
          <cell r="G1056" t="str">
            <v>0</v>
          </cell>
          <cell r="H1056" t="str">
            <v>10000000</v>
          </cell>
          <cell r="I1056" t="str">
            <v>10000000</v>
          </cell>
          <cell r="J1056" t="str">
            <v>81</v>
          </cell>
        </row>
        <row r="1057">
          <cell r="A1057" t="str">
            <v>cpd01079</v>
          </cell>
          <cell r="B1057" t="str">
            <v>Selenium</v>
          </cell>
          <cell r="C1057" t="str">
            <v>Selenium</v>
          </cell>
          <cell r="D1057" t="str">
            <v>Selenium</v>
          </cell>
          <cell r="E1057" t="str">
            <v>C01529</v>
          </cell>
          <cell r="F1057" t="str">
            <v>Se</v>
          </cell>
          <cell r="G1057" t="str">
            <v>0</v>
          </cell>
          <cell r="H1057" t="str">
            <v>10000000</v>
          </cell>
          <cell r="I1057" t="str">
            <v>10000000</v>
          </cell>
          <cell r="J1057" t="str">
            <v>79</v>
          </cell>
        </row>
        <row r="1058">
          <cell r="A1058" t="str">
            <v>cpd01080</v>
          </cell>
          <cell r="B1058" t="str">
            <v>ocdca</v>
          </cell>
          <cell r="C1058" t="str">
            <v>ocdca</v>
          </cell>
          <cell r="D1058" t="str">
            <v>octadecanoate|Stearic acid|Stearate|Octadecanoic acid|ocdca|octadecanoate (n-C18:0)</v>
          </cell>
          <cell r="E1058" t="str">
            <v>C01530</v>
          </cell>
          <cell r="F1058" t="str">
            <v>C18H35O2</v>
          </cell>
          <cell r="G1058" t="str">
            <v>-1</v>
          </cell>
          <cell r="H1058" t="str">
            <v>-60.83</v>
          </cell>
          <cell r="I1058" t="str">
            <v>1.41339</v>
          </cell>
          <cell r="J1058" t="str">
            <v>283</v>
          </cell>
        </row>
        <row r="1059">
          <cell r="A1059" t="str">
            <v>cpd01081</v>
          </cell>
          <cell r="B1059" t="str">
            <v>Sulindac</v>
          </cell>
          <cell r="C1059" t="str">
            <v>Sulindac</v>
          </cell>
          <cell r="D1059" t="str">
            <v>Sulindac</v>
          </cell>
          <cell r="E1059" t="str">
            <v>C01531</v>
          </cell>
          <cell r="F1059" t="str">
            <v>C20H16O3SF</v>
          </cell>
          <cell r="G1059" t="str">
            <v>-1</v>
          </cell>
          <cell r="H1059" t="str">
            <v>10000000</v>
          </cell>
          <cell r="I1059" t="str">
            <v>10000000</v>
          </cell>
          <cell r="J1059" t="str">
            <v>355</v>
          </cell>
        </row>
        <row r="1060">
          <cell r="A1060" t="str">
            <v>cpd01082</v>
          </cell>
          <cell r="B1060" t="str">
            <v>Syringin</v>
          </cell>
          <cell r="C1060" t="str">
            <v>Syringin</v>
          </cell>
          <cell r="D1060" t="str">
            <v>Syringin</v>
          </cell>
          <cell r="E1060" t="str">
            <v>C01533</v>
          </cell>
          <cell r="F1060" t="str">
            <v>C17H24O9</v>
          </cell>
          <cell r="G1060" t="str">
            <v>0</v>
          </cell>
          <cell r="H1060" t="str">
            <v>-235.12</v>
          </cell>
          <cell r="I1060" t="str">
            <v>2.45182</v>
          </cell>
          <cell r="J1060" t="str">
            <v>372</v>
          </cell>
        </row>
        <row r="1061">
          <cell r="A1061" t="str">
            <v>cpd01084</v>
          </cell>
          <cell r="B1061" t="str">
            <v>Urethane</v>
          </cell>
          <cell r="C1061" t="str">
            <v>Urethane</v>
          </cell>
          <cell r="D1061" t="str">
            <v>Ethyl carbamate|Urethane</v>
          </cell>
          <cell r="E1061" t="str">
            <v>C01537</v>
          </cell>
          <cell r="F1061" t="str">
            <v>C3H7NO2</v>
          </cell>
          <cell r="G1061" t="str">
            <v>0</v>
          </cell>
          <cell r="H1061" t="str">
            <v>-89.59</v>
          </cell>
          <cell r="I1061" t="str">
            <v>0.654476</v>
          </cell>
          <cell r="J1061" t="str">
            <v>89</v>
          </cell>
        </row>
        <row r="1062">
          <cell r="A1062" t="str">
            <v>cpd01085</v>
          </cell>
          <cell r="B1062" t="str">
            <v>Viomycin</v>
          </cell>
          <cell r="C1062" t="str">
            <v>Viomycin</v>
          </cell>
          <cell r="D1062" t="str">
            <v>Viomycin</v>
          </cell>
          <cell r="E1062" t="str">
            <v>C01540</v>
          </cell>
          <cell r="F1062" t="str">
            <v>C25H46N13O10</v>
          </cell>
          <cell r="G1062" t="str">
            <v>3</v>
          </cell>
          <cell r="H1062" t="str">
            <v>10000000</v>
          </cell>
          <cell r="I1062" t="str">
            <v>10000000</v>
          </cell>
          <cell r="J1062" t="str">
            <v>688</v>
          </cell>
        </row>
        <row r="1063">
          <cell r="A1063" t="str">
            <v>cpd01086</v>
          </cell>
          <cell r="B1063" t="str">
            <v>Warfarin</v>
          </cell>
          <cell r="C1063" t="str">
            <v>Warfarin</v>
          </cell>
          <cell r="D1063" t="str">
            <v>Warfarin</v>
          </cell>
          <cell r="E1063" t="str">
            <v>C01541</v>
          </cell>
          <cell r="F1063" t="str">
            <v>C19H15O4</v>
          </cell>
          <cell r="G1063" t="str">
            <v>-1</v>
          </cell>
          <cell r="H1063" t="str">
            <v>-47.26</v>
          </cell>
          <cell r="I1063" t="str">
            <v>2.35149</v>
          </cell>
          <cell r="J1063" t="str">
            <v>307</v>
          </cell>
        </row>
        <row r="1064">
          <cell r="A1064" t="str">
            <v>cpd01087</v>
          </cell>
          <cell r="B1064" t="str">
            <v>o-Cresol</v>
          </cell>
          <cell r="C1064" t="str">
            <v>o-Cresol</v>
          </cell>
          <cell r="D1064" t="str">
            <v>o-Methylphenol|2-Hydroxytoluene|o-Cresol</v>
          </cell>
          <cell r="E1064" t="str">
            <v>C01542</v>
          </cell>
          <cell r="F1064" t="str">
            <v>C7H8O</v>
          </cell>
          <cell r="G1064" t="str">
            <v>0</v>
          </cell>
          <cell r="H1064" t="str">
            <v>-11.53</v>
          </cell>
          <cell r="I1064" t="str">
            <v>0.861543</v>
          </cell>
          <cell r="J1064" t="str">
            <v>108</v>
          </cell>
        </row>
        <row r="1065">
          <cell r="A1065" t="str">
            <v>cpd01088</v>
          </cell>
          <cell r="B1065" t="str">
            <v>1-Octanal</v>
          </cell>
          <cell r="C1065" t="str">
            <v>CPD-371</v>
          </cell>
          <cell r="D1065" t="str">
            <v>1-Octaldehyde|1-Octylaldehyde|1-Caprylaldehyde|1-Octanal</v>
          </cell>
          <cell r="E1065" t="str">
            <v>C01545</v>
          </cell>
          <cell r="F1065" t="str">
            <v>C8H16O</v>
          </cell>
          <cell r="G1065" t="str">
            <v>0</v>
          </cell>
          <cell r="H1065" t="str">
            <v>-24.33</v>
          </cell>
          <cell r="I1065" t="str">
            <v>0.562401</v>
          </cell>
          <cell r="J1065" t="str">
            <v>128</v>
          </cell>
        </row>
        <row r="1066">
          <cell r="A1066" t="str">
            <v>cpd01089</v>
          </cell>
          <cell r="B1066" t="str">
            <v>2-Furoate</v>
          </cell>
          <cell r="C1066" t="str">
            <v>2-Furoate</v>
          </cell>
          <cell r="D1066" t="str">
            <v>Pyromucic acid|2-Furancarboxylic acid|2-Furoic acid|2-Furoate</v>
          </cell>
          <cell r="E1066" t="str">
            <v>C01546</v>
          </cell>
          <cell r="F1066" t="str">
            <v>C5H3O3</v>
          </cell>
          <cell r="G1066" t="str">
            <v>-1</v>
          </cell>
          <cell r="H1066" t="str">
            <v>-86.12</v>
          </cell>
          <cell r="I1066" t="str">
            <v>1.37918</v>
          </cell>
          <cell r="J1066" t="str">
            <v>111</v>
          </cell>
        </row>
        <row r="1067">
          <cell r="A1067" t="str">
            <v>cpd01090</v>
          </cell>
          <cell r="B1067" t="str">
            <v>Ethyne</v>
          </cell>
          <cell r="C1067" t="str">
            <v>Ethyne</v>
          </cell>
          <cell r="D1067" t="str">
            <v>Ethyne|Acetylene</v>
          </cell>
          <cell r="E1067" t="str">
            <v>C01548</v>
          </cell>
          <cell r="F1067" t="str">
            <v>C2H2</v>
          </cell>
          <cell r="G1067" t="str">
            <v>0</v>
          </cell>
          <cell r="H1067" t="str">
            <v>125.08</v>
          </cell>
          <cell r="I1067" t="str">
            <v>9.51938</v>
          </cell>
          <cell r="J1067" t="str">
            <v>26</v>
          </cell>
        </row>
        <row r="1068">
          <cell r="A1068" t="str">
            <v>cpd01091</v>
          </cell>
          <cell r="B1068" t="str">
            <v>Agaritine</v>
          </cell>
          <cell r="C1068" t="str">
            <v>Agaritine</v>
          </cell>
          <cell r="D1068" t="str">
            <v>Agaritine</v>
          </cell>
          <cell r="E1068" t="str">
            <v>C01550</v>
          </cell>
          <cell r="F1068" t="str">
            <v>C12H17N3O4</v>
          </cell>
          <cell r="G1068" t="str">
            <v>0</v>
          </cell>
          <cell r="H1068" t="str">
            <v>-108.99</v>
          </cell>
          <cell r="I1068" t="str">
            <v>1.4451</v>
          </cell>
          <cell r="J1068" t="str">
            <v>267</v>
          </cell>
        </row>
        <row r="1069">
          <cell r="A1069" t="str">
            <v>cpd01092</v>
          </cell>
          <cell r="B1069" t="str">
            <v>Allantoin</v>
          </cell>
          <cell r="C1069" t="str">
            <v>alltn</v>
          </cell>
          <cell r="D1069" t="str">
            <v>Glyoxyldiureide|5-Ureidohydantoin|(S)-Allantoin|Allantoin|(S)(+)-Allantoin</v>
          </cell>
          <cell r="E1069" t="str">
            <v>C01551|C02350</v>
          </cell>
          <cell r="F1069" t="str">
            <v>C4H6N4O3</v>
          </cell>
          <cell r="G1069" t="str">
            <v>0</v>
          </cell>
          <cell r="H1069" t="str">
            <v>-116.06</v>
          </cell>
          <cell r="I1069" t="str">
            <v>1.96587</v>
          </cell>
          <cell r="J1069" t="str">
            <v>158</v>
          </cell>
        </row>
        <row r="1070">
          <cell r="A1070" t="str">
            <v>cpd01093</v>
          </cell>
          <cell r="B1070" t="str">
            <v>Amastatin</v>
          </cell>
          <cell r="C1070" t="str">
            <v>Amastatin</v>
          </cell>
          <cell r="D1070" t="str">
            <v>Amastatin</v>
          </cell>
          <cell r="E1070" t="str">
            <v>C01552</v>
          </cell>
          <cell r="F1070" t="str">
            <v>C21H37N4O8</v>
          </cell>
          <cell r="G1070" t="str">
            <v>-1</v>
          </cell>
          <cell r="H1070" t="str">
            <v>-288.57</v>
          </cell>
          <cell r="I1070" t="str">
            <v>2.4143</v>
          </cell>
          <cell r="J1070" t="str">
            <v>473</v>
          </cell>
        </row>
        <row r="1071">
          <cell r="A1071" t="str">
            <v>cpd01094</v>
          </cell>
          <cell r="B1071" t="str">
            <v>mAMSA</v>
          </cell>
          <cell r="C1071" t="str">
            <v>mAMSA</v>
          </cell>
          <cell r="D1071" t="str">
            <v>4'-(9-Acridinylamino)-3'-methoxymethanesulfonanilide|mAMSA|Amsacrine</v>
          </cell>
          <cell r="E1071" t="str">
            <v>C01553</v>
          </cell>
          <cell r="F1071" t="str">
            <v>C21H20N3O3S</v>
          </cell>
          <cell r="G1071" t="str">
            <v>1</v>
          </cell>
          <cell r="H1071" t="str">
            <v>10000000</v>
          </cell>
          <cell r="I1071" t="str">
            <v>10000000</v>
          </cell>
          <cell r="J1071" t="str">
            <v>394</v>
          </cell>
        </row>
        <row r="1072">
          <cell r="A1072" t="str">
            <v>cpd01095</v>
          </cell>
          <cell r="B1072" t="str">
            <v>Androstane</v>
          </cell>
          <cell r="C1072" t="str">
            <v>Androstane</v>
          </cell>
          <cell r="D1072" t="str">
            <v>5alpha-Androstane|Androstane</v>
          </cell>
          <cell r="E1072" t="str">
            <v>C01554</v>
          </cell>
          <cell r="F1072" t="str">
            <v>C19H32</v>
          </cell>
          <cell r="G1072" t="str">
            <v>0</v>
          </cell>
          <cell r="H1072" t="str">
            <v>33.98</v>
          </cell>
          <cell r="I1072" t="str">
            <v>7.38992</v>
          </cell>
          <cell r="J1072" t="str">
            <v>260</v>
          </cell>
        </row>
        <row r="1073">
          <cell r="A1073" t="str">
            <v>cpd01096</v>
          </cell>
          <cell r="B1073" t="str">
            <v>Apramycin</v>
          </cell>
          <cell r="C1073" t="str">
            <v>Apramycin</v>
          </cell>
          <cell r="D1073" t="str">
            <v>Apramycin</v>
          </cell>
          <cell r="E1073" t="str">
            <v>C01555</v>
          </cell>
          <cell r="F1073" t="str">
            <v>C21H46N5O11</v>
          </cell>
          <cell r="G1073" t="str">
            <v>5</v>
          </cell>
          <cell r="H1073" t="str">
            <v>-342.12</v>
          </cell>
          <cell r="I1073" t="str">
            <v>4.81384</v>
          </cell>
          <cell r="J1073" t="str">
            <v>544</v>
          </cell>
        </row>
        <row r="1074">
          <cell r="A1074" t="str">
            <v>cpd01097</v>
          </cell>
          <cell r="B1074" t="str">
            <v>Bergapten</v>
          </cell>
          <cell r="C1074" t="str">
            <v>Bergapten</v>
          </cell>
          <cell r="D1074" t="str">
            <v>5-Methoxyfuranocoumarin|O-Methylbergaptol|5-Methoxypsoralen|Bergapten</v>
          </cell>
          <cell r="E1074" t="str">
            <v>C01557</v>
          </cell>
          <cell r="F1074" t="str">
            <v>C12H8O4</v>
          </cell>
          <cell r="G1074" t="str">
            <v>0</v>
          </cell>
          <cell r="H1074" t="str">
            <v>-69.97</v>
          </cell>
          <cell r="I1074" t="str">
            <v>3.05717</v>
          </cell>
          <cell r="J1074" t="str">
            <v>216</v>
          </cell>
        </row>
        <row r="1075">
          <cell r="A1075" t="str">
            <v>cpd01098</v>
          </cell>
          <cell r="B1075" t="str">
            <v>Bile acid</v>
          </cell>
          <cell r="C1075" t="str">
            <v>bilea</v>
          </cell>
          <cell r="D1075" t="str">
            <v>Bile acid|Bile salt</v>
          </cell>
          <cell r="E1075" t="str">
            <v>C01558</v>
          </cell>
          <cell r="F1075" t="str">
            <v>C24H39O5</v>
          </cell>
          <cell r="G1075" t="str">
            <v>-1</v>
          </cell>
          <cell r="H1075" t="str">
            <v>-165.99</v>
          </cell>
          <cell r="I1075" t="str">
            <v>7.10531</v>
          </cell>
          <cell r="J1075" t="str">
            <v>407</v>
          </cell>
        </row>
        <row r="1076">
          <cell r="A1076" t="str">
            <v>cpd01099</v>
          </cell>
          <cell r="B1076" t="str">
            <v>Calcidiol</v>
          </cell>
          <cell r="C1076" t="str">
            <v>Calcidiol</v>
          </cell>
          <cell r="D1076" t="str">
            <v>Calcifediol anhydrous|Calcifediol|25-Hydroxyvitamin D3|Calcidiol</v>
          </cell>
          <cell r="E1076" t="str">
            <v>C01561</v>
          </cell>
          <cell r="F1076" t="str">
            <v>C27H44O2</v>
          </cell>
          <cell r="G1076" t="str">
            <v>0</v>
          </cell>
          <cell r="H1076" t="str">
            <v>72.42</v>
          </cell>
          <cell r="I1076" t="str">
            <v>7.52093</v>
          </cell>
          <cell r="J1076" t="str">
            <v>400</v>
          </cell>
        </row>
        <row r="1077">
          <cell r="A1077" t="str">
            <v>cpd01100</v>
          </cell>
          <cell r="B1077" t="str">
            <v>Calycosin</v>
          </cell>
          <cell r="C1077" t="str">
            <v>Calycosin</v>
          </cell>
          <cell r="D1077" t="str">
            <v>Calycosin</v>
          </cell>
          <cell r="E1077" t="str">
            <v>C01562</v>
          </cell>
          <cell r="F1077" t="str">
            <v>C16H12O5</v>
          </cell>
          <cell r="G1077" t="str">
            <v>0</v>
          </cell>
          <cell r="H1077" t="str">
            <v>-93.39</v>
          </cell>
          <cell r="I1077" t="str">
            <v>2.35176</v>
          </cell>
          <cell r="J1077" t="str">
            <v>284</v>
          </cell>
        </row>
        <row r="1078">
          <cell r="A1078" t="str">
            <v>cpd01101</v>
          </cell>
          <cell r="B1078" t="str">
            <v>Carbamate</v>
          </cell>
          <cell r="C1078" t="str">
            <v>Carbamate</v>
          </cell>
          <cell r="D1078" t="str">
            <v>Aminoformic acid|Carbamic acid|Carbamate</v>
          </cell>
          <cell r="E1078" t="str">
            <v>C01563</v>
          </cell>
          <cell r="F1078" t="str">
            <v>CH2NO2</v>
          </cell>
          <cell r="G1078" t="str">
            <v>-1</v>
          </cell>
          <cell r="H1078" t="str">
            <v>-95.7</v>
          </cell>
          <cell r="I1078" t="str">
            <v>0.5</v>
          </cell>
          <cell r="J1078" t="str">
            <v>60</v>
          </cell>
        </row>
        <row r="1079">
          <cell r="A1079" t="str">
            <v>cpd01102</v>
          </cell>
          <cell r="B1079" t="str">
            <v>Cetraxate</v>
          </cell>
          <cell r="C1079" t="str">
            <v>Cetraxate</v>
          </cell>
          <cell r="D1079" t="str">
            <v>Cetraxate</v>
          </cell>
          <cell r="E1079" t="str">
            <v>C01564</v>
          </cell>
          <cell r="F1079" t="str">
            <v>C17H23NO4</v>
          </cell>
          <cell r="G1079" t="str">
            <v>0</v>
          </cell>
          <cell r="H1079" t="str">
            <v>-103.77</v>
          </cell>
          <cell r="I1079" t="str">
            <v>1.47495</v>
          </cell>
          <cell r="J1079" t="str">
            <v>305</v>
          </cell>
        </row>
        <row r="1080">
          <cell r="A1080" t="str">
            <v>cpd01103</v>
          </cell>
          <cell r="B1080" t="str">
            <v>Cyanamide</v>
          </cell>
          <cell r="C1080" t="str">
            <v>Cyanamide</v>
          </cell>
          <cell r="D1080" t="str">
            <v>Carbodiimide|Cyanamide</v>
          </cell>
          <cell r="E1080" t="str">
            <v>C01566</v>
          </cell>
          <cell r="F1080" t="str">
            <v>CH2N2</v>
          </cell>
          <cell r="G1080" t="str">
            <v>0</v>
          </cell>
          <cell r="H1080" t="str">
            <v>11.54</v>
          </cell>
          <cell r="I1080" t="str">
            <v>4.9323</v>
          </cell>
          <cell r="J1080" t="str">
            <v>42</v>
          </cell>
        </row>
        <row r="1081">
          <cell r="A1081" t="str">
            <v>cpd01104</v>
          </cell>
          <cell r="B1081" t="str">
            <v>Cytomycin</v>
          </cell>
          <cell r="C1081" t="str">
            <v>Cytomycin</v>
          </cell>
          <cell r="D1081" t="str">
            <v>Cytomycin</v>
          </cell>
          <cell r="E1081" t="str">
            <v>C01567</v>
          </cell>
          <cell r="F1081" t="str">
            <v>C17H23N7O5</v>
          </cell>
          <cell r="G1081" t="str">
            <v>0</v>
          </cell>
          <cell r="H1081" t="str">
            <v>-66.27</v>
          </cell>
          <cell r="I1081" t="str">
            <v>3.64871</v>
          </cell>
          <cell r="J1081" t="str">
            <v>405</v>
          </cell>
        </row>
        <row r="1082">
          <cell r="A1082" t="str">
            <v>cpd01105</v>
          </cell>
          <cell r="B1082" t="str">
            <v>D-Apiitol</v>
          </cell>
          <cell r="C1082" t="str">
            <v>D-Apiitol</v>
          </cell>
          <cell r="D1082" t="str">
            <v>3-(Hydroxymethyl)erythritol|D-Apiitol</v>
          </cell>
          <cell r="E1082" t="str">
            <v>C01569</v>
          </cell>
          <cell r="F1082" t="str">
            <v>C5H12O5</v>
          </cell>
          <cell r="G1082" t="str">
            <v>0</v>
          </cell>
          <cell r="H1082" t="str">
            <v>-190.44</v>
          </cell>
          <cell r="I1082" t="str">
            <v>0.64578</v>
          </cell>
          <cell r="J1082" t="str">
            <v>152</v>
          </cell>
        </row>
        <row r="1083">
          <cell r="A1083" t="str">
            <v>cpd01106</v>
          </cell>
          <cell r="B1083" t="str">
            <v>D-Leucine</v>
          </cell>
          <cell r="C1083" t="str">
            <v>D-Leucine</v>
          </cell>
          <cell r="D1083" t="str">
            <v>D-2-Amino-4-methylvaleric acid|D-Leucine</v>
          </cell>
          <cell r="E1083" t="str">
            <v>C01570</v>
          </cell>
          <cell r="F1083" t="str">
            <v>C6H13NO2</v>
          </cell>
          <cell r="G1083" t="str">
            <v>0</v>
          </cell>
          <cell r="H1083" t="str">
            <v>-84.87</v>
          </cell>
          <cell r="I1083" t="str">
            <v>0.446773</v>
          </cell>
          <cell r="J1083" t="str">
            <v>131</v>
          </cell>
        </row>
        <row r="1084">
          <cell r="A1084" t="str">
            <v>cpd01107</v>
          </cell>
          <cell r="B1084" t="str">
            <v>Decanoate</v>
          </cell>
          <cell r="C1084" t="str">
            <v>dca</v>
          </cell>
          <cell r="D1084" t="str">
            <v>Decanoate (n-C10:0)|n-Capric acid|Decylic acid|Decanoate|Decanoic acid</v>
          </cell>
          <cell r="E1084" t="str">
            <v>C01571</v>
          </cell>
          <cell r="F1084" t="str">
            <v>C10H19O2</v>
          </cell>
          <cell r="G1084" t="str">
            <v>-1</v>
          </cell>
          <cell r="H1084" t="str">
            <v>-73.79</v>
          </cell>
          <cell r="I1084" t="str">
            <v>0.719422</v>
          </cell>
          <cell r="J1084" t="str">
            <v>171</v>
          </cell>
        </row>
        <row r="1085">
          <cell r="A1085" t="str">
            <v>cpd01108</v>
          </cell>
          <cell r="B1085" t="str">
            <v>Digallate</v>
          </cell>
          <cell r="C1085" t="str">
            <v>Digallate</v>
          </cell>
          <cell r="D1085" t="str">
            <v>Digallic acid|Digallate</v>
          </cell>
          <cell r="E1085" t="str">
            <v>C01572</v>
          </cell>
          <cell r="F1085" t="str">
            <v>C14H9O9</v>
          </cell>
          <cell r="G1085" t="str">
            <v>-1</v>
          </cell>
          <cell r="H1085" t="str">
            <v>-293.68</v>
          </cell>
          <cell r="I1085" t="str">
            <v>2.72219</v>
          </cell>
          <cell r="J1085" t="str">
            <v>321</v>
          </cell>
        </row>
        <row r="1086">
          <cell r="A1086" t="str">
            <v>cpd01109</v>
          </cell>
          <cell r="B1086" t="str">
            <v>Ephedrine</v>
          </cell>
          <cell r="C1086" t="str">
            <v>Ephedrine</v>
          </cell>
          <cell r="D1086" t="str">
            <v>L-Ephedrine|(-)-Ephedrine|Ephedrine</v>
          </cell>
          <cell r="E1086" t="str">
            <v>C01575</v>
          </cell>
          <cell r="F1086" t="str">
            <v>C10H16NO</v>
          </cell>
          <cell r="G1086" t="str">
            <v>1</v>
          </cell>
          <cell r="H1086" t="str">
            <v>-1.09</v>
          </cell>
          <cell r="I1086" t="str">
            <v>1.25264</v>
          </cell>
          <cell r="J1086" t="str">
            <v>166</v>
          </cell>
        </row>
        <row r="1087">
          <cell r="A1087" t="str">
            <v>cpd01110</v>
          </cell>
          <cell r="B1087" t="str">
            <v>VP-16</v>
          </cell>
          <cell r="C1087" t="str">
            <v>VP-16</v>
          </cell>
          <cell r="D1087" t="str">
            <v>VP-16|Etoposide</v>
          </cell>
          <cell r="E1087" t="str">
            <v>C01576</v>
          </cell>
          <cell r="F1087" t="str">
            <v>C29H32O13</v>
          </cell>
          <cell r="G1087" t="str">
            <v>0</v>
          </cell>
          <cell r="H1087" t="str">
            <v>-335.47</v>
          </cell>
          <cell r="I1087" t="str">
            <v>6.5139</v>
          </cell>
          <cell r="J1087" t="str">
            <v>588</v>
          </cell>
        </row>
        <row r="1088">
          <cell r="A1088" t="str">
            <v>cpd01111</v>
          </cell>
          <cell r="B1088" t="str">
            <v>GDPhexose</v>
          </cell>
          <cell r="C1088" t="str">
            <v>GDPhexose</v>
          </cell>
          <cell r="D1088" t="str">
            <v>GDPhexose</v>
          </cell>
          <cell r="E1088" t="str">
            <v>C01581</v>
          </cell>
          <cell r="F1088" t="str">
            <v>C16H23N5O16P2</v>
          </cell>
          <cell r="G1088" t="str">
            <v>-2</v>
          </cell>
          <cell r="H1088" t="str">
            <v>-673.08</v>
          </cell>
          <cell r="I1088" t="str">
            <v>3.70081</v>
          </cell>
          <cell r="J1088" t="str">
            <v>603</v>
          </cell>
        </row>
        <row r="1089">
          <cell r="A1089" t="str">
            <v>cpd01112</v>
          </cell>
          <cell r="B1089" t="str">
            <v>Galactose</v>
          </cell>
          <cell r="C1089" t="str">
            <v>cbs_337</v>
          </cell>
          <cell r="D1089" t="str">
            <v>Galactose</v>
          </cell>
          <cell r="E1089" t="str">
            <v>C01582</v>
          </cell>
          <cell r="F1089" t="str">
            <v>C6H12O6</v>
          </cell>
          <cell r="G1089" t="str">
            <v>0</v>
          </cell>
          <cell r="H1089" t="str">
            <v>-218.28</v>
          </cell>
          <cell r="I1089" t="str">
            <v>1.54422</v>
          </cell>
          <cell r="J1089" t="str">
            <v>180</v>
          </cell>
        </row>
        <row r="1090">
          <cell r="A1090" t="str">
            <v>cpd01113</v>
          </cell>
          <cell r="B1090" t="str">
            <v>Hexanoate</v>
          </cell>
          <cell r="C1090" t="str">
            <v>hxa</v>
          </cell>
          <cell r="D1090" t="str">
            <v>n-Caproic acid|Hexylic acid|Hexanoate|Hexanoic acid|Hexanoate (n-C6:0)</v>
          </cell>
          <cell r="E1090" t="str">
            <v>C01585</v>
          </cell>
          <cell r="F1090" t="str">
            <v>C6H11O2</v>
          </cell>
          <cell r="G1090" t="str">
            <v>-1</v>
          </cell>
          <cell r="H1090" t="str">
            <v>-80.27</v>
          </cell>
          <cell r="I1090" t="str">
            <v>0.384114</v>
          </cell>
          <cell r="J1090" t="str">
            <v>115</v>
          </cell>
        </row>
        <row r="1091">
          <cell r="A1091" t="str">
            <v>cpd01114</v>
          </cell>
          <cell r="B1091" t="str">
            <v>Hippurate</v>
          </cell>
          <cell r="C1091" t="str">
            <v>bgly</v>
          </cell>
          <cell r="D1091" t="str">
            <v>Benzoylaminoacetic acid|N-Benzoylglycine|Hippuric acid|Hippurate</v>
          </cell>
          <cell r="E1091" t="str">
            <v>C01586</v>
          </cell>
          <cell r="F1091" t="str">
            <v>C9H8NO3</v>
          </cell>
          <cell r="G1091" t="str">
            <v>-1</v>
          </cell>
          <cell r="H1091" t="str">
            <v>-83.63</v>
          </cell>
          <cell r="I1091" t="str">
            <v>1.04806</v>
          </cell>
          <cell r="J1091" t="str">
            <v>178</v>
          </cell>
        </row>
        <row r="1092">
          <cell r="A1092" t="str">
            <v>cpd01115</v>
          </cell>
          <cell r="B1092" t="str">
            <v>Ibuprofen</v>
          </cell>
          <cell r="C1092" t="str">
            <v>Ibuprofen</v>
          </cell>
          <cell r="D1092" t="str">
            <v>Ibuprofen</v>
          </cell>
          <cell r="E1092" t="str">
            <v>C01588</v>
          </cell>
          <cell r="F1092" t="str">
            <v>C13H17O2</v>
          </cell>
          <cell r="G1092" t="str">
            <v>-1</v>
          </cell>
          <cell r="H1092" t="str">
            <v>-48.65</v>
          </cell>
          <cell r="I1092" t="str">
            <v>0.967003</v>
          </cell>
          <cell r="J1092" t="str">
            <v>205</v>
          </cell>
        </row>
        <row r="1093">
          <cell r="A1093" t="str">
            <v>cpd01116</v>
          </cell>
          <cell r="B1093" t="str">
            <v>Imidazole</v>
          </cell>
          <cell r="C1093" t="str">
            <v>Imidazole</v>
          </cell>
          <cell r="D1093" t="str">
            <v>1,3-Diazole|Glyoxaline|Imidazole</v>
          </cell>
          <cell r="E1093" t="str">
            <v>C01589</v>
          </cell>
          <cell r="F1093" t="str">
            <v>C3H4N2</v>
          </cell>
          <cell r="G1093" t="str">
            <v>0</v>
          </cell>
          <cell r="H1093" t="str">
            <v>33.78</v>
          </cell>
          <cell r="I1093" t="str">
            <v>1.22383</v>
          </cell>
          <cell r="J1093" t="str">
            <v>68</v>
          </cell>
        </row>
        <row r="1094">
          <cell r="A1094" t="str">
            <v>cpd01117</v>
          </cell>
          <cell r="B1094" t="str">
            <v>Kievitone</v>
          </cell>
          <cell r="C1094" t="str">
            <v>Kievitone</v>
          </cell>
          <cell r="D1094" t="str">
            <v>Kievitone</v>
          </cell>
          <cell r="E1094" t="str">
            <v>C01590</v>
          </cell>
          <cell r="F1094" t="str">
            <v>C20H20O6</v>
          </cell>
          <cell r="G1094" t="str">
            <v>0</v>
          </cell>
          <cell r="H1094" t="str">
            <v>-128.45</v>
          </cell>
          <cell r="I1094" t="str">
            <v>2.62878</v>
          </cell>
          <cell r="J1094" t="str">
            <v>356</v>
          </cell>
        </row>
        <row r="1095">
          <cell r="A1095" t="str">
            <v>cpd01118</v>
          </cell>
          <cell r="B1095" t="str">
            <v>Leupeptin</v>
          </cell>
          <cell r="C1095" t="str">
            <v>Leupeptin</v>
          </cell>
          <cell r="D1095" t="str">
            <v>Leupeptin</v>
          </cell>
          <cell r="E1095" t="str">
            <v>C01591</v>
          </cell>
          <cell r="F1095" t="str">
            <v>C20H39N6O4</v>
          </cell>
          <cell r="G1095" t="str">
            <v>1</v>
          </cell>
          <cell r="H1095" t="str">
            <v>-106.11</v>
          </cell>
          <cell r="I1095" t="str">
            <v>2.95985</v>
          </cell>
          <cell r="J1095" t="str">
            <v>427</v>
          </cell>
        </row>
        <row r="1096">
          <cell r="A1096" t="str">
            <v>cpd01119</v>
          </cell>
          <cell r="B1096" t="str">
            <v>Licodione</v>
          </cell>
          <cell r="C1096" t="str">
            <v>Licodione</v>
          </cell>
          <cell r="D1096" t="str">
            <v>Licodione</v>
          </cell>
          <cell r="E1096" t="str">
            <v>C01592</v>
          </cell>
          <cell r="F1096" t="str">
            <v>C15H12O5</v>
          </cell>
          <cell r="G1096" t="str">
            <v>0</v>
          </cell>
          <cell r="H1096" t="str">
            <v>-113.52</v>
          </cell>
          <cell r="I1096" t="str">
            <v>1.98692</v>
          </cell>
          <cell r="J1096" t="str">
            <v>272</v>
          </cell>
        </row>
        <row r="1097">
          <cell r="A1097" t="str">
            <v>cpd01120</v>
          </cell>
          <cell r="B1097" t="str">
            <v>Limonoate</v>
          </cell>
          <cell r="C1097" t="str">
            <v>Limonoate</v>
          </cell>
          <cell r="D1097" t="str">
            <v>Limonoate</v>
          </cell>
          <cell r="E1097" t="str">
            <v>C01593</v>
          </cell>
          <cell r="F1097" t="str">
            <v>C26H32O10</v>
          </cell>
          <cell r="G1097" t="str">
            <v>-2</v>
          </cell>
          <cell r="H1097" t="str">
            <v>-318.76</v>
          </cell>
          <cell r="I1097" t="str">
            <v>9.88503</v>
          </cell>
          <cell r="J1097" t="str">
            <v>504</v>
          </cell>
        </row>
        <row r="1098">
          <cell r="A1098" t="str">
            <v>cpd01121</v>
          </cell>
          <cell r="B1098" t="str">
            <v>Linamarin</v>
          </cell>
          <cell r="C1098" t="str">
            <v>Linamarin</v>
          </cell>
          <cell r="D1098" t="str">
            <v>Linamarin</v>
          </cell>
          <cell r="E1098" t="str">
            <v>C01594</v>
          </cell>
          <cell r="F1098" t="str">
            <v>C10H17NO6</v>
          </cell>
          <cell r="G1098" t="str">
            <v>0</v>
          </cell>
          <cell r="H1098" t="str">
            <v>-190.66</v>
          </cell>
          <cell r="I1098" t="str">
            <v>5.17325</v>
          </cell>
          <cell r="J1098" t="str">
            <v>247</v>
          </cell>
        </row>
        <row r="1099">
          <cell r="A1099" t="str">
            <v>cpd01122</v>
          </cell>
          <cell r="B1099" t="str">
            <v>Linoleate</v>
          </cell>
          <cell r="C1099" t="str">
            <v>Linoleate</v>
          </cell>
          <cell r="D1099" t="str">
            <v>9-cis,12-cis-Octadecadienoic acid|9-cis,12-cis-Octadecadienoate|(9Z,12Z)-Octadecadienoic acid|Linoleic acid|Linoleate</v>
          </cell>
          <cell r="E1099" t="str">
            <v>C01595</v>
          </cell>
          <cell r="F1099" t="str">
            <v>C18H31O2</v>
          </cell>
          <cell r="G1099" t="str">
            <v>-1</v>
          </cell>
          <cell r="H1099" t="str">
            <v>-16.11</v>
          </cell>
          <cell r="I1099" t="str">
            <v>1.4392</v>
          </cell>
          <cell r="J1099" t="str">
            <v>279</v>
          </cell>
        </row>
        <row r="1100">
          <cell r="A1100" t="str">
            <v>cpd01123</v>
          </cell>
          <cell r="B1100" t="str">
            <v>Maleamate</v>
          </cell>
          <cell r="C1100" t="str">
            <v>malm</v>
          </cell>
          <cell r="D1100" t="str">
            <v>Maleamic acid|Maleamate</v>
          </cell>
          <cell r="E1100" t="str">
            <v>C01596</v>
          </cell>
          <cell r="F1100" t="str">
            <v>C4H4NO3</v>
          </cell>
          <cell r="G1100" t="str">
            <v>-1</v>
          </cell>
          <cell r="H1100" t="str">
            <v>-101.26</v>
          </cell>
          <cell r="I1100" t="str">
            <v>0.860257</v>
          </cell>
          <cell r="J1100" t="str">
            <v>114</v>
          </cell>
        </row>
        <row r="1101">
          <cell r="A1101" t="str">
            <v>cpd01124</v>
          </cell>
          <cell r="B1101" t="str">
            <v>Melatonin</v>
          </cell>
          <cell r="C1101" t="str">
            <v>Melatonin</v>
          </cell>
          <cell r="D1101" t="str">
            <v>N-Acetyl-5-methoxytryptamine|Melatonin</v>
          </cell>
          <cell r="E1101" t="str">
            <v>C01598</v>
          </cell>
          <cell r="F1101" t="str">
            <v>C13H16N2O2</v>
          </cell>
          <cell r="G1101" t="str">
            <v>0</v>
          </cell>
          <cell r="H1101" t="str">
            <v>0.21</v>
          </cell>
          <cell r="I1101" t="str">
            <v>1.74116</v>
          </cell>
          <cell r="J1101" t="str">
            <v>232</v>
          </cell>
        </row>
        <row r="1102">
          <cell r="A1102" t="str">
            <v>cpd01125</v>
          </cell>
          <cell r="B1102" t="str">
            <v>NDP-hexose</v>
          </cell>
          <cell r="C1102" t="str">
            <v>NDP-hexose</v>
          </cell>
          <cell r="D1102" t="str">
            <v>NDP-hexose</v>
          </cell>
          <cell r="E1102" t="str">
            <v>C01600</v>
          </cell>
          <cell r="F1102" t="str">
            <v>C11H19O15P2R</v>
          </cell>
          <cell r="G1102" t="str">
            <v>-2</v>
          </cell>
          <cell r="H1102" t="str">
            <v>10000000</v>
          </cell>
          <cell r="I1102" t="str">
            <v>10000000</v>
          </cell>
          <cell r="J1102" t="str">
            <v>454</v>
          </cell>
        </row>
        <row r="1103">
          <cell r="A1103" t="str">
            <v>cpd01126</v>
          </cell>
          <cell r="B1103" t="str">
            <v>Nonanoate</v>
          </cell>
          <cell r="C1103" t="str">
            <v>nona</v>
          </cell>
          <cell r="D1103" t="str">
            <v>Pelargonic acid|Nonanoate|Nonanoic acid</v>
          </cell>
          <cell r="E1103" t="str">
            <v>C01601</v>
          </cell>
          <cell r="F1103" t="str">
            <v>C9H17O2</v>
          </cell>
          <cell r="G1103" t="str">
            <v>-1</v>
          </cell>
          <cell r="H1103" t="str">
            <v>-75.41</v>
          </cell>
          <cell r="I1103" t="str">
            <v>0.633984</v>
          </cell>
          <cell r="J1103" t="str">
            <v>157</v>
          </cell>
        </row>
        <row r="1104">
          <cell r="A1104" t="str">
            <v>cpd01128</v>
          </cell>
          <cell r="B1104" t="str">
            <v>Phlorizin</v>
          </cell>
          <cell r="C1104" t="str">
            <v>Phlorizin</v>
          </cell>
          <cell r="D1104" t="str">
            <v>Phloridzin|Phlorhizin|Phlorizin</v>
          </cell>
          <cell r="E1104" t="str">
            <v>C01604</v>
          </cell>
          <cell r="F1104" t="str">
            <v>C21H24O10</v>
          </cell>
          <cell r="G1104" t="str">
            <v>0</v>
          </cell>
          <cell r="H1104" t="str">
            <v>-279.91</v>
          </cell>
          <cell r="I1104" t="str">
            <v>2.70861</v>
          </cell>
          <cell r="J1104" t="str">
            <v>436</v>
          </cell>
        </row>
        <row r="1105">
          <cell r="A1105" t="str">
            <v>cpd01129</v>
          </cell>
          <cell r="B1105" t="str">
            <v>Phthalate</v>
          </cell>
          <cell r="C1105" t="str">
            <v>Phthalate</v>
          </cell>
          <cell r="D1105" t="str">
            <v>1,2-Benzenedicarboxylic acid|Phthalic acid|Phthalate</v>
          </cell>
          <cell r="E1105" t="str">
            <v>C01606</v>
          </cell>
          <cell r="F1105" t="str">
            <v>C8H4O4</v>
          </cell>
          <cell r="G1105" t="str">
            <v>-2</v>
          </cell>
          <cell r="H1105" t="str">
            <v>-135.68</v>
          </cell>
          <cell r="I1105" t="str">
            <v>0.997088</v>
          </cell>
          <cell r="J1105" t="str">
            <v>164</v>
          </cell>
        </row>
        <row r="1106">
          <cell r="A1106" t="str">
            <v>cpd01130</v>
          </cell>
          <cell r="B1106" t="str">
            <v>Phytanate</v>
          </cell>
          <cell r="C1106" t="str">
            <v>Phytanate</v>
          </cell>
          <cell r="D1106" t="str">
            <v>Phytanic acid|Phytanate</v>
          </cell>
          <cell r="E1106" t="str">
            <v>C01607</v>
          </cell>
          <cell r="F1106" t="str">
            <v>C20H39O2</v>
          </cell>
          <cell r="G1106" t="str">
            <v>-1</v>
          </cell>
          <cell r="H1106" t="str">
            <v>-64.83</v>
          </cell>
          <cell r="I1106" t="str">
            <v>1.20614</v>
          </cell>
          <cell r="J1106" t="str">
            <v>311</v>
          </cell>
        </row>
        <row r="1107">
          <cell r="A1107" t="str">
            <v>cpd01131</v>
          </cell>
          <cell r="B1107" t="str">
            <v>Piroxicam</v>
          </cell>
          <cell r="C1107" t="str">
            <v>Piroxicam</v>
          </cell>
          <cell r="D1107" t="str">
            <v>Piroxicam</v>
          </cell>
          <cell r="E1107" t="str">
            <v>C01608</v>
          </cell>
          <cell r="F1107" t="str">
            <v>C15H12N3O4S</v>
          </cell>
          <cell r="G1107" t="str">
            <v>-1</v>
          </cell>
          <cell r="H1107" t="str">
            <v>10000000</v>
          </cell>
          <cell r="I1107" t="str">
            <v>10000000</v>
          </cell>
          <cell r="J1107" t="str">
            <v>330</v>
          </cell>
        </row>
        <row r="1108">
          <cell r="A1108" t="str">
            <v>cpd01132</v>
          </cell>
          <cell r="B1108" t="str">
            <v>Puromycin</v>
          </cell>
          <cell r="C1108" t="str">
            <v>pur</v>
          </cell>
          <cell r="D1108" t="str">
            <v>Puromycin</v>
          </cell>
          <cell r="E1108" t="str">
            <v>C01610</v>
          </cell>
          <cell r="F1108" t="str">
            <v>C22H30N7O5</v>
          </cell>
          <cell r="G1108" t="str">
            <v>1</v>
          </cell>
          <cell r="H1108" t="str">
            <v>-13.77</v>
          </cell>
          <cell r="I1108" t="str">
            <v>3.44347</v>
          </cell>
          <cell r="J1108" t="str">
            <v>472</v>
          </cell>
        </row>
        <row r="1109">
          <cell r="A1109" t="str">
            <v>cpd01133</v>
          </cell>
          <cell r="B1109" t="str">
            <v>Stachyose</v>
          </cell>
          <cell r="C1109" t="str">
            <v>stchs</v>
          </cell>
          <cell r="D1109" t="str">
            <v>Stachyose</v>
          </cell>
          <cell r="E1109" t="str">
            <v>C01613</v>
          </cell>
          <cell r="F1109" t="str">
            <v>C24H42O21</v>
          </cell>
          <cell r="G1109" t="str">
            <v>0</v>
          </cell>
          <cell r="H1109" t="str">
            <v>-694.61</v>
          </cell>
          <cell r="I1109" t="str">
            <v>5.75441</v>
          </cell>
          <cell r="J1109" t="str">
            <v>666</v>
          </cell>
        </row>
        <row r="1110">
          <cell r="A1110" t="str">
            <v>cpd01134</v>
          </cell>
          <cell r="B1110" t="str">
            <v>Tauropine</v>
          </cell>
          <cell r="C1110" t="str">
            <v>Tauropine</v>
          </cell>
          <cell r="D1110" t="str">
            <v>Tauropine</v>
          </cell>
          <cell r="E1110" t="str">
            <v>C01616</v>
          </cell>
          <cell r="F1110" t="str">
            <v>C5H10NO5S</v>
          </cell>
          <cell r="G1110" t="str">
            <v>-1</v>
          </cell>
          <cell r="H1110" t="str">
            <v>-196.232</v>
          </cell>
          <cell r="I1110" t="str">
            <v>1.19672</v>
          </cell>
          <cell r="J1110" t="str">
            <v>196</v>
          </cell>
        </row>
        <row r="1111">
          <cell r="A1111" t="str">
            <v>cpd01135</v>
          </cell>
          <cell r="B1111" t="str">
            <v>Taxifolin</v>
          </cell>
          <cell r="C1111" t="str">
            <v>Taxifolin</v>
          </cell>
          <cell r="D1111" t="str">
            <v>trans-Dihydroquercetin|(+)-Taxifolin|(+)-Dihydroquercetin|Dihydroquercetin|Taxifolin</v>
          </cell>
          <cell r="E1111" t="str">
            <v>C01617</v>
          </cell>
          <cell r="F1111" t="str">
            <v>C15H12O7</v>
          </cell>
          <cell r="G1111" t="str">
            <v>0</v>
          </cell>
          <cell r="H1111" t="str">
            <v>-193.13</v>
          </cell>
          <cell r="I1111" t="str">
            <v>2.44277</v>
          </cell>
          <cell r="J1111" t="str">
            <v>304</v>
          </cell>
        </row>
        <row r="1112">
          <cell r="A1112" t="str">
            <v>cpd01136</v>
          </cell>
          <cell r="B1112" t="str">
            <v>Testolate</v>
          </cell>
          <cell r="C1112" t="str">
            <v>Testolate</v>
          </cell>
          <cell r="D1112" t="str">
            <v>Testolate</v>
          </cell>
          <cell r="E1112" t="str">
            <v>C01618</v>
          </cell>
          <cell r="F1112" t="str">
            <v>C19H27O4</v>
          </cell>
          <cell r="G1112" t="str">
            <v>-1</v>
          </cell>
          <cell r="H1112" t="str">
            <v>-102.75</v>
          </cell>
          <cell r="I1112" t="str">
            <v>3.89317</v>
          </cell>
          <cell r="J1112" t="str">
            <v>319</v>
          </cell>
        </row>
        <row r="1113">
          <cell r="A1113" t="str">
            <v>cpd01137</v>
          </cell>
          <cell r="B1113" t="str">
            <v>Thiorphan</v>
          </cell>
          <cell r="C1113" t="str">
            <v>Thiorphan</v>
          </cell>
          <cell r="D1113" t="str">
            <v>Thiorphan</v>
          </cell>
          <cell r="E1113" t="str">
            <v>C01619</v>
          </cell>
          <cell r="F1113" t="str">
            <v>C12H14NO3S</v>
          </cell>
          <cell r="G1113" t="str">
            <v>-1</v>
          </cell>
          <cell r="H1113" t="str">
            <v>-74.504</v>
          </cell>
          <cell r="I1113" t="str">
            <v>1.23709</v>
          </cell>
          <cell r="J1113" t="str">
            <v>252</v>
          </cell>
        </row>
        <row r="1114">
          <cell r="A1114" t="str">
            <v>cpd01138</v>
          </cell>
          <cell r="B1114" t="str">
            <v>Threonate</v>
          </cell>
          <cell r="C1114" t="str">
            <v>Threonate</v>
          </cell>
          <cell r="D1114" t="str">
            <v>L-Threonate|Threonate</v>
          </cell>
          <cell r="E1114" t="str">
            <v>C01620</v>
          </cell>
          <cell r="F1114" t="str">
            <v>C4H7O5</v>
          </cell>
          <cell r="G1114" t="str">
            <v>-1</v>
          </cell>
          <cell r="H1114" t="str">
            <v>-195.82</v>
          </cell>
          <cell r="I1114" t="str">
            <v>0.506507</v>
          </cell>
          <cell r="J1114" t="str">
            <v>135</v>
          </cell>
        </row>
        <row r="1115">
          <cell r="A1115" t="str">
            <v>cpd01139</v>
          </cell>
          <cell r="B1115" t="str">
            <v>Tolrestat</v>
          </cell>
          <cell r="C1115" t="str">
            <v>Tolrestat</v>
          </cell>
          <cell r="D1115" t="str">
            <v>Tolrestat</v>
          </cell>
          <cell r="E1115" t="str">
            <v>C01621</v>
          </cell>
          <cell r="F1115" t="str">
            <v>C16H13NO3SF3</v>
          </cell>
          <cell r="G1115" t="str">
            <v>-1</v>
          </cell>
          <cell r="H1115" t="str">
            <v>10000000</v>
          </cell>
          <cell r="I1115" t="str">
            <v>10000000</v>
          </cell>
          <cell r="J1115" t="str">
            <v>356</v>
          </cell>
        </row>
        <row r="1116">
          <cell r="A1116" t="str">
            <v>cpd01140</v>
          </cell>
          <cell r="B1116" t="str">
            <v>UDP-apiose</v>
          </cell>
          <cell r="C1116" t="str">
            <v>UDP-apiose</v>
          </cell>
          <cell r="D1116" t="str">
            <v>UDP-D-apiose|UDP-apiose</v>
          </cell>
          <cell r="E1116" t="str">
            <v>C01623</v>
          </cell>
          <cell r="F1116" t="str">
            <v>C14H20N2O16P2</v>
          </cell>
          <cell r="G1116" t="str">
            <v>-2</v>
          </cell>
          <cell r="H1116" t="str">
            <v>-725.22</v>
          </cell>
          <cell r="I1116" t="str">
            <v>2.77418</v>
          </cell>
          <cell r="J1116" t="str">
            <v>534</v>
          </cell>
        </row>
        <row r="1117">
          <cell r="A1117" t="str">
            <v>cpd01141</v>
          </cell>
          <cell r="B1117" t="str">
            <v>Vermelone</v>
          </cell>
          <cell r="C1117" t="str">
            <v>Vermelone</v>
          </cell>
          <cell r="D1117" t="str">
            <v>3,4-Dihydro-3,8-dihydroxy-1(2H)-naphthalenone|Vermelone</v>
          </cell>
          <cell r="E1117" t="str">
            <v>C01624</v>
          </cell>
          <cell r="F1117" t="str">
            <v>C10H10O3</v>
          </cell>
          <cell r="G1117" t="str">
            <v>0</v>
          </cell>
          <cell r="H1117" t="str">
            <v>-68.17</v>
          </cell>
          <cell r="I1117" t="str">
            <v>1.5001</v>
          </cell>
          <cell r="J1117" t="str">
            <v>178</v>
          </cell>
        </row>
        <row r="1118">
          <cell r="A1118" t="str">
            <v>cpd01142</v>
          </cell>
          <cell r="B1118" t="str">
            <v>Vicianose</v>
          </cell>
          <cell r="C1118" t="str">
            <v>Vicianose</v>
          </cell>
          <cell r="D1118" t="str">
            <v>O-alpha-L-Arabinopyranosyl-(1-6)-D-glucopyranose|O-alpha-L-Arabinopyranosyl-(1-6)-beta-D-glucopyranose|Vicianose</v>
          </cell>
          <cell r="E1118" t="str">
            <v>C01625</v>
          </cell>
          <cell r="F1118" t="str">
            <v>C11H20O10</v>
          </cell>
          <cell r="G1118" t="str">
            <v>0</v>
          </cell>
          <cell r="H1118" t="str">
            <v>-338.54</v>
          </cell>
          <cell r="I1118" t="str">
            <v>2.83666</v>
          </cell>
          <cell r="J1118" t="str">
            <v>312</v>
          </cell>
        </row>
        <row r="1119">
          <cell r="A1119" t="str">
            <v>cpd01143</v>
          </cell>
          <cell r="B1119" t="str">
            <v>Vindoline</v>
          </cell>
          <cell r="C1119" t="str">
            <v>Vindoline</v>
          </cell>
          <cell r="D1119" t="str">
            <v>Vindoline</v>
          </cell>
          <cell r="E1119" t="str">
            <v>C01626</v>
          </cell>
          <cell r="F1119" t="str">
            <v>C25H32N2O6</v>
          </cell>
          <cell r="G1119" t="str">
            <v>0</v>
          </cell>
          <cell r="H1119" t="str">
            <v>10000000</v>
          </cell>
          <cell r="I1119" t="str">
            <v>10000000</v>
          </cell>
          <cell r="J1119" t="str">
            <v>456</v>
          </cell>
        </row>
        <row r="1120">
          <cell r="A1120" t="str">
            <v>cpd01144</v>
          </cell>
          <cell r="B1120" t="str">
            <v>Xylobiose</v>
          </cell>
          <cell r="C1120" t="str">
            <v>cll_399</v>
          </cell>
          <cell r="D1120" t="str">
            <v>Xylobiose</v>
          </cell>
          <cell r="E1120" t="str">
            <v>C01630</v>
          </cell>
          <cell r="F1120" t="str">
            <v>C10H18O9</v>
          </cell>
          <cell r="G1120" t="str">
            <v>0</v>
          </cell>
          <cell r="H1120" t="str">
            <v>-300.32</v>
          </cell>
          <cell r="I1120" t="str">
            <v>2.68746</v>
          </cell>
          <cell r="J1120" t="str">
            <v>282</v>
          </cell>
        </row>
        <row r="1121">
          <cell r="A1121" t="str">
            <v>cpd01145</v>
          </cell>
          <cell r="B1121" t="str">
            <v>Z-Arg-Arg</v>
          </cell>
          <cell r="C1121" t="str">
            <v>Z-Arg-Arg</v>
          </cell>
          <cell r="D1121" t="str">
            <v>Z-Arg-Arg</v>
          </cell>
          <cell r="E1121" t="str">
            <v>C01631</v>
          </cell>
          <cell r="F1121" t="str">
            <v>C20H33N8O5</v>
          </cell>
          <cell r="G1121" t="str">
            <v>1</v>
          </cell>
          <cell r="H1121" t="str">
            <v>-130.02</v>
          </cell>
          <cell r="I1121" t="str">
            <v>3.76285</v>
          </cell>
          <cell r="J1121" t="str">
            <v>465</v>
          </cell>
        </row>
        <row r="1122">
          <cell r="A1122" t="str">
            <v>cpd01146</v>
          </cell>
          <cell r="B1122" t="str">
            <v>Z-Gly-Pro</v>
          </cell>
          <cell r="C1122" t="str">
            <v>Z-Gly-Pro</v>
          </cell>
          <cell r="D1122" t="str">
            <v>Z-Gly-Pro-OH|Z-Gly-Pro</v>
          </cell>
          <cell r="E1122" t="str">
            <v>C01632</v>
          </cell>
          <cell r="F1122" t="str">
            <v>C15H17N2O5</v>
          </cell>
          <cell r="G1122" t="str">
            <v>-1</v>
          </cell>
          <cell r="H1122" t="str">
            <v>-133.58</v>
          </cell>
          <cell r="I1122" t="str">
            <v>1.60679</v>
          </cell>
          <cell r="J1122" t="str">
            <v>305</v>
          </cell>
        </row>
        <row r="1123">
          <cell r="A1123" t="str">
            <v>cpd01147</v>
          </cell>
          <cell r="B1123" t="str">
            <v>n-Decanol</v>
          </cell>
          <cell r="C1123" t="str">
            <v>n-Decanol</v>
          </cell>
          <cell r="D1123" t="str">
            <v>n-Decanol|1-Decanol</v>
          </cell>
          <cell r="E1123" t="str">
            <v>C01633</v>
          </cell>
          <cell r="F1123" t="str">
            <v>C10H22O</v>
          </cell>
          <cell r="G1123" t="str">
            <v>0</v>
          </cell>
          <cell r="H1123" t="str">
            <v>-30.57</v>
          </cell>
          <cell r="I1123" t="str">
            <v>0.807572</v>
          </cell>
          <cell r="J1123" t="str">
            <v>158</v>
          </cell>
        </row>
        <row r="1124">
          <cell r="A1124" t="str">
            <v>cpd01148</v>
          </cell>
          <cell r="B1124" t="str">
            <v>2-AminoAMP</v>
          </cell>
          <cell r="C1124" t="str">
            <v>2-AminoAMP</v>
          </cell>
          <cell r="D1124" t="str">
            <v>2-AminoAMP</v>
          </cell>
          <cell r="E1124" t="str">
            <v>C01655</v>
          </cell>
          <cell r="F1124" t="str">
            <v>C10H15N6O6P</v>
          </cell>
          <cell r="G1124" t="str">
            <v>0</v>
          </cell>
          <cell r="H1124" t="str">
            <v>-222.6</v>
          </cell>
          <cell r="I1124" t="str">
            <v>3.03182</v>
          </cell>
          <cell r="J1124" t="str">
            <v>346</v>
          </cell>
        </row>
        <row r="1125">
          <cell r="A1125" t="str">
            <v>cpd01149</v>
          </cell>
          <cell r="B1125" t="str">
            <v>Ac-Tyr-OEt</v>
          </cell>
          <cell r="C1125" t="str">
            <v>Ac-Tyr-OEt</v>
          </cell>
          <cell r="D1125" t="str">
            <v>N-Acetyl-L-tyrosine ethyl ester|Ac-Tyr-OEt</v>
          </cell>
          <cell r="E1125" t="str">
            <v>C01657</v>
          </cell>
          <cell r="F1125" t="str">
            <v>C13H17NO4</v>
          </cell>
          <cell r="G1125" t="str">
            <v>0</v>
          </cell>
          <cell r="H1125" t="str">
            <v>-114.36</v>
          </cell>
          <cell r="I1125" t="str">
            <v>1.19539</v>
          </cell>
          <cell r="J1125" t="str">
            <v>251</v>
          </cell>
        </row>
        <row r="1126">
          <cell r="A1126" t="str">
            <v>cpd01150</v>
          </cell>
          <cell r="B1126" t="str">
            <v>Acrylamide</v>
          </cell>
          <cell r="C1126" t="str">
            <v>aa</v>
          </cell>
          <cell r="D1126" t="str">
            <v>2-Propenamide|Acrylamide</v>
          </cell>
          <cell r="E1126" t="str">
            <v>C01659</v>
          </cell>
          <cell r="F1126" t="str">
            <v>C3H5NO</v>
          </cell>
          <cell r="G1126" t="str">
            <v>0</v>
          </cell>
          <cell r="H1126" t="str">
            <v>-22.54</v>
          </cell>
          <cell r="I1126" t="str">
            <v>0.690343</v>
          </cell>
          <cell r="J1126" t="str">
            <v>71</v>
          </cell>
        </row>
        <row r="1127">
          <cell r="A1127" t="str">
            <v>cpd01151</v>
          </cell>
          <cell r="B1127" t="str">
            <v>Adriamycin</v>
          </cell>
          <cell r="C1127" t="str">
            <v>Adriamycin</v>
          </cell>
          <cell r="D1127" t="str">
            <v>Doxorubicin|Adriamycin</v>
          </cell>
          <cell r="E1127" t="str">
            <v>C01661</v>
          </cell>
          <cell r="F1127" t="str">
            <v>C27H30NO11</v>
          </cell>
          <cell r="G1127" t="str">
            <v>1</v>
          </cell>
          <cell r="H1127" t="str">
            <v>-280.06</v>
          </cell>
          <cell r="I1127" t="str">
            <v>4.4141</v>
          </cell>
          <cell r="J1127" t="str">
            <v>544</v>
          </cell>
        </row>
        <row r="1128">
          <cell r="A1128" t="str">
            <v>cpd01152</v>
          </cell>
          <cell r="B1128" t="str">
            <v>Aldohexose</v>
          </cell>
          <cell r="C1128" t="str">
            <v>Aldohexose</v>
          </cell>
          <cell r="D1128" t="str">
            <v>Aldohexose</v>
          </cell>
          <cell r="E1128" t="str">
            <v>C01662</v>
          </cell>
          <cell r="F1128" t="str">
            <v>C6H12O6</v>
          </cell>
          <cell r="G1128" t="str">
            <v>0</v>
          </cell>
          <cell r="H1128" t="str">
            <v>-215.96</v>
          </cell>
          <cell r="I1128" t="str">
            <v>0.897802</v>
          </cell>
          <cell r="J1128" t="str">
            <v>180</v>
          </cell>
        </row>
        <row r="1129">
          <cell r="A1129" t="str">
            <v>cpd01153</v>
          </cell>
          <cell r="B1129" t="str">
            <v>Arene diol</v>
          </cell>
          <cell r="C1129" t="str">
            <v>Arene diol</v>
          </cell>
          <cell r="D1129" t="str">
            <v>Arene diol</v>
          </cell>
          <cell r="E1129" t="str">
            <v/>
          </cell>
          <cell r="F1129" t="str">
            <v>C6H8O2</v>
          </cell>
          <cell r="G1129" t="str">
            <v>0</v>
          </cell>
          <cell r="H1129" t="str">
            <v>-44.3</v>
          </cell>
          <cell r="I1129" t="str">
            <v>1.34137</v>
          </cell>
          <cell r="J1129" t="str">
            <v>112</v>
          </cell>
        </row>
        <row r="1130">
          <cell r="A1130" t="str">
            <v>cpd01154</v>
          </cell>
          <cell r="B1130" t="str">
            <v>Bz-Arg-OEt</v>
          </cell>
          <cell r="C1130" t="str">
            <v>Bz-Arg-OEt</v>
          </cell>
          <cell r="D1130" t="str">
            <v>Bz-Arg-OEt</v>
          </cell>
          <cell r="E1130" t="str">
            <v>C01670</v>
          </cell>
          <cell r="F1130" t="str">
            <v>C15H23N4O3</v>
          </cell>
          <cell r="G1130" t="str">
            <v>1</v>
          </cell>
          <cell r="H1130" t="str">
            <v>-63.9</v>
          </cell>
          <cell r="I1130" t="str">
            <v>2.06021</v>
          </cell>
          <cell r="J1130" t="str">
            <v>307</v>
          </cell>
        </row>
        <row r="1131">
          <cell r="A1131" t="str">
            <v>cpd01155</v>
          </cell>
          <cell r="B1131" t="str">
            <v>Cadaverine</v>
          </cell>
          <cell r="C1131" t="str">
            <v>15dap</v>
          </cell>
          <cell r="D1131" t="str">
            <v>Pentamethylenediamine|1,5-Diaminopentane|1,5-Pentanediamine|Cadaverine</v>
          </cell>
          <cell r="E1131" t="str">
            <v>C01672</v>
          </cell>
          <cell r="F1131" t="str">
            <v>C5H16N2</v>
          </cell>
          <cell r="G1131" t="str">
            <v>2</v>
          </cell>
          <cell r="H1131" t="str">
            <v>-4.4</v>
          </cell>
          <cell r="I1131" t="str">
            <v>0.588545</v>
          </cell>
          <cell r="J1131" t="str">
            <v>104</v>
          </cell>
        </row>
        <row r="1132">
          <cell r="A1132" t="str">
            <v>cpd01156</v>
          </cell>
          <cell r="B1132" t="str">
            <v>Calcitriol</v>
          </cell>
          <cell r="C1132" t="str">
            <v>Calcitriol</v>
          </cell>
          <cell r="D1132" t="str">
            <v>Calcitriol</v>
          </cell>
          <cell r="E1132" t="str">
            <v>C01673</v>
          </cell>
          <cell r="F1132" t="str">
            <v>C27H44O3</v>
          </cell>
          <cell r="G1132" t="str">
            <v>0</v>
          </cell>
          <cell r="H1132" t="str">
            <v>32.58</v>
          </cell>
          <cell r="I1132" t="str">
            <v>7.48077</v>
          </cell>
          <cell r="J1132" t="str">
            <v>416</v>
          </cell>
        </row>
        <row r="1133">
          <cell r="A1133" t="str">
            <v>cpd01157</v>
          </cell>
          <cell r="B1133" t="str">
            <v>Chitobiose</v>
          </cell>
          <cell r="C1133" t="str">
            <v>chitob</v>
          </cell>
          <cell r="D1133" t="str">
            <v>Chitobiose</v>
          </cell>
          <cell r="E1133" t="str">
            <v>C01674</v>
          </cell>
          <cell r="F1133" t="str">
            <v>C16H28N2O11</v>
          </cell>
          <cell r="G1133" t="str">
            <v>0</v>
          </cell>
          <cell r="H1133" t="str">
            <v>-365.46</v>
          </cell>
          <cell r="I1133" t="str">
            <v>3.22665</v>
          </cell>
          <cell r="J1133" t="str">
            <v>424</v>
          </cell>
        </row>
        <row r="1134">
          <cell r="A1134" t="str">
            <v>cpd01158</v>
          </cell>
          <cell r="B1134" t="str">
            <v>Cilastatin</v>
          </cell>
          <cell r="C1134" t="str">
            <v>Cilastatin</v>
          </cell>
          <cell r="D1134" t="str">
            <v>Cilastatin</v>
          </cell>
          <cell r="E1134" t="str">
            <v>C01675</v>
          </cell>
          <cell r="F1134" t="str">
            <v>C16H25N2O5S</v>
          </cell>
          <cell r="G1134" t="str">
            <v>-1</v>
          </cell>
          <cell r="H1134" t="str">
            <v>-133.46</v>
          </cell>
          <cell r="I1134" t="str">
            <v>2.07527</v>
          </cell>
          <cell r="J1134" t="str">
            <v>357</v>
          </cell>
        </row>
        <row r="1135">
          <cell r="A1135" t="str">
            <v>cpd01159</v>
          </cell>
          <cell r="B1135" t="str">
            <v>Coformycin</v>
          </cell>
          <cell r="C1135" t="str">
            <v>Coformycin</v>
          </cell>
          <cell r="D1135" t="str">
            <v>Coformycin</v>
          </cell>
          <cell r="E1135" t="str">
            <v>C01677</v>
          </cell>
          <cell r="F1135" t="str">
            <v>C11H17N4O5</v>
          </cell>
          <cell r="G1135" t="str">
            <v>1</v>
          </cell>
          <cell r="H1135" t="str">
            <v>-88.41</v>
          </cell>
          <cell r="I1135" t="str">
            <v>2.83003</v>
          </cell>
          <cell r="J1135" t="str">
            <v>285</v>
          </cell>
        </row>
        <row r="1136">
          <cell r="A1136" t="str">
            <v>cpd01160</v>
          </cell>
          <cell r="B1136" t="str">
            <v>Cysteamine</v>
          </cell>
          <cell r="C1136" t="str">
            <v>cysam</v>
          </cell>
          <cell r="D1136" t="str">
            <v>Thioethanolamine|Mercaptamine|beta-Mercaptoethylamine|beta-Aminoethanethiol|2-Aminoethanethiol|Cysteamine</v>
          </cell>
          <cell r="E1136" t="str">
            <v>C01678</v>
          </cell>
          <cell r="F1136" t="str">
            <v>C2H8NS</v>
          </cell>
          <cell r="G1136" t="str">
            <v>1</v>
          </cell>
          <cell r="H1136" t="str">
            <v>-3.754</v>
          </cell>
          <cell r="I1136" t="str">
            <v>0.688293</v>
          </cell>
          <cell r="J1136" t="str">
            <v>78</v>
          </cell>
        </row>
        <row r="1137">
          <cell r="A1137" t="str">
            <v>cpd01161</v>
          </cell>
          <cell r="B1137" t="str">
            <v>D-Fuconate</v>
          </cell>
          <cell r="C1137" t="str">
            <v>D-Fuconate</v>
          </cell>
          <cell r="D1137" t="str">
            <v>D-Fuconate</v>
          </cell>
          <cell r="E1137" t="str">
            <v>C01680</v>
          </cell>
          <cell r="F1137" t="str">
            <v>C6H11O6</v>
          </cell>
          <cell r="G1137" t="str">
            <v>-1</v>
          </cell>
          <cell r="H1137" t="str">
            <v>-232.43</v>
          </cell>
          <cell r="I1137" t="str">
            <v>0.807937</v>
          </cell>
          <cell r="J1137" t="str">
            <v>179</v>
          </cell>
        </row>
        <row r="1138">
          <cell r="A1138" t="str">
            <v>cpd01162</v>
          </cell>
          <cell r="B1138" t="str">
            <v>D-Nopaline</v>
          </cell>
          <cell r="C1138" t="str">
            <v>nop</v>
          </cell>
          <cell r="D1138" t="str">
            <v>N2-(D-1,3-Dicarboxypropyl)-L-arginine|N-[4-[(Aminoiminomethyl)amino]-1-carboxybutyl]-D-glutamic acid(ECL)|D-Nopaline</v>
          </cell>
          <cell r="E1138" t="str">
            <v>C01682</v>
          </cell>
          <cell r="F1138" t="str">
            <v>C11H19N4O6</v>
          </cell>
          <cell r="G1138" t="str">
            <v>-1</v>
          </cell>
          <cell r="H1138" t="str">
            <v>-219.45</v>
          </cell>
          <cell r="I1138" t="str">
            <v>1.87248</v>
          </cell>
          <cell r="J1138" t="str">
            <v>303</v>
          </cell>
        </row>
        <row r="1139">
          <cell r="A1139" t="str">
            <v>cpd01163</v>
          </cell>
          <cell r="B1139" t="str">
            <v>D-Ornaline</v>
          </cell>
          <cell r="C1139" t="str">
            <v>D-Ornaline</v>
          </cell>
          <cell r="D1139" t="str">
            <v>D-Ornaline</v>
          </cell>
          <cell r="E1139" t="str">
            <v>C01683</v>
          </cell>
          <cell r="F1139" t="str">
            <v>C10H17N2O6</v>
          </cell>
          <cell r="G1139" t="str">
            <v>-1</v>
          </cell>
          <cell r="H1139" t="str">
            <v>-231.34</v>
          </cell>
          <cell r="I1139" t="str">
            <v>1.11609</v>
          </cell>
          <cell r="J1139" t="str">
            <v>261</v>
          </cell>
        </row>
        <row r="1140">
          <cell r="A1140" t="str">
            <v>cpd01164</v>
          </cell>
          <cell r="B1140" t="str">
            <v>D-Rhamnose</v>
          </cell>
          <cell r="C1140" t="str">
            <v>rham-D</v>
          </cell>
          <cell r="D1140" t="str">
            <v>D-Mannomethylose|6-Deoxy-D-mannose|D-Rhamnose</v>
          </cell>
          <cell r="E1140" t="str">
            <v>C01684</v>
          </cell>
          <cell r="F1140" t="str">
            <v>C6H12O5</v>
          </cell>
          <cell r="G1140" t="str">
            <v>0</v>
          </cell>
          <cell r="H1140" t="str">
            <v>-182.05</v>
          </cell>
          <cell r="I1140" t="str">
            <v>1.49863</v>
          </cell>
          <cell r="J1140" t="str">
            <v>164</v>
          </cell>
        </row>
        <row r="1141">
          <cell r="A1141" t="str">
            <v>cpd01165</v>
          </cell>
          <cell r="B1141" t="str">
            <v>Destomysin</v>
          </cell>
          <cell r="C1141" t="str">
            <v>Destomysin</v>
          </cell>
          <cell r="D1141" t="str">
            <v>Destomycin A|Destomysin</v>
          </cell>
          <cell r="E1141" t="str">
            <v>C01688</v>
          </cell>
          <cell r="F1141" t="str">
            <v>C20H40N3O13</v>
          </cell>
          <cell r="G1141" t="str">
            <v>3</v>
          </cell>
          <cell r="H1141" t="str">
            <v>-440.91</v>
          </cell>
          <cell r="I1141" t="str">
            <v>5.79808</v>
          </cell>
          <cell r="J1141" t="str">
            <v>530</v>
          </cell>
        </row>
        <row r="1142">
          <cell r="A1142" t="str">
            <v>cpd01166</v>
          </cell>
          <cell r="B1142" t="str">
            <v>Diclofenac</v>
          </cell>
          <cell r="C1142" t="str">
            <v>Diclofenac</v>
          </cell>
          <cell r="D1142" t="str">
            <v>Diclofenac</v>
          </cell>
          <cell r="E1142" t="str">
            <v>C01690</v>
          </cell>
          <cell r="F1142" t="str">
            <v>C14H10NO2Cl2</v>
          </cell>
          <cell r="G1142" t="str">
            <v>-1</v>
          </cell>
          <cell r="H1142" t="str">
            <v>-16.48</v>
          </cell>
          <cell r="I1142" t="str">
            <v>2.10591</v>
          </cell>
          <cell r="J1142" t="str">
            <v>294</v>
          </cell>
        </row>
        <row r="1143">
          <cell r="A1143" t="str">
            <v>cpd01167</v>
          </cell>
          <cell r="B1143" t="str">
            <v>Diflunisal</v>
          </cell>
          <cell r="C1143" t="str">
            <v>Diflunisal</v>
          </cell>
          <cell r="D1143" t="str">
            <v>Diflunisal</v>
          </cell>
          <cell r="E1143" t="str">
            <v>C01691</v>
          </cell>
          <cell r="F1143" t="str">
            <v>C13H7O3F2</v>
          </cell>
          <cell r="G1143" t="str">
            <v>-1</v>
          </cell>
          <cell r="H1143" t="str">
            <v>-140.87</v>
          </cell>
          <cell r="I1143" t="str">
            <v>3.2694</v>
          </cell>
          <cell r="J1143" t="str">
            <v>249</v>
          </cell>
        </row>
        <row r="1144">
          <cell r="A1144" t="str">
            <v>cpd01168</v>
          </cell>
          <cell r="B1144" t="str">
            <v>Disulfiram</v>
          </cell>
          <cell r="C1144" t="str">
            <v>Disulfiram</v>
          </cell>
          <cell r="D1144" t="str">
            <v>Disulfiram</v>
          </cell>
          <cell r="E1144" t="str">
            <v>C01692</v>
          </cell>
          <cell r="F1144" t="str">
            <v>C10H20N2S4</v>
          </cell>
          <cell r="G1144" t="str">
            <v>0</v>
          </cell>
          <cell r="H1144" t="str">
            <v>10000000</v>
          </cell>
          <cell r="I1144" t="str">
            <v>10000000</v>
          </cell>
          <cell r="J1144" t="str">
            <v>296</v>
          </cell>
        </row>
        <row r="1145">
          <cell r="A1145" t="str">
            <v>cpd01169</v>
          </cell>
          <cell r="B1145" t="str">
            <v>L-Dopachrome</v>
          </cell>
          <cell r="C1145" t="str">
            <v>L-Dopachrome</v>
          </cell>
          <cell r="D1145" t="str">
            <v>2-L-Carboxy-2,3-dihydroindole-5,6-quinone|L-Dopachrome</v>
          </cell>
          <cell r="E1145" t="str">
            <v>C01693</v>
          </cell>
          <cell r="F1145" t="str">
            <v>C9H6NO4</v>
          </cell>
          <cell r="G1145" t="str">
            <v>-1</v>
          </cell>
          <cell r="H1145" t="str">
            <v>-84.24</v>
          </cell>
          <cell r="I1145" t="str">
            <v>2.16851</v>
          </cell>
          <cell r="J1145" t="str">
            <v>192</v>
          </cell>
        </row>
        <row r="1146">
          <cell r="A1146" t="str">
            <v>cpd01170</v>
          </cell>
          <cell r="B1146" t="str">
            <v>Ergosterol</v>
          </cell>
          <cell r="C1146" t="str">
            <v>ergst</v>
          </cell>
          <cell r="D1146" t="str">
            <v>Provitamin D2|Ergosterol</v>
          </cell>
          <cell r="E1146" t="str">
            <v>C01694</v>
          </cell>
          <cell r="F1146" t="str">
            <v>C28H44O</v>
          </cell>
          <cell r="G1146" t="str">
            <v>0</v>
          </cell>
          <cell r="H1146" t="str">
            <v>52.3</v>
          </cell>
          <cell r="I1146" t="str">
            <v>6.84909</v>
          </cell>
          <cell r="J1146" t="str">
            <v>396</v>
          </cell>
        </row>
        <row r="1147">
          <cell r="A1147" t="str">
            <v>cpd01171</v>
          </cell>
          <cell r="B1147" t="str">
            <v>Dulcose</v>
          </cell>
          <cell r="C1147" t="str">
            <v>galt</v>
          </cell>
          <cell r="D1147" t="str">
            <v>Dulcose|Dulcitol|Galactitol</v>
          </cell>
          <cell r="E1147" t="str">
            <v>C01697</v>
          </cell>
          <cell r="F1147" t="str">
            <v>C6H14O6</v>
          </cell>
          <cell r="G1147" t="str">
            <v>0</v>
          </cell>
          <cell r="H1147" t="str">
            <v>-225.44</v>
          </cell>
          <cell r="I1147" t="str">
            <v>0.98839</v>
          </cell>
          <cell r="J1147" t="str">
            <v>182</v>
          </cell>
        </row>
        <row r="1148">
          <cell r="A1148" t="str">
            <v>cpd01172</v>
          </cell>
          <cell r="B1148" t="str">
            <v>Gibberellin</v>
          </cell>
          <cell r="C1148" t="str">
            <v>Gibberellin</v>
          </cell>
          <cell r="D1148" t="str">
            <v>Gibberellin|Gibberellic acid|Gibberellin A3</v>
          </cell>
          <cell r="E1148" t="str">
            <v>C01699</v>
          </cell>
          <cell r="F1148" t="str">
            <v>C19H21O6</v>
          </cell>
          <cell r="G1148" t="str">
            <v>-1</v>
          </cell>
          <cell r="H1148" t="str">
            <v>10000000</v>
          </cell>
          <cell r="I1148" t="str">
            <v>10000000</v>
          </cell>
          <cell r="J1148" t="str">
            <v>345</v>
          </cell>
        </row>
        <row r="1149">
          <cell r="A1149" t="str">
            <v>cpd01173</v>
          </cell>
          <cell r="B1149" t="str">
            <v>Globomycin</v>
          </cell>
          <cell r="C1149" t="str">
            <v>Globomycin</v>
          </cell>
          <cell r="D1149" t="str">
            <v>Globomycin</v>
          </cell>
          <cell r="E1149" t="str">
            <v>C01700</v>
          </cell>
          <cell r="F1149" t="str">
            <v>C32H57N5O9</v>
          </cell>
          <cell r="G1149" t="str">
            <v>0</v>
          </cell>
          <cell r="H1149" t="str">
            <v>10000000</v>
          </cell>
          <cell r="I1149" t="str">
            <v>10000000</v>
          </cell>
          <cell r="J1149" t="str">
            <v>655</v>
          </cell>
        </row>
        <row r="1150">
          <cell r="A1150" t="str">
            <v>cpd01174</v>
          </cell>
          <cell r="B1150" t="str">
            <v>Glyceollin</v>
          </cell>
          <cell r="C1150" t="str">
            <v>Glyceollin</v>
          </cell>
          <cell r="D1150" t="str">
            <v>Glyceollin|(-)-Glyceollin I</v>
          </cell>
          <cell r="E1150" t="str">
            <v>C15601|C01701</v>
          </cell>
          <cell r="F1150" t="str">
            <v>C20H18O5</v>
          </cell>
          <cell r="G1150" t="str">
            <v>0</v>
          </cell>
          <cell r="H1150" t="str">
            <v>-106.72</v>
          </cell>
          <cell r="I1150" t="str">
            <v>5.64303</v>
          </cell>
          <cell r="J1150" t="str">
            <v>338</v>
          </cell>
        </row>
        <row r="1151">
          <cell r="A1151" t="str">
            <v>cpd01175</v>
          </cell>
          <cell r="B1151" t="str">
            <v>Glyphosate</v>
          </cell>
          <cell r="C1151" t="str">
            <v>Glyphosate</v>
          </cell>
          <cell r="D1151" t="str">
            <v>Glyphosate</v>
          </cell>
          <cell r="E1151" t="str">
            <v>C01705</v>
          </cell>
          <cell r="F1151" t="str">
            <v>C3H5NO5P</v>
          </cell>
          <cell r="G1151" t="str">
            <v>-3</v>
          </cell>
          <cell r="H1151" t="str">
            <v>-274.36</v>
          </cell>
          <cell r="I1151" t="str">
            <v>0.708506</v>
          </cell>
          <cell r="J1151" t="str">
            <v>166</v>
          </cell>
        </row>
        <row r="1152">
          <cell r="A1152" t="str">
            <v>cpd01176</v>
          </cell>
          <cell r="B1152" t="str">
            <v>Hesperetin</v>
          </cell>
          <cell r="C1152" t="str">
            <v>Hesperetin</v>
          </cell>
          <cell r="D1152" t="str">
            <v>3',5,7-Trihydroxy-4'-methoxyflavanone|Hesperetin</v>
          </cell>
          <cell r="E1152" t="str">
            <v>C01709</v>
          </cell>
          <cell r="F1152" t="str">
            <v>C16H14O6</v>
          </cell>
          <cell r="G1152" t="str">
            <v>0</v>
          </cell>
          <cell r="H1152" t="str">
            <v>-138.64</v>
          </cell>
          <cell r="I1152" t="str">
            <v>2.41091</v>
          </cell>
          <cell r="J1152" t="str">
            <v>302</v>
          </cell>
        </row>
        <row r="1153">
          <cell r="A1153" t="str">
            <v>cpd01177</v>
          </cell>
          <cell r="B1153" t="str">
            <v>Indan-1-ol</v>
          </cell>
          <cell r="C1153" t="str">
            <v>Indan-1-ol</v>
          </cell>
          <cell r="D1153" t="str">
            <v>Indan-1-ol</v>
          </cell>
          <cell r="E1153" t="str">
            <v>C01710</v>
          </cell>
          <cell r="F1153" t="str">
            <v>C9H10O</v>
          </cell>
          <cell r="G1153" t="str">
            <v>0</v>
          </cell>
          <cell r="H1153" t="str">
            <v>2.96</v>
          </cell>
          <cell r="I1153" t="str">
            <v>1.45017</v>
          </cell>
          <cell r="J1153" t="str">
            <v>134</v>
          </cell>
        </row>
        <row r="1154">
          <cell r="A1154" t="str">
            <v>cpd01178</v>
          </cell>
          <cell r="B1154" t="str">
            <v>Inulobiose</v>
          </cell>
          <cell r="C1154" t="str">
            <v>Inulobiose</v>
          </cell>
          <cell r="D1154" t="str">
            <v>1-O-beta-D-Fructo-furanosyl-D-fructose|Inulobiose</v>
          </cell>
          <cell r="E1154" t="str">
            <v>C01711</v>
          </cell>
          <cell r="F1154" t="str">
            <v>C12H22O11</v>
          </cell>
          <cell r="G1154" t="str">
            <v>0</v>
          </cell>
          <cell r="H1154" t="str">
            <v>-378.54</v>
          </cell>
          <cell r="I1154" t="str">
            <v>2.63543</v>
          </cell>
          <cell r="J1154" t="str">
            <v>342</v>
          </cell>
        </row>
        <row r="1155">
          <cell r="A1155" t="str">
            <v>cpd01179</v>
          </cell>
          <cell r="B1155" t="str">
            <v>Elaidinsaure</v>
          </cell>
          <cell r="C1155" t="str">
            <v>Elaidinsaure</v>
          </cell>
          <cell r="D1155" t="str">
            <v>Elaidinsaure|Acide elaidique|Elaidic acid|trans-Oleic acid|trans-Elaidic acid|trans-9-Octadecenoic acid|trans-D9-Octadecenoic acid|9-trans-Octadecenoic acid|D9-trans-Octadecenoic acid|(E)-Oleic acid|9-Octadecenoic acid, (E)-|(9E)-Octadecenoic acid</v>
          </cell>
          <cell r="E1155" t="str">
            <v>C01712</v>
          </cell>
          <cell r="F1155" t="str">
            <v>C18H33O2</v>
          </cell>
          <cell r="G1155" t="str">
            <v>-1</v>
          </cell>
          <cell r="H1155" t="str">
            <v>-38.47</v>
          </cell>
          <cell r="I1155" t="str">
            <v>1.33018</v>
          </cell>
          <cell r="J1155" t="str">
            <v>281</v>
          </cell>
        </row>
        <row r="1156">
          <cell r="A1156" t="str">
            <v>cpd01180</v>
          </cell>
          <cell r="B1156" t="str">
            <v>Isovitexin</v>
          </cell>
          <cell r="C1156" t="str">
            <v>Isovitexin</v>
          </cell>
          <cell r="D1156" t="str">
            <v>Isovitexin|Apigenin 6-C-glucoside|6-C-Glucosylapigenin|Saponaretin|Apigenin-6-C-glucoside</v>
          </cell>
          <cell r="E1156" t="str">
            <v>C01714</v>
          </cell>
          <cell r="F1156" t="str">
            <v>C21H19O10</v>
          </cell>
          <cell r="G1156" t="str">
            <v>-1</v>
          </cell>
          <cell r="H1156" t="str">
            <v>-274.1</v>
          </cell>
          <cell r="I1156" t="str">
            <v>3.31778</v>
          </cell>
          <cell r="J1156" t="str">
            <v>431</v>
          </cell>
        </row>
        <row r="1157">
          <cell r="A1157" t="str">
            <v>cpd01181</v>
          </cell>
          <cell r="B1157" t="str">
            <v>Ketoprofen</v>
          </cell>
          <cell r="C1157" t="str">
            <v>Ketoprofen</v>
          </cell>
          <cell r="D1157" t="str">
            <v>Ketoprofen</v>
          </cell>
          <cell r="E1157" t="str">
            <v>C01716</v>
          </cell>
          <cell r="F1157" t="str">
            <v>C16H13O3</v>
          </cell>
          <cell r="G1157" t="str">
            <v>-1</v>
          </cell>
          <cell r="H1157" t="str">
            <v>-47.95</v>
          </cell>
          <cell r="I1157" t="str">
            <v>1.6809</v>
          </cell>
          <cell r="J1157" t="str">
            <v>253</v>
          </cell>
        </row>
        <row r="1158">
          <cell r="A1158" t="str">
            <v>cpd01182</v>
          </cell>
          <cell r="B1158" t="str">
            <v>Kynurenate</v>
          </cell>
          <cell r="C1158" t="str">
            <v>Kynurenate</v>
          </cell>
          <cell r="D1158" t="str">
            <v>Kynurenate|Kynurenic acid|4-Hydroxy-2-quinolinecarboxylic acid</v>
          </cell>
          <cell r="E1158" t="str">
            <v>C01717</v>
          </cell>
          <cell r="F1158" t="str">
            <v>C10H5NO3</v>
          </cell>
          <cell r="G1158" t="str">
            <v>-2</v>
          </cell>
          <cell r="H1158" t="str">
            <v>-50.11</v>
          </cell>
          <cell r="I1158" t="str">
            <v>1.947</v>
          </cell>
          <cell r="J1158" t="str">
            <v>187</v>
          </cell>
        </row>
        <row r="1159">
          <cell r="A1159" t="str">
            <v>cpd01183</v>
          </cell>
          <cell r="B1159" t="str">
            <v>Kynurenine</v>
          </cell>
          <cell r="C1159" t="str">
            <v>Kynurenine</v>
          </cell>
          <cell r="D1159" t="str">
            <v>Kynurenine</v>
          </cell>
          <cell r="E1159" t="str">
            <v>C01718</v>
          </cell>
          <cell r="F1159" t="str">
            <v>C10H12N2O3</v>
          </cell>
          <cell r="G1159" t="str">
            <v>0</v>
          </cell>
          <cell r="H1159" t="str">
            <v>-76.94</v>
          </cell>
          <cell r="I1159" t="str">
            <v>0.997956</v>
          </cell>
          <cell r="J1159" t="str">
            <v>208</v>
          </cell>
        </row>
        <row r="1160">
          <cell r="A1160" t="str">
            <v>cpd01184</v>
          </cell>
          <cell r="B1160" t="str">
            <v>L-Fructose</v>
          </cell>
          <cell r="C1160" t="str">
            <v>L-Fructose</v>
          </cell>
          <cell r="D1160" t="str">
            <v>L-arabino-Hexulose|L-Fructose</v>
          </cell>
          <cell r="E1160" t="str">
            <v>C01719</v>
          </cell>
          <cell r="F1160" t="str">
            <v>C6H12O6</v>
          </cell>
          <cell r="G1160" t="str">
            <v>0</v>
          </cell>
          <cell r="H1160" t="str">
            <v>-219.17</v>
          </cell>
          <cell r="I1160" t="str">
            <v>1.3556</v>
          </cell>
          <cell r="J1160" t="str">
            <v>180</v>
          </cell>
        </row>
        <row r="1161">
          <cell r="A1161" t="str">
            <v>cpd01185</v>
          </cell>
          <cell r="B1161" t="str">
            <v>L-Fuconate</v>
          </cell>
          <cell r="C1161" t="str">
            <v>L-Fuconate</v>
          </cell>
          <cell r="D1161" t="str">
            <v>L-Fuconate</v>
          </cell>
          <cell r="E1161" t="str">
            <v>C01720</v>
          </cell>
          <cell r="F1161" t="str">
            <v>C6H11O6</v>
          </cell>
          <cell r="G1161" t="str">
            <v>-1</v>
          </cell>
          <cell r="H1161" t="str">
            <v>-232.43</v>
          </cell>
          <cell r="I1161" t="str">
            <v>0.807937</v>
          </cell>
          <cell r="J1161" t="str">
            <v>179</v>
          </cell>
        </row>
        <row r="1162">
          <cell r="A1162" t="str">
            <v>cpd01186</v>
          </cell>
          <cell r="B1162" t="str">
            <v>L-Fuculose</v>
          </cell>
          <cell r="C1162" t="str">
            <v>fcl-L</v>
          </cell>
          <cell r="D1162" t="str">
            <v>L-Fuculose</v>
          </cell>
          <cell r="E1162" t="str">
            <v>C01721</v>
          </cell>
          <cell r="F1162" t="str">
            <v>C6H12O5</v>
          </cell>
          <cell r="G1162" t="str">
            <v>0</v>
          </cell>
          <cell r="H1162" t="str">
            <v>-181.19</v>
          </cell>
          <cell r="I1162" t="str">
            <v>1.49863</v>
          </cell>
          <cell r="J1162" t="str">
            <v>164</v>
          </cell>
        </row>
        <row r="1163">
          <cell r="A1163" t="str">
            <v>cpd01187</v>
          </cell>
          <cell r="B1163" t="str">
            <v>D-Gulitol</v>
          </cell>
          <cell r="C1163" t="str">
            <v>sbt-L</v>
          </cell>
          <cell r="D1163" t="str">
            <v>D-Gulitol|L-Sorbitol|L-Glucitol</v>
          </cell>
          <cell r="E1163" t="str">
            <v>C01722</v>
          </cell>
          <cell r="F1163" t="str">
            <v>C6H14O6</v>
          </cell>
          <cell r="G1163" t="str">
            <v>0</v>
          </cell>
          <cell r="H1163" t="str">
            <v>-225.44</v>
          </cell>
          <cell r="I1163" t="str">
            <v>0.98839</v>
          </cell>
          <cell r="J1163" t="str">
            <v>182</v>
          </cell>
        </row>
        <row r="1164">
          <cell r="A1164" t="str">
            <v>cpd01188</v>
          </cell>
          <cell r="B1164" t="str">
            <v>Lanosterol</v>
          </cell>
          <cell r="C1164" t="str">
            <v>lanost</v>
          </cell>
          <cell r="D1164" t="str">
            <v>4,4',14alpha-Trimethyl-5alpha-cholesta-8,24-dien-3beta-ol|Lanosterol</v>
          </cell>
          <cell r="E1164" t="str">
            <v>C01724</v>
          </cell>
          <cell r="F1164" t="str">
            <v>C30H50O</v>
          </cell>
          <cell r="G1164" t="str">
            <v>0</v>
          </cell>
          <cell r="H1164" t="str">
            <v>32.74</v>
          </cell>
          <cell r="I1164" t="str">
            <v>9.57718</v>
          </cell>
          <cell r="J1164" t="str">
            <v>426</v>
          </cell>
        </row>
        <row r="1165">
          <cell r="A1165" t="str">
            <v>cpd01189</v>
          </cell>
          <cell r="B1165" t="str">
            <v>Levanbiose</v>
          </cell>
          <cell r="C1165" t="str">
            <v>Levanbiose</v>
          </cell>
          <cell r="D1165" t="str">
            <v>Levanbiose</v>
          </cell>
          <cell r="E1165" t="str">
            <v>C01725</v>
          </cell>
          <cell r="F1165" t="str">
            <v>C12H22O11</v>
          </cell>
          <cell r="G1165" t="str">
            <v>0</v>
          </cell>
          <cell r="H1165" t="str">
            <v>-378.54</v>
          </cell>
          <cell r="I1165" t="str">
            <v>2.63543</v>
          </cell>
          <cell r="J1165" t="str">
            <v>342</v>
          </cell>
        </row>
        <row r="1166">
          <cell r="A1166" t="str">
            <v>cpd01190</v>
          </cell>
          <cell r="B1166" t="str">
            <v>D-Lombricine</v>
          </cell>
          <cell r="C1166" t="str">
            <v>D-Lombricine</v>
          </cell>
          <cell r="D1166" t="str">
            <v>D-Lombricine</v>
          </cell>
          <cell r="E1166" t="str">
            <v>C01726</v>
          </cell>
          <cell r="F1166" t="str">
            <v>C6H15N4O6P</v>
          </cell>
          <cell r="G1166" t="str">
            <v>0</v>
          </cell>
          <cell r="H1166" t="str">
            <v>-307.77</v>
          </cell>
          <cell r="I1166" t="str">
            <v>1.62305</v>
          </cell>
          <cell r="J1166" t="str">
            <v>270</v>
          </cell>
        </row>
        <row r="1167">
          <cell r="A1167" t="str">
            <v>cpd01191</v>
          </cell>
          <cell r="B1167" t="str">
            <v>Lumichrome</v>
          </cell>
          <cell r="C1167" t="str">
            <v>Lumichrome</v>
          </cell>
          <cell r="D1167" t="str">
            <v>7,8-Dimethylalloxazine|Lumichrome</v>
          </cell>
          <cell r="E1167" t="str">
            <v>C01727</v>
          </cell>
          <cell r="F1167" t="str">
            <v>C12H10N4O2</v>
          </cell>
          <cell r="G1167" t="str">
            <v>0</v>
          </cell>
          <cell r="H1167" t="str">
            <v>-9.67</v>
          </cell>
          <cell r="I1167" t="str">
            <v>2.9815</v>
          </cell>
          <cell r="J1167" t="str">
            <v>242</v>
          </cell>
        </row>
        <row r="1168">
          <cell r="A1168" t="str">
            <v>cpd01192</v>
          </cell>
          <cell r="B1168" t="str">
            <v>Mannobiose</v>
          </cell>
          <cell r="C1168" t="str">
            <v>Mannobiose</v>
          </cell>
          <cell r="D1168" t="str">
            <v>Mannobiose</v>
          </cell>
          <cell r="E1168" t="str">
            <v>C01728</v>
          </cell>
          <cell r="F1168" t="str">
            <v>C12H22O11</v>
          </cell>
          <cell r="G1168" t="str">
            <v>0</v>
          </cell>
          <cell r="H1168" t="str">
            <v>-376.76</v>
          </cell>
          <cell r="I1168" t="str">
            <v>3.02215</v>
          </cell>
          <cell r="J1168" t="str">
            <v>342</v>
          </cell>
        </row>
        <row r="1169">
          <cell r="A1169" t="str">
            <v>cpd01193</v>
          </cell>
          <cell r="B1169" t="str">
            <v>(+)-Medicarpin</v>
          </cell>
          <cell r="C1169" t="str">
            <v>(+)-Medicarpin</v>
          </cell>
          <cell r="D1169" t="str">
            <v>3-Hydroxy-9-methoxypterocarpan|(+)-Medicarpin</v>
          </cell>
          <cell r="E1169" t="str">
            <v>C01729</v>
          </cell>
          <cell r="F1169" t="str">
            <v>C16H14O4</v>
          </cell>
          <cell r="G1169" t="str">
            <v>0</v>
          </cell>
          <cell r="H1169" t="str">
            <v>-62.61</v>
          </cell>
          <cell r="I1169" t="str">
            <v>3.59861</v>
          </cell>
          <cell r="J1169" t="str">
            <v>270</v>
          </cell>
        </row>
        <row r="1170">
          <cell r="A1170" t="str">
            <v>cpd01194</v>
          </cell>
          <cell r="B1170" t="str">
            <v>Mesaconate</v>
          </cell>
          <cell r="C1170" t="str">
            <v>Mesaconate</v>
          </cell>
          <cell r="D1170" t="str">
            <v>Methylfumaric acid|Mesaconic acid|2-Methylfumarate|Mesaconate</v>
          </cell>
          <cell r="E1170" t="str">
            <v>C01732</v>
          </cell>
          <cell r="F1170" t="str">
            <v>C5H4O4</v>
          </cell>
          <cell r="G1170" t="str">
            <v>-2</v>
          </cell>
          <cell r="H1170" t="str">
            <v>-144.45</v>
          </cell>
          <cell r="I1170" t="str">
            <v>0.71089</v>
          </cell>
          <cell r="J1170" t="str">
            <v>128</v>
          </cell>
        </row>
        <row r="1171">
          <cell r="A1171" t="str">
            <v>cpd01196</v>
          </cell>
          <cell r="B1171" t="str">
            <v>Morphinone</v>
          </cell>
          <cell r="C1171" t="str">
            <v>Morphinone</v>
          </cell>
          <cell r="D1171" t="str">
            <v>Morphinone</v>
          </cell>
          <cell r="E1171" t="str">
            <v>C01735</v>
          </cell>
          <cell r="F1171" t="str">
            <v>C17H17NO3</v>
          </cell>
          <cell r="G1171" t="str">
            <v>0</v>
          </cell>
          <cell r="H1171" t="str">
            <v>10000000</v>
          </cell>
          <cell r="I1171" t="str">
            <v>10000000</v>
          </cell>
          <cell r="J1171" t="str">
            <v>283</v>
          </cell>
        </row>
        <row r="1172">
          <cell r="A1172" t="str">
            <v>cpd01197</v>
          </cell>
          <cell r="B1172" t="str">
            <v>Nebularine</v>
          </cell>
          <cell r="C1172" t="str">
            <v>nebari</v>
          </cell>
          <cell r="D1172" t="str">
            <v>Purine nucleoside|N-D-Ribosylpurine|Purine riboside|Nebularine</v>
          </cell>
          <cell r="E1172" t="str">
            <v>C15586|C01736</v>
          </cell>
          <cell r="F1172" t="str">
            <v>C10H12N4O4</v>
          </cell>
          <cell r="G1172" t="str">
            <v>0</v>
          </cell>
          <cell r="H1172" t="str">
            <v>-50.63</v>
          </cell>
          <cell r="I1172" t="str">
            <v>3.07309</v>
          </cell>
          <cell r="J1172" t="str">
            <v>252</v>
          </cell>
        </row>
        <row r="1173">
          <cell r="A1173" t="str">
            <v>cpd01198</v>
          </cell>
          <cell r="B1173" t="str">
            <v>Neomycin B</v>
          </cell>
          <cell r="C1173" t="str">
            <v>Neomycin B</v>
          </cell>
          <cell r="D1173" t="str">
            <v>Streptothricin B|Fradiomycin B|Neomycin B</v>
          </cell>
          <cell r="E1173" t="str">
            <v>C01737</v>
          </cell>
          <cell r="F1173" t="str">
            <v>C23H52N6O13</v>
          </cell>
          <cell r="G1173" t="str">
            <v>6</v>
          </cell>
          <cell r="H1173" t="str">
            <v>-407.4</v>
          </cell>
          <cell r="I1173" t="str">
            <v>5.28722</v>
          </cell>
          <cell r="J1173" t="str">
            <v>620</v>
          </cell>
        </row>
        <row r="1174">
          <cell r="A1174" t="str">
            <v>cpd01199</v>
          </cell>
          <cell r="B1174" t="str">
            <v>Octylamine</v>
          </cell>
          <cell r="C1174" t="str">
            <v>Octylamine</v>
          </cell>
          <cell r="D1174" t="str">
            <v>Monoctylamine|N-Octylamine|Octylamine</v>
          </cell>
          <cell r="E1174" t="str">
            <v>C01740</v>
          </cell>
          <cell r="F1174" t="str">
            <v>C8H20N</v>
          </cell>
          <cell r="G1174" t="str">
            <v>1</v>
          </cell>
          <cell r="H1174" t="str">
            <v>1.44</v>
          </cell>
          <cell r="I1174" t="str">
            <v>0.65424</v>
          </cell>
          <cell r="J1174" t="str">
            <v>130</v>
          </cell>
        </row>
        <row r="1175">
          <cell r="A1175" t="str">
            <v>cpd01200</v>
          </cell>
          <cell r="B1175" t="str">
            <v>Palatinose</v>
          </cell>
          <cell r="C1175" t="str">
            <v>pala</v>
          </cell>
          <cell r="D1175" t="str">
            <v>6-O-alpha-D-Glucopyranosyl-D-fructofuranose|Palatinose</v>
          </cell>
          <cell r="E1175" t="str">
            <v>C01742</v>
          </cell>
          <cell r="F1175" t="str">
            <v>C12H22O11</v>
          </cell>
          <cell r="G1175" t="str">
            <v>0</v>
          </cell>
          <cell r="H1175" t="str">
            <v>-377.65</v>
          </cell>
          <cell r="I1175" t="str">
            <v>2.76924</v>
          </cell>
          <cell r="J1175" t="str">
            <v>342</v>
          </cell>
        </row>
        <row r="1176">
          <cell r="A1176" t="str">
            <v>cpd01201</v>
          </cell>
          <cell r="B1176" t="str">
            <v>Paromamine</v>
          </cell>
          <cell r="C1176" t="str">
            <v>Paromamine</v>
          </cell>
          <cell r="D1176" t="str">
            <v>Paromamine</v>
          </cell>
          <cell r="E1176" t="str">
            <v>C01743</v>
          </cell>
          <cell r="F1176" t="str">
            <v>C12H28N3O7</v>
          </cell>
          <cell r="G1176" t="str">
            <v>3</v>
          </cell>
          <cell r="H1176" t="str">
            <v>-232.85</v>
          </cell>
          <cell r="I1176" t="str">
            <v>2.54107</v>
          </cell>
          <cell r="J1176" t="str">
            <v>326</v>
          </cell>
        </row>
        <row r="1177">
          <cell r="A1177" t="str">
            <v>cpd01202</v>
          </cell>
          <cell r="B1177" t="str">
            <v>Phloretate</v>
          </cell>
          <cell r="C1177" t="str">
            <v>Phloretate</v>
          </cell>
          <cell r="D1177" t="str">
            <v>3-(4-Hydroxyphenyl)propionic acid|Phloretic acid|Phloretate</v>
          </cell>
          <cell r="E1177" t="str">
            <v>C01744</v>
          </cell>
          <cell r="F1177" t="str">
            <v>C9H9O3</v>
          </cell>
          <cell r="G1177" t="str">
            <v>-1</v>
          </cell>
          <cell r="H1177" t="str">
            <v>-87.74</v>
          </cell>
          <cell r="I1177" t="str">
            <v>0.879507</v>
          </cell>
          <cell r="J1177" t="str">
            <v>165</v>
          </cell>
        </row>
        <row r="1178">
          <cell r="A1178" t="str">
            <v>cpd01203</v>
          </cell>
          <cell r="B1178" t="str">
            <v>Pinosylvin</v>
          </cell>
          <cell r="C1178" t="str">
            <v>Pinosylvin</v>
          </cell>
          <cell r="D1178" t="str">
            <v>Pinosylvin</v>
          </cell>
          <cell r="E1178" t="str">
            <v>C01745</v>
          </cell>
          <cell r="F1178" t="str">
            <v>C14H12O2</v>
          </cell>
          <cell r="G1178" t="str">
            <v>0</v>
          </cell>
          <cell r="H1178" t="str">
            <v>0.2</v>
          </cell>
          <cell r="I1178" t="str">
            <v>1.96418</v>
          </cell>
          <cell r="J1178" t="str">
            <v>212</v>
          </cell>
        </row>
        <row r="1179">
          <cell r="A1179" t="str">
            <v>cpd01204</v>
          </cell>
          <cell r="B1179" t="str">
            <v>Piperidine</v>
          </cell>
          <cell r="C1179" t="str">
            <v>Piperidine</v>
          </cell>
          <cell r="D1179" t="str">
            <v>Hexahydropyridine|Azacyclohexane|Piperidine</v>
          </cell>
          <cell r="E1179" t="str">
            <v>C01746</v>
          </cell>
          <cell r="F1179" t="str">
            <v>C5H11N</v>
          </cell>
          <cell r="G1179" t="str">
            <v>0</v>
          </cell>
          <cell r="H1179" t="str">
            <v>22.08</v>
          </cell>
          <cell r="I1179" t="str">
            <v>1.34471</v>
          </cell>
          <cell r="J1179" t="str">
            <v>85</v>
          </cell>
        </row>
        <row r="1180">
          <cell r="A1180" t="str">
            <v>cpd01205</v>
          </cell>
          <cell r="B1180" t="str">
            <v>Psychosine</v>
          </cell>
          <cell r="C1180" t="str">
            <v>Psychosine</v>
          </cell>
          <cell r="D1180" t="str">
            <v>O-Galactosylsphingosine|Galactosylsphingosine|Psychosine</v>
          </cell>
          <cell r="E1180" t="str">
            <v>C01747</v>
          </cell>
          <cell r="F1180" t="str">
            <v>C24H48NO7</v>
          </cell>
          <cell r="G1180" t="str">
            <v>1</v>
          </cell>
          <cell r="H1180" t="str">
            <v>-194.56</v>
          </cell>
          <cell r="I1180" t="str">
            <v>2.10535</v>
          </cell>
          <cell r="J1180" t="str">
            <v>462</v>
          </cell>
        </row>
        <row r="1181">
          <cell r="A1181" t="str">
            <v>cpd01206</v>
          </cell>
          <cell r="B1181" t="str">
            <v>Pyocyanine</v>
          </cell>
          <cell r="C1181" t="str">
            <v>pyo</v>
          </cell>
          <cell r="D1181" t="str">
            <v>Reduced pyocyanine|Pyocyanine</v>
          </cell>
          <cell r="E1181" t="str">
            <v>C01748</v>
          </cell>
          <cell r="F1181" t="str">
            <v>C13H12N2O</v>
          </cell>
          <cell r="G1181" t="str">
            <v>0</v>
          </cell>
          <cell r="H1181" t="str">
            <v>51.67</v>
          </cell>
          <cell r="I1181" t="str">
            <v>2.76996</v>
          </cell>
          <cell r="J1181" t="str">
            <v>212</v>
          </cell>
        </row>
        <row r="1182">
          <cell r="A1182" t="str">
            <v>cpd01207</v>
          </cell>
          <cell r="B1182" t="str">
            <v>Quercitrin</v>
          </cell>
          <cell r="C1182" t="str">
            <v>Quercitrin</v>
          </cell>
          <cell r="D1182" t="str">
            <v>Quercitrin</v>
          </cell>
          <cell r="E1182" t="str">
            <v>C01750</v>
          </cell>
          <cell r="F1182" t="str">
            <v>C21H20O11</v>
          </cell>
          <cell r="G1182" t="str">
            <v>0</v>
          </cell>
          <cell r="H1182" t="str">
            <v>-308.03</v>
          </cell>
          <cell r="I1182" t="str">
            <v>3.28932</v>
          </cell>
          <cell r="J1182" t="str">
            <v>448</v>
          </cell>
        </row>
        <row r="1183">
          <cell r="A1183" t="str">
            <v>cpd01208</v>
          </cell>
          <cell r="B1183" t="str">
            <v>Resorcin</v>
          </cell>
          <cell r="C1183" t="str">
            <v>Resorcin</v>
          </cell>
          <cell r="D1183" t="str">
            <v>m-Hydroquinone|1,3-Dihydroxybenzene|1,3-Benzenediol|Resorcin|Resorcinol</v>
          </cell>
          <cell r="E1183" t="str">
            <v>C01751</v>
          </cell>
          <cell r="F1183" t="str">
            <v>C6H6O2</v>
          </cell>
          <cell r="G1183" t="str">
            <v>0</v>
          </cell>
          <cell r="H1183" t="str">
            <v>-49.38</v>
          </cell>
          <cell r="I1183" t="str">
            <v>0.882045</v>
          </cell>
          <cell r="J1183" t="str">
            <v>110</v>
          </cell>
        </row>
        <row r="1184">
          <cell r="A1184" t="str">
            <v>cpd01209</v>
          </cell>
          <cell r="B1184" t="str">
            <v>Scopoletin</v>
          </cell>
          <cell r="C1184" t="str">
            <v>Scopoletin</v>
          </cell>
          <cell r="D1184" t="str">
            <v>Scopoletin</v>
          </cell>
          <cell r="E1184" t="str">
            <v>C01752</v>
          </cell>
          <cell r="F1184" t="str">
            <v>C10H8O4</v>
          </cell>
          <cell r="G1184" t="str">
            <v>0</v>
          </cell>
          <cell r="H1184" t="str">
            <v>-91.5</v>
          </cell>
          <cell r="I1184" t="str">
            <v>1.8266</v>
          </cell>
          <cell r="J1184" t="str">
            <v>192</v>
          </cell>
        </row>
        <row r="1185">
          <cell r="A1185" t="str">
            <v>cpd01210</v>
          </cell>
          <cell r="B1185" t="str">
            <v>Sitosterol</v>
          </cell>
          <cell r="C1185" t="str">
            <v>Sitosterol</v>
          </cell>
          <cell r="D1185" t="str">
            <v>beta-Sitosterol|Sitosterol</v>
          </cell>
          <cell r="E1185" t="str">
            <v>C01753</v>
          </cell>
          <cell r="F1185" t="str">
            <v>C29H50O</v>
          </cell>
          <cell r="G1185" t="str">
            <v>0</v>
          </cell>
          <cell r="H1185" t="str">
            <v>17</v>
          </cell>
          <cell r="I1185" t="str">
            <v>6.91952</v>
          </cell>
          <cell r="J1185" t="str">
            <v>414</v>
          </cell>
        </row>
        <row r="1186">
          <cell r="A1186" t="str">
            <v>cpd01211</v>
          </cell>
          <cell r="B1186" t="str">
            <v>Thiocyanate</v>
          </cell>
          <cell r="C1186" t="str">
            <v>tcynt</v>
          </cell>
          <cell r="D1186" t="str">
            <v>Thiocyanic acid|Thiocyanate</v>
          </cell>
          <cell r="E1186" t="str">
            <v>C01755</v>
          </cell>
          <cell r="F1186" t="str">
            <v>CNS</v>
          </cell>
          <cell r="G1186" t="str">
            <v>-1</v>
          </cell>
          <cell r="H1186" t="str">
            <v>22.2</v>
          </cell>
          <cell r="I1186" t="str">
            <v>5.68687</v>
          </cell>
          <cell r="J1186" t="str">
            <v>58</v>
          </cell>
        </row>
        <row r="1187">
          <cell r="A1187" t="str">
            <v>cpd01212</v>
          </cell>
          <cell r="B1187" t="str">
            <v>Thiopurine</v>
          </cell>
          <cell r="C1187" t="str">
            <v>Thiopurine</v>
          </cell>
          <cell r="D1187" t="str">
            <v>Thiopurine</v>
          </cell>
          <cell r="E1187" t="str">
            <v>C01756</v>
          </cell>
          <cell r="F1187" t="str">
            <v>C5H4N4S</v>
          </cell>
          <cell r="G1187" t="str">
            <v>0</v>
          </cell>
          <cell r="H1187" t="str">
            <v>76.066</v>
          </cell>
          <cell r="I1187" t="str">
            <v>2.78241</v>
          </cell>
          <cell r="J1187" t="str">
            <v>152</v>
          </cell>
        </row>
        <row r="1188">
          <cell r="A1188" t="str">
            <v>cpd01213</v>
          </cell>
          <cell r="B1188" t="str">
            <v>Triacetate</v>
          </cell>
          <cell r="C1188" t="str">
            <v>Triacetate</v>
          </cell>
          <cell r="D1188" t="str">
            <v>Triacetate</v>
          </cell>
          <cell r="E1188" t="str">
            <v>C01757</v>
          </cell>
          <cell r="F1188" t="str">
            <v>C6H7O4</v>
          </cell>
          <cell r="G1188" t="str">
            <v>-1</v>
          </cell>
          <cell r="H1188" t="str">
            <v>-119.12</v>
          </cell>
          <cell r="I1188" t="str">
            <v>1.08447</v>
          </cell>
          <cell r="J1188" t="str">
            <v>143</v>
          </cell>
        </row>
        <row r="1189">
          <cell r="A1189" t="str">
            <v>cpd01214</v>
          </cell>
          <cell r="B1189" t="str">
            <v>Vistamycin</v>
          </cell>
          <cell r="C1189" t="str">
            <v>Vistamycin</v>
          </cell>
          <cell r="D1189" t="str">
            <v>Ribostamycin|Vistamycin</v>
          </cell>
          <cell r="E1189" t="str">
            <v>C01759</v>
          </cell>
          <cell r="F1189" t="str">
            <v>C17H38N4O10</v>
          </cell>
          <cell r="G1189" t="str">
            <v>4</v>
          </cell>
          <cell r="H1189" t="str">
            <v>-319.42</v>
          </cell>
          <cell r="I1189" t="str">
            <v>3.7872</v>
          </cell>
          <cell r="J1189" t="str">
            <v>458</v>
          </cell>
        </row>
        <row r="1190">
          <cell r="A1190" t="str">
            <v>cpd01215</v>
          </cell>
          <cell r="B1190" t="str">
            <v>Vomifoliol</v>
          </cell>
          <cell r="C1190" t="str">
            <v>Vomifoliol</v>
          </cell>
          <cell r="D1190" t="str">
            <v>(6S,9R)-6-hydroxy-3-oxo-alpha-ionol|Vomifoliol</v>
          </cell>
          <cell r="E1190" t="str">
            <v>C01760</v>
          </cell>
          <cell r="F1190" t="str">
            <v>C13H20O3</v>
          </cell>
          <cell r="G1190" t="str">
            <v>0</v>
          </cell>
          <cell r="H1190" t="str">
            <v>-60.89</v>
          </cell>
          <cell r="I1190" t="str">
            <v>1.2797</v>
          </cell>
          <cell r="J1190" t="str">
            <v>224</v>
          </cell>
        </row>
        <row r="1191">
          <cell r="A1191" t="str">
            <v>cpd01216</v>
          </cell>
          <cell r="B1191" t="str">
            <v>Vomilenine</v>
          </cell>
          <cell r="C1191" t="str">
            <v>Vomilenine</v>
          </cell>
          <cell r="D1191" t="str">
            <v>Vomilenine</v>
          </cell>
          <cell r="E1191" t="str">
            <v>C01761</v>
          </cell>
          <cell r="F1191" t="str">
            <v>C21H22N2O3</v>
          </cell>
          <cell r="G1191" t="str">
            <v>0</v>
          </cell>
          <cell r="H1191" t="str">
            <v>10000000</v>
          </cell>
          <cell r="I1191" t="str">
            <v>10000000</v>
          </cell>
          <cell r="J1191" t="str">
            <v>350</v>
          </cell>
        </row>
        <row r="1192">
          <cell r="A1192" t="str">
            <v>cpd01217</v>
          </cell>
          <cell r="B1192" t="str">
            <v>Xanthosine</v>
          </cell>
          <cell r="C1192" t="str">
            <v>xtsn</v>
          </cell>
          <cell r="D1192" t="str">
            <v>Xanthosine</v>
          </cell>
          <cell r="E1192" t="str">
            <v>C01762</v>
          </cell>
          <cell r="F1192" t="str">
            <v>C10H12N4O6</v>
          </cell>
          <cell r="G1192" t="str">
            <v>0</v>
          </cell>
          <cell r="H1192" t="str">
            <v>-151.93</v>
          </cell>
          <cell r="I1192" t="str">
            <v>2.79464</v>
          </cell>
          <cell r="J1192" t="str">
            <v>284</v>
          </cell>
        </row>
        <row r="1193">
          <cell r="A1193" t="str">
            <v>cpd01218</v>
          </cell>
          <cell r="B1193" t="str">
            <v>d-Borneol</v>
          </cell>
          <cell r="C1193" t="str">
            <v>d-Borneol</v>
          </cell>
          <cell r="D1193" t="str">
            <v>(1R,2S,4R)-(+)-Borneol|Sumatra camphor|endo-2-Bornanol|Borneocamphor|d-Borneol|(+)-Borneol</v>
          </cell>
          <cell r="E1193" t="str">
            <v>C01765</v>
          </cell>
          <cell r="F1193" t="str">
            <v>C10H18O</v>
          </cell>
          <cell r="G1193" t="str">
            <v>0</v>
          </cell>
          <cell r="H1193" t="str">
            <v>-43.25</v>
          </cell>
          <cell r="I1193" t="str">
            <v>6.16839</v>
          </cell>
          <cell r="J1193" t="str">
            <v>154</v>
          </cell>
        </row>
        <row r="1194">
          <cell r="A1194" t="str">
            <v>cpd01220</v>
          </cell>
          <cell r="B1194" t="str">
            <v>Carvol</v>
          </cell>
          <cell r="C1194" t="str">
            <v>Carvol</v>
          </cell>
          <cell r="D1194" t="str">
            <v>Carvone|(+)-Carvone|Carvol|(+)-(S)-Carvone|(4R)-Carvone|(-)-Carvone</v>
          </cell>
          <cell r="E1194" t="str">
            <v>C01767|C11383</v>
          </cell>
          <cell r="F1194" t="str">
            <v>C10H14O</v>
          </cell>
          <cell r="G1194" t="str">
            <v>0</v>
          </cell>
          <cell r="H1194" t="str">
            <v>14.98</v>
          </cell>
          <cell r="I1194" t="str">
            <v>0.974963</v>
          </cell>
          <cell r="J1194" t="str">
            <v>150</v>
          </cell>
        </row>
        <row r="1195">
          <cell r="A1195" t="str">
            <v>cpd01221</v>
          </cell>
          <cell r="B1195" t="str">
            <v>(S)-Acetoin</v>
          </cell>
          <cell r="C1195" t="str">
            <v>(S)-Acetoin</v>
          </cell>
          <cell r="D1195" t="str">
            <v>(S)-2-Acetoin|(S)-Acetoin</v>
          </cell>
          <cell r="E1195" t="str">
            <v>C01769</v>
          </cell>
          <cell r="F1195" t="str">
            <v>C4H8O2</v>
          </cell>
          <cell r="G1195" t="str">
            <v>0</v>
          </cell>
          <cell r="H1195" t="str">
            <v>-72.12</v>
          </cell>
          <cell r="I1195" t="str">
            <v>0.345267</v>
          </cell>
          <cell r="J1195" t="str">
            <v>88</v>
          </cell>
        </row>
        <row r="1196">
          <cell r="A1196" t="str">
            <v>cpd01222</v>
          </cell>
          <cell r="B1196" t="str">
            <v>1,4-Lactone</v>
          </cell>
          <cell r="C1196" t="str">
            <v>1,4-Lactone</v>
          </cell>
          <cell r="D1196" t="str">
            <v>1,4-Lactone</v>
          </cell>
          <cell r="E1196" t="str">
            <v>C01770</v>
          </cell>
          <cell r="F1196" t="str">
            <v>C4H6O2</v>
          </cell>
          <cell r="G1196" t="str">
            <v>0</v>
          </cell>
          <cell r="H1196" t="str">
            <v>-61.46</v>
          </cell>
          <cell r="I1196" t="str">
            <v>1.08095</v>
          </cell>
          <cell r="J1196" t="str">
            <v>86</v>
          </cell>
        </row>
        <row r="1197">
          <cell r="A1197" t="str">
            <v>cpd01223</v>
          </cell>
          <cell r="B1197" t="str">
            <v>2-Butenoate</v>
          </cell>
          <cell r="C1197" t="str">
            <v>2-Butenoate</v>
          </cell>
          <cell r="D1197" t="str">
            <v>Crotonic acid|2-Butenoic acid|2-Butenoate</v>
          </cell>
          <cell r="E1197" t="str">
            <v>C01771</v>
          </cell>
          <cell r="F1197" t="str">
            <v>C4H5O2</v>
          </cell>
          <cell r="G1197" t="str">
            <v>-1</v>
          </cell>
          <cell r="H1197" t="str">
            <v>-62.7</v>
          </cell>
          <cell r="I1197" t="str">
            <v>0.56219</v>
          </cell>
          <cell r="J1197" t="str">
            <v>85</v>
          </cell>
        </row>
        <row r="1198">
          <cell r="A1198" t="str">
            <v>cpd01224</v>
          </cell>
          <cell r="B1198" t="str">
            <v>trans-2-Hydroxycinnamate</v>
          </cell>
          <cell r="C1198" t="str">
            <v>trans-2-Hydroxycinnamate</v>
          </cell>
          <cell r="D1198" t="str">
            <v>trans-2-Hydroxycinnamic acid|trans-2-Hydroxycinnamate</v>
          </cell>
          <cell r="E1198" t="str">
            <v/>
          </cell>
          <cell r="F1198" t="str">
            <v>C9H7O3</v>
          </cell>
          <cell r="G1198" t="str">
            <v>-1</v>
          </cell>
          <cell r="H1198" t="str">
            <v>-71.75</v>
          </cell>
          <cell r="I1198" t="str">
            <v>1.10005</v>
          </cell>
          <cell r="J1198" t="str">
            <v>163</v>
          </cell>
        </row>
        <row r="1199">
          <cell r="A1199" t="str">
            <v>cpd01225</v>
          </cell>
          <cell r="B1199" t="str">
            <v>Aculeacin A</v>
          </cell>
          <cell r="C1199" t="str">
            <v>Aculeacin A</v>
          </cell>
          <cell r="D1199" t="str">
            <v>Aculeacin A</v>
          </cell>
          <cell r="E1199" t="str">
            <v>C01776</v>
          </cell>
          <cell r="F1199" t="str">
            <v>C51H85N7O16</v>
          </cell>
          <cell r="G1199" t="str">
            <v>0</v>
          </cell>
          <cell r="H1199" t="str">
            <v>-425.1</v>
          </cell>
          <cell r="I1199" t="str">
            <v>4.72449</v>
          </cell>
          <cell r="J1199" t="str">
            <v>1051</v>
          </cell>
        </row>
        <row r="1200">
          <cell r="A1200" t="str">
            <v>cpd01226</v>
          </cell>
          <cell r="B1200" t="str">
            <v>Acylcholine</v>
          </cell>
          <cell r="C1200" t="str">
            <v>Acylcholine</v>
          </cell>
          <cell r="D1200" t="str">
            <v>Acylcholine</v>
          </cell>
          <cell r="E1200" t="str">
            <v>C01777</v>
          </cell>
          <cell r="F1200" t="str">
            <v>C6H13NO2R</v>
          </cell>
          <cell r="G1200" t="str">
            <v>1</v>
          </cell>
          <cell r="H1200" t="str">
            <v>10000000</v>
          </cell>
          <cell r="I1200" t="str">
            <v>10000000</v>
          </cell>
          <cell r="J1200" t="str">
            <v>132</v>
          </cell>
        </row>
        <row r="1201">
          <cell r="A1201" t="str">
            <v>cpd01227</v>
          </cell>
          <cell r="B1201" t="str">
            <v>Albendazole</v>
          </cell>
          <cell r="C1201" t="str">
            <v>Albendazole</v>
          </cell>
          <cell r="D1201" t="str">
            <v>Albendazole</v>
          </cell>
          <cell r="E1201" t="str">
            <v>C01779</v>
          </cell>
          <cell r="F1201" t="str">
            <v>C12H15N3O2S</v>
          </cell>
          <cell r="G1201" t="str">
            <v>0</v>
          </cell>
          <cell r="H1201" t="str">
            <v>-19.01</v>
          </cell>
          <cell r="I1201" t="str">
            <v>1.9493</v>
          </cell>
          <cell r="J1201" t="str">
            <v>265</v>
          </cell>
        </row>
        <row r="1202">
          <cell r="A1202" t="str">
            <v>cpd01228</v>
          </cell>
          <cell r="B1202" t="str">
            <v>Aldosterone</v>
          </cell>
          <cell r="C1202" t="str">
            <v>Aldosterone</v>
          </cell>
          <cell r="D1202" t="str">
            <v>11beta,21-Dihydroxy-3,20-dioxo-4-pregnen-18-al|Aldosterone</v>
          </cell>
          <cell r="E1202" t="str">
            <v>C01780</v>
          </cell>
          <cell r="F1202" t="str">
            <v>C21H28O5</v>
          </cell>
          <cell r="G1202" t="str">
            <v>0</v>
          </cell>
          <cell r="H1202" t="str">
            <v>-118.36</v>
          </cell>
          <cell r="I1202" t="str">
            <v>6.82101</v>
          </cell>
          <cell r="J1202" t="str">
            <v>360</v>
          </cell>
        </row>
        <row r="1203">
          <cell r="A1203" t="str">
            <v>cpd01229</v>
          </cell>
          <cell r="B1203" t="str">
            <v>Arene oxide</v>
          </cell>
          <cell r="C1203" t="str">
            <v>Arene oxide</v>
          </cell>
          <cell r="D1203" t="str">
            <v>Arene oxide</v>
          </cell>
          <cell r="E1203" t="str">
            <v>C01782</v>
          </cell>
          <cell r="F1203" t="str">
            <v>C6H6O</v>
          </cell>
          <cell r="G1203" t="str">
            <v>0</v>
          </cell>
          <cell r="H1203" t="str">
            <v>12.02</v>
          </cell>
          <cell r="I1203" t="str">
            <v>2.6877</v>
          </cell>
          <cell r="J1203" t="str">
            <v>94</v>
          </cell>
        </row>
        <row r="1204">
          <cell r="A1204" t="str">
            <v>cpd01230</v>
          </cell>
          <cell r="B1204" t="str">
            <v>Arylmercury</v>
          </cell>
          <cell r="C1204" t="str">
            <v>Arylmercury</v>
          </cell>
          <cell r="D1204" t="str">
            <v>Arylmercury</v>
          </cell>
          <cell r="E1204" t="str">
            <v>C01783</v>
          </cell>
          <cell r="F1204" t="str">
            <v>C6H5Hg</v>
          </cell>
          <cell r="G1204" t="str">
            <v>0</v>
          </cell>
          <cell r="H1204" t="str">
            <v>10000000</v>
          </cell>
          <cell r="I1204" t="str">
            <v>10000000</v>
          </cell>
          <cell r="J1204" t="str">
            <v>278</v>
          </cell>
        </row>
        <row r="1205">
          <cell r="A1205" t="str">
            <v>cpd01231</v>
          </cell>
          <cell r="B1205" t="str">
            <v>Benzamidine</v>
          </cell>
          <cell r="C1205" t="str">
            <v>Benzamidine</v>
          </cell>
          <cell r="D1205" t="str">
            <v>Benzamidine</v>
          </cell>
          <cell r="E1205" t="str">
            <v>C01784</v>
          </cell>
          <cell r="F1205" t="str">
            <v>C7H9N2</v>
          </cell>
          <cell r="G1205" t="str">
            <v>1</v>
          </cell>
          <cell r="H1205" t="str">
            <v>21.45</v>
          </cell>
          <cell r="I1205" t="str">
            <v>1.77478</v>
          </cell>
          <cell r="J1205" t="str">
            <v>121</v>
          </cell>
        </row>
        <row r="1206">
          <cell r="A1206" t="str">
            <v>cpd01232</v>
          </cell>
          <cell r="B1206" t="str">
            <v>Benzenediol</v>
          </cell>
          <cell r="C1206" t="str">
            <v>Benzenediol</v>
          </cell>
          <cell r="D1206" t="str">
            <v>Benzenediol</v>
          </cell>
          <cell r="E1206" t="str">
            <v>C01785</v>
          </cell>
          <cell r="F1206" t="str">
            <v>C6H6O2</v>
          </cell>
          <cell r="G1206" t="str">
            <v>0</v>
          </cell>
          <cell r="H1206" t="str">
            <v>-49.38</v>
          </cell>
          <cell r="I1206" t="str">
            <v>0.882045</v>
          </cell>
          <cell r="J1206" t="str">
            <v>110</v>
          </cell>
        </row>
        <row r="1207">
          <cell r="A1207" t="str">
            <v>cpd01233</v>
          </cell>
          <cell r="B1207" t="str">
            <v>CDP-abequose</v>
          </cell>
          <cell r="C1207" t="str">
            <v>CDP-abequose</v>
          </cell>
          <cell r="D1207" t="str">
            <v>CDP-abequose</v>
          </cell>
          <cell r="E1207" t="str">
            <v>C01788</v>
          </cell>
          <cell r="F1207" t="str">
            <v>C15H23N3O14P2</v>
          </cell>
          <cell r="G1207" t="str">
            <v>-2</v>
          </cell>
          <cell r="H1207" t="str">
            <v>-634.09</v>
          </cell>
          <cell r="I1207" t="str">
            <v>2.96548</v>
          </cell>
          <cell r="J1207" t="str">
            <v>531</v>
          </cell>
        </row>
        <row r="1208">
          <cell r="A1208" t="str">
            <v>cpd01234</v>
          </cell>
          <cell r="B1208" t="str">
            <v>Campesterol</v>
          </cell>
          <cell r="C1208" t="str">
            <v>Campesterol</v>
          </cell>
          <cell r="D1208" t="str">
            <v>Campesterol</v>
          </cell>
          <cell r="E1208" t="str">
            <v>C01789</v>
          </cell>
          <cell r="F1208" t="str">
            <v>C28H48O</v>
          </cell>
          <cell r="G1208" t="str">
            <v>0</v>
          </cell>
          <cell r="H1208" t="str">
            <v>15.38</v>
          </cell>
          <cell r="I1208" t="str">
            <v>6.91673</v>
          </cell>
          <cell r="J1208" t="str">
            <v>400</v>
          </cell>
        </row>
        <row r="1209">
          <cell r="A1209" t="str">
            <v>cpd01235</v>
          </cell>
          <cell r="B1209" t="str">
            <v>Kepone</v>
          </cell>
          <cell r="C1209" t="str">
            <v>Kepone</v>
          </cell>
          <cell r="D1209" t="str">
            <v>Kepone|Chlordecone</v>
          </cell>
          <cell r="E1209" t="str">
            <v>C01792</v>
          </cell>
          <cell r="F1209" t="str">
            <v>C10OCl10</v>
          </cell>
          <cell r="G1209" t="str">
            <v>0</v>
          </cell>
          <cell r="H1209" t="str">
            <v>10000000</v>
          </cell>
          <cell r="I1209" t="str">
            <v>10000000</v>
          </cell>
          <cell r="J1209" t="str">
            <v>486</v>
          </cell>
        </row>
        <row r="1210">
          <cell r="A1210" t="str">
            <v>cpd01236</v>
          </cell>
          <cell r="B1210" t="str">
            <v>Chlorophyll</v>
          </cell>
          <cell r="C1210" t="str">
            <v>Chlorophyll</v>
          </cell>
          <cell r="D1210" t="str">
            <v>Chlorophyll</v>
          </cell>
          <cell r="E1210" t="str">
            <v>C01793</v>
          </cell>
          <cell r="F1210" t="str">
            <v>C54H69N4O5RMg</v>
          </cell>
          <cell r="G1210" t="str">
            <v>1</v>
          </cell>
          <cell r="H1210" t="str">
            <v>10000000</v>
          </cell>
          <cell r="I1210" t="str">
            <v>10000000</v>
          </cell>
          <cell r="J1210" t="str">
            <v>878</v>
          </cell>
        </row>
        <row r="1211">
          <cell r="A1211" t="str">
            <v>cpd01237</v>
          </cell>
          <cell r="B1211" t="str">
            <v>Choloyl-CoA</v>
          </cell>
          <cell r="C1211" t="str">
            <v>Choloyl-CoA</v>
          </cell>
          <cell r="D1211" t="str">
            <v>Choloyl-CoA</v>
          </cell>
          <cell r="E1211" t="str">
            <v>C01794</v>
          </cell>
          <cell r="F1211" t="str">
            <v>C45H71N7O20P3S</v>
          </cell>
          <cell r="G1211" t="str">
            <v>-3</v>
          </cell>
          <cell r="H1211" t="str">
            <v>-865.07</v>
          </cell>
          <cell r="I1211" t="str">
            <v>8.06</v>
          </cell>
          <cell r="J1211" t="str">
            <v>1154</v>
          </cell>
        </row>
        <row r="1212">
          <cell r="A1212" t="str">
            <v>cpd01238</v>
          </cell>
          <cell r="B1212" t="str">
            <v>Columbamine</v>
          </cell>
          <cell r="C1212" t="str">
            <v>Columbamine</v>
          </cell>
          <cell r="D1212" t="str">
            <v>Columbamine</v>
          </cell>
          <cell r="E1212" t="str">
            <v>C01795</v>
          </cell>
          <cell r="F1212" t="str">
            <v>C20H20NO4</v>
          </cell>
          <cell r="G1212" t="str">
            <v>1</v>
          </cell>
          <cell r="H1212" t="str">
            <v>-5.65</v>
          </cell>
          <cell r="I1212" t="str">
            <v>3.53771</v>
          </cell>
          <cell r="J1212" t="str">
            <v>338</v>
          </cell>
        </row>
        <row r="1213">
          <cell r="A1213" t="str">
            <v>cpd01239</v>
          </cell>
          <cell r="B1213" t="str">
            <v>D-Erythrose</v>
          </cell>
          <cell r="C1213" t="str">
            <v>D-Erythrose</v>
          </cell>
          <cell r="D1213" t="str">
            <v>D-Erythrose</v>
          </cell>
          <cell r="E1213" t="str">
            <v>C01796</v>
          </cell>
          <cell r="F1213" t="str">
            <v>C4H8O4</v>
          </cell>
          <cell r="G1213" t="str">
            <v>0</v>
          </cell>
          <cell r="H1213" t="str">
            <v>-143.4</v>
          </cell>
          <cell r="I1213" t="str">
            <v>1.19892</v>
          </cell>
          <cell r="J1213" t="str">
            <v>120</v>
          </cell>
        </row>
        <row r="1214">
          <cell r="A1214" t="str">
            <v>cpd01240</v>
          </cell>
          <cell r="B1214" t="str">
            <v>D-Glucoside</v>
          </cell>
          <cell r="C1214" t="str">
            <v>D-Glucoside</v>
          </cell>
          <cell r="D1214" t="str">
            <v>D-Glucoside</v>
          </cell>
          <cell r="E1214" t="str">
            <v>C01798</v>
          </cell>
          <cell r="F1214" t="str">
            <v>C6H11O6R</v>
          </cell>
          <cell r="G1214" t="str">
            <v>0</v>
          </cell>
          <cell r="H1214" t="str">
            <v>10000000</v>
          </cell>
          <cell r="I1214" t="str">
            <v>10000000</v>
          </cell>
          <cell r="J1214" t="str">
            <v>180</v>
          </cell>
        </row>
        <row r="1215">
          <cell r="A1215" t="str">
            <v>cpd01241</v>
          </cell>
          <cell r="B1215" t="str">
            <v>D-Norvaline</v>
          </cell>
          <cell r="C1215" t="str">
            <v>D-Norvaline</v>
          </cell>
          <cell r="D1215" t="str">
            <v>D-2-Aminopentanoic acid|D-2-Aminovaleric acid|D-Norvaline</v>
          </cell>
          <cell r="E1215" t="str">
            <v>C01799</v>
          </cell>
          <cell r="F1215" t="str">
            <v>C5H11NO2</v>
          </cell>
          <cell r="G1215" t="str">
            <v>0</v>
          </cell>
          <cell r="H1215" t="str">
            <v>-84.68</v>
          </cell>
          <cell r="I1215" t="str">
            <v>0.341851</v>
          </cell>
          <cell r="J1215" t="str">
            <v>117</v>
          </cell>
        </row>
        <row r="1216">
          <cell r="A1216" t="str">
            <v>cpd01242</v>
          </cell>
          <cell r="B1216" t="str">
            <v>Thyminose</v>
          </cell>
          <cell r="C1216" t="str">
            <v>drib</v>
          </cell>
          <cell r="D1216" t="str">
            <v>2-Deoxy-D-erythro-pentose|2-Deoxy-D-ribose|Thyminose|2-Deoxy-beta-D-erythro-pentose|Deoxyribose</v>
          </cell>
          <cell r="E1216" t="str">
            <v>C01801</v>
          </cell>
          <cell r="F1216" t="str">
            <v>C5H10O4</v>
          </cell>
          <cell r="G1216" t="str">
            <v>0</v>
          </cell>
          <cell r="H1216" t="str">
            <v>-141.78</v>
          </cell>
          <cell r="I1216" t="str">
            <v>1.20213</v>
          </cell>
          <cell r="J1216" t="str">
            <v>134</v>
          </cell>
        </row>
        <row r="1217">
          <cell r="A1217" t="str">
            <v>cpd01243</v>
          </cell>
          <cell r="B1217" t="str">
            <v>Desmosterol</v>
          </cell>
          <cell r="C1217" t="str">
            <v>Desmosterol</v>
          </cell>
          <cell r="D1217" t="str">
            <v>Cholesta-5,24-dien-3beta-ol|24-Dehydrocholesterol|Desmosterol</v>
          </cell>
          <cell r="E1217" t="str">
            <v>C01802</v>
          </cell>
          <cell r="F1217" t="str">
            <v>C27H44O</v>
          </cell>
          <cell r="G1217" t="str">
            <v>0</v>
          </cell>
          <cell r="H1217" t="str">
            <v>37.37</v>
          </cell>
          <cell r="I1217" t="str">
            <v>6.9092</v>
          </cell>
          <cell r="J1217" t="str">
            <v>384</v>
          </cell>
        </row>
        <row r="1218">
          <cell r="A1218" t="str">
            <v>cpd01244</v>
          </cell>
          <cell r="B1218" t="str">
            <v>Discadenine</v>
          </cell>
          <cell r="C1218" t="str">
            <v>Discadenine</v>
          </cell>
          <cell r="D1218" t="str">
            <v>3-(3-Amino-3-carboxypropyl)-N6-(delta2-isopentenyl)-adenine|Discadenine</v>
          </cell>
          <cell r="E1218" t="str">
            <v>C01804</v>
          </cell>
          <cell r="F1218" t="str">
            <v>C14H20N6O2</v>
          </cell>
          <cell r="G1218" t="str">
            <v>0</v>
          </cell>
          <cell r="H1218" t="str">
            <v>43.63</v>
          </cell>
          <cell r="I1218" t="str">
            <v>2.85648</v>
          </cell>
          <cell r="J1218" t="str">
            <v>304</v>
          </cell>
        </row>
        <row r="1219">
          <cell r="A1219" t="str">
            <v>cpd01245</v>
          </cell>
          <cell r="B1219" t="str">
            <v>GTP-gamma-S</v>
          </cell>
          <cell r="C1219" t="str">
            <v>GTP-gamma-S</v>
          </cell>
          <cell r="D1219" t="str">
            <v>GTP-gamma-S</v>
          </cell>
          <cell r="E1219" t="str">
            <v>C01806</v>
          </cell>
          <cell r="F1219" t="str">
            <v>C10H13N5O13P3S</v>
          </cell>
          <cell r="G1219" t="str">
            <v>-3</v>
          </cell>
          <cell r="H1219" t="str">
            <v>10000000</v>
          </cell>
          <cell r="I1219" t="str">
            <v>10000000</v>
          </cell>
          <cell r="J1219" t="str">
            <v>536</v>
          </cell>
        </row>
        <row r="1220">
          <cell r="A1220" t="str">
            <v>cpd01246</v>
          </cell>
          <cell r="B1220" t="str">
            <v>Mucic acid</v>
          </cell>
          <cell r="C1220" t="str">
            <v>Mucic acid</v>
          </cell>
          <cell r="D1220" t="str">
            <v>Galactaric acid|Mucic acid|Galactarate</v>
          </cell>
          <cell r="E1220" t="str">
            <v>C01807</v>
          </cell>
          <cell r="F1220" t="str">
            <v>C6H8O8</v>
          </cell>
          <cell r="G1220" t="str">
            <v>-2</v>
          </cell>
          <cell r="H1220" t="str">
            <v>-311.88</v>
          </cell>
          <cell r="I1220" t="str">
            <v>0.823313</v>
          </cell>
          <cell r="J1220" t="str">
            <v>208</v>
          </cell>
        </row>
        <row r="1221">
          <cell r="A1221" t="str">
            <v>cpd01247</v>
          </cell>
          <cell r="B1221" t="str">
            <v>Glucosamine</v>
          </cell>
          <cell r="C1221" t="str">
            <v>gluam</v>
          </cell>
          <cell r="D1221" t="str">
            <v>2-Amino-2-deoxy-glucose|Glucosamine</v>
          </cell>
          <cell r="E1221" t="str">
            <v/>
          </cell>
          <cell r="F1221" t="str">
            <v>C6H14NO5</v>
          </cell>
          <cell r="G1221" t="str">
            <v>1</v>
          </cell>
          <cell r="H1221" t="str">
            <v>-183.03</v>
          </cell>
          <cell r="I1221" t="str">
            <v>1.51001</v>
          </cell>
          <cell r="J1221" t="str">
            <v>180</v>
          </cell>
        </row>
        <row r="1222">
          <cell r="A1222" t="str">
            <v>cpd01248</v>
          </cell>
          <cell r="B1222" t="str">
            <v>Haloacetate</v>
          </cell>
          <cell r="C1222" t="str">
            <v>Haloacetate</v>
          </cell>
          <cell r="D1222" t="str">
            <v>Haloacetate</v>
          </cell>
          <cell r="E1222" t="str">
            <v>C01812</v>
          </cell>
          <cell r="F1222" t="str">
            <v>C2H2O2X</v>
          </cell>
          <cell r="G1222" t="str">
            <v>-1</v>
          </cell>
          <cell r="H1222" t="str">
            <v>10000000</v>
          </cell>
          <cell r="I1222" t="str">
            <v>10000000</v>
          </cell>
          <cell r="J1222" t="str">
            <v>59</v>
          </cell>
        </row>
        <row r="1223">
          <cell r="A1223" t="str">
            <v>cpd01249</v>
          </cell>
          <cell r="B1223" t="str">
            <v>Haloperidol</v>
          </cell>
          <cell r="C1223" t="str">
            <v>Haloperidol</v>
          </cell>
          <cell r="D1223" t="str">
            <v>Haloperidol</v>
          </cell>
          <cell r="E1223" t="str">
            <v>C01814</v>
          </cell>
          <cell r="F1223" t="str">
            <v>C21H23NO2ClF</v>
          </cell>
          <cell r="G1223" t="str">
            <v>0</v>
          </cell>
          <cell r="H1223" t="str">
            <v>-7.74</v>
          </cell>
          <cell r="I1223" t="str">
            <v>2.51638</v>
          </cell>
          <cell r="J1223" t="str">
            <v>375</v>
          </cell>
        </row>
        <row r="1224">
          <cell r="A1224" t="str">
            <v>cpd01250</v>
          </cell>
          <cell r="B1224" t="str">
            <v>Heptadecane</v>
          </cell>
          <cell r="C1224" t="str">
            <v>Heptadecane</v>
          </cell>
          <cell r="D1224" t="str">
            <v>Heptadecane</v>
          </cell>
          <cell r="E1224" t="str">
            <v>C01816</v>
          </cell>
          <cell r="F1224" t="str">
            <v>C17H36</v>
          </cell>
          <cell r="G1224" t="str">
            <v>0</v>
          </cell>
          <cell r="H1224" t="str">
            <v>20.68</v>
          </cell>
          <cell r="I1224" t="str">
            <v>1.59067</v>
          </cell>
          <cell r="J1224" t="str">
            <v>240</v>
          </cell>
        </row>
        <row r="1225">
          <cell r="A1225" t="str">
            <v>cpd01251</v>
          </cell>
          <cell r="B1225" t="str">
            <v>Homocystine</v>
          </cell>
          <cell r="C1225" t="str">
            <v>Homocystine</v>
          </cell>
          <cell r="D1225" t="str">
            <v>4,4'-Dithiobis(2-aminobutyric acid)|Homocystine</v>
          </cell>
          <cell r="E1225" t="str">
            <v>C01817</v>
          </cell>
          <cell r="F1225" t="str">
            <v>C8H16N2O4S2</v>
          </cell>
          <cell r="G1225" t="str">
            <v>0</v>
          </cell>
          <cell r="H1225" t="str">
            <v>-156.37</v>
          </cell>
          <cell r="I1225" t="str">
            <v>1.36379</v>
          </cell>
          <cell r="J1225" t="str">
            <v>268</v>
          </cell>
        </row>
        <row r="1226">
          <cell r="A1226" t="str">
            <v>cpd01252</v>
          </cell>
          <cell r="B1226" t="str">
            <v>Hyponitrite</v>
          </cell>
          <cell r="C1226" t="str">
            <v>Hyponitrite</v>
          </cell>
          <cell r="D1226" t="str">
            <v>Hyponitrous acid|Hyponitrite</v>
          </cell>
          <cell r="E1226" t="str">
            <v>C01818</v>
          </cell>
          <cell r="F1226" t="str">
            <v>H2N2O2</v>
          </cell>
          <cell r="G1226" t="str">
            <v>0</v>
          </cell>
          <cell r="H1226" t="str">
            <v>-50.8</v>
          </cell>
          <cell r="I1226" t="str">
            <v>6.32502</v>
          </cell>
          <cell r="J1226" t="str">
            <v>62</v>
          </cell>
        </row>
        <row r="1227">
          <cell r="A1227" t="str">
            <v>cpd01253</v>
          </cell>
          <cell r="B1227" t="str">
            <v>Indoleamine</v>
          </cell>
          <cell r="C1227" t="str">
            <v>Indoleamine</v>
          </cell>
          <cell r="D1227" t="str">
            <v>Indoleamine</v>
          </cell>
          <cell r="E1227" t="str">
            <v>C01819</v>
          </cell>
          <cell r="F1227" t="str">
            <v>C8H8N2</v>
          </cell>
          <cell r="G1227" t="str">
            <v>0</v>
          </cell>
          <cell r="H1227" t="str">
            <v>59.69</v>
          </cell>
          <cell r="I1227" t="str">
            <v>1.58771</v>
          </cell>
          <cell r="J1227" t="str">
            <v>132</v>
          </cell>
        </row>
        <row r="1228">
          <cell r="A1228" t="str">
            <v>cpd01254</v>
          </cell>
          <cell r="B1228" t="str">
            <v>Isoorientin</v>
          </cell>
          <cell r="C1228" t="str">
            <v>Isoorientin</v>
          </cell>
          <cell r="D1228" t="str">
            <v>Isoorientin</v>
          </cell>
          <cell r="E1228" t="str">
            <v>C01821</v>
          </cell>
          <cell r="F1228" t="str">
            <v>C21H19O11</v>
          </cell>
          <cell r="G1228" t="str">
            <v>-1</v>
          </cell>
          <cell r="H1228" t="str">
            <v>-313.58</v>
          </cell>
          <cell r="I1228" t="str">
            <v>3.47998</v>
          </cell>
          <cell r="J1228" t="str">
            <v>447</v>
          </cell>
        </row>
        <row r="1229">
          <cell r="A1229" t="str">
            <v>cpd01255</v>
          </cell>
          <cell r="B1229" t="str">
            <v>Kanamycin A</v>
          </cell>
          <cell r="C1229" t="str">
            <v>Kanamycin A</v>
          </cell>
          <cell r="D1229" t="str">
            <v>Kanamycin A</v>
          </cell>
          <cell r="E1229" t="str">
            <v>C01822</v>
          </cell>
          <cell r="F1229" t="str">
            <v>C18H40N4O11</v>
          </cell>
          <cell r="G1229" t="str">
            <v>4</v>
          </cell>
          <cell r="H1229" t="str">
            <v>-356.08</v>
          </cell>
          <cell r="I1229" t="str">
            <v>3.98777</v>
          </cell>
          <cell r="J1229" t="str">
            <v>488</v>
          </cell>
        </row>
        <row r="1230">
          <cell r="A1230" t="str">
            <v>cpd01256</v>
          </cell>
          <cell r="B1230" t="str">
            <v>Kanamycin C</v>
          </cell>
          <cell r="C1230" t="str">
            <v>Kanamycin C</v>
          </cell>
          <cell r="D1230" t="str">
            <v>Kanamycin C</v>
          </cell>
          <cell r="E1230" t="str">
            <v>C01823</v>
          </cell>
          <cell r="F1230" t="str">
            <v>C18H40N4O11</v>
          </cell>
          <cell r="G1230" t="str">
            <v>4</v>
          </cell>
          <cell r="H1230" t="str">
            <v>-356.08</v>
          </cell>
          <cell r="I1230" t="str">
            <v>3.98777</v>
          </cell>
          <cell r="J1230" t="str">
            <v>488</v>
          </cell>
        </row>
        <row r="1231">
          <cell r="A1231" t="str">
            <v>cpd01257</v>
          </cell>
          <cell r="B1231" t="str">
            <v>L-Galactose</v>
          </cell>
          <cell r="C1231" t="str">
            <v>L-Galactose</v>
          </cell>
          <cell r="D1231" t="str">
            <v>L-Galactose</v>
          </cell>
          <cell r="E1231" t="str">
            <v>C01825</v>
          </cell>
          <cell r="F1231" t="str">
            <v>C6H12O6</v>
          </cell>
          <cell r="G1231" t="str">
            <v>0</v>
          </cell>
          <cell r="H1231" t="str">
            <v>-218.28</v>
          </cell>
          <cell r="I1231" t="str">
            <v>1.54422</v>
          </cell>
          <cell r="J1231" t="str">
            <v>180</v>
          </cell>
        </row>
        <row r="1232">
          <cell r="A1232" t="str">
            <v>cpd01258</v>
          </cell>
          <cell r="B1232" t="str">
            <v>L-Norvaline</v>
          </cell>
          <cell r="C1232" t="str">
            <v>L-Norvaline</v>
          </cell>
          <cell r="D1232" t="str">
            <v>(S)-2-Aminopentanoic acid|L-2-Aminopentanoic acid|L-2-Aminovaleric acid|L-Norvaline</v>
          </cell>
          <cell r="E1232" t="str">
            <v>C01826</v>
          </cell>
          <cell r="F1232" t="str">
            <v>C5H11NO2</v>
          </cell>
          <cell r="G1232" t="str">
            <v>0</v>
          </cell>
          <cell r="H1232" t="str">
            <v>-84.68</v>
          </cell>
          <cell r="I1232" t="str">
            <v>0.341851</v>
          </cell>
          <cell r="J1232" t="str">
            <v>117</v>
          </cell>
        </row>
        <row r="1233">
          <cell r="A1233" t="str">
            <v>cpd01259</v>
          </cell>
          <cell r="B1233" t="str">
            <v>T4</v>
          </cell>
          <cell r="C1233" t="str">
            <v>T4</v>
          </cell>
          <cell r="D1233" t="str">
            <v>T4|Levothyroxin|3,5,3'5'-Tetraiodo-L-thyronine|L-Thyroxine|O-(4-Hydroxy-3,5-diidophenyl)-3,5-diiodo-L-tyrosine</v>
          </cell>
          <cell r="E1233" t="str">
            <v>C01829</v>
          </cell>
          <cell r="F1233" t="str">
            <v>C15H11NO4I4</v>
          </cell>
          <cell r="G1233" t="str">
            <v>0</v>
          </cell>
          <cell r="H1233" t="str">
            <v>-5.63</v>
          </cell>
          <cell r="I1233" t="str">
            <v>5.67965</v>
          </cell>
          <cell r="J1233" t="str">
            <v>777</v>
          </cell>
        </row>
        <row r="1234">
          <cell r="A1234" t="str">
            <v>cpd01260</v>
          </cell>
          <cell r="B1234" t="str">
            <v>Lauroyl-CoA</v>
          </cell>
          <cell r="C1234" t="str">
            <v>ddcoa</v>
          </cell>
          <cell r="D1234" t="str">
            <v>Dodecanoyl-CoA (n-C12:0CoA)|ddcoa|Dodecanoyl-CoA|Lauroyl coenzyme A|Lauroyl-CoA</v>
          </cell>
          <cell r="E1234" t="str">
            <v>C01832</v>
          </cell>
          <cell r="F1234" t="str">
            <v>C33H55N7O17P3S</v>
          </cell>
          <cell r="G1234" t="str">
            <v>-3</v>
          </cell>
          <cell r="H1234" t="str">
            <v>-769.63</v>
          </cell>
          <cell r="I1234" t="str">
            <v>3.76669</v>
          </cell>
          <cell r="J1234" t="str">
            <v>946</v>
          </cell>
        </row>
        <row r="1235">
          <cell r="A1235" t="str">
            <v>cpd01261</v>
          </cell>
          <cell r="B1235" t="str">
            <v>Leu-Gly-Pro</v>
          </cell>
          <cell r="C1235" t="str">
            <v>Leu-Gly-Pro</v>
          </cell>
          <cell r="D1235" t="str">
            <v>Leu-Gly-Pro</v>
          </cell>
          <cell r="E1235" t="str">
            <v>C01833</v>
          </cell>
          <cell r="F1235" t="str">
            <v>C13H23N3O4</v>
          </cell>
          <cell r="G1235" t="str">
            <v>0</v>
          </cell>
          <cell r="H1235" t="str">
            <v>-121.67</v>
          </cell>
          <cell r="I1235" t="str">
            <v>1.44167</v>
          </cell>
          <cell r="J1235" t="str">
            <v>285</v>
          </cell>
        </row>
        <row r="1236">
          <cell r="A1236" t="str">
            <v>cpd01262</v>
          </cell>
          <cell r="B1236" t="str">
            <v>Amylotriose</v>
          </cell>
          <cell r="C1236" t="str">
            <v>malttr</v>
          </cell>
          <cell r="D1236" t="str">
            <v>Amylotriose|Maltotriose</v>
          </cell>
          <cell r="E1236" t="str">
            <v>C01835</v>
          </cell>
          <cell r="F1236" t="str">
            <v>C18H32O16</v>
          </cell>
          <cell r="G1236" t="str">
            <v>0</v>
          </cell>
          <cell r="H1236" t="str">
            <v>-535.24</v>
          </cell>
          <cell r="I1236" t="str">
            <v>4.52507</v>
          </cell>
          <cell r="J1236" t="str">
            <v>504</v>
          </cell>
        </row>
        <row r="1237">
          <cell r="A1237" t="str">
            <v>cpd01263</v>
          </cell>
          <cell r="B1237" t="str">
            <v>Nitroethane</v>
          </cell>
          <cell r="C1237" t="str">
            <v>Nitroethane</v>
          </cell>
          <cell r="D1237" t="str">
            <v>Nitroethane</v>
          </cell>
          <cell r="E1237" t="str">
            <v>C01837</v>
          </cell>
          <cell r="F1237" t="str">
            <v>C2H5NO2</v>
          </cell>
          <cell r="G1237" t="str">
            <v>0</v>
          </cell>
          <cell r="H1237" t="str">
            <v>10000000</v>
          </cell>
          <cell r="I1237" t="str">
            <v>10000000</v>
          </cell>
          <cell r="J1237" t="str">
            <v>75</v>
          </cell>
        </row>
        <row r="1238">
          <cell r="A1238" t="str">
            <v>cpd01264</v>
          </cell>
          <cell r="B1238" t="str">
            <v>Octadecanal</v>
          </cell>
          <cell r="C1238" t="str">
            <v>ocdcal</v>
          </cell>
          <cell r="D1238" t="str">
            <v>Octadecanal</v>
          </cell>
          <cell r="E1238" t="str">
            <v>C01838</v>
          </cell>
          <cell r="F1238" t="str">
            <v>C18H36O</v>
          </cell>
          <cell r="G1238" t="str">
            <v>0</v>
          </cell>
          <cell r="H1238" t="str">
            <v>-8.13</v>
          </cell>
          <cell r="I1238" t="str">
            <v>1.41853</v>
          </cell>
          <cell r="J1238" t="str">
            <v>268</v>
          </cell>
        </row>
        <row r="1239">
          <cell r="A1239" t="str">
            <v>cpd01265</v>
          </cell>
          <cell r="B1239" t="str">
            <v>Orsellinate</v>
          </cell>
          <cell r="C1239" t="str">
            <v>Orsellinate</v>
          </cell>
          <cell r="D1239" t="str">
            <v>4,6-Dihydroxy-o-toluic acid|2,4-Dihydroxy-6-methylbenzoate|2,4-Dihydroxy-6-methylbenzoic acid|o-Orsellinic acid|Orsellinate</v>
          </cell>
          <cell r="E1239" t="str">
            <v>C01839</v>
          </cell>
          <cell r="F1239" t="str">
            <v>C8H7O4</v>
          </cell>
          <cell r="G1239" t="str">
            <v>-1</v>
          </cell>
          <cell r="H1239" t="str">
            <v>-133.64</v>
          </cell>
          <cell r="I1239" t="str">
            <v>1.3392</v>
          </cell>
          <cell r="J1239" t="str">
            <v>167</v>
          </cell>
        </row>
        <row r="1240">
          <cell r="A1240" t="str">
            <v>cpd01266</v>
          </cell>
          <cell r="B1240" t="str">
            <v>Pentalenene</v>
          </cell>
          <cell r="C1240" t="str">
            <v>Pentalenene</v>
          </cell>
          <cell r="D1240" t="str">
            <v>Pentalenene</v>
          </cell>
          <cell r="E1240" t="str">
            <v>C01841</v>
          </cell>
          <cell r="F1240" t="str">
            <v>C15H24</v>
          </cell>
          <cell r="G1240" t="str">
            <v>0</v>
          </cell>
          <cell r="H1240" t="str">
            <v>10000000</v>
          </cell>
          <cell r="I1240" t="str">
            <v>10000000</v>
          </cell>
          <cell r="J1240" t="str">
            <v>204</v>
          </cell>
        </row>
        <row r="1241">
          <cell r="A1241" t="str">
            <v>cpd01267</v>
          </cell>
          <cell r="B1241" t="str">
            <v>Valeramide</v>
          </cell>
          <cell r="C1241" t="str">
            <v>Valeramide</v>
          </cell>
          <cell r="D1241" t="str">
            <v>Valeramide|Pentanamide</v>
          </cell>
          <cell r="E1241" t="str">
            <v>C01842</v>
          </cell>
          <cell r="F1241" t="str">
            <v>C5H11NO</v>
          </cell>
          <cell r="G1241" t="str">
            <v>0</v>
          </cell>
          <cell r="H1241" t="str">
            <v>-39.45</v>
          </cell>
          <cell r="I1241" t="str">
            <v>0.586793</v>
          </cell>
          <cell r="J1241" t="str">
            <v>101</v>
          </cell>
        </row>
        <row r="1242">
          <cell r="A1242" t="str">
            <v>cpd01268</v>
          </cell>
          <cell r="B1242" t="str">
            <v>Pravastatin</v>
          </cell>
          <cell r="C1242" t="str">
            <v>Pravastatin</v>
          </cell>
          <cell r="D1242" t="str">
            <v>Pravastatin</v>
          </cell>
          <cell r="E1242" t="str">
            <v>C01844</v>
          </cell>
          <cell r="F1242" t="str">
            <v>C23H35O7</v>
          </cell>
          <cell r="G1242" t="str">
            <v>-1</v>
          </cell>
          <cell r="H1242" t="str">
            <v>-208.11</v>
          </cell>
          <cell r="I1242" t="str">
            <v>2.00001</v>
          </cell>
          <cell r="J1242" t="str">
            <v>423</v>
          </cell>
        </row>
        <row r="1243">
          <cell r="A1243" t="str">
            <v>cpd01269</v>
          </cell>
          <cell r="B1243" t="str">
            <v>2-Propanol</v>
          </cell>
          <cell r="C1243" t="str">
            <v>2ppoh</v>
          </cell>
          <cell r="D1243" t="str">
            <v>Isopropanol|2-Propanol|Propan-2-ol</v>
          </cell>
          <cell r="E1243" t="str">
            <v>C01845</v>
          </cell>
          <cell r="F1243" t="str">
            <v>C3H8O</v>
          </cell>
          <cell r="G1243" t="str">
            <v>0</v>
          </cell>
          <cell r="H1243" t="str">
            <v>-43.72</v>
          </cell>
          <cell r="I1243" t="str">
            <v>0.294634</v>
          </cell>
          <cell r="J1243" t="str">
            <v>60</v>
          </cell>
        </row>
        <row r="1244">
          <cell r="A1244" t="str">
            <v>cpd01270</v>
          </cell>
          <cell r="B1244" t="str">
            <v>FMNH2</v>
          </cell>
          <cell r="C1244" t="str">
            <v>fmnh2</v>
          </cell>
          <cell r="D1244" t="str">
            <v>ReducedFMN|FMNH2|Reduced FMN|flavin mononucleotide reduced</v>
          </cell>
          <cell r="E1244" t="str">
            <v>C01847</v>
          </cell>
          <cell r="F1244" t="str">
            <v>C17H22N4O9P</v>
          </cell>
          <cell r="G1244" t="str">
            <v>-1</v>
          </cell>
          <cell r="H1244" t="str">
            <v>-346.33</v>
          </cell>
          <cell r="I1244" t="str">
            <v>3.06432</v>
          </cell>
          <cell r="J1244" t="str">
            <v>457</v>
          </cell>
        </row>
        <row r="1245">
          <cell r="A1245" t="str">
            <v>cpd01271</v>
          </cell>
          <cell r="B1245" t="str">
            <v>Rifamycin B</v>
          </cell>
          <cell r="C1245" t="str">
            <v>Rifamycin B</v>
          </cell>
          <cell r="D1245" t="str">
            <v>Rifamycin B</v>
          </cell>
          <cell r="E1245" t="str">
            <v>C01848</v>
          </cell>
          <cell r="F1245" t="str">
            <v>C39H47NO14</v>
          </cell>
          <cell r="G1245" t="str">
            <v>-2</v>
          </cell>
          <cell r="H1245" t="str">
            <v>-342.669</v>
          </cell>
          <cell r="I1245" t="str">
            <v>4.00897</v>
          </cell>
          <cell r="J1245" t="str">
            <v>753</v>
          </cell>
        </row>
        <row r="1246">
          <cell r="A1246" t="str">
            <v>cpd01272</v>
          </cell>
          <cell r="B1246" t="str">
            <v>Rifamycin O</v>
          </cell>
          <cell r="C1246" t="str">
            <v>Rifamycin O</v>
          </cell>
          <cell r="D1246" t="str">
            <v>Rifamycin O</v>
          </cell>
          <cell r="E1246" t="str">
            <v>C01849</v>
          </cell>
          <cell r="F1246" t="str">
            <v>C39H47NO14</v>
          </cell>
          <cell r="G1246" t="str">
            <v>0</v>
          </cell>
          <cell r="H1246" t="str">
            <v>-338.73</v>
          </cell>
          <cell r="I1246" t="str">
            <v>5.16911</v>
          </cell>
          <cell r="J1246" t="str">
            <v>753</v>
          </cell>
        </row>
        <row r="1247">
          <cell r="A1247" t="str">
            <v>cpd01273</v>
          </cell>
          <cell r="B1247" t="str">
            <v>Rosmarinate</v>
          </cell>
          <cell r="C1247" t="str">
            <v>Rosmarinate</v>
          </cell>
          <cell r="D1247" t="str">
            <v>Rosmarinic acid|Rosmarinate</v>
          </cell>
          <cell r="E1247" t="str">
            <v>C01850</v>
          </cell>
          <cell r="F1247" t="str">
            <v>C18H15O8</v>
          </cell>
          <cell r="G1247" t="str">
            <v>-1</v>
          </cell>
          <cell r="H1247" t="str">
            <v>-227.19</v>
          </cell>
          <cell r="I1247" t="str">
            <v>2.27942</v>
          </cell>
          <cell r="J1247" t="str">
            <v>359</v>
          </cell>
        </row>
        <row r="1248">
          <cell r="A1248" t="str">
            <v>cpd01274</v>
          </cell>
          <cell r="B1248" t="str">
            <v>Scopolamine</v>
          </cell>
          <cell r="C1248" t="str">
            <v>Scopolamine</v>
          </cell>
          <cell r="D1248" t="str">
            <v>Scopolamine</v>
          </cell>
          <cell r="E1248" t="str">
            <v>C01851</v>
          </cell>
          <cell r="F1248" t="str">
            <v>C17H21NO4</v>
          </cell>
          <cell r="G1248" t="str">
            <v>0</v>
          </cell>
          <cell r="H1248" t="str">
            <v>10000000</v>
          </cell>
          <cell r="I1248" t="str">
            <v>10000000</v>
          </cell>
          <cell r="J1248" t="str">
            <v>303</v>
          </cell>
        </row>
        <row r="1249">
          <cell r="A1249" t="str">
            <v>cpd01275</v>
          </cell>
          <cell r="B1249" t="str">
            <v>Secologanin</v>
          </cell>
          <cell r="C1249" t="str">
            <v>Secologanin</v>
          </cell>
          <cell r="D1249" t="str">
            <v>(-)-Secologanin|Secologanin</v>
          </cell>
          <cell r="E1249" t="str">
            <v>C01852</v>
          </cell>
          <cell r="F1249" t="str">
            <v>C17H24O10</v>
          </cell>
          <cell r="G1249" t="str">
            <v>0</v>
          </cell>
          <cell r="H1249" t="str">
            <v>-291.51</v>
          </cell>
          <cell r="I1249" t="str">
            <v>2.70905</v>
          </cell>
          <cell r="J1249" t="str">
            <v>388</v>
          </cell>
        </row>
        <row r="1250">
          <cell r="A1250" t="str">
            <v>cpd01276</v>
          </cell>
          <cell r="B1250" t="str">
            <v>Stipitatate</v>
          </cell>
          <cell r="C1250" t="str">
            <v>Stipitatate</v>
          </cell>
          <cell r="D1250" t="str">
            <v>Stipitatate</v>
          </cell>
          <cell r="E1250" t="str">
            <v>C01853</v>
          </cell>
          <cell r="F1250" t="str">
            <v>C8H4O5</v>
          </cell>
          <cell r="G1250" t="str">
            <v>-2</v>
          </cell>
          <cell r="H1250" t="str">
            <v>-141.31</v>
          </cell>
          <cell r="I1250" t="str">
            <v>2.03924</v>
          </cell>
          <cell r="J1250" t="str">
            <v>180</v>
          </cell>
        </row>
        <row r="1251">
          <cell r="A1251" t="str">
            <v>cpd01277</v>
          </cell>
          <cell r="B1251" t="str">
            <v>Streptamine</v>
          </cell>
          <cell r="C1251" t="str">
            <v>Streptamine</v>
          </cell>
          <cell r="D1251" t="str">
            <v>Streptamine</v>
          </cell>
          <cell r="E1251" t="str">
            <v>C01854</v>
          </cell>
          <cell r="F1251" t="str">
            <v>C6H16N2O4</v>
          </cell>
          <cell r="G1251" t="str">
            <v>2</v>
          </cell>
          <cell r="H1251" t="str">
            <v>-149.46</v>
          </cell>
          <cell r="I1251" t="str">
            <v>1.44475</v>
          </cell>
          <cell r="J1251" t="str">
            <v>180</v>
          </cell>
        </row>
        <row r="1252">
          <cell r="A1252" t="str">
            <v>cpd01278</v>
          </cell>
          <cell r="B1252" t="str">
            <v>Taxiphyllin</v>
          </cell>
          <cell r="C1252" t="str">
            <v>Taxiphyllin</v>
          </cell>
          <cell r="D1252" t="str">
            <v>(R)-4-Hydroxymandelonitrile beta-D-glucoside|Taxiphyllin</v>
          </cell>
          <cell r="E1252" t="str">
            <v>C01855</v>
          </cell>
          <cell r="F1252" t="str">
            <v>C14H17NO7</v>
          </cell>
          <cell r="G1252" t="str">
            <v>0</v>
          </cell>
          <cell r="H1252" t="str">
            <v>-193.28</v>
          </cell>
          <cell r="I1252" t="str">
            <v>5.24471</v>
          </cell>
          <cell r="J1252" t="str">
            <v>311</v>
          </cell>
        </row>
        <row r="1253">
          <cell r="A1253" t="str">
            <v>cpd01279</v>
          </cell>
          <cell r="B1253" t="str">
            <v>Thioacetate</v>
          </cell>
          <cell r="C1253" t="str">
            <v>Thioacetate</v>
          </cell>
          <cell r="D1253" t="str">
            <v>Thioacetic acid|Thioacetate</v>
          </cell>
          <cell r="E1253" t="str">
            <v>C01857</v>
          </cell>
          <cell r="F1253" t="str">
            <v>C2H3OS</v>
          </cell>
          <cell r="G1253" t="str">
            <v>-1</v>
          </cell>
          <cell r="H1253" t="str">
            <v>-19.35</v>
          </cell>
          <cell r="I1253" t="str">
            <v>2.85776</v>
          </cell>
          <cell r="J1253" t="str">
            <v>75</v>
          </cell>
        </row>
        <row r="1254">
          <cell r="A1254" t="str">
            <v>cpd01280</v>
          </cell>
          <cell r="B1254" t="str">
            <v>Trichodiene</v>
          </cell>
          <cell r="C1254" t="str">
            <v>Trichodiene</v>
          </cell>
          <cell r="D1254" t="str">
            <v>Trichodiene</v>
          </cell>
          <cell r="E1254" t="str">
            <v>C01860</v>
          </cell>
          <cell r="F1254" t="str">
            <v>C15H24</v>
          </cell>
          <cell r="G1254" t="str">
            <v>0</v>
          </cell>
          <cell r="H1254" t="str">
            <v>85.28</v>
          </cell>
          <cell r="I1254" t="str">
            <v>2.94124</v>
          </cell>
          <cell r="J1254" t="str">
            <v>204</v>
          </cell>
        </row>
        <row r="1255">
          <cell r="A1255" t="str">
            <v>cpd01281</v>
          </cell>
          <cell r="B1255" t="str">
            <v>Trithionate</v>
          </cell>
          <cell r="C1255" t="str">
            <v>Trithionate</v>
          </cell>
          <cell r="D1255" t="str">
            <v>(O3S.S.SO3)2-|Trithionate</v>
          </cell>
          <cell r="E1255" t="str">
            <v>C01861</v>
          </cell>
          <cell r="F1255" t="str">
            <v>O6S3</v>
          </cell>
          <cell r="G1255" t="str">
            <v>-2</v>
          </cell>
          <cell r="H1255" t="str">
            <v>-229</v>
          </cell>
          <cell r="I1255" t="str">
            <v>0.5</v>
          </cell>
          <cell r="J1255" t="str">
            <v>192</v>
          </cell>
        </row>
        <row r="1256">
          <cell r="A1256" t="str">
            <v>cpd01282</v>
          </cell>
          <cell r="B1256" t="str">
            <v>Xanthoaphin</v>
          </cell>
          <cell r="C1256" t="str">
            <v>Xanthoaphin</v>
          </cell>
          <cell r="D1256" t="str">
            <v>Xanthoaphin</v>
          </cell>
          <cell r="E1256" t="str">
            <v>C01863</v>
          </cell>
          <cell r="F1256" t="str">
            <v>C30H26O10</v>
          </cell>
          <cell r="G1256" t="str">
            <v>0</v>
          </cell>
          <cell r="H1256" t="str">
            <v>10000000</v>
          </cell>
          <cell r="I1256" t="str">
            <v>10000000</v>
          </cell>
          <cell r="J1256" t="str">
            <v>546</v>
          </cell>
        </row>
        <row r="1257">
          <cell r="A1257" t="str">
            <v>cpd01283</v>
          </cell>
          <cell r="B1257" t="str">
            <v>Methoxsalen</v>
          </cell>
          <cell r="C1257" t="str">
            <v>Methoxsalen</v>
          </cell>
          <cell r="D1257" t="str">
            <v>8-Methoxypsoralen|O-Methylxanthotoxol|8-Methoxyfuranocoumarin|Methoxsalen|Xanthotoxin</v>
          </cell>
          <cell r="E1257" t="str">
            <v>C01864</v>
          </cell>
          <cell r="F1257" t="str">
            <v>C12H8O4</v>
          </cell>
          <cell r="G1257" t="str">
            <v>0</v>
          </cell>
          <cell r="H1257" t="str">
            <v>-69.97</v>
          </cell>
          <cell r="I1257" t="str">
            <v>3.05717</v>
          </cell>
          <cell r="J1257" t="str">
            <v>216</v>
          </cell>
        </row>
        <row r="1258">
          <cell r="A1258" t="str">
            <v>cpd01284</v>
          </cell>
          <cell r="B1258" t="str">
            <v>Zopolrestat</v>
          </cell>
          <cell r="C1258" t="str">
            <v>Zopolrestat</v>
          </cell>
          <cell r="D1258" t="str">
            <v>Zopolrestat</v>
          </cell>
          <cell r="E1258" t="str">
            <v>C01865</v>
          </cell>
          <cell r="F1258" t="str">
            <v>C19H11N3O3SF3</v>
          </cell>
          <cell r="G1258" t="str">
            <v>-1</v>
          </cell>
          <cell r="H1258" t="str">
            <v>10000000</v>
          </cell>
          <cell r="I1258" t="str">
            <v>10000000</v>
          </cell>
          <cell r="J1258" t="str">
            <v>418</v>
          </cell>
        </row>
        <row r="1259">
          <cell r="A1259" t="str">
            <v>cpd01285</v>
          </cell>
          <cell r="B1259" t="str">
            <v>(+)-Sabinone</v>
          </cell>
          <cell r="C1259" t="str">
            <v>(+)-Sabinone</v>
          </cell>
          <cell r="D1259" t="str">
            <v>(+)-Sabinone</v>
          </cell>
          <cell r="E1259" t="str">
            <v>C01868</v>
          </cell>
          <cell r="F1259" t="str">
            <v>C10H14O</v>
          </cell>
          <cell r="G1259" t="str">
            <v>0</v>
          </cell>
          <cell r="H1259" t="str">
            <v>24.57</v>
          </cell>
          <cell r="I1259" t="str">
            <v>4.16607</v>
          </cell>
          <cell r="J1259" t="str">
            <v>150</v>
          </cell>
        </row>
        <row r="1260">
          <cell r="A1260" t="str">
            <v>cpd01286</v>
          </cell>
          <cell r="B1260" t="str">
            <v>(-)-Sympatol</v>
          </cell>
          <cell r="C1260" t="str">
            <v>(-)-Sympatol</v>
          </cell>
          <cell r="D1260" t="str">
            <v>(-)-Sympatol</v>
          </cell>
          <cell r="E1260" t="str">
            <v>C01869</v>
          </cell>
          <cell r="F1260" t="str">
            <v>C9H14NO2</v>
          </cell>
          <cell r="G1260" t="str">
            <v>1</v>
          </cell>
          <cell r="H1260" t="str">
            <v>-40.38</v>
          </cell>
          <cell r="I1260" t="str">
            <v>1.27711</v>
          </cell>
          <cell r="J1260" t="str">
            <v>168</v>
          </cell>
        </row>
        <row r="1261">
          <cell r="A1261" t="str">
            <v>cpd01287</v>
          </cell>
          <cell r="B1261" t="str">
            <v>(R)-Vicianin</v>
          </cell>
          <cell r="C1261" t="str">
            <v>(R)-Vicianin</v>
          </cell>
          <cell r="D1261" t="str">
            <v>(R)-Vicianin</v>
          </cell>
          <cell r="E1261" t="str">
            <v>C01870</v>
          </cell>
          <cell r="F1261" t="str">
            <v>C19H25NO10</v>
          </cell>
          <cell r="G1261" t="str">
            <v>0</v>
          </cell>
          <cell r="H1261" t="str">
            <v>-274.06</v>
          </cell>
          <cell r="I1261" t="str">
            <v>5.76048</v>
          </cell>
          <cell r="J1261" t="str">
            <v>427</v>
          </cell>
        </row>
        <row r="1262">
          <cell r="A1262" t="str">
            <v>cpd01288</v>
          </cell>
          <cell r="B1262" t="str">
            <v>1,4-Dithiane</v>
          </cell>
          <cell r="C1262" t="str">
            <v>1,4-Dithiane</v>
          </cell>
          <cell r="D1262" t="str">
            <v>1,4-Dithiane</v>
          </cell>
          <cell r="E1262" t="str">
            <v>C01871</v>
          </cell>
          <cell r="F1262" t="str">
            <v>C4H8S2</v>
          </cell>
          <cell r="G1262" t="str">
            <v>0</v>
          </cell>
          <cell r="H1262" t="str">
            <v>14.16</v>
          </cell>
          <cell r="I1262" t="str">
            <v>1.72334</v>
          </cell>
          <cell r="J1262" t="str">
            <v>120</v>
          </cell>
        </row>
        <row r="1263">
          <cell r="A1263" t="str">
            <v>cpd01289</v>
          </cell>
          <cell r="B1263" t="str">
            <v>2-Iodophenol</v>
          </cell>
          <cell r="C1263" t="str">
            <v>2-Iodophenol</v>
          </cell>
          <cell r="D1263" t="str">
            <v>2-Iodophenol</v>
          </cell>
          <cell r="E1263" t="str">
            <v>C01874</v>
          </cell>
          <cell r="F1263" t="str">
            <v>C6H5OI</v>
          </cell>
          <cell r="G1263" t="str">
            <v>0</v>
          </cell>
          <cell r="H1263" t="str">
            <v>8.72</v>
          </cell>
          <cell r="I1263" t="str">
            <v>1.52249</v>
          </cell>
          <cell r="J1263" t="str">
            <v>220</v>
          </cell>
        </row>
        <row r="1264">
          <cell r="A1264" t="str">
            <v>cpd01290</v>
          </cell>
          <cell r="B1264" t="str">
            <v>2-Undecanone</v>
          </cell>
          <cell r="C1264" t="str">
            <v>2-Undecanone</v>
          </cell>
          <cell r="D1264" t="str">
            <v>2-Hendecanone|Methyl nonyl ketone|2-Undecanone</v>
          </cell>
          <cell r="E1264" t="str">
            <v>C01875</v>
          </cell>
          <cell r="F1264" t="str">
            <v>C11H22O</v>
          </cell>
          <cell r="G1264" t="str">
            <v>0</v>
          </cell>
          <cell r="H1264" t="str">
            <v>-22.74</v>
          </cell>
          <cell r="I1264" t="str">
            <v>0.757159</v>
          </cell>
          <cell r="J1264" t="str">
            <v>170</v>
          </cell>
        </row>
        <row r="1265">
          <cell r="A1265" t="str">
            <v>cpd01291</v>
          </cell>
          <cell r="B1265" t="str">
            <v>3-Oxosteroid</v>
          </cell>
          <cell r="C1265" t="str">
            <v>3-Oxosteroid</v>
          </cell>
          <cell r="D1265" t="str">
            <v>3-Oxosteroid</v>
          </cell>
          <cell r="E1265" t="str">
            <v>C01876</v>
          </cell>
          <cell r="F1265" t="str">
            <v>C19H30O</v>
          </cell>
          <cell r="G1265" t="str">
            <v>0</v>
          </cell>
          <cell r="H1265" t="str">
            <v>-2.98</v>
          </cell>
          <cell r="I1265" t="str">
            <v>7.25719</v>
          </cell>
          <cell r="J1265" t="str">
            <v>274</v>
          </cell>
        </row>
        <row r="1266">
          <cell r="A1266" t="str">
            <v>cpd01292</v>
          </cell>
          <cell r="B1266" t="str">
            <v>4-Oxoproline</v>
          </cell>
          <cell r="C1266" t="str">
            <v>4-Oxoproline</v>
          </cell>
          <cell r="D1266" t="str">
            <v>4-Oxo-L-proline|4-Oxoproline</v>
          </cell>
          <cell r="E1266" t="str">
            <v>C01877</v>
          </cell>
          <cell r="F1266" t="str">
            <v>C5H6NO3</v>
          </cell>
          <cell r="G1266" t="str">
            <v>-1</v>
          </cell>
          <cell r="H1266" t="str">
            <v>-95.82</v>
          </cell>
          <cell r="I1266" t="str">
            <v>0.81933</v>
          </cell>
          <cell r="J1266" t="str">
            <v>128</v>
          </cell>
        </row>
        <row r="1267">
          <cell r="A1267" t="str">
            <v>cpd01293</v>
          </cell>
          <cell r="B1267" t="str">
            <v>5-Oxoproline</v>
          </cell>
          <cell r="C1267" t="str">
            <v>5oxpro</v>
          </cell>
          <cell r="D1267" t="str">
            <v>L-5-Pyrrolidone-2-carboxylic acid|L-Pyroglutamic acid|5-Oxo-L-proline|Pyroglutamate|5-Pyrrolidone-2-carboxylic acid|Pyroglutamic acid|5-Oxoproline</v>
          </cell>
          <cell r="E1267" t="str">
            <v>C01879</v>
          </cell>
          <cell r="F1267" t="str">
            <v>C5H6NO3</v>
          </cell>
          <cell r="G1267" t="str">
            <v>-1</v>
          </cell>
          <cell r="H1267" t="str">
            <v>-110.12</v>
          </cell>
          <cell r="I1267" t="str">
            <v>0.890171</v>
          </cell>
          <cell r="J1267" t="str">
            <v>128</v>
          </cell>
        </row>
        <row r="1268">
          <cell r="A1268" t="str">
            <v>cpd01294</v>
          </cell>
          <cell r="B1268" t="str">
            <v>2-Oxepanone</v>
          </cell>
          <cell r="C1268" t="str">
            <v>2-Oxepanone</v>
          </cell>
          <cell r="D1268" t="str">
            <v>hexano-6-lactone|2-Oxepanone|epsilon-Caprolactone|1-Oxa-2-oxocycloheptane|6-Hexanolide</v>
          </cell>
          <cell r="E1268" t="str">
            <v>C01880</v>
          </cell>
          <cell r="F1268" t="str">
            <v>C6H10O2</v>
          </cell>
          <cell r="G1268" t="str">
            <v>0</v>
          </cell>
          <cell r="H1268" t="str">
            <v>-55.1</v>
          </cell>
          <cell r="I1268" t="str">
            <v>1.46444</v>
          </cell>
          <cell r="J1268" t="str">
            <v>114</v>
          </cell>
        </row>
        <row r="1269">
          <cell r="A1269" t="str">
            <v>cpd01295</v>
          </cell>
          <cell r="B1269" t="str">
            <v>7-Oxosteroid</v>
          </cell>
          <cell r="C1269" t="str">
            <v>7-Oxosteroid</v>
          </cell>
          <cell r="D1269" t="str">
            <v>7-Oxosteroid</v>
          </cell>
          <cell r="E1269" t="str">
            <v>C01881</v>
          </cell>
          <cell r="F1269" t="str">
            <v>C19H30O</v>
          </cell>
          <cell r="G1269" t="str">
            <v>0</v>
          </cell>
          <cell r="H1269" t="str">
            <v>-2.98</v>
          </cell>
          <cell r="I1269" t="str">
            <v>7.25719</v>
          </cell>
          <cell r="J1269" t="str">
            <v>274</v>
          </cell>
        </row>
        <row r="1270">
          <cell r="A1270" t="str">
            <v>cpd01296</v>
          </cell>
          <cell r="B1270" t="str">
            <v>ADP-D-ribose</v>
          </cell>
          <cell r="C1270" t="str">
            <v>ADP-D-ribose</v>
          </cell>
          <cell r="D1270" t="str">
            <v>ADP-D-ribose</v>
          </cell>
          <cell r="E1270" t="str">
            <v>C01882</v>
          </cell>
          <cell r="F1270" t="str">
            <v>C15H21N5O14P2</v>
          </cell>
          <cell r="G1270" t="str">
            <v>-2</v>
          </cell>
          <cell r="H1270" t="str">
            <v>-585.97</v>
          </cell>
          <cell r="I1270" t="str">
            <v>3.79729</v>
          </cell>
          <cell r="J1270" t="str">
            <v>557</v>
          </cell>
        </row>
        <row r="1271">
          <cell r="A1271" t="str">
            <v>cpd01297</v>
          </cell>
          <cell r="B1271" t="str">
            <v>Glyceride</v>
          </cell>
          <cell r="C1271" t="str">
            <v>Glyceride</v>
          </cell>
          <cell r="D1271" t="str">
            <v>1-Monoacylglycerol|Monoacylglycerol|Monoglyceride|Glyceride|1-Acylglycerol</v>
          </cell>
          <cell r="E1271" t="str">
            <v>C01885</v>
          </cell>
          <cell r="F1271" t="str">
            <v>C4H7O4R</v>
          </cell>
          <cell r="G1271" t="str">
            <v>0</v>
          </cell>
          <cell r="H1271" t="str">
            <v>10000000</v>
          </cell>
          <cell r="I1271" t="str">
            <v>10000000</v>
          </cell>
          <cell r="J1271" t="str">
            <v>120</v>
          </cell>
        </row>
        <row r="1272">
          <cell r="A1272" t="str">
            <v>cpd01298</v>
          </cell>
          <cell r="B1272" t="str">
            <v>Aminoacetone</v>
          </cell>
          <cell r="C1272" t="str">
            <v>aact</v>
          </cell>
          <cell r="D1272" t="str">
            <v>1-Amino-2-propanone|Aminoacetone</v>
          </cell>
          <cell r="E1272" t="str">
            <v>C01888</v>
          </cell>
          <cell r="F1272" t="str">
            <v>C3H8NO</v>
          </cell>
          <cell r="G1272" t="str">
            <v>1</v>
          </cell>
          <cell r="H1272" t="str">
            <v>-36.68</v>
          </cell>
          <cell r="I1272" t="str">
            <v>0.300676</v>
          </cell>
          <cell r="J1272" t="str">
            <v>74</v>
          </cell>
        </row>
        <row r="1273">
          <cell r="A1273" t="str">
            <v>cpd01299</v>
          </cell>
          <cell r="B1273" t="str">
            <v>Aralkylamine</v>
          </cell>
          <cell r="C1273" t="str">
            <v>Aralkylamine</v>
          </cell>
          <cell r="D1273" t="str">
            <v>Aralkylamine|Arylalkylamine</v>
          </cell>
          <cell r="E1273" t="str">
            <v>C01890</v>
          </cell>
          <cell r="F1273" t="str">
            <v>C7H10N</v>
          </cell>
          <cell r="G1273" t="str">
            <v>1</v>
          </cell>
          <cell r="H1273" t="str">
            <v>26.97</v>
          </cell>
          <cell r="I1273" t="str">
            <v>0.805105</v>
          </cell>
          <cell r="J1273" t="str">
            <v>108</v>
          </cell>
        </row>
        <row r="1274">
          <cell r="A1274" t="str">
            <v>cpd01300</v>
          </cell>
          <cell r="B1274" t="str">
            <v>Asparagusate</v>
          </cell>
          <cell r="C1274" t="str">
            <v>Asparagusate</v>
          </cell>
          <cell r="D1274" t="str">
            <v>Asparagusate</v>
          </cell>
          <cell r="E1274" t="str">
            <v>C01892</v>
          </cell>
          <cell r="F1274" t="str">
            <v>C4H5O2S2</v>
          </cell>
          <cell r="G1274" t="str">
            <v>-1</v>
          </cell>
          <cell r="H1274" t="str">
            <v>-70.46</v>
          </cell>
          <cell r="I1274" t="str">
            <v>1.51551</v>
          </cell>
          <cell r="J1274" t="str">
            <v>149</v>
          </cell>
        </row>
        <row r="1275">
          <cell r="A1275" t="str">
            <v>cpd01301</v>
          </cell>
          <cell r="B1275" t="str">
            <v>Biotin amide</v>
          </cell>
          <cell r="C1275" t="str">
            <v>Biotin amide</v>
          </cell>
          <cell r="D1275" t="str">
            <v>Biotin amide</v>
          </cell>
          <cell r="E1275" t="str">
            <v>C01893</v>
          </cell>
          <cell r="F1275" t="str">
            <v>C10H17N3O2S</v>
          </cell>
          <cell r="G1275" t="str">
            <v>0</v>
          </cell>
          <cell r="H1275" t="str">
            <v>-66.58</v>
          </cell>
          <cell r="I1275" t="str">
            <v>2.36771</v>
          </cell>
          <cell r="J1275" t="str">
            <v>243</v>
          </cell>
        </row>
        <row r="1276">
          <cell r="A1276" t="str">
            <v>cpd01302</v>
          </cell>
          <cell r="B1276" t="str">
            <v>Biotinyl-CoA</v>
          </cell>
          <cell r="C1276" t="str">
            <v>Biotinyl-CoA</v>
          </cell>
          <cell r="D1276" t="str">
            <v>Biotinyl-CoA</v>
          </cell>
          <cell r="E1276" t="str">
            <v>C01894</v>
          </cell>
          <cell r="F1276" t="str">
            <v>C31H47N9O18P3S2</v>
          </cell>
          <cell r="G1276" t="str">
            <v>-3</v>
          </cell>
          <cell r="H1276" t="str">
            <v>-808.1</v>
          </cell>
          <cell r="I1276" t="str">
            <v>4.35928</v>
          </cell>
          <cell r="J1276" t="str">
            <v>990</v>
          </cell>
        </row>
        <row r="1277">
          <cell r="A1277" t="str">
            <v>cpd01303</v>
          </cell>
          <cell r="B1277" t="str">
            <v>Bleomycin B2</v>
          </cell>
          <cell r="C1277" t="str">
            <v>Bleomycin B2</v>
          </cell>
          <cell r="D1277" t="str">
            <v>Bleomycin B2</v>
          </cell>
          <cell r="E1277" t="str">
            <v>C01895</v>
          </cell>
          <cell r="F1277" t="str">
            <v>C55H86N20O21S2</v>
          </cell>
          <cell r="G1277" t="str">
            <v>2</v>
          </cell>
          <cell r="H1277" t="str">
            <v>-518.59</v>
          </cell>
          <cell r="I1277" t="str">
            <v>8.022</v>
          </cell>
          <cell r="J1277" t="str">
            <v>1426</v>
          </cell>
        </row>
        <row r="1278">
          <cell r="A1278" t="str">
            <v>cpd01304</v>
          </cell>
          <cell r="B1278" t="str">
            <v>Camptothecin</v>
          </cell>
          <cell r="C1278" t="str">
            <v>Camptothecin</v>
          </cell>
          <cell r="D1278" t="str">
            <v>Camptothecin</v>
          </cell>
          <cell r="E1278" t="str">
            <v>C01897</v>
          </cell>
          <cell r="F1278" t="str">
            <v>C20H16N2O4</v>
          </cell>
          <cell r="G1278" t="str">
            <v>0</v>
          </cell>
          <cell r="H1278" t="str">
            <v>5.54</v>
          </cell>
          <cell r="I1278" t="str">
            <v>5.05438</v>
          </cell>
          <cell r="J1278" t="str">
            <v>348</v>
          </cell>
        </row>
        <row r="1279">
          <cell r="A1279" t="str">
            <v>cpd01305</v>
          </cell>
          <cell r="B1279" t="str">
            <v>Cucurbitacin</v>
          </cell>
          <cell r="C1279" t="str">
            <v>Cucurbitacin</v>
          </cell>
          <cell r="D1279" t="str">
            <v>Cucurbitacin</v>
          </cell>
          <cell r="E1279" t="str">
            <v>C01901</v>
          </cell>
          <cell r="F1279" t="str">
            <v>C31H43O8R</v>
          </cell>
          <cell r="G1279" t="str">
            <v>0</v>
          </cell>
          <cell r="H1279" t="str">
            <v>10000000</v>
          </cell>
          <cell r="I1279" t="str">
            <v>10000000</v>
          </cell>
          <cell r="J1279" t="str">
            <v>544</v>
          </cell>
        </row>
        <row r="1280">
          <cell r="A1280" t="str">
            <v>cpd01306</v>
          </cell>
          <cell r="B1280" t="str">
            <v>Cycloartenol</v>
          </cell>
          <cell r="C1280" t="str">
            <v>Cycloartenol</v>
          </cell>
          <cell r="D1280" t="str">
            <v>9beta,19-Cyclo-24-lanosten-3beta-ol|Cycloartenol</v>
          </cell>
          <cell r="E1280" t="str">
            <v>C01902</v>
          </cell>
          <cell r="F1280" t="str">
            <v>C30H50O</v>
          </cell>
          <cell r="G1280" t="str">
            <v>0</v>
          </cell>
          <cell r="H1280" t="str">
            <v>10000000</v>
          </cell>
          <cell r="I1280" t="str">
            <v>10000000</v>
          </cell>
          <cell r="J1280" t="str">
            <v>426</v>
          </cell>
        </row>
        <row r="1281">
          <cell r="A1281" t="str">
            <v>cpd01307</v>
          </cell>
          <cell r="B1281" t="str">
            <v>D-Lyxitol</v>
          </cell>
          <cell r="C1281" t="str">
            <v>D-Lyxitol</v>
          </cell>
          <cell r="D1281" t="str">
            <v>D-Lyxitol|D-Arabinol|D-Arabinitol|D-Arabitol</v>
          </cell>
          <cell r="E1281" t="str">
            <v>C01904</v>
          </cell>
          <cell r="F1281" t="str">
            <v>C5H12O5</v>
          </cell>
          <cell r="G1281" t="str">
            <v>0</v>
          </cell>
          <cell r="H1281" t="str">
            <v>-189.02</v>
          </cell>
          <cell r="I1281" t="str">
            <v>0.79901</v>
          </cell>
          <cell r="J1281" t="str">
            <v>152</v>
          </cell>
        </row>
        <row r="1282">
          <cell r="A1282" t="str">
            <v>cpd01308</v>
          </cell>
          <cell r="B1282" t="str">
            <v>D-Asparagine</v>
          </cell>
          <cell r="C1282" t="str">
            <v>D-Asparagine</v>
          </cell>
          <cell r="D1282" t="str">
            <v>D-Asparagine</v>
          </cell>
          <cell r="E1282" t="str">
            <v>C01905</v>
          </cell>
          <cell r="F1282" t="str">
            <v>C4H8N2O3</v>
          </cell>
          <cell r="G1282" t="str">
            <v>0</v>
          </cell>
          <cell r="H1282" t="str">
            <v>-123.31</v>
          </cell>
          <cell r="I1282" t="str">
            <v>0.587299</v>
          </cell>
          <cell r="J1282" t="str">
            <v>132</v>
          </cell>
        </row>
        <row r="1283">
          <cell r="A1283" t="str">
            <v>cpd01309</v>
          </cell>
          <cell r="B1283" t="str">
            <v>D-Hamamelose</v>
          </cell>
          <cell r="C1283" t="str">
            <v>D-Hamamelose</v>
          </cell>
          <cell r="D1283" t="str">
            <v>D-Hamamelose</v>
          </cell>
          <cell r="E1283" t="str">
            <v>C01906</v>
          </cell>
          <cell r="F1283" t="str">
            <v>C6H12O6</v>
          </cell>
          <cell r="G1283" t="str">
            <v>0</v>
          </cell>
          <cell r="H1283" t="str">
            <v>-217.61</v>
          </cell>
          <cell r="I1283" t="str">
            <v>1.3695</v>
          </cell>
          <cell r="J1283" t="str">
            <v>180</v>
          </cell>
        </row>
        <row r="1284">
          <cell r="A1284" t="str">
            <v>cpd01310</v>
          </cell>
          <cell r="B1284" t="str">
            <v>Daunomycin</v>
          </cell>
          <cell r="C1284" t="str">
            <v>Daunomycin</v>
          </cell>
          <cell r="D1284" t="str">
            <v>Daunomycin|Daunorubicin</v>
          </cell>
          <cell r="E1284" t="str">
            <v>C01907</v>
          </cell>
          <cell r="F1284" t="str">
            <v>C27H30NO10</v>
          </cell>
          <cell r="G1284" t="str">
            <v>1</v>
          </cell>
          <cell r="H1284" t="str">
            <v>-243.83</v>
          </cell>
          <cell r="I1284" t="str">
            <v>4.40376</v>
          </cell>
          <cell r="J1284" t="str">
            <v>528</v>
          </cell>
        </row>
        <row r="1285">
          <cell r="A1285" t="str">
            <v>cpd01311</v>
          </cell>
          <cell r="B1285" t="str">
            <v>Dethiobiotin</v>
          </cell>
          <cell r="C1285" t="str">
            <v>dtbt</v>
          </cell>
          <cell r="D1285" t="str">
            <v>Desthiobiotin|Dethiobiotin</v>
          </cell>
          <cell r="E1285" t="str">
            <v>C01909</v>
          </cell>
          <cell r="F1285" t="str">
            <v>C10H17N2O3</v>
          </cell>
          <cell r="G1285" t="str">
            <v>-1</v>
          </cell>
          <cell r="H1285" t="str">
            <v>-115.31</v>
          </cell>
          <cell r="I1285" t="str">
            <v>1.45097</v>
          </cell>
          <cell r="J1285" t="str">
            <v>213</v>
          </cell>
        </row>
        <row r="1286">
          <cell r="A1286" t="str">
            <v>cpd01312</v>
          </cell>
          <cell r="B1286" t="str">
            <v>Disaccharide</v>
          </cell>
          <cell r="C1286" t="str">
            <v>Disaccharide</v>
          </cell>
          <cell r="D1286" t="str">
            <v>Disaccharide</v>
          </cell>
          <cell r="E1286" t="str">
            <v/>
          </cell>
          <cell r="F1286" t="str">
            <v>C12H22O11</v>
          </cell>
          <cell r="G1286" t="str">
            <v>0</v>
          </cell>
          <cell r="H1286" t="str">
            <v>-376.76</v>
          </cell>
          <cell r="I1286" t="str">
            <v>3.02215</v>
          </cell>
          <cell r="J1286" t="str">
            <v>342</v>
          </cell>
        </row>
        <row r="1287">
          <cell r="A1287" t="str">
            <v>cpd01313</v>
          </cell>
          <cell r="B1287" t="str">
            <v>Abomacetin</v>
          </cell>
          <cell r="C1287" t="str">
            <v>Abomacetin</v>
          </cell>
          <cell r="D1287" t="str">
            <v>Abomacetin|Erythromycin A|Erythromycin</v>
          </cell>
          <cell r="E1287" t="str">
            <v>C01912</v>
          </cell>
          <cell r="F1287" t="str">
            <v>C37H68NO13</v>
          </cell>
          <cell r="G1287" t="str">
            <v>1</v>
          </cell>
          <cell r="H1287" t="str">
            <v>10000000</v>
          </cell>
          <cell r="I1287" t="str">
            <v>10000000</v>
          </cell>
          <cell r="J1287" t="str">
            <v>734</v>
          </cell>
        </row>
        <row r="1288">
          <cell r="A1288" t="str">
            <v>cpd01314</v>
          </cell>
          <cell r="B1288" t="str">
            <v>Ferrocyanide</v>
          </cell>
          <cell r="C1288" t="str">
            <v>Ferrocyanide</v>
          </cell>
          <cell r="D1288" t="str">
            <v>Hexacyanoferrate(II)|Ferrocyanide</v>
          </cell>
          <cell r="E1288" t="str">
            <v>C01913</v>
          </cell>
          <cell r="F1288" t="str">
            <v>C6FeN6</v>
          </cell>
          <cell r="G1288" t="str">
            <v>2</v>
          </cell>
          <cell r="H1288" t="str">
            <v>10000000</v>
          </cell>
          <cell r="I1288" t="str">
            <v>10000000</v>
          </cell>
          <cell r="J1288" t="str">
            <v>212</v>
          </cell>
        </row>
        <row r="1289">
          <cell r="A1289" t="str">
            <v>cpd01315</v>
          </cell>
          <cell r="B1289" t="str">
            <v>Galactolipid</v>
          </cell>
          <cell r="C1289" t="str">
            <v>Galactolipid</v>
          </cell>
          <cell r="D1289" t="str">
            <v>Galactolipid</v>
          </cell>
          <cell r="E1289" t="str">
            <v>C01915</v>
          </cell>
          <cell r="F1289" t="str">
            <v>C6H11O6R</v>
          </cell>
          <cell r="G1289" t="str">
            <v>0</v>
          </cell>
          <cell r="H1289" t="str">
            <v>10000000</v>
          </cell>
          <cell r="I1289" t="str">
            <v>10000000</v>
          </cell>
          <cell r="J1289" t="str">
            <v>180</v>
          </cell>
        </row>
        <row r="1290">
          <cell r="A1290" t="str">
            <v>cpd01316</v>
          </cell>
          <cell r="B1290" t="str">
            <v>Gentamicin A</v>
          </cell>
          <cell r="C1290" t="str">
            <v>Gentamicin A</v>
          </cell>
          <cell r="D1290" t="str">
            <v>Gentamicin A</v>
          </cell>
          <cell r="E1290" t="str">
            <v>C01917</v>
          </cell>
          <cell r="F1290" t="str">
            <v>C18H40N4O10</v>
          </cell>
          <cell r="G1290" t="str">
            <v>4</v>
          </cell>
          <cell r="H1290" t="str">
            <v>-309.31</v>
          </cell>
          <cell r="I1290" t="str">
            <v>3.88017</v>
          </cell>
          <cell r="J1290" t="str">
            <v>472</v>
          </cell>
        </row>
        <row r="1291">
          <cell r="A1291" t="str">
            <v>cpd01317</v>
          </cell>
          <cell r="B1291" t="str">
            <v>Geranoyl-CoA</v>
          </cell>
          <cell r="C1291" t="str">
            <v>Geranoyl-CoA</v>
          </cell>
          <cell r="D1291" t="str">
            <v>cis-Geranyl-CoA|Geranoyl-CoA</v>
          </cell>
          <cell r="E1291" t="str">
            <v>C01920</v>
          </cell>
          <cell r="F1291" t="str">
            <v>C31H47N7O17P3S</v>
          </cell>
          <cell r="G1291" t="str">
            <v>-3</v>
          </cell>
          <cell r="H1291" t="str">
            <v>-734.44</v>
          </cell>
          <cell r="I1291" t="str">
            <v>3.71628</v>
          </cell>
          <cell r="J1291" t="str">
            <v>914</v>
          </cell>
        </row>
        <row r="1292">
          <cell r="A1292" t="str">
            <v>cpd01318</v>
          </cell>
          <cell r="B1292" t="str">
            <v>Glycocholate</v>
          </cell>
          <cell r="C1292" t="str">
            <v>Glycocholate</v>
          </cell>
          <cell r="D1292" t="str">
            <v>3alpha,7alpha,12alpha-Trihydroxy-5beta-cholan-24-oylglycine|Glycocholic acid|Glycocholate</v>
          </cell>
          <cell r="E1292" t="str">
            <v>C01921</v>
          </cell>
          <cell r="F1292" t="str">
            <v>C26H42NO6</v>
          </cell>
          <cell r="G1292" t="str">
            <v>-1</v>
          </cell>
          <cell r="H1292" t="str">
            <v>-196.57</v>
          </cell>
          <cell r="I1292" t="str">
            <v>7.13741</v>
          </cell>
          <cell r="J1292" t="str">
            <v>464</v>
          </cell>
        </row>
        <row r="1293">
          <cell r="A1293" t="str">
            <v>cpd01319</v>
          </cell>
          <cell r="B1293" t="str">
            <v>Homoarginine</v>
          </cell>
          <cell r="C1293" t="str">
            <v>Homoarginine</v>
          </cell>
          <cell r="D1293" t="str">
            <v>Homoarginine</v>
          </cell>
          <cell r="E1293" t="str">
            <v>C01924</v>
          </cell>
          <cell r="F1293" t="str">
            <v>C7H17N4O2</v>
          </cell>
          <cell r="G1293" t="str">
            <v>1</v>
          </cell>
          <cell r="H1293" t="str">
            <v>-72.15</v>
          </cell>
          <cell r="I1293" t="str">
            <v>1.58</v>
          </cell>
          <cell r="J1293" t="str">
            <v>189</v>
          </cell>
        </row>
        <row r="1294">
          <cell r="A1294" t="str">
            <v>cpd01320</v>
          </cell>
          <cell r="B1294" t="str">
            <v>Hygromycin B</v>
          </cell>
          <cell r="C1294" t="str">
            <v>Hygromycin B</v>
          </cell>
          <cell r="D1294" t="str">
            <v>Antibiotic A-396-II|Hygromycin B</v>
          </cell>
          <cell r="E1294" t="str">
            <v>C01925</v>
          </cell>
          <cell r="F1294" t="str">
            <v>C20H40N3O13</v>
          </cell>
          <cell r="G1294" t="str">
            <v>3</v>
          </cell>
          <cell r="H1294" t="str">
            <v>-440.91</v>
          </cell>
          <cell r="I1294" t="str">
            <v>5.79808</v>
          </cell>
          <cell r="J1294" t="str">
            <v>530</v>
          </cell>
        </row>
        <row r="1295">
          <cell r="A1295" t="str">
            <v>cpd01321</v>
          </cell>
          <cell r="B1295" t="str">
            <v>Indometacin</v>
          </cell>
          <cell r="C1295" t="str">
            <v>Indometacin</v>
          </cell>
          <cell r="D1295" t="str">
            <v>Indometacin|Indomethacin</v>
          </cell>
          <cell r="E1295" t="str">
            <v>C01926</v>
          </cell>
          <cell r="F1295" t="str">
            <v>C19H15NO4Cl</v>
          </cell>
          <cell r="G1295" t="str">
            <v>-1</v>
          </cell>
          <cell r="H1295" t="str">
            <v>-51.16</v>
          </cell>
          <cell r="I1295" t="str">
            <v>2.23306</v>
          </cell>
          <cell r="J1295" t="str">
            <v>356</v>
          </cell>
        </row>
        <row r="1296">
          <cell r="A1296" t="str">
            <v>cpd01322</v>
          </cell>
          <cell r="B1296" t="str">
            <v>Isoflavanone</v>
          </cell>
          <cell r="C1296" t="str">
            <v>Isoflavanone</v>
          </cell>
          <cell r="D1296" t="str">
            <v>Isoflavanone</v>
          </cell>
          <cell r="E1296" t="str">
            <v>C01927</v>
          </cell>
          <cell r="F1296" t="str">
            <v>C15H12O2</v>
          </cell>
          <cell r="G1296" t="str">
            <v>0</v>
          </cell>
          <cell r="H1296" t="str">
            <v>4.63</v>
          </cell>
          <cell r="I1296" t="str">
            <v>2.0662</v>
          </cell>
          <cell r="J1296" t="str">
            <v>224</v>
          </cell>
        </row>
        <row r="1297">
          <cell r="A1297" t="str">
            <v>cpd01323</v>
          </cell>
          <cell r="B1297" t="str">
            <v>Ketoaldehyde</v>
          </cell>
          <cell r="C1297" t="str">
            <v>Ketoaldehyde</v>
          </cell>
          <cell r="D1297" t="str">
            <v>Ketoaldehyde</v>
          </cell>
          <cell r="E1297" t="str">
            <v>C01928</v>
          </cell>
          <cell r="F1297" t="str">
            <v>C2HO2R</v>
          </cell>
          <cell r="G1297" t="str">
            <v>0</v>
          </cell>
          <cell r="H1297" t="str">
            <v>10000000</v>
          </cell>
          <cell r="I1297" t="str">
            <v>10000000</v>
          </cell>
          <cell r="J1297" t="str">
            <v>58</v>
          </cell>
        </row>
        <row r="1298">
          <cell r="A1298" t="str">
            <v>cpd01324</v>
          </cell>
          <cell r="B1298" t="str">
            <v>L-Histidinal</v>
          </cell>
          <cell r="C1298" t="str">
            <v>cbs_412</v>
          </cell>
          <cell r="D1298" t="str">
            <v>L-Histidinal</v>
          </cell>
          <cell r="E1298" t="str">
            <v>C01929</v>
          </cell>
          <cell r="F1298" t="str">
            <v>C6H10N3O</v>
          </cell>
          <cell r="G1298" t="str">
            <v>1</v>
          </cell>
          <cell r="H1298" t="str">
            <v>7.07</v>
          </cell>
          <cell r="I1298" t="str">
            <v>1.13842</v>
          </cell>
          <cell r="J1298" t="str">
            <v>140</v>
          </cell>
        </row>
        <row r="1299">
          <cell r="A1299" t="str">
            <v>cpd01325</v>
          </cell>
          <cell r="B1299" t="str">
            <v>L-Lysinamide</v>
          </cell>
          <cell r="C1299" t="str">
            <v>L-Lysinamide</v>
          </cell>
          <cell r="D1299" t="str">
            <v>L-Lysinamide</v>
          </cell>
          <cell r="E1299" t="str">
            <v>C01930</v>
          </cell>
          <cell r="F1299" t="str">
            <v>C6H17N3O</v>
          </cell>
          <cell r="G1299" t="str">
            <v>2</v>
          </cell>
          <cell r="H1299" t="str">
            <v>-41.6</v>
          </cell>
          <cell r="I1299" t="str">
            <v>0.750653</v>
          </cell>
          <cell r="J1299" t="str">
            <v>147</v>
          </cell>
        </row>
        <row r="1300">
          <cell r="A1300" t="str">
            <v>cpd01326</v>
          </cell>
          <cell r="B1300" t="str">
            <v>L-Lysyl-tRNA</v>
          </cell>
          <cell r="C1300" t="str">
            <v>lystrna</v>
          </cell>
          <cell r="D1300" t="str">
            <v>L-Lysyl-tRNA(Lys)|L-Lysyl-tRNA</v>
          </cell>
          <cell r="E1300" t="str">
            <v>C01931</v>
          </cell>
          <cell r="F1300" t="str">
            <v>C6H13N2O2R</v>
          </cell>
          <cell r="G1300" t="str">
            <v>0</v>
          </cell>
          <cell r="H1300" t="str">
            <v>10000000</v>
          </cell>
          <cell r="I1300" t="str">
            <v>10000000</v>
          </cell>
          <cell r="J1300" t="str">
            <v>146</v>
          </cell>
        </row>
        <row r="1301">
          <cell r="A1301" t="str">
            <v>cpd01327</v>
          </cell>
          <cell r="B1301" t="str">
            <v>L-Norleucine</v>
          </cell>
          <cell r="C1301" t="str">
            <v>L-Norleucine</v>
          </cell>
          <cell r="D1301" t="str">
            <v>(S)-2-Aminohexanoic acid|L-2-Aminohexanoate|L-2-Aminohexanoic acid|L-Aminohexanoate|L-Aminohexanoic acid|L-Norleucine</v>
          </cell>
          <cell r="E1301" t="str">
            <v>C01933</v>
          </cell>
          <cell r="F1301" t="str">
            <v>C6H13NO2</v>
          </cell>
          <cell r="G1301" t="str">
            <v>0</v>
          </cell>
          <cell r="H1301" t="str">
            <v>-83.06</v>
          </cell>
          <cell r="I1301" t="str">
            <v>0.394216</v>
          </cell>
          <cell r="J1301" t="str">
            <v>131</v>
          </cell>
        </row>
        <row r="1302">
          <cell r="A1302" t="str">
            <v>cpd01328</v>
          </cell>
          <cell r="B1302" t="str">
            <v>L-Rhamnonate</v>
          </cell>
          <cell r="C1302" t="str">
            <v>L-Rhamnonate</v>
          </cell>
          <cell r="D1302" t="str">
            <v>L-Rhamnonate</v>
          </cell>
          <cell r="E1302" t="str">
            <v>C01934</v>
          </cell>
          <cell r="F1302" t="str">
            <v>C6H11O6</v>
          </cell>
          <cell r="G1302" t="str">
            <v>-1</v>
          </cell>
          <cell r="H1302" t="str">
            <v>-232.43</v>
          </cell>
          <cell r="I1302" t="str">
            <v>0.807937</v>
          </cell>
          <cell r="J1302" t="str">
            <v>179</v>
          </cell>
        </row>
        <row r="1303">
          <cell r="A1303" t="str">
            <v>cpd01329</v>
          </cell>
          <cell r="B1303" t="str">
            <v>Maltohexaose</v>
          </cell>
          <cell r="C1303" t="str">
            <v>malthx</v>
          </cell>
          <cell r="D1303" t="str">
            <v>Maltohexaose</v>
          </cell>
          <cell r="E1303" t="str">
            <v>C01936</v>
          </cell>
          <cell r="F1303" t="str">
            <v>C36H62O31</v>
          </cell>
          <cell r="G1303" t="str">
            <v>0</v>
          </cell>
          <cell r="H1303" t="str">
            <v>-1010.68</v>
          </cell>
          <cell r="I1303" t="str">
            <v>9.05923</v>
          </cell>
          <cell r="J1303" t="str">
            <v>990</v>
          </cell>
        </row>
        <row r="1304">
          <cell r="A1304" t="str">
            <v>cpd01330</v>
          </cell>
          <cell r="B1304" t="str">
            <v>Methotrexate</v>
          </cell>
          <cell r="C1304" t="str">
            <v>Methotrexate</v>
          </cell>
          <cell r="D1304" t="str">
            <v>Methotrexate</v>
          </cell>
          <cell r="E1304" t="str">
            <v>C01937</v>
          </cell>
          <cell r="F1304" t="str">
            <v>C20H20N8O5</v>
          </cell>
          <cell r="G1304" t="str">
            <v>-2</v>
          </cell>
          <cell r="H1304" t="str">
            <v>-41.82</v>
          </cell>
          <cell r="I1304" t="str">
            <v>3.63566</v>
          </cell>
          <cell r="J1304" t="str">
            <v>452</v>
          </cell>
        </row>
        <row r="1305">
          <cell r="A1305" t="str">
            <v>cpd01331</v>
          </cell>
          <cell r="B1305" t="str">
            <v>Naphthazarin</v>
          </cell>
          <cell r="C1305" t="str">
            <v>Naphthazarin</v>
          </cell>
          <cell r="D1305" t="str">
            <v>5,8-Dihydroxy-1,4-naphthoquinone|Naphthazarin</v>
          </cell>
          <cell r="E1305" t="str">
            <v>C01938</v>
          </cell>
          <cell r="F1305" t="str">
            <v>C10H6O4</v>
          </cell>
          <cell r="G1305" t="str">
            <v>0</v>
          </cell>
          <cell r="H1305" t="str">
            <v>-95.18</v>
          </cell>
          <cell r="I1305" t="str">
            <v>1.90155</v>
          </cell>
          <cell r="J1305" t="str">
            <v>190</v>
          </cell>
        </row>
        <row r="1306">
          <cell r="A1306" t="str">
            <v>cpd01332</v>
          </cell>
          <cell r="B1306" t="str">
            <v>Nocardicin A</v>
          </cell>
          <cell r="C1306" t="str">
            <v>Nocardicin A</v>
          </cell>
          <cell r="D1306" t="str">
            <v>Nocardicin A</v>
          </cell>
          <cell r="E1306" t="str">
            <v>C01941</v>
          </cell>
          <cell r="F1306" t="str">
            <v>C23H23N4O9</v>
          </cell>
          <cell r="G1306" t="str">
            <v>-1</v>
          </cell>
          <cell r="H1306" t="str">
            <v>-221</v>
          </cell>
          <cell r="I1306" t="str">
            <v>3.95594</v>
          </cell>
          <cell r="J1306" t="str">
            <v>499</v>
          </cell>
        </row>
        <row r="1307">
          <cell r="A1307" t="str">
            <v>cpd01333</v>
          </cell>
          <cell r="B1307" t="str">
            <v>Nonanoyl-CoA</v>
          </cell>
          <cell r="C1307" t="str">
            <v>Nonanoyl-CoA</v>
          </cell>
          <cell r="D1307" t="str">
            <v>Nonanoyl-CoA</v>
          </cell>
          <cell r="E1307" t="str">
            <v>C01942</v>
          </cell>
          <cell r="F1307" t="str">
            <v>C30H49N7O17P3S</v>
          </cell>
          <cell r="G1307" t="str">
            <v>-3</v>
          </cell>
          <cell r="H1307" t="str">
            <v>-774.49</v>
          </cell>
          <cell r="I1307" t="str">
            <v>3.67659</v>
          </cell>
          <cell r="J1307" t="str">
            <v>904</v>
          </cell>
        </row>
        <row r="1308">
          <cell r="A1308" t="str">
            <v>cpd01334</v>
          </cell>
          <cell r="B1308" t="str">
            <v>Obtusifoliol</v>
          </cell>
          <cell r="C1308" t="str">
            <v>Obtusifoliol</v>
          </cell>
          <cell r="D1308" t="str">
            <v>4alpha,14alpha-Dimethyl-24-methylene-5alpha-cholesta-8-en-3beta-ol|4alpha,14alpha-Dimethyl-5alpha-ergosta-8,24(28)-dien-3beta-ol|Obtusifoliol</v>
          </cell>
          <cell r="E1308" t="str">
            <v>C01943</v>
          </cell>
          <cell r="F1308" t="str">
            <v>C30H50O</v>
          </cell>
          <cell r="G1308" t="str">
            <v>0</v>
          </cell>
          <cell r="H1308" t="str">
            <v>33.21</v>
          </cell>
          <cell r="I1308" t="str">
            <v>9.57654</v>
          </cell>
          <cell r="J1308" t="str">
            <v>426</v>
          </cell>
        </row>
        <row r="1309">
          <cell r="A1309" t="str">
            <v>cpd01335</v>
          </cell>
          <cell r="B1309" t="str">
            <v>Octanoyl-CoA</v>
          </cell>
          <cell r="C1309" t="str">
            <v>occoa</v>
          </cell>
          <cell r="D1309" t="str">
            <v>Octanoyl-CoA (n-C8:0CoA)|Octanoyl-CoA</v>
          </cell>
          <cell r="E1309" t="str">
            <v>C01944</v>
          </cell>
          <cell r="F1309" t="str">
            <v>C29H47N7O17P3S</v>
          </cell>
          <cell r="G1309" t="str">
            <v>-3</v>
          </cell>
          <cell r="H1309" t="str">
            <v>-776.11</v>
          </cell>
          <cell r="I1309" t="str">
            <v>3.65028</v>
          </cell>
          <cell r="J1309" t="str">
            <v>890</v>
          </cell>
        </row>
        <row r="1310">
          <cell r="A1310" t="str">
            <v>cpd01336</v>
          </cell>
          <cell r="B1310" t="str">
            <v>Okadaic acid</v>
          </cell>
          <cell r="C1310" t="str">
            <v>Okadaic acid</v>
          </cell>
          <cell r="D1310" t="str">
            <v>Okadaic acid</v>
          </cell>
          <cell r="E1310" t="str">
            <v>C01945</v>
          </cell>
          <cell r="F1310" t="str">
            <v>C44H67O13</v>
          </cell>
          <cell r="G1310" t="str">
            <v>-1</v>
          </cell>
          <cell r="H1310" t="str">
            <v>-339.63</v>
          </cell>
          <cell r="I1310" t="str">
            <v>12.01</v>
          </cell>
          <cell r="J1310" t="str">
            <v>803</v>
          </cell>
        </row>
        <row r="1311">
          <cell r="A1311" t="str">
            <v>cpd01337</v>
          </cell>
          <cell r="B1311" t="str">
            <v>Romicil</v>
          </cell>
          <cell r="C1311" t="str">
            <v>Romicil</v>
          </cell>
          <cell r="D1311" t="str">
            <v>Romicil|Matromycin|Landomycin|Amimycin|Oleandomycin</v>
          </cell>
          <cell r="E1311" t="str">
            <v>C01946</v>
          </cell>
          <cell r="F1311" t="str">
            <v>C35H62NO12</v>
          </cell>
          <cell r="G1311" t="str">
            <v>1</v>
          </cell>
          <cell r="H1311" t="str">
            <v>10000000</v>
          </cell>
          <cell r="I1311" t="str">
            <v>10000000</v>
          </cell>
          <cell r="J1311" t="str">
            <v>688</v>
          </cell>
        </row>
        <row r="1312">
          <cell r="A1312" t="str">
            <v>cpd01338</v>
          </cell>
          <cell r="B1312" t="str">
            <v>Pentadecanal</v>
          </cell>
          <cell r="C1312" t="str">
            <v>ptdcal</v>
          </cell>
          <cell r="D1312" t="str">
            <v>Pentadecanal</v>
          </cell>
          <cell r="E1312" t="str">
            <v>C01948</v>
          </cell>
          <cell r="F1312" t="str">
            <v>C15H30O</v>
          </cell>
          <cell r="G1312" t="str">
            <v>0</v>
          </cell>
          <cell r="H1312" t="str">
            <v>-12.99</v>
          </cell>
          <cell r="I1312" t="str">
            <v>1.15826</v>
          </cell>
          <cell r="J1312" t="str">
            <v>226</v>
          </cell>
        </row>
        <row r="1313">
          <cell r="A1313" t="str">
            <v>cpd01339</v>
          </cell>
          <cell r="B1313" t="str">
            <v>2-Pentanone</v>
          </cell>
          <cell r="C1313" t="str">
            <v>2-Pentanone</v>
          </cell>
          <cell r="D1313" t="str">
            <v>Methyl propyl ketone|2-Pentanone|Pentan-2-one</v>
          </cell>
          <cell r="E1313" t="str">
            <v>C01949</v>
          </cell>
          <cell r="F1313" t="str">
            <v>C5H10O</v>
          </cell>
          <cell r="G1313" t="str">
            <v>0</v>
          </cell>
          <cell r="H1313" t="str">
            <v>-32.46</v>
          </cell>
          <cell r="I1313" t="str">
            <v>0.332805</v>
          </cell>
          <cell r="J1313" t="str">
            <v>86</v>
          </cell>
        </row>
        <row r="1314">
          <cell r="A1314" t="str">
            <v>cpd01340</v>
          </cell>
          <cell r="B1314" t="str">
            <v>Picolinamide</v>
          </cell>
          <cell r="C1314" t="str">
            <v>Picolinamide</v>
          </cell>
          <cell r="D1314" t="str">
            <v>Picolinamide</v>
          </cell>
          <cell r="E1314" t="str">
            <v>C01950</v>
          </cell>
          <cell r="F1314" t="str">
            <v>C6H6N2O</v>
          </cell>
          <cell r="G1314" t="str">
            <v>0</v>
          </cell>
          <cell r="H1314" t="str">
            <v>4.08</v>
          </cell>
          <cell r="I1314" t="str">
            <v>1.59641</v>
          </cell>
          <cell r="J1314" t="str">
            <v>122</v>
          </cell>
        </row>
        <row r="1315">
          <cell r="A1315" t="str">
            <v>cpd01341</v>
          </cell>
          <cell r="B1315" t="str">
            <v>Piperitenone</v>
          </cell>
          <cell r="C1315" t="str">
            <v>Piperitenone</v>
          </cell>
          <cell r="D1315" t="str">
            <v>Piperitenone</v>
          </cell>
          <cell r="E1315" t="str">
            <v>C01951</v>
          </cell>
          <cell r="F1315" t="str">
            <v>C10H14O</v>
          </cell>
          <cell r="G1315" t="str">
            <v>0</v>
          </cell>
          <cell r="H1315" t="str">
            <v>30.17</v>
          </cell>
          <cell r="I1315" t="str">
            <v>2.37031</v>
          </cell>
          <cell r="J1315" t="str">
            <v>150</v>
          </cell>
        </row>
        <row r="1316">
          <cell r="A1316" t="str">
            <v>cpd01342</v>
          </cell>
          <cell r="B1316" t="str">
            <v>Pregnenolone</v>
          </cell>
          <cell r="C1316" t="str">
            <v>Pregnenolone</v>
          </cell>
          <cell r="D1316" t="str">
            <v>3beta-Hydroxypregn-5-en-20-one|5-Pregnen-3beta-ol-20-one|Pregnenolone</v>
          </cell>
          <cell r="E1316" t="str">
            <v>C01953</v>
          </cell>
          <cell r="F1316" t="str">
            <v>C21H32O2</v>
          </cell>
          <cell r="G1316" t="str">
            <v>0</v>
          </cell>
          <cell r="H1316" t="str">
            <v>-20.55</v>
          </cell>
          <cell r="I1316" t="str">
            <v>6.87832</v>
          </cell>
          <cell r="J1316" t="str">
            <v>316</v>
          </cell>
        </row>
        <row r="1317">
          <cell r="A1317" t="str">
            <v>cpd01343</v>
          </cell>
          <cell r="B1317" t="str">
            <v>Pyrazinamide</v>
          </cell>
          <cell r="C1317" t="str">
            <v>Pyrazinamide</v>
          </cell>
          <cell r="D1317" t="str">
            <v>Pyrazinoic acid amide|Pyrazinamide</v>
          </cell>
          <cell r="E1317" t="str">
            <v>C01956</v>
          </cell>
          <cell r="F1317" t="str">
            <v>C5H5N3O</v>
          </cell>
          <cell r="G1317" t="str">
            <v>0</v>
          </cell>
          <cell r="H1317" t="str">
            <v>-0.21</v>
          </cell>
          <cell r="I1317" t="str">
            <v>1.71147</v>
          </cell>
          <cell r="J1317" t="str">
            <v>123</v>
          </cell>
        </row>
        <row r="1318">
          <cell r="A1318" t="str">
            <v>cpd01344</v>
          </cell>
          <cell r="B1318" t="str">
            <v>Secologanate</v>
          </cell>
          <cell r="C1318" t="str">
            <v>Secologanate</v>
          </cell>
          <cell r="D1318" t="str">
            <v>Secologanate</v>
          </cell>
          <cell r="E1318" t="str">
            <v>C01957</v>
          </cell>
          <cell r="F1318" t="str">
            <v>C16H21O10</v>
          </cell>
          <cell r="G1318" t="str">
            <v>-1</v>
          </cell>
          <cell r="H1318" t="str">
            <v>-295.66</v>
          </cell>
          <cell r="I1318" t="str">
            <v>2.67607</v>
          </cell>
          <cell r="J1318" t="str">
            <v>373</v>
          </cell>
        </row>
        <row r="1319">
          <cell r="A1319" t="str">
            <v>cpd01345</v>
          </cell>
          <cell r="B1319" t="str">
            <v>Taurocyamine</v>
          </cell>
          <cell r="C1319" t="str">
            <v>Taurocyamine</v>
          </cell>
          <cell r="D1319" t="str">
            <v>Taurocyamine</v>
          </cell>
          <cell r="E1319" t="str">
            <v>C01959</v>
          </cell>
          <cell r="F1319" t="str">
            <v>C3H9N3O3S</v>
          </cell>
          <cell r="G1319" t="str">
            <v>0</v>
          </cell>
          <cell r="H1319" t="str">
            <v>-114.873</v>
          </cell>
          <cell r="I1319" t="str">
            <v>1.69512</v>
          </cell>
          <cell r="J1319" t="str">
            <v>167</v>
          </cell>
        </row>
        <row r="1320">
          <cell r="A1320" t="str">
            <v>cpd01346</v>
          </cell>
          <cell r="B1320" t="str">
            <v>Thalassemine</v>
          </cell>
          <cell r="C1320" t="str">
            <v>Thalassemine</v>
          </cell>
          <cell r="D1320" t="str">
            <v>L-Thalassemine|Thalassemine</v>
          </cell>
          <cell r="E1320" t="str">
            <v>C01961</v>
          </cell>
          <cell r="F1320" t="str">
            <v>C8H19N4O6P</v>
          </cell>
          <cell r="G1320" t="str">
            <v>0</v>
          </cell>
          <cell r="H1320" t="str">
            <v>-293.32</v>
          </cell>
          <cell r="I1320" t="str">
            <v>2.00307</v>
          </cell>
          <cell r="J1320" t="str">
            <v>298</v>
          </cell>
        </row>
        <row r="1321">
          <cell r="A1321" t="str">
            <v>cpd01347</v>
          </cell>
          <cell r="B1321" t="str">
            <v>Thiocysteine</v>
          </cell>
          <cell r="C1321" t="str">
            <v>Thiocysteine</v>
          </cell>
          <cell r="D1321" t="str">
            <v>Thiocysteine</v>
          </cell>
          <cell r="E1321" t="str">
            <v>C01962</v>
          </cell>
          <cell r="F1321" t="str">
            <v>C3H7NO2S2</v>
          </cell>
          <cell r="G1321" t="str">
            <v>0</v>
          </cell>
          <cell r="H1321" t="str">
            <v>10000000</v>
          </cell>
          <cell r="I1321" t="str">
            <v>10000000</v>
          </cell>
          <cell r="J1321" t="str">
            <v>153</v>
          </cell>
        </row>
        <row r="1322">
          <cell r="A1322" t="str">
            <v>cpd01348</v>
          </cell>
          <cell r="B1322" t="str">
            <v>Tolylacetate</v>
          </cell>
          <cell r="C1322" t="str">
            <v>Tolylacetate</v>
          </cell>
          <cell r="D1322" t="str">
            <v>p-Tolyacetate|p-Cresyl acetate|Tolylacetate</v>
          </cell>
          <cell r="E1322" t="str">
            <v>C01963</v>
          </cell>
          <cell r="F1322" t="str">
            <v>C9H10O2</v>
          </cell>
          <cell r="G1322" t="str">
            <v>0</v>
          </cell>
          <cell r="H1322" t="str">
            <v>-48.98</v>
          </cell>
          <cell r="I1322" t="str">
            <v>0.969592</v>
          </cell>
          <cell r="J1322" t="str">
            <v>150</v>
          </cell>
        </row>
        <row r="1323">
          <cell r="A1323" t="str">
            <v>cpd01349</v>
          </cell>
          <cell r="B1323" t="str">
            <v>Tos-Ph-CH2Cl</v>
          </cell>
          <cell r="C1323" t="str">
            <v>Tos-Ph-CH2Cl</v>
          </cell>
          <cell r="D1323" t="str">
            <v>Tos-Ph-CH2Cl</v>
          </cell>
          <cell r="E1323" t="str">
            <v>C01964</v>
          </cell>
          <cell r="F1323" t="str">
            <v>C14H13O2SCl</v>
          </cell>
          <cell r="G1323" t="str">
            <v>0</v>
          </cell>
          <cell r="H1323" t="str">
            <v>10000000</v>
          </cell>
          <cell r="I1323" t="str">
            <v>10000000</v>
          </cell>
          <cell r="J1323" t="str">
            <v>280</v>
          </cell>
        </row>
        <row r="1324">
          <cell r="A1324" t="str">
            <v>cpd01350</v>
          </cell>
          <cell r="B1324" t="str">
            <v>Trimethoprim</v>
          </cell>
          <cell r="C1324" t="str">
            <v>Trimethoprim</v>
          </cell>
          <cell r="D1324" t="str">
            <v>Trimethoprim</v>
          </cell>
          <cell r="E1324" t="str">
            <v>C01965</v>
          </cell>
          <cell r="F1324" t="str">
            <v>C14H19N4O3</v>
          </cell>
          <cell r="G1324" t="str">
            <v>1</v>
          </cell>
          <cell r="H1324" t="str">
            <v>12.96</v>
          </cell>
          <cell r="I1324" t="str">
            <v>2.54719</v>
          </cell>
          <cell r="J1324" t="str">
            <v>291</v>
          </cell>
        </row>
        <row r="1325">
          <cell r="A1325" t="str">
            <v>cpd01351</v>
          </cell>
          <cell r="B1325" t="str">
            <v>Ubiquinone-9</v>
          </cell>
          <cell r="C1325" t="str">
            <v>ubq9</v>
          </cell>
          <cell r="D1325" t="str">
            <v>Coenzyme Q(9)|Ubiquinone-45|Ubiquinone-9</v>
          </cell>
          <cell r="E1325" t="str">
            <v>C01967</v>
          </cell>
          <cell r="F1325" t="str">
            <v>C54H82O4</v>
          </cell>
          <cell r="G1325" t="str">
            <v>0</v>
          </cell>
          <cell r="H1325" t="str">
            <v>170.59</v>
          </cell>
          <cell r="I1325" t="str">
            <v>5.05754</v>
          </cell>
          <cell r="J1325" t="str">
            <v>794</v>
          </cell>
        </row>
        <row r="1326">
          <cell r="A1326" t="str">
            <v>cpd01352</v>
          </cell>
          <cell r="B1326" t="str">
            <v>Undecaprenol</v>
          </cell>
          <cell r="C1326" t="str">
            <v>udcp</v>
          </cell>
          <cell r="D1326" t="str">
            <v>Undecaprenol</v>
          </cell>
          <cell r="E1326" t="str">
            <v>C17558|C01968</v>
          </cell>
          <cell r="F1326" t="str">
            <v>C55H90O</v>
          </cell>
          <cell r="G1326" t="str">
            <v>0</v>
          </cell>
          <cell r="H1326" t="str">
            <v>262.22</v>
          </cell>
          <cell r="I1326" t="str">
            <v>5.56742</v>
          </cell>
          <cell r="J1326" t="str">
            <v>766</v>
          </cell>
        </row>
        <row r="1327">
          <cell r="A1327" t="str">
            <v>cpd01353</v>
          </cell>
          <cell r="B1327" t="str">
            <v>Xanthommatin</v>
          </cell>
          <cell r="C1327" t="str">
            <v>Xanthommatin</v>
          </cell>
          <cell r="D1327" t="str">
            <v>Xanthommatin</v>
          </cell>
          <cell r="E1327" t="str">
            <v>C01969</v>
          </cell>
          <cell r="F1327" t="str">
            <v>C20H11N3O8</v>
          </cell>
          <cell r="G1327" t="str">
            <v>-2</v>
          </cell>
          <cell r="H1327" t="str">
            <v>-163.11</v>
          </cell>
          <cell r="I1327" t="str">
            <v>4.6457</v>
          </cell>
          <cell r="J1327" t="str">
            <v>421</v>
          </cell>
        </row>
        <row r="1328">
          <cell r="A1328" t="str">
            <v>cpd01354</v>
          </cell>
          <cell r="B1328" t="str">
            <v>beta-Lactose</v>
          </cell>
          <cell r="C1328" t="str">
            <v>cll_395</v>
          </cell>
          <cell r="D1328" t="str">
            <v>beta-D-Lactose|beta-Lactose</v>
          </cell>
          <cell r="E1328" t="str">
            <v>C01970</v>
          </cell>
          <cell r="F1328" t="str">
            <v>C12H22O11</v>
          </cell>
          <cell r="G1328" t="str">
            <v>0</v>
          </cell>
          <cell r="H1328" t="str">
            <v>-376.76</v>
          </cell>
          <cell r="I1328" t="str">
            <v>3.02215</v>
          </cell>
          <cell r="J1328" t="str">
            <v>342</v>
          </cell>
        </row>
        <row r="1329">
          <cell r="A1329" t="str">
            <v>cpd01355</v>
          </cell>
          <cell r="B1329" t="str">
            <v>beta-Maltose</v>
          </cell>
          <cell r="C1329" t="str">
            <v>cll_396</v>
          </cell>
          <cell r="D1329" t="str">
            <v>beta-Maltose</v>
          </cell>
          <cell r="E1329" t="str">
            <v>C01971</v>
          </cell>
          <cell r="F1329" t="str">
            <v>C12H22O11</v>
          </cell>
          <cell r="G1329" t="str">
            <v>0</v>
          </cell>
          <cell r="H1329" t="str">
            <v>-376.76</v>
          </cell>
          <cell r="I1329" t="str">
            <v>3.02215</v>
          </cell>
          <cell r="J1329" t="str">
            <v>342</v>
          </cell>
        </row>
        <row r="1330">
          <cell r="A1330" t="str">
            <v>cpd01356</v>
          </cell>
          <cell r="B1330" t="str">
            <v>(R)-Amygdalin</v>
          </cell>
          <cell r="C1330" t="str">
            <v>(R)-Amygdalin</v>
          </cell>
          <cell r="D1330" t="str">
            <v>(R)-Laenitrile|(R)-Amygdaloside|(R)-Amygdalin</v>
          </cell>
          <cell r="E1330" t="str">
            <v>C08325</v>
          </cell>
          <cell r="F1330" t="str">
            <v>C20H27NO11</v>
          </cell>
          <cell r="G1330" t="str">
            <v>0</v>
          </cell>
          <cell r="H1330" t="str">
            <v>-312.28</v>
          </cell>
          <cell r="I1330" t="str">
            <v>5.85133</v>
          </cell>
          <cell r="J1330" t="str">
            <v>457</v>
          </cell>
        </row>
        <row r="1331">
          <cell r="A1331" t="str">
            <v>cpd01357</v>
          </cell>
          <cell r="B1331" t="str">
            <v>(R)-Mandelate</v>
          </cell>
          <cell r="C1331" t="str">
            <v>(R)-Mandelate</v>
          </cell>
          <cell r="D1331" t="str">
            <v>(R)-Mandelic acid|(R)-2-Hydroxy-2-phenylacetate|(R)-2-Hydroxy-2-phenylacetic acid|(R)-Mandelate</v>
          </cell>
          <cell r="E1331" t="str">
            <v>C01983</v>
          </cell>
          <cell r="F1331" t="str">
            <v>C8H7O3</v>
          </cell>
          <cell r="G1331" t="str">
            <v>-1</v>
          </cell>
          <cell r="H1331" t="str">
            <v>-87.92</v>
          </cell>
          <cell r="I1331" t="str">
            <v>0.808502</v>
          </cell>
          <cell r="J1331" t="str">
            <v>151</v>
          </cell>
        </row>
        <row r="1332">
          <cell r="A1332" t="str">
            <v>cpd01358</v>
          </cell>
          <cell r="B1332" t="str">
            <v>(S)-Mandelate</v>
          </cell>
          <cell r="C1332" t="str">
            <v>(S)-Mandelate</v>
          </cell>
          <cell r="D1332" t="str">
            <v>(S)-Mandelic acid|(S)-2-Hydroxy-2-phenylacetate|(S)-2-Hydroxy-2-phenylacetic acid|(S)-Mandelate</v>
          </cell>
          <cell r="E1332" t="str">
            <v>C01984</v>
          </cell>
          <cell r="F1332" t="str">
            <v>C8H7O3</v>
          </cell>
          <cell r="G1332" t="str">
            <v>-1</v>
          </cell>
          <cell r="H1332" t="str">
            <v>-87.92</v>
          </cell>
          <cell r="I1332" t="str">
            <v>0.808502</v>
          </cell>
          <cell r="J1332" t="str">
            <v>151</v>
          </cell>
        </row>
        <row r="1333">
          <cell r="A1333" t="str">
            <v>cpd01359</v>
          </cell>
          <cell r="B1333" t="str">
            <v>16-Oxosteroid</v>
          </cell>
          <cell r="C1333" t="str">
            <v>16-Oxosteroid</v>
          </cell>
          <cell r="D1333" t="str">
            <v>16-Oxosteroid</v>
          </cell>
          <cell r="E1333" t="str">
            <v>C01986</v>
          </cell>
          <cell r="F1333" t="str">
            <v>C19H30O2</v>
          </cell>
          <cell r="G1333" t="str">
            <v>0</v>
          </cell>
          <cell r="H1333" t="str">
            <v>-42.82</v>
          </cell>
          <cell r="I1333" t="str">
            <v>7.18123</v>
          </cell>
          <cell r="J1333" t="str">
            <v>290</v>
          </cell>
        </row>
        <row r="1334">
          <cell r="A1334" t="str">
            <v>cpd01360</v>
          </cell>
          <cell r="B1334" t="str">
            <v>o-Aminophenol</v>
          </cell>
          <cell r="C1334" t="str">
            <v>o-Aminophenol</v>
          </cell>
          <cell r="D1334" t="str">
            <v>o-Aminophenol|2-Aminobenzenol|2-Hydroxyaniline|2-Aminophenol</v>
          </cell>
          <cell r="E1334" t="str">
            <v>C01987</v>
          </cell>
          <cell r="F1334" t="str">
            <v>C6H7NO</v>
          </cell>
          <cell r="G1334" t="str">
            <v>0</v>
          </cell>
          <cell r="H1334" t="str">
            <v>-5.84</v>
          </cell>
          <cell r="I1334" t="str">
            <v>0.916481</v>
          </cell>
          <cell r="J1334" t="str">
            <v>109</v>
          </cell>
        </row>
        <row r="1335">
          <cell r="A1335" t="str">
            <v>cpd01361</v>
          </cell>
          <cell r="B1335" t="str">
            <v>2-Nitrophenol</v>
          </cell>
          <cell r="C1335" t="str">
            <v>2-Nitrophenol</v>
          </cell>
          <cell r="D1335" t="str">
            <v>2-Nitrophenol</v>
          </cell>
          <cell r="E1335" t="str">
            <v>C01988</v>
          </cell>
          <cell r="F1335" t="str">
            <v>C6H4NO3</v>
          </cell>
          <cell r="G1335" t="str">
            <v>-1</v>
          </cell>
          <cell r="H1335" t="str">
            <v>10000000</v>
          </cell>
          <cell r="I1335" t="str">
            <v>10000000</v>
          </cell>
          <cell r="J1335" t="str">
            <v>138</v>
          </cell>
        </row>
        <row r="1336">
          <cell r="A1336" t="str">
            <v>cpd01362</v>
          </cell>
          <cell r="B1336" t="str">
            <v>3-Ethylmalate</v>
          </cell>
          <cell r="C1336" t="str">
            <v>3-Ethylmalate</v>
          </cell>
          <cell r="D1336" t="str">
            <v>3-Ethylmalate</v>
          </cell>
          <cell r="E1336" t="str">
            <v>C01989</v>
          </cell>
          <cell r="F1336" t="str">
            <v>C6H8O5</v>
          </cell>
          <cell r="G1336" t="str">
            <v>-2</v>
          </cell>
          <cell r="H1336" t="str">
            <v>-199.57</v>
          </cell>
          <cell r="I1336" t="str">
            <v>0.422357</v>
          </cell>
          <cell r="J1336" t="str">
            <v>160</v>
          </cell>
        </row>
        <row r="1337">
          <cell r="A1337" t="str">
            <v>cpd01363</v>
          </cell>
          <cell r="B1337" t="str">
            <v>3-Oxalomalate</v>
          </cell>
          <cell r="C1337" t="str">
            <v>3-Oxalomalate</v>
          </cell>
          <cell r="D1337" t="str">
            <v>3-Oxalomalic acid|3-Oxalomalate</v>
          </cell>
          <cell r="E1337" t="str">
            <v>C01990</v>
          </cell>
          <cell r="F1337" t="str">
            <v>C6H3O8</v>
          </cell>
          <cell r="G1337" t="str">
            <v>-3</v>
          </cell>
          <cell r="H1337" t="str">
            <v>-306.58</v>
          </cell>
          <cell r="I1337" t="str">
            <v>0.535061</v>
          </cell>
          <cell r="J1337" t="str">
            <v>203</v>
          </cell>
        </row>
        <row r="1338">
          <cell r="A1338" t="str">
            <v>cpd01364</v>
          </cell>
          <cell r="B1338" t="str">
            <v>5'-Nucleotide</v>
          </cell>
          <cell r="C1338" t="str">
            <v>5'-Nucleotide</v>
          </cell>
          <cell r="D1338" t="str">
            <v>5'-Nucleotide</v>
          </cell>
          <cell r="E1338" t="str">
            <v>C01992</v>
          </cell>
          <cell r="F1338" t="str">
            <v>C5H9O7PR</v>
          </cell>
          <cell r="G1338" t="str">
            <v>-1</v>
          </cell>
          <cell r="H1338" t="str">
            <v>10000000</v>
          </cell>
          <cell r="I1338" t="str">
            <v>10000000</v>
          </cell>
          <cell r="J1338" t="str">
            <v>213</v>
          </cell>
        </row>
        <row r="1339">
          <cell r="A1339" t="str">
            <v>cpd01365</v>
          </cell>
          <cell r="B1339" t="str">
            <v>5'-Oxoinosine</v>
          </cell>
          <cell r="C1339" t="str">
            <v>5'-Oxoinosine</v>
          </cell>
          <cell r="D1339" t="str">
            <v>5'-Dehydroinosine|5'-Oxoinosine</v>
          </cell>
          <cell r="E1339" t="str">
            <v>C01993</v>
          </cell>
          <cell r="F1339" t="str">
            <v>C10H10N4O5</v>
          </cell>
          <cell r="G1339" t="str">
            <v>0</v>
          </cell>
          <cell r="H1339" t="str">
            <v>-91.6</v>
          </cell>
          <cell r="I1339" t="str">
            <v>2.7424</v>
          </cell>
          <cell r="J1339" t="str">
            <v>266</v>
          </cell>
        </row>
        <row r="1340">
          <cell r="A1340" t="str">
            <v>cpd01366</v>
          </cell>
          <cell r="B1340" t="str">
            <v>Acetoxime</v>
          </cell>
          <cell r="C1340" t="str">
            <v>Acetoxime</v>
          </cell>
          <cell r="D1340" t="str">
            <v>Acetoxime|Acetone oxime</v>
          </cell>
          <cell r="E1340" t="str">
            <v>C01995</v>
          </cell>
          <cell r="F1340" t="str">
            <v>C3H7NO</v>
          </cell>
          <cell r="G1340" t="str">
            <v>0</v>
          </cell>
          <cell r="H1340" t="str">
            <v>-17</v>
          </cell>
          <cell r="I1340" t="str">
            <v>3.19441</v>
          </cell>
          <cell r="J1340" t="str">
            <v>73</v>
          </cell>
        </row>
        <row r="1341">
          <cell r="A1341" t="str">
            <v>cpd01367</v>
          </cell>
          <cell r="B1341" t="str">
            <v>Acetylcholine</v>
          </cell>
          <cell r="C1341" t="str">
            <v>Acetylcholine</v>
          </cell>
          <cell r="D1341" t="str">
            <v>O-Acetylcholine|Acetylcholine</v>
          </cell>
          <cell r="E1341" t="str">
            <v>C01996</v>
          </cell>
          <cell r="F1341" t="str">
            <v>C7H16NO2</v>
          </cell>
          <cell r="G1341" t="str">
            <v>1</v>
          </cell>
          <cell r="H1341" t="str">
            <v>-25.26</v>
          </cell>
          <cell r="I1341" t="str">
            <v>2.03074</v>
          </cell>
          <cell r="J1341" t="str">
            <v>146</v>
          </cell>
        </row>
        <row r="1342">
          <cell r="A1342" t="str">
            <v>cpd01368</v>
          </cell>
          <cell r="B1342" t="str">
            <v>Vinyl cyanide</v>
          </cell>
          <cell r="C1342" t="str">
            <v>Vinyl cyanide</v>
          </cell>
          <cell r="D1342" t="str">
            <v>Vinyl cyanide|Propenenitrile|Acrylonitrile</v>
          </cell>
          <cell r="E1342" t="str">
            <v>C01998</v>
          </cell>
          <cell r="F1342" t="str">
            <v>C3H3N</v>
          </cell>
          <cell r="G1342" t="str">
            <v>0</v>
          </cell>
          <cell r="H1342" t="str">
            <v>29.17</v>
          </cell>
          <cell r="I1342" t="str">
            <v>4.93699</v>
          </cell>
          <cell r="J1342" t="str">
            <v>53</v>
          </cell>
        </row>
        <row r="1343">
          <cell r="A1343" t="str">
            <v>cpd01369</v>
          </cell>
          <cell r="B1343" t="str">
            <v>2-Propen-1-ol</v>
          </cell>
          <cell r="C1343" t="str">
            <v>2-Propen-1-ol</v>
          </cell>
          <cell r="D1343" t="str">
            <v>2-Propen-1-ol|Allyl alcohol</v>
          </cell>
          <cell r="E1343" t="str">
            <v>C02001</v>
          </cell>
          <cell r="F1343" t="str">
            <v>C3H6O</v>
          </cell>
          <cell r="G1343" t="str">
            <v>0</v>
          </cell>
          <cell r="H1343" t="str">
            <v>-20.21</v>
          </cell>
          <cell r="I1343" t="str">
            <v>0.423666</v>
          </cell>
          <cell r="J1343" t="str">
            <v>58</v>
          </cell>
        </row>
        <row r="1344">
          <cell r="A1344" t="str">
            <v>cpd01370</v>
          </cell>
          <cell r="B1344" t="str">
            <v>Aristolochene</v>
          </cell>
          <cell r="C1344" t="str">
            <v>Aristolochene</v>
          </cell>
          <cell r="D1344" t="str">
            <v>(+)-Aristolochene|Aristolochene</v>
          </cell>
          <cell r="E1344" t="str">
            <v>C02004</v>
          </cell>
          <cell r="F1344" t="str">
            <v>C15H24</v>
          </cell>
          <cell r="G1344" t="str">
            <v>0</v>
          </cell>
          <cell r="H1344" t="str">
            <v>62.15</v>
          </cell>
          <cell r="I1344" t="str">
            <v>3.5889</v>
          </cell>
          <cell r="J1344" t="str">
            <v>204</v>
          </cell>
        </row>
        <row r="1345">
          <cell r="A1345" t="str">
            <v>cpd01371</v>
          </cell>
          <cell r="B1345" t="str">
            <v>Aspulvinone E</v>
          </cell>
          <cell r="C1345" t="str">
            <v>Aspulvinone E</v>
          </cell>
          <cell r="D1345" t="str">
            <v>Aspulvinone E</v>
          </cell>
          <cell r="E1345" t="str">
            <v>C02006</v>
          </cell>
          <cell r="F1345" t="str">
            <v>C17H11O5</v>
          </cell>
          <cell r="G1345" t="str">
            <v>-1</v>
          </cell>
          <cell r="H1345" t="str">
            <v>-67.27</v>
          </cell>
          <cell r="I1345" t="str">
            <v>3.34861</v>
          </cell>
          <cell r="J1345" t="str">
            <v>295</v>
          </cell>
        </row>
        <row r="1346">
          <cell r="A1346" t="str">
            <v>cpd01372</v>
          </cell>
          <cell r="B1346" t="str">
            <v>Aspulvinone G</v>
          </cell>
          <cell r="C1346" t="str">
            <v>Aspulvinone G</v>
          </cell>
          <cell r="D1346" t="str">
            <v>Aspulvinone G</v>
          </cell>
          <cell r="E1346" t="str">
            <v>C02007</v>
          </cell>
          <cell r="F1346" t="str">
            <v>C17H11O6</v>
          </cell>
          <cell r="G1346" t="str">
            <v>-1</v>
          </cell>
          <cell r="H1346" t="str">
            <v>-106.75</v>
          </cell>
          <cell r="I1346" t="str">
            <v>3.44556</v>
          </cell>
          <cell r="J1346" t="str">
            <v>311</v>
          </cell>
        </row>
        <row r="1347">
          <cell r="A1347" t="str">
            <v>cpd01373</v>
          </cell>
          <cell r="B1347" t="str">
            <v>Aspulvinone H</v>
          </cell>
          <cell r="C1347" t="str">
            <v>Aspulvinone H</v>
          </cell>
          <cell r="D1347" t="str">
            <v>Aspulvinone H</v>
          </cell>
          <cell r="E1347" t="str">
            <v>C02008</v>
          </cell>
          <cell r="F1347" t="str">
            <v>C27H27O5</v>
          </cell>
          <cell r="G1347" t="str">
            <v>-1</v>
          </cell>
          <cell r="H1347" t="str">
            <v>-17.59</v>
          </cell>
          <cell r="I1347" t="str">
            <v>3.73074</v>
          </cell>
          <cell r="J1347" t="str">
            <v>431</v>
          </cell>
        </row>
        <row r="1348">
          <cell r="A1348" t="str">
            <v>cpd01374</v>
          </cell>
          <cell r="B1348" t="str">
            <v>Benzimidazole</v>
          </cell>
          <cell r="C1348" t="str">
            <v>Benzimidazole</v>
          </cell>
          <cell r="D1348" t="str">
            <v>Benzimidazole</v>
          </cell>
          <cell r="E1348" t="str">
            <v>C02009</v>
          </cell>
          <cell r="F1348" t="str">
            <v>C7H6N2</v>
          </cell>
          <cell r="G1348" t="str">
            <v>0</v>
          </cell>
          <cell r="H1348" t="str">
            <v>50.12</v>
          </cell>
          <cell r="I1348" t="str">
            <v>1.61474</v>
          </cell>
          <cell r="J1348" t="str">
            <v>118</v>
          </cell>
        </row>
        <row r="1349">
          <cell r="A1349" t="str">
            <v>cpd01375</v>
          </cell>
          <cell r="B1349" t="str">
            <v>Blasticidin S</v>
          </cell>
          <cell r="C1349" t="str">
            <v>Blasticidin S</v>
          </cell>
          <cell r="D1349" t="str">
            <v>Blasticidin S</v>
          </cell>
          <cell r="E1349" t="str">
            <v>C02010</v>
          </cell>
          <cell r="F1349" t="str">
            <v>C17H27N8O5</v>
          </cell>
          <cell r="G1349" t="str">
            <v>1</v>
          </cell>
          <cell r="H1349" t="str">
            <v>-93.64</v>
          </cell>
          <cell r="I1349" t="str">
            <v>2.9402</v>
          </cell>
          <cell r="J1349" t="str">
            <v>423</v>
          </cell>
        </row>
        <row r="1350">
          <cell r="A1350" t="str">
            <v>cpd01376</v>
          </cell>
          <cell r="B1350" t="str">
            <v>Cellotetraose</v>
          </cell>
          <cell r="C1350" t="str">
            <v>Cellotetraose</v>
          </cell>
          <cell r="D1350" t="str">
            <v>Cellotetraose</v>
          </cell>
          <cell r="E1350" t="str">
            <v>C02013</v>
          </cell>
          <cell r="F1350" t="str">
            <v>C24H42O21</v>
          </cell>
          <cell r="G1350" t="str">
            <v>0</v>
          </cell>
          <cell r="H1350" t="str">
            <v>-693.72</v>
          </cell>
          <cell r="I1350" t="str">
            <v>6.03434</v>
          </cell>
          <cell r="J1350" t="str">
            <v>666</v>
          </cell>
        </row>
        <row r="1351">
          <cell r="A1351" t="str">
            <v>cpd01377</v>
          </cell>
          <cell r="B1351" t="str">
            <v>Choline ester</v>
          </cell>
          <cell r="C1351" t="str">
            <v>Choline ester</v>
          </cell>
          <cell r="D1351" t="str">
            <v>Choline ester</v>
          </cell>
          <cell r="E1351" t="str">
            <v>C02014</v>
          </cell>
          <cell r="F1351" t="str">
            <v>C6H13NO2R</v>
          </cell>
          <cell r="G1351" t="str">
            <v>1</v>
          </cell>
          <cell r="H1351" t="str">
            <v>10000000</v>
          </cell>
          <cell r="I1351" t="str">
            <v>10000000</v>
          </cell>
          <cell r="J1351" t="str">
            <v>132</v>
          </cell>
        </row>
        <row r="1352">
          <cell r="A1352" t="str">
            <v>cpd01378</v>
          </cell>
          <cell r="B1352" t="str">
            <v>CoA-disulfide</v>
          </cell>
          <cell r="C1352" t="str">
            <v>CoA-disulfide</v>
          </cell>
          <cell r="D1352" t="str">
            <v>CoA-disulfide</v>
          </cell>
          <cell r="E1352" t="str">
            <v>C02015</v>
          </cell>
          <cell r="F1352" t="str">
            <v>C42H64N14O32P6S2</v>
          </cell>
          <cell r="G1352" t="str">
            <v>-6</v>
          </cell>
          <cell r="H1352" t="str">
            <v>-1496.81</v>
          </cell>
          <cell r="I1352" t="str">
            <v>6.89125</v>
          </cell>
          <cell r="J1352" t="str">
            <v>1526</v>
          </cell>
        </row>
        <row r="1353">
          <cell r="A1353" t="str">
            <v>cpd01379</v>
          </cell>
          <cell r="B1353" t="str">
            <v>Cyanopyrazine</v>
          </cell>
          <cell r="C1353" t="str">
            <v>Cyanopyrazine</v>
          </cell>
          <cell r="D1353" t="str">
            <v>2-Cyanopyrazine|Cyanopyrazine</v>
          </cell>
          <cell r="E1353" t="str">
            <v>C02018</v>
          </cell>
          <cell r="F1353" t="str">
            <v>C5H3N3</v>
          </cell>
          <cell r="G1353" t="str">
            <v>0</v>
          </cell>
          <cell r="H1353" t="str">
            <v>52.97</v>
          </cell>
          <cell r="I1353" t="str">
            <v>5.15222</v>
          </cell>
          <cell r="J1353" t="str">
            <v>105</v>
          </cell>
        </row>
        <row r="1354">
          <cell r="A1354" t="str">
            <v>cpd01380</v>
          </cell>
          <cell r="B1354" t="str">
            <v>Cyclic ketone</v>
          </cell>
          <cell r="C1354" t="str">
            <v>Cyclic ketone</v>
          </cell>
          <cell r="D1354" t="str">
            <v>Cyclic ketone</v>
          </cell>
          <cell r="E1354" t="str">
            <v/>
          </cell>
          <cell r="F1354" t="str">
            <v>C6H10O</v>
          </cell>
          <cell r="G1354" t="str">
            <v>0</v>
          </cell>
          <cell r="H1354" t="str">
            <v>-14.2</v>
          </cell>
          <cell r="I1354" t="str">
            <v>1.26905</v>
          </cell>
          <cell r="J1354" t="str">
            <v>98</v>
          </cell>
        </row>
        <row r="1355">
          <cell r="A1355" t="str">
            <v>cpd01381</v>
          </cell>
          <cell r="B1355" t="str">
            <v>Cyclopentanol</v>
          </cell>
          <cell r="C1355" t="str">
            <v>Cyclopentanol</v>
          </cell>
          <cell r="D1355" t="str">
            <v>Cyclopentyl alcohol|Cyclopentanol</v>
          </cell>
          <cell r="E1355" t="str">
            <v>C02020</v>
          </cell>
          <cell r="F1355" t="str">
            <v>C5H10O</v>
          </cell>
          <cell r="G1355" t="str">
            <v>0</v>
          </cell>
          <cell r="H1355" t="str">
            <v>-23.94</v>
          </cell>
          <cell r="I1355" t="str">
            <v>1.01915</v>
          </cell>
          <cell r="J1355" t="str">
            <v>86</v>
          </cell>
        </row>
        <row r="1356">
          <cell r="A1356" t="str">
            <v>cpd01382</v>
          </cell>
          <cell r="B1356" t="str">
            <v>Cytochrome c1</v>
          </cell>
          <cell r="C1356" t="str">
            <v>Cytochrome c1</v>
          </cell>
          <cell r="D1356" t="str">
            <v>Cytochrome c1</v>
          </cell>
          <cell r="E1356" t="str">
            <v>C02021</v>
          </cell>
          <cell r="F1356" t="str">
            <v>C47H58FeN4O4S2</v>
          </cell>
          <cell r="G1356" t="str">
            <v>2</v>
          </cell>
          <cell r="H1356" t="str">
            <v>10000000</v>
          </cell>
          <cell r="I1356" t="str">
            <v>10000000</v>
          </cell>
          <cell r="J1356" t="str">
            <v>862</v>
          </cell>
        </row>
        <row r="1357">
          <cell r="A1357" t="str">
            <v>cpd01383</v>
          </cell>
          <cell r="B1357" t="str">
            <v>D-Erythrulose</v>
          </cell>
          <cell r="C1357" t="str">
            <v>D-Erythrulose</v>
          </cell>
          <cell r="D1357" t="str">
            <v>D-glycero-Tetrulose|D-Erythrulose</v>
          </cell>
          <cell r="E1357" t="str">
            <v>C02022</v>
          </cell>
          <cell r="F1357" t="str">
            <v>C4H8O4</v>
          </cell>
          <cell r="G1357" t="str">
            <v>0</v>
          </cell>
          <cell r="H1357" t="str">
            <v>-144.58</v>
          </cell>
          <cell r="I1357" t="str">
            <v>0.479091</v>
          </cell>
          <cell r="J1357" t="str">
            <v>120</v>
          </cell>
        </row>
        <row r="1358">
          <cell r="A1358" t="str">
            <v>cpd01384</v>
          </cell>
          <cell r="B1358" t="str">
            <v>D-Mannuronate</v>
          </cell>
          <cell r="C1358" t="str">
            <v>D-Mannuronate</v>
          </cell>
          <cell r="D1358" t="str">
            <v>D-Mannuronic acid|D-Mannuronate</v>
          </cell>
          <cell r="E1358" t="str">
            <v>C02024</v>
          </cell>
          <cell r="F1358" t="str">
            <v>C6H9O7</v>
          </cell>
          <cell r="G1358" t="str">
            <v>-1</v>
          </cell>
          <cell r="H1358" t="str">
            <v>-261.5</v>
          </cell>
          <cell r="I1358" t="str">
            <v>1.49878</v>
          </cell>
          <cell r="J1358" t="str">
            <v>193</v>
          </cell>
        </row>
        <row r="1359">
          <cell r="A1359" t="str">
            <v>cpd01385</v>
          </cell>
          <cell r="B1359" t="str">
            <v>Deoxycytosine</v>
          </cell>
          <cell r="C1359" t="str">
            <v>Deoxycytosine</v>
          </cell>
          <cell r="D1359" t="str">
            <v>Deoxycytosine</v>
          </cell>
          <cell r="E1359" t="str">
            <v>C02026</v>
          </cell>
          <cell r="F1359" t="str">
            <v>C4H8N3</v>
          </cell>
          <cell r="G1359" t="str">
            <v>1</v>
          </cell>
          <cell r="H1359" t="str">
            <v>39.1</v>
          </cell>
          <cell r="I1359" t="str">
            <v>1.58862</v>
          </cell>
          <cell r="J1359" t="str">
            <v>98</v>
          </cell>
        </row>
        <row r="1360">
          <cell r="A1360" t="str">
            <v>cpd01386</v>
          </cell>
          <cell r="B1360" t="str">
            <v>Dihydrozeatin</v>
          </cell>
          <cell r="C1360" t="str">
            <v>Dihydrozeatin</v>
          </cell>
          <cell r="D1360" t="str">
            <v>N6-(4-Hydroxyisopentanyl)adenine|2-Methyl-4-(1H-purin-6-ylamino)butan-1-ol|Dihydrozeatin</v>
          </cell>
          <cell r="E1360" t="str">
            <v>C02029</v>
          </cell>
          <cell r="F1360" t="str">
            <v>C10H15N5O</v>
          </cell>
          <cell r="G1360" t="str">
            <v>0</v>
          </cell>
          <cell r="H1360" t="str">
            <v>52.1</v>
          </cell>
          <cell r="I1360" t="str">
            <v>2.77905</v>
          </cell>
          <cell r="J1360" t="str">
            <v>221</v>
          </cell>
        </row>
        <row r="1361">
          <cell r="A1361" t="str">
            <v>cpd01387</v>
          </cell>
          <cell r="B1361" t="str">
            <v>Farnesoyl-CoA</v>
          </cell>
          <cell r="C1361" t="str">
            <v>Farnesoyl-CoA</v>
          </cell>
          <cell r="D1361" t="str">
            <v>Farnesoyl-CoA</v>
          </cell>
          <cell r="E1361" t="str">
            <v>C02030</v>
          </cell>
          <cell r="F1361" t="str">
            <v>C36H55N7O17P3S</v>
          </cell>
          <cell r="G1361" t="str">
            <v>-3</v>
          </cell>
          <cell r="H1361" t="str">
            <v>-706.35</v>
          </cell>
          <cell r="I1361" t="str">
            <v>3.90998</v>
          </cell>
          <cell r="J1361" t="str">
            <v>982</v>
          </cell>
        </row>
        <row r="1362">
          <cell r="A1362" t="str">
            <v>cpd01388</v>
          </cell>
          <cell r="B1362" t="str">
            <v>Gentamicin C2</v>
          </cell>
          <cell r="C1362" t="str">
            <v>Gentamicin C2</v>
          </cell>
          <cell r="D1362" t="str">
            <v>Gentamicin C2</v>
          </cell>
          <cell r="E1362" t="str">
            <v>C02033</v>
          </cell>
          <cell r="F1362" t="str">
            <v>C20H46N5O7</v>
          </cell>
          <cell r="G1362" t="str">
            <v>5</v>
          </cell>
          <cell r="H1362" t="str">
            <v>-195.89</v>
          </cell>
          <cell r="I1362" t="str">
            <v>3.52364</v>
          </cell>
          <cell r="J1362" t="str">
            <v>468</v>
          </cell>
        </row>
        <row r="1363">
          <cell r="A1363" t="str">
            <v>cpd01389</v>
          </cell>
          <cell r="B1363" t="str">
            <v>Gibberellin 19</v>
          </cell>
          <cell r="C1363" t="str">
            <v>Gibberellin 19</v>
          </cell>
          <cell r="D1363" t="str">
            <v>Gibberellin 19|Gibberellin A19</v>
          </cell>
          <cell r="E1363" t="str">
            <v>C02034</v>
          </cell>
          <cell r="F1363" t="str">
            <v>C20H24O6</v>
          </cell>
          <cell r="G1363" t="str">
            <v>-2</v>
          </cell>
          <cell r="H1363" t="str">
            <v>10000000</v>
          </cell>
          <cell r="I1363" t="str">
            <v>10000000</v>
          </cell>
          <cell r="J1363" t="str">
            <v>360</v>
          </cell>
        </row>
        <row r="1364">
          <cell r="A1364" t="str">
            <v>cpd01390</v>
          </cell>
          <cell r="B1364" t="str">
            <v>Gibberellin 20</v>
          </cell>
          <cell r="C1364" t="str">
            <v>Gibberellin 20</v>
          </cell>
          <cell r="D1364" t="str">
            <v>Gibberellin 20|Gibberellin A20</v>
          </cell>
          <cell r="E1364" t="str">
            <v>C02035</v>
          </cell>
          <cell r="F1364" t="str">
            <v>C19H23O5</v>
          </cell>
          <cell r="G1364" t="str">
            <v>-1</v>
          </cell>
          <cell r="H1364" t="str">
            <v>10000000</v>
          </cell>
          <cell r="I1364" t="str">
            <v>10000000</v>
          </cell>
          <cell r="J1364" t="str">
            <v>331</v>
          </cell>
        </row>
        <row r="1365">
          <cell r="A1365" t="str">
            <v>cpd01391</v>
          </cell>
          <cell r="B1365" t="str">
            <v>Glycylglycine</v>
          </cell>
          <cell r="C1365" t="str">
            <v>glygly</v>
          </cell>
          <cell r="D1365" t="str">
            <v>Glycylglycine</v>
          </cell>
          <cell r="E1365" t="str">
            <v>C02037</v>
          </cell>
          <cell r="F1365" t="str">
            <v>C4H8N2O3</v>
          </cell>
          <cell r="G1365" t="str">
            <v>0</v>
          </cell>
          <cell r="H1365" t="str">
            <v>-118.31</v>
          </cell>
          <cell r="I1365" t="str">
            <v>0.70732</v>
          </cell>
          <cell r="J1365" t="str">
            <v>132</v>
          </cell>
        </row>
        <row r="1366">
          <cell r="A1366" t="str">
            <v>cpd01392</v>
          </cell>
          <cell r="B1366" t="str">
            <v>Hydroxyindole</v>
          </cell>
          <cell r="C1366" t="str">
            <v>Hydroxyindole</v>
          </cell>
          <cell r="D1366" t="str">
            <v>Hydroxyindole</v>
          </cell>
          <cell r="E1366" t="str">
            <v>C02040</v>
          </cell>
          <cell r="F1366" t="str">
            <v>C8H7NO</v>
          </cell>
          <cell r="G1366" t="str">
            <v>0</v>
          </cell>
          <cell r="H1366" t="str">
            <v>14.93</v>
          </cell>
          <cell r="I1366" t="str">
            <v>1.58444</v>
          </cell>
          <cell r="J1366" t="str">
            <v>133</v>
          </cell>
        </row>
        <row r="1367">
          <cell r="A1367" t="str">
            <v>cpd01393</v>
          </cell>
          <cell r="B1367" t="str">
            <v>Icosanoyl-CoA</v>
          </cell>
          <cell r="C1367" t="str">
            <v>Icosanoyl-CoA</v>
          </cell>
          <cell r="D1367" t="str">
            <v>Arachidoyl-CoA|Icosanoyl-CoA|Eicosanoyl-CoA</v>
          </cell>
          <cell r="E1367" t="str">
            <v>C02041</v>
          </cell>
          <cell r="F1367" t="str">
            <v>C41H71N7O17P3S</v>
          </cell>
          <cell r="G1367" t="str">
            <v>-3</v>
          </cell>
          <cell r="H1367" t="str">
            <v>-756.67</v>
          </cell>
          <cell r="I1367" t="str">
            <v>4.08103</v>
          </cell>
          <cell r="J1367" t="str">
            <v>1058</v>
          </cell>
        </row>
        <row r="1368">
          <cell r="A1368" t="str">
            <v>cpd01394</v>
          </cell>
          <cell r="B1368" t="str">
            <v>Indolelactate</v>
          </cell>
          <cell r="C1368" t="str">
            <v>Indolelactate</v>
          </cell>
          <cell r="D1368" t="str">
            <v>Indolelactate</v>
          </cell>
          <cell r="E1368" t="str">
            <v>C02043</v>
          </cell>
          <cell r="F1368" t="str">
            <v>C11H10NO3</v>
          </cell>
          <cell r="G1368" t="str">
            <v>-1</v>
          </cell>
          <cell r="H1368" t="str">
            <v>-60.25</v>
          </cell>
          <cell r="I1368" t="str">
            <v>1.57181</v>
          </cell>
          <cell r="J1368" t="str">
            <v>204</v>
          </cell>
        </row>
        <row r="1369">
          <cell r="A1369" t="str">
            <v>cpd01395</v>
          </cell>
          <cell r="B1369" t="str">
            <v>L-Erythrulose</v>
          </cell>
          <cell r="C1369" t="str">
            <v>L-Erythrulose</v>
          </cell>
          <cell r="D1369" t="str">
            <v>L-glycero-Tetrulose|L-Erythrulose</v>
          </cell>
          <cell r="E1369" t="str">
            <v>C02045</v>
          </cell>
          <cell r="F1369" t="str">
            <v>C4H8O4</v>
          </cell>
          <cell r="G1369" t="str">
            <v>0</v>
          </cell>
          <cell r="H1369" t="str">
            <v>-144.58</v>
          </cell>
          <cell r="I1369" t="str">
            <v>0.479091</v>
          </cell>
          <cell r="J1369" t="str">
            <v>120</v>
          </cell>
        </row>
        <row r="1370">
          <cell r="A1370" t="str">
            <v>cpd01396</v>
          </cell>
          <cell r="B1370" t="str">
            <v>Daturine</v>
          </cell>
          <cell r="C1370" t="str">
            <v>Daturine</v>
          </cell>
          <cell r="D1370" t="str">
            <v>Duboisine|Daturine|L-Tropine tropate|L-Hyoscyamine</v>
          </cell>
          <cell r="E1370" t="str">
            <v>C02046</v>
          </cell>
          <cell r="F1370" t="str">
            <v>C17H23NO3</v>
          </cell>
          <cell r="G1370" t="str">
            <v>0</v>
          </cell>
          <cell r="H1370" t="str">
            <v>10000000</v>
          </cell>
          <cell r="I1370" t="str">
            <v>10000000</v>
          </cell>
          <cell r="J1370" t="str">
            <v>289</v>
          </cell>
        </row>
        <row r="1371">
          <cell r="A1371" t="str">
            <v>cpd01397</v>
          </cell>
          <cell r="B1371" t="str">
            <v>Laminariaceae</v>
          </cell>
          <cell r="C1371" t="str">
            <v>Laminariaceae</v>
          </cell>
          <cell r="D1371" t="str">
            <v>3-beta-D-Glucosyl-D-glucose|Laminariaceae|Laminaribiose</v>
          </cell>
          <cell r="E1371" t="str">
            <v>C02048</v>
          </cell>
          <cell r="F1371" t="str">
            <v>C12H22O11</v>
          </cell>
          <cell r="G1371" t="str">
            <v>0</v>
          </cell>
          <cell r="H1371" t="str">
            <v>-376.76</v>
          </cell>
          <cell r="I1371" t="str">
            <v>3.02215</v>
          </cell>
          <cell r="J1371" t="str">
            <v>342</v>
          </cell>
        </row>
        <row r="1372">
          <cell r="A1372" t="str">
            <v>cpd01398</v>
          </cell>
          <cell r="B1372" t="str">
            <v>Linoleoyl-CoA</v>
          </cell>
          <cell r="C1372" t="str">
            <v>Linoleoyl-CoA</v>
          </cell>
          <cell r="D1372" t="str">
            <v>(9Z,12Z)-Octadecadienoyl-CoA|Linoleoyl-CoA</v>
          </cell>
          <cell r="E1372" t="str">
            <v>C02050</v>
          </cell>
          <cell r="F1372" t="str">
            <v>C39H63N7O17P3S</v>
          </cell>
          <cell r="G1372" t="str">
            <v>-3</v>
          </cell>
          <cell r="H1372" t="str">
            <v>-715.19</v>
          </cell>
          <cell r="I1372" t="str">
            <v>3.95591</v>
          </cell>
          <cell r="J1372" t="str">
            <v>1026</v>
          </cell>
        </row>
        <row r="1373">
          <cell r="A1373" t="str">
            <v>cpd01399</v>
          </cell>
          <cell r="B1373" t="str">
            <v>Maltotetraose</v>
          </cell>
          <cell r="C1373" t="str">
            <v>maltttr</v>
          </cell>
          <cell r="D1373" t="str">
            <v>Maltotetraose</v>
          </cell>
          <cell r="E1373" t="str">
            <v>C02052</v>
          </cell>
          <cell r="F1373" t="str">
            <v>C24H42O21</v>
          </cell>
          <cell r="G1373" t="str">
            <v>0</v>
          </cell>
          <cell r="H1373" t="str">
            <v>-693.72</v>
          </cell>
          <cell r="I1373" t="str">
            <v>6.03434</v>
          </cell>
          <cell r="J1373" t="str">
            <v>666</v>
          </cell>
        </row>
        <row r="1374">
          <cell r="A1374" t="str">
            <v>cpd01400</v>
          </cell>
          <cell r="B1374" t="str">
            <v>Phenylalanine</v>
          </cell>
          <cell r="C1374" t="str">
            <v>cll_481</v>
          </cell>
          <cell r="D1374" t="str">
            <v>alpha-Amino-beta-phenylpropionic acid|Phenylalanine</v>
          </cell>
          <cell r="E1374" t="str">
            <v>C02057</v>
          </cell>
          <cell r="F1374" t="str">
            <v>C9H11NO2</v>
          </cell>
          <cell r="G1374" t="str">
            <v>0</v>
          </cell>
          <cell r="H1374" t="str">
            <v>-51.05</v>
          </cell>
          <cell r="I1374" t="str">
            <v>0.826997</v>
          </cell>
          <cell r="J1374" t="str">
            <v>165</v>
          </cell>
        </row>
        <row r="1375">
          <cell r="A1375" t="str">
            <v>cpd01401</v>
          </cell>
          <cell r="B1375" t="str">
            <v>Vitamin K1</v>
          </cell>
          <cell r="C1375" t="str">
            <v>Vitamin K1</v>
          </cell>
          <cell r="D1375" t="str">
            <v>2-Methyl-3-phytyl-1,4-naphthoquinone|Phytonadione|Vitamin K1|Phylloquinone</v>
          </cell>
          <cell r="E1375" t="str">
            <v>C02059</v>
          </cell>
          <cell r="F1375" t="str">
            <v>C31H46O2</v>
          </cell>
          <cell r="G1375" t="str">
            <v>0</v>
          </cell>
          <cell r="H1375" t="str">
            <v>28.3</v>
          </cell>
          <cell r="I1375" t="str">
            <v>2.28174</v>
          </cell>
          <cell r="J1375" t="str">
            <v>450</v>
          </cell>
        </row>
        <row r="1376">
          <cell r="A1376" t="str">
            <v>cpd01402</v>
          </cell>
          <cell r="B1376" t="str">
            <v>Phytanoyl-CoA</v>
          </cell>
          <cell r="C1376" t="str">
            <v>Phytanoyl-CoA</v>
          </cell>
          <cell r="D1376" t="str">
            <v>Phytanoyl-CoA</v>
          </cell>
          <cell r="E1376" t="str">
            <v>C02060</v>
          </cell>
          <cell r="F1376" t="str">
            <v>C41H71N7O17P3S</v>
          </cell>
          <cell r="G1376" t="str">
            <v>-3</v>
          </cell>
          <cell r="H1376" t="str">
            <v>-763.91</v>
          </cell>
          <cell r="I1376" t="str">
            <v>3.90193</v>
          </cell>
          <cell r="J1376" t="str">
            <v>1058</v>
          </cell>
        </row>
        <row r="1377">
          <cell r="A1377" t="str">
            <v>cpd01403</v>
          </cell>
          <cell r="B1377" t="str">
            <v>Prostanoic acid</v>
          </cell>
          <cell r="C1377" t="str">
            <v>Prostanoic acid</v>
          </cell>
          <cell r="D1377" t="str">
            <v>Prostanoic acid</v>
          </cell>
          <cell r="E1377" t="str">
            <v>C02064</v>
          </cell>
          <cell r="F1377" t="str">
            <v>C20H37O2</v>
          </cell>
          <cell r="G1377" t="str">
            <v>-1</v>
          </cell>
          <cell r="H1377" t="str">
            <v>-46.47</v>
          </cell>
          <cell r="I1377" t="str">
            <v>1.43621</v>
          </cell>
          <cell r="J1377" t="str">
            <v>309</v>
          </cell>
        </row>
        <row r="1378">
          <cell r="A1378" t="str">
            <v>cpd01404</v>
          </cell>
          <cell r="B1378" t="str">
            <v>Pseudotropine</v>
          </cell>
          <cell r="C1378" t="str">
            <v>Pseudotropine</v>
          </cell>
          <cell r="D1378" t="str">
            <v>Pseudotropine</v>
          </cell>
          <cell r="E1378" t="str">
            <v>C02066</v>
          </cell>
          <cell r="F1378" t="str">
            <v>C8H15NO</v>
          </cell>
          <cell r="G1378" t="str">
            <v>0</v>
          </cell>
          <cell r="H1378" t="str">
            <v>10000000</v>
          </cell>
          <cell r="I1378" t="str">
            <v>10000000</v>
          </cell>
          <cell r="J1378" t="str">
            <v>141</v>
          </cell>
        </row>
        <row r="1379">
          <cell r="A1379" t="str">
            <v>cpd01405</v>
          </cell>
          <cell r="B1379" t="str">
            <v>Pseudouridine</v>
          </cell>
          <cell r="C1379" t="str">
            <v>Pseudouridine</v>
          </cell>
          <cell r="D1379" t="str">
            <v>Pseudouridine</v>
          </cell>
          <cell r="E1379" t="str">
            <v>C02067</v>
          </cell>
          <cell r="F1379" t="str">
            <v>C9H12N2O6</v>
          </cell>
          <cell r="G1379" t="str">
            <v>0</v>
          </cell>
          <cell r="H1379" t="str">
            <v>-197.95</v>
          </cell>
          <cell r="I1379" t="str">
            <v>1.98564</v>
          </cell>
          <cell r="J1379" t="str">
            <v>244</v>
          </cell>
        </row>
        <row r="1380">
          <cell r="A1380" t="str">
            <v>cpd01406</v>
          </cell>
          <cell r="B1380" t="str">
            <v>Raucaffricine</v>
          </cell>
          <cell r="C1380" t="str">
            <v>Raucaffricine</v>
          </cell>
          <cell r="D1380" t="str">
            <v>Raucaffricine</v>
          </cell>
          <cell r="E1380" t="str">
            <v>C02074</v>
          </cell>
          <cell r="F1380" t="str">
            <v>C27H32N2O8</v>
          </cell>
          <cell r="G1380" t="str">
            <v>0</v>
          </cell>
          <cell r="H1380" t="str">
            <v>10000000</v>
          </cell>
          <cell r="I1380" t="str">
            <v>10000000</v>
          </cell>
          <cell r="J1380" t="str">
            <v>512</v>
          </cell>
        </row>
        <row r="1381">
          <cell r="A1381" t="str">
            <v>cpd01407</v>
          </cell>
          <cell r="B1381" t="str">
            <v>Volemulose</v>
          </cell>
          <cell r="C1381" t="str">
            <v>Volemulose</v>
          </cell>
          <cell r="D1381" t="str">
            <v>Volemulose|altro-Heptulose|Sedoheptulose</v>
          </cell>
          <cell r="E1381" t="str">
            <v>C02076</v>
          </cell>
          <cell r="F1381" t="str">
            <v>C7H14O7</v>
          </cell>
          <cell r="G1381" t="str">
            <v>0</v>
          </cell>
          <cell r="H1381" t="str">
            <v>-255.83</v>
          </cell>
          <cell r="I1381" t="str">
            <v>1.52934</v>
          </cell>
          <cell r="J1381" t="str">
            <v>210</v>
          </cell>
        </row>
        <row r="1382">
          <cell r="A1382" t="str">
            <v>cpd01408</v>
          </cell>
          <cell r="B1382" t="str">
            <v>Aminourea</v>
          </cell>
          <cell r="C1382" t="str">
            <v>Aminourea</v>
          </cell>
          <cell r="D1382" t="str">
            <v>Hydrazinecarboxamide|Aminourea|Carbamoylhydrazine|Semicarbazide</v>
          </cell>
          <cell r="E1382" t="str">
            <v>C02077</v>
          </cell>
          <cell r="F1382" t="str">
            <v>CH5N3O</v>
          </cell>
          <cell r="G1382" t="str">
            <v>0</v>
          </cell>
          <cell r="H1382" t="str">
            <v>-42.42</v>
          </cell>
          <cell r="I1382" t="str">
            <v>1.10467</v>
          </cell>
          <cell r="J1382" t="str">
            <v>75</v>
          </cell>
        </row>
        <row r="1383">
          <cell r="A1383" t="str">
            <v>cpd01409</v>
          </cell>
          <cell r="B1383" t="str">
            <v>Spectinomycin</v>
          </cell>
          <cell r="C1383" t="str">
            <v>Sptmyn</v>
          </cell>
          <cell r="D1383" t="str">
            <v>Spectinomycin</v>
          </cell>
          <cell r="E1383" t="str">
            <v>C02078</v>
          </cell>
          <cell r="F1383" t="str">
            <v>C14H26N2O7</v>
          </cell>
          <cell r="G1383" t="str">
            <v>2</v>
          </cell>
          <cell r="H1383" t="str">
            <v>-232.16</v>
          </cell>
          <cell r="I1383" t="str">
            <v>5.17372</v>
          </cell>
          <cell r="J1383" t="str">
            <v>334</v>
          </cell>
        </row>
        <row r="1384">
          <cell r="A1384" t="str">
            <v>cpd01410</v>
          </cell>
          <cell r="B1384" t="str">
            <v>Staurosporine</v>
          </cell>
          <cell r="C1384" t="str">
            <v>Staurosporine</v>
          </cell>
          <cell r="D1384" t="str">
            <v>Staurosporine</v>
          </cell>
          <cell r="E1384" t="str">
            <v>C02079</v>
          </cell>
          <cell r="F1384" t="str">
            <v>C28H27N4O3</v>
          </cell>
          <cell r="G1384" t="str">
            <v>1</v>
          </cell>
          <cell r="H1384" t="str">
            <v>10000000</v>
          </cell>
          <cell r="I1384" t="str">
            <v>10000000</v>
          </cell>
          <cell r="J1384" t="str">
            <v>467</v>
          </cell>
        </row>
        <row r="1385">
          <cell r="A1385" t="str">
            <v>cpd01411</v>
          </cell>
          <cell r="B1385" t="str">
            <v>Stipitatonate</v>
          </cell>
          <cell r="C1385" t="str">
            <v>Stipitatonate</v>
          </cell>
          <cell r="D1385" t="str">
            <v>Stipitatonate</v>
          </cell>
          <cell r="E1385" t="str">
            <v>C02080</v>
          </cell>
          <cell r="F1385" t="str">
            <v>C9H3O6</v>
          </cell>
          <cell r="G1385" t="str">
            <v>-1</v>
          </cell>
          <cell r="H1385" t="str">
            <v>-147.62</v>
          </cell>
          <cell r="I1385" t="str">
            <v>2.74146</v>
          </cell>
          <cell r="J1385" t="str">
            <v>207</v>
          </cell>
        </row>
        <row r="1386">
          <cell r="A1386" t="str">
            <v>cpd01412</v>
          </cell>
          <cell r="B1386" t="str">
            <v>Streptonigrin</v>
          </cell>
          <cell r="C1386" t="str">
            <v>Streptonigrin</v>
          </cell>
          <cell r="D1386" t="str">
            <v>Streptonigrin</v>
          </cell>
          <cell r="E1386" t="str">
            <v>C02081</v>
          </cell>
          <cell r="F1386" t="str">
            <v>C25H21N4O8</v>
          </cell>
          <cell r="G1386" t="str">
            <v>-1</v>
          </cell>
          <cell r="H1386" t="str">
            <v>-89.59</v>
          </cell>
          <cell r="I1386" t="str">
            <v>4.4375</v>
          </cell>
          <cell r="J1386" t="str">
            <v>505</v>
          </cell>
        </row>
        <row r="1387">
          <cell r="A1387" t="str">
            <v>cpd01413</v>
          </cell>
          <cell r="B1387" t="str">
            <v>Styrene oxide</v>
          </cell>
          <cell r="C1387" t="str">
            <v>Styrene oxide</v>
          </cell>
          <cell r="D1387" t="str">
            <v>Styrene oxide</v>
          </cell>
          <cell r="E1387" t="str">
            <v>C02083</v>
          </cell>
          <cell r="F1387" t="str">
            <v>C8H8O</v>
          </cell>
          <cell r="G1387" t="str">
            <v>0</v>
          </cell>
          <cell r="H1387" t="str">
            <v>17.42</v>
          </cell>
          <cell r="I1387" t="str">
            <v>1.98921</v>
          </cell>
          <cell r="J1387" t="str">
            <v>120</v>
          </cell>
        </row>
        <row r="1388">
          <cell r="A1388" t="str">
            <v>cpd01414</v>
          </cell>
          <cell r="B1388" t="str">
            <v>Tetrathionate</v>
          </cell>
          <cell r="C1388" t="str">
            <v>tttnt</v>
          </cell>
          <cell r="D1388" t="str">
            <v>Tetrathionic acid|Tetrathionate</v>
          </cell>
          <cell r="E1388" t="str">
            <v>C02084</v>
          </cell>
          <cell r="F1388" t="str">
            <v>O6S4</v>
          </cell>
          <cell r="G1388" t="str">
            <v>-2</v>
          </cell>
          <cell r="H1388" t="str">
            <v>-241.815</v>
          </cell>
          <cell r="I1388" t="str">
            <v>1.90125</v>
          </cell>
          <cell r="J1388" t="str">
            <v>224</v>
          </cell>
        </row>
        <row r="1389">
          <cell r="A1389" t="str">
            <v>cpd01415</v>
          </cell>
          <cell r="B1389" t="str">
            <v>Thioglycolate</v>
          </cell>
          <cell r="C1389" t="str">
            <v>thiog</v>
          </cell>
          <cell r="D1389" t="str">
            <v>Thioglycolic acid|Mercaptoethanoic acid|Mercaptoacetic acid|Thioglycolate</v>
          </cell>
          <cell r="E1389" t="str">
            <v>C02086</v>
          </cell>
          <cell r="F1389" t="str">
            <v>C2H3O2S</v>
          </cell>
          <cell r="G1389" t="str">
            <v>-1</v>
          </cell>
          <cell r="H1389" t="str">
            <v>-82.224</v>
          </cell>
          <cell r="I1389" t="str">
            <v>0.651556</v>
          </cell>
          <cell r="J1389" t="str">
            <v>91</v>
          </cell>
        </row>
        <row r="1390">
          <cell r="A1390" t="str">
            <v>cpd01416</v>
          </cell>
          <cell r="B1390" t="str">
            <v>Tos-Arg-CH2Cl</v>
          </cell>
          <cell r="C1390" t="str">
            <v>Tos-Arg-CH2Cl</v>
          </cell>
          <cell r="D1390" t="str">
            <v>Tos-Arg-CH2Cl</v>
          </cell>
          <cell r="E1390" t="str">
            <v>C02087</v>
          </cell>
          <cell r="F1390" t="str">
            <v>C13H22N4O2SCl</v>
          </cell>
          <cell r="G1390" t="str">
            <v>1</v>
          </cell>
          <cell r="H1390" t="str">
            <v>10000000</v>
          </cell>
          <cell r="I1390" t="str">
            <v>10000000</v>
          </cell>
          <cell r="J1390" t="str">
            <v>333</v>
          </cell>
        </row>
        <row r="1391">
          <cell r="A1391" t="str">
            <v>cpd01417</v>
          </cell>
          <cell r="B1391" t="str">
            <v>TPCK</v>
          </cell>
          <cell r="C1391" t="str">
            <v>TPCK</v>
          </cell>
          <cell r="D1391" t="str">
            <v>N-Tosyl-L-phenylalanyl chloromethyl ketone|TPCK|Tos-Phe-CH2Cl</v>
          </cell>
          <cell r="E1391" t="str">
            <v>C02088</v>
          </cell>
          <cell r="F1391" t="str">
            <v>C17H18NO3SCl</v>
          </cell>
          <cell r="G1391" t="str">
            <v>0</v>
          </cell>
          <cell r="H1391" t="str">
            <v>10000000</v>
          </cell>
          <cell r="I1391" t="str">
            <v>10000000</v>
          </cell>
          <cell r="J1391" t="str">
            <v>351</v>
          </cell>
        </row>
        <row r="1392">
          <cell r="A1392" t="str">
            <v>cpd01418</v>
          </cell>
          <cell r="B1392" t="str">
            <v>TSH</v>
          </cell>
          <cell r="C1392" t="str">
            <v>TSH</v>
          </cell>
          <cell r="D1392" t="str">
            <v>N1,N8-Bis(glutathionyl)spermidine|N1,N8-Bis(gamma-L-glutamyl-L-cysteinyl-glycyl)spermidine|TSH|Reduced trypanothione|N1,N8-Bis-(glutathionyl)spermidine|N1,N8-Bis-(gamma-L-glutamyl-L-cysteinyl-glycyl)-spermidine|Trypanothione</v>
          </cell>
          <cell r="E1392" t="str">
            <v>C02090|C18182</v>
          </cell>
          <cell r="F1392" t="str">
            <v>C27H50N9O10S2</v>
          </cell>
          <cell r="G1392" t="str">
            <v>1</v>
          </cell>
          <cell r="H1392" t="str">
            <v>-322.818</v>
          </cell>
          <cell r="I1392" t="str">
            <v>4.45132</v>
          </cell>
          <cell r="J1392" t="str">
            <v>724</v>
          </cell>
        </row>
        <row r="1393">
          <cell r="A1393" t="str">
            <v>cpd01419</v>
          </cell>
          <cell r="B1393" t="str">
            <v>Ureidoglycine</v>
          </cell>
          <cell r="C1393" t="str">
            <v>cbs_184</v>
          </cell>
          <cell r="D1393" t="str">
            <v>Ureidoglycine</v>
          </cell>
          <cell r="E1393" t="str">
            <v>C02091</v>
          </cell>
          <cell r="F1393" t="str">
            <v>C3H7N3O3</v>
          </cell>
          <cell r="G1393" t="str">
            <v>0</v>
          </cell>
          <cell r="H1393" t="str">
            <v>-128.73</v>
          </cell>
          <cell r="I1393" t="str">
            <v>0.982725</v>
          </cell>
          <cell r="J1393" t="str">
            <v>133</v>
          </cell>
        </row>
        <row r="1394">
          <cell r="A1394" t="str">
            <v>cpd01420</v>
          </cell>
          <cell r="B1394" t="str">
            <v>beta-Carotene</v>
          </cell>
          <cell r="C1394" t="str">
            <v>beta-Carotene</v>
          </cell>
          <cell r="D1394" t="str">
            <v>beta-Carotene</v>
          </cell>
          <cell r="E1394" t="str">
            <v>C02094</v>
          </cell>
          <cell r="F1394" t="str">
            <v>C40H56</v>
          </cell>
          <cell r="G1394" t="str">
            <v>0</v>
          </cell>
          <cell r="H1394" t="str">
            <v>241.2</v>
          </cell>
          <cell r="I1394" t="str">
            <v>6.20108</v>
          </cell>
          <cell r="J1394" t="str">
            <v>536</v>
          </cell>
        </row>
        <row r="1395">
          <cell r="A1395" t="str">
            <v>cpd01421</v>
          </cell>
          <cell r="B1395" t="str">
            <v>beta-D-Fucose</v>
          </cell>
          <cell r="C1395" t="str">
            <v>bfru-D</v>
          </cell>
          <cell r="D1395" t="str">
            <v>beta-D-Fucose</v>
          </cell>
          <cell r="E1395" t="str">
            <v>C02095</v>
          </cell>
          <cell r="F1395" t="str">
            <v>C6H12O5</v>
          </cell>
          <cell r="G1395" t="str">
            <v>0</v>
          </cell>
          <cell r="H1395" t="str">
            <v>-182.05</v>
          </cell>
          <cell r="I1395" t="str">
            <v>1.49863</v>
          </cell>
          <cell r="J1395" t="str">
            <v>164</v>
          </cell>
        </row>
        <row r="1396">
          <cell r="A1396" t="str">
            <v>cpd01422</v>
          </cell>
          <cell r="B1396" t="str">
            <v>beta-D-Xylose</v>
          </cell>
          <cell r="C1396" t="str">
            <v>cll_392</v>
          </cell>
          <cell r="D1396" t="str">
            <v>beta-D-Xylose</v>
          </cell>
          <cell r="E1396" t="str">
            <v>C02096</v>
          </cell>
          <cell r="F1396" t="str">
            <v>C5H10O5</v>
          </cell>
          <cell r="G1396" t="str">
            <v>0</v>
          </cell>
          <cell r="H1396" t="str">
            <v>-180.06</v>
          </cell>
          <cell r="I1396" t="str">
            <v>1.36935</v>
          </cell>
          <cell r="J1396" t="str">
            <v>150</v>
          </cell>
        </row>
        <row r="1397">
          <cell r="A1397" t="str">
            <v>cpd01423</v>
          </cell>
          <cell r="B1397" t="str">
            <v>dTDP-galactose</v>
          </cell>
          <cell r="C1397" t="str">
            <v>dTDP-galactose</v>
          </cell>
          <cell r="D1397" t="str">
            <v>dTDP-D-galactose|dTDP-galactose</v>
          </cell>
          <cell r="E1397" t="str">
            <v>C02097</v>
          </cell>
          <cell r="F1397" t="str">
            <v>C16H24N2O16P2</v>
          </cell>
          <cell r="G1397" t="str">
            <v>-2</v>
          </cell>
          <cell r="H1397" t="str">
            <v>-723.12</v>
          </cell>
          <cell r="I1397" t="str">
            <v>2.95151</v>
          </cell>
          <cell r="J1397" t="str">
            <v>562</v>
          </cell>
        </row>
        <row r="1398">
          <cell r="A1398" t="str">
            <v>cpd01424</v>
          </cell>
          <cell r="B1398" t="str">
            <v>(2S)-Flavanone</v>
          </cell>
          <cell r="C1398" t="str">
            <v>(2S)-Flavanone</v>
          </cell>
          <cell r="D1398" t="str">
            <v>(2S)-Flavanone</v>
          </cell>
          <cell r="E1398" t="str">
            <v>C02099</v>
          </cell>
          <cell r="F1398" t="str">
            <v>C15H12O2</v>
          </cell>
          <cell r="G1398" t="str">
            <v>0</v>
          </cell>
          <cell r="H1398" t="str">
            <v>4.63</v>
          </cell>
          <cell r="I1398" t="str">
            <v>2.0662</v>
          </cell>
          <cell r="J1398" t="str">
            <v>224</v>
          </cell>
        </row>
        <row r="1399">
          <cell r="A1399" t="str">
            <v>cpd01425</v>
          </cell>
          <cell r="B1399" t="str">
            <v>(S)-Mevalonate</v>
          </cell>
          <cell r="C1399" t="str">
            <v>(S)-Mevalonate</v>
          </cell>
          <cell r="D1399" t="str">
            <v>(S)-3,5-Dihydroxy-3-methylvaleric acid|(S)-Mevalonic acid|(S)-Mevalonate</v>
          </cell>
          <cell r="E1399" t="str">
            <v>C02104</v>
          </cell>
          <cell r="F1399" t="str">
            <v>C6H11O4</v>
          </cell>
          <cell r="G1399" t="str">
            <v>-1</v>
          </cell>
          <cell r="H1399" t="str">
            <v>-157.77</v>
          </cell>
          <cell r="I1399" t="str">
            <v>0.495873</v>
          </cell>
          <cell r="J1399" t="str">
            <v>147</v>
          </cell>
        </row>
        <row r="1400">
          <cell r="A1400" t="str">
            <v>cpd01426</v>
          </cell>
          <cell r="B1400" t="str">
            <v>(+)-Reticuline</v>
          </cell>
          <cell r="C1400" t="str">
            <v>(+)-Reticuline</v>
          </cell>
          <cell r="D1400" t="str">
            <v>(+)-Reticuline|(S)-Reticuline</v>
          </cell>
          <cell r="E1400" t="str">
            <v>C02105</v>
          </cell>
          <cell r="F1400" t="str">
            <v>C19H23NO4</v>
          </cell>
          <cell r="G1400" t="str">
            <v>0</v>
          </cell>
          <cell r="H1400" t="str">
            <v>-32.49</v>
          </cell>
          <cell r="I1400" t="str">
            <v>2.43772</v>
          </cell>
          <cell r="J1400" t="str">
            <v>329</v>
          </cell>
        </row>
        <row r="1401">
          <cell r="A1401" t="str">
            <v>cpd01427</v>
          </cell>
          <cell r="B1401" t="str">
            <v>(S)-Scoulerine</v>
          </cell>
          <cell r="C1401" t="str">
            <v>(S)-Scoulerine</v>
          </cell>
          <cell r="D1401" t="str">
            <v>(13aS)-5,8,13,13a-tetrahydro-3,10-dimethoxy-6H- dibenzo[a,g]quinolizine-2,9-diol|(S)-Scoulerine</v>
          </cell>
          <cell r="E1401" t="str">
            <v>C02106</v>
          </cell>
          <cell r="F1401" t="str">
            <v>C19H21NO4</v>
          </cell>
          <cell r="G1401" t="str">
            <v>0</v>
          </cell>
          <cell r="H1401" t="str">
            <v>-34.38</v>
          </cell>
          <cell r="I1401" t="str">
            <v>3.36974</v>
          </cell>
          <cell r="J1401" t="str">
            <v>327</v>
          </cell>
        </row>
        <row r="1402">
          <cell r="A1402" t="str">
            <v>cpd01429</v>
          </cell>
          <cell r="B1402" t="str">
            <v>1,2-Campholide</v>
          </cell>
          <cell r="C1402" t="str">
            <v>1,2-Campholide</v>
          </cell>
          <cell r="D1402" t="str">
            <v>1,2-Campholide</v>
          </cell>
          <cell r="E1402" t="str">
            <v>C02108</v>
          </cell>
          <cell r="F1402" t="str">
            <v>C10H16O2</v>
          </cell>
          <cell r="G1402" t="str">
            <v>0</v>
          </cell>
          <cell r="H1402" t="str">
            <v>-77.59</v>
          </cell>
          <cell r="I1402" t="str">
            <v>6.21336</v>
          </cell>
          <cell r="J1402" t="str">
            <v>168</v>
          </cell>
        </row>
        <row r="1403">
          <cell r="A1403" t="str">
            <v>cpd01430</v>
          </cell>
          <cell r="B1403" t="str">
            <v>11-cis-Retinal</v>
          </cell>
          <cell r="C1403" t="str">
            <v>11-cis-Retinal</v>
          </cell>
          <cell r="D1403" t="str">
            <v>11-cis-Retinene|11-cis-Vitamin A aldehyde|11-cis-Retinal</v>
          </cell>
          <cell r="E1403" t="str">
            <v>C02110</v>
          </cell>
          <cell r="F1403" t="str">
            <v>C20H28O</v>
          </cell>
          <cell r="G1403" t="str">
            <v>0</v>
          </cell>
          <cell r="H1403" t="str">
            <v>78.83</v>
          </cell>
          <cell r="I1403" t="str">
            <v>2.67757</v>
          </cell>
          <cell r="J1403" t="str">
            <v>284</v>
          </cell>
        </row>
        <row r="1404">
          <cell r="A1404" t="str">
            <v>cpd01431</v>
          </cell>
          <cell r="B1404" t="str">
            <v>2-Glyceride</v>
          </cell>
          <cell r="C1404" t="str">
            <v>2-Glyceride</v>
          </cell>
          <cell r="D1404" t="str">
            <v>2-Monoacylglycerol|2-Glyceride|2-Acylglycerol</v>
          </cell>
          <cell r="E1404" t="str">
            <v>C02112</v>
          </cell>
          <cell r="F1404" t="str">
            <v>C4H7O4R</v>
          </cell>
          <cell r="G1404" t="str">
            <v>0</v>
          </cell>
          <cell r="H1404" t="str">
            <v>10000000</v>
          </cell>
          <cell r="I1404" t="str">
            <v>10000000</v>
          </cell>
          <cell r="J1404" t="str">
            <v>120</v>
          </cell>
        </row>
        <row r="1405">
          <cell r="A1405" t="str">
            <v>cpd01432</v>
          </cell>
          <cell r="B1405" t="str">
            <v>2-Methylserine</v>
          </cell>
          <cell r="C1405" t="str">
            <v>2-Methylserine</v>
          </cell>
          <cell r="D1405" t="str">
            <v>2-Methylserine</v>
          </cell>
          <cell r="E1405" t="str">
            <v>C02115</v>
          </cell>
          <cell r="F1405" t="str">
            <v>C4H9NO3</v>
          </cell>
          <cell r="G1405" t="str">
            <v>0</v>
          </cell>
          <cell r="H1405" t="str">
            <v>-125.76</v>
          </cell>
          <cell r="I1405" t="str">
            <v>0.418338</v>
          </cell>
          <cell r="J1405" t="str">
            <v>119</v>
          </cell>
        </row>
        <row r="1406">
          <cell r="A1406" t="str">
            <v>cpd01433</v>
          </cell>
          <cell r="B1406" t="str">
            <v>2-Nitropropane</v>
          </cell>
          <cell r="C1406" t="str">
            <v>n2ppn</v>
          </cell>
          <cell r="D1406" t="str">
            <v>2-Nitropropane</v>
          </cell>
          <cell r="E1406" t="str">
            <v>C02116</v>
          </cell>
          <cell r="F1406" t="str">
            <v>C3H7NO2</v>
          </cell>
          <cell r="G1406" t="str">
            <v>0</v>
          </cell>
          <cell r="H1406" t="str">
            <v>10000000</v>
          </cell>
          <cell r="I1406" t="str">
            <v>10000000</v>
          </cell>
          <cell r="J1406" t="str">
            <v>89</v>
          </cell>
        </row>
        <row r="1407">
          <cell r="A1407" t="str">
            <v>cpd01434</v>
          </cell>
          <cell r="B1407" t="str">
            <v>2-Oxophytanate</v>
          </cell>
          <cell r="C1407" t="str">
            <v>2-Oxophytanate</v>
          </cell>
          <cell r="D1407" t="str">
            <v>2-Oxophytanate</v>
          </cell>
          <cell r="E1407" t="str">
            <v>C02117</v>
          </cell>
          <cell r="F1407" t="str">
            <v>C20H37O3</v>
          </cell>
          <cell r="G1407" t="str">
            <v>-1</v>
          </cell>
          <cell r="H1407" t="str">
            <v>-92.39</v>
          </cell>
          <cell r="I1407" t="str">
            <v>1.17226</v>
          </cell>
          <cell r="J1407" t="str">
            <v>325</v>
          </cell>
        </row>
        <row r="1408">
          <cell r="A1408" t="str">
            <v>cpd01435</v>
          </cell>
          <cell r="B1408" t="str">
            <v>3-Oxohexanoate</v>
          </cell>
          <cell r="C1408" t="str">
            <v>3-Oxohexanoate</v>
          </cell>
          <cell r="D1408" t="str">
            <v>3-Oxohexanoate|3-Oxohexanoic acid</v>
          </cell>
          <cell r="E1408" t="str">
            <v>C02122</v>
          </cell>
          <cell r="F1408" t="str">
            <v>C6H9O3</v>
          </cell>
          <cell r="G1408" t="str">
            <v>-1</v>
          </cell>
          <cell r="H1408" t="str">
            <v>-110.29</v>
          </cell>
          <cell r="I1408" t="str">
            <v>0.354939</v>
          </cell>
          <cell r="J1408" t="str">
            <v>129</v>
          </cell>
        </row>
        <row r="1409">
          <cell r="A1409" t="str">
            <v>cpd01436</v>
          </cell>
          <cell r="B1409" t="str">
            <v>3-Propylmalate</v>
          </cell>
          <cell r="C1409" t="str">
            <v>3-Propylmalate</v>
          </cell>
          <cell r="D1409" t="str">
            <v>3-Propylmalate</v>
          </cell>
          <cell r="E1409" t="str">
            <v>C02123</v>
          </cell>
          <cell r="F1409" t="str">
            <v>C7H10O5</v>
          </cell>
          <cell r="G1409" t="str">
            <v>-2</v>
          </cell>
          <cell r="H1409" t="str">
            <v>-197.95</v>
          </cell>
          <cell r="I1409" t="str">
            <v>0.448901</v>
          </cell>
          <cell r="J1409" t="str">
            <v>174</v>
          </cell>
        </row>
        <row r="1410">
          <cell r="A1410" t="str">
            <v>cpd01437</v>
          </cell>
          <cell r="B1410" t="str">
            <v>p-Chlorophenol</v>
          </cell>
          <cell r="C1410" t="str">
            <v>p-Chlorophenol</v>
          </cell>
          <cell r="D1410" t="str">
            <v>Parachlorophenol|p-Chlorophenol|4-Chlorophenol</v>
          </cell>
          <cell r="E1410" t="str">
            <v>C02124</v>
          </cell>
          <cell r="F1410" t="str">
            <v>C6H5OCl</v>
          </cell>
          <cell r="G1410" t="str">
            <v>0</v>
          </cell>
          <cell r="H1410" t="str">
            <v>-15.26</v>
          </cell>
          <cell r="I1410" t="str">
            <v>0.953132</v>
          </cell>
          <cell r="J1410" t="str">
            <v>128</v>
          </cell>
        </row>
        <row r="1411">
          <cell r="A1411" t="str">
            <v>cpd01438</v>
          </cell>
          <cell r="B1411" t="str">
            <v>p-Nitroaniline</v>
          </cell>
          <cell r="C1411" t="str">
            <v>p-Nitroaniline</v>
          </cell>
          <cell r="D1411" t="str">
            <v>4-Nitrobenzeneamine|p-Nitroaniline|4-Nitroaniline</v>
          </cell>
          <cell r="E1411" t="str">
            <v>C02126</v>
          </cell>
          <cell r="F1411" t="str">
            <v>C6H6N2O2</v>
          </cell>
          <cell r="G1411" t="str">
            <v>0</v>
          </cell>
          <cell r="H1411" t="str">
            <v>10000000</v>
          </cell>
          <cell r="I1411" t="str">
            <v>10000000</v>
          </cell>
          <cell r="J1411" t="str">
            <v>138</v>
          </cell>
        </row>
        <row r="1412">
          <cell r="A1412" t="str">
            <v>cpd01440</v>
          </cell>
          <cell r="B1412" t="str">
            <v>5-Oxohexanoate</v>
          </cell>
          <cell r="C1412" t="str">
            <v>5-Oxohexanoate</v>
          </cell>
          <cell r="D1412" t="str">
            <v>4-Acetylbutyric acid|5-Oxohexanoate|5-Oxohexanoic acid</v>
          </cell>
          <cell r="E1412" t="str">
            <v>C02129</v>
          </cell>
          <cell r="F1412" t="str">
            <v>C6H9O3</v>
          </cell>
          <cell r="G1412" t="str">
            <v>-1</v>
          </cell>
          <cell r="H1412" t="str">
            <v>-110.29</v>
          </cell>
          <cell r="I1412" t="str">
            <v>0.354939</v>
          </cell>
          <cell r="J1412" t="str">
            <v>129</v>
          </cell>
        </row>
        <row r="1413">
          <cell r="A1413" t="str">
            <v>cpd01441</v>
          </cell>
          <cell r="B1413" t="str">
            <v>Acetyl-maltose</v>
          </cell>
          <cell r="C1413" t="str">
            <v>acmalt</v>
          </cell>
          <cell r="D1413" t="str">
            <v>Acetyl-maltose</v>
          </cell>
          <cell r="E1413" t="str">
            <v>C02130</v>
          </cell>
          <cell r="F1413" t="str">
            <v>C14H24O12</v>
          </cell>
          <cell r="G1413" t="str">
            <v>0</v>
          </cell>
          <cell r="H1413" t="str">
            <v>-414.21</v>
          </cell>
          <cell r="I1413" t="str">
            <v>3.01417</v>
          </cell>
          <cell r="J1413" t="str">
            <v>384</v>
          </cell>
        </row>
        <row r="1414">
          <cell r="A1414" t="str">
            <v>cpd01442</v>
          </cell>
          <cell r="B1414" t="str">
            <v>Acetylagmatine</v>
          </cell>
          <cell r="C1414" t="str">
            <v>Acetylagmatine</v>
          </cell>
          <cell r="D1414" t="str">
            <v>Acetylagmatine</v>
          </cell>
          <cell r="E1414" t="str">
            <v>C02131</v>
          </cell>
          <cell r="F1414" t="str">
            <v>C7H17N4O</v>
          </cell>
          <cell r="G1414" t="str">
            <v>1</v>
          </cell>
          <cell r="H1414" t="str">
            <v>-23.73</v>
          </cell>
          <cell r="I1414" t="str">
            <v>1.83938</v>
          </cell>
          <cell r="J1414" t="str">
            <v>173</v>
          </cell>
        </row>
        <row r="1415">
          <cell r="A1415" t="str">
            <v>cpd01443</v>
          </cell>
          <cell r="B1415" t="str">
            <v>Acetylpyruvate</v>
          </cell>
          <cell r="C1415" t="str">
            <v>Acetylpyruvate</v>
          </cell>
          <cell r="D1415" t="str">
            <v>Acetylpyruvate</v>
          </cell>
          <cell r="E1415" t="str">
            <v>C02132</v>
          </cell>
          <cell r="F1415" t="str">
            <v>C5H5O4</v>
          </cell>
          <cell r="G1415" t="str">
            <v>-1</v>
          </cell>
          <cell r="H1415" t="str">
            <v>-139.47</v>
          </cell>
          <cell r="I1415" t="str">
            <v>0.441588</v>
          </cell>
          <cell r="J1415" t="str">
            <v>129</v>
          </cell>
        </row>
        <row r="1416">
          <cell r="A1416" t="str">
            <v>cpd01444</v>
          </cell>
          <cell r="B1416" t="str">
            <v>Allocryptopine</v>
          </cell>
          <cell r="C1416" t="str">
            <v>Allocryptopine</v>
          </cell>
          <cell r="D1416" t="str">
            <v>Allocryptopine</v>
          </cell>
          <cell r="E1416" t="str">
            <v>C02134</v>
          </cell>
          <cell r="F1416" t="str">
            <v>C21H23NO5</v>
          </cell>
          <cell r="G1416" t="str">
            <v>0</v>
          </cell>
          <cell r="H1416" t="str">
            <v>10000000</v>
          </cell>
          <cell r="I1416" t="str">
            <v>10000000</v>
          </cell>
          <cell r="J1416" t="str">
            <v>369</v>
          </cell>
        </row>
        <row r="1417">
          <cell r="A1417" t="str">
            <v>cpd01445</v>
          </cell>
          <cell r="B1417" t="str">
            <v>Angiotonin</v>
          </cell>
          <cell r="C1417" t="str">
            <v>Angiotonin</v>
          </cell>
          <cell r="D1417" t="str">
            <v>Hypertensin|Angiotonin|Angiotensin|Angiotensin II</v>
          </cell>
          <cell r="E1417" t="str">
            <v>C02135</v>
          </cell>
          <cell r="F1417" t="str">
            <v>C50H71N13O12</v>
          </cell>
          <cell r="G1417" t="str">
            <v>0</v>
          </cell>
          <cell r="H1417" t="str">
            <v>-261.41</v>
          </cell>
          <cell r="I1417" t="str">
            <v>5.47043</v>
          </cell>
          <cell r="J1417" t="str">
            <v>1045</v>
          </cell>
        </row>
        <row r="1418">
          <cell r="A1418" t="str">
            <v>cpd01446</v>
          </cell>
          <cell r="B1418" t="str">
            <v>Aromatic amine</v>
          </cell>
          <cell r="C1418" t="str">
            <v>Aromatic amine</v>
          </cell>
          <cell r="D1418" t="str">
            <v>Aromatic amine</v>
          </cell>
          <cell r="E1418" t="str">
            <v/>
          </cell>
          <cell r="F1418" t="str">
            <v>C6H7N</v>
          </cell>
          <cell r="G1418" t="str">
            <v>0</v>
          </cell>
          <cell r="H1418" t="str">
            <v>33.64</v>
          </cell>
          <cell r="I1418" t="str">
            <v>0.843582</v>
          </cell>
          <cell r="J1418" t="str">
            <v>93</v>
          </cell>
        </row>
        <row r="1419">
          <cell r="A1419" t="str">
            <v>cpd01447</v>
          </cell>
          <cell r="B1419" t="str">
            <v>Benzoylformate</v>
          </cell>
          <cell r="C1419" t="str">
            <v>benz</v>
          </cell>
          <cell r="D1419" t="str">
            <v>2-Oxo-2-phenylacetate|Phenylglyoxylate|Phenylglyoxylic acid|Benzoylformic acid|Benzoylformate|alpha-Oxo-benzeneacetic acid</v>
          </cell>
          <cell r="E1419" t="str">
            <v>C02137</v>
          </cell>
          <cell r="F1419" t="str">
            <v>C8H5O3</v>
          </cell>
          <cell r="G1419" t="str">
            <v>-1</v>
          </cell>
          <cell r="H1419" t="str">
            <v>-78.99</v>
          </cell>
          <cell r="I1419" t="str">
            <v>0.858999</v>
          </cell>
          <cell r="J1419" t="str">
            <v>149</v>
          </cell>
        </row>
        <row r="1420">
          <cell r="A1420" t="str">
            <v>cpd01448</v>
          </cell>
          <cell r="B1420" t="str">
            <v>Boc-Asn-OPhNO2</v>
          </cell>
          <cell r="C1420" t="str">
            <v>Boc-Asn-OPhNO2</v>
          </cell>
          <cell r="D1420" t="str">
            <v>Boc-Asn-OPhNO2</v>
          </cell>
          <cell r="E1420" t="str">
            <v>C02138</v>
          </cell>
          <cell r="F1420" t="str">
            <v>C15H19N3O7</v>
          </cell>
          <cell r="G1420" t="str">
            <v>0</v>
          </cell>
          <cell r="H1420" t="str">
            <v>10000000</v>
          </cell>
          <cell r="I1420" t="str">
            <v>10000000</v>
          </cell>
          <cell r="J1420" t="str">
            <v>353</v>
          </cell>
        </row>
        <row r="1421">
          <cell r="A1421" t="str">
            <v>cpd01449</v>
          </cell>
          <cell r="B1421" t="str">
            <v>Chlorophyllide</v>
          </cell>
          <cell r="C1421" t="str">
            <v>Chlorophyllide</v>
          </cell>
          <cell r="D1421" t="str">
            <v>Chlorophyllide a|Chlorophyllide</v>
          </cell>
          <cell r="E1421" t="str">
            <v>C02139</v>
          </cell>
          <cell r="F1421" t="str">
            <v>C35H33N4O5Mg</v>
          </cell>
          <cell r="G1421" t="str">
            <v>0</v>
          </cell>
          <cell r="H1421" t="str">
            <v>10000000</v>
          </cell>
          <cell r="I1421" t="str">
            <v>10000000</v>
          </cell>
          <cell r="J1421" t="str">
            <v>613</v>
          </cell>
        </row>
        <row r="1422">
          <cell r="A1422" t="str">
            <v>cpd01450</v>
          </cell>
          <cell r="B1422" t="str">
            <v>Corticosterone</v>
          </cell>
          <cell r="C1422" t="str">
            <v>Corticosterone</v>
          </cell>
          <cell r="D1422" t="str">
            <v>Reichstein's substance H|Kendall's compound B|11beta,21-Dihydroxy-4-pregnene-3,20-dione|Corticosterone</v>
          </cell>
          <cell r="E1422" t="str">
            <v>C02140</v>
          </cell>
          <cell r="F1422" t="str">
            <v>C21H30O4</v>
          </cell>
          <cell r="G1422" t="str">
            <v>0</v>
          </cell>
          <cell r="H1422" t="str">
            <v>-91.61</v>
          </cell>
          <cell r="I1422" t="str">
            <v>6.82165</v>
          </cell>
          <cell r="J1422" t="str">
            <v>346</v>
          </cell>
        </row>
        <row r="1423">
          <cell r="A1423" t="str">
            <v>cpd01451</v>
          </cell>
          <cell r="B1423" t="str">
            <v>Cycloeucalenol</v>
          </cell>
          <cell r="C1423" t="str">
            <v>Cycloeucalenol</v>
          </cell>
          <cell r="D1423" t="str">
            <v>Cycloeucalenol</v>
          </cell>
          <cell r="E1423" t="str">
            <v>C02141</v>
          </cell>
          <cell r="F1423" t="str">
            <v>C30H50O</v>
          </cell>
          <cell r="G1423" t="str">
            <v>0</v>
          </cell>
          <cell r="H1423" t="str">
            <v>10000000</v>
          </cell>
          <cell r="I1423" t="str">
            <v>10000000</v>
          </cell>
          <cell r="J1423" t="str">
            <v>426</v>
          </cell>
        </row>
        <row r="1424">
          <cell r="A1424" t="str">
            <v>cpd01452</v>
          </cell>
          <cell r="B1424" t="str">
            <v>D-Ribosyl-base</v>
          </cell>
          <cell r="C1424" t="str">
            <v>D-Ribosyl-base</v>
          </cell>
          <cell r="D1424" t="str">
            <v>D-Ribosyl-base2|D-Ribosyl-base1|D-Ribosyl-base</v>
          </cell>
          <cell r="E1424" t="str">
            <v>C02142</v>
          </cell>
          <cell r="F1424" t="str">
            <v>C5H9O4R</v>
          </cell>
          <cell r="G1424" t="str">
            <v>0</v>
          </cell>
          <cell r="H1424" t="str">
            <v>10000000</v>
          </cell>
          <cell r="I1424" t="str">
            <v>10000000</v>
          </cell>
          <cell r="J1424" t="str">
            <v>134</v>
          </cell>
        </row>
        <row r="1425">
          <cell r="A1425" t="str">
            <v>cpd01453</v>
          </cell>
          <cell r="B1425" t="str">
            <v>D-threo-Aldose</v>
          </cell>
          <cell r="C1425" t="str">
            <v>D-threo-Aldose</v>
          </cell>
          <cell r="D1425" t="str">
            <v>D-threo-Aldose</v>
          </cell>
          <cell r="E1425" t="str">
            <v>C02143</v>
          </cell>
          <cell r="F1425" t="str">
            <v>C6H12O5</v>
          </cell>
          <cell r="G1425" t="str">
            <v>0</v>
          </cell>
          <cell r="H1425" t="str">
            <v>-182.05</v>
          </cell>
          <cell r="I1425" t="str">
            <v>0.520696</v>
          </cell>
          <cell r="J1425" t="str">
            <v>164</v>
          </cell>
        </row>
        <row r="1426">
          <cell r="A1426" t="str">
            <v>cpd01454</v>
          </cell>
          <cell r="B1426" t="str">
            <v>Dihydrolipoate</v>
          </cell>
          <cell r="C1426" t="str">
            <v>Dihydrolipoate</v>
          </cell>
          <cell r="D1426" t="str">
            <v>Dihydrothioctic acid|Dihydrolipoic acid|Dihydrolipoate</v>
          </cell>
          <cell r="E1426" t="str">
            <v>C02147</v>
          </cell>
          <cell r="F1426" t="str">
            <v>C8H15O2S2</v>
          </cell>
          <cell r="G1426" t="str">
            <v>-1</v>
          </cell>
          <cell r="H1426" t="str">
            <v>-69.788</v>
          </cell>
          <cell r="I1426" t="str">
            <v>1.38969</v>
          </cell>
          <cell r="J1426" t="str">
            <v>207</v>
          </cell>
        </row>
        <row r="1427">
          <cell r="A1427" t="str">
            <v>cpd01455</v>
          </cell>
          <cell r="B1427" t="str">
            <v>Formylpyruvate</v>
          </cell>
          <cell r="C1427" t="str">
            <v>Formylpyruvate</v>
          </cell>
          <cell r="D1427" t="str">
            <v>Formylpyruvate</v>
          </cell>
          <cell r="E1427" t="str">
            <v>C02150</v>
          </cell>
          <cell r="F1427" t="str">
            <v>C4H3O4</v>
          </cell>
          <cell r="G1427" t="str">
            <v>-1</v>
          </cell>
          <cell r="H1427" t="str">
            <v>-137.82</v>
          </cell>
          <cell r="I1427" t="str">
            <v>0.335879</v>
          </cell>
          <cell r="J1427" t="str">
            <v>115</v>
          </cell>
        </row>
        <row r="1428">
          <cell r="A1428" t="str">
            <v>cpd01456</v>
          </cell>
          <cell r="B1428" t="str">
            <v>Geissoschizine</v>
          </cell>
          <cell r="C1428" t="str">
            <v>Geissoschizine</v>
          </cell>
          <cell r="D1428" t="str">
            <v>Geissoschizine</v>
          </cell>
          <cell r="E1428" t="str">
            <v>C02151</v>
          </cell>
          <cell r="F1428" t="str">
            <v>C21H24N2O3</v>
          </cell>
          <cell r="G1428" t="str">
            <v>0</v>
          </cell>
          <cell r="H1428" t="str">
            <v>40.43</v>
          </cell>
          <cell r="I1428" t="str">
            <v>3.62265</v>
          </cell>
          <cell r="J1428" t="str">
            <v>352</v>
          </cell>
        </row>
        <row r="1429">
          <cell r="A1429" t="str">
            <v>cpd01457</v>
          </cell>
          <cell r="B1429" t="str">
            <v>Glucotropeolin</v>
          </cell>
          <cell r="C1429" t="str">
            <v>Glucotropeolin</v>
          </cell>
          <cell r="D1429" t="str">
            <v>Glucotropaeolin|Glucotropeolin</v>
          </cell>
          <cell r="E1429" t="str">
            <v>C02153</v>
          </cell>
          <cell r="F1429" t="str">
            <v>C14H18NO9S2</v>
          </cell>
          <cell r="G1429" t="str">
            <v>-1</v>
          </cell>
          <cell r="H1429" t="str">
            <v>-258.99</v>
          </cell>
          <cell r="I1429" t="str">
            <v>3.74734</v>
          </cell>
          <cell r="J1429" t="str">
            <v>408</v>
          </cell>
        </row>
        <row r="1430">
          <cell r="A1430" t="str">
            <v>cpd01458</v>
          </cell>
          <cell r="B1430" t="str">
            <v>Glycerose</v>
          </cell>
          <cell r="C1430" t="str">
            <v>Glycerose</v>
          </cell>
          <cell r="D1430" t="str">
            <v>Aldotriose|Glycerose|2,3-Dihydroxypropanal|2,3-Dihydroxypropionaldehyde|Glyceraldehyde</v>
          </cell>
          <cell r="E1430" t="str">
            <v>C02154</v>
          </cell>
          <cell r="F1430" t="str">
            <v>C3H6O3</v>
          </cell>
          <cell r="G1430" t="str">
            <v>0</v>
          </cell>
          <cell r="H1430" t="str">
            <v>-106.7</v>
          </cell>
          <cell r="I1430" t="str">
            <v>0.348594</v>
          </cell>
          <cell r="J1430" t="str">
            <v>90</v>
          </cell>
        </row>
        <row r="1431">
          <cell r="A1431" t="str">
            <v>cpd01459</v>
          </cell>
          <cell r="B1431" t="str">
            <v>Glycyl-leucine</v>
          </cell>
          <cell r="C1431" t="str">
            <v>Glycyl-leucine</v>
          </cell>
          <cell r="D1431" t="str">
            <v>Glycyl-L-leucine|Glycyl-leucine</v>
          </cell>
          <cell r="E1431" t="str">
            <v>C02155</v>
          </cell>
          <cell r="F1431" t="str">
            <v>C8H16N2O3</v>
          </cell>
          <cell r="G1431" t="str">
            <v>0</v>
          </cell>
          <cell r="H1431" t="str">
            <v>-115.45</v>
          </cell>
          <cell r="I1431" t="str">
            <v>0.800913</v>
          </cell>
          <cell r="J1431" t="str">
            <v>188</v>
          </cell>
        </row>
        <row r="1432">
          <cell r="A1432" t="str">
            <v>cpd01460</v>
          </cell>
          <cell r="B1432" t="str">
            <v>Hydroxysteroid</v>
          </cell>
          <cell r="C1432" t="str">
            <v>Hydroxysteroid</v>
          </cell>
          <cell r="D1432" t="str">
            <v>Hydroxysteroid</v>
          </cell>
          <cell r="E1432" t="str">
            <v>C02159</v>
          </cell>
          <cell r="F1432" t="str">
            <v>C19H32O2</v>
          </cell>
          <cell r="G1432" t="str">
            <v>0</v>
          </cell>
          <cell r="H1432" t="str">
            <v>-49.38</v>
          </cell>
          <cell r="I1432" t="str">
            <v>7.18835</v>
          </cell>
          <cell r="J1432" t="str">
            <v>292</v>
          </cell>
        </row>
        <row r="1433">
          <cell r="A1433" t="str">
            <v>cpd01461</v>
          </cell>
          <cell r="B1433" t="str">
            <v>Isomaltotriose</v>
          </cell>
          <cell r="C1433" t="str">
            <v>Isomaltotriose</v>
          </cell>
          <cell r="D1433" t="str">
            <v>Isomaltotriose</v>
          </cell>
          <cell r="E1433" t="str">
            <v>C02160</v>
          </cell>
          <cell r="F1433" t="str">
            <v>C18H32O16</v>
          </cell>
          <cell r="G1433" t="str">
            <v>0</v>
          </cell>
          <cell r="H1433" t="str">
            <v>-535.24</v>
          </cell>
          <cell r="I1433" t="str">
            <v>4.52507</v>
          </cell>
          <cell r="J1433" t="str">
            <v>504</v>
          </cell>
        </row>
        <row r="1434">
          <cell r="A1434" t="str">
            <v>cpd01462</v>
          </cell>
          <cell r="B1434" t="str">
            <v>Isophenoxazine</v>
          </cell>
          <cell r="C1434" t="str">
            <v>Isophenoxazine</v>
          </cell>
          <cell r="D1434" t="str">
            <v>Isophenoxazine</v>
          </cell>
          <cell r="E1434" t="str">
            <v>C02161</v>
          </cell>
          <cell r="F1434" t="str">
            <v>C12H8N2O2</v>
          </cell>
          <cell r="G1434" t="str">
            <v>0</v>
          </cell>
          <cell r="H1434" t="str">
            <v>21.11</v>
          </cell>
          <cell r="I1434" t="str">
            <v>3.01144</v>
          </cell>
          <cell r="J1434" t="str">
            <v>212</v>
          </cell>
        </row>
        <row r="1435">
          <cell r="A1435" t="str">
            <v>cpd01463</v>
          </cell>
          <cell r="B1435" t="str">
            <v>Isopimpinellin</v>
          </cell>
          <cell r="C1435" t="str">
            <v>Isopimpinellin</v>
          </cell>
          <cell r="D1435" t="str">
            <v>5,8-Dimethoxypsoralen|Dimethylpsoralen|Isopimpinellin</v>
          </cell>
          <cell r="E1435" t="str">
            <v>C02162</v>
          </cell>
          <cell r="F1435" t="str">
            <v>C13H10O5</v>
          </cell>
          <cell r="G1435" t="str">
            <v>0</v>
          </cell>
          <cell r="H1435" t="str">
            <v>-94.8</v>
          </cell>
          <cell r="I1435" t="str">
            <v>3.1867</v>
          </cell>
          <cell r="J1435" t="str">
            <v>246</v>
          </cell>
        </row>
        <row r="1436">
          <cell r="A1436" t="str">
            <v>cpd01464</v>
          </cell>
          <cell r="B1436" t="str">
            <v>Leukotriene B4</v>
          </cell>
          <cell r="C1436" t="str">
            <v>Leukotriene B4</v>
          </cell>
          <cell r="D1436" t="str">
            <v>(6Z,8E,10E,14Z)-(5S,12R)-5,12-Dihydroxyicosa-6,8,10,14-tetraenoate|(6Z,8E,10E,14Z)-(5S,12R)-5,12-Dihydroxyeicosa-6,8,10,14-tetraenoate|Leukotriene B4</v>
          </cell>
          <cell r="E1436" t="str">
            <v>C02165</v>
          </cell>
          <cell r="F1436" t="str">
            <v>C20H31O4</v>
          </cell>
          <cell r="G1436" t="str">
            <v>-1</v>
          </cell>
          <cell r="H1436" t="str">
            <v>-53.87</v>
          </cell>
          <cell r="I1436" t="str">
            <v>2.26386</v>
          </cell>
          <cell r="J1436" t="str">
            <v>335</v>
          </cell>
        </row>
        <row r="1437">
          <cell r="A1437" t="str">
            <v>cpd01465</v>
          </cell>
          <cell r="B1437" t="str">
            <v>Leukotriene C4</v>
          </cell>
          <cell r="C1437" t="str">
            <v>Leukotriene C4</v>
          </cell>
          <cell r="D1437" t="str">
            <v>Leukotriene C4</v>
          </cell>
          <cell r="E1437" t="str">
            <v>C02166</v>
          </cell>
          <cell r="F1437" t="str">
            <v>C30H45N3O9S</v>
          </cell>
          <cell r="G1437" t="str">
            <v>-2</v>
          </cell>
          <cell r="H1437" t="str">
            <v>-223.81</v>
          </cell>
          <cell r="I1437" t="str">
            <v>2.88696</v>
          </cell>
          <cell r="J1437" t="str">
            <v>623</v>
          </cell>
        </row>
        <row r="1438">
          <cell r="A1438" t="str">
            <v>cpd01466</v>
          </cell>
          <cell r="B1438" t="str">
            <v>Maleylpyruvate</v>
          </cell>
          <cell r="C1438" t="str">
            <v>Maleylpyruvate</v>
          </cell>
          <cell r="D1438" t="str">
            <v>3-Maleylpyruvate|Maleylpyruvic acid|Maleylpyruvate</v>
          </cell>
          <cell r="E1438" t="str">
            <v>C02167</v>
          </cell>
          <cell r="F1438" t="str">
            <v>C7H4O6</v>
          </cell>
          <cell r="G1438" t="str">
            <v>-2</v>
          </cell>
          <cell r="H1438" t="str">
            <v>-196.42</v>
          </cell>
          <cell r="I1438" t="str">
            <v>0.827489</v>
          </cell>
          <cell r="J1438" t="str">
            <v>184</v>
          </cell>
        </row>
        <row r="1439">
          <cell r="A1439" t="str">
            <v>cpd01467</v>
          </cell>
          <cell r="B1439" t="str">
            <v>Mefenamic acid</v>
          </cell>
          <cell r="C1439" t="str">
            <v>Mefenamic acid</v>
          </cell>
          <cell r="D1439" t="str">
            <v>Mefenamic acid</v>
          </cell>
          <cell r="E1439" t="str">
            <v>C02168</v>
          </cell>
          <cell r="F1439" t="str">
            <v>C15H14NO2</v>
          </cell>
          <cell r="G1439" t="str">
            <v>-1</v>
          </cell>
          <cell r="H1439" t="str">
            <v>-12.19</v>
          </cell>
          <cell r="I1439" t="str">
            <v>1.95446</v>
          </cell>
          <cell r="J1439" t="str">
            <v>240</v>
          </cell>
        </row>
        <row r="1440">
          <cell r="A1440" t="str">
            <v>cpd01468</v>
          </cell>
          <cell r="B1440" t="str">
            <v>Methylmalonate</v>
          </cell>
          <cell r="C1440" t="str">
            <v>mmal</v>
          </cell>
          <cell r="D1440" t="str">
            <v>Methylmalonic acid|Methylmalonate</v>
          </cell>
          <cell r="E1440" t="str">
            <v>C02170</v>
          </cell>
          <cell r="F1440" t="str">
            <v>C4H4O4</v>
          </cell>
          <cell r="G1440" t="str">
            <v>-2</v>
          </cell>
          <cell r="H1440" t="str">
            <v>-164.77</v>
          </cell>
          <cell r="I1440" t="str">
            <v>0.290816</v>
          </cell>
          <cell r="J1440" t="str">
            <v>116</v>
          </cell>
        </row>
        <row r="1441">
          <cell r="A1441" t="str">
            <v>cpd01469</v>
          </cell>
          <cell r="B1441" t="str">
            <v>Mononucleotide</v>
          </cell>
          <cell r="C1441" t="str">
            <v>Mononucleotide</v>
          </cell>
          <cell r="D1441" t="str">
            <v>Mononucleotide</v>
          </cell>
          <cell r="E1441" t="str">
            <v>C02171</v>
          </cell>
          <cell r="F1441" t="str">
            <v>C5H9O7PR</v>
          </cell>
          <cell r="G1441" t="str">
            <v>-1</v>
          </cell>
          <cell r="H1441" t="str">
            <v>10000000</v>
          </cell>
          <cell r="I1441" t="str">
            <v>10000000</v>
          </cell>
          <cell r="J1441" t="str">
            <v>213</v>
          </cell>
        </row>
        <row r="1442">
          <cell r="A1442" t="str">
            <v>cpd01470</v>
          </cell>
          <cell r="B1442" t="str">
            <v>N-Acetylisatin</v>
          </cell>
          <cell r="C1442" t="str">
            <v>N-Acetylisatin</v>
          </cell>
          <cell r="D1442" t="str">
            <v>N-Acetylisatin</v>
          </cell>
          <cell r="E1442" t="str">
            <v>C02172</v>
          </cell>
          <cell r="F1442" t="str">
            <v>C10H7NO3</v>
          </cell>
          <cell r="G1442" t="str">
            <v>0</v>
          </cell>
          <cell r="H1442" t="str">
            <v>-50.28</v>
          </cell>
          <cell r="I1442" t="str">
            <v>1.66572</v>
          </cell>
          <cell r="J1442" t="str">
            <v>189</v>
          </cell>
        </row>
        <row r="1443">
          <cell r="A1443" t="str">
            <v>cpd01471</v>
          </cell>
          <cell r="B1443" t="str">
            <v>Arylsulfate</v>
          </cell>
          <cell r="C1443" t="str">
            <v>PHENYLSULFATE</v>
          </cell>
          <cell r="D1443" t="str">
            <v>phenyl sulfate|Phenylsulfate|Aryl sulfate|Arylsulfate|Phenol sulfate</v>
          </cell>
          <cell r="E1443" t="str">
            <v>C02180|C00850</v>
          </cell>
          <cell r="F1443" t="str">
            <v>C6H5O4S</v>
          </cell>
          <cell r="G1443" t="str">
            <v>-1</v>
          </cell>
          <cell r="H1443" t="str">
            <v>-124.4</v>
          </cell>
          <cell r="I1443" t="str">
            <v>1.04368</v>
          </cell>
          <cell r="J1443" t="str">
            <v>173</v>
          </cell>
        </row>
        <row r="1444">
          <cell r="A1444" t="str">
            <v>cpd01472</v>
          </cell>
          <cell r="B1444" t="str">
            <v>Phenoxyacetate</v>
          </cell>
          <cell r="C1444" t="str">
            <v>Phenoxyacetate</v>
          </cell>
          <cell r="D1444" t="str">
            <v>Phenoxyacetic acid|Phenoxyacetate</v>
          </cell>
          <cell r="E1444" t="str">
            <v>C02181</v>
          </cell>
          <cell r="F1444" t="str">
            <v>C8H7O3</v>
          </cell>
          <cell r="G1444" t="str">
            <v>-1</v>
          </cell>
          <cell r="H1444" t="str">
            <v>-73.08</v>
          </cell>
          <cell r="I1444" t="str">
            <v>0.888011</v>
          </cell>
          <cell r="J1444" t="str">
            <v>151</v>
          </cell>
        </row>
        <row r="1445">
          <cell r="A1445" t="str">
            <v>cpd01473</v>
          </cell>
          <cell r="B1445" t="str">
            <v>Phloroglucinol</v>
          </cell>
          <cell r="C1445" t="str">
            <v>Phloroglucinol</v>
          </cell>
          <cell r="D1445" t="str">
            <v>1,3,5-Trihydroxybenzene|1,3,5-Benzenetriol|Phloroglucinol</v>
          </cell>
          <cell r="E1445" t="str">
            <v>C02183</v>
          </cell>
          <cell r="F1445" t="str">
            <v>C6H6O3</v>
          </cell>
          <cell r="G1445" t="str">
            <v>0</v>
          </cell>
          <cell r="H1445" t="str">
            <v>-88.86</v>
          </cell>
          <cell r="I1445" t="str">
            <v>1.09822</v>
          </cell>
          <cell r="J1445" t="str">
            <v>126</v>
          </cell>
        </row>
        <row r="1446">
          <cell r="A1446" t="str">
            <v>cpd01474</v>
          </cell>
          <cell r="B1446" t="str">
            <v>Plastoquinal-9</v>
          </cell>
          <cell r="C1446" t="str">
            <v>Plastoquinal-9</v>
          </cell>
          <cell r="D1446" t="str">
            <v>Plastoquinal-9</v>
          </cell>
          <cell r="E1446" t="str">
            <v>C02184</v>
          </cell>
          <cell r="F1446" t="str">
            <v>C63H98O2</v>
          </cell>
          <cell r="G1446" t="str">
            <v>0</v>
          </cell>
          <cell r="H1446" t="str">
            <v>270.12</v>
          </cell>
          <cell r="I1446" t="str">
            <v>5.76555</v>
          </cell>
          <cell r="J1446" t="str">
            <v>886</v>
          </cell>
        </row>
        <row r="1447">
          <cell r="A1447" t="str">
            <v>cpd01475</v>
          </cell>
          <cell r="B1447" t="str">
            <v>Plastoquinol-1</v>
          </cell>
          <cell r="C1447" t="str">
            <v>Plastoquinol-1</v>
          </cell>
          <cell r="D1447" t="str">
            <v>Plastoquinol-1</v>
          </cell>
          <cell r="E1447" t="str">
            <v>C02185</v>
          </cell>
          <cell r="F1447" t="str">
            <v>C13H18O2</v>
          </cell>
          <cell r="G1447" t="str">
            <v>0</v>
          </cell>
          <cell r="H1447" t="str">
            <v>-27.8</v>
          </cell>
          <cell r="I1447" t="str">
            <v>2.01495</v>
          </cell>
          <cell r="J1447" t="str">
            <v>206</v>
          </cell>
        </row>
        <row r="1448">
          <cell r="A1448" t="str">
            <v>cpd01476</v>
          </cell>
          <cell r="B1448" t="str">
            <v>Protoporphyrin</v>
          </cell>
          <cell r="C1448" t="str">
            <v>ppp9</v>
          </cell>
          <cell r="D1448" t="str">
            <v>Porphyrinogen IX|Protoporphyrin IX|Protoporphyrin</v>
          </cell>
          <cell r="E1448" t="str">
            <v>C02191</v>
          </cell>
          <cell r="F1448" t="str">
            <v>C34H32N4O4</v>
          </cell>
          <cell r="G1448" t="str">
            <v>-2</v>
          </cell>
          <cell r="H1448" t="str">
            <v>10000000</v>
          </cell>
          <cell r="I1448" t="str">
            <v>10000000</v>
          </cell>
          <cell r="J1448" t="str">
            <v>560</v>
          </cell>
        </row>
        <row r="1449">
          <cell r="A1449" t="str">
            <v>cpd01477</v>
          </cell>
          <cell r="B1449" t="str">
            <v>Pyruvate oxime</v>
          </cell>
          <cell r="C1449" t="str">
            <v>Pyruvate oxime</v>
          </cell>
          <cell r="D1449" t="str">
            <v>Pyruvate oxime</v>
          </cell>
          <cell r="E1449" t="str">
            <v>C02193</v>
          </cell>
          <cell r="F1449" t="str">
            <v>C3H4NO3</v>
          </cell>
          <cell r="G1449" t="str">
            <v>-1</v>
          </cell>
          <cell r="H1449" t="str">
            <v>-99.47</v>
          </cell>
          <cell r="I1449" t="str">
            <v>3.2434</v>
          </cell>
          <cell r="J1449" t="str">
            <v>102</v>
          </cell>
        </row>
        <row r="1450">
          <cell r="A1450" t="str">
            <v>cpd01478</v>
          </cell>
          <cell r="B1450" t="str">
            <v>Steryl sulfate</v>
          </cell>
          <cell r="C1450" t="str">
            <v>Steryl sulfate</v>
          </cell>
          <cell r="D1450" t="str">
            <v>Steryl sulfate</v>
          </cell>
          <cell r="E1450" t="str">
            <v>C02195</v>
          </cell>
          <cell r="F1450" t="str">
            <v>C17H27O4S</v>
          </cell>
          <cell r="G1450" t="str">
            <v>-1</v>
          </cell>
          <cell r="H1450" t="str">
            <v>-103.76</v>
          </cell>
          <cell r="I1450" t="str">
            <v>5.33676</v>
          </cell>
          <cell r="J1450" t="str">
            <v>327</v>
          </cell>
        </row>
        <row r="1451">
          <cell r="A1451" t="str">
            <v>cpd01479</v>
          </cell>
          <cell r="B1451" t="str">
            <v>Testolactone</v>
          </cell>
          <cell r="C1451" t="str">
            <v>Testolactone</v>
          </cell>
          <cell r="D1451" t="str">
            <v>Testolactone</v>
          </cell>
          <cell r="E1451" t="str">
            <v>C02197</v>
          </cell>
          <cell r="F1451" t="str">
            <v>C19H24O3</v>
          </cell>
          <cell r="G1451" t="str">
            <v>0</v>
          </cell>
          <cell r="H1451" t="str">
            <v>-50.32</v>
          </cell>
          <cell r="I1451" t="str">
            <v>6.85059</v>
          </cell>
          <cell r="J1451" t="str">
            <v>300</v>
          </cell>
        </row>
        <row r="1452">
          <cell r="A1452" t="str">
            <v>cpd01480</v>
          </cell>
          <cell r="B1452" t="str">
            <v>Thromboxane A2</v>
          </cell>
          <cell r="C1452" t="str">
            <v>Thromboxane A2</v>
          </cell>
          <cell r="D1452" t="str">
            <v>(5Z,9alpha,11alpha,13E,15S)-9,11-Epoxy-15-hydroxythromboxa-5,13- dien-1-oic acid|(5Z,13E)-(15S)-9alpha,11alpha-Epoxy-15-hydroxythromboxa-5,13- dienoate|Thromboxane A2</v>
          </cell>
          <cell r="E1452" t="str">
            <v>C02198</v>
          </cell>
          <cell r="F1452" t="str">
            <v>C20H31O5</v>
          </cell>
          <cell r="G1452" t="str">
            <v>-1</v>
          </cell>
          <cell r="H1452" t="str">
            <v>10000000</v>
          </cell>
          <cell r="I1452" t="str">
            <v>10000000</v>
          </cell>
          <cell r="J1452" t="str">
            <v>351</v>
          </cell>
        </row>
        <row r="1453">
          <cell r="A1453" t="str">
            <v>cpd01481</v>
          </cell>
          <cell r="B1453" t="str">
            <v>UDP-L-rhamnose</v>
          </cell>
          <cell r="C1453" t="str">
            <v>UDP-L-rhamnose</v>
          </cell>
          <cell r="D1453" t="str">
            <v>UDP-L-rhamnose</v>
          </cell>
          <cell r="E1453" t="str">
            <v>C02199</v>
          </cell>
          <cell r="F1453" t="str">
            <v>C15H22N2O16P2</v>
          </cell>
          <cell r="G1453" t="str">
            <v>-2</v>
          </cell>
          <cell r="H1453" t="str">
            <v>-726.32</v>
          </cell>
          <cell r="I1453" t="str">
            <v>3.08981</v>
          </cell>
          <cell r="J1453" t="str">
            <v>548</v>
          </cell>
        </row>
        <row r="1454">
          <cell r="A1454" t="str">
            <v>cpd01482</v>
          </cell>
          <cell r="B1454" t="str">
            <v>UDP-glucosamine</v>
          </cell>
          <cell r="C1454" t="str">
            <v>ugam</v>
          </cell>
          <cell r="D1454" t="str">
            <v>UDP-glucosamine</v>
          </cell>
          <cell r="E1454" t="str">
            <v>C02200</v>
          </cell>
          <cell r="F1454" t="str">
            <v>C15H24N3O16P2</v>
          </cell>
          <cell r="G1454" t="str">
            <v>-1</v>
          </cell>
          <cell r="H1454" t="str">
            <v>-727.3</v>
          </cell>
          <cell r="I1454" t="str">
            <v>3.09784</v>
          </cell>
          <cell r="J1454" t="str">
            <v>564</v>
          </cell>
        </row>
        <row r="1455">
          <cell r="A1455" t="str">
            <v>cpd01483</v>
          </cell>
          <cell r="B1455" t="str">
            <v>Veratraldehyde</v>
          </cell>
          <cell r="C1455" t="str">
            <v>Veratraldehyde</v>
          </cell>
          <cell r="D1455" t="str">
            <v>3,4-Dimethoxybenzaldehyde|Veratric aldehyde|Veratraldehyde</v>
          </cell>
          <cell r="E1455" t="str">
            <v>C02201</v>
          </cell>
          <cell r="F1455" t="str">
            <v>C9H10O3</v>
          </cell>
          <cell r="G1455" t="str">
            <v>0</v>
          </cell>
          <cell r="H1455" t="str">
            <v>-50.01</v>
          </cell>
          <cell r="I1455" t="str">
            <v>1.36421</v>
          </cell>
          <cell r="J1455" t="str">
            <v>166</v>
          </cell>
        </row>
        <row r="1456">
          <cell r="A1456" t="str">
            <v>cpd01484</v>
          </cell>
          <cell r="B1456" t="str">
            <v>Z-Phe-Phe-CHN2</v>
          </cell>
          <cell r="C1456" t="str">
            <v>Z-Phe-Phe-CHN2</v>
          </cell>
          <cell r="D1456" t="str">
            <v>Z-Phe-Phe-CHN2</v>
          </cell>
          <cell r="E1456" t="str">
            <v>C02202</v>
          </cell>
          <cell r="F1456" t="str">
            <v>C25H28N4O</v>
          </cell>
          <cell r="G1456" t="str">
            <v>2</v>
          </cell>
          <cell r="H1456" t="str">
            <v>10000000</v>
          </cell>
          <cell r="I1456" t="str">
            <v>10000000</v>
          </cell>
          <cell r="J1456" t="str">
            <v>400</v>
          </cell>
        </row>
        <row r="1457">
          <cell r="A1457" t="str">
            <v>cpd01485</v>
          </cell>
          <cell r="B1457" t="str">
            <v>Z-Tyr-Leu-NHOH</v>
          </cell>
          <cell r="C1457" t="str">
            <v>Z-Tyr-Leu-NHOH</v>
          </cell>
          <cell r="D1457" t="str">
            <v>Z-Tyr-Leu-NHOH</v>
          </cell>
          <cell r="E1457" t="str">
            <v>C02203</v>
          </cell>
          <cell r="F1457" t="str">
            <v>C21H30N3O3</v>
          </cell>
          <cell r="G1457" t="str">
            <v>1</v>
          </cell>
          <cell r="H1457" t="str">
            <v>-20.73</v>
          </cell>
          <cell r="I1457" t="str">
            <v>2.22047</v>
          </cell>
          <cell r="J1457" t="str">
            <v>372</v>
          </cell>
        </row>
        <row r="1458">
          <cell r="A1458" t="str">
            <v>cpd01486</v>
          </cell>
          <cell r="B1458" t="str">
            <v>alpha-D-Lyxose</v>
          </cell>
          <cell r="C1458" t="str">
            <v>alpha-D-Lyxose</v>
          </cell>
          <cell r="D1458" t="str">
            <v>alpha-D-Lyxose</v>
          </cell>
          <cell r="E1458" t="str">
            <v>C02204</v>
          </cell>
          <cell r="F1458" t="str">
            <v>C5H10O5</v>
          </cell>
          <cell r="G1458" t="str">
            <v>0</v>
          </cell>
          <cell r="H1458" t="str">
            <v>-180.06</v>
          </cell>
          <cell r="I1458" t="str">
            <v>1.36935</v>
          </cell>
          <cell r="J1458" t="str">
            <v>150</v>
          </cell>
        </row>
        <row r="1459">
          <cell r="A1459" t="str">
            <v>cpd01487</v>
          </cell>
          <cell r="B1459" t="str">
            <v>alpha-D-Xylose</v>
          </cell>
          <cell r="C1459" t="str">
            <v>alpha-D-Xylose</v>
          </cell>
          <cell r="D1459" t="str">
            <v>alpha-D-Xylose</v>
          </cell>
          <cell r="E1459" t="str">
            <v>C02205</v>
          </cell>
          <cell r="F1459" t="str">
            <v>C5H10O5</v>
          </cell>
          <cell r="G1459" t="str">
            <v>0</v>
          </cell>
          <cell r="H1459" t="str">
            <v>-180.06</v>
          </cell>
          <cell r="I1459" t="str">
            <v>1.36935</v>
          </cell>
          <cell r="J1459" t="str">
            <v>150</v>
          </cell>
        </row>
        <row r="1460">
          <cell r="A1460" t="str">
            <v>cpd01488</v>
          </cell>
          <cell r="B1460" t="str">
            <v>alpha-Santonin</v>
          </cell>
          <cell r="C1460" t="str">
            <v>alpha-Santonin</v>
          </cell>
          <cell r="D1460" t="str">
            <v>alpha-Santonin</v>
          </cell>
          <cell r="E1460" t="str">
            <v>C02206</v>
          </cell>
          <cell r="F1460" t="str">
            <v>C15H18O3</v>
          </cell>
          <cell r="G1460" t="str">
            <v>0</v>
          </cell>
          <cell r="H1460" t="str">
            <v>-57.32</v>
          </cell>
          <cell r="I1460" t="str">
            <v>3.76951</v>
          </cell>
          <cell r="J1460" t="str">
            <v>246</v>
          </cell>
        </row>
        <row r="1461">
          <cell r="A1461" t="str">
            <v>cpd01489</v>
          </cell>
          <cell r="B1461" t="str">
            <v>beta-Alanopine</v>
          </cell>
          <cell r="C1461" t="str">
            <v>beta-Alanopine</v>
          </cell>
          <cell r="D1461" t="str">
            <v>beta-Alanopine</v>
          </cell>
          <cell r="E1461" t="str">
            <v>C02207</v>
          </cell>
          <cell r="F1461" t="str">
            <v>C6H10NO4</v>
          </cell>
          <cell r="G1461" t="str">
            <v>-1</v>
          </cell>
          <cell r="H1461" t="str">
            <v>-155.58</v>
          </cell>
          <cell r="I1461" t="str">
            <v>3.25139</v>
          </cell>
          <cell r="J1461" t="str">
            <v>160</v>
          </cell>
        </row>
        <row r="1462">
          <cell r="A1462" t="str">
            <v>cpd01490</v>
          </cell>
          <cell r="B1462" t="str">
            <v>beta-D-Mannose</v>
          </cell>
          <cell r="C1462" t="str">
            <v>beta-D-Mannose</v>
          </cell>
          <cell r="D1462" t="str">
            <v>beta-D-Mannose</v>
          </cell>
          <cell r="E1462" t="str">
            <v>C02209</v>
          </cell>
          <cell r="F1462" t="str">
            <v>C6H12O6</v>
          </cell>
          <cell r="G1462" t="str">
            <v>0</v>
          </cell>
          <cell r="H1462" t="str">
            <v>-218.28</v>
          </cell>
          <cell r="I1462" t="str">
            <v>1.54422</v>
          </cell>
          <cell r="J1462" t="str">
            <v>180</v>
          </cell>
        </row>
        <row r="1463">
          <cell r="A1463" t="str">
            <v>cpd01491</v>
          </cell>
          <cell r="B1463" t="str">
            <v>(+)-cis-Sabinol</v>
          </cell>
          <cell r="C1463" t="str">
            <v>(+)-cis-Sabinol</v>
          </cell>
          <cell r="D1463" t="str">
            <v>(+)-cis-Sabinol</v>
          </cell>
          <cell r="E1463" t="str">
            <v>C02213</v>
          </cell>
          <cell r="F1463" t="str">
            <v>C10H16O</v>
          </cell>
          <cell r="G1463" t="str">
            <v>0</v>
          </cell>
          <cell r="H1463" t="str">
            <v>19.56</v>
          </cell>
          <cell r="I1463" t="str">
            <v>4.15642</v>
          </cell>
          <cell r="J1463" t="str">
            <v>152</v>
          </cell>
        </row>
        <row r="1464">
          <cell r="A1464" t="str">
            <v>cpd01492</v>
          </cell>
          <cell r="B1464" t="str">
            <v>Glutaconic acid</v>
          </cell>
          <cell r="C1464" t="str">
            <v>Glutaconic acid</v>
          </cell>
          <cell r="D1464" t="str">
            <v>Glutaconic acid|trans-Glutaconic acid|trans-Glutaconate|(E)-Glutaconate</v>
          </cell>
          <cell r="E1464" t="str">
            <v>C02214</v>
          </cell>
          <cell r="F1464" t="str">
            <v>C5H4O4</v>
          </cell>
          <cell r="G1464" t="str">
            <v>-2</v>
          </cell>
          <cell r="H1464" t="str">
            <v>-140.53</v>
          </cell>
          <cell r="I1464" t="str">
            <v>0.590634</v>
          </cell>
          <cell r="J1464" t="str">
            <v>128</v>
          </cell>
        </row>
        <row r="1465">
          <cell r="A1465" t="str">
            <v>cpd01493</v>
          </cell>
          <cell r="B1465" t="str">
            <v>1-Methyladenine</v>
          </cell>
          <cell r="C1465" t="str">
            <v>1-Methyladenine</v>
          </cell>
          <cell r="D1465" t="str">
            <v>1-Methyladenine</v>
          </cell>
          <cell r="E1465" t="str">
            <v>C02216</v>
          </cell>
          <cell r="F1465" t="str">
            <v>C6H7N5</v>
          </cell>
          <cell r="G1465" t="str">
            <v>0</v>
          </cell>
          <cell r="H1465" t="str">
            <v>86.45</v>
          </cell>
          <cell r="I1465" t="str">
            <v>3.60864</v>
          </cell>
          <cell r="J1465" t="str">
            <v>149</v>
          </cell>
        </row>
        <row r="1466">
          <cell r="A1466" t="str">
            <v>cpd01494</v>
          </cell>
          <cell r="B1466" t="str">
            <v>10-Oxodecanoate</v>
          </cell>
          <cell r="C1466" t="str">
            <v>10-Oxodecanoate</v>
          </cell>
          <cell r="D1466" t="str">
            <v>10-Oxodecanoate</v>
          </cell>
          <cell r="E1466" t="str">
            <v>C02217</v>
          </cell>
          <cell r="F1466" t="str">
            <v>C10H17O3</v>
          </cell>
          <cell r="G1466" t="str">
            <v>-1</v>
          </cell>
          <cell r="H1466" t="str">
            <v>-100.54</v>
          </cell>
          <cell r="I1466" t="str">
            <v>0.729783</v>
          </cell>
          <cell r="J1466" t="str">
            <v>185</v>
          </cell>
        </row>
        <row r="1467">
          <cell r="A1467" t="str">
            <v>cpd01495</v>
          </cell>
          <cell r="B1467" t="str">
            <v>Dehydroalanine</v>
          </cell>
          <cell r="C1467" t="str">
            <v>Dehydroalanine</v>
          </cell>
          <cell r="D1467" t="str">
            <v>Dehydroalanine|2-Aminoacrylate</v>
          </cell>
          <cell r="E1467" t="str">
            <v>C02218</v>
          </cell>
          <cell r="F1467" t="str">
            <v>C3H5NO2</v>
          </cell>
          <cell r="G1467" t="str">
            <v>0</v>
          </cell>
          <cell r="H1467" t="str">
            <v>-68.33</v>
          </cell>
          <cell r="I1467" t="str">
            <v>0.600764</v>
          </cell>
          <cell r="J1467" t="str">
            <v>87</v>
          </cell>
        </row>
        <row r="1468">
          <cell r="A1468" t="str">
            <v>cpd01496</v>
          </cell>
          <cell r="B1468" t="str">
            <v>o-Aminomuconate</v>
          </cell>
          <cell r="C1468" t="str">
            <v>amuco</v>
          </cell>
          <cell r="D1468" t="str">
            <v>o-Aminomuconate|2-Aminomuconic acid|2-Aminomuconate</v>
          </cell>
          <cell r="E1468" t="str">
            <v>C02220</v>
          </cell>
          <cell r="F1468" t="str">
            <v>C6H5NO4</v>
          </cell>
          <cell r="G1468" t="str">
            <v>-2</v>
          </cell>
          <cell r="H1468" t="str">
            <v>-117.98</v>
          </cell>
          <cell r="I1468" t="str">
            <v>1.11674</v>
          </cell>
          <cell r="J1468" t="str">
            <v>155</v>
          </cell>
        </row>
        <row r="1469">
          <cell r="A1469" t="str">
            <v>cpd01497</v>
          </cell>
          <cell r="B1469" t="str">
            <v>2-Cyanopyridine</v>
          </cell>
          <cell r="C1469" t="str">
            <v>2-Cyanopyridine</v>
          </cell>
          <cell r="D1469" t="str">
            <v>2-Cyanopyridine</v>
          </cell>
          <cell r="E1469" t="str">
            <v>C02221</v>
          </cell>
          <cell r="F1469" t="str">
            <v>C6H4N2</v>
          </cell>
          <cell r="G1469" t="str">
            <v>0</v>
          </cell>
          <cell r="H1469" t="str">
            <v>57.26</v>
          </cell>
          <cell r="I1469" t="str">
            <v>5.11515</v>
          </cell>
          <cell r="J1469" t="str">
            <v>104</v>
          </cell>
        </row>
        <row r="1470">
          <cell r="A1470" t="str">
            <v>cpd01498</v>
          </cell>
          <cell r="B1470" t="str">
            <v>Maleylacetate</v>
          </cell>
          <cell r="C1470" t="str">
            <v>Maleylacetate</v>
          </cell>
          <cell r="D1470" t="str">
            <v>Maleylacetate|4-Oxohex-2-enedioate|2-Maleylacetate</v>
          </cell>
          <cell r="E1470" t="str">
            <v>C02222</v>
          </cell>
          <cell r="F1470" t="str">
            <v>C6H4O5</v>
          </cell>
          <cell r="G1470" t="str">
            <v>-2</v>
          </cell>
          <cell r="H1470" t="str">
            <v>-170.48</v>
          </cell>
          <cell r="I1470" t="str">
            <v>0.744345</v>
          </cell>
          <cell r="J1470" t="str">
            <v>156</v>
          </cell>
        </row>
        <row r="1471">
          <cell r="A1471" t="str">
            <v>cpd01499</v>
          </cell>
          <cell r="B1471" t="str">
            <v>2-Methylbutanal</v>
          </cell>
          <cell r="C1471" t="str">
            <v>2mbald</v>
          </cell>
          <cell r="D1471" t="str">
            <v>2-Methylbutyraldehyde|2-Methylbutanal</v>
          </cell>
          <cell r="E1471" t="str">
            <v>C02223</v>
          </cell>
          <cell r="F1471" t="str">
            <v>C5H10O</v>
          </cell>
          <cell r="G1471" t="str">
            <v>0</v>
          </cell>
          <cell r="H1471" t="str">
            <v>-31</v>
          </cell>
          <cell r="I1471" t="str">
            <v>0.324866</v>
          </cell>
          <cell r="J1471" t="str">
            <v>86</v>
          </cell>
        </row>
        <row r="1472">
          <cell r="A1472" t="str">
            <v>cpd01500</v>
          </cell>
          <cell r="B1472" t="str">
            <v>2-Methylcholine</v>
          </cell>
          <cell r="C1472" t="str">
            <v>2-Methylcholine</v>
          </cell>
          <cell r="D1472" t="str">
            <v>2-Methylcholine</v>
          </cell>
          <cell r="E1472" t="str">
            <v>C02224</v>
          </cell>
          <cell r="F1472" t="str">
            <v>C6H16NO</v>
          </cell>
          <cell r="G1472" t="str">
            <v>1</v>
          </cell>
          <cell r="H1472" t="str">
            <v>12</v>
          </cell>
          <cell r="I1472" t="str">
            <v>1.99047</v>
          </cell>
          <cell r="J1472" t="str">
            <v>118</v>
          </cell>
        </row>
        <row r="1473">
          <cell r="A1473" t="str">
            <v>cpd01501</v>
          </cell>
          <cell r="B1473" t="str">
            <v>2-Methylcitrate</v>
          </cell>
          <cell r="C1473" t="str">
            <v>2mcit</v>
          </cell>
          <cell r="D1473" t="str">
            <v>2-methyl-citrate|(2R,3S)-2-Hydroxybutane-1,2,3-tricarboxylate|2-Hydroxybutane-1,2,3-tricarboxylate|2-Methylcitrate</v>
          </cell>
          <cell r="E1473" t="str">
            <v>C02225</v>
          </cell>
          <cell r="F1473" t="str">
            <v>C7H7O7</v>
          </cell>
          <cell r="G1473" t="str">
            <v>-3</v>
          </cell>
          <cell r="H1473" t="str">
            <v>-280.63</v>
          </cell>
          <cell r="I1473" t="str">
            <v>0.508496</v>
          </cell>
          <cell r="J1473" t="str">
            <v>203</v>
          </cell>
        </row>
        <row r="1474">
          <cell r="A1474" t="str">
            <v>cpd01502</v>
          </cell>
          <cell r="B1474" t="str">
            <v>Citraconate</v>
          </cell>
          <cell r="C1474" t="str">
            <v>Citraconate</v>
          </cell>
          <cell r="D1474" t="str">
            <v>Methylmaleic acid|Citraconic acid|Citraconate|2-Methylmaleate</v>
          </cell>
          <cell r="E1474" t="str">
            <v>C02226</v>
          </cell>
          <cell r="F1474" t="str">
            <v>C5H4O4</v>
          </cell>
          <cell r="G1474" t="str">
            <v>-2</v>
          </cell>
          <cell r="H1474" t="str">
            <v>-144.45</v>
          </cell>
          <cell r="I1474" t="str">
            <v>0.71089</v>
          </cell>
          <cell r="J1474" t="str">
            <v>128</v>
          </cell>
        </row>
        <row r="1475">
          <cell r="A1475" t="str">
            <v>cpd01503</v>
          </cell>
          <cell r="B1475" t="str">
            <v>2-Naphthylamine</v>
          </cell>
          <cell r="C1475" t="str">
            <v>2-Naphthylamine</v>
          </cell>
          <cell r="D1475" t="str">
            <v>beta-Naphthylamine|2-Aminonaphthalene|2-Naphthalenamine|2-Naphthylamine</v>
          </cell>
          <cell r="E1475" t="str">
            <v>C02227</v>
          </cell>
          <cell r="F1475" t="str">
            <v>C10H9N</v>
          </cell>
          <cell r="G1475" t="str">
            <v>0</v>
          </cell>
          <cell r="H1475" t="str">
            <v>43.451</v>
          </cell>
          <cell r="I1475" t="str">
            <v>2.15241</v>
          </cell>
          <cell r="J1475" t="str">
            <v>143</v>
          </cell>
        </row>
        <row r="1476">
          <cell r="A1476" t="str">
            <v>cpd01504</v>
          </cell>
          <cell r="B1476" t="str">
            <v>3-Aminopropanal</v>
          </cell>
          <cell r="C1476" t="str">
            <v>aproa</v>
          </cell>
          <cell r="D1476" t="str">
            <v>beta-Aminopropion aldehyde|3-Aminopropanal</v>
          </cell>
          <cell r="E1476" t="str">
            <v>C05665</v>
          </cell>
          <cell r="F1476" t="str">
            <v>C3H8NO</v>
          </cell>
          <cell r="G1476" t="str">
            <v>1</v>
          </cell>
          <cell r="H1476" t="str">
            <v>-33.41</v>
          </cell>
          <cell r="I1476" t="str">
            <v>0.310076</v>
          </cell>
          <cell r="J1476" t="str">
            <v>74</v>
          </cell>
        </row>
        <row r="1477">
          <cell r="A1477" t="str">
            <v>cpd01505</v>
          </cell>
          <cell r="B1477" t="str">
            <v>3-Methylguanine</v>
          </cell>
          <cell r="C1477" t="str">
            <v>3-Methylguanine</v>
          </cell>
          <cell r="D1477" t="str">
            <v>2-Amino-3,7-dihydro-3-methyl-6H-purin-6-one|3-Methylguanine</v>
          </cell>
          <cell r="E1477" t="str">
            <v>C02230</v>
          </cell>
          <cell r="F1477" t="str">
            <v>C6H7N5O</v>
          </cell>
          <cell r="G1477" t="str">
            <v>0</v>
          </cell>
          <cell r="H1477" t="str">
            <v>54.97</v>
          </cell>
          <cell r="I1477" t="str">
            <v>2.39668</v>
          </cell>
          <cell r="J1477" t="str">
            <v>165</v>
          </cell>
        </row>
        <row r="1478">
          <cell r="A1478" t="str">
            <v>cpd01506</v>
          </cell>
          <cell r="B1478" t="str">
            <v>3-Nitroacrylate</v>
          </cell>
          <cell r="C1478" t="str">
            <v>3-Nitroacrylate</v>
          </cell>
          <cell r="D1478" t="str">
            <v>3-Nitroacrylate</v>
          </cell>
          <cell r="E1478" t="str">
            <v>C02231</v>
          </cell>
          <cell r="F1478" t="str">
            <v>C3H2NO4</v>
          </cell>
          <cell r="G1478" t="str">
            <v>-1</v>
          </cell>
          <cell r="H1478" t="str">
            <v>10000000</v>
          </cell>
          <cell r="I1478" t="str">
            <v>10000000</v>
          </cell>
          <cell r="J1478" t="str">
            <v>116</v>
          </cell>
        </row>
        <row r="1479">
          <cell r="A1479" t="str">
            <v>cpd01507</v>
          </cell>
          <cell r="B1479" t="str">
            <v>3-Oxoadipyl-CoA</v>
          </cell>
          <cell r="C1479" t="str">
            <v>oxadpcoa</v>
          </cell>
          <cell r="D1479" t="str">
            <v>3-Oxoadipyl-CoA</v>
          </cell>
          <cell r="E1479" t="str">
            <v>C02232</v>
          </cell>
          <cell r="F1479" t="str">
            <v>C27H38N7O20P3S</v>
          </cell>
          <cell r="G1479" t="str">
            <v>-4</v>
          </cell>
          <cell r="H1479" t="str">
            <v>-888.82</v>
          </cell>
          <cell r="I1479" t="str">
            <v>3.60813</v>
          </cell>
          <cell r="J1479" t="str">
            <v>905</v>
          </cell>
        </row>
        <row r="1480">
          <cell r="A1480" t="str">
            <v>cpd01508</v>
          </cell>
          <cell r="B1480" t="str">
            <v>3-Oxopentanoate</v>
          </cell>
          <cell r="C1480" t="str">
            <v>3-Oxopentanoate</v>
          </cell>
          <cell r="D1480" t="str">
            <v>3-Oxopentanoate|3-Oxopentanoic acid</v>
          </cell>
          <cell r="E1480" t="str">
            <v>C02233</v>
          </cell>
          <cell r="F1480" t="str">
            <v>C5H7O3</v>
          </cell>
          <cell r="G1480" t="str">
            <v>-1</v>
          </cell>
          <cell r="H1480" t="str">
            <v>-111.91</v>
          </cell>
          <cell r="I1480" t="str">
            <v>0.295698</v>
          </cell>
          <cell r="J1480" t="str">
            <v>115</v>
          </cell>
        </row>
        <row r="1481">
          <cell r="A1481" t="str">
            <v>cpd01509</v>
          </cell>
          <cell r="B1481" t="str">
            <v>4-Cyanopyridine</v>
          </cell>
          <cell r="C1481" t="str">
            <v>4-Cyanopyridine</v>
          </cell>
          <cell r="D1481" t="str">
            <v>4-Cyanopyridine</v>
          </cell>
          <cell r="E1481" t="str">
            <v>C02234</v>
          </cell>
          <cell r="F1481" t="str">
            <v>C6H4N2</v>
          </cell>
          <cell r="G1481" t="str">
            <v>0</v>
          </cell>
          <cell r="H1481" t="str">
            <v>57.26</v>
          </cell>
          <cell r="I1481" t="str">
            <v>5.11515</v>
          </cell>
          <cell r="J1481" t="str">
            <v>104</v>
          </cell>
        </row>
        <row r="1482">
          <cell r="A1482" t="str">
            <v>cpd01510</v>
          </cell>
          <cell r="B1482" t="str">
            <v>4-Nitrocatechol</v>
          </cell>
          <cell r="C1482" t="str">
            <v>4-Nitrocatechol</v>
          </cell>
          <cell r="D1482" t="str">
            <v>4-Nitrocatechol</v>
          </cell>
          <cell r="E1482" t="str">
            <v>C02235</v>
          </cell>
          <cell r="F1482" t="str">
            <v>C6H4NO4</v>
          </cell>
          <cell r="G1482" t="str">
            <v>-1</v>
          </cell>
          <cell r="H1482" t="str">
            <v>10000000</v>
          </cell>
          <cell r="I1482" t="str">
            <v>10000000</v>
          </cell>
          <cell r="J1482" t="str">
            <v>154</v>
          </cell>
        </row>
        <row r="1483">
          <cell r="A1483" t="str">
            <v>cpd01511</v>
          </cell>
          <cell r="B1483" t="str">
            <v>4-Sulfobenzoate</v>
          </cell>
          <cell r="C1483" t="str">
            <v>4-Sulfobenzoate</v>
          </cell>
          <cell r="D1483" t="str">
            <v>4-Sulfobenzoate</v>
          </cell>
          <cell r="E1483" t="str">
            <v>C02236</v>
          </cell>
          <cell r="F1483" t="str">
            <v>C7H4O5S</v>
          </cell>
          <cell r="G1483" t="str">
            <v>-2</v>
          </cell>
          <cell r="H1483" t="str">
            <v>-174.782</v>
          </cell>
          <cell r="I1483" t="str">
            <v>1.15243</v>
          </cell>
          <cell r="J1483" t="str">
            <v>200</v>
          </cell>
        </row>
        <row r="1484">
          <cell r="A1484" t="str">
            <v>cpd01512</v>
          </cell>
          <cell r="B1484" t="str">
            <v>5-Oxo-D-proline</v>
          </cell>
          <cell r="C1484" t="str">
            <v>5-Oxo-D-proline</v>
          </cell>
          <cell r="D1484" t="str">
            <v>D-5-Pyrrolidone-2-carboxylic acid|D-Pyroglutamic acid|5-Oxo-D-proline</v>
          </cell>
          <cell r="E1484" t="str">
            <v>C02237</v>
          </cell>
          <cell r="F1484" t="str">
            <v>C5H6NO3</v>
          </cell>
          <cell r="G1484" t="str">
            <v>-1</v>
          </cell>
          <cell r="H1484" t="str">
            <v>-110.12</v>
          </cell>
          <cell r="I1484" t="str">
            <v>0.890171</v>
          </cell>
          <cell r="J1484" t="str">
            <v>128</v>
          </cell>
        </row>
        <row r="1485">
          <cell r="A1485" t="str">
            <v>cpd01514</v>
          </cell>
          <cell r="B1485" t="str">
            <v>5-Valerolactone</v>
          </cell>
          <cell r="C1485" t="str">
            <v>5-Valerolactone</v>
          </cell>
          <cell r="D1485" t="str">
            <v>gamma-Valerolactone|delta-Valerolactone|5-Valerolactone</v>
          </cell>
          <cell r="E1485" t="str">
            <v>C02240</v>
          </cell>
          <cell r="F1485" t="str">
            <v>C5H8O2</v>
          </cell>
          <cell r="G1485" t="str">
            <v>0</v>
          </cell>
          <cell r="H1485" t="str">
            <v>-58.28</v>
          </cell>
          <cell r="I1485" t="str">
            <v>1.26314</v>
          </cell>
          <cell r="J1485" t="str">
            <v>100</v>
          </cell>
        </row>
        <row r="1486">
          <cell r="A1486" t="str">
            <v>cpd01515</v>
          </cell>
          <cell r="B1486" t="str">
            <v>7-Methyladenine</v>
          </cell>
          <cell r="C1486" t="str">
            <v>7-Methyladenine</v>
          </cell>
          <cell r="D1486" t="str">
            <v>7-Methyladenine</v>
          </cell>
          <cell r="E1486" t="str">
            <v>C02241</v>
          </cell>
          <cell r="F1486" t="str">
            <v>C6H7N5</v>
          </cell>
          <cell r="G1486" t="str">
            <v>0</v>
          </cell>
          <cell r="H1486" t="str">
            <v>91.12</v>
          </cell>
          <cell r="I1486" t="str">
            <v>2.7489</v>
          </cell>
          <cell r="J1486" t="str">
            <v>149</v>
          </cell>
        </row>
        <row r="1487">
          <cell r="A1487" t="str">
            <v>cpd01516</v>
          </cell>
          <cell r="B1487" t="str">
            <v>7-Methylguanine</v>
          </cell>
          <cell r="C1487" t="str">
            <v>7-Methylguanine</v>
          </cell>
          <cell r="D1487" t="str">
            <v>7-Methylguanine</v>
          </cell>
          <cell r="E1487" t="str">
            <v>C02242</v>
          </cell>
          <cell r="F1487" t="str">
            <v>C6H7N5O</v>
          </cell>
          <cell r="G1487" t="str">
            <v>0</v>
          </cell>
          <cell r="H1487" t="str">
            <v>40.67</v>
          </cell>
          <cell r="I1487" t="str">
            <v>2.42182</v>
          </cell>
          <cell r="J1487" t="str">
            <v>165</v>
          </cell>
        </row>
        <row r="1488">
          <cell r="A1488" t="str">
            <v>cpd01517</v>
          </cell>
          <cell r="B1488" t="str">
            <v>8-Oxocoformycin</v>
          </cell>
          <cell r="C1488" t="str">
            <v>8-Oxocoformycin</v>
          </cell>
          <cell r="D1488" t="str">
            <v>8-Oxocoformycin</v>
          </cell>
          <cell r="E1488" t="str">
            <v>C02243</v>
          </cell>
          <cell r="F1488" t="str">
            <v>C11H15N4O5</v>
          </cell>
          <cell r="G1488" t="str">
            <v>1</v>
          </cell>
          <cell r="H1488" t="str">
            <v>-83.4</v>
          </cell>
          <cell r="I1488" t="str">
            <v>2.7606</v>
          </cell>
          <cell r="J1488" t="str">
            <v>283</v>
          </cell>
        </row>
        <row r="1489">
          <cell r="A1489" t="str">
            <v>cpd01518</v>
          </cell>
          <cell r="B1489" t="str">
            <v>Anthranilyl-CoA</v>
          </cell>
          <cell r="C1489" t="str">
            <v>Anthranilyl-CoA</v>
          </cell>
          <cell r="D1489" t="str">
            <v>2-Aminobenzoyl-CoA|Anthranilyl-CoA</v>
          </cell>
          <cell r="E1489" t="str">
            <v>C02247</v>
          </cell>
          <cell r="F1489" t="str">
            <v>C28H38N8O17P3S</v>
          </cell>
          <cell r="G1489" t="str">
            <v>-3</v>
          </cell>
          <cell r="H1489" t="str">
            <v>-748.07</v>
          </cell>
          <cell r="I1489" t="str">
            <v>3.67878</v>
          </cell>
          <cell r="J1489" t="str">
            <v>883</v>
          </cell>
        </row>
        <row r="1490">
          <cell r="A1490" t="str">
            <v>cpd01519</v>
          </cell>
          <cell r="B1490" t="str">
            <v>Arachidonyl-CoA</v>
          </cell>
          <cell r="C1490" t="str">
            <v>Arachidonyl-CoA</v>
          </cell>
          <cell r="D1490" t="str">
            <v>(5Z,8Z,11Z,14Z)-Icosatetraenoyl-CoA|Arachidonoyl-CoA|Arachidonyl-CoA</v>
          </cell>
          <cell r="E1490" t="str">
            <v>C02249</v>
          </cell>
          <cell r="F1490" t="str">
            <v>C41H63N7O17P3S</v>
          </cell>
          <cell r="G1490" t="str">
            <v>-3</v>
          </cell>
          <cell r="H1490" t="str">
            <v>-667.23</v>
          </cell>
          <cell r="I1490" t="str">
            <v>4.2351</v>
          </cell>
          <cell r="J1490" t="str">
            <v>1050</v>
          </cell>
        </row>
        <row r="1491">
          <cell r="A1491" t="str">
            <v>cpd01520</v>
          </cell>
          <cell r="B1491" t="str">
            <v>Benzoylagmatine</v>
          </cell>
          <cell r="C1491" t="str">
            <v>Benzoylagmatine</v>
          </cell>
          <cell r="D1491" t="str">
            <v>Benzoylagmatine</v>
          </cell>
          <cell r="E1491" t="str">
            <v>C02253</v>
          </cell>
          <cell r="F1491" t="str">
            <v>C12H19N4O</v>
          </cell>
          <cell r="G1491" t="str">
            <v>1</v>
          </cell>
          <cell r="H1491" t="str">
            <v>9.97</v>
          </cell>
          <cell r="I1491" t="str">
            <v>2.00776</v>
          </cell>
          <cell r="J1491" t="str">
            <v>235</v>
          </cell>
        </row>
        <row r="1492">
          <cell r="A1492" t="str">
            <v>cpd01521</v>
          </cell>
          <cell r="B1492" t="str">
            <v>Castanospermine</v>
          </cell>
          <cell r="C1492" t="str">
            <v>Castanospermine</v>
          </cell>
          <cell r="D1492" t="str">
            <v>Castanospermine</v>
          </cell>
          <cell r="E1492" t="str">
            <v>C02256</v>
          </cell>
          <cell r="F1492" t="str">
            <v>C8H15NO4</v>
          </cell>
          <cell r="G1492" t="str">
            <v>0</v>
          </cell>
          <cell r="H1492" t="str">
            <v>-122.1</v>
          </cell>
          <cell r="I1492" t="str">
            <v>1.83478</v>
          </cell>
          <cell r="J1492" t="str">
            <v>189</v>
          </cell>
        </row>
        <row r="1493">
          <cell r="A1493" t="str">
            <v>cpd01522</v>
          </cell>
          <cell r="B1493" t="str">
            <v>Choloyl-taurine</v>
          </cell>
          <cell r="C1493" t="str">
            <v>Choloyl-taurine</v>
          </cell>
          <cell r="D1493" t="str">
            <v>Choloyl-taurine</v>
          </cell>
          <cell r="E1493" t="str">
            <v/>
          </cell>
          <cell r="F1493" t="str">
            <v>C25H42NO8S</v>
          </cell>
          <cell r="G1493" t="str">
            <v>-1</v>
          </cell>
          <cell r="H1493" t="str">
            <v>-269.47</v>
          </cell>
          <cell r="I1493" t="str">
            <v>7.1706</v>
          </cell>
          <cell r="J1493" t="str">
            <v>516</v>
          </cell>
        </row>
        <row r="1494">
          <cell r="A1494" t="str">
            <v>cpd01523</v>
          </cell>
          <cell r="B1494" t="str">
            <v>D-2-Aminobutyrate</v>
          </cell>
          <cell r="C1494" t="str">
            <v>D-2-Aminobutyrate</v>
          </cell>
          <cell r="D1494" t="str">
            <v>(R)-2-Aminobutanoic acid|D-2-Aminobutanoic acid|D-2-Aminobutyric acid|D-2-Aminobutyrate</v>
          </cell>
          <cell r="E1494" t="str">
            <v>C02261</v>
          </cell>
          <cell r="F1494" t="str">
            <v>C4H9NO2</v>
          </cell>
          <cell r="G1494" t="str">
            <v>0</v>
          </cell>
          <cell r="H1494" t="str">
            <v>-86.3</v>
          </cell>
          <cell r="I1494" t="str">
            <v>0.306163</v>
          </cell>
          <cell r="J1494" t="str">
            <v>103</v>
          </cell>
        </row>
        <row r="1495">
          <cell r="A1495" t="str">
            <v>cpd01524</v>
          </cell>
          <cell r="B1495" t="str">
            <v>D-Chondrosamine</v>
          </cell>
          <cell r="C1495" t="str">
            <v>D-Chondrosamine</v>
          </cell>
          <cell r="D1495" t="str">
            <v>2-Amino-2-deoxy-D-galactose|D-Chondrosamine|D-Galactosamine</v>
          </cell>
          <cell r="E1495" t="str">
            <v>C02262</v>
          </cell>
          <cell r="F1495" t="str">
            <v>C6H14NO5</v>
          </cell>
          <cell r="G1495" t="str">
            <v>1</v>
          </cell>
          <cell r="H1495" t="str">
            <v>-183.03</v>
          </cell>
          <cell r="I1495" t="str">
            <v>1.51001</v>
          </cell>
          <cell r="J1495" t="str">
            <v>180</v>
          </cell>
        </row>
        <row r="1496">
          <cell r="A1496" t="str">
            <v>cpd01525</v>
          </cell>
          <cell r="B1496" t="str">
            <v>D-Glucose oxime</v>
          </cell>
          <cell r="C1496" t="str">
            <v>D-Glucose oxime</v>
          </cell>
          <cell r="D1496" t="str">
            <v>D-Glucose oxime</v>
          </cell>
          <cell r="E1496" t="str">
            <v>C02264</v>
          </cell>
          <cell r="F1496" t="str">
            <v>C6H13NO6</v>
          </cell>
          <cell r="G1496" t="str">
            <v>0</v>
          </cell>
          <cell r="H1496" t="str">
            <v>-198.16</v>
          </cell>
          <cell r="I1496" t="str">
            <v>3.31632</v>
          </cell>
          <cell r="J1496" t="str">
            <v>195</v>
          </cell>
        </row>
        <row r="1497">
          <cell r="A1497" t="str">
            <v>cpd01526</v>
          </cell>
          <cell r="B1497" t="str">
            <v>D-Phenylalanine</v>
          </cell>
          <cell r="C1497" t="str">
            <v>D-Phenylalanine</v>
          </cell>
          <cell r="D1497" t="str">
            <v>D-alpha-Amino-beta-phenylpropionic acid|D-Phenylalanine</v>
          </cell>
          <cell r="E1497" t="str">
            <v>C02265</v>
          </cell>
          <cell r="F1497" t="str">
            <v>C9H11NO2</v>
          </cell>
          <cell r="G1497" t="str">
            <v>0</v>
          </cell>
          <cell r="H1497" t="str">
            <v>-51.05</v>
          </cell>
          <cell r="I1497" t="str">
            <v>0.826997</v>
          </cell>
          <cell r="J1497" t="str">
            <v>165</v>
          </cell>
        </row>
        <row r="1498">
          <cell r="A1498" t="str">
            <v>cpd01527</v>
          </cell>
          <cell r="B1498" t="str">
            <v>D-Xylonolactone</v>
          </cell>
          <cell r="C1498" t="str">
            <v>D-Xylonolactone</v>
          </cell>
          <cell r="D1498" t="str">
            <v>D-Xylono-1,5-lactone|D-Xylonolactone</v>
          </cell>
          <cell r="E1498" t="str">
            <v>C02266</v>
          </cell>
          <cell r="F1498" t="str">
            <v>C5H8O5</v>
          </cell>
          <cell r="G1498" t="str">
            <v>0</v>
          </cell>
          <cell r="H1498" t="str">
            <v>-177.8</v>
          </cell>
          <cell r="I1498" t="str">
            <v>1.11497</v>
          </cell>
          <cell r="J1498" t="str">
            <v>148</v>
          </cell>
        </row>
        <row r="1499">
          <cell r="A1499" t="str">
            <v>cpd01528</v>
          </cell>
          <cell r="B1499" t="str">
            <v>Pentostatin</v>
          </cell>
          <cell r="C1499" t="str">
            <v>Pentostatin</v>
          </cell>
          <cell r="D1499" t="str">
            <v>Pentostatin|Deoxycoformycin</v>
          </cell>
          <cell r="E1499" t="str">
            <v>C02267</v>
          </cell>
          <cell r="F1499" t="str">
            <v>C11H17N4O4</v>
          </cell>
          <cell r="G1499" t="str">
            <v>1</v>
          </cell>
          <cell r="H1499" t="str">
            <v>-48.57</v>
          </cell>
          <cell r="I1499" t="str">
            <v>2.76786</v>
          </cell>
          <cell r="J1499" t="str">
            <v>269</v>
          </cell>
        </row>
        <row r="1500">
          <cell r="A1500" t="str">
            <v>cpd01529</v>
          </cell>
          <cell r="B1500" t="str">
            <v>Deoxynucleoside</v>
          </cell>
          <cell r="C1500" t="str">
            <v>Deoxynucleoside</v>
          </cell>
          <cell r="D1500" t="str">
            <v>2'-Deoxynucleoside|Deoxynucleoside</v>
          </cell>
          <cell r="E1500" t="str">
            <v/>
          </cell>
          <cell r="F1500" t="str">
            <v>C5H9O3R</v>
          </cell>
          <cell r="G1500" t="str">
            <v>0</v>
          </cell>
          <cell r="H1500" t="str">
            <v>10000000</v>
          </cell>
          <cell r="I1500" t="str">
            <v>10000000</v>
          </cell>
          <cell r="J1500" t="str">
            <v>118</v>
          </cell>
        </row>
        <row r="1501">
          <cell r="A1501" t="str">
            <v>cpd01530</v>
          </cell>
          <cell r="B1501" t="str">
            <v>Dichloromethane</v>
          </cell>
          <cell r="C1501" t="str">
            <v>Dichloromethane</v>
          </cell>
          <cell r="D1501" t="str">
            <v>Methylene dichloride|Methylene chloride|Dichloromethane</v>
          </cell>
          <cell r="E1501" t="str">
            <v>C02271</v>
          </cell>
          <cell r="F1501" t="str">
            <v>CH2Cl2</v>
          </cell>
          <cell r="G1501" t="str">
            <v>0</v>
          </cell>
          <cell r="H1501" t="str">
            <v>-15.8</v>
          </cell>
          <cell r="I1501" t="str">
            <v>1.9008</v>
          </cell>
          <cell r="J1501" t="str">
            <v>84</v>
          </cell>
        </row>
        <row r="1502">
          <cell r="A1502" t="str">
            <v>cpd01531</v>
          </cell>
          <cell r="B1502" t="str">
            <v>Ethyl sulfide</v>
          </cell>
          <cell r="C1502" t="str">
            <v>Ethyl sulfide</v>
          </cell>
          <cell r="D1502" t="str">
            <v>Diethyl thioether|Ethyl thioether|Ethyl sulfide|Diethyl sulfide</v>
          </cell>
          <cell r="E1502" t="str">
            <v>C02272</v>
          </cell>
          <cell r="F1502" t="str">
            <v>C4H10S</v>
          </cell>
          <cell r="G1502" t="str">
            <v>0</v>
          </cell>
          <cell r="H1502" t="str">
            <v>4.71</v>
          </cell>
          <cell r="I1502" t="str">
            <v>0.791176</v>
          </cell>
          <cell r="J1502" t="str">
            <v>90</v>
          </cell>
        </row>
        <row r="1503">
          <cell r="A1503" t="str">
            <v>cpd01532</v>
          </cell>
          <cell r="B1503" t="str">
            <v>Digalacturonate</v>
          </cell>
          <cell r="C1503" t="str">
            <v>Digalacturonate</v>
          </cell>
          <cell r="D1503" t="str">
            <v>Digalacturonic acid|Digalacturonate</v>
          </cell>
          <cell r="E1503" t="str">
            <v>C02273</v>
          </cell>
          <cell r="F1503" t="str">
            <v>C12H16O13</v>
          </cell>
          <cell r="G1503" t="str">
            <v>-2</v>
          </cell>
          <cell r="H1503" t="str">
            <v>-463.2</v>
          </cell>
          <cell r="I1503" t="str">
            <v>2.95081</v>
          </cell>
          <cell r="J1503" t="str">
            <v>368</v>
          </cell>
        </row>
        <row r="1504">
          <cell r="A1504" t="str">
            <v>cpd01533</v>
          </cell>
          <cell r="B1504" t="str">
            <v>Dihydrocoumarin</v>
          </cell>
          <cell r="C1504" t="str">
            <v>Dihydrocoumarin</v>
          </cell>
          <cell r="D1504" t="str">
            <v>3,4-Dihydrocoumarin|Dihydrocoumarin</v>
          </cell>
          <cell r="E1504" t="str">
            <v>C02274</v>
          </cell>
          <cell r="F1504" t="str">
            <v>C9H8O2</v>
          </cell>
          <cell r="G1504" t="str">
            <v>0</v>
          </cell>
          <cell r="H1504" t="str">
            <v>-31.38</v>
          </cell>
          <cell r="I1504" t="str">
            <v>1.6309</v>
          </cell>
          <cell r="J1504" t="str">
            <v>148</v>
          </cell>
        </row>
        <row r="1505">
          <cell r="A1505" t="str">
            <v>cpd01534</v>
          </cell>
          <cell r="B1505" t="str">
            <v>1-Dodecanol</v>
          </cell>
          <cell r="C1505" t="str">
            <v>1-Dodecanol</v>
          </cell>
          <cell r="D1505" t="str">
            <v>Lauryl alcohol|Dodecyl alcohol|Dodecylalcohol|1-Dodecanol</v>
          </cell>
          <cell r="E1505" t="str">
            <v>C02277</v>
          </cell>
          <cell r="F1505" t="str">
            <v>C12H26O</v>
          </cell>
          <cell r="G1505" t="str">
            <v>0</v>
          </cell>
          <cell r="H1505" t="str">
            <v>-27.33</v>
          </cell>
          <cell r="I1505" t="str">
            <v>0.980065</v>
          </cell>
          <cell r="J1505" t="str">
            <v>186</v>
          </cell>
        </row>
        <row r="1506">
          <cell r="A1506" t="str">
            <v>cpd01535</v>
          </cell>
          <cell r="B1506" t="str">
            <v>Dodecanal</v>
          </cell>
          <cell r="C1506" t="str">
            <v>ddcal</v>
          </cell>
          <cell r="D1506" t="str">
            <v>Lauraldehyde|Dodecanal|Dodecyl aldehyde|Dodecylaldehyde</v>
          </cell>
          <cell r="E1506" t="str">
            <v>C02278</v>
          </cell>
          <cell r="F1506" t="str">
            <v>C12H24O</v>
          </cell>
          <cell r="G1506" t="str">
            <v>0</v>
          </cell>
          <cell r="H1506" t="str">
            <v>-17.85</v>
          </cell>
          <cell r="I1506" t="str">
            <v>0.899812</v>
          </cell>
          <cell r="J1506" t="str">
            <v>184</v>
          </cell>
        </row>
        <row r="1507">
          <cell r="A1507" t="str">
            <v>cpd01536</v>
          </cell>
          <cell r="B1507" t="str">
            <v>GDP-L-galactose</v>
          </cell>
          <cell r="C1507" t="str">
            <v>GDP-L-galactose</v>
          </cell>
          <cell r="D1507" t="str">
            <v>GDP-L-galactose</v>
          </cell>
          <cell r="E1507" t="str">
            <v>C02280</v>
          </cell>
          <cell r="F1507" t="str">
            <v>C16H23N5O16P2</v>
          </cell>
          <cell r="G1507" t="str">
            <v>-2</v>
          </cell>
          <cell r="H1507" t="str">
            <v>-673.08</v>
          </cell>
          <cell r="I1507" t="str">
            <v>3.70081</v>
          </cell>
          <cell r="J1507" t="str">
            <v>603</v>
          </cell>
        </row>
        <row r="1508">
          <cell r="A1508" t="str">
            <v>cpd01537</v>
          </cell>
          <cell r="B1508" t="str">
            <v>Enoxolone</v>
          </cell>
          <cell r="C1508" t="str">
            <v>Enoxolone</v>
          </cell>
          <cell r="D1508" t="str">
            <v>Glycyrrhetinic acid|Enoxolone|Glycyrrhetinate</v>
          </cell>
          <cell r="E1508" t="str">
            <v>C02283</v>
          </cell>
          <cell r="F1508" t="str">
            <v>C30H45O4</v>
          </cell>
          <cell r="G1508" t="str">
            <v>-1</v>
          </cell>
          <cell r="H1508" t="str">
            <v>-116.6</v>
          </cell>
          <cell r="I1508" t="str">
            <v>12.6366</v>
          </cell>
          <cell r="J1508" t="str">
            <v>469</v>
          </cell>
        </row>
        <row r="1509">
          <cell r="A1509" t="str">
            <v>cpd01538</v>
          </cell>
          <cell r="B1509" t="str">
            <v>Glycyrrhizin</v>
          </cell>
          <cell r="C1509" t="str">
            <v>Glycyrrhizin</v>
          </cell>
          <cell r="D1509" t="str">
            <v>Glycyrrhizic acid|Glycyrrhizin|Glycyrrhizinate</v>
          </cell>
          <cell r="E1509" t="str">
            <v>C02284</v>
          </cell>
          <cell r="F1509" t="str">
            <v>C42H59O16</v>
          </cell>
          <cell r="G1509" t="str">
            <v>-3</v>
          </cell>
          <cell r="H1509" t="str">
            <v>-520</v>
          </cell>
          <cell r="I1509" t="str">
            <v>13.0262</v>
          </cell>
          <cell r="J1509" t="str">
            <v>819</v>
          </cell>
        </row>
        <row r="1510">
          <cell r="A1510" t="str">
            <v>cpd01539</v>
          </cell>
          <cell r="B1510" t="str">
            <v>Tartronic acid</v>
          </cell>
          <cell r="C1510" t="str">
            <v>Tartronic acid</v>
          </cell>
          <cell r="D1510" t="str">
            <v>2-Tartronic acid|2-Hydroxymalonic acid|2-Hydroxymalonate|Hydroxymalonic acid|Tartronic acid|Hydroxymalonate</v>
          </cell>
          <cell r="E1510" t="str">
            <v>C02287</v>
          </cell>
          <cell r="F1510" t="str">
            <v>C3H2O5</v>
          </cell>
          <cell r="G1510" t="str">
            <v>-2</v>
          </cell>
          <cell r="H1510" t="str">
            <v>-202.62</v>
          </cell>
          <cell r="I1510" t="str">
            <v>0.297605</v>
          </cell>
          <cell r="J1510" t="str">
            <v>118</v>
          </cell>
        </row>
        <row r="1511">
          <cell r="A1511" t="str">
            <v>cpd01540</v>
          </cell>
          <cell r="B1511" t="str">
            <v>Isopiperitenone</v>
          </cell>
          <cell r="C1511" t="str">
            <v>Isopiperitenone</v>
          </cell>
          <cell r="D1511" t="str">
            <v>(-)-(4R)-Isopiperitenone|(-)-Isopiperitenone|Isopiperitenone</v>
          </cell>
          <cell r="E1511" t="str">
            <v>C02485|C02289</v>
          </cell>
          <cell r="F1511" t="str">
            <v>C10H14O</v>
          </cell>
          <cell r="G1511" t="str">
            <v>0</v>
          </cell>
          <cell r="H1511" t="str">
            <v>14.98</v>
          </cell>
          <cell r="I1511" t="str">
            <v>0.974963</v>
          </cell>
          <cell r="J1511" t="str">
            <v>150</v>
          </cell>
        </row>
        <row r="1512">
          <cell r="A1512" t="str">
            <v>cpd01541</v>
          </cell>
          <cell r="B1512" t="str">
            <v>L-Carnitinamide</v>
          </cell>
          <cell r="C1512" t="str">
            <v>L-Carnitinamide</v>
          </cell>
          <cell r="D1512" t="str">
            <v>L-Carnitinamide</v>
          </cell>
          <cell r="E1512" t="str">
            <v>C02290</v>
          </cell>
          <cell r="F1512" t="str">
            <v>C7H17N2O2</v>
          </cell>
          <cell r="G1512" t="str">
            <v>1</v>
          </cell>
          <cell r="H1512" t="str">
            <v>-23.39</v>
          </cell>
          <cell r="I1512" t="str">
            <v>2.04084</v>
          </cell>
          <cell r="J1512" t="str">
            <v>161</v>
          </cell>
        </row>
        <row r="1513">
          <cell r="A1513" t="str">
            <v>cpd01543</v>
          </cell>
          <cell r="B1513" t="str">
            <v>Latia luciferin</v>
          </cell>
          <cell r="C1513" t="str">
            <v>Latia luciferin</v>
          </cell>
          <cell r="D1513" t="str">
            <v>Latia luciferin</v>
          </cell>
          <cell r="E1513" t="str">
            <v>C02293</v>
          </cell>
          <cell r="F1513" t="str">
            <v>C15H24O2</v>
          </cell>
          <cell r="G1513" t="str">
            <v>0</v>
          </cell>
          <cell r="H1513" t="str">
            <v>3.65</v>
          </cell>
          <cell r="I1513" t="str">
            <v>1.37031</v>
          </cell>
          <cell r="J1513" t="str">
            <v>236</v>
          </cell>
        </row>
        <row r="1514">
          <cell r="A1514" t="str">
            <v>cpd01544</v>
          </cell>
          <cell r="B1514" t="str">
            <v>Methylguanidine</v>
          </cell>
          <cell r="C1514" t="str">
            <v>Methylguanidine</v>
          </cell>
          <cell r="D1514" t="str">
            <v>Methylguanidine</v>
          </cell>
          <cell r="E1514" t="str">
            <v>C02294</v>
          </cell>
          <cell r="F1514" t="str">
            <v>C2H8N3</v>
          </cell>
          <cell r="G1514" t="str">
            <v>1</v>
          </cell>
          <cell r="H1514" t="str">
            <v>1.99</v>
          </cell>
          <cell r="I1514" t="str">
            <v>1.52013</v>
          </cell>
          <cell r="J1514" t="str">
            <v>74</v>
          </cell>
        </row>
        <row r="1515">
          <cell r="A1515" t="str">
            <v>cpd01545</v>
          </cell>
          <cell r="B1515" t="str">
            <v>Methylitaconate</v>
          </cell>
          <cell r="C1515" t="str">
            <v>Methylitaconate</v>
          </cell>
          <cell r="D1515" t="str">
            <v>2-Methylene-3-methylsuccinate|Methylitaconate</v>
          </cell>
          <cell r="E1515" t="str">
            <v>C02295</v>
          </cell>
          <cell r="F1515" t="str">
            <v>C6H6O4</v>
          </cell>
          <cell r="G1515" t="str">
            <v>-2</v>
          </cell>
          <cell r="H1515" t="str">
            <v>-143.75</v>
          </cell>
          <cell r="I1515" t="str">
            <v>0.628295</v>
          </cell>
          <cell r="J1515" t="str">
            <v>142</v>
          </cell>
        </row>
        <row r="1516">
          <cell r="A1516" t="str">
            <v>cpd01546</v>
          </cell>
          <cell r="B1516" t="str">
            <v>N-Acetyldiamine</v>
          </cell>
          <cell r="C1516" t="str">
            <v>N-Acetyldiamine</v>
          </cell>
          <cell r="D1516" t="str">
            <v>N-Acetyldiamine</v>
          </cell>
          <cell r="E1516" t="str">
            <v>C02297</v>
          </cell>
          <cell r="F1516" t="str">
            <v>C2H6N2O</v>
          </cell>
          <cell r="G1516" t="str">
            <v>0</v>
          </cell>
          <cell r="H1516" t="str">
            <v>-33.81</v>
          </cell>
          <cell r="I1516" t="str">
            <v>0.734963</v>
          </cell>
          <cell r="J1516" t="str">
            <v>74</v>
          </cell>
        </row>
        <row r="1517">
          <cell r="A1517" t="str">
            <v>cpd01547</v>
          </cell>
          <cell r="B1517" t="str">
            <v>Acetylindoxyl</v>
          </cell>
          <cell r="C1517" t="str">
            <v>Acetylindoxyl</v>
          </cell>
          <cell r="D1517" t="str">
            <v>Acetylindoxyl|N-Acetylindoxyl</v>
          </cell>
          <cell r="E1517" t="str">
            <v>C02298</v>
          </cell>
          <cell r="F1517" t="str">
            <v>C10H9NO2</v>
          </cell>
          <cell r="G1517" t="str">
            <v>0</v>
          </cell>
          <cell r="H1517" t="str">
            <v>-14.28</v>
          </cell>
          <cell r="I1517" t="str">
            <v>1.64018</v>
          </cell>
          <cell r="J1517" t="str">
            <v>175</v>
          </cell>
        </row>
        <row r="1518">
          <cell r="A1518" t="str">
            <v>cpd01548</v>
          </cell>
          <cell r="B1518" t="str">
            <v>N-Methylaniline</v>
          </cell>
          <cell r="C1518" t="str">
            <v>N-Methylaniline</v>
          </cell>
          <cell r="D1518" t="str">
            <v>N-Methylbenzenamine|N-Methylaniline</v>
          </cell>
          <cell r="E1518" t="str">
            <v>C02299</v>
          </cell>
          <cell r="F1518" t="str">
            <v>C7H9N</v>
          </cell>
          <cell r="G1518" t="str">
            <v>0</v>
          </cell>
          <cell r="H1518" t="str">
            <v>38.45</v>
          </cell>
          <cell r="I1518" t="str">
            <v>0.937643</v>
          </cell>
          <cell r="J1518" t="str">
            <v>107</v>
          </cell>
        </row>
        <row r="1519">
          <cell r="A1519" t="str">
            <v>cpd01549</v>
          </cell>
          <cell r="B1519" t="str">
            <v>Phenyldiazane</v>
          </cell>
          <cell r="C1519" t="str">
            <v>Phenyldiazane</v>
          </cell>
          <cell r="D1519" t="str">
            <v>Phenyldiazane|Hydrazinobenzene|Phenylhydrazine</v>
          </cell>
          <cell r="E1519" t="str">
            <v>C02304</v>
          </cell>
          <cell r="F1519" t="str">
            <v>C6H8N2</v>
          </cell>
          <cell r="G1519" t="str">
            <v>0</v>
          </cell>
          <cell r="H1519" t="str">
            <v>44.14</v>
          </cell>
          <cell r="I1519" t="str">
            <v>0.98836</v>
          </cell>
          <cell r="J1519" t="str">
            <v>108</v>
          </cell>
        </row>
        <row r="1520">
          <cell r="A1520" t="str">
            <v>cpd01550</v>
          </cell>
          <cell r="B1520" t="str">
            <v>Phosphocreatine</v>
          </cell>
          <cell r="C1520" t="str">
            <v>Phosphocreatine</v>
          </cell>
          <cell r="D1520" t="str">
            <v>Creatine phosphate|N-Phosphocreatine|Phosphocreatine</v>
          </cell>
          <cell r="E1520" t="str">
            <v>C02305</v>
          </cell>
          <cell r="F1520" t="str">
            <v>C4H8N3O5P</v>
          </cell>
          <cell r="G1520" t="str">
            <v>-2</v>
          </cell>
          <cell r="H1520" t="str">
            <v>-262.13</v>
          </cell>
          <cell r="I1520" t="str">
            <v>1.9273</v>
          </cell>
          <cell r="J1520" t="str">
            <v>209</v>
          </cell>
        </row>
        <row r="1521">
          <cell r="A1521" t="str">
            <v>cpd01551</v>
          </cell>
          <cell r="B1521" t="str">
            <v>Phosphoramidate</v>
          </cell>
          <cell r="C1521" t="str">
            <v>Phosphoramidate</v>
          </cell>
          <cell r="D1521" t="str">
            <v>Amidophosphoric acid|Phosphoramidic acid|Phosphoramidate</v>
          </cell>
          <cell r="E1521" t="str">
            <v>C02306</v>
          </cell>
          <cell r="F1521" t="str">
            <v>H2NO3P</v>
          </cell>
          <cell r="G1521" t="str">
            <v>-2</v>
          </cell>
          <cell r="H1521" t="str">
            <v>-202.96</v>
          </cell>
          <cell r="I1521" t="str">
            <v>0.550601</v>
          </cell>
          <cell r="J1521" t="str">
            <v>95</v>
          </cell>
        </row>
        <row r="1522">
          <cell r="A1522" t="str">
            <v>cpd01552</v>
          </cell>
          <cell r="B1522" t="str">
            <v>PGF2b</v>
          </cell>
          <cell r="C1522" t="str">
            <v>PGF2b</v>
          </cell>
          <cell r="D1522" t="str">
            <v>PGF2beta|PGF2b|9beta,11alpha-PGF2alpha|9beta,11alpha-PGF2a|5-Heptenoic acid, 7-[3,5-dihydroxy-2(3-hydroxy-1-octenyl)cyclopentyl]-, stereoisomer|Prosta-5,13-dien-1-oic acid, 9,11,15-trihydroxy-,(5Z,9beta,11alpha,13E,15S)-|Prostaglandin F2b|Prostaglandin F2beta</v>
          </cell>
          <cell r="E1522" t="str">
            <v>C02314</v>
          </cell>
          <cell r="F1522" t="str">
            <v>C20H33O5</v>
          </cell>
          <cell r="G1522" t="str">
            <v>-1</v>
          </cell>
          <cell r="H1522" t="str">
            <v>-119.47</v>
          </cell>
          <cell r="I1522" t="str">
            <v>1.55833</v>
          </cell>
          <cell r="J1522" t="str">
            <v>353</v>
          </cell>
        </row>
        <row r="1523">
          <cell r="A1523" t="str">
            <v>cpd01553</v>
          </cell>
          <cell r="B1523" t="str">
            <v>Saligenin</v>
          </cell>
          <cell r="C1523" t="str">
            <v>2hxmp</v>
          </cell>
          <cell r="D1523" t="str">
            <v>2-(Hydroxymethyl)phenol|2-Hydroxybenzyl alcohol|Saligenin|Salicyl alcohol</v>
          </cell>
          <cell r="E1523" t="str">
            <v>C02323</v>
          </cell>
          <cell r="F1523" t="str">
            <v>C7H8O2</v>
          </cell>
          <cell r="G1523" t="str">
            <v>0</v>
          </cell>
          <cell r="H1523" t="str">
            <v>-47.76</v>
          </cell>
          <cell r="I1523" t="str">
            <v>0.886404</v>
          </cell>
          <cell r="J1523" t="str">
            <v>124</v>
          </cell>
        </row>
        <row r="1524">
          <cell r="A1524" t="str">
            <v>cpd01554</v>
          </cell>
          <cell r="B1524" t="str">
            <v>Sinapyl alcohol</v>
          </cell>
          <cell r="C1524" t="str">
            <v>Sinapyl alcohol</v>
          </cell>
          <cell r="D1524" t="str">
            <v>Sinapoyl alcohol|Sinapyl alcohol</v>
          </cell>
          <cell r="E1524" t="str">
            <v>C02325</v>
          </cell>
          <cell r="F1524" t="str">
            <v>C11H14O4</v>
          </cell>
          <cell r="G1524" t="str">
            <v>0</v>
          </cell>
          <cell r="H1524" t="str">
            <v>-76.64</v>
          </cell>
          <cell r="I1524" t="str">
            <v>1.68599</v>
          </cell>
          <cell r="J1524" t="str">
            <v>210</v>
          </cell>
        </row>
        <row r="1525">
          <cell r="A1525" t="str">
            <v>cpd01555</v>
          </cell>
          <cell r="B1525" t="str">
            <v>Tolmetin sodium</v>
          </cell>
          <cell r="C1525" t="str">
            <v>Tolmetin sodium</v>
          </cell>
          <cell r="D1525" t="str">
            <v>Tolmetin sodium</v>
          </cell>
          <cell r="E1525" t="str">
            <v>C02328</v>
          </cell>
          <cell r="F1525" t="str">
            <v>Na</v>
          </cell>
          <cell r="G1525" t="str">
            <v>0</v>
          </cell>
          <cell r="H1525" t="str">
            <v>10000000</v>
          </cell>
          <cell r="I1525" t="str">
            <v>10000000</v>
          </cell>
          <cell r="J1525" t="str">
            <v>23</v>
          </cell>
        </row>
        <row r="1526">
          <cell r="A1526" t="str">
            <v>cpd01556</v>
          </cell>
          <cell r="B1526" t="str">
            <v>UDP-L-iduronate</v>
          </cell>
          <cell r="C1526" t="str">
            <v>UDP-L-iduronate</v>
          </cell>
          <cell r="D1526" t="str">
            <v>UDP-L-iduronate</v>
          </cell>
          <cell r="E1526" t="str">
            <v>C02330</v>
          </cell>
          <cell r="F1526" t="str">
            <v>C15H19N2O18P2</v>
          </cell>
          <cell r="G1526" t="str">
            <v>-3</v>
          </cell>
          <cell r="H1526" t="str">
            <v>-805.77</v>
          </cell>
          <cell r="I1526" t="str">
            <v>3.08989</v>
          </cell>
          <cell r="J1526" t="str">
            <v>577</v>
          </cell>
        </row>
        <row r="1527">
          <cell r="A1527" t="str">
            <v>cpd01557</v>
          </cell>
          <cell r="B1527" t="str">
            <v>3-Butenoyl-CoA</v>
          </cell>
          <cell r="C1527" t="str">
            <v>3-Butenoyl-CoA</v>
          </cell>
          <cell r="D1527" t="str">
            <v>3-Butenoyl-CoA|Vinylacetyl-CoA</v>
          </cell>
          <cell r="E1527" t="str">
            <v>C02331</v>
          </cell>
          <cell r="F1527" t="str">
            <v>C25H37N7O17P3S</v>
          </cell>
          <cell r="G1527" t="str">
            <v>-3</v>
          </cell>
          <cell r="H1527" t="str">
            <v>-760.89</v>
          </cell>
          <cell r="I1527" t="str">
            <v>3.56213</v>
          </cell>
          <cell r="J1527" t="str">
            <v>832</v>
          </cell>
        </row>
        <row r="1528">
          <cell r="A1528" t="str">
            <v>cpd01558</v>
          </cell>
          <cell r="B1528" t="str">
            <v>Xanthopterin-B2</v>
          </cell>
          <cell r="C1528" t="str">
            <v>Xanthopterin-B2</v>
          </cell>
          <cell r="D1528" t="str">
            <v>1-(7,8-Dihydro-2,4-dihydroxypteridin-6-yl)-2-hydroxypropan-1-one|Xanthopterin-B2</v>
          </cell>
          <cell r="E1528" t="str">
            <v>C02333</v>
          </cell>
          <cell r="F1528" t="str">
            <v>C9H10N4O4</v>
          </cell>
          <cell r="G1528" t="str">
            <v>0</v>
          </cell>
          <cell r="H1528" t="str">
            <v>-90.85</v>
          </cell>
          <cell r="I1528" t="str">
            <v>2.74724</v>
          </cell>
          <cell r="J1528" t="str">
            <v>238</v>
          </cell>
        </row>
        <row r="1529">
          <cell r="A1529" t="str">
            <v>cpd01559</v>
          </cell>
          <cell r="B1529" t="str">
            <v>Z-Arg-Arg-NHMec</v>
          </cell>
          <cell r="C1529" t="str">
            <v>Z-Arg-Arg-NHMec</v>
          </cell>
          <cell r="D1529" t="str">
            <v>Benzyloxycarbonylarginyl-arginine 4-methylcoumarin-7-ylamide|Z-Arg-Arg-NHMec</v>
          </cell>
          <cell r="E1529" t="str">
            <v>C02334</v>
          </cell>
          <cell r="F1529" t="str">
            <v>C30H41N9O6</v>
          </cell>
          <cell r="G1529" t="str">
            <v>2</v>
          </cell>
          <cell r="H1529" t="str">
            <v>-104.7</v>
          </cell>
          <cell r="I1529" t="str">
            <v>4.56857</v>
          </cell>
          <cell r="J1529" t="str">
            <v>623</v>
          </cell>
        </row>
        <row r="1530">
          <cell r="A1530" t="str">
            <v>cpd01560</v>
          </cell>
          <cell r="B1530" t="str">
            <v>beta-Alanyl-CoA</v>
          </cell>
          <cell r="C1530" t="str">
            <v>beta-Alanyl-CoA</v>
          </cell>
          <cell r="D1530" t="str">
            <v>beta-Alanyl-CoA</v>
          </cell>
          <cell r="E1530" t="str">
            <v>C02335</v>
          </cell>
          <cell r="F1530" t="str">
            <v>C24H39N8O17P3S</v>
          </cell>
          <cell r="G1530" t="str">
            <v>-2</v>
          </cell>
          <cell r="H1530" t="str">
            <v>-785.19</v>
          </cell>
          <cell r="I1530" t="str">
            <v>3.56187</v>
          </cell>
          <cell r="J1530" t="str">
            <v>836</v>
          </cell>
        </row>
        <row r="1531">
          <cell r="A1531" t="str">
            <v>cpd01562</v>
          </cell>
          <cell r="B1531" t="str">
            <v>beta-L-Rhamnose</v>
          </cell>
          <cell r="C1531" t="str">
            <v>beta-L-Rhamnose</v>
          </cell>
          <cell r="D1531" t="str">
            <v>beta-L-Mannomethylose|beta-6-Deoxy-L-mannose|beta-L-Rhamnose</v>
          </cell>
          <cell r="E1531" t="str">
            <v>C02338</v>
          </cell>
          <cell r="F1531" t="str">
            <v>C6H12O5</v>
          </cell>
          <cell r="G1531" t="str">
            <v>0</v>
          </cell>
          <cell r="H1531" t="str">
            <v>-182.05</v>
          </cell>
          <cell r="I1531" t="str">
            <v>1.49863</v>
          </cell>
          <cell r="J1531" t="str">
            <v>164</v>
          </cell>
        </row>
        <row r="1532">
          <cell r="A1532" t="str">
            <v>cpd01563</v>
          </cell>
          <cell r="B1532" t="str">
            <v>trans-Aconitate</v>
          </cell>
          <cell r="C1532" t="str">
            <v>acon-T</v>
          </cell>
          <cell r="D1532" t="str">
            <v>trans-Aconitic acid|trans-Aconitate</v>
          </cell>
          <cell r="E1532" t="str">
            <v>C02341</v>
          </cell>
          <cell r="F1532" t="str">
            <v>C6H3O6</v>
          </cell>
          <cell r="G1532" t="str">
            <v>-3</v>
          </cell>
          <cell r="H1532" t="str">
            <v>-222.28</v>
          </cell>
          <cell r="I1532" t="str">
            <v>0.750199</v>
          </cell>
          <cell r="J1532" t="str">
            <v>171</v>
          </cell>
        </row>
        <row r="1533">
          <cell r="A1533" t="str">
            <v>cpd01564</v>
          </cell>
          <cell r="B1533" t="str">
            <v>Norephedrine</v>
          </cell>
          <cell r="C1533" t="str">
            <v>Norephedrine</v>
          </cell>
          <cell r="D1533" t="str">
            <v>l-Phenylpropanolamine|(-)-Norephedrine|Norephedrine|d-Norephedrine|(+)-Norephedrine</v>
          </cell>
          <cell r="E1533" t="str">
            <v>C02343|C16719</v>
          </cell>
          <cell r="F1533" t="str">
            <v>C9H14NO</v>
          </cell>
          <cell r="G1533" t="str">
            <v>1</v>
          </cell>
          <cell r="H1533" t="str">
            <v>-9.64</v>
          </cell>
          <cell r="I1533" t="str">
            <v>0.872856</v>
          </cell>
          <cell r="J1533" t="str">
            <v>152</v>
          </cell>
        </row>
        <row r="1534">
          <cell r="A1534" t="str">
            <v>cpd01565</v>
          </cell>
          <cell r="B1534" t="str">
            <v>Fenchyl alcohol</v>
          </cell>
          <cell r="C1534" t="str">
            <v>Fenchyl alcohol</v>
          </cell>
          <cell r="D1534" t="str">
            <v>Fenchyl alcohol|(-)-endo-Fenchol</v>
          </cell>
          <cell r="E1534" t="str">
            <v>C02344</v>
          </cell>
          <cell r="F1534" t="str">
            <v>C10H18O</v>
          </cell>
          <cell r="G1534" t="str">
            <v>0</v>
          </cell>
          <cell r="H1534" t="str">
            <v>10000000</v>
          </cell>
          <cell r="I1534" t="str">
            <v>10000000</v>
          </cell>
          <cell r="J1534" t="str">
            <v>154</v>
          </cell>
        </row>
        <row r="1535">
          <cell r="A1535" t="str">
            <v>cpd01566</v>
          </cell>
          <cell r="B1535" t="str">
            <v>(2S)-Flavan-4-ol</v>
          </cell>
          <cell r="C1535" t="str">
            <v>(2S)-Flavan-4-ol</v>
          </cell>
          <cell r="D1535" t="str">
            <v>(2S)-Flavan-4-ol</v>
          </cell>
          <cell r="E1535" t="str">
            <v>C02345</v>
          </cell>
          <cell r="F1535" t="str">
            <v>C15H14O2</v>
          </cell>
          <cell r="G1535" t="str">
            <v>0</v>
          </cell>
          <cell r="H1535" t="str">
            <v>-0.38</v>
          </cell>
          <cell r="I1535" t="str">
            <v>2.06934</v>
          </cell>
          <cell r="J1535" t="str">
            <v>226</v>
          </cell>
        </row>
        <row r="1536">
          <cell r="A1536" t="str">
            <v>cpd01567</v>
          </cell>
          <cell r="B1536" t="str">
            <v>(R)-Allantoin</v>
          </cell>
          <cell r="C1536" t="str">
            <v>(R)-Allantoin</v>
          </cell>
          <cell r="D1536" t="str">
            <v>(R)-Allantoin|(R)(-)-Allantoin</v>
          </cell>
          <cell r="E1536" t="str">
            <v>C02348</v>
          </cell>
          <cell r="F1536" t="str">
            <v>C4H6N4O3</v>
          </cell>
          <cell r="G1536" t="str">
            <v>0</v>
          </cell>
          <cell r="H1536" t="str">
            <v>-116.06</v>
          </cell>
          <cell r="I1536" t="str">
            <v>1.96587</v>
          </cell>
          <cell r="J1536" t="str">
            <v>158</v>
          </cell>
        </row>
        <row r="1537">
          <cell r="A1537" t="str">
            <v>cpd01569</v>
          </cell>
          <cell r="B1537" t="str">
            <v>1,2-Benzoquinone</v>
          </cell>
          <cell r="C1537" t="str">
            <v>1,2-Benzoquinone</v>
          </cell>
          <cell r="D1537" t="str">
            <v>1,2-Benzoquinone</v>
          </cell>
          <cell r="E1537" t="str">
            <v>C02351</v>
          </cell>
          <cell r="F1537" t="str">
            <v>C6H4O2</v>
          </cell>
          <cell r="G1537" t="str">
            <v>0</v>
          </cell>
          <cell r="H1537" t="str">
            <v>-31.82</v>
          </cell>
          <cell r="I1537" t="str">
            <v>1.46768</v>
          </cell>
          <cell r="J1537" t="str">
            <v>108</v>
          </cell>
        </row>
        <row r="1538">
          <cell r="A1538" t="str">
            <v>cpd01570</v>
          </cell>
          <cell r="B1538" t="str">
            <v>2',3'-Cyclic AMP</v>
          </cell>
          <cell r="C1538" t="str">
            <v>23camp</v>
          </cell>
          <cell r="D1538" t="str">
            <v>2',3'-Cyclic AMP</v>
          </cell>
          <cell r="E1538" t="str">
            <v>C02353</v>
          </cell>
          <cell r="F1538" t="str">
            <v>C10H11N5O6P</v>
          </cell>
          <cell r="G1538" t="str">
            <v>-1</v>
          </cell>
          <cell r="H1538" t="str">
            <v>-193.43</v>
          </cell>
          <cell r="I1538" t="str">
            <v>3.78846</v>
          </cell>
          <cell r="J1538" t="str">
            <v>328</v>
          </cell>
        </row>
        <row r="1539">
          <cell r="A1539" t="str">
            <v>cpd01571</v>
          </cell>
          <cell r="B1539" t="str">
            <v>2',3'-Cyclic CMP</v>
          </cell>
          <cell r="C1539" t="str">
            <v>23ccmp</v>
          </cell>
          <cell r="D1539" t="str">
            <v>2',3'-Cyclic CMP</v>
          </cell>
          <cell r="E1539" t="str">
            <v>C02354</v>
          </cell>
          <cell r="F1539" t="str">
            <v>C9H11N3O7P</v>
          </cell>
          <cell r="G1539" t="str">
            <v>-1</v>
          </cell>
          <cell r="H1539" t="str">
            <v>-280.96</v>
          </cell>
          <cell r="I1539" t="str">
            <v>2.96988</v>
          </cell>
          <cell r="J1539" t="str">
            <v>304</v>
          </cell>
        </row>
        <row r="1540">
          <cell r="A1540" t="str">
            <v>cpd01572</v>
          </cell>
          <cell r="B1540" t="str">
            <v>2',3'-Cyclic UMP</v>
          </cell>
          <cell r="C1540" t="str">
            <v>23cump</v>
          </cell>
          <cell r="D1540" t="str">
            <v>2',3'-Cyclic UMP</v>
          </cell>
          <cell r="E1540" t="str">
            <v>C02355</v>
          </cell>
          <cell r="F1540" t="str">
            <v>C9H10N2O8P</v>
          </cell>
          <cell r="G1540" t="str">
            <v>-1</v>
          </cell>
          <cell r="H1540" t="str">
            <v>-333.35</v>
          </cell>
          <cell r="I1540" t="str">
            <v>2.94924</v>
          </cell>
          <cell r="J1540" t="str">
            <v>305</v>
          </cell>
        </row>
        <row r="1541">
          <cell r="A1541" t="str">
            <v>cpd01573</v>
          </cell>
          <cell r="B1541" t="str">
            <v>(S)-2-Aminobutanoate</v>
          </cell>
          <cell r="C1541" t="str">
            <v>(S)-2-Aminobutanoate</v>
          </cell>
          <cell r="D1541" t="str">
            <v>(S)-2-Aminobutyric acid|(S)-2-Aminobutanoic acid|(S)-2-Aminobutanoate</v>
          </cell>
          <cell r="E1541" t="str">
            <v>C02356</v>
          </cell>
          <cell r="F1541" t="str">
            <v>C4H9NO2</v>
          </cell>
          <cell r="G1541" t="str">
            <v>0</v>
          </cell>
          <cell r="H1541" t="str">
            <v>-86.3</v>
          </cell>
          <cell r="I1541" t="str">
            <v>0.306163</v>
          </cell>
          <cell r="J1541" t="str">
            <v>103</v>
          </cell>
        </row>
        <row r="1542">
          <cell r="A1542" t="str">
            <v>cpd01574</v>
          </cell>
          <cell r="B1542" t="str">
            <v>2-Chlorobenzoate</v>
          </cell>
          <cell r="C1542" t="str">
            <v>2-Chlorobenzoate</v>
          </cell>
          <cell r="D1542" t="str">
            <v>o-Chlorobenzoic acid|2-Chlorobenzoic acid|2-Chlorobenzoate</v>
          </cell>
          <cell r="E1542" t="str">
            <v>C02357</v>
          </cell>
          <cell r="F1542" t="str">
            <v>C7H4O2Cl</v>
          </cell>
          <cell r="G1542" t="str">
            <v>-1</v>
          </cell>
          <cell r="H1542" t="str">
            <v>-58.41</v>
          </cell>
          <cell r="I1542" t="str">
            <v>0.981073</v>
          </cell>
          <cell r="J1542" t="str">
            <v>155</v>
          </cell>
        </row>
        <row r="1543">
          <cell r="A1543" t="str">
            <v>cpd01575</v>
          </cell>
          <cell r="B1543" t="str">
            <v>2-Fluorobenzoate</v>
          </cell>
          <cell r="C1543" t="str">
            <v>2-Fluorobenzoate</v>
          </cell>
          <cell r="D1543" t="str">
            <v>2-Fluorobenzoic acid|2-Fluorobenzoate</v>
          </cell>
          <cell r="E1543" t="str">
            <v>C02359</v>
          </cell>
          <cell r="F1543" t="str">
            <v>C7H4O2F</v>
          </cell>
          <cell r="G1543" t="str">
            <v>-1</v>
          </cell>
          <cell r="H1543" t="str">
            <v>-94.03</v>
          </cell>
          <cell r="I1543" t="str">
            <v>1.54014</v>
          </cell>
          <cell r="J1543" t="str">
            <v>139</v>
          </cell>
        </row>
        <row r="1544">
          <cell r="A1544" t="str">
            <v>cpd01576</v>
          </cell>
          <cell r="B1544" t="str">
            <v>2-Hydroxyadipate</v>
          </cell>
          <cell r="C1544" t="str">
            <v>2-Hydroxyadipate</v>
          </cell>
          <cell r="D1544" t="str">
            <v>2-Hydroxyadipate</v>
          </cell>
          <cell r="E1544" t="str">
            <v>C02360</v>
          </cell>
          <cell r="F1544" t="str">
            <v>C6H8O5</v>
          </cell>
          <cell r="G1544" t="str">
            <v>-2</v>
          </cell>
          <cell r="H1544" t="str">
            <v>-197.76</v>
          </cell>
          <cell r="I1544" t="str">
            <v>0.397427</v>
          </cell>
          <cell r="J1544" t="str">
            <v>160</v>
          </cell>
        </row>
        <row r="1545">
          <cell r="A1545" t="str">
            <v>cpd01577</v>
          </cell>
          <cell r="B1545" t="str">
            <v>2-Oxosuccinamate</v>
          </cell>
          <cell r="C1545" t="str">
            <v>2-Oxosuccinamate</v>
          </cell>
          <cell r="D1545" t="str">
            <v>2-Oxosuccinamate</v>
          </cell>
          <cell r="E1545" t="str">
            <v>C02362</v>
          </cell>
          <cell r="F1545" t="str">
            <v>C4H4NO4</v>
          </cell>
          <cell r="G1545" t="str">
            <v>-1</v>
          </cell>
          <cell r="H1545" t="str">
            <v>-148.08</v>
          </cell>
          <cell r="I1545" t="str">
            <v>0.64326</v>
          </cell>
          <cell r="J1545" t="str">
            <v>130</v>
          </cell>
        </row>
        <row r="1546">
          <cell r="A1546" t="str">
            <v>cpd01578</v>
          </cell>
          <cell r="B1546" t="str">
            <v>3-Ethoxybenzoate</v>
          </cell>
          <cell r="C1546" t="str">
            <v>3-Ethoxybenzoate</v>
          </cell>
          <cell r="D1546" t="str">
            <v>3-Ethoxybenzoic acid|3-Ethoxybenzoate</v>
          </cell>
          <cell r="E1546" t="str">
            <v>C02363</v>
          </cell>
          <cell r="F1546" t="str">
            <v>C9H9O3</v>
          </cell>
          <cell r="G1546" t="str">
            <v>-1</v>
          </cell>
          <cell r="H1546" t="str">
            <v>-76.26</v>
          </cell>
          <cell r="I1546" t="str">
            <v>0.985127</v>
          </cell>
          <cell r="J1546" t="str">
            <v>165</v>
          </cell>
        </row>
        <row r="1547">
          <cell r="A1547" t="str">
            <v>cpd01579</v>
          </cell>
          <cell r="B1547" t="str">
            <v>3-Fluorobenzoate</v>
          </cell>
          <cell r="C1547" t="str">
            <v>3-Fluorobenzoate</v>
          </cell>
          <cell r="D1547" t="str">
            <v>3-Fluorobenzoic acid|3-Fluorobenzoate</v>
          </cell>
          <cell r="E1547" t="str">
            <v>C02364</v>
          </cell>
          <cell r="F1547" t="str">
            <v>C7H4O2F</v>
          </cell>
          <cell r="G1547" t="str">
            <v>-1</v>
          </cell>
          <cell r="H1547" t="str">
            <v>-94.03</v>
          </cell>
          <cell r="I1547" t="str">
            <v>1.54014</v>
          </cell>
          <cell r="J1547" t="str">
            <v>139</v>
          </cell>
        </row>
        <row r="1548">
          <cell r="A1548" t="str">
            <v>cpd01580</v>
          </cell>
          <cell r="B1548" t="str">
            <v>3-Methyloxindole</v>
          </cell>
          <cell r="C1548" t="str">
            <v>3-Methyloxindole</v>
          </cell>
          <cell r="D1548" t="str">
            <v>1,3-Dihydro-3-methyl-2H-indol-2-one|3-Methyloxindole</v>
          </cell>
          <cell r="E1548" t="str">
            <v>C02366</v>
          </cell>
          <cell r="F1548" t="str">
            <v>C9H9NO</v>
          </cell>
          <cell r="G1548" t="str">
            <v>0</v>
          </cell>
          <cell r="H1548" t="str">
            <v>-3.77</v>
          </cell>
          <cell r="I1548" t="str">
            <v>1.53113</v>
          </cell>
          <cell r="J1548" t="str">
            <v>147</v>
          </cell>
        </row>
        <row r="1549">
          <cell r="A1549" t="str">
            <v>cpd01581</v>
          </cell>
          <cell r="B1549" t="str">
            <v>3-Oxododecanoate</v>
          </cell>
          <cell r="C1549" t="str">
            <v>3oxdd</v>
          </cell>
          <cell r="D1549" t="str">
            <v>3-Oxododecanoate|3-Oxododecanoic acid</v>
          </cell>
          <cell r="E1549" t="str">
            <v>C02367</v>
          </cell>
          <cell r="F1549" t="str">
            <v>C12H21O3</v>
          </cell>
          <cell r="G1549" t="str">
            <v>-1</v>
          </cell>
          <cell r="H1549" t="str">
            <v>-100.57</v>
          </cell>
          <cell r="I1549" t="str">
            <v>0.825238</v>
          </cell>
          <cell r="J1549" t="str">
            <v>213</v>
          </cell>
        </row>
        <row r="1550">
          <cell r="A1550" t="str">
            <v>cpd01582</v>
          </cell>
          <cell r="B1550" t="str">
            <v>4-Chlorobenzoate</v>
          </cell>
          <cell r="C1550" t="str">
            <v>4-Chlorobenzoate</v>
          </cell>
          <cell r="D1550" t="str">
            <v>4-Chlorobenzoic acid|4-Chlorobenzoate</v>
          </cell>
          <cell r="E1550" t="str">
            <v>C02370</v>
          </cell>
          <cell r="F1550" t="str">
            <v>C7H4O2Cl</v>
          </cell>
          <cell r="G1550" t="str">
            <v>-1</v>
          </cell>
          <cell r="H1550" t="str">
            <v>-58.41</v>
          </cell>
          <cell r="I1550" t="str">
            <v>0.981073</v>
          </cell>
          <cell r="J1550" t="str">
            <v>155</v>
          </cell>
        </row>
        <row r="1551">
          <cell r="A1551" t="str">
            <v>cpd01583</v>
          </cell>
          <cell r="B1551" t="str">
            <v>4-Fluorobenzoate</v>
          </cell>
          <cell r="C1551" t="str">
            <v>4-Fluorobenzoate</v>
          </cell>
          <cell r="D1551" t="str">
            <v>4-Fluorobenzoic acid|4-Fluorobenzoate</v>
          </cell>
          <cell r="E1551" t="str">
            <v>C02371</v>
          </cell>
          <cell r="F1551" t="str">
            <v>C7H4O2F</v>
          </cell>
          <cell r="G1551" t="str">
            <v>-1</v>
          </cell>
          <cell r="H1551" t="str">
            <v>-94.03</v>
          </cell>
          <cell r="I1551" t="str">
            <v>1.54014</v>
          </cell>
          <cell r="J1551" t="str">
            <v>139</v>
          </cell>
        </row>
        <row r="1552">
          <cell r="A1552" t="str">
            <v>cpd01584</v>
          </cell>
          <cell r="B1552" t="str">
            <v>p-Aminophenol</v>
          </cell>
          <cell r="C1552" t="str">
            <v>p-Aminophenol</v>
          </cell>
          <cell r="D1552" t="str">
            <v>4-Aminobenzenol|p-Aminophenol|4-Aminophenol|4-Hydroxyaniline</v>
          </cell>
          <cell r="E1552" t="str">
            <v>C02372</v>
          </cell>
          <cell r="F1552" t="str">
            <v>C6H7NO</v>
          </cell>
          <cell r="G1552" t="str">
            <v>0</v>
          </cell>
          <cell r="H1552" t="str">
            <v>-5.84</v>
          </cell>
          <cell r="I1552" t="str">
            <v>0.916481</v>
          </cell>
          <cell r="J1552" t="str">
            <v>109</v>
          </cell>
        </row>
        <row r="1553">
          <cell r="A1553" t="str">
            <v>cpd01585</v>
          </cell>
          <cell r="B1553" t="str">
            <v>Isohexanal</v>
          </cell>
          <cell r="C1553" t="str">
            <v>Isohexanal</v>
          </cell>
          <cell r="D1553" t="str">
            <v>Isohexanal|Isocaproaldehyde|4-Methylpentanal</v>
          </cell>
          <cell r="E1553" t="str">
            <v>C02373</v>
          </cell>
          <cell r="F1553" t="str">
            <v>C6H12O</v>
          </cell>
          <cell r="G1553" t="str">
            <v>0</v>
          </cell>
          <cell r="H1553" t="str">
            <v>-29.38</v>
          </cell>
          <cell r="I1553" t="str">
            <v>0.358698</v>
          </cell>
          <cell r="J1553" t="str">
            <v>100</v>
          </cell>
        </row>
        <row r="1554">
          <cell r="A1554" t="str">
            <v>cpd01586</v>
          </cell>
          <cell r="B1554" t="str">
            <v>4-Chlorocatechol</v>
          </cell>
          <cell r="C1554" t="str">
            <v>4-Chlorocatechol</v>
          </cell>
          <cell r="D1554" t="str">
            <v>4-Chlorocatechol</v>
          </cell>
          <cell r="E1554" t="str">
            <v>C02375</v>
          </cell>
          <cell r="F1554" t="str">
            <v>C6H5O2Cl</v>
          </cell>
          <cell r="G1554" t="str">
            <v>0</v>
          </cell>
          <cell r="H1554" t="str">
            <v>-54.74</v>
          </cell>
          <cell r="I1554" t="str">
            <v>1.14227</v>
          </cell>
          <cell r="J1554" t="str">
            <v>144</v>
          </cell>
        </row>
        <row r="1555">
          <cell r="A1555" t="str">
            <v>cpd01587</v>
          </cell>
          <cell r="B1555" t="str">
            <v>5-Methylcytosine</v>
          </cell>
          <cell r="C1555" t="str">
            <v>5mcsn</v>
          </cell>
          <cell r="D1555" t="str">
            <v>5-Methylcytosine</v>
          </cell>
          <cell r="E1555" t="str">
            <v>C02376</v>
          </cell>
          <cell r="F1555" t="str">
            <v>C5H7N3O</v>
          </cell>
          <cell r="G1555" t="str">
            <v>0</v>
          </cell>
          <cell r="H1555" t="str">
            <v>-9.09</v>
          </cell>
          <cell r="I1555" t="str">
            <v>1.43601</v>
          </cell>
          <cell r="J1555" t="str">
            <v>125</v>
          </cell>
        </row>
        <row r="1556">
          <cell r="A1556" t="str">
            <v>cpd01588</v>
          </cell>
          <cell r="B1556" t="str">
            <v>Epsilcapramine</v>
          </cell>
          <cell r="C1556" t="str">
            <v>6ax</v>
          </cell>
          <cell r="D1556" t="str">
            <v>6-Aminocaproic acid|Epsilcapramine|6-Aminohexanoic acid|6-Aminohexanoate</v>
          </cell>
          <cell r="E1556" t="str">
            <v>C02378</v>
          </cell>
          <cell r="F1556" t="str">
            <v>C6H13NO2</v>
          </cell>
          <cell r="G1556" t="str">
            <v>0</v>
          </cell>
          <cell r="H1556" t="str">
            <v>-81.25</v>
          </cell>
          <cell r="I1556" t="str">
            <v>0.493415</v>
          </cell>
          <cell r="J1556" t="str">
            <v>131</v>
          </cell>
        </row>
        <row r="1557">
          <cell r="A1557" t="str">
            <v>cpd01589</v>
          </cell>
          <cell r="B1557" t="str">
            <v>6-Hydroxymellein</v>
          </cell>
          <cell r="C1557" t="str">
            <v>6-Hydroxymellein</v>
          </cell>
          <cell r="D1557" t="str">
            <v>6-Hydroxymellein</v>
          </cell>
          <cell r="E1557" t="str">
            <v>C02379</v>
          </cell>
          <cell r="F1557" t="str">
            <v>C10H10O4</v>
          </cell>
          <cell r="G1557" t="str">
            <v>0</v>
          </cell>
          <cell r="H1557" t="str">
            <v>-113.88</v>
          </cell>
          <cell r="I1557" t="str">
            <v>1.67522</v>
          </cell>
          <cell r="J1557" t="str">
            <v>194</v>
          </cell>
        </row>
        <row r="1558">
          <cell r="A1558" t="str">
            <v>cpd01590</v>
          </cell>
          <cell r="B1558" t="str">
            <v>Mercaptopurine</v>
          </cell>
          <cell r="C1558" t="str">
            <v>Mercaptopurine</v>
          </cell>
          <cell r="D1558" t="str">
            <v>Mercaptopurine|6-Mercaptopurin</v>
          </cell>
          <cell r="E1558" t="str">
            <v>C02380</v>
          </cell>
          <cell r="F1558" t="str">
            <v>C5H4N4S</v>
          </cell>
          <cell r="G1558" t="str">
            <v>0</v>
          </cell>
          <cell r="H1558" t="str">
            <v>10000000</v>
          </cell>
          <cell r="I1558" t="str">
            <v>10000000</v>
          </cell>
          <cell r="J1558" t="str">
            <v>152</v>
          </cell>
        </row>
        <row r="1559">
          <cell r="A1559" t="str">
            <v>cpd01591</v>
          </cell>
          <cell r="B1559" t="str">
            <v>6-Methoxymellein</v>
          </cell>
          <cell r="C1559" t="str">
            <v>6-Methoxymellein</v>
          </cell>
          <cell r="D1559" t="str">
            <v>6-Methoxymellein</v>
          </cell>
          <cell r="E1559" t="str">
            <v>C02381</v>
          </cell>
          <cell r="F1559" t="str">
            <v>C11H12O4</v>
          </cell>
          <cell r="G1559" t="str">
            <v>0</v>
          </cell>
          <cell r="H1559" t="str">
            <v>-99.23</v>
          </cell>
          <cell r="I1559" t="str">
            <v>1.72071</v>
          </cell>
          <cell r="J1559" t="str">
            <v>208</v>
          </cell>
        </row>
        <row r="1560">
          <cell r="A1560" t="str">
            <v>cpd01594</v>
          </cell>
          <cell r="B1560" t="str">
            <v>CH3-N(O)=N-CH2OH</v>
          </cell>
          <cell r="C1560" t="str">
            <v>CH3-N(O)=N-CH2OH</v>
          </cell>
          <cell r="D1560" t="str">
            <v>CH3-N(O)=N-CH2OH|Methylazoxymethanol</v>
          </cell>
          <cell r="E1560" t="str">
            <v>C02390</v>
          </cell>
          <cell r="F1560" t="str">
            <v>C2H6N2O2</v>
          </cell>
          <cell r="G1560" t="str">
            <v>0</v>
          </cell>
          <cell r="H1560" t="str">
            <v>10000000</v>
          </cell>
          <cell r="I1560" t="str">
            <v>10000000</v>
          </cell>
          <cell r="J1560" t="str">
            <v>90</v>
          </cell>
        </row>
        <row r="1561">
          <cell r="A1561" t="str">
            <v>cpd01595</v>
          </cell>
          <cell r="B1561" t="str">
            <v>Styrylcarbinol</v>
          </cell>
          <cell r="C1561" t="str">
            <v>Styrylcarbinol</v>
          </cell>
          <cell r="D1561" t="str">
            <v>Styrylcarbinol|3-Phenyl-2-propen-1-ol|Cinnamyl alcohol</v>
          </cell>
          <cell r="E1561" t="str">
            <v>C02394</v>
          </cell>
          <cell r="F1561" t="str">
            <v>C9H10O</v>
          </cell>
          <cell r="G1561" t="str">
            <v>0</v>
          </cell>
          <cell r="H1561" t="str">
            <v>12.5</v>
          </cell>
          <cell r="I1561" t="str">
            <v>1.01758</v>
          </cell>
          <cell r="J1561" t="str">
            <v>134</v>
          </cell>
        </row>
        <row r="1562">
          <cell r="A1562" t="str">
            <v>cpd01596</v>
          </cell>
          <cell r="B1562" t="str">
            <v>Cyclohex-2-enone</v>
          </cell>
          <cell r="C1562" t="str">
            <v>Cyclohex-2-enone</v>
          </cell>
          <cell r="D1562" t="str">
            <v>2-Cyclohexen-1-one|Cyclohex-2-enone</v>
          </cell>
          <cell r="E1562" t="str">
            <v>C02395</v>
          </cell>
          <cell r="F1562" t="str">
            <v>C6H8O</v>
          </cell>
          <cell r="G1562" t="str">
            <v>0</v>
          </cell>
          <cell r="H1562" t="str">
            <v>-5.19</v>
          </cell>
          <cell r="I1562" t="str">
            <v>1.01752</v>
          </cell>
          <cell r="J1562" t="str">
            <v>96</v>
          </cell>
        </row>
        <row r="1563">
          <cell r="A1563" t="str">
            <v>cpd01597</v>
          </cell>
          <cell r="B1563" t="str">
            <v>Demethylmacrocin</v>
          </cell>
          <cell r="C1563" t="str">
            <v>Demethylmacrocin</v>
          </cell>
          <cell r="D1563" t="str">
            <v>2'''-O-Demethyllactenocin|Demethylmacrocin</v>
          </cell>
          <cell r="E1563" t="str">
            <v>C02400</v>
          </cell>
          <cell r="F1563" t="str">
            <v>C44H74NO17</v>
          </cell>
          <cell r="G1563" t="str">
            <v>1</v>
          </cell>
          <cell r="H1563" t="str">
            <v>10000000</v>
          </cell>
          <cell r="I1563" t="str">
            <v>10000000</v>
          </cell>
          <cell r="J1563" t="str">
            <v>888</v>
          </cell>
        </row>
        <row r="1564">
          <cell r="A1564" t="str">
            <v>cpd01598</v>
          </cell>
          <cell r="B1564" t="str">
            <v>Formyl phosphate</v>
          </cell>
          <cell r="C1564" t="str">
            <v>Formyl phosphate</v>
          </cell>
          <cell r="D1564" t="str">
            <v>Formyl phosphate</v>
          </cell>
          <cell r="E1564" t="str">
            <v>C02405</v>
          </cell>
          <cell r="F1564" t="str">
            <v>CH2O5P</v>
          </cell>
          <cell r="G1564" t="str">
            <v>-1</v>
          </cell>
          <cell r="H1564" t="str">
            <v>-302.565</v>
          </cell>
          <cell r="I1564" t="str">
            <v>1.9265</v>
          </cell>
          <cell r="J1564" t="str">
            <v>125</v>
          </cell>
        </row>
        <row r="1565">
          <cell r="A1565" t="str">
            <v>cpd01599</v>
          </cell>
          <cell r="B1565" t="str">
            <v>Glutaconyl-1-CoA</v>
          </cell>
          <cell r="C1565" t="str">
            <v>GLUTACONYL-COA</v>
          </cell>
          <cell r="D1565" t="str">
            <v>4-Carboxybut-2-enoyl-CoA|Glutaconyl-1-CoA</v>
          </cell>
          <cell r="E1565" t="str">
            <v>C02411</v>
          </cell>
          <cell r="F1565" t="str">
            <v>C26H36N7O19P3S</v>
          </cell>
          <cell r="G1565" t="str">
            <v>-4</v>
          </cell>
          <cell r="H1565" t="str">
            <v>-839.61</v>
          </cell>
          <cell r="I1565" t="str">
            <v>3.58288</v>
          </cell>
          <cell r="J1565" t="str">
            <v>875</v>
          </cell>
        </row>
        <row r="1566">
          <cell r="A1566" t="str">
            <v>cpd01600</v>
          </cell>
          <cell r="B1566" t="str">
            <v>Heptopyranosides</v>
          </cell>
          <cell r="C1566" t="str">
            <v>Heptopyranosides</v>
          </cell>
          <cell r="D1566" t="str">
            <v>Heptopyranosides</v>
          </cell>
          <cell r="E1566" t="str">
            <v>C02413</v>
          </cell>
          <cell r="F1566" t="str">
            <v>C13H24O7</v>
          </cell>
          <cell r="G1566" t="str">
            <v>0</v>
          </cell>
          <cell r="H1566" t="str">
            <v>-247.63</v>
          </cell>
          <cell r="I1566" t="str">
            <v>1.64363</v>
          </cell>
          <cell r="J1566" t="str">
            <v>292</v>
          </cell>
        </row>
        <row r="1567">
          <cell r="A1567" t="str">
            <v>cpd01601</v>
          </cell>
          <cell r="B1567" t="str">
            <v>Hydroxycobalamin</v>
          </cell>
          <cell r="C1567" t="str">
            <v>Hydroxycobalamin</v>
          </cell>
          <cell r="D1567" t="str">
            <v>Hydroxycob(lll)alamin|Hydroxycobalamin</v>
          </cell>
          <cell r="E1567" t="str">
            <v>C08230</v>
          </cell>
          <cell r="F1567" t="str">
            <v>C62H89CoN13O15PR</v>
          </cell>
          <cell r="G1567" t="str">
            <v>4</v>
          </cell>
          <cell r="H1567" t="str">
            <v>10000000</v>
          </cell>
          <cell r="I1567" t="str">
            <v>10000000</v>
          </cell>
          <cell r="J1567" t="str">
            <v>1346</v>
          </cell>
        </row>
        <row r="1568">
          <cell r="A1568" t="str">
            <v>cpd01602</v>
          </cell>
          <cell r="B1568" t="str">
            <v>Hypotaurocyamine</v>
          </cell>
          <cell r="C1568" t="str">
            <v>Hypotaurocyamine</v>
          </cell>
          <cell r="D1568" t="str">
            <v>Hypotaurocyamine</v>
          </cell>
          <cell r="E1568" t="str">
            <v>C02419</v>
          </cell>
          <cell r="F1568" t="str">
            <v>C3H9N3O2S</v>
          </cell>
          <cell r="G1568" t="str">
            <v>0</v>
          </cell>
          <cell r="H1568" t="str">
            <v>10000000</v>
          </cell>
          <cell r="I1568" t="str">
            <v>10000000</v>
          </cell>
          <cell r="J1568" t="str">
            <v>151</v>
          </cell>
        </row>
        <row r="1569">
          <cell r="A1569" t="str">
            <v>cpd01603</v>
          </cell>
          <cell r="B1569" t="str">
            <v>Isobutyronitrile</v>
          </cell>
          <cell r="C1569" t="str">
            <v>Isobutyronitrile</v>
          </cell>
          <cell r="D1569" t="str">
            <v>Isobutyronitrile</v>
          </cell>
          <cell r="E1569" t="str">
            <v>C02420</v>
          </cell>
          <cell r="F1569" t="str">
            <v>C4H7N</v>
          </cell>
          <cell r="G1569" t="str">
            <v>0</v>
          </cell>
          <cell r="H1569" t="str">
            <v>7.28</v>
          </cell>
          <cell r="I1569" t="str">
            <v>4.92838</v>
          </cell>
          <cell r="J1569" t="str">
            <v>69</v>
          </cell>
        </row>
        <row r="1570">
          <cell r="A1570" t="str">
            <v>cpd01604</v>
          </cell>
          <cell r="B1570" t="str">
            <v>Isonicotineamide</v>
          </cell>
          <cell r="C1570" t="str">
            <v>Isonicotineamide</v>
          </cell>
          <cell r="D1570" t="str">
            <v>Isonicotineamide</v>
          </cell>
          <cell r="E1570" t="str">
            <v>C02421</v>
          </cell>
          <cell r="F1570" t="str">
            <v>C6H6N2O</v>
          </cell>
          <cell r="G1570" t="str">
            <v>0</v>
          </cell>
          <cell r="H1570" t="str">
            <v>5.55</v>
          </cell>
          <cell r="I1570" t="str">
            <v>1.50579</v>
          </cell>
          <cell r="J1570" t="str">
            <v>122</v>
          </cell>
        </row>
        <row r="1571">
          <cell r="A1571" t="str">
            <v>cpd01605</v>
          </cell>
          <cell r="B1571" t="str">
            <v>L-Glycerose</v>
          </cell>
          <cell r="C1571" t="str">
            <v>Lglyald</v>
          </cell>
          <cell r="D1571" t="str">
            <v>L-Aldotriose|L-Glycerose|L-2,3-Dihydroxypropanal|L-2,3-Dihydroxypropionaldehyde|L-Glyceraldehyde</v>
          </cell>
          <cell r="E1571" t="str">
            <v>C02426</v>
          </cell>
          <cell r="F1571" t="str">
            <v>C3H6O3</v>
          </cell>
          <cell r="G1571" t="str">
            <v>0</v>
          </cell>
          <cell r="H1571" t="str">
            <v>-106.7</v>
          </cell>
          <cell r="I1571" t="str">
            <v>0.348594</v>
          </cell>
          <cell r="J1571" t="str">
            <v>90</v>
          </cell>
        </row>
        <row r="1572">
          <cell r="A1572" t="str">
            <v>cpd01606</v>
          </cell>
          <cell r="B1572" t="str">
            <v>L-Homocitrulline</v>
          </cell>
          <cell r="C1572" t="str">
            <v>L-Homocitrulline</v>
          </cell>
          <cell r="D1572" t="str">
            <v>L-Homocitrulline</v>
          </cell>
          <cell r="E1572" t="str">
            <v>C02427</v>
          </cell>
          <cell r="F1572" t="str">
            <v>C7H15N3O3</v>
          </cell>
          <cell r="G1572" t="str">
            <v>0</v>
          </cell>
          <cell r="H1572" t="str">
            <v>-122.25</v>
          </cell>
          <cell r="I1572" t="str">
            <v>1.04359</v>
          </cell>
          <cell r="J1572" t="str">
            <v>189</v>
          </cell>
        </row>
        <row r="1573">
          <cell r="A1573" t="str">
            <v>cpd01607</v>
          </cell>
          <cell r="B1573" t="str">
            <v>L-Rhamnofuranose</v>
          </cell>
          <cell r="C1573" t="str">
            <v>L-Rhamnofuranose</v>
          </cell>
          <cell r="D1573" t="str">
            <v>L-Rhamnofuranose</v>
          </cell>
          <cell r="E1573" t="str">
            <v>C02431</v>
          </cell>
          <cell r="F1573" t="str">
            <v>C6H12O5</v>
          </cell>
          <cell r="G1573" t="str">
            <v>0</v>
          </cell>
          <cell r="H1573" t="str">
            <v>-181.81</v>
          </cell>
          <cell r="I1573" t="str">
            <v>1.35993</v>
          </cell>
          <cell r="J1573" t="str">
            <v>164</v>
          </cell>
        </row>
        <row r="1574">
          <cell r="A1574" t="str">
            <v>cpd01608</v>
          </cell>
          <cell r="B1574" t="str">
            <v>L-Selenocysteine</v>
          </cell>
          <cell r="C1574" t="str">
            <v>scys-L</v>
          </cell>
          <cell r="D1574" t="str">
            <v>L-Selenocysteine</v>
          </cell>
          <cell r="E1574" t="str">
            <v>C02432</v>
          </cell>
          <cell r="F1574" t="str">
            <v>C3H7NO2Se</v>
          </cell>
          <cell r="G1574" t="str">
            <v>0</v>
          </cell>
          <cell r="H1574" t="str">
            <v>10000000</v>
          </cell>
          <cell r="I1574" t="str">
            <v>10000000</v>
          </cell>
          <cell r="J1574" t="str">
            <v>168</v>
          </cell>
        </row>
        <row r="1575">
          <cell r="A1575" t="str">
            <v>cpd01609</v>
          </cell>
          <cell r="B1575" t="str">
            <v>N-Ethylmaleimide</v>
          </cell>
          <cell r="C1575" t="str">
            <v>N-Ethylmaleimide</v>
          </cell>
          <cell r="D1575" t="str">
            <v>N-Ethylmaleimide</v>
          </cell>
          <cell r="E1575" t="str">
            <v>C02441</v>
          </cell>
          <cell r="F1575" t="str">
            <v>C6H7NO2</v>
          </cell>
          <cell r="G1575" t="str">
            <v>0</v>
          </cell>
          <cell r="H1575" t="str">
            <v>-40.61</v>
          </cell>
          <cell r="I1575" t="str">
            <v>1.19843</v>
          </cell>
          <cell r="J1575" t="str">
            <v>125</v>
          </cell>
        </row>
        <row r="1576">
          <cell r="A1576" t="str">
            <v>cpd01610</v>
          </cell>
          <cell r="B1576" t="str">
            <v>N-Methyltyramine</v>
          </cell>
          <cell r="C1576" t="str">
            <v>N-Methyltyramine</v>
          </cell>
          <cell r="D1576" t="str">
            <v>N-Methyltyramine</v>
          </cell>
          <cell r="E1576" t="str">
            <v>C02442</v>
          </cell>
          <cell r="F1576" t="str">
            <v>C9H14NO</v>
          </cell>
          <cell r="G1576" t="str">
            <v>1</v>
          </cell>
          <cell r="H1576" t="str">
            <v>-2.34</v>
          </cell>
          <cell r="I1576" t="str">
            <v>1.25821</v>
          </cell>
          <cell r="J1576" t="str">
            <v>152</v>
          </cell>
        </row>
        <row r="1577">
          <cell r="A1577" t="str">
            <v>cpd01611</v>
          </cell>
          <cell r="B1577" t="str">
            <v>N6-Acyl-L-lysine</v>
          </cell>
          <cell r="C1577" t="str">
            <v>N6-Acyl-L-lysine</v>
          </cell>
          <cell r="D1577" t="str">
            <v>N6-Acyl-L-lysine</v>
          </cell>
          <cell r="E1577" t="str">
            <v>C02444</v>
          </cell>
          <cell r="F1577" t="str">
            <v>C8H16N2O3</v>
          </cell>
          <cell r="G1577" t="str">
            <v>0</v>
          </cell>
          <cell r="H1577" t="str">
            <v>-113.64</v>
          </cell>
          <cell r="I1577" t="str">
            <v>0.792526</v>
          </cell>
          <cell r="J1577" t="str">
            <v>188</v>
          </cell>
        </row>
        <row r="1578">
          <cell r="A1578" t="str">
            <v>cpd01612</v>
          </cell>
          <cell r="B1578" t="str">
            <v>Nonane-4,6-dione</v>
          </cell>
          <cell r="C1578" t="str">
            <v>Nonane-4,6-dione</v>
          </cell>
          <cell r="D1578" t="str">
            <v>Nonane-4,6-dione</v>
          </cell>
          <cell r="E1578" t="str">
            <v>C02445</v>
          </cell>
          <cell r="F1578" t="str">
            <v>C9H16O2</v>
          </cell>
          <cell r="G1578" t="str">
            <v>0</v>
          </cell>
          <cell r="H1578" t="str">
            <v>-56</v>
          </cell>
          <cell r="I1578" t="str">
            <v>0.608149</v>
          </cell>
          <cell r="J1578" t="str">
            <v>156</v>
          </cell>
        </row>
        <row r="1579">
          <cell r="A1579" t="str">
            <v>cpd01613</v>
          </cell>
          <cell r="B1579" t="str">
            <v>Pent-2-enoyl-CoA</v>
          </cell>
          <cell r="C1579" t="str">
            <v>Pent-2-enoyl-CoA</v>
          </cell>
          <cell r="D1579" t="str">
            <v>Pent-2-enoyl-CoA</v>
          </cell>
          <cell r="E1579" t="str">
            <v>C02451</v>
          </cell>
          <cell r="F1579" t="str">
            <v>C26H39N7O17P3S</v>
          </cell>
          <cell r="G1579" t="str">
            <v>-3</v>
          </cell>
          <cell r="H1579" t="str">
            <v>-760.16</v>
          </cell>
          <cell r="I1579" t="str">
            <v>3.58944</v>
          </cell>
          <cell r="J1579" t="str">
            <v>846</v>
          </cell>
        </row>
        <row r="1580">
          <cell r="A1580" t="str">
            <v>cpd01614</v>
          </cell>
          <cell r="B1580" t="str">
            <v>Perillyl alcohol</v>
          </cell>
          <cell r="C1580" t="str">
            <v>Perillyl alcohol</v>
          </cell>
          <cell r="D1580" t="str">
            <v>(-)-Perillylalcohol|p-Mentha-1,8-dien-7-ol|(-)-Perillyl alcohol|Perillyl alcohol</v>
          </cell>
          <cell r="E1580" t="str">
            <v>C02452</v>
          </cell>
          <cell r="F1580" t="str">
            <v>C10H16O</v>
          </cell>
          <cell r="G1580" t="str">
            <v>0</v>
          </cell>
          <cell r="H1580" t="str">
            <v>13.58</v>
          </cell>
          <cell r="I1580" t="str">
            <v>1.04913</v>
          </cell>
          <cell r="J1580" t="str">
            <v>152</v>
          </cell>
        </row>
        <row r="1581">
          <cell r="A1581" t="str">
            <v>cpd01615</v>
          </cell>
          <cell r="B1581" t="str">
            <v>Phenolic steroid</v>
          </cell>
          <cell r="C1581" t="str">
            <v>Phenolic steroid</v>
          </cell>
          <cell r="D1581" t="str">
            <v>Phenolic steroid</v>
          </cell>
          <cell r="E1581" t="str">
            <v>C02453</v>
          </cell>
          <cell r="F1581" t="str">
            <v>C18H24O</v>
          </cell>
          <cell r="G1581" t="str">
            <v>0</v>
          </cell>
          <cell r="H1581" t="str">
            <v>16.3</v>
          </cell>
          <cell r="I1581" t="str">
            <v>4.40601</v>
          </cell>
          <cell r="J1581" t="str">
            <v>256</v>
          </cell>
        </row>
        <row r="1582">
          <cell r="A1582" t="str">
            <v>cpd01616</v>
          </cell>
          <cell r="B1582" t="str">
            <v>Benzenediamine</v>
          </cell>
          <cell r="C1582" t="str">
            <v>Benzenediamine</v>
          </cell>
          <cell r="D1582" t="str">
            <v>1,3-Benzenediamine|Benzenediamine|m-Diaminobenzene|Diaminobenzene|m-Phenylenediamine|Phenylenediamine</v>
          </cell>
          <cell r="E1582" t="str">
            <v>C02454</v>
          </cell>
          <cell r="F1582" t="str">
            <v>C6H8N2</v>
          </cell>
          <cell r="G1582" t="str">
            <v>0</v>
          </cell>
          <cell r="H1582" t="str">
            <v>37.7</v>
          </cell>
          <cell r="I1582" t="str">
            <v>1.07366</v>
          </cell>
          <cell r="J1582" t="str">
            <v>108</v>
          </cell>
        </row>
        <row r="1583">
          <cell r="A1583" t="str">
            <v>cpd01617</v>
          </cell>
          <cell r="B1583" t="str">
            <v>1-Phenylethylamine</v>
          </cell>
          <cell r="C1583" t="str">
            <v>1-Phenylethylamine</v>
          </cell>
          <cell r="D1583" t="str">
            <v>alpha-Methylbenzylamine|alpha-Phenylethylamine|1-Phenylethylamine</v>
          </cell>
          <cell r="E1583" t="str">
            <v>C02455</v>
          </cell>
          <cell r="F1583" t="str">
            <v>C8H12N</v>
          </cell>
          <cell r="G1583" t="str">
            <v>1</v>
          </cell>
          <cell r="H1583" t="str">
            <v>26.78</v>
          </cell>
          <cell r="I1583" t="str">
            <v>0.822055</v>
          </cell>
          <cell r="J1583" t="str">
            <v>122</v>
          </cell>
        </row>
        <row r="1584">
          <cell r="A1584" t="str">
            <v>cpd01618</v>
          </cell>
          <cell r="B1584" t="str">
            <v>1,3-Propanediol</v>
          </cell>
          <cell r="C1584" t="str">
            <v>1,3-Propanediol</v>
          </cell>
          <cell r="D1584" t="str">
            <v>Trimethylene glycol|1,3-Propanediol|Propane-1,3-diol</v>
          </cell>
          <cell r="E1584" t="str">
            <v>C02457</v>
          </cell>
          <cell r="F1584" t="str">
            <v>C3H8O2</v>
          </cell>
          <cell r="G1584" t="str">
            <v>0</v>
          </cell>
          <cell r="H1584" t="str">
            <v>-78.14</v>
          </cell>
          <cell r="I1584" t="str">
            <v>0.364532</v>
          </cell>
          <cell r="J1584" t="str">
            <v>76</v>
          </cell>
        </row>
        <row r="1585">
          <cell r="A1585" t="str">
            <v>cpd01619</v>
          </cell>
          <cell r="B1585" t="str">
            <v>Sabinene hydrate</v>
          </cell>
          <cell r="C1585" t="str">
            <v>Sabinene hydrate</v>
          </cell>
          <cell r="D1585" t="str">
            <v>Sabinene hydrate</v>
          </cell>
          <cell r="E1585" t="str">
            <v>C02462</v>
          </cell>
          <cell r="F1585" t="str">
            <v>C10H18O</v>
          </cell>
          <cell r="G1585" t="str">
            <v>0</v>
          </cell>
          <cell r="H1585" t="str">
            <v>-17.55</v>
          </cell>
          <cell r="I1585" t="str">
            <v>3.61843</v>
          </cell>
          <cell r="J1585" t="str">
            <v>154</v>
          </cell>
        </row>
        <row r="1586">
          <cell r="A1586" t="str">
            <v>cpd01620</v>
          </cell>
          <cell r="B1586" t="str">
            <v>Precorrin 2</v>
          </cell>
          <cell r="C1586" t="str">
            <v>pre2</v>
          </cell>
          <cell r="D1586" t="str">
            <v>Dihydrosirohydrochlorin|Precorrin 2</v>
          </cell>
          <cell r="E1586" t="str">
            <v>C02463</v>
          </cell>
          <cell r="F1586" t="str">
            <v>C42H40N4O16</v>
          </cell>
          <cell r="G1586" t="str">
            <v>-8</v>
          </cell>
          <cell r="H1586" t="str">
            <v>10000000</v>
          </cell>
          <cell r="I1586" t="str">
            <v>10000000</v>
          </cell>
          <cell r="J1586" t="str">
            <v>856</v>
          </cell>
        </row>
        <row r="1587">
          <cell r="A1587" t="str">
            <v>cpd01621</v>
          </cell>
          <cell r="B1587" t="str">
            <v>T3</v>
          </cell>
          <cell r="C1587" t="str">
            <v>T3</v>
          </cell>
          <cell r="D1587" t="str">
            <v>rT3|Reverse triiodothyronine|Triiodothyronine, reverse|3,3',5'-Triiodothyronine|3,3',5'-Triiodo-L-thyronine|T3|3,5,3'-Triiodo-L-thyronine|Liothyronine|3,5,3'-Triiodothyronine|L-3,5,3'-Triiodothyronine|3,3'5-Triiodo-L-thyronine|Triiodothyronine</v>
          </cell>
          <cell r="E1587" t="str">
            <v>C07639|C02465</v>
          </cell>
          <cell r="F1587" t="str">
            <v>C15H12NO4I3</v>
          </cell>
          <cell r="G1587" t="str">
            <v>0</v>
          </cell>
          <cell r="H1587" t="str">
            <v>-24.25</v>
          </cell>
          <cell r="I1587" t="str">
            <v>4.45614</v>
          </cell>
          <cell r="J1587" t="str">
            <v>651</v>
          </cell>
        </row>
        <row r="1588">
          <cell r="A1588" t="str">
            <v>cpd01622</v>
          </cell>
          <cell r="B1588" t="str">
            <v>Trimetaphosphate</v>
          </cell>
          <cell r="C1588" t="str">
            <v>tmp</v>
          </cell>
          <cell r="D1588" t="str">
            <v>Trimetaphosphate</v>
          </cell>
          <cell r="E1588" t="str">
            <v>C02466</v>
          </cell>
          <cell r="F1588" t="str">
            <v>O9P3</v>
          </cell>
          <cell r="G1588" t="str">
            <v>-3</v>
          </cell>
          <cell r="H1588" t="str">
            <v>-570</v>
          </cell>
          <cell r="I1588" t="str">
            <v>2.871</v>
          </cell>
          <cell r="J1588" t="str">
            <v>237</v>
          </cell>
        </row>
        <row r="1589">
          <cell r="A1589" t="str">
            <v>cpd01623</v>
          </cell>
          <cell r="B1589" t="str">
            <v>UDP-galactosamine</v>
          </cell>
          <cell r="C1589" t="str">
            <v>UDP-galactosamine</v>
          </cell>
          <cell r="D1589" t="str">
            <v>UDP-galactosamine</v>
          </cell>
          <cell r="E1589" t="str">
            <v>C02467</v>
          </cell>
          <cell r="F1589" t="str">
            <v>C15H24N3O16P2</v>
          </cell>
          <cell r="G1589" t="str">
            <v>-1</v>
          </cell>
          <cell r="H1589" t="str">
            <v>-727.3</v>
          </cell>
          <cell r="I1589" t="str">
            <v>3.09784</v>
          </cell>
          <cell r="J1589" t="str">
            <v>564</v>
          </cell>
        </row>
        <row r="1590">
          <cell r="A1590" t="str">
            <v>cpd01624</v>
          </cell>
          <cell r="B1590" t="str">
            <v>Uroporphyrin III</v>
          </cell>
          <cell r="C1590" t="str">
            <v>Uroporphyrin III</v>
          </cell>
          <cell r="D1590" t="str">
            <v>Uroporphyrin III</v>
          </cell>
          <cell r="E1590" t="str">
            <v>C02469</v>
          </cell>
          <cell r="F1590" t="str">
            <v>C40H30N4O16</v>
          </cell>
          <cell r="G1590" t="str">
            <v>-8</v>
          </cell>
          <cell r="H1590" t="str">
            <v>10000000</v>
          </cell>
          <cell r="I1590" t="str">
            <v>10000000</v>
          </cell>
          <cell r="J1590" t="str">
            <v>822</v>
          </cell>
        </row>
        <row r="1591">
          <cell r="A1591" t="str">
            <v>cpd01625</v>
          </cell>
          <cell r="B1591" t="str">
            <v>Xanthurenate</v>
          </cell>
          <cell r="C1591" t="str">
            <v>Xanthurenate</v>
          </cell>
          <cell r="D1591" t="str">
            <v>Xanthurenate|Xanthurenic acid</v>
          </cell>
          <cell r="E1591" t="str">
            <v>C02470</v>
          </cell>
          <cell r="F1591" t="str">
            <v>C10H6NO4</v>
          </cell>
          <cell r="G1591" t="str">
            <v>-1</v>
          </cell>
          <cell r="H1591" t="str">
            <v>-98.29</v>
          </cell>
          <cell r="I1591" t="str">
            <v>1.71429</v>
          </cell>
          <cell r="J1591" t="str">
            <v>204</v>
          </cell>
        </row>
        <row r="1592">
          <cell r="A1592" t="str">
            <v>cpd01626</v>
          </cell>
          <cell r="B1592" t="str">
            <v>alpha-D-Lyxoside</v>
          </cell>
          <cell r="C1592" t="str">
            <v>alpha-D-Lyxoside</v>
          </cell>
          <cell r="D1592" t="str">
            <v>alpha-D-Lyxoside</v>
          </cell>
          <cell r="E1592" t="str">
            <v>C02473</v>
          </cell>
          <cell r="F1592" t="str">
            <v>C5H9O5R</v>
          </cell>
          <cell r="G1592" t="str">
            <v>0</v>
          </cell>
          <cell r="H1592" t="str">
            <v>10000000</v>
          </cell>
          <cell r="I1592" t="str">
            <v>10000000</v>
          </cell>
          <cell r="J1592" t="str">
            <v>150</v>
          </cell>
        </row>
        <row r="1593">
          <cell r="A1593" t="str">
            <v>cpd01627</v>
          </cell>
          <cell r="B1593" t="str">
            <v>alpha-L-Rhamnose</v>
          </cell>
          <cell r="C1593" t="str">
            <v>alpha-L-Rhamnose</v>
          </cell>
          <cell r="D1593" t="str">
            <v>alpha-L-Mannomethylose|alpha-6-Deoxy-L-mannose|alpha-L-Rhamnose</v>
          </cell>
          <cell r="E1593" t="str">
            <v>C02476</v>
          </cell>
          <cell r="F1593" t="str">
            <v>C6H12O5</v>
          </cell>
          <cell r="G1593" t="str">
            <v>0</v>
          </cell>
          <cell r="H1593" t="str">
            <v>-182.05</v>
          </cell>
          <cell r="I1593" t="str">
            <v>1.49863</v>
          </cell>
          <cell r="J1593" t="str">
            <v>164</v>
          </cell>
        </row>
        <row r="1594">
          <cell r="A1594" t="str">
            <v>cpd01628</v>
          </cell>
          <cell r="B1594" t="str">
            <v>Vitamin E</v>
          </cell>
          <cell r="C1594" t="str">
            <v>Vitamin E</v>
          </cell>
          <cell r="D1594" t="str">
            <v>Vitamin E|alpha-Tocopherol</v>
          </cell>
          <cell r="E1594" t="str">
            <v>C02477</v>
          </cell>
          <cell r="F1594" t="str">
            <v>C29H50O2</v>
          </cell>
          <cell r="G1594" t="str">
            <v>0</v>
          </cell>
          <cell r="H1594" t="str">
            <v>-22.61</v>
          </cell>
          <cell r="I1594" t="str">
            <v>2.42625</v>
          </cell>
          <cell r="J1594" t="str">
            <v>430</v>
          </cell>
        </row>
        <row r="1595">
          <cell r="A1595" t="str">
            <v>cpd01629</v>
          </cell>
          <cell r="B1595" t="str">
            <v>beta-L-Arabinose</v>
          </cell>
          <cell r="C1595" t="str">
            <v>cll_394</v>
          </cell>
          <cell r="D1595" t="str">
            <v>beta-L-Arabinose</v>
          </cell>
          <cell r="E1595" t="str">
            <v>C02479</v>
          </cell>
          <cell r="F1595" t="str">
            <v>C5H10O5</v>
          </cell>
          <cell r="G1595" t="str">
            <v>0</v>
          </cell>
          <cell r="H1595" t="str">
            <v>-180.06</v>
          </cell>
          <cell r="I1595" t="str">
            <v>1.36935</v>
          </cell>
          <cell r="J1595" t="str">
            <v>150</v>
          </cell>
        </row>
        <row r="1596">
          <cell r="A1596" t="str">
            <v>cpd01630</v>
          </cell>
          <cell r="B1596" t="str">
            <v>cis,cis-Muconate</v>
          </cell>
          <cell r="C1596" t="str">
            <v>muc</v>
          </cell>
          <cell r="D1596" t="str">
            <v>cis,cis-2,4-Hexadienedioic acid|cis,cis-Hexadienedioate|cis,cis-Muconate</v>
          </cell>
          <cell r="E1596" t="str">
            <v>C02480</v>
          </cell>
          <cell r="F1596" t="str">
            <v>C6H4O4</v>
          </cell>
          <cell r="G1596" t="str">
            <v>-2</v>
          </cell>
          <cell r="H1596" t="str">
            <v>-122.92</v>
          </cell>
          <cell r="I1596" t="str">
            <v>1.17994</v>
          </cell>
          <cell r="J1596" t="str">
            <v>140</v>
          </cell>
        </row>
        <row r="1597">
          <cell r="A1597" t="str">
            <v>cpd01631</v>
          </cell>
          <cell r="B1597" t="str">
            <v>gamma-Tocopherol</v>
          </cell>
          <cell r="C1597" t="str">
            <v>gamma-Tocopherol</v>
          </cell>
          <cell r="D1597" t="str">
            <v>gamma-Tocopherol</v>
          </cell>
          <cell r="E1597" t="str">
            <v>C02483</v>
          </cell>
          <cell r="F1597" t="str">
            <v>C28H48O2</v>
          </cell>
          <cell r="G1597" t="str">
            <v>0</v>
          </cell>
          <cell r="H1597" t="str">
            <v>-20.98</v>
          </cell>
          <cell r="I1597" t="str">
            <v>2.24563</v>
          </cell>
          <cell r="J1597" t="str">
            <v>416</v>
          </cell>
        </row>
        <row r="1598">
          <cell r="A1598" t="str">
            <v>cpd01632</v>
          </cell>
          <cell r="B1598" t="str">
            <v>(+)-trans-Pulegol</v>
          </cell>
          <cell r="C1598" t="str">
            <v>(+)-trans-Pulegol</v>
          </cell>
          <cell r="D1598" t="str">
            <v>(+)-trans-Pulegol</v>
          </cell>
          <cell r="E1598" t="str">
            <v>C02484</v>
          </cell>
          <cell r="F1598" t="str">
            <v>C10H18O</v>
          </cell>
          <cell r="G1598" t="str">
            <v>0</v>
          </cell>
          <cell r="H1598" t="str">
            <v>14.57</v>
          </cell>
          <cell r="I1598" t="str">
            <v>2.36503</v>
          </cell>
          <cell r="J1598" t="str">
            <v>154</v>
          </cell>
        </row>
        <row r="1599">
          <cell r="A1599" t="str">
            <v>cpd01634</v>
          </cell>
          <cell r="B1599" t="str">
            <v>L-beta-Leucine</v>
          </cell>
          <cell r="C1599" t="str">
            <v>L-beta-Leucine</v>
          </cell>
          <cell r="D1599" t="str">
            <v>(3R)-3-Amino-4-methylvaleric acid|(3R)-3-Amino-4-methylpentanoic acid|L-beta-Leucine|(3R)-beta-2-Amino-4-methylvaleric acid|(3R)-beta-Leucine</v>
          </cell>
          <cell r="E1599" t="str">
            <v>C02486</v>
          </cell>
          <cell r="F1599" t="str">
            <v>C6H13NO2</v>
          </cell>
          <cell r="G1599" t="str">
            <v>0</v>
          </cell>
          <cell r="H1599" t="str">
            <v>-84.87</v>
          </cell>
          <cell r="I1599" t="str">
            <v>0.446773</v>
          </cell>
          <cell r="J1599" t="str">
            <v>131</v>
          </cell>
        </row>
        <row r="1600">
          <cell r="A1600" t="str">
            <v>cpd01635</v>
          </cell>
          <cell r="B1600" t="str">
            <v>(Ac)2-L-Lys-D-Ala</v>
          </cell>
          <cell r="C1600" t="str">
            <v>(Ac)2-L-Lys-D-Ala</v>
          </cell>
          <cell r="D1600" t="str">
            <v>(Ac)2-L-lysyl-D-alanine|(Ac)2-L-Lys-D-Ala</v>
          </cell>
          <cell r="E1600" t="str">
            <v>C02487</v>
          </cell>
          <cell r="F1600" t="str">
            <v>C13H22N3O5</v>
          </cell>
          <cell r="G1600" t="str">
            <v>-1</v>
          </cell>
          <cell r="H1600" t="str">
            <v>-174.01</v>
          </cell>
          <cell r="I1600" t="str">
            <v>2.02603</v>
          </cell>
          <cell r="J1600" t="str">
            <v>300</v>
          </cell>
        </row>
        <row r="1601">
          <cell r="A1601" t="str">
            <v>cpd01636</v>
          </cell>
          <cell r="B1601" t="str">
            <v>(R)-2-Ethylmalate</v>
          </cell>
          <cell r="C1601" t="str">
            <v>(R)-2-Ethylmalate</v>
          </cell>
          <cell r="D1601" t="str">
            <v>(R)-2-Ethylmalate</v>
          </cell>
          <cell r="E1601" t="str">
            <v>C02488</v>
          </cell>
          <cell r="F1601" t="str">
            <v>C6H8O5</v>
          </cell>
          <cell r="G1601" t="str">
            <v>-2</v>
          </cell>
          <cell r="H1601" t="str">
            <v>-200.99</v>
          </cell>
          <cell r="I1601" t="str">
            <v>0.443487</v>
          </cell>
          <cell r="J1601" t="str">
            <v>160</v>
          </cell>
        </row>
        <row r="1602">
          <cell r="A1602" t="str">
            <v>cpd01637</v>
          </cell>
          <cell r="B1602" t="str">
            <v>1-Methyladenosine</v>
          </cell>
          <cell r="C1602" t="str">
            <v>1-Methyladenosine</v>
          </cell>
          <cell r="D1602" t="str">
            <v>1-Methyladenosine</v>
          </cell>
          <cell r="E1602" t="str">
            <v>C02494</v>
          </cell>
          <cell r="F1602" t="str">
            <v>C11H15N5O4</v>
          </cell>
          <cell r="G1602" t="str">
            <v>0</v>
          </cell>
          <cell r="H1602" t="str">
            <v>-37.75</v>
          </cell>
          <cell r="I1602" t="str">
            <v>3.94867</v>
          </cell>
          <cell r="J1602" t="str">
            <v>281</v>
          </cell>
        </row>
        <row r="1603">
          <cell r="A1603" t="str">
            <v>cpd01638</v>
          </cell>
          <cell r="B1603" t="str">
            <v>2'-Hydroxydaidzein</v>
          </cell>
          <cell r="C1603" t="str">
            <v>2'-Hydroxydaidzein</v>
          </cell>
          <cell r="D1603" t="str">
            <v>2'-Hydroxydaidzein</v>
          </cell>
          <cell r="E1603" t="str">
            <v>C02495</v>
          </cell>
          <cell r="F1603" t="str">
            <v>C15H10O5</v>
          </cell>
          <cell r="G1603" t="str">
            <v>0</v>
          </cell>
          <cell r="H1603" t="str">
            <v>-108.04</v>
          </cell>
          <cell r="I1603" t="str">
            <v>2.33062</v>
          </cell>
          <cell r="J1603" t="str">
            <v>270</v>
          </cell>
        </row>
        <row r="1604">
          <cell r="A1604" t="str">
            <v>cpd01639</v>
          </cell>
          <cell r="B1604" t="str">
            <v>2,4-Dinitrophenol</v>
          </cell>
          <cell r="C1604" t="str">
            <v>2,4-Dinitrophenol</v>
          </cell>
          <cell r="D1604" t="str">
            <v>2,4-Dinitrophenol</v>
          </cell>
          <cell r="E1604" t="str">
            <v>C02496</v>
          </cell>
          <cell r="F1604" t="str">
            <v>C6H3N2O5</v>
          </cell>
          <cell r="G1604" t="str">
            <v>-1</v>
          </cell>
          <cell r="H1604" t="str">
            <v>10000000</v>
          </cell>
          <cell r="I1604" t="str">
            <v>10000000</v>
          </cell>
          <cell r="J1604" t="str">
            <v>183</v>
          </cell>
        </row>
        <row r="1605">
          <cell r="A1605" t="str">
            <v>cpd01640</v>
          </cell>
          <cell r="B1605" t="str">
            <v>2-Butyne-1,4-diol</v>
          </cell>
          <cell r="C1605" t="str">
            <v>2-Butyne-1,4-diol</v>
          </cell>
          <cell r="D1605" t="str">
            <v>2-Butyne-1,4-diol</v>
          </cell>
          <cell r="E1605" t="str">
            <v>C02497</v>
          </cell>
          <cell r="F1605" t="str">
            <v>C4H6O2</v>
          </cell>
          <cell r="G1605" t="str">
            <v>0</v>
          </cell>
          <cell r="H1605" t="str">
            <v>3.44</v>
          </cell>
          <cell r="I1605" t="str">
            <v>4.65015</v>
          </cell>
          <cell r="J1605" t="str">
            <v>86</v>
          </cell>
        </row>
        <row r="1606">
          <cell r="A1606" t="str">
            <v>cpd01641</v>
          </cell>
          <cell r="B1606" t="str">
            <v>2-Ethyl-1-hexanol</v>
          </cell>
          <cell r="C1606" t="str">
            <v>2-Ethyl-1-hexanol</v>
          </cell>
          <cell r="D1606" t="str">
            <v>2-Ethyl-1-hexanol|2-Ethylhexan-1-ol</v>
          </cell>
          <cell r="E1606" t="str">
            <v>C02498</v>
          </cell>
          <cell r="F1606" t="str">
            <v>C8H18O</v>
          </cell>
          <cell r="G1606" t="str">
            <v>0</v>
          </cell>
          <cell r="H1606" t="str">
            <v>-35.62</v>
          </cell>
          <cell r="I1606" t="str">
            <v>0.528706</v>
          </cell>
          <cell r="J1606" t="str">
            <v>130</v>
          </cell>
        </row>
        <row r="1607">
          <cell r="A1607" t="str">
            <v>cpd01642</v>
          </cell>
          <cell r="B1607" t="str">
            <v>2-Biphenylol</v>
          </cell>
          <cell r="C1607" t="str">
            <v>2-Biphenylol</v>
          </cell>
          <cell r="D1607" t="str">
            <v>2-Phenylphenol|2-Biphenylol|2-Hydroxybiphenyl</v>
          </cell>
          <cell r="E1607" t="str">
            <v>C02499</v>
          </cell>
          <cell r="F1607" t="str">
            <v>C12H10O</v>
          </cell>
          <cell r="G1607" t="str">
            <v>0</v>
          </cell>
          <cell r="H1607" t="str">
            <v>23.72</v>
          </cell>
          <cell r="I1607" t="str">
            <v>1.59087</v>
          </cell>
          <cell r="J1607" t="str">
            <v>170</v>
          </cell>
        </row>
        <row r="1608">
          <cell r="A1608" t="str">
            <v>cpd01644</v>
          </cell>
          <cell r="B1608" t="str">
            <v>2-Hydroxymuconate</v>
          </cell>
          <cell r="C1608" t="str">
            <v>2hmc</v>
          </cell>
          <cell r="D1608" t="str">
            <v>2-Hydroxymuconate</v>
          </cell>
          <cell r="E1608" t="str">
            <v>C02501</v>
          </cell>
          <cell r="F1608" t="str">
            <v>C6H4O5</v>
          </cell>
          <cell r="G1608" t="str">
            <v>-2</v>
          </cell>
          <cell r="H1608" t="str">
            <v>-161.52</v>
          </cell>
          <cell r="I1608" t="str">
            <v>1.07398</v>
          </cell>
          <cell r="J1608" t="str">
            <v>156</v>
          </cell>
        </row>
        <row r="1609">
          <cell r="A1609" t="str">
            <v>cpd01645</v>
          </cell>
          <cell r="B1609" t="str">
            <v>2-Pyridone</v>
          </cell>
          <cell r="C1609" t="str">
            <v>2-Pyridone</v>
          </cell>
          <cell r="D1609" t="str">
            <v>2-Pyridinol|2-Pyridone|2-Hydroxypyridine</v>
          </cell>
          <cell r="E1609" t="str">
            <v>C02502</v>
          </cell>
          <cell r="F1609" t="str">
            <v>C5H5NO</v>
          </cell>
          <cell r="G1609" t="str">
            <v>0</v>
          </cell>
          <cell r="H1609" t="str">
            <v>6.26</v>
          </cell>
          <cell r="I1609" t="str">
            <v>1.40093</v>
          </cell>
          <cell r="J1609" t="str">
            <v>95</v>
          </cell>
        </row>
        <row r="1610">
          <cell r="A1610" t="str">
            <v>cpd01646</v>
          </cell>
          <cell r="B1610" t="str">
            <v>2-Isopropylmalate</v>
          </cell>
          <cell r="C1610" t="str">
            <v>3c3hmp</v>
          </cell>
          <cell r="D1610" t="str">
            <v>3-Hydroxy-4-methyl-3-carboxypentanoate|2-Hydroxy-2-isopropylbutanedioate|3-Carboxy-3-hydroxyisocaproate|3-Carboxy-3-hydroxy-isocaproate|3-Carboxy-3-hydroxy-4-methylpentanoate|2-Isopropylmalic acid|2-Isopropylmalate|(2S)-2-Isopropylmalate</v>
          </cell>
          <cell r="E1610" t="str">
            <v>C02504</v>
          </cell>
          <cell r="F1610" t="str">
            <v>C7H10O5</v>
          </cell>
          <cell r="G1610" t="str">
            <v>-2</v>
          </cell>
          <cell r="H1610" t="str">
            <v>-201.18</v>
          </cell>
          <cell r="I1610" t="str">
            <v>0.482292</v>
          </cell>
          <cell r="J1610" t="str">
            <v>174</v>
          </cell>
        </row>
        <row r="1611">
          <cell r="A1611" t="str">
            <v>cpd01647</v>
          </cell>
          <cell r="B1611" t="str">
            <v>2-Phenylacetamide</v>
          </cell>
          <cell r="C1611" t="str">
            <v>pad</v>
          </cell>
          <cell r="D1611" t="str">
            <v>2-Phenylacetamide</v>
          </cell>
          <cell r="E1611" t="str">
            <v>C02505</v>
          </cell>
          <cell r="F1611" t="str">
            <v>C8H9NO</v>
          </cell>
          <cell r="G1611" t="str">
            <v>0</v>
          </cell>
          <cell r="H1611" t="str">
            <v>-7.44</v>
          </cell>
          <cell r="I1611" t="str">
            <v>0.934261</v>
          </cell>
          <cell r="J1611" t="str">
            <v>135</v>
          </cell>
        </row>
        <row r="1612">
          <cell r="A1612" t="str">
            <v>cpd01648</v>
          </cell>
          <cell r="B1612" t="str">
            <v>3',5'-Cyclic dGMP</v>
          </cell>
          <cell r="C1612" t="str">
            <v>3',5'-Cyclic dGMP</v>
          </cell>
          <cell r="D1612" t="str">
            <v>3',5'-Cyclic dGMP</v>
          </cell>
          <cell r="E1612" t="str">
            <v>C02507</v>
          </cell>
          <cell r="F1612" t="str">
            <v>C10H11N5O6P</v>
          </cell>
          <cell r="G1612" t="str">
            <v>-1</v>
          </cell>
          <cell r="H1612" t="str">
            <v>-202.48</v>
          </cell>
          <cell r="I1612" t="str">
            <v>3.56954</v>
          </cell>
          <cell r="J1612" t="str">
            <v>328</v>
          </cell>
        </row>
        <row r="1613">
          <cell r="A1613" t="str">
            <v>cpd01649</v>
          </cell>
          <cell r="B1613" t="str">
            <v>3'-Ribonucleotide</v>
          </cell>
          <cell r="C1613" t="str">
            <v>3'-Ribonucleotide</v>
          </cell>
          <cell r="D1613" t="str">
            <v>3'-Ribonucleotide</v>
          </cell>
          <cell r="E1613" t="str">
            <v>C02508</v>
          </cell>
          <cell r="F1613" t="str">
            <v>C5H9O7PR</v>
          </cell>
          <cell r="G1613" t="str">
            <v>-1</v>
          </cell>
          <cell r="H1613" t="str">
            <v>10000000</v>
          </cell>
          <cell r="I1613" t="str">
            <v>10000000</v>
          </cell>
          <cell r="J1613" t="str">
            <v>213</v>
          </cell>
        </row>
        <row r="1614">
          <cell r="A1614" t="str">
            <v>cpd01650</v>
          </cell>
          <cell r="B1614" t="str">
            <v>3-(ADP)-glycerate</v>
          </cell>
          <cell r="C1614" t="str">
            <v>3-(ADP)-glycerate</v>
          </cell>
          <cell r="D1614" t="str">
            <v>3-(ADP)-glycerate</v>
          </cell>
          <cell r="E1614" t="str">
            <v>C02509</v>
          </cell>
          <cell r="F1614" t="str">
            <v>C13H16N5O13P2</v>
          </cell>
          <cell r="G1614" t="str">
            <v>-3</v>
          </cell>
          <cell r="H1614" t="str">
            <v>-563.75</v>
          </cell>
          <cell r="I1614" t="str">
            <v>3.08558</v>
          </cell>
          <cell r="J1614" t="str">
            <v>512</v>
          </cell>
        </row>
        <row r="1615">
          <cell r="A1615" t="str">
            <v>cpd01651</v>
          </cell>
          <cell r="B1615" t="str">
            <v>L-3-Cyanoalanine</v>
          </cell>
          <cell r="C1615" t="str">
            <v>L-3-Cyanoalanine</v>
          </cell>
          <cell r="D1615" t="str">
            <v>L-beta-Cyanoalanine|L-3-Cyanoalanine|3-Cyano-L-alanine</v>
          </cell>
          <cell r="E1615" t="str">
            <v>C02512</v>
          </cell>
          <cell r="F1615" t="str">
            <v>C4H6N2O2</v>
          </cell>
          <cell r="G1615" t="str">
            <v>0</v>
          </cell>
          <cell r="H1615" t="str">
            <v>-73.15</v>
          </cell>
          <cell r="I1615" t="str">
            <v>4.92949</v>
          </cell>
          <cell r="J1615" t="str">
            <v>114</v>
          </cell>
        </row>
        <row r="1616">
          <cell r="A1616" t="str">
            <v>cpd01652</v>
          </cell>
          <cell r="B1616" t="str">
            <v>3-Dehydroecdysone</v>
          </cell>
          <cell r="C1616" t="str">
            <v>3-Dehydroecdysone</v>
          </cell>
          <cell r="D1616" t="str">
            <v>3-Dehydroecdysone</v>
          </cell>
          <cell r="E1616" t="str">
            <v>C02513</v>
          </cell>
          <cell r="F1616" t="str">
            <v>C27H42O6</v>
          </cell>
          <cell r="G1616" t="str">
            <v>0</v>
          </cell>
          <cell r="H1616" t="str">
            <v>-178.03</v>
          </cell>
          <cell r="I1616" t="str">
            <v>9.45945</v>
          </cell>
          <cell r="J1616" t="str">
            <v>462</v>
          </cell>
        </row>
        <row r="1617">
          <cell r="A1617" t="str">
            <v>cpd01653</v>
          </cell>
          <cell r="B1617" t="str">
            <v>3-Fumarylpyruvate</v>
          </cell>
          <cell r="C1617" t="str">
            <v>3-Fumarylpyruvate</v>
          </cell>
          <cell r="D1617" t="str">
            <v>3-Fumarylpyruvate</v>
          </cell>
          <cell r="E1617" t="str">
            <v>C02514</v>
          </cell>
          <cell r="F1617" t="str">
            <v>C7H4O6</v>
          </cell>
          <cell r="G1617" t="str">
            <v>-2</v>
          </cell>
          <cell r="H1617" t="str">
            <v>-196.42</v>
          </cell>
          <cell r="I1617" t="str">
            <v>0.827489</v>
          </cell>
          <cell r="J1617" t="str">
            <v>184</v>
          </cell>
        </row>
        <row r="1618">
          <cell r="A1618" t="str">
            <v>cpd01654</v>
          </cell>
          <cell r="B1618" t="str">
            <v>3-Iodo-L-tyrosine</v>
          </cell>
          <cell r="C1618" t="str">
            <v>3-Iodo-L-tyrosine</v>
          </cell>
          <cell r="D1618" t="str">
            <v>3-Iodo-L-tyrosine</v>
          </cell>
          <cell r="E1618" t="str">
            <v>C02515</v>
          </cell>
          <cell r="F1618" t="str">
            <v>C9H10NO3I</v>
          </cell>
          <cell r="G1618" t="str">
            <v>0</v>
          </cell>
          <cell r="H1618" t="str">
            <v>-71.91</v>
          </cell>
          <cell r="I1618" t="str">
            <v>1.65787</v>
          </cell>
          <cell r="J1618" t="str">
            <v>307</v>
          </cell>
        </row>
        <row r="1619">
          <cell r="A1619" t="str">
            <v>cpd01655</v>
          </cell>
          <cell r="B1619" t="str">
            <v>3-Nitropropanoate</v>
          </cell>
          <cell r="C1619" t="str">
            <v>3-Nitropropanoate</v>
          </cell>
          <cell r="D1619" t="str">
            <v>3-Nitropropionic acid|3-Nitropropanoate</v>
          </cell>
          <cell r="E1619" t="str">
            <v>C05669</v>
          </cell>
          <cell r="F1619" t="str">
            <v>C3H4NO4</v>
          </cell>
          <cell r="G1619" t="str">
            <v>-1</v>
          </cell>
          <cell r="H1619" t="str">
            <v>10000000</v>
          </cell>
          <cell r="I1619" t="str">
            <v>10000000</v>
          </cell>
          <cell r="J1619" t="str">
            <v>118</v>
          </cell>
        </row>
        <row r="1620">
          <cell r="A1620" t="str">
            <v>cpd01656</v>
          </cell>
          <cell r="B1620" t="str">
            <v>3-Oxohexobarbital</v>
          </cell>
          <cell r="C1620" t="str">
            <v>3-Oxohexobarbital</v>
          </cell>
          <cell r="D1620" t="str">
            <v>3-Oxohexobarbital</v>
          </cell>
          <cell r="E1620" t="str">
            <v>C02517</v>
          </cell>
          <cell r="F1620" t="str">
            <v>C12H14N2O4</v>
          </cell>
          <cell r="G1620" t="str">
            <v>0</v>
          </cell>
          <cell r="H1620" t="str">
            <v>10000000</v>
          </cell>
          <cell r="I1620" t="str">
            <v>10000000</v>
          </cell>
          <cell r="J1620" t="str">
            <v>250</v>
          </cell>
        </row>
        <row r="1621">
          <cell r="A1621" t="str">
            <v>cpd01657</v>
          </cell>
          <cell r="B1621" t="str">
            <v>4-Aminosalicylate</v>
          </cell>
          <cell r="C1621" t="str">
            <v>4-Aminosalicylate</v>
          </cell>
          <cell r="D1621" t="str">
            <v>4-Aminosalicylic acid|4-Aminosalicylate</v>
          </cell>
          <cell r="E1621" t="str">
            <v>C02518</v>
          </cell>
          <cell r="F1621" t="str">
            <v>C7H6NO3</v>
          </cell>
          <cell r="G1621" t="str">
            <v>-1</v>
          </cell>
          <cell r="H1621" t="str">
            <v>-88.47</v>
          </cell>
          <cell r="I1621" t="str">
            <v>1.12185</v>
          </cell>
          <cell r="J1621" t="str">
            <v>152</v>
          </cell>
        </row>
        <row r="1622">
          <cell r="A1622" t="str">
            <v>cpd01658</v>
          </cell>
          <cell r="B1622" t="str">
            <v>4-Anisic acid</v>
          </cell>
          <cell r="C1622" t="str">
            <v>4-Anisic acid</v>
          </cell>
          <cell r="D1622" t="str">
            <v>4-Anisic acid|4-Methoxybenzoic acid|4-Methoxybenzoate</v>
          </cell>
          <cell r="E1622" t="str">
            <v>C02519</v>
          </cell>
          <cell r="F1622" t="str">
            <v>C8H7O3</v>
          </cell>
          <cell r="G1622" t="str">
            <v>-1</v>
          </cell>
          <cell r="H1622" t="str">
            <v>-77.88</v>
          </cell>
          <cell r="I1622" t="str">
            <v>0.981206</v>
          </cell>
          <cell r="J1622" t="str">
            <v>151</v>
          </cell>
        </row>
        <row r="1623">
          <cell r="A1623" t="str">
            <v>cpd01659</v>
          </cell>
          <cell r="B1623" t="str">
            <v>5'-Ribonucleotide</v>
          </cell>
          <cell r="C1623" t="str">
            <v>5'-Ribonucleotide</v>
          </cell>
          <cell r="D1623" t="str">
            <v>5'-Ribonucleotide</v>
          </cell>
          <cell r="E1623" t="str">
            <v>C02520</v>
          </cell>
          <cell r="F1623" t="str">
            <v>C5H9O7PR</v>
          </cell>
          <cell r="G1623" t="str">
            <v>-1</v>
          </cell>
          <cell r="H1623" t="str">
            <v>10000000</v>
          </cell>
          <cell r="I1623" t="str">
            <v>10000000</v>
          </cell>
          <cell r="J1623" t="str">
            <v>213</v>
          </cell>
        </row>
        <row r="1624">
          <cell r="A1624" t="str">
            <v>cpd01660</v>
          </cell>
          <cell r="B1624" t="str">
            <v>Isorhodeose</v>
          </cell>
          <cell r="C1624" t="str">
            <v>Isorhodeose</v>
          </cell>
          <cell r="D1624" t="str">
            <v>Isorhodeose|D-Epifucose|Isorhamnose|D-Glucomethylose|D-Chinovose|D-Quinovose|6-Deoxy-D-glucose</v>
          </cell>
          <cell r="E1624" t="str">
            <v>C02522</v>
          </cell>
          <cell r="F1624" t="str">
            <v>C6H12O5</v>
          </cell>
          <cell r="G1624" t="str">
            <v>0</v>
          </cell>
          <cell r="H1624" t="str">
            <v>-182.05</v>
          </cell>
          <cell r="I1624" t="str">
            <v>1.49863</v>
          </cell>
          <cell r="J1624" t="str">
            <v>164</v>
          </cell>
        </row>
        <row r="1625">
          <cell r="A1625" t="str">
            <v>cpd01661</v>
          </cell>
          <cell r="B1625" t="str">
            <v>3-Phenylcatechol</v>
          </cell>
          <cell r="C1625" t="str">
            <v>3-Phenylcatechol</v>
          </cell>
          <cell r="D1625" t="str">
            <v>3-Phenylcatechol|2,3-Dihydroxybiphenyl|Biphenyl-2,3-diol</v>
          </cell>
          <cell r="E1625" t="str">
            <v>C02526</v>
          </cell>
          <cell r="F1625" t="str">
            <v>C12H10O2</v>
          </cell>
          <cell r="G1625" t="str">
            <v>0</v>
          </cell>
          <cell r="H1625" t="str">
            <v>-15.76</v>
          </cell>
          <cell r="I1625" t="str">
            <v>1.70924</v>
          </cell>
          <cell r="J1625" t="str">
            <v>186</v>
          </cell>
        </row>
        <row r="1626">
          <cell r="A1626" t="str">
            <v>cpd01662</v>
          </cell>
          <cell r="B1626" t="str">
            <v>Butanoylphosphate</v>
          </cell>
          <cell r="C1626" t="str">
            <v>butpi</v>
          </cell>
          <cell r="D1626" t="str">
            <v>Butanoyl phosphate|Butanoylphosphate</v>
          </cell>
          <cell r="E1626" t="str">
            <v>C02527</v>
          </cell>
          <cell r="F1626" t="str">
            <v>C4H8O5P</v>
          </cell>
          <cell r="G1626" t="str">
            <v>-1</v>
          </cell>
          <cell r="H1626" t="str">
            <v>-298.41</v>
          </cell>
          <cell r="I1626" t="str">
            <v>0.315971</v>
          </cell>
          <cell r="J1626" t="str">
            <v>167</v>
          </cell>
        </row>
        <row r="1627">
          <cell r="A1627" t="str">
            <v>cpd01663</v>
          </cell>
          <cell r="B1627" t="str">
            <v>Chenodiol</v>
          </cell>
          <cell r="C1627" t="str">
            <v>Chenodiol</v>
          </cell>
          <cell r="D1627" t="str">
            <v>Chenodiol|3alpha,7alpha-Dihydroxy-5beta-cholanic acid|Chenodeoxycholic acid|Chenodeoxycholate</v>
          </cell>
          <cell r="E1627" t="str">
            <v>C02528</v>
          </cell>
          <cell r="F1627" t="str">
            <v>C24H39O4</v>
          </cell>
          <cell r="G1627" t="str">
            <v>-1</v>
          </cell>
          <cell r="H1627" t="str">
            <v>-126.15</v>
          </cell>
          <cell r="I1627" t="str">
            <v>7.14105</v>
          </cell>
          <cell r="J1627" t="str">
            <v>391</v>
          </cell>
        </row>
        <row r="1628">
          <cell r="A1628" t="str">
            <v>cpd01664</v>
          </cell>
          <cell r="B1628" t="str">
            <v>Cholesterol ester</v>
          </cell>
          <cell r="C1628" t="str">
            <v>Cholesterol ester</v>
          </cell>
          <cell r="D1628" t="str">
            <v>Cholesterol ester</v>
          </cell>
          <cell r="E1628" t="str">
            <v>C02530</v>
          </cell>
          <cell r="F1628" t="str">
            <v>C28H45O2R</v>
          </cell>
          <cell r="G1628" t="str">
            <v>0</v>
          </cell>
          <cell r="H1628" t="str">
            <v>10000000</v>
          </cell>
          <cell r="I1628" t="str">
            <v>10000000</v>
          </cell>
          <cell r="J1628" t="str">
            <v>414</v>
          </cell>
        </row>
        <row r="1629">
          <cell r="A1629" t="str">
            <v>cpd01665</v>
          </cell>
          <cell r="B1629" t="str">
            <v>D-O-Phosphoserine</v>
          </cell>
          <cell r="C1629" t="str">
            <v>pser-D</v>
          </cell>
          <cell r="D1629" t="str">
            <v>D-O-Phosphoserine</v>
          </cell>
          <cell r="E1629" t="str">
            <v>C02532</v>
          </cell>
          <cell r="F1629" t="str">
            <v>C3H7NO6P</v>
          </cell>
          <cell r="G1629" t="str">
            <v>-1</v>
          </cell>
          <cell r="H1629" t="str">
            <v>-336.65</v>
          </cell>
          <cell r="I1629" t="str">
            <v>0.327316</v>
          </cell>
          <cell r="J1629" t="str">
            <v>184</v>
          </cell>
        </row>
        <row r="1630">
          <cell r="A1630" t="str">
            <v>cpd01666</v>
          </cell>
          <cell r="B1630" t="str">
            <v>Dehydrovomifoliol</v>
          </cell>
          <cell r="C1630" t="str">
            <v>Dehydrovomifoliol</v>
          </cell>
          <cell r="D1630" t="str">
            <v>(6R)-6-hydroxy-3-oxo-alpha-ionone|Dehydrovomifoliol</v>
          </cell>
          <cell r="E1630" t="str">
            <v>C02533</v>
          </cell>
          <cell r="F1630" t="str">
            <v>C13H18O3</v>
          </cell>
          <cell r="G1630" t="str">
            <v>0</v>
          </cell>
          <cell r="H1630" t="str">
            <v>-54.42</v>
          </cell>
          <cell r="I1630" t="str">
            <v>1.33109</v>
          </cell>
          <cell r="J1630" t="str">
            <v>222</v>
          </cell>
        </row>
        <row r="1631">
          <cell r="A1631" t="str">
            <v>cpd01667</v>
          </cell>
          <cell r="B1631" t="str">
            <v>Dimethyl selenide</v>
          </cell>
          <cell r="C1631" t="str">
            <v>Dimethyl selenide</v>
          </cell>
          <cell r="D1631" t="str">
            <v>Dimethyl selenide</v>
          </cell>
          <cell r="E1631" t="str">
            <v>C02535</v>
          </cell>
          <cell r="F1631" t="str">
            <v>C2H6Se</v>
          </cell>
          <cell r="G1631" t="str">
            <v>0</v>
          </cell>
          <cell r="H1631" t="str">
            <v>10000000</v>
          </cell>
          <cell r="I1631" t="str">
            <v>10000000</v>
          </cell>
          <cell r="J1631" t="str">
            <v>109</v>
          </cell>
        </row>
        <row r="1632">
          <cell r="A1632" t="str">
            <v>cpd01668</v>
          </cell>
          <cell r="B1632" t="str">
            <v>17alpha-Estradiol</v>
          </cell>
          <cell r="C1632" t="str">
            <v>17alpha-Estradiol</v>
          </cell>
          <cell r="D1632" t="str">
            <v>17alpha-Estradiol|Estradiol-17alpha</v>
          </cell>
          <cell r="E1632" t="str">
            <v>C02537</v>
          </cell>
          <cell r="F1632" t="str">
            <v>C18H24O2</v>
          </cell>
          <cell r="G1632" t="str">
            <v>0</v>
          </cell>
          <cell r="H1632" t="str">
            <v>-23.54</v>
          </cell>
          <cell r="I1632" t="str">
            <v>4.32598</v>
          </cell>
          <cell r="J1632" t="str">
            <v>272</v>
          </cell>
        </row>
        <row r="1633">
          <cell r="A1633" t="str">
            <v>cpd01669</v>
          </cell>
          <cell r="B1633" t="str">
            <v>Estrone 3-sulfate</v>
          </cell>
          <cell r="C1633" t="str">
            <v>Estrone 3-sulfate</v>
          </cell>
          <cell r="D1633" t="str">
            <v>Estrone 3-sulfate</v>
          </cell>
          <cell r="E1633" t="str">
            <v>C02538</v>
          </cell>
          <cell r="F1633" t="str">
            <v>C18H21O5S</v>
          </cell>
          <cell r="G1633" t="str">
            <v>-1</v>
          </cell>
          <cell r="H1633" t="str">
            <v>-131.48</v>
          </cell>
          <cell r="I1633" t="str">
            <v>4.37908</v>
          </cell>
          <cell r="J1633" t="str">
            <v>349</v>
          </cell>
        </row>
        <row r="1634">
          <cell r="A1634" t="str">
            <v>cpd01670</v>
          </cell>
          <cell r="B1634" t="str">
            <v>Fenprofen calcium</v>
          </cell>
          <cell r="C1634" t="str">
            <v>Fenprofen calcium</v>
          </cell>
          <cell r="D1634" t="str">
            <v>Fenprofen calcium</v>
          </cell>
          <cell r="E1634" t="str">
            <v>C02539</v>
          </cell>
          <cell r="F1634" t="str">
            <v>C30H26O6</v>
          </cell>
          <cell r="G1634" t="str">
            <v>-2</v>
          </cell>
          <cell r="H1634" t="str">
            <v>-11.14</v>
          </cell>
          <cell r="I1634" t="str">
            <v>3.97898</v>
          </cell>
          <cell r="J1634" t="str">
            <v>482</v>
          </cell>
        </row>
        <row r="1635">
          <cell r="A1635" t="str">
            <v>cpd01671</v>
          </cell>
          <cell r="B1635" t="str">
            <v>Glycerone sulfate</v>
          </cell>
          <cell r="C1635" t="str">
            <v>Glycerone sulfate</v>
          </cell>
          <cell r="D1635" t="str">
            <v>Dihydroxyacetone sulfate|Glycerone sulfate</v>
          </cell>
          <cell r="E1635" t="str">
            <v>C02543</v>
          </cell>
          <cell r="F1635" t="str">
            <v>C3H5O6S</v>
          </cell>
          <cell r="G1635" t="str">
            <v>-1</v>
          </cell>
          <cell r="H1635" t="str">
            <v>-222.66</v>
          </cell>
          <cell r="I1635" t="str">
            <v>0.752539</v>
          </cell>
          <cell r="J1635" t="str">
            <v>169</v>
          </cell>
        </row>
        <row r="1636">
          <cell r="A1636" t="str">
            <v>cpd01672</v>
          </cell>
          <cell r="B1636" t="str">
            <v>2-(2-Aminoethyl)indole</v>
          </cell>
          <cell r="C1636" t="str">
            <v>2-(2-Aminoethyl)indole</v>
          </cell>
          <cell r="D1636" t="str">
            <v>2-(2-Aminoethyl)indole</v>
          </cell>
          <cell r="E1636" t="str">
            <v>C02548</v>
          </cell>
          <cell r="F1636" t="str">
            <v>C10H13N2</v>
          </cell>
          <cell r="G1636" t="str">
            <v>1</v>
          </cell>
          <cell r="H1636" t="str">
            <v>54.64</v>
          </cell>
          <cell r="I1636" t="str">
            <v>1.57496</v>
          </cell>
          <cell r="J1636" t="str">
            <v>161</v>
          </cell>
        </row>
        <row r="1637">
          <cell r="A1637" t="str">
            <v>cpd01673</v>
          </cell>
          <cell r="B1637" t="str">
            <v>Kievitone hydrate</v>
          </cell>
          <cell r="C1637" t="str">
            <v>Kievitone hydrate</v>
          </cell>
          <cell r="D1637" t="str">
            <v>Kievitone hydrate</v>
          </cell>
          <cell r="E1637" t="str">
            <v>C02549</v>
          </cell>
          <cell r="F1637" t="str">
            <v>C20H22O7</v>
          </cell>
          <cell r="G1637" t="str">
            <v>0</v>
          </cell>
          <cell r="H1637" t="str">
            <v>-189.71</v>
          </cell>
          <cell r="I1637" t="str">
            <v>2.63657</v>
          </cell>
          <cell r="J1637" t="str">
            <v>374</v>
          </cell>
        </row>
        <row r="1638">
          <cell r="A1638" t="str">
            <v>cpd01674</v>
          </cell>
          <cell r="B1638" t="str">
            <v>Luciferyl sulfate</v>
          </cell>
          <cell r="C1638" t="str">
            <v>Luciferyl sulfate</v>
          </cell>
          <cell r="D1638" t="str">
            <v>Luciferyl sulfate</v>
          </cell>
          <cell r="E1638" t="str">
            <v>C02555</v>
          </cell>
          <cell r="F1638" t="str">
            <v>C26H20N3O5S</v>
          </cell>
          <cell r="G1638" t="str">
            <v>-1</v>
          </cell>
          <cell r="H1638" t="str">
            <v>-8.64</v>
          </cell>
          <cell r="I1638" t="str">
            <v>3.46532</v>
          </cell>
          <cell r="J1638" t="str">
            <v>486</v>
          </cell>
        </row>
        <row r="1639">
          <cell r="A1639" t="str">
            <v>cpd01675</v>
          </cell>
          <cell r="B1639" t="str">
            <v>Methylmalonyl-CoA</v>
          </cell>
          <cell r="C1639" t="str">
            <v>Methylmalonyl-CoA</v>
          </cell>
          <cell r="D1639" t="str">
            <v>2-Methylmalonyl-CoA|Methylmalonyl coenzyme A|Methylmalonyl-CoA</v>
          </cell>
          <cell r="E1639" t="str">
            <v>C02557</v>
          </cell>
          <cell r="F1639" t="str">
            <v>C25H36N7O19P3S</v>
          </cell>
          <cell r="G1639" t="str">
            <v>-4</v>
          </cell>
          <cell r="H1639" t="str">
            <v>-863.85</v>
          </cell>
          <cell r="I1639" t="str">
            <v>3.54606</v>
          </cell>
          <cell r="J1639" t="str">
            <v>863</v>
          </cell>
        </row>
        <row r="1640">
          <cell r="A1640" t="str">
            <v>cpd01676</v>
          </cell>
          <cell r="B1640" t="str">
            <v>N-Acetylarylamine</v>
          </cell>
          <cell r="C1640" t="str">
            <v>N-Acetylarylamine</v>
          </cell>
          <cell r="D1640" t="str">
            <v>N-Acetylarylamine</v>
          </cell>
          <cell r="E1640" t="str">
            <v/>
          </cell>
          <cell r="F1640" t="str">
            <v>C8H9NO</v>
          </cell>
          <cell r="G1640" t="str">
            <v>0</v>
          </cell>
          <cell r="H1640" t="str">
            <v>-4.25</v>
          </cell>
          <cell r="I1640" t="str">
            <v>1.01621</v>
          </cell>
          <cell r="J1640" t="str">
            <v>135</v>
          </cell>
        </row>
        <row r="1641">
          <cell r="A1641" t="str">
            <v>cpd01677</v>
          </cell>
          <cell r="B1641" t="str">
            <v>N-Acetylimidazole</v>
          </cell>
          <cell r="C1641" t="str">
            <v>N-Acetylimidazole</v>
          </cell>
          <cell r="D1641" t="str">
            <v>N-Acetylimidazole</v>
          </cell>
          <cell r="E1641" t="str">
            <v>C02560</v>
          </cell>
          <cell r="F1641" t="str">
            <v>C5H6N2O</v>
          </cell>
          <cell r="G1641" t="str">
            <v>0</v>
          </cell>
          <cell r="H1641" t="str">
            <v>3.35</v>
          </cell>
          <cell r="I1641" t="str">
            <v>1.32696</v>
          </cell>
          <cell r="J1641" t="str">
            <v>110</v>
          </cell>
        </row>
        <row r="1642">
          <cell r="A1642" t="str">
            <v>cpd01678</v>
          </cell>
          <cell r="B1642" t="str">
            <v>N-Feruloylglycine</v>
          </cell>
          <cell r="C1642" t="str">
            <v>N-Feruloylglycine</v>
          </cell>
          <cell r="D1642" t="str">
            <v>N-Feruloylglycine</v>
          </cell>
          <cell r="E1642" t="str">
            <v>C02564</v>
          </cell>
          <cell r="F1642" t="str">
            <v>C12H12NO5</v>
          </cell>
          <cell r="G1642" t="str">
            <v>-1</v>
          </cell>
          <cell r="H1642" t="str">
            <v>-127.16</v>
          </cell>
          <cell r="I1642" t="str">
            <v>1.47092</v>
          </cell>
          <cell r="J1642" t="str">
            <v>250</v>
          </cell>
        </row>
        <row r="1643">
          <cell r="A1643" t="str">
            <v>cpd01679</v>
          </cell>
          <cell r="B1643" t="str">
            <v>N-Methylhydantoin</v>
          </cell>
          <cell r="C1643" t="str">
            <v>N-Methylhydantoin</v>
          </cell>
          <cell r="D1643" t="str">
            <v>N-Methylimidazolidine-2,4-dione|N-Methylhydantoin</v>
          </cell>
          <cell r="E1643" t="str">
            <v>C02565</v>
          </cell>
          <cell r="F1643" t="str">
            <v>C4H6N2O2</v>
          </cell>
          <cell r="G1643" t="str">
            <v>0</v>
          </cell>
          <cell r="H1643" t="str">
            <v>-60.99</v>
          </cell>
          <cell r="I1643" t="str">
            <v>1.24983</v>
          </cell>
          <cell r="J1643" t="str">
            <v>114</v>
          </cell>
        </row>
        <row r="1644">
          <cell r="A1644" t="str">
            <v>cpd01680</v>
          </cell>
          <cell r="B1644" t="str">
            <v>N1-Acetylspermine</v>
          </cell>
          <cell r="C1644" t="str">
            <v>N1sprm</v>
          </cell>
          <cell r="D1644" t="str">
            <v>N1-Acetylspermine</v>
          </cell>
          <cell r="E1644" t="str">
            <v>C02567</v>
          </cell>
          <cell r="F1644" t="str">
            <v>C12H31N4O</v>
          </cell>
          <cell r="G1644" t="str">
            <v>3</v>
          </cell>
          <cell r="H1644" t="str">
            <v>-14</v>
          </cell>
          <cell r="I1644" t="str">
            <v>2.11658</v>
          </cell>
          <cell r="J1644" t="str">
            <v>247</v>
          </cell>
        </row>
        <row r="1645">
          <cell r="A1645" t="str">
            <v>cpd01681</v>
          </cell>
          <cell r="B1645" t="str">
            <v>Neryl diphosphate</v>
          </cell>
          <cell r="C1645" t="str">
            <v>Neryl diphosphate</v>
          </cell>
          <cell r="D1645" t="str">
            <v>Neryl pyrophosphate|Neryl diphosphate</v>
          </cell>
          <cell r="E1645" t="str">
            <v>C02569</v>
          </cell>
          <cell r="F1645" t="str">
            <v>C10H18O7P2</v>
          </cell>
          <cell r="G1645" t="str">
            <v>-2</v>
          </cell>
          <cell r="H1645" t="str">
            <v>-411.09</v>
          </cell>
          <cell r="I1645" t="str">
            <v>1.03522</v>
          </cell>
          <cell r="J1645" t="str">
            <v>312</v>
          </cell>
        </row>
        <row r="1646">
          <cell r="A1646" t="str">
            <v>cpd01682</v>
          </cell>
          <cell r="B1646" t="str">
            <v>O-Acetylcarnitine</v>
          </cell>
          <cell r="C1646" t="str">
            <v>acrn</v>
          </cell>
          <cell r="D1646" t="str">
            <v>O-Acetyl-L-carnitine|O-Acetylcarnitine</v>
          </cell>
          <cell r="E1646" t="str">
            <v>C02571</v>
          </cell>
          <cell r="F1646" t="str">
            <v>C9H17NO4</v>
          </cell>
          <cell r="G1646" t="str">
            <v>0</v>
          </cell>
          <cell r="H1646" t="str">
            <v>-103.28</v>
          </cell>
          <cell r="I1646" t="str">
            <v>2.03952</v>
          </cell>
          <cell r="J1646" t="str">
            <v>203</v>
          </cell>
        </row>
        <row r="1647">
          <cell r="A1647" t="str">
            <v>cpd01683</v>
          </cell>
          <cell r="B1647" t="str">
            <v>O-Feruloylquinate</v>
          </cell>
          <cell r="C1647" t="str">
            <v>O-Feruloylquinate</v>
          </cell>
          <cell r="D1647" t="str">
            <v>O-Feruloylquinate</v>
          </cell>
          <cell r="E1647" t="str">
            <v>C02572</v>
          </cell>
          <cell r="F1647" t="str">
            <v>C17H19O9</v>
          </cell>
          <cell r="G1647" t="str">
            <v>-1</v>
          </cell>
          <cell r="H1647" t="str">
            <v>-268.33</v>
          </cell>
          <cell r="I1647" t="str">
            <v>1.73024</v>
          </cell>
          <cell r="J1647" t="str">
            <v>367</v>
          </cell>
        </row>
        <row r="1648">
          <cell r="A1648" t="str">
            <v>cpd01684</v>
          </cell>
          <cell r="B1648" t="str">
            <v>O-Phosphoviomycin</v>
          </cell>
          <cell r="C1648" t="str">
            <v>O-Phosphoviomycin</v>
          </cell>
          <cell r="D1648" t="str">
            <v>O-Phosphoviomycin</v>
          </cell>
          <cell r="E1648" t="str">
            <v>C02574</v>
          </cell>
          <cell r="F1648" t="str">
            <v>C25H45N13O13P</v>
          </cell>
          <cell r="G1648" t="str">
            <v>1</v>
          </cell>
          <cell r="H1648" t="str">
            <v>10000000</v>
          </cell>
          <cell r="I1648" t="str">
            <v>10000000</v>
          </cell>
          <cell r="J1648" t="str">
            <v>766</v>
          </cell>
        </row>
        <row r="1649">
          <cell r="A1649" t="str">
            <v>cpd01685</v>
          </cell>
          <cell r="B1649" t="str">
            <v>PCP</v>
          </cell>
          <cell r="C1649" t="str">
            <v>PCP</v>
          </cell>
          <cell r="D1649" t="str">
            <v>PCP|Pentachlorophenol</v>
          </cell>
          <cell r="E1649" t="str">
            <v>C02575</v>
          </cell>
          <cell r="F1649" t="str">
            <v>C6OCl5</v>
          </cell>
          <cell r="G1649" t="str">
            <v>-1</v>
          </cell>
          <cell r="H1649" t="str">
            <v>-20.32</v>
          </cell>
          <cell r="I1649" t="str">
            <v>3.29835</v>
          </cell>
          <cell r="J1649" t="str">
            <v>263</v>
          </cell>
        </row>
        <row r="1650">
          <cell r="A1650" t="str">
            <v>cpd01686</v>
          </cell>
          <cell r="B1650" t="str">
            <v>Perillaldehyde</v>
          </cell>
          <cell r="C1650" t="str">
            <v>Perillaldehyde</v>
          </cell>
          <cell r="D1650" t="str">
            <v>Perillaldehyde|Perillyl aldehyde</v>
          </cell>
          <cell r="E1650" t="str">
            <v>C02576</v>
          </cell>
          <cell r="F1650" t="str">
            <v>C10H14O</v>
          </cell>
          <cell r="G1650" t="str">
            <v>0</v>
          </cell>
          <cell r="H1650" t="str">
            <v>21.51</v>
          </cell>
          <cell r="I1650" t="str">
            <v>1.07777</v>
          </cell>
          <cell r="J1650" t="str">
            <v>150</v>
          </cell>
        </row>
        <row r="1651">
          <cell r="A1651" t="str">
            <v>cpd01687</v>
          </cell>
          <cell r="B1651" t="str">
            <v>Phenoxyacetyl-CoA</v>
          </cell>
          <cell r="C1651" t="str">
            <v>Phenoxyacetyl-CoA</v>
          </cell>
          <cell r="D1651" t="str">
            <v>Phenoxyacetyl-CoA</v>
          </cell>
          <cell r="E1651" t="str">
            <v>C02577</v>
          </cell>
          <cell r="F1651" t="str">
            <v>C29H39N7O18P3S</v>
          </cell>
          <cell r="G1651" t="str">
            <v>-3</v>
          </cell>
          <cell r="H1651" t="str">
            <v>-772.16</v>
          </cell>
          <cell r="I1651" t="str">
            <v>3.6471</v>
          </cell>
          <cell r="J1651" t="str">
            <v>898</v>
          </cell>
        </row>
        <row r="1652">
          <cell r="A1652" t="str">
            <v>cpd01688</v>
          </cell>
          <cell r="B1652" t="str">
            <v>Phenylgalactoside</v>
          </cell>
          <cell r="C1652" t="str">
            <v>Phenylgalactoside</v>
          </cell>
          <cell r="D1652" t="str">
            <v>Phenylgalactoside</v>
          </cell>
          <cell r="E1652" t="str">
            <v>C02578</v>
          </cell>
          <cell r="F1652" t="str">
            <v>C12H16O6</v>
          </cell>
          <cell r="G1652" t="str">
            <v>0</v>
          </cell>
          <cell r="H1652" t="str">
            <v>-168.38</v>
          </cell>
          <cell r="I1652" t="str">
            <v>1.73501</v>
          </cell>
          <cell r="J1652" t="str">
            <v>256</v>
          </cell>
        </row>
        <row r="1653">
          <cell r="A1653" t="str">
            <v>cpd01689</v>
          </cell>
          <cell r="B1653" t="str">
            <v>Propionylagmatine</v>
          </cell>
          <cell r="C1653" t="str">
            <v>Propionylagmatine</v>
          </cell>
          <cell r="D1653" t="str">
            <v>Propionylagmatine|Propanoylagmatine</v>
          </cell>
          <cell r="E1653" t="str">
            <v>C02581</v>
          </cell>
          <cell r="F1653" t="str">
            <v>C8H19N4O</v>
          </cell>
          <cell r="G1653" t="str">
            <v>1</v>
          </cell>
          <cell r="H1653" t="str">
            <v>-22.11</v>
          </cell>
          <cell r="I1653" t="str">
            <v>1.85815</v>
          </cell>
          <cell r="J1653" t="str">
            <v>187</v>
          </cell>
        </row>
        <row r="1654">
          <cell r="A1654" t="str">
            <v>cpd01690</v>
          </cell>
          <cell r="B1654" t="str">
            <v>Pyrimidodiazepine</v>
          </cell>
          <cell r="C1654" t="str">
            <v>Pyrimidodiazepine</v>
          </cell>
          <cell r="D1654" t="str">
            <v>Pyrimidodiazepine</v>
          </cell>
          <cell r="E1654" t="str">
            <v>C02587</v>
          </cell>
          <cell r="F1654" t="str">
            <v>C9H11N5O2</v>
          </cell>
          <cell r="G1654" t="str">
            <v>0</v>
          </cell>
          <cell r="H1654" t="str">
            <v>4.88</v>
          </cell>
          <cell r="I1654" t="str">
            <v>2.67228</v>
          </cell>
          <cell r="J1654" t="str">
            <v>221</v>
          </cell>
        </row>
        <row r="1655">
          <cell r="A1655" t="str">
            <v>cpd01691</v>
          </cell>
          <cell r="B1655" t="str">
            <v>Retinol palmitate</v>
          </cell>
          <cell r="C1655" t="str">
            <v>Retinol palmitate</v>
          </cell>
          <cell r="D1655" t="str">
            <v>Retinol palmitate|all-trans-Retinyl palmitate|Vitamin A palmitate|Retinyl palmitate</v>
          </cell>
          <cell r="E1655" t="str">
            <v>C02588</v>
          </cell>
          <cell r="F1655" t="str">
            <v>C36H60O2</v>
          </cell>
          <cell r="G1655" t="str">
            <v>0</v>
          </cell>
          <cell r="H1655" t="str">
            <v>56.13</v>
          </cell>
          <cell r="I1655" t="str">
            <v>3.02129</v>
          </cell>
          <cell r="J1655" t="str">
            <v>524</v>
          </cell>
        </row>
        <row r="1656">
          <cell r="A1656" t="str">
            <v>cpd01692</v>
          </cell>
          <cell r="B1656" t="str">
            <v>Steroid O-sulfate</v>
          </cell>
          <cell r="C1656" t="str">
            <v>Steroid O-sulfate</v>
          </cell>
          <cell r="D1656" t="str">
            <v>Phenolic steroid O-sulfate|Steroid O-sulfate</v>
          </cell>
          <cell r="E1656" t="str">
            <v>C02590</v>
          </cell>
          <cell r="F1656" t="str">
            <v>C18H23O4S</v>
          </cell>
          <cell r="G1656" t="str">
            <v>-1</v>
          </cell>
          <cell r="H1656" t="str">
            <v>-98.2</v>
          </cell>
          <cell r="I1656" t="str">
            <v>4.45917</v>
          </cell>
          <cell r="J1656" t="str">
            <v>335</v>
          </cell>
        </row>
        <row r="1657">
          <cell r="A1657" t="str">
            <v>cpd01693</v>
          </cell>
          <cell r="B1657" t="str">
            <v>6-Phosphosucrose</v>
          </cell>
          <cell r="C1657" t="str">
            <v>suc6p</v>
          </cell>
          <cell r="D1657" t="str">
            <v>beta-D-Fructofuranosyl-6-O-phosphono-alpha-D-glucopyranoside|6-O-Phosphonosucrose|6-Phosphosucrose|sucrose-6-phosphate|Sucrose 6F-phosphate|Sucrose 6-phosphate</v>
          </cell>
          <cell r="E1657" t="str">
            <v>C16688|C02591</v>
          </cell>
          <cell r="F1657" t="str">
            <v>C12H22O14P</v>
          </cell>
          <cell r="G1657" t="str">
            <v>-1</v>
          </cell>
          <cell r="H1657" t="str">
            <v>-590.15</v>
          </cell>
          <cell r="I1657" t="str">
            <v>2.73054</v>
          </cell>
          <cell r="J1657" t="str">
            <v>421</v>
          </cell>
        </row>
        <row r="1658">
          <cell r="A1658" t="str">
            <v>cpd01694</v>
          </cell>
          <cell r="B1658" t="str">
            <v>Taurolithocholate</v>
          </cell>
          <cell r="C1658" t="str">
            <v>Taurolithocholate</v>
          </cell>
          <cell r="D1658" t="str">
            <v>Taurolithocholic acid|Taurolithocholate</v>
          </cell>
          <cell r="E1658" t="str">
            <v>C02592</v>
          </cell>
          <cell r="F1658" t="str">
            <v>C26H44NO5S</v>
          </cell>
          <cell r="G1658" t="str">
            <v>-1</v>
          </cell>
          <cell r="H1658" t="str">
            <v>-155.923</v>
          </cell>
          <cell r="I1658" t="str">
            <v>7.26591</v>
          </cell>
          <cell r="J1658" t="str">
            <v>482</v>
          </cell>
        </row>
        <row r="1659">
          <cell r="A1659" t="str">
            <v>cpd01695</v>
          </cell>
          <cell r="B1659" t="str">
            <v>Myristoyl-CoA</v>
          </cell>
          <cell r="C1659" t="str">
            <v>tdcoa</v>
          </cell>
          <cell r="D1659" t="str">
            <v>Tetradecanoyl-CoA (n-C14:0CoA)|Myristoyl-CoA|Tetradecanoyl-CoA</v>
          </cell>
          <cell r="E1659" t="str">
            <v>C02593</v>
          </cell>
          <cell r="F1659" t="str">
            <v>C35H59N7O17P3S</v>
          </cell>
          <cell r="G1659" t="str">
            <v>-3</v>
          </cell>
          <cell r="H1659" t="str">
            <v>-766.39</v>
          </cell>
          <cell r="I1659" t="str">
            <v>3.83564</v>
          </cell>
          <cell r="J1659" t="str">
            <v>974</v>
          </cell>
        </row>
        <row r="1660">
          <cell r="A1660" t="str">
            <v>cpd01696</v>
          </cell>
          <cell r="B1660" t="str">
            <v>Thien-2-ylacetate</v>
          </cell>
          <cell r="C1660" t="str">
            <v>Thien-2-ylacetate</v>
          </cell>
          <cell r="D1660" t="str">
            <v>2-Thienylacetic acid|2-Thiopheneacetic acid|Thien-2-ylacetate</v>
          </cell>
          <cell r="E1660" t="str">
            <v>C02595</v>
          </cell>
          <cell r="F1660" t="str">
            <v>C6H5O2S</v>
          </cell>
          <cell r="G1660" t="str">
            <v>-1</v>
          </cell>
          <cell r="H1660" t="str">
            <v>-45.63</v>
          </cell>
          <cell r="I1660" t="str">
            <v>1.23979</v>
          </cell>
          <cell r="J1660" t="str">
            <v>141</v>
          </cell>
        </row>
        <row r="1661">
          <cell r="A1661" t="str">
            <v>cpd01697</v>
          </cell>
          <cell r="B1661" t="str">
            <v>Tolylacetonitrile</v>
          </cell>
          <cell r="C1661" t="str">
            <v>Tolylacetonitrile</v>
          </cell>
          <cell r="D1661" t="str">
            <v>2-Methylbezeneacetonitrile|o-Methylbenzyl cyanide|o-Tolylacetonitrile|Tolylacetonitrile</v>
          </cell>
          <cell r="E1661" t="str">
            <v>C02596</v>
          </cell>
          <cell r="F1661" t="str">
            <v>C9H9N</v>
          </cell>
          <cell r="G1661" t="str">
            <v>0</v>
          </cell>
          <cell r="H1661" t="str">
            <v>41.09</v>
          </cell>
          <cell r="I1661" t="str">
            <v>4.99521</v>
          </cell>
          <cell r="J1661" t="str">
            <v>131</v>
          </cell>
        </row>
        <row r="1662">
          <cell r="A1662" t="str">
            <v>cpd01698</v>
          </cell>
          <cell r="B1662" t="str">
            <v>alpha-L-Arabinose</v>
          </cell>
          <cell r="C1662" t="str">
            <v>alpha-L-Arabinose</v>
          </cell>
          <cell r="D1662" t="str">
            <v>alpha-L-Arabinose</v>
          </cell>
          <cell r="E1662" t="str">
            <v>C02604</v>
          </cell>
          <cell r="F1662" t="str">
            <v>C5H10O5</v>
          </cell>
          <cell r="G1662" t="str">
            <v>0</v>
          </cell>
          <cell r="H1662" t="str">
            <v>-180.06</v>
          </cell>
          <cell r="I1662" t="str">
            <v>1.36935</v>
          </cell>
          <cell r="J1662" t="str">
            <v>150</v>
          </cell>
        </row>
        <row r="1663">
          <cell r="A1663" t="str">
            <v>cpd01699</v>
          </cell>
          <cell r="B1663" t="str">
            <v>(E,E)-Piperoyl-CoA</v>
          </cell>
          <cell r="C1663" t="str">
            <v>(E,E)-Piperoyl-CoA</v>
          </cell>
          <cell r="D1663" t="str">
            <v>(E,E)-Piperoyl-CoA</v>
          </cell>
          <cell r="E1663" t="str">
            <v>C02611</v>
          </cell>
          <cell r="F1663" t="str">
            <v>C33H41N7O19P3S</v>
          </cell>
          <cell r="G1663" t="str">
            <v>-3</v>
          </cell>
          <cell r="H1663" t="str">
            <v>-776.91</v>
          </cell>
          <cell r="I1663" t="str">
            <v>4.73841</v>
          </cell>
          <cell r="J1663" t="str">
            <v>964</v>
          </cell>
        </row>
        <row r="1664">
          <cell r="A1664" t="str">
            <v>cpd01700</v>
          </cell>
          <cell r="B1664" t="str">
            <v>D-Citramalate</v>
          </cell>
          <cell r="C1664" t="str">
            <v>D-Citramalate</v>
          </cell>
          <cell r="D1664" t="str">
            <v>(2R)-2-Hydroxy-2-methylbutanedioate|D-alpha-Hydroxypyrotartaric acid|D-Citramalic acid|D-Citramalate|(3R)-alpha-Hydroxypyrotartaric acid|(3R)-Citramalic acid|(3R)-Citramalate|(R)-2-Methylmalic acid|(R)-2-Methylmalate</v>
          </cell>
          <cell r="E1664" t="str">
            <v>C02612</v>
          </cell>
          <cell r="F1664" t="str">
            <v>C5H6O5</v>
          </cell>
          <cell r="G1664" t="str">
            <v>-2</v>
          </cell>
          <cell r="H1664" t="str">
            <v>-202.61</v>
          </cell>
          <cell r="I1664" t="str">
            <v>0.416598</v>
          </cell>
          <cell r="J1664" t="str">
            <v>146</v>
          </cell>
        </row>
        <row r="1665">
          <cell r="A1665" t="str">
            <v>cpd01701</v>
          </cell>
          <cell r="B1665" t="str">
            <v>S-Citramalate</v>
          </cell>
          <cell r="C1665" t="str">
            <v>S-Citramalate</v>
          </cell>
          <cell r="D1665" t="str">
            <v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v>
          </cell>
          <cell r="E1665" t="str">
            <v>C02614</v>
          </cell>
          <cell r="F1665" t="str">
            <v>C5H6O5</v>
          </cell>
          <cell r="G1665" t="str">
            <v>-2</v>
          </cell>
          <cell r="H1665" t="str">
            <v>-202.61</v>
          </cell>
          <cell r="I1665" t="str">
            <v>0.416598</v>
          </cell>
          <cell r="J1665" t="str">
            <v>146</v>
          </cell>
        </row>
        <row r="1666">
          <cell r="A1666" t="str">
            <v>cpd01702</v>
          </cell>
          <cell r="B1666" t="str">
            <v>(S)-Mandelonitrile</v>
          </cell>
          <cell r="C1666" t="str">
            <v>(S)-Mandelonitrile</v>
          </cell>
          <cell r="D1666" t="str">
            <v>(S)-Benzaldehyde cyanohydrin|(S)-Mandelonitrile</v>
          </cell>
          <cell r="E1666" t="str">
            <v>C02615</v>
          </cell>
          <cell r="F1666" t="str">
            <v>C8H7NO</v>
          </cell>
          <cell r="G1666" t="str">
            <v>0</v>
          </cell>
          <cell r="H1666" t="str">
            <v>4.68</v>
          </cell>
          <cell r="I1666" t="str">
            <v>4.98592</v>
          </cell>
          <cell r="J1666" t="str">
            <v>133</v>
          </cell>
        </row>
        <row r="1667">
          <cell r="A1667" t="str">
            <v>cpd01703</v>
          </cell>
          <cell r="B1667" t="str">
            <v>1,4-Naphthoquinone</v>
          </cell>
          <cell r="C1667" t="str">
            <v>1,4-Naphthoquinone</v>
          </cell>
          <cell r="D1667" t="str">
            <v>1,4-Naphthalenedione|1,4-Naphthoquinone</v>
          </cell>
          <cell r="E1667" t="str">
            <v>C02617</v>
          </cell>
          <cell r="F1667" t="str">
            <v>C10H6O2</v>
          </cell>
          <cell r="G1667" t="str">
            <v>0</v>
          </cell>
          <cell r="H1667" t="str">
            <v>-16.22</v>
          </cell>
          <cell r="I1667" t="str">
            <v>1.84458</v>
          </cell>
          <cell r="J1667" t="str">
            <v>158</v>
          </cell>
        </row>
        <row r="1668">
          <cell r="A1668" t="str">
            <v>cpd01704</v>
          </cell>
          <cell r="B1668" t="str">
            <v>13-Hydroxylupinine</v>
          </cell>
          <cell r="C1668" t="str">
            <v>13-Hydroxylupinine</v>
          </cell>
          <cell r="D1668" t="str">
            <v>(+)-13alpha-Hydroxylupanine|13-Hydroxylupinine|13-Hydroxylupanine</v>
          </cell>
          <cell r="E1668" t="str">
            <v>C02621</v>
          </cell>
          <cell r="F1668" t="str">
            <v>C15H24N2O2</v>
          </cell>
          <cell r="G1668" t="str">
            <v>0</v>
          </cell>
          <cell r="H1668" t="str">
            <v>10000000</v>
          </cell>
          <cell r="I1668" t="str">
            <v>10000000</v>
          </cell>
          <cell r="J1668" t="str">
            <v>264</v>
          </cell>
        </row>
        <row r="1669">
          <cell r="A1669" t="str">
            <v>cpd01705</v>
          </cell>
          <cell r="B1669" t="str">
            <v>2,3-Dimethylmalate</v>
          </cell>
          <cell r="C1669" t="str">
            <v>2,3-Dimethylmalate</v>
          </cell>
          <cell r="D1669" t="str">
            <v>2,3-Dimethylmalate</v>
          </cell>
          <cell r="E1669" t="str">
            <v/>
          </cell>
          <cell r="F1669" t="str">
            <v>C6H8O5</v>
          </cell>
          <cell r="G1669" t="str">
            <v>-2</v>
          </cell>
          <cell r="H1669" t="str">
            <v>-202.8</v>
          </cell>
          <cell r="I1669" t="str">
            <v>0.474233</v>
          </cell>
          <cell r="J1669" t="str">
            <v>160</v>
          </cell>
        </row>
        <row r="1670">
          <cell r="A1670" t="str">
            <v>cpd01706</v>
          </cell>
          <cell r="B1670" t="str">
            <v>2,4-Dichlorophenol</v>
          </cell>
          <cell r="C1670" t="str">
            <v>2,4-Dichlorophenol</v>
          </cell>
          <cell r="D1670" t="str">
            <v>2,4-Dichlorophenol</v>
          </cell>
          <cell r="E1670" t="str">
            <v>C02625</v>
          </cell>
          <cell r="F1670" t="str">
            <v>C6H4OCl2</v>
          </cell>
          <cell r="G1670" t="str">
            <v>0</v>
          </cell>
          <cell r="H1670" t="str">
            <v>-20.62</v>
          </cell>
          <cell r="I1670" t="str">
            <v>1.33844</v>
          </cell>
          <cell r="J1670" t="str">
            <v>162</v>
          </cell>
        </row>
        <row r="1671">
          <cell r="A1671" t="str">
            <v>cpd01707</v>
          </cell>
          <cell r="B1671" t="str">
            <v>2-Deoxystreptamine</v>
          </cell>
          <cell r="C1671" t="str">
            <v>2-Deoxystreptamine</v>
          </cell>
          <cell r="D1671" t="str">
            <v>2-Deoxystreptamine</v>
          </cell>
          <cell r="E1671" t="str">
            <v>C02627</v>
          </cell>
          <cell r="F1671" t="str">
            <v>C6H16N2O3</v>
          </cell>
          <cell r="G1671" t="str">
            <v>2</v>
          </cell>
          <cell r="H1671" t="str">
            <v>-109.62</v>
          </cell>
          <cell r="I1671" t="str">
            <v>1.23449</v>
          </cell>
          <cell r="J1671" t="str">
            <v>164</v>
          </cell>
        </row>
        <row r="1672">
          <cell r="A1672" t="str">
            <v>cpd01708</v>
          </cell>
          <cell r="B1672" t="str">
            <v>2-Deoxystreptidine</v>
          </cell>
          <cell r="C1672" t="str">
            <v>2-Deoxystreptidine</v>
          </cell>
          <cell r="D1672" t="str">
            <v>2-Deoxystreptidine</v>
          </cell>
          <cell r="E1672" t="str">
            <v>C02628</v>
          </cell>
          <cell r="F1672" t="str">
            <v>C8H20N6O3</v>
          </cell>
          <cell r="G1672" t="str">
            <v>2</v>
          </cell>
          <cell r="H1672" t="str">
            <v>-85.84</v>
          </cell>
          <cell r="I1672" t="str">
            <v>3.25054</v>
          </cell>
          <cell r="J1672" t="str">
            <v>248</v>
          </cell>
        </row>
        <row r="1673">
          <cell r="A1673" t="str">
            <v>cpd01709</v>
          </cell>
          <cell r="B1673" t="str">
            <v>2-Hydroxyglutarate</v>
          </cell>
          <cell r="C1673" t="str">
            <v>2-Hydroxyglutarate</v>
          </cell>
          <cell r="D1673" t="str">
            <v>2-Hydroxyglutarate</v>
          </cell>
          <cell r="E1673" t="str">
            <v>C02630</v>
          </cell>
          <cell r="F1673" t="str">
            <v>C5H6O5</v>
          </cell>
          <cell r="G1673" t="str">
            <v>-2</v>
          </cell>
          <cell r="H1673" t="str">
            <v>-199.38</v>
          </cell>
          <cell r="I1673" t="str">
            <v>0.345549</v>
          </cell>
          <cell r="J1673" t="str">
            <v>146</v>
          </cell>
        </row>
        <row r="1674">
          <cell r="A1674" t="str">
            <v>cpd01710</v>
          </cell>
          <cell r="B1674" t="str">
            <v>2-Isopropylmaleate</v>
          </cell>
          <cell r="C1674" t="str">
            <v>2ippm</v>
          </cell>
          <cell r="D1674" t="str">
            <v>beta-Isopropylmaleate|2-Isopropylmaleate</v>
          </cell>
          <cell r="E1674" t="str">
            <v>C02631</v>
          </cell>
          <cell r="F1674" t="str">
            <v>C7H8O4</v>
          </cell>
          <cell r="G1674" t="str">
            <v>-2</v>
          </cell>
          <cell r="H1674" t="str">
            <v>-143.02</v>
          </cell>
          <cell r="I1674" t="str">
            <v>0.751277</v>
          </cell>
          <cell r="J1674" t="str">
            <v>156</v>
          </cell>
        </row>
        <row r="1675">
          <cell r="A1675" t="str">
            <v>cpd01711</v>
          </cell>
          <cell r="B1675" t="str">
            <v>Isobutyrate</v>
          </cell>
          <cell r="C1675" t="str">
            <v>Isobutyrate</v>
          </cell>
          <cell r="D1675" t="str">
            <v>Isobutyrate|Dimethylacetic acid|Isobutanoate|Isobutyric acid|2-Methylpropanoic acid|2-Methylpropanoate</v>
          </cell>
          <cell r="E1675" t="str">
            <v>C02632</v>
          </cell>
          <cell r="F1675" t="str">
            <v>C4H7O2</v>
          </cell>
          <cell r="G1675" t="str">
            <v>-1</v>
          </cell>
          <cell r="H1675" t="str">
            <v>-85.32</v>
          </cell>
          <cell r="I1675" t="str">
            <v>0.288538</v>
          </cell>
          <cell r="J1675" t="str">
            <v>87</v>
          </cell>
        </row>
        <row r="1676">
          <cell r="A1676" t="str">
            <v>cpd01712</v>
          </cell>
          <cell r="B1676" t="str">
            <v>20-Hydroxyecdysone</v>
          </cell>
          <cell r="C1676" t="str">
            <v>20-Hydroxyecdysone</v>
          </cell>
          <cell r="D1676" t="str">
            <v>20-Hydroxyecdysone</v>
          </cell>
          <cell r="E1676" t="str">
            <v>C02633</v>
          </cell>
          <cell r="F1676" t="str">
            <v>C27H44O7</v>
          </cell>
          <cell r="G1676" t="str">
            <v>0</v>
          </cell>
          <cell r="H1676" t="str">
            <v>-224.05</v>
          </cell>
          <cell r="I1676" t="str">
            <v>9.48537</v>
          </cell>
          <cell r="J1676" t="str">
            <v>480</v>
          </cell>
        </row>
        <row r="1677">
          <cell r="A1677" t="str">
            <v>cpd01713</v>
          </cell>
          <cell r="B1677" t="str">
            <v>3-Chloro-D-alanine</v>
          </cell>
          <cell r="C1677" t="str">
            <v>3-Chloro-D-alanine</v>
          </cell>
          <cell r="D1677" t="str">
            <v>3-Chloro-D-alanine</v>
          </cell>
          <cell r="E1677" t="str">
            <v>C02634</v>
          </cell>
          <cell r="F1677" t="str">
            <v>C3H6NO2Cl</v>
          </cell>
          <cell r="G1677" t="str">
            <v>0</v>
          </cell>
          <cell r="H1677" t="str">
            <v>-94.35</v>
          </cell>
          <cell r="I1677" t="str">
            <v>0.559657</v>
          </cell>
          <cell r="J1677" t="str">
            <v>123</v>
          </cell>
        </row>
        <row r="1678">
          <cell r="A1678" t="str">
            <v>cpd01714</v>
          </cell>
          <cell r="B1678" t="str">
            <v>3-Chloro-L-alanine</v>
          </cell>
          <cell r="C1678" t="str">
            <v>3-Chloro-L-alanine</v>
          </cell>
          <cell r="D1678" t="str">
            <v>3-Chloro-L-alanine</v>
          </cell>
          <cell r="E1678" t="str">
            <v>C02635</v>
          </cell>
          <cell r="F1678" t="str">
            <v>C3H6NO2Cl</v>
          </cell>
          <cell r="G1678" t="str">
            <v>0</v>
          </cell>
          <cell r="H1678" t="str">
            <v>-94.35</v>
          </cell>
          <cell r="I1678" t="str">
            <v>0.559657</v>
          </cell>
          <cell r="J1678" t="str">
            <v>123</v>
          </cell>
        </row>
        <row r="1679">
          <cell r="A1679" t="str">
            <v>cpd01715</v>
          </cell>
          <cell r="B1679" t="str">
            <v>3-Dehydrocarnitine</v>
          </cell>
          <cell r="C1679" t="str">
            <v>3-Dehydrocarnitine</v>
          </cell>
          <cell r="D1679" t="str">
            <v>3-Carboxy-N,N,N-trimethyl-2-oxo-1-propanaminium|3-Dehydrocarnitine</v>
          </cell>
          <cell r="E1679" t="str">
            <v>C02636</v>
          </cell>
          <cell r="F1679" t="str">
            <v>C7H13NO3</v>
          </cell>
          <cell r="G1679" t="str">
            <v>0</v>
          </cell>
          <cell r="H1679" t="str">
            <v>-57.81</v>
          </cell>
          <cell r="I1679" t="str">
            <v>1.97671</v>
          </cell>
          <cell r="J1679" t="str">
            <v>159</v>
          </cell>
        </row>
        <row r="1680">
          <cell r="A1680" t="str">
            <v>cpd01716</v>
          </cell>
          <cell r="B1680" t="str">
            <v>3-Dehydroshikimate</v>
          </cell>
          <cell r="C1680" t="str">
            <v>3dhsk</v>
          </cell>
          <cell r="D1680" t="str">
            <v>3-Dehydroshikimate|3-dehydro-shikimate</v>
          </cell>
          <cell r="E1680" t="str">
            <v>C02637</v>
          </cell>
          <cell r="F1680" t="str">
            <v>C7H7O5</v>
          </cell>
          <cell r="G1680" t="str">
            <v>-1</v>
          </cell>
          <cell r="H1680" t="str">
            <v>-166.28</v>
          </cell>
          <cell r="I1680" t="str">
            <v>0.925211</v>
          </cell>
          <cell r="J1680" t="str">
            <v>171</v>
          </cell>
        </row>
        <row r="1681">
          <cell r="A1681" t="str">
            <v>cpd01717</v>
          </cell>
          <cell r="B1681" t="str">
            <v>3-Fluoro-D-alanine</v>
          </cell>
          <cell r="C1681" t="str">
            <v>3-Fluoro-D-alanine</v>
          </cell>
          <cell r="D1681" t="str">
            <v>3-Fluoro-D-alanine</v>
          </cell>
          <cell r="E1681" t="str">
            <v>C02638</v>
          </cell>
          <cell r="F1681" t="str">
            <v>C3H6NO2F</v>
          </cell>
          <cell r="G1681" t="str">
            <v>0</v>
          </cell>
          <cell r="H1681" t="str">
            <v>10000000</v>
          </cell>
          <cell r="I1681" t="str">
            <v>10000000</v>
          </cell>
          <cell r="J1681" t="str">
            <v>107</v>
          </cell>
        </row>
        <row r="1682">
          <cell r="A1682" t="str">
            <v>cpd01718</v>
          </cell>
          <cell r="B1682" t="str">
            <v>3-Methoxytropolone</v>
          </cell>
          <cell r="C1682" t="str">
            <v>3-Methoxytropolone</v>
          </cell>
          <cell r="D1682" t="str">
            <v>3-Methoxytropolone</v>
          </cell>
          <cell r="E1682" t="str">
            <v>C02639</v>
          </cell>
          <cell r="F1682" t="str">
            <v>C8H7O3</v>
          </cell>
          <cell r="G1682" t="str">
            <v>-1</v>
          </cell>
          <cell r="H1682" t="str">
            <v>-45.25</v>
          </cell>
          <cell r="I1682" t="str">
            <v>1.99157</v>
          </cell>
          <cell r="J1682" t="str">
            <v>151</v>
          </cell>
        </row>
        <row r="1683">
          <cell r="A1683" t="str">
            <v>cpd01719</v>
          </cell>
          <cell r="B1683" t="str">
            <v>Isoamylamine</v>
          </cell>
          <cell r="C1683" t="str">
            <v>Isoamylamine</v>
          </cell>
          <cell r="D1683" t="str">
            <v>Isopentylamine|Isoamylamine|3-Methylbutanamine</v>
          </cell>
          <cell r="E1683" t="str">
            <v>C02640</v>
          </cell>
          <cell r="F1683" t="str">
            <v>C5H14N</v>
          </cell>
          <cell r="G1683" t="str">
            <v>1</v>
          </cell>
          <cell r="H1683" t="str">
            <v>-5.23</v>
          </cell>
          <cell r="I1683" t="str">
            <v>0.374412</v>
          </cell>
          <cell r="J1683" t="str">
            <v>88</v>
          </cell>
        </row>
        <row r="1684">
          <cell r="A1684" t="str">
            <v>cpd01720</v>
          </cell>
          <cell r="B1684" t="str">
            <v>3-Ureidopropanoate</v>
          </cell>
          <cell r="C1684" t="str">
            <v>cala</v>
          </cell>
          <cell r="D1684" t="str">
            <v>N-Carbamoyl-beta-alanine|beta-Ureidopropionic acid|3-Ureidopropanoate|3-Ureidopropionate</v>
          </cell>
          <cell r="E1684" t="str">
            <v>C02642</v>
          </cell>
          <cell r="F1684" t="str">
            <v>C4H7N2O3</v>
          </cell>
          <cell r="G1684" t="str">
            <v>-1</v>
          </cell>
          <cell r="H1684" t="str">
            <v>-124.32</v>
          </cell>
          <cell r="I1684" t="str">
            <v>0.966829</v>
          </cell>
          <cell r="J1684" t="str">
            <v>131</v>
          </cell>
        </row>
        <row r="1685">
          <cell r="A1685" t="str">
            <v>cpd01721</v>
          </cell>
          <cell r="B1685" t="str">
            <v>4,5-Leukotriene A4</v>
          </cell>
          <cell r="C1685" t="str">
            <v>4,5-Leukotriene A4</v>
          </cell>
          <cell r="D1685" t="str">
            <v>4,5-Leukotriene A4</v>
          </cell>
          <cell r="E1685" t="str">
            <v>C02645</v>
          </cell>
          <cell r="F1685" t="str">
            <v>C20H29O3</v>
          </cell>
          <cell r="G1685" t="str">
            <v>-1</v>
          </cell>
          <cell r="H1685" t="str">
            <v>6.45</v>
          </cell>
          <cell r="I1685" t="str">
            <v>2.89857</v>
          </cell>
          <cell r="J1685" t="str">
            <v>317</v>
          </cell>
        </row>
        <row r="1686">
          <cell r="A1686" t="str">
            <v>cpd01722</v>
          </cell>
          <cell r="B1686" t="str">
            <v>p-Coumaryl alcohol</v>
          </cell>
          <cell r="C1686" t="str">
            <v>p-Coumaryl alcohol</v>
          </cell>
          <cell r="D1686" t="str">
            <v>p-Coumaryl alcohol|4-Hydroxycinnamyl alcohol|4-Coumaryl alcohol</v>
          </cell>
          <cell r="E1686" t="str">
            <v>C02646</v>
          </cell>
          <cell r="F1686" t="str">
            <v>C9H10O2</v>
          </cell>
          <cell r="G1686" t="str">
            <v>0</v>
          </cell>
          <cell r="H1686" t="str">
            <v>-26.98</v>
          </cell>
          <cell r="I1686" t="str">
            <v>1.0934</v>
          </cell>
          <cell r="J1686" t="str">
            <v>150</v>
          </cell>
        </row>
        <row r="1687">
          <cell r="A1687" t="str">
            <v>cpd01723</v>
          </cell>
          <cell r="B1687" t="str">
            <v>4-Guanidinobutanal</v>
          </cell>
          <cell r="C1687" t="str">
            <v>gdbtal</v>
          </cell>
          <cell r="D1687" t="str">
            <v>4-Guanidinobutanal</v>
          </cell>
          <cell r="E1687" t="str">
            <v>C02647</v>
          </cell>
          <cell r="F1687" t="str">
            <v>C5H12N3O</v>
          </cell>
          <cell r="G1687" t="str">
            <v>1</v>
          </cell>
          <cell r="H1687" t="str">
            <v>-19.9</v>
          </cell>
          <cell r="I1687" t="str">
            <v>1.54764</v>
          </cell>
          <cell r="J1687" t="str">
            <v>130</v>
          </cell>
        </row>
        <row r="1688">
          <cell r="A1688" t="str">
            <v>cpd01724</v>
          </cell>
          <cell r="B1688" t="str">
            <v>4-Hydroxy-2-butynal</v>
          </cell>
          <cell r="C1688" t="str">
            <v>4-Hydroxy-2-butynal</v>
          </cell>
          <cell r="D1688" t="str">
            <v>4-Hydroxy-2-butynal</v>
          </cell>
          <cell r="E1688" t="str">
            <v>C02648</v>
          </cell>
          <cell r="F1688" t="str">
            <v>C4H4O2</v>
          </cell>
          <cell r="G1688" t="str">
            <v>0</v>
          </cell>
          <cell r="H1688" t="str">
            <v>12.92</v>
          </cell>
          <cell r="I1688" t="str">
            <v>4.64544</v>
          </cell>
          <cell r="J1688" t="str">
            <v>84</v>
          </cell>
        </row>
        <row r="1689">
          <cell r="A1689" t="str">
            <v>cpd01725</v>
          </cell>
          <cell r="B1689" t="str">
            <v>5-Dehydroshikimate</v>
          </cell>
          <cell r="C1689" t="str">
            <v>cll_73</v>
          </cell>
          <cell r="D1689" t="str">
            <v>5-Dehydroshikimate</v>
          </cell>
          <cell r="E1689" t="str">
            <v>C02652</v>
          </cell>
          <cell r="F1689" t="str">
            <v>C7H7O5</v>
          </cell>
          <cell r="G1689" t="str">
            <v>-1</v>
          </cell>
          <cell r="H1689" t="str">
            <v>-164.73</v>
          </cell>
          <cell r="I1689" t="str">
            <v>0.826568</v>
          </cell>
          <cell r="J1689" t="str">
            <v>171</v>
          </cell>
        </row>
        <row r="1690">
          <cell r="A1690" t="str">
            <v>cpd01726</v>
          </cell>
          <cell r="B1690" t="str">
            <v>6-Acetyl-D-glucose</v>
          </cell>
          <cell r="C1690" t="str">
            <v>acglc-D</v>
          </cell>
          <cell r="D1690" t="str">
            <v>6-Acetyl-D-glucose</v>
          </cell>
          <cell r="E1690" t="str">
            <v>C02655</v>
          </cell>
          <cell r="F1690" t="str">
            <v>C8H14O7</v>
          </cell>
          <cell r="G1690" t="str">
            <v>0</v>
          </cell>
          <cell r="H1690" t="str">
            <v>-255.73</v>
          </cell>
          <cell r="I1690" t="str">
            <v>1.55939</v>
          </cell>
          <cell r="J1690" t="str">
            <v>222</v>
          </cell>
        </row>
        <row r="1691">
          <cell r="A1691" t="str">
            <v>cpd01727</v>
          </cell>
          <cell r="B1691" t="str">
            <v>Pimelate</v>
          </cell>
          <cell r="C1691" t="str">
            <v>pime</v>
          </cell>
          <cell r="D1691" t="str">
            <v>Heptanedioic acid|Pimelic acid|Pimelate|6-Carboxyhexanoate</v>
          </cell>
          <cell r="E1691" t="str">
            <v>C02656</v>
          </cell>
          <cell r="F1691" t="str">
            <v>C7H10O4</v>
          </cell>
          <cell r="G1691" t="str">
            <v>-2</v>
          </cell>
          <cell r="H1691" t="str">
            <v>-158.1</v>
          </cell>
          <cell r="I1691" t="str">
            <v>0.49194</v>
          </cell>
          <cell r="J1691" t="str">
            <v>158</v>
          </cell>
        </row>
        <row r="1692">
          <cell r="A1692" t="str">
            <v>cpd01728</v>
          </cell>
          <cell r="B1692" t="str">
            <v>6-Methylsalicylate</v>
          </cell>
          <cell r="C1692" t="str">
            <v>6-Methylsalicylate</v>
          </cell>
          <cell r="D1692" t="str">
            <v>6-Methyl-2-hydroxybenzenecarboxylate|2-Hydroxy-6-methylbenzoic acid|6-Methylsalicylic acid|6-Methylsalicylate</v>
          </cell>
          <cell r="E1692" t="str">
            <v>C02657</v>
          </cell>
          <cell r="F1692" t="str">
            <v>C8H7O3</v>
          </cell>
          <cell r="G1692" t="str">
            <v>-1</v>
          </cell>
          <cell r="H1692" t="str">
            <v>-94.16</v>
          </cell>
          <cell r="I1692" t="str">
            <v>1.07744</v>
          </cell>
          <cell r="J1692" t="str">
            <v>151</v>
          </cell>
        </row>
        <row r="1693">
          <cell r="A1693" t="str">
            <v>cpd01729</v>
          </cell>
          <cell r="B1693" t="str">
            <v>Aldoxime</v>
          </cell>
          <cell r="C1693" t="str">
            <v>Aldoxime</v>
          </cell>
          <cell r="D1693" t="str">
            <v>Aldoxime|Acetaldoxime|Acetaldehyde oxime</v>
          </cell>
          <cell r="E1693" t="str">
            <v>C02658</v>
          </cell>
          <cell r="F1693" t="str">
            <v>C2H5NO</v>
          </cell>
          <cell r="G1693" t="str">
            <v>0</v>
          </cell>
          <cell r="H1693" t="str">
            <v>-16.25</v>
          </cell>
          <cell r="I1693" t="str">
            <v>3.17363</v>
          </cell>
          <cell r="J1693" t="str">
            <v>59</v>
          </cell>
        </row>
        <row r="1694">
          <cell r="A1694" t="str">
            <v>cpd01730</v>
          </cell>
          <cell r="B1694" t="str">
            <v>Acetone cyanhydrin</v>
          </cell>
          <cell r="C1694" t="str">
            <v>Acetone cyanhydrin</v>
          </cell>
          <cell r="D1694" t="str">
            <v>2-Hydroxyisobutyronitrile|Acetone cyanhydrin|2-Methyllactonitrile|2-Hydroxy-2-methylpropanenitrile|alpha-Hydroxyisobutyronitrile|Acetone cyanohydrin</v>
          </cell>
          <cell r="E1694" t="str">
            <v>C02659</v>
          </cell>
          <cell r="F1694" t="str">
            <v>C4H7NO</v>
          </cell>
          <cell r="G1694" t="str">
            <v>0</v>
          </cell>
          <cell r="H1694" t="str">
            <v>-32.18</v>
          </cell>
          <cell r="I1694" t="str">
            <v>4.93662</v>
          </cell>
          <cell r="J1694" t="str">
            <v>85</v>
          </cell>
        </row>
        <row r="1695">
          <cell r="A1695" t="str">
            <v>cpd01731</v>
          </cell>
          <cell r="B1695" t="str">
            <v>Benzyl thiocyanate</v>
          </cell>
          <cell r="C1695" t="str">
            <v>Benzyl thiocyanate</v>
          </cell>
          <cell r="D1695" t="str">
            <v>Benzyl thiocyanate</v>
          </cell>
          <cell r="E1695" t="str">
            <v>C02660</v>
          </cell>
          <cell r="F1695" t="str">
            <v>C8H7NS</v>
          </cell>
          <cell r="G1695" t="str">
            <v>0</v>
          </cell>
          <cell r="H1695" t="str">
            <v>51.49</v>
          </cell>
          <cell r="I1695" t="str">
            <v>5.0374</v>
          </cell>
          <cell r="J1695" t="str">
            <v>149</v>
          </cell>
        </row>
        <row r="1696">
          <cell r="A1696" t="str">
            <v>cpd01732</v>
          </cell>
          <cell r="B1696" t="str">
            <v>Bromochloromethane</v>
          </cell>
          <cell r="C1696" t="str">
            <v>Bromochloromethane</v>
          </cell>
          <cell r="D1696" t="str">
            <v>Methylene chlorobromide|Bromochloromethane</v>
          </cell>
          <cell r="E1696" t="str">
            <v>C02661</v>
          </cell>
          <cell r="F1696" t="str">
            <v>CH2ClBr</v>
          </cell>
          <cell r="G1696" t="str">
            <v>0</v>
          </cell>
          <cell r="H1696" t="str">
            <v>10000000</v>
          </cell>
          <cell r="I1696" t="str">
            <v>10000000</v>
          </cell>
          <cell r="J1696" t="str">
            <v>129</v>
          </cell>
        </row>
        <row r="1697">
          <cell r="A1697" t="str">
            <v>cpd01733</v>
          </cell>
          <cell r="B1697" t="str">
            <v>Ferulaldehyde</v>
          </cell>
          <cell r="C1697" t="str">
            <v>confald</v>
          </cell>
          <cell r="D1697" t="str">
            <v>Ferulaldehyde|4-Hydroxy-3-methoxycinnamaldehyde|Coniferaldehyde|Coniferyl aldehyde</v>
          </cell>
          <cell r="E1697" t="str">
            <v>C02666</v>
          </cell>
          <cell r="F1697" t="str">
            <v>C10H10O3</v>
          </cell>
          <cell r="G1697" t="str">
            <v>0</v>
          </cell>
          <cell r="H1697" t="str">
            <v>-43.88</v>
          </cell>
          <cell r="I1697" t="str">
            <v>1.32353</v>
          </cell>
          <cell r="J1697" t="str">
            <v>178</v>
          </cell>
        </row>
        <row r="1698">
          <cell r="A1698" t="str">
            <v>cpd01734</v>
          </cell>
          <cell r="B1698" t="str">
            <v>D-Galactono-1,5-lactone</v>
          </cell>
          <cell r="C1698" t="str">
            <v>D-Galactono-1,5-lactone</v>
          </cell>
          <cell r="D1698" t="str">
            <v>D-Galactono-1,5-lactone</v>
          </cell>
          <cell r="E1698" t="str">
            <v>C02669</v>
          </cell>
          <cell r="F1698" t="str">
            <v>C6H10O6</v>
          </cell>
          <cell r="G1698" t="str">
            <v>0</v>
          </cell>
          <cell r="H1698" t="str">
            <v>-216.02</v>
          </cell>
          <cell r="I1698" t="str">
            <v>1.27577</v>
          </cell>
          <cell r="J1698" t="str">
            <v>178</v>
          </cell>
        </row>
        <row r="1699">
          <cell r="A1699" t="str">
            <v>cpd01735</v>
          </cell>
          <cell r="B1699" t="str">
            <v>Glucurone</v>
          </cell>
          <cell r="C1699" t="str">
            <v>glcurn</v>
          </cell>
          <cell r="D1699" t="str">
            <v>D-Glucurone|D-Glucurono-3,6-lactone|Glucofuranurono-6,3-lactone|Glucurone|D-Glucuronolactone</v>
          </cell>
          <cell r="E1699" t="str">
            <v>C02670</v>
          </cell>
          <cell r="F1699" t="str">
            <v>C6H8O6</v>
          </cell>
          <cell r="G1699" t="str">
            <v>0</v>
          </cell>
          <cell r="H1699" t="str">
            <v>-212.38</v>
          </cell>
          <cell r="I1699" t="str">
            <v>2.10312</v>
          </cell>
          <cell r="J1699" t="str">
            <v>176</v>
          </cell>
        </row>
        <row r="1700">
          <cell r="A1700" t="str">
            <v>cpd01736</v>
          </cell>
          <cell r="B1700" t="str">
            <v>Deacetoxyvindoline</v>
          </cell>
          <cell r="C1700" t="str">
            <v>Deacetoxyvindoline</v>
          </cell>
          <cell r="D1700" t="str">
            <v>Deacetoxyvindoline|16-Methoxy-2,3-dihydro-3-hydroxy-N-methyltabersonine|Desacetoxyvindoline</v>
          </cell>
          <cell r="E1700" t="str">
            <v>C02673</v>
          </cell>
          <cell r="F1700" t="str">
            <v>C23H30N2O4</v>
          </cell>
          <cell r="G1700" t="str">
            <v>0</v>
          </cell>
          <cell r="H1700" t="str">
            <v>10000000</v>
          </cell>
          <cell r="I1700" t="str">
            <v>10000000</v>
          </cell>
          <cell r="J1700" t="str">
            <v>398</v>
          </cell>
        </row>
        <row r="1701">
          <cell r="A1701" t="str">
            <v>cpd01737</v>
          </cell>
          <cell r="B1701" t="str">
            <v>Deoxyribonolactone</v>
          </cell>
          <cell r="C1701" t="str">
            <v>Deoxyribonolactone</v>
          </cell>
          <cell r="D1701" t="str">
            <v>2-Deoxyribonolactone|Deoxyribonolactone</v>
          </cell>
          <cell r="E1701" t="str">
            <v>C02674</v>
          </cell>
          <cell r="F1701" t="str">
            <v>C5H8O4</v>
          </cell>
          <cell r="G1701" t="str">
            <v>0</v>
          </cell>
          <cell r="H1701" t="str">
            <v>-139.52</v>
          </cell>
          <cell r="I1701" t="str">
            <v>0.968615</v>
          </cell>
          <cell r="J1701" t="str">
            <v>132</v>
          </cell>
        </row>
        <row r="1702">
          <cell r="A1702" t="str">
            <v>cpd01738</v>
          </cell>
          <cell r="B1702" t="str">
            <v>Dihydrobiochanin A</v>
          </cell>
          <cell r="C1702" t="str">
            <v>Dihydrobiochanin A</v>
          </cell>
          <cell r="D1702" t="str">
            <v>2,3-Dihydrobiochanin A|Dihydrobiochanin A</v>
          </cell>
          <cell r="E1702" t="str">
            <v>C02675</v>
          </cell>
          <cell r="F1702" t="str">
            <v>C16H14O5</v>
          </cell>
          <cell r="G1702" t="str">
            <v>0</v>
          </cell>
          <cell r="H1702" t="str">
            <v>-99.16</v>
          </cell>
          <cell r="I1702" t="str">
            <v>2.25237</v>
          </cell>
          <cell r="J1702" t="str">
            <v>286</v>
          </cell>
        </row>
        <row r="1703">
          <cell r="A1703" t="str">
            <v>cpd01739</v>
          </cell>
          <cell r="B1703" t="str">
            <v>Dimethyl telluride</v>
          </cell>
          <cell r="C1703" t="str">
            <v>Dimethyl telluride</v>
          </cell>
          <cell r="D1703" t="str">
            <v>Dimethyl telluride</v>
          </cell>
          <cell r="E1703" t="str">
            <v>C02677</v>
          </cell>
          <cell r="F1703" t="str">
            <v>C2H6Te</v>
          </cell>
          <cell r="G1703" t="str">
            <v>1</v>
          </cell>
          <cell r="H1703" t="str">
            <v>10000000</v>
          </cell>
          <cell r="I1703" t="str">
            <v>10000000</v>
          </cell>
          <cell r="J1703" t="str">
            <v>158</v>
          </cell>
        </row>
        <row r="1704">
          <cell r="A1704" t="str">
            <v>cpd01740</v>
          </cell>
          <cell r="B1704" t="str">
            <v>Dodecanedioic acid</v>
          </cell>
          <cell r="C1704" t="str">
            <v>Dodecanedioic acid</v>
          </cell>
          <cell r="D1704" t="str">
            <v>Dodecanedioic acid</v>
          </cell>
          <cell r="E1704" t="str">
            <v>C02678</v>
          </cell>
          <cell r="F1704" t="str">
            <v>C12H20O4</v>
          </cell>
          <cell r="G1704" t="str">
            <v>-2</v>
          </cell>
          <cell r="H1704" t="str">
            <v>-150</v>
          </cell>
          <cell r="I1704" t="str">
            <v>0.905631</v>
          </cell>
          <cell r="J1704" t="str">
            <v>228</v>
          </cell>
        </row>
        <row r="1705">
          <cell r="A1705" t="str">
            <v>cpd01741</v>
          </cell>
          <cell r="B1705" t="str">
            <v>ddca</v>
          </cell>
          <cell r="C1705" t="str">
            <v>ddca</v>
          </cell>
          <cell r="D1705" t="str">
            <v>Dodecanoate (n-C12:0)|dodecanoate (C12:0)|ddca|Lauric acid|Dodecylcarboxylate|Dodecanoate|Dodecanoic acid</v>
          </cell>
          <cell r="E1705" t="str">
            <v>C02679</v>
          </cell>
          <cell r="F1705" t="str">
            <v>C12H23O2</v>
          </cell>
          <cell r="G1705" t="str">
            <v>-1</v>
          </cell>
          <cell r="H1705" t="str">
            <v>-70.55</v>
          </cell>
          <cell r="I1705" t="str">
            <v>0.891676</v>
          </cell>
          <cell r="J1705" t="str">
            <v>199</v>
          </cell>
        </row>
        <row r="1706">
          <cell r="A1706" t="str">
            <v>cpd01742</v>
          </cell>
          <cell r="B1706" t="str">
            <v>Ecdysone palmitate</v>
          </cell>
          <cell r="C1706" t="str">
            <v>Ecdysone palmitate</v>
          </cell>
          <cell r="D1706" t="str">
            <v>Ecdysone palmitate</v>
          </cell>
          <cell r="E1706" t="str">
            <v>C02681</v>
          </cell>
          <cell r="F1706" t="str">
            <v>C43H74O7</v>
          </cell>
          <cell r="G1706" t="str">
            <v>0</v>
          </cell>
          <cell r="H1706" t="str">
            <v>-199.36</v>
          </cell>
          <cell r="I1706" t="str">
            <v>9.57653</v>
          </cell>
          <cell r="J1706" t="str">
            <v>702</v>
          </cell>
        </row>
        <row r="1707">
          <cell r="A1707" t="str">
            <v>cpd01743</v>
          </cell>
          <cell r="B1707" t="str">
            <v>Cerebroside</v>
          </cell>
          <cell r="C1707" t="str">
            <v>Cerebroside</v>
          </cell>
          <cell r="D1707" t="str">
            <v>D-Galactosylceramide|Cerebroside|D-Galactosyl-N-acylsphingosine|Galactocerebroside|Galactosylceramide</v>
          </cell>
          <cell r="E1707" t="str">
            <v>C02686</v>
          </cell>
          <cell r="F1707" t="str">
            <v>C25H46NO8R</v>
          </cell>
          <cell r="G1707" t="str">
            <v>0</v>
          </cell>
          <cell r="H1707" t="str">
            <v>10000000</v>
          </cell>
          <cell r="I1707" t="str">
            <v>10000000</v>
          </cell>
          <cell r="J1707" t="str">
            <v>489</v>
          </cell>
        </row>
        <row r="1708">
          <cell r="A1708" t="str">
            <v>cpd01744</v>
          </cell>
          <cell r="B1708" t="str">
            <v>Glycerol monoester</v>
          </cell>
          <cell r="C1708" t="str">
            <v>Glycerol monoester</v>
          </cell>
          <cell r="D1708" t="str">
            <v>Glycerol monoester</v>
          </cell>
          <cell r="E1708" t="str">
            <v>C02688</v>
          </cell>
          <cell r="F1708" t="str">
            <v>C4H7O4R</v>
          </cell>
          <cell r="G1708" t="str">
            <v>0</v>
          </cell>
          <cell r="H1708" t="str">
            <v>10000000</v>
          </cell>
          <cell r="I1708" t="str">
            <v>10000000</v>
          </cell>
          <cell r="J1708" t="str">
            <v>120</v>
          </cell>
        </row>
        <row r="1709">
          <cell r="A1709" t="str">
            <v>cpd01745</v>
          </cell>
          <cell r="B1709" t="str">
            <v>Heteropyrithiamine</v>
          </cell>
          <cell r="C1709" t="str">
            <v>Heteropyrithiamine</v>
          </cell>
          <cell r="D1709" t="str">
            <v>Heteropyrithiamine</v>
          </cell>
          <cell r="E1709" t="str">
            <v>C02691</v>
          </cell>
          <cell r="F1709" t="str">
            <v>C11H13N4</v>
          </cell>
          <cell r="G1709" t="str">
            <v>1</v>
          </cell>
          <cell r="H1709" t="str">
            <v>103.81</v>
          </cell>
          <cell r="I1709" t="str">
            <v>2.57276</v>
          </cell>
          <cell r="J1709" t="str">
            <v>201</v>
          </cell>
        </row>
        <row r="1710">
          <cell r="A1710" t="str">
            <v>cpd01746</v>
          </cell>
          <cell r="B1710" t="str">
            <v>Hexose-1,5-lactone</v>
          </cell>
          <cell r="C1710" t="str">
            <v>Hexose-1,5-lactone</v>
          </cell>
          <cell r="D1710" t="str">
            <v>Hexose-1,5-lactone</v>
          </cell>
          <cell r="E1710" t="str">
            <v>C02692</v>
          </cell>
          <cell r="F1710" t="str">
            <v>C6H10O6</v>
          </cell>
          <cell r="G1710" t="str">
            <v>0</v>
          </cell>
          <cell r="H1710" t="str">
            <v>-216.02</v>
          </cell>
          <cell r="I1710" t="str">
            <v>1.27577</v>
          </cell>
          <cell r="J1710" t="str">
            <v>178</v>
          </cell>
        </row>
        <row r="1711">
          <cell r="A1711" t="str">
            <v>cpd01747</v>
          </cell>
          <cell r="B1711" t="str">
            <v>Indole-3-acetamide</v>
          </cell>
          <cell r="C1711" t="str">
            <v>iad</v>
          </cell>
          <cell r="D1711" t="str">
            <v>Indole-3-acetamide</v>
          </cell>
          <cell r="E1711" t="str">
            <v>C02693</v>
          </cell>
          <cell r="F1711" t="str">
            <v>C10H10N2O</v>
          </cell>
          <cell r="G1711" t="str">
            <v>0</v>
          </cell>
          <cell r="H1711" t="str">
            <v>18.61</v>
          </cell>
          <cell r="I1711" t="str">
            <v>1.63769</v>
          </cell>
          <cell r="J1711" t="str">
            <v>174</v>
          </cell>
        </row>
        <row r="1712">
          <cell r="A1712" t="str">
            <v>cpd01748</v>
          </cell>
          <cell r="B1712" t="str">
            <v>L-Citrulline ester</v>
          </cell>
          <cell r="C1712" t="str">
            <v>L-Citrulline ester</v>
          </cell>
          <cell r="D1712" t="str">
            <v>L-Citrulline ester</v>
          </cell>
          <cell r="E1712" t="str">
            <v>C02699</v>
          </cell>
          <cell r="F1712" t="str">
            <v>C6H12N3O3R</v>
          </cell>
          <cell r="G1712" t="str">
            <v>0</v>
          </cell>
          <cell r="H1712" t="str">
            <v>10000000</v>
          </cell>
          <cell r="I1712" t="str">
            <v>10000000</v>
          </cell>
          <cell r="J1712" t="str">
            <v>175</v>
          </cell>
        </row>
        <row r="1713">
          <cell r="A1713" t="str">
            <v>cpd01749</v>
          </cell>
          <cell r="B1713" t="str">
            <v>N-Formylkynurenine</v>
          </cell>
          <cell r="C1713" t="str">
            <v>Lfmkynr</v>
          </cell>
          <cell r="D1713" t="str">
            <v>N-Formylkynurenine|N-Formyl-L-kynurenine|L-Formylkynurenine</v>
          </cell>
          <cell r="E1713" t="str">
            <v>C02700</v>
          </cell>
          <cell r="F1713" t="str">
            <v>C11H12N2O4</v>
          </cell>
          <cell r="G1713" t="str">
            <v>0</v>
          </cell>
          <cell r="H1713" t="str">
            <v>-113.18</v>
          </cell>
          <cell r="I1713" t="str">
            <v>1.13999</v>
          </cell>
          <cell r="J1713" t="str">
            <v>236</v>
          </cell>
        </row>
        <row r="1714">
          <cell r="A1714" t="str">
            <v>cpd01750</v>
          </cell>
          <cell r="B1714" t="str">
            <v>L-Serine O-sulfate</v>
          </cell>
          <cell r="C1714" t="str">
            <v>L-Serine O-sulfate</v>
          </cell>
          <cell r="D1714" t="str">
            <v>L-Serine O-sulfate</v>
          </cell>
          <cell r="E1714" t="str">
            <v>C02703</v>
          </cell>
          <cell r="F1714" t="str">
            <v>C3H6NO6S</v>
          </cell>
          <cell r="G1714" t="str">
            <v>-1</v>
          </cell>
          <cell r="H1714" t="str">
            <v>-238.65</v>
          </cell>
          <cell r="I1714" t="str">
            <v>0.75436</v>
          </cell>
          <cell r="J1714" t="str">
            <v>184</v>
          </cell>
        </row>
        <row r="1715">
          <cell r="A1715" t="str">
            <v>cpd01751</v>
          </cell>
          <cell r="B1715" t="str">
            <v>Methyl sulfate</v>
          </cell>
          <cell r="C1715" t="str">
            <v>Methyl sulfate</v>
          </cell>
          <cell r="D1715" t="str">
            <v>Methyl sulfate|Monomethyl sulfate</v>
          </cell>
          <cell r="E1715" t="str">
            <v>C02704</v>
          </cell>
          <cell r="F1715" t="str">
            <v>CH3O4S</v>
          </cell>
          <cell r="G1715" t="str">
            <v>-1</v>
          </cell>
          <cell r="H1715" t="str">
            <v>-159.65</v>
          </cell>
          <cell r="I1715" t="str">
            <v>0.706459</v>
          </cell>
          <cell r="J1715" t="str">
            <v>111</v>
          </cell>
        </row>
        <row r="1716">
          <cell r="A1716" t="str">
            <v>cpd01752</v>
          </cell>
          <cell r="B1716" t="str">
            <v>Mucus glycoprotein</v>
          </cell>
          <cell r="C1716" t="str">
            <v>Mucus glycoprotein</v>
          </cell>
          <cell r="D1716" t="str">
            <v>Mucus glycoprotein</v>
          </cell>
          <cell r="E1716" t="str">
            <v>C02705</v>
          </cell>
          <cell r="F1716" t="str">
            <v>C28H47N5O18</v>
          </cell>
          <cell r="G1716" t="str">
            <v>0</v>
          </cell>
          <cell r="H1716" t="str">
            <v>-584.45</v>
          </cell>
          <cell r="I1716" t="str">
            <v>5.28644</v>
          </cell>
          <cell r="J1716" t="str">
            <v>741</v>
          </cell>
        </row>
        <row r="1717">
          <cell r="A1717" t="str">
            <v>cpd01753</v>
          </cell>
          <cell r="B1717" t="str">
            <v>N-Acetoxyarylamine</v>
          </cell>
          <cell r="C1717" t="str">
            <v>N-Acetoxyarylamine</v>
          </cell>
          <cell r="D1717" t="str">
            <v>N-Acetoxyarylamine</v>
          </cell>
          <cell r="E1717" t="str">
            <v>C16684</v>
          </cell>
          <cell r="F1717" t="str">
            <v>C8H9NO2</v>
          </cell>
          <cell r="G1717" t="str">
            <v>0</v>
          </cell>
          <cell r="H1717" t="str">
            <v>-36.85</v>
          </cell>
          <cell r="I1717" t="str">
            <v>1.02823</v>
          </cell>
          <cell r="J1717" t="str">
            <v>151</v>
          </cell>
        </row>
        <row r="1718">
          <cell r="A1718" t="str">
            <v>cpd01754</v>
          </cell>
          <cell r="B1718" t="str">
            <v>N-Acetyl-L-leucine</v>
          </cell>
          <cell r="C1718" t="str">
            <v>N-Acetyl-L-leucine</v>
          </cell>
          <cell r="D1718" t="str">
            <v>N-Acetyl-L-leucine</v>
          </cell>
          <cell r="E1718" t="str">
            <v>C02710</v>
          </cell>
          <cell r="F1718" t="str">
            <v>C8H14NO3</v>
          </cell>
          <cell r="G1718" t="str">
            <v>-1</v>
          </cell>
          <cell r="H1718" t="str">
            <v>-114.47</v>
          </cell>
          <cell r="I1718" t="str">
            <v>0.799577</v>
          </cell>
          <cell r="J1718" t="str">
            <v>172</v>
          </cell>
        </row>
        <row r="1719">
          <cell r="A1719" t="str">
            <v>cpd01755</v>
          </cell>
          <cell r="B1719" t="str">
            <v>N-Acetylhexosamine</v>
          </cell>
          <cell r="C1719" t="str">
            <v>N-Acetylhexosamine</v>
          </cell>
          <cell r="D1719" t="str">
            <v>N-Acetylhexosamine</v>
          </cell>
          <cell r="E1719" t="str">
            <v>C02711</v>
          </cell>
          <cell r="F1719" t="str">
            <v>C8H15NO6</v>
          </cell>
          <cell r="G1719" t="str">
            <v>0</v>
          </cell>
          <cell r="H1719" t="str">
            <v>-212.63</v>
          </cell>
          <cell r="I1719" t="str">
            <v>1.63473</v>
          </cell>
          <cell r="J1719" t="str">
            <v>221</v>
          </cell>
        </row>
        <row r="1720">
          <cell r="A1720" t="str">
            <v>cpd01756</v>
          </cell>
          <cell r="B1720" t="str">
            <v>N-Acetylmethionine</v>
          </cell>
          <cell r="C1720" t="str">
            <v>N-Acetylmethionine</v>
          </cell>
          <cell r="D1720" t="str">
            <v>N-Acetylmethionine</v>
          </cell>
          <cell r="E1720" t="str">
            <v>C02712</v>
          </cell>
          <cell r="F1720" t="str">
            <v>C7H12NO3S</v>
          </cell>
          <cell r="G1720" t="str">
            <v>-1</v>
          </cell>
          <cell r="H1720" t="str">
            <v>-105.51</v>
          </cell>
          <cell r="I1720" t="str">
            <v>1.03943</v>
          </cell>
          <cell r="J1720" t="str">
            <v>190</v>
          </cell>
        </row>
        <row r="1721">
          <cell r="A1721" t="str">
            <v>cpd01757</v>
          </cell>
          <cell r="B1721" t="str">
            <v>N-Acetylmuramate</v>
          </cell>
          <cell r="C1721" t="str">
            <v>acmum</v>
          </cell>
          <cell r="D1721" t="str">
            <v>N-Acetylmuramic acid|N-Acetylmuramate</v>
          </cell>
          <cell r="E1721" t="str">
            <v>C02713</v>
          </cell>
          <cell r="F1721" t="str">
            <v>C11H18NO8</v>
          </cell>
          <cell r="G1721" t="str">
            <v>-1</v>
          </cell>
          <cell r="H1721" t="str">
            <v>-276</v>
          </cell>
          <cell r="I1721" t="str">
            <v>1.67303</v>
          </cell>
          <cell r="J1721" t="str">
            <v>292</v>
          </cell>
        </row>
        <row r="1722">
          <cell r="A1722" t="str">
            <v>cpd01758</v>
          </cell>
          <cell r="B1722" t="str">
            <v>N-Acetylputrescine</v>
          </cell>
          <cell r="C1722" t="str">
            <v>aprut</v>
          </cell>
          <cell r="D1722" t="str">
            <v>N-Acetylputrescine</v>
          </cell>
          <cell r="E1722" t="str">
            <v>C02714</v>
          </cell>
          <cell r="F1722" t="str">
            <v>C6H15N2O</v>
          </cell>
          <cell r="G1722" t="str">
            <v>1</v>
          </cell>
          <cell r="H1722" t="str">
            <v>-35.62</v>
          </cell>
          <cell r="I1722" t="str">
            <v>0.769654</v>
          </cell>
          <cell r="J1722" t="str">
            <v>131</v>
          </cell>
        </row>
        <row r="1723">
          <cell r="A1723" t="str">
            <v>cpd01759</v>
          </cell>
          <cell r="B1723" t="str">
            <v>N-Acyl-L-aspartate</v>
          </cell>
          <cell r="C1723" t="str">
            <v>N-Acyl-L-aspartate</v>
          </cell>
          <cell r="D1723" t="str">
            <v>N-Acyl-L-aspartate</v>
          </cell>
          <cell r="E1723" t="str">
            <v>C02715</v>
          </cell>
          <cell r="F1723" t="str">
            <v>C5H4NO5R</v>
          </cell>
          <cell r="G1723" t="str">
            <v>-2</v>
          </cell>
          <cell r="H1723" t="str">
            <v>10000000</v>
          </cell>
          <cell r="I1723" t="str">
            <v>10000000</v>
          </cell>
          <cell r="J1723" t="str">
            <v>159</v>
          </cell>
        </row>
        <row r="1724">
          <cell r="A1724" t="str">
            <v>cpd01760</v>
          </cell>
          <cell r="B1724" t="str">
            <v>N-Acyl-L-glutamine</v>
          </cell>
          <cell r="C1724" t="str">
            <v>N-Acyl-L-glutamine</v>
          </cell>
          <cell r="D1724" t="str">
            <v>N-Acyl-L-glutamine</v>
          </cell>
          <cell r="E1724" t="str">
            <v>C02716</v>
          </cell>
          <cell r="F1724" t="str">
            <v>C6H8N2O4R</v>
          </cell>
          <cell r="G1724" t="str">
            <v>-1</v>
          </cell>
          <cell r="H1724" t="str">
            <v>10000000</v>
          </cell>
          <cell r="I1724" t="str">
            <v>10000000</v>
          </cell>
          <cell r="J1724" t="str">
            <v>173</v>
          </cell>
        </row>
        <row r="1725">
          <cell r="A1725" t="str">
            <v>cpd01761</v>
          </cell>
          <cell r="B1725" t="str">
            <v>N-Feruloyltyramine</v>
          </cell>
          <cell r="C1725" t="str">
            <v>N-Feruloyltyramine</v>
          </cell>
          <cell r="D1725" t="str">
            <v>N-Feruloyltyramine</v>
          </cell>
          <cell r="E1725" t="str">
            <v>C02717</v>
          </cell>
          <cell r="F1725" t="str">
            <v>C18H19NO4</v>
          </cell>
          <cell r="G1725" t="str">
            <v>0</v>
          </cell>
          <cell r="H1725" t="str">
            <v>-50.32</v>
          </cell>
          <cell r="I1725" t="str">
            <v>2.14385</v>
          </cell>
          <cell r="J1725" t="str">
            <v>313</v>
          </cell>
        </row>
        <row r="1726">
          <cell r="A1726" t="str">
            <v>cpd01762</v>
          </cell>
          <cell r="B1726" t="str">
            <v>Formiminoglycine</v>
          </cell>
          <cell r="C1726" t="str">
            <v>Formiminoglycine</v>
          </cell>
          <cell r="D1726" t="str">
            <v>N-Formimidoylglycine|Formiminoglycine|N-Formiminoglycine</v>
          </cell>
          <cell r="E1726" t="str">
            <v>C02718</v>
          </cell>
          <cell r="F1726" t="str">
            <v>C3H6N2O2</v>
          </cell>
          <cell r="G1726" t="str">
            <v>0</v>
          </cell>
          <cell r="H1726" t="str">
            <v>-80.78</v>
          </cell>
          <cell r="I1726" t="str">
            <v>1.45352</v>
          </cell>
          <cell r="J1726" t="str">
            <v>102</v>
          </cell>
        </row>
        <row r="1727">
          <cell r="A1727" t="str">
            <v>cpd01763</v>
          </cell>
          <cell r="B1727" t="str">
            <v>N-Hydroxyarylamine</v>
          </cell>
          <cell r="C1727" t="str">
            <v>N-Hydroxyarylamine</v>
          </cell>
          <cell r="D1727" t="str">
            <v>(Hydroxyamino)benzene|Hydroxylaminobenzene|N-Hydroxyarylamine</v>
          </cell>
          <cell r="E1727" t="str">
            <v>C16685|C02720</v>
          </cell>
          <cell r="F1727" t="str">
            <v>C6H7NO</v>
          </cell>
          <cell r="G1727" t="str">
            <v>0</v>
          </cell>
          <cell r="H1727" t="str">
            <v>0.6</v>
          </cell>
          <cell r="I1727" t="str">
            <v>0.939771</v>
          </cell>
          <cell r="J1727" t="str">
            <v>109</v>
          </cell>
        </row>
        <row r="1728">
          <cell r="A1728" t="str">
            <v>cpd01764</v>
          </cell>
          <cell r="B1728" t="str">
            <v>N-Methyl-L-alanine</v>
          </cell>
          <cell r="C1728" t="str">
            <v>N-Methyl-L-alanine</v>
          </cell>
          <cell r="D1728" t="str">
            <v>N-Methyl-L-alanine</v>
          </cell>
          <cell r="E1728" t="str">
            <v>C02721</v>
          </cell>
          <cell r="F1728" t="str">
            <v>C4H9NO2</v>
          </cell>
          <cell r="G1728" t="str">
            <v>0</v>
          </cell>
          <cell r="H1728" t="str">
            <v>-79.37</v>
          </cell>
          <cell r="I1728" t="str">
            <v>0.945121</v>
          </cell>
          <cell r="J1728" t="str">
            <v>103</v>
          </cell>
        </row>
        <row r="1729">
          <cell r="A1729" t="str">
            <v>cpd01765</v>
          </cell>
          <cell r="B1729" t="str">
            <v>N-Methylhexanamide</v>
          </cell>
          <cell r="C1729" t="str">
            <v>N-Methylhexanamide</v>
          </cell>
          <cell r="D1729" t="str">
            <v>N-Methylhexanamide</v>
          </cell>
          <cell r="E1729" t="str">
            <v>C02722</v>
          </cell>
          <cell r="F1729" t="str">
            <v>C7H15NO</v>
          </cell>
          <cell r="G1729" t="str">
            <v>0</v>
          </cell>
          <cell r="H1729" t="str">
            <v>-33.02</v>
          </cell>
          <cell r="I1729" t="str">
            <v>0.767851</v>
          </cell>
          <cell r="J1729" t="str">
            <v>129</v>
          </cell>
        </row>
        <row r="1730">
          <cell r="A1730" t="str">
            <v>cpd01766</v>
          </cell>
          <cell r="B1730" t="str">
            <v>N-Methylputrescine</v>
          </cell>
          <cell r="C1730" t="str">
            <v>N-Methylputrescine</v>
          </cell>
          <cell r="D1730" t="str">
            <v>N-Methylputrescine</v>
          </cell>
          <cell r="E1730" t="str">
            <v>C02723</v>
          </cell>
          <cell r="F1730" t="str">
            <v>C5H16N2</v>
          </cell>
          <cell r="G1730" t="str">
            <v>2</v>
          </cell>
          <cell r="H1730" t="str">
            <v>2.53</v>
          </cell>
          <cell r="I1730" t="str">
            <v>0.991785</v>
          </cell>
          <cell r="J1730" t="str">
            <v>104</v>
          </cell>
        </row>
        <row r="1731">
          <cell r="A1731" t="str">
            <v>cpd01767</v>
          </cell>
          <cell r="B1731" t="str">
            <v>N-Methylpyridinium</v>
          </cell>
          <cell r="C1731" t="str">
            <v>N-Methylpyridinium</v>
          </cell>
          <cell r="D1731" t="str">
            <v>N-Methylpyridinium</v>
          </cell>
          <cell r="E1731" t="str">
            <v>C02724</v>
          </cell>
          <cell r="F1731" t="str">
            <v>C6H8N</v>
          </cell>
          <cell r="G1731" t="str">
            <v>1</v>
          </cell>
          <cell r="H1731" t="str">
            <v>50.2</v>
          </cell>
          <cell r="I1731" t="str">
            <v>1.65064</v>
          </cell>
          <cell r="J1731" t="str">
            <v>94</v>
          </cell>
        </row>
        <row r="1732">
          <cell r="A1732" t="str">
            <v>cpd01768</v>
          </cell>
          <cell r="B1732" t="str">
            <v>N3'-Acetylneomycin</v>
          </cell>
          <cell r="C1732" t="str">
            <v>N3'-Acetylneomycin</v>
          </cell>
          <cell r="D1732" t="str">
            <v>N3'-Acetylneomycin</v>
          </cell>
          <cell r="E1732" t="str">
            <v>C02725</v>
          </cell>
          <cell r="F1732" t="str">
            <v>C25H53N6O14</v>
          </cell>
          <cell r="G1732" t="str">
            <v>5</v>
          </cell>
          <cell r="H1732" t="str">
            <v>-437</v>
          </cell>
          <cell r="I1732" t="str">
            <v>5.28798</v>
          </cell>
          <cell r="J1732" t="str">
            <v>661</v>
          </cell>
        </row>
        <row r="1733">
          <cell r="A1733" t="str">
            <v>cpd01769</v>
          </cell>
          <cell r="B1733" t="str">
            <v>N4-Phosphoagmatine</v>
          </cell>
          <cell r="C1733" t="str">
            <v>N4-Phosphoagmatine</v>
          </cell>
          <cell r="D1733" t="str">
            <v>N4-Phosphoagmatine</v>
          </cell>
          <cell r="E1733" t="str">
            <v>C02726</v>
          </cell>
          <cell r="F1733" t="str">
            <v>C5H14N4O3P</v>
          </cell>
          <cell r="G1733" t="str">
            <v>-1</v>
          </cell>
          <cell r="H1733" t="str">
            <v>-182.38</v>
          </cell>
          <cell r="I1733" t="str">
            <v>1.84704</v>
          </cell>
          <cell r="J1733" t="str">
            <v>209</v>
          </cell>
        </row>
        <row r="1734">
          <cell r="A1734" t="str">
            <v>cpd01770</v>
          </cell>
          <cell r="B1734" t="str">
            <v>N6-Acetyl-L-lysine</v>
          </cell>
          <cell r="C1734" t="str">
            <v>N6-Acetyl-L-lysine</v>
          </cell>
          <cell r="D1734" t="str">
            <v>N6-Acetyl-L-lysine</v>
          </cell>
          <cell r="E1734" t="str">
            <v>C02727</v>
          </cell>
          <cell r="F1734" t="str">
            <v>C8H16N2O3</v>
          </cell>
          <cell r="G1734" t="str">
            <v>0</v>
          </cell>
          <cell r="H1734" t="str">
            <v>-113.64</v>
          </cell>
          <cell r="I1734" t="str">
            <v>0.792526</v>
          </cell>
          <cell r="J1734" t="str">
            <v>188</v>
          </cell>
        </row>
        <row r="1735">
          <cell r="A1735" t="str">
            <v>cpd01771</v>
          </cell>
          <cell r="B1735" t="str">
            <v>N6-Methyl-L-lysine</v>
          </cell>
          <cell r="C1735" t="str">
            <v>N6-Methyl-L-lysine</v>
          </cell>
          <cell r="D1735" t="str">
            <v>N6-Methyl-L-lysine</v>
          </cell>
          <cell r="E1735" t="str">
            <v>C02728</v>
          </cell>
          <cell r="F1735" t="str">
            <v>C7H17N2O2</v>
          </cell>
          <cell r="G1735" t="str">
            <v>1</v>
          </cell>
          <cell r="H1735" t="str">
            <v>-75.49</v>
          </cell>
          <cell r="I1735" t="str">
            <v>1.00964</v>
          </cell>
          <cell r="J1735" t="str">
            <v>161</v>
          </cell>
        </row>
        <row r="1736">
          <cell r="A1736" t="str">
            <v>cpd01772</v>
          </cell>
          <cell r="B1736" t="str">
            <v>Succinylbenzoate</v>
          </cell>
          <cell r="C1736" t="str">
            <v>sucbz</v>
          </cell>
          <cell r="D1736" t="str">
            <v>Succinylbenzoate|o-Succinylbenzoate|2-Succinylbenzoate</v>
          </cell>
          <cell r="E1736" t="str">
            <v>C02730</v>
          </cell>
          <cell r="F1736" t="str">
            <v>C11H8O5</v>
          </cell>
          <cell r="G1736" t="str">
            <v>-2</v>
          </cell>
          <cell r="H1736" t="str">
            <v>-160.84</v>
          </cell>
          <cell r="I1736" t="str">
            <v>1.02831</v>
          </cell>
          <cell r="J1736" t="str">
            <v>220</v>
          </cell>
        </row>
        <row r="1737">
          <cell r="A1737" t="str">
            <v>cpd01773</v>
          </cell>
          <cell r="B1737" t="str">
            <v>Phenylphosphate</v>
          </cell>
          <cell r="C1737" t="str">
            <v>Phenylphosphate</v>
          </cell>
          <cell r="D1737" t="str">
            <v>Phenylphosphate|Phenolic phosphate</v>
          </cell>
          <cell r="E1737" t="str">
            <v>C02734</v>
          </cell>
          <cell r="F1737" t="str">
            <v>C6H6O4P</v>
          </cell>
          <cell r="G1737" t="str">
            <v>-1</v>
          </cell>
          <cell r="H1737" t="str">
            <v>-222.4</v>
          </cell>
          <cell r="I1737" t="str">
            <v>0.792054</v>
          </cell>
          <cell r="J1737" t="str">
            <v>173</v>
          </cell>
        </row>
        <row r="1738">
          <cell r="A1738" t="str">
            <v>cpd01774</v>
          </cell>
          <cell r="B1738" t="str">
            <v>Phenylethanolamine</v>
          </cell>
          <cell r="C1738" t="str">
            <v>Phenylethanolamine</v>
          </cell>
          <cell r="D1738" t="str">
            <v>2-Amino-1-phenylethanol|Phenylethanolamine</v>
          </cell>
          <cell r="E1738" t="str">
            <v>C02735</v>
          </cell>
          <cell r="F1738" t="str">
            <v>C8H12NO</v>
          </cell>
          <cell r="G1738" t="str">
            <v>1</v>
          </cell>
          <cell r="H1738" t="str">
            <v>-9.45</v>
          </cell>
          <cell r="I1738" t="str">
            <v>0.829143</v>
          </cell>
          <cell r="J1738" t="str">
            <v>138</v>
          </cell>
        </row>
        <row r="1739">
          <cell r="A1739" t="str">
            <v>cpd01775</v>
          </cell>
          <cell r="B1739" t="str">
            <v>Phosphoribosyl-ATP</v>
          </cell>
          <cell r="C1739" t="str">
            <v>prbatp</v>
          </cell>
          <cell r="D1739" t="str">
            <v>1-(5-phospho-D-ribosyl)-ATP|1-(5-Phosphoribosyl)-ATP|N1-(5-Phospho-D-ribosyl)-ATP|Phosphoribosyl-ATP</v>
          </cell>
          <cell r="E1739" t="str">
            <v>C02739</v>
          </cell>
          <cell r="F1739" t="str">
            <v>C15H21N5O20P4</v>
          </cell>
          <cell r="G1739" t="str">
            <v>-4</v>
          </cell>
          <cell r="H1739" t="str">
            <v>-1015.22</v>
          </cell>
          <cell r="I1739" t="str">
            <v>4.5338</v>
          </cell>
          <cell r="J1739" t="str">
            <v>715</v>
          </cell>
        </row>
        <row r="1740">
          <cell r="A1740" t="str">
            <v>cpd01776</v>
          </cell>
          <cell r="B1740" t="str">
            <v>Photinus luciferin</v>
          </cell>
          <cell r="C1740" t="str">
            <v>Photinus luciferin</v>
          </cell>
          <cell r="D1740" t="str">
            <v>(S)-4,5-Dihydro-2-(6-hydroxy-2-benzothiazolyl)-4-thiazolecarboxylic acid|(S)-4,5-Dihydro-2-(6-hydroxy-1,3-benzothiazol-2-yl)thiazole-4- carboxylic acid|Photinus luciferin</v>
          </cell>
          <cell r="E1740" t="str">
            <v>C02740</v>
          </cell>
          <cell r="F1740" t="str">
            <v>C11H7N2O3S2</v>
          </cell>
          <cell r="G1740" t="str">
            <v>-1</v>
          </cell>
          <cell r="H1740" t="str">
            <v>-50.07</v>
          </cell>
          <cell r="I1740" t="str">
            <v>2.41468</v>
          </cell>
          <cell r="J1740" t="str">
            <v>279</v>
          </cell>
        </row>
        <row r="1741">
          <cell r="A1741" t="str">
            <v>cpd01777</v>
          </cell>
          <cell r="B1741" t="str">
            <v>Phosphoribosyl-AMP</v>
          </cell>
          <cell r="C1741" t="str">
            <v>prbamp</v>
          </cell>
          <cell r="D1741" t="str">
            <v>1-(5-phospho-D-ribosyl)-AMP|1-(5-Phosphoribosyl)-AMP|N1-(5-Phospho-D-ribosyl)-AMP|Phosphoribosyl-AMP</v>
          </cell>
          <cell r="E1741" t="str">
            <v>C02741</v>
          </cell>
          <cell r="F1741" t="str">
            <v>C15H21N5O14P2</v>
          </cell>
          <cell r="G1741" t="str">
            <v>-2</v>
          </cell>
          <cell r="H1741" t="str">
            <v>-599.22</v>
          </cell>
          <cell r="I1741" t="str">
            <v>4.52723</v>
          </cell>
          <cell r="J1741" t="str">
            <v>557</v>
          </cell>
        </row>
        <row r="1742">
          <cell r="A1742" t="str">
            <v>cpd01778</v>
          </cell>
          <cell r="B1742" t="str">
            <v>Psychosine sulfate</v>
          </cell>
          <cell r="C1742" t="str">
            <v>Psychosine sulfate</v>
          </cell>
          <cell r="D1742" t="str">
            <v>Psychosine sulfate</v>
          </cell>
          <cell r="E1742" t="str">
            <v>C02744</v>
          </cell>
          <cell r="F1742" t="str">
            <v>C24H47NO10S</v>
          </cell>
          <cell r="G1742" t="str">
            <v>0</v>
          </cell>
          <cell r="H1742" t="str">
            <v>-309.06</v>
          </cell>
          <cell r="I1742" t="str">
            <v>2.18559</v>
          </cell>
          <cell r="J1742" t="str">
            <v>541</v>
          </cell>
        </row>
        <row r="1743">
          <cell r="A1743" t="str">
            <v>cpd01779</v>
          </cell>
          <cell r="B1743" t="str">
            <v>Reduced-(S)-usnate</v>
          </cell>
          <cell r="C1743" t="str">
            <v>Reduced-(S)-usnate</v>
          </cell>
          <cell r="D1743" t="str">
            <v>Reduced-(S)-usnate</v>
          </cell>
          <cell r="E1743" t="str">
            <v>C02747</v>
          </cell>
          <cell r="F1743" t="str">
            <v>C18H17O7</v>
          </cell>
          <cell r="G1743" t="str">
            <v>-1</v>
          </cell>
          <cell r="H1743" t="str">
            <v>-190.4</v>
          </cell>
          <cell r="I1743" t="str">
            <v>3.91211</v>
          </cell>
          <cell r="J1743" t="str">
            <v>345</v>
          </cell>
        </row>
        <row r="1744">
          <cell r="A1744" t="str">
            <v>cpd01780</v>
          </cell>
          <cell r="B1744" t="str">
            <v>Sinapoyltartronate</v>
          </cell>
          <cell r="C1744" t="str">
            <v>Sinapoyltartronate</v>
          </cell>
          <cell r="D1744" t="str">
            <v>Sinapoyltartronate</v>
          </cell>
          <cell r="E1744" t="str">
            <v>C02750</v>
          </cell>
          <cell r="F1744" t="str">
            <v>C14H12O9</v>
          </cell>
          <cell r="G1744" t="str">
            <v>-2</v>
          </cell>
          <cell r="H1744" t="str">
            <v>-274.73</v>
          </cell>
          <cell r="I1744" t="str">
            <v>1.75943</v>
          </cell>
          <cell r="J1744" t="str">
            <v>324</v>
          </cell>
        </row>
        <row r="1745">
          <cell r="A1745" t="str">
            <v>cpd01781</v>
          </cell>
          <cell r="B1745" t="str">
            <v>Triacetate lactone</v>
          </cell>
          <cell r="C1745" t="str">
            <v>Triacetate lactone</v>
          </cell>
          <cell r="D1745" t="str">
            <v>4-Hydroxy-6-methyl-2-pyrone|Triacetate lactone</v>
          </cell>
          <cell r="E1745" t="str">
            <v>C02752</v>
          </cell>
          <cell r="F1745" t="str">
            <v>C6H5O3</v>
          </cell>
          <cell r="G1745" t="str">
            <v>-1</v>
          </cell>
          <cell r="H1745" t="str">
            <v>-73.5</v>
          </cell>
          <cell r="I1745" t="str">
            <v>1.6138</v>
          </cell>
          <cell r="J1745" t="str">
            <v>125</v>
          </cell>
        </row>
        <row r="1746">
          <cell r="A1746" t="str">
            <v>cpd01782</v>
          </cell>
          <cell r="B1746" t="str">
            <v>D-Xylono-1,4-lactone</v>
          </cell>
          <cell r="C1746" t="str">
            <v>D-Xylono-1,4-lactone</v>
          </cell>
          <cell r="D1746" t="str">
            <v>D-Xylono-1,4-lactone</v>
          </cell>
          <cell r="E1746" t="str">
            <v>C02753</v>
          </cell>
          <cell r="F1746" t="str">
            <v>C5H8O5</v>
          </cell>
          <cell r="G1746" t="str">
            <v>0</v>
          </cell>
          <cell r="H1746" t="str">
            <v>-179.36</v>
          </cell>
          <cell r="I1746" t="str">
            <v>1.09081</v>
          </cell>
          <cell r="J1746" t="str">
            <v>148</v>
          </cell>
        </row>
        <row r="1747">
          <cell r="A1747" t="str">
            <v>cpd01783</v>
          </cell>
          <cell r="B1747" t="str">
            <v>alpha-Pinene-oxide</v>
          </cell>
          <cell r="C1747" t="str">
            <v>alpha-Pinene-oxide</v>
          </cell>
          <cell r="D1747" t="str">
            <v>alpha-Pinene-oxide</v>
          </cell>
          <cell r="E1747" t="str">
            <v>C02759</v>
          </cell>
          <cell r="F1747" t="str">
            <v>C10H16O</v>
          </cell>
          <cell r="G1747" t="str">
            <v>0</v>
          </cell>
          <cell r="H1747" t="str">
            <v>10000000</v>
          </cell>
          <cell r="I1747" t="str">
            <v>10000000</v>
          </cell>
          <cell r="J1747" t="str">
            <v>152</v>
          </cell>
        </row>
        <row r="1748">
          <cell r="A1748" t="str">
            <v>cpd01784</v>
          </cell>
          <cell r="B1748" t="str">
            <v>enol-Phenylpyruvate</v>
          </cell>
          <cell r="C1748" t="str">
            <v>enol-Phenylpyruvate</v>
          </cell>
          <cell r="D1748" t="str">
            <v>2-Hydroxy-3-phenylpropenoate|enol-alpha-Ketohydrocinnamic acid|enol-Phenylpyruvic acid|enol-Phenylpyruvate</v>
          </cell>
          <cell r="E1748" t="str">
            <v>C02763</v>
          </cell>
          <cell r="F1748" t="str">
            <v>C9H7O3</v>
          </cell>
          <cell r="G1748" t="str">
            <v>-1</v>
          </cell>
          <cell r="H1748" t="str">
            <v>-70.87</v>
          </cell>
          <cell r="I1748" t="str">
            <v>1.0379</v>
          </cell>
          <cell r="J1748" t="str">
            <v>163</v>
          </cell>
        </row>
        <row r="1749">
          <cell r="A1749" t="str">
            <v>cpd01785</v>
          </cell>
          <cell r="B1749" t="str">
            <v>(+)-Pseudoephedrine</v>
          </cell>
          <cell r="C1749" t="str">
            <v>(+)-Pseudoephedrine</v>
          </cell>
          <cell r="D1749" t="str">
            <v>(+)-Pseudoephedrine</v>
          </cell>
          <cell r="E1749" t="str">
            <v>C02765</v>
          </cell>
          <cell r="F1749" t="str">
            <v>C10H16NO</v>
          </cell>
          <cell r="G1749" t="str">
            <v>1</v>
          </cell>
          <cell r="H1749" t="str">
            <v>-1.09</v>
          </cell>
          <cell r="I1749" t="str">
            <v>1.25264</v>
          </cell>
          <cell r="J1749" t="str">
            <v>166</v>
          </cell>
        </row>
        <row r="1750">
          <cell r="A1750" t="str">
            <v>cpd01786</v>
          </cell>
          <cell r="B1750" t="str">
            <v>(R)-Ureidoglycolate</v>
          </cell>
          <cell r="C1750" t="str">
            <v>(R)-Ureidoglycolate</v>
          </cell>
          <cell r="D1750" t="str">
            <v>(R)-Ureidoglycolate|(+)-Ureidoglycolate</v>
          </cell>
          <cell r="E1750" t="str">
            <v>C02766</v>
          </cell>
          <cell r="F1750" t="str">
            <v>C3H5N2O4</v>
          </cell>
          <cell r="G1750" t="str">
            <v>-1</v>
          </cell>
          <cell r="H1750" t="str">
            <v>-163.98</v>
          </cell>
          <cell r="I1750" t="str">
            <v>0.971189</v>
          </cell>
          <cell r="J1750" t="str">
            <v>133</v>
          </cell>
        </row>
        <row r="1751">
          <cell r="A1751" t="str">
            <v>cpd01787</v>
          </cell>
          <cell r="B1751" t="str">
            <v>1,2-Dihydrosantonin</v>
          </cell>
          <cell r="C1751" t="str">
            <v>1,2-Dihydrosantonin</v>
          </cell>
          <cell r="D1751" t="str">
            <v>1,2-Dihydrosantonin</v>
          </cell>
          <cell r="E1751" t="str">
            <v>C02771</v>
          </cell>
          <cell r="F1751" t="str">
            <v>C15H20O3</v>
          </cell>
          <cell r="G1751" t="str">
            <v>0</v>
          </cell>
          <cell r="H1751" t="str">
            <v>-72.84</v>
          </cell>
          <cell r="I1751" t="str">
            <v>4.08882</v>
          </cell>
          <cell r="J1751" t="str">
            <v>248</v>
          </cell>
        </row>
        <row r="1752">
          <cell r="A1752" t="str">
            <v>cpd01788</v>
          </cell>
          <cell r="B1752" t="str">
            <v>10-Hydroxydecanoate</v>
          </cell>
          <cell r="C1752" t="str">
            <v>10-Hydroxydecanoate</v>
          </cell>
          <cell r="D1752" t="str">
            <v>10-Hydroxydecanoate|10-Hydroxydecanoic acid</v>
          </cell>
          <cell r="E1752" t="str">
            <v>C02774</v>
          </cell>
          <cell r="F1752" t="str">
            <v>C10H19O3</v>
          </cell>
          <cell r="G1752" t="str">
            <v>-1</v>
          </cell>
          <cell r="H1752" t="str">
            <v>-110.02</v>
          </cell>
          <cell r="I1752" t="str">
            <v>0.807845</v>
          </cell>
          <cell r="J1752" t="str">
            <v>187</v>
          </cell>
        </row>
        <row r="1753">
          <cell r="A1753" t="str">
            <v>cpd01789</v>
          </cell>
          <cell r="B1753" t="str">
            <v>Dihydroxyindole</v>
          </cell>
          <cell r="C1753" t="str">
            <v>Dihydroxyindole</v>
          </cell>
          <cell r="D1753" t="str">
            <v>Dihydroxyindole|2,3-Dihydroxyindole</v>
          </cell>
          <cell r="E1753" t="str">
            <v>C02775</v>
          </cell>
          <cell r="F1753" t="str">
            <v>C8H7NO2</v>
          </cell>
          <cell r="G1753" t="str">
            <v>0</v>
          </cell>
          <cell r="H1753" t="str">
            <v>-22.11</v>
          </cell>
          <cell r="I1753" t="str">
            <v>1.66795</v>
          </cell>
          <cell r="J1753" t="str">
            <v>149</v>
          </cell>
        </row>
        <row r="1754">
          <cell r="A1754" t="str">
            <v>cpd01790</v>
          </cell>
          <cell r="B1754" t="str">
            <v>Diketopiperazine</v>
          </cell>
          <cell r="C1754" t="str">
            <v>Diketopiperazine</v>
          </cell>
          <cell r="D1754" t="str">
            <v>Glycine anhydride|2,5-Piperazinedione|2,5-Diazacyclohexane-1,4-dione|Diketopiperazine|2,5-Dioxopiperazine</v>
          </cell>
          <cell r="E1754" t="str">
            <v>C02777</v>
          </cell>
          <cell r="F1754" t="str">
            <v>C4H6N2O2</v>
          </cell>
          <cell r="G1754" t="str">
            <v>0</v>
          </cell>
          <cell r="H1754" t="str">
            <v>-70.08</v>
          </cell>
          <cell r="I1754" t="str">
            <v>1.48378</v>
          </cell>
          <cell r="J1754" t="str">
            <v>114</v>
          </cell>
        </row>
        <row r="1755">
          <cell r="A1755" t="str">
            <v>cpd01791</v>
          </cell>
          <cell r="B1755" t="str">
            <v>2-Acetamidofluorene</v>
          </cell>
          <cell r="C1755" t="str">
            <v>2-Acetamidofluorene</v>
          </cell>
          <cell r="D1755" t="str">
            <v>N-2-Fluorenylacetamide|2-Acetamidofluorene</v>
          </cell>
          <cell r="E1755" t="str">
            <v>C02778</v>
          </cell>
          <cell r="F1755" t="str">
            <v>C15H13NO</v>
          </cell>
          <cell r="G1755" t="str">
            <v>0</v>
          </cell>
          <cell r="H1755" t="str">
            <v>35.87</v>
          </cell>
          <cell r="I1755" t="str">
            <v>2.73364</v>
          </cell>
          <cell r="J1755" t="str">
            <v>223</v>
          </cell>
        </row>
        <row r="1756">
          <cell r="A1756" t="str">
            <v>cpd01792</v>
          </cell>
          <cell r="B1756" t="str">
            <v>2-Dehydro-D-glucose</v>
          </cell>
          <cell r="C1756" t="str">
            <v>2-Dehydro-D-glucose</v>
          </cell>
          <cell r="D1756" t="str">
            <v>2-Dehydro-D-glucose</v>
          </cell>
          <cell r="E1756" t="str">
            <v>C02779</v>
          </cell>
          <cell r="F1756" t="str">
            <v>C6H10O6</v>
          </cell>
          <cell r="G1756" t="str">
            <v>0</v>
          </cell>
          <cell r="H1756" t="str">
            <v>-211.72</v>
          </cell>
          <cell r="I1756" t="str">
            <v>1.38097</v>
          </cell>
          <cell r="J1756" t="str">
            <v>178</v>
          </cell>
        </row>
        <row r="1757">
          <cell r="A1757" t="str">
            <v>cpd01793</v>
          </cell>
          <cell r="B1757" t="str">
            <v>2,5-diketo-D-gluconate</v>
          </cell>
          <cell r="C1757" t="str">
            <v>25dkglcn</v>
          </cell>
          <cell r="D1757" t="str">
            <v>2,5-diketo-D-gluconate|2,5-Diketogluconic acid|2,5-Didehydro-D-gluconate</v>
          </cell>
          <cell r="E1757" t="str">
            <v>C02780</v>
          </cell>
          <cell r="F1757" t="str">
            <v>C6H7O7</v>
          </cell>
          <cell r="G1757" t="str">
            <v>-1</v>
          </cell>
          <cell r="H1757" t="str">
            <v>-250.16</v>
          </cell>
          <cell r="I1757" t="str">
            <v>0.647795</v>
          </cell>
          <cell r="J1757" t="str">
            <v>191</v>
          </cell>
        </row>
        <row r="1758">
          <cell r="A1758" t="str">
            <v>cpd01794</v>
          </cell>
          <cell r="B1758" t="str">
            <v>2-Deoxy-D-galactose</v>
          </cell>
          <cell r="C1758" t="str">
            <v>2-Deoxy-D-galactose</v>
          </cell>
          <cell r="D1758" t="str">
            <v>2-Deoxy-D-galactose</v>
          </cell>
          <cell r="E1758" t="str">
            <v>C02781</v>
          </cell>
          <cell r="F1758" t="str">
            <v>C6H12O5</v>
          </cell>
          <cell r="G1758" t="str">
            <v>0</v>
          </cell>
          <cell r="H1758" t="str">
            <v>-178.44</v>
          </cell>
          <cell r="I1758" t="str">
            <v>1.37216</v>
          </cell>
          <cell r="J1758" t="str">
            <v>164</v>
          </cell>
        </row>
        <row r="1759">
          <cell r="A1759" t="str">
            <v>cpd01795</v>
          </cell>
          <cell r="B1759" t="str">
            <v>2-Deoxy-D-gluconate</v>
          </cell>
          <cell r="C1759" t="str">
            <v>2dglcn</v>
          </cell>
          <cell r="D1759" t="str">
            <v>2-Deoxy-D-gluconate</v>
          </cell>
          <cell r="E1759" t="str">
            <v>C02782</v>
          </cell>
          <cell r="F1759" t="str">
            <v>C6H11O6</v>
          </cell>
          <cell r="G1759" t="str">
            <v>-1</v>
          </cell>
          <cell r="H1759" t="str">
            <v>-230.62</v>
          </cell>
          <cell r="I1759" t="str">
            <v>0.712638</v>
          </cell>
          <cell r="J1759" t="str">
            <v>179</v>
          </cell>
        </row>
        <row r="1760">
          <cell r="A1760" t="str">
            <v>cpd01796</v>
          </cell>
          <cell r="B1760" t="str">
            <v>2-Deoxy-L-arabinose</v>
          </cell>
          <cell r="C1760" t="str">
            <v>2-Deoxy-L-arabinose</v>
          </cell>
          <cell r="D1760" t="str">
            <v>2-Deoxy-L-arabinose</v>
          </cell>
          <cell r="E1760" t="str">
            <v>C02783</v>
          </cell>
          <cell r="F1760" t="str">
            <v>C5H10O4</v>
          </cell>
          <cell r="G1760" t="str">
            <v>0</v>
          </cell>
          <cell r="H1760" t="str">
            <v>-140.22</v>
          </cell>
          <cell r="I1760" t="str">
            <v>1.27296</v>
          </cell>
          <cell r="J1760" t="str">
            <v>134</v>
          </cell>
        </row>
        <row r="1761">
          <cell r="A1761" t="str">
            <v>cpd01797</v>
          </cell>
          <cell r="B1761" t="str">
            <v>2-Fluorobenzoyl-CoA</v>
          </cell>
          <cell r="C1761" t="str">
            <v>2-Fluorobenzoyl-CoA</v>
          </cell>
          <cell r="D1761" t="str">
            <v>2-Fluorobenzoyl-CoA</v>
          </cell>
          <cell r="E1761" t="str">
            <v>C02784</v>
          </cell>
          <cell r="F1761" t="str">
            <v>C28H36N7O17P3SF</v>
          </cell>
          <cell r="G1761" t="str">
            <v>-3</v>
          </cell>
          <cell r="H1761" t="str">
            <v>-793.11</v>
          </cell>
          <cell r="I1761" t="str">
            <v>3.84608</v>
          </cell>
          <cell r="J1761" t="str">
            <v>886</v>
          </cell>
        </row>
        <row r="1762">
          <cell r="A1762" t="str">
            <v>cpd01798</v>
          </cell>
          <cell r="B1762" t="str">
            <v>3-Hydroxy-vitamin K</v>
          </cell>
          <cell r="C1762" t="str">
            <v>3-Hydroxy-vitamin K</v>
          </cell>
          <cell r="D1762" t="str">
            <v>3-Hydroxy-2-methyl-3-phytyl-2,3-dihydronaphthoquinone|3-Hydroxy-vitamin K</v>
          </cell>
          <cell r="E1762" t="str">
            <v>C02785</v>
          </cell>
          <cell r="F1762" t="str">
            <v>C31H48O3</v>
          </cell>
          <cell r="G1762" t="str">
            <v>0</v>
          </cell>
          <cell r="H1762" t="str">
            <v>-21.49</v>
          </cell>
          <cell r="I1762" t="str">
            <v>2.05667</v>
          </cell>
          <cell r="J1762" t="str">
            <v>468</v>
          </cell>
        </row>
        <row r="1763">
          <cell r="A1763" t="str">
            <v>cpd01799</v>
          </cell>
          <cell r="B1763" t="str">
            <v>Isobutylamine</v>
          </cell>
          <cell r="C1763" t="str">
            <v>Isobutylamine</v>
          </cell>
          <cell r="D1763" t="str">
            <v>Isobutylamine|2-Methyl-1-propanamine|2-Methylpropanamine</v>
          </cell>
          <cell r="E1763" t="str">
            <v>C02787</v>
          </cell>
          <cell r="F1763" t="str">
            <v>C4H12N</v>
          </cell>
          <cell r="G1763" t="str">
            <v>1</v>
          </cell>
          <cell r="H1763" t="str">
            <v>-6.85</v>
          </cell>
          <cell r="I1763" t="str">
            <v>0.342137</v>
          </cell>
          <cell r="J1763" t="str">
            <v>74</v>
          </cell>
        </row>
        <row r="1764">
          <cell r="A1764" t="str">
            <v>cpd01800</v>
          </cell>
          <cell r="B1764" t="str">
            <v>2-trans-Hexadecenal</v>
          </cell>
          <cell r="C1764" t="str">
            <v>2-trans-Hexadecenal</v>
          </cell>
          <cell r="D1764" t="str">
            <v>2-trans-Hexadecenal</v>
          </cell>
          <cell r="E1764" t="str">
            <v/>
          </cell>
          <cell r="F1764" t="str">
            <v>C16H30O</v>
          </cell>
          <cell r="G1764" t="str">
            <v>0</v>
          </cell>
          <cell r="H1764" t="str">
            <v>9.44</v>
          </cell>
          <cell r="I1764" t="str">
            <v>1.20029</v>
          </cell>
          <cell r="J1764" t="str">
            <v>238</v>
          </cell>
        </row>
        <row r="1765">
          <cell r="A1765" t="str">
            <v>cpd01801</v>
          </cell>
          <cell r="B1765" t="str">
            <v>3,4-Dichloroaniline</v>
          </cell>
          <cell r="C1765" t="str">
            <v>3,4-Dichloroaniline</v>
          </cell>
          <cell r="D1765" t="str">
            <v>3,4-Dichloroaniline</v>
          </cell>
          <cell r="E1765" t="str">
            <v>C02791</v>
          </cell>
          <cell r="F1765" t="str">
            <v>C6H5NCl2</v>
          </cell>
          <cell r="G1765" t="str">
            <v>0</v>
          </cell>
          <cell r="H1765" t="str">
            <v>24.84</v>
          </cell>
          <cell r="I1765" t="str">
            <v>1.41839</v>
          </cell>
          <cell r="J1765" t="str">
            <v>161</v>
          </cell>
        </row>
        <row r="1766">
          <cell r="A1766" t="str">
            <v>cpd01802</v>
          </cell>
          <cell r="B1766" t="str">
            <v>3-Fluorobenzoyl-CoA</v>
          </cell>
          <cell r="C1766" t="str">
            <v>3-Fluorobenzoyl-CoA</v>
          </cell>
          <cell r="D1766" t="str">
            <v>3-Fluorobenzoyl-CoA</v>
          </cell>
          <cell r="E1766" t="str">
            <v>C02792</v>
          </cell>
          <cell r="F1766" t="str">
            <v>C28H36N7O17P3SF</v>
          </cell>
          <cell r="G1766" t="str">
            <v>-3</v>
          </cell>
          <cell r="H1766" t="str">
            <v>-793.11</v>
          </cell>
          <cell r="I1766" t="str">
            <v>3.84608</v>
          </cell>
          <cell r="J1766" t="str">
            <v>886</v>
          </cell>
        </row>
        <row r="1767">
          <cell r="A1767" t="str">
            <v>cpd01803</v>
          </cell>
          <cell r="B1767" t="str">
            <v>2-Hydroxy-vitamin K</v>
          </cell>
          <cell r="C1767" t="str">
            <v>2-Hydroxy-vitamin K</v>
          </cell>
          <cell r="D1767" t="str">
            <v>2-Hydroxy-2-methyl-3-phytyl-2,3-dihydronaphthoquinone|2-Hydroxy-vitamin K</v>
          </cell>
          <cell r="E1767" t="str">
            <v>C02793</v>
          </cell>
          <cell r="F1767" t="str">
            <v>C31H48O3</v>
          </cell>
          <cell r="G1767" t="str">
            <v>0</v>
          </cell>
          <cell r="H1767" t="str">
            <v>-21.49</v>
          </cell>
          <cell r="I1767" t="str">
            <v>2.05667</v>
          </cell>
          <cell r="J1767" t="str">
            <v>468</v>
          </cell>
        </row>
        <row r="1768">
          <cell r="A1768" t="str">
            <v>cpd01804</v>
          </cell>
          <cell r="B1768" t="str">
            <v>3-Hydroxykynurenine</v>
          </cell>
          <cell r="C1768" t="str">
            <v>3hykyn</v>
          </cell>
          <cell r="D1768" t="str">
            <v>3-Hydroxy-DL-kynurenine|3-Hydroxykynurenine</v>
          </cell>
          <cell r="E1768" t="str">
            <v>C02794</v>
          </cell>
          <cell r="F1768" t="str">
            <v>C10H12N2O4</v>
          </cell>
          <cell r="G1768" t="str">
            <v>0</v>
          </cell>
          <cell r="H1768" t="str">
            <v>-116.42</v>
          </cell>
          <cell r="I1768" t="str">
            <v>1.1664</v>
          </cell>
          <cell r="J1768" t="str">
            <v>224</v>
          </cell>
        </row>
        <row r="1769">
          <cell r="A1769" t="str">
            <v>cpd01805</v>
          </cell>
          <cell r="B1769" t="str">
            <v>3-Methyleneoxindole</v>
          </cell>
          <cell r="C1769" t="str">
            <v>3-Methyleneoxindole</v>
          </cell>
          <cell r="D1769" t="str">
            <v>3-Methyleneoxindole</v>
          </cell>
          <cell r="E1769" t="str">
            <v>C02796</v>
          </cell>
          <cell r="F1769" t="str">
            <v>C9H7NO</v>
          </cell>
          <cell r="G1769" t="str">
            <v>0</v>
          </cell>
          <cell r="H1769" t="str">
            <v>27.64</v>
          </cell>
          <cell r="I1769" t="str">
            <v>2.68252</v>
          </cell>
          <cell r="J1769" t="str">
            <v>145</v>
          </cell>
        </row>
        <row r="1770">
          <cell r="A1770" t="str">
            <v>cpd01806</v>
          </cell>
          <cell r="B1770" t="str">
            <v>3-Oxo-5beta-steroid</v>
          </cell>
          <cell r="C1770" t="str">
            <v>3-Oxo-5beta-steroid</v>
          </cell>
          <cell r="D1770" t="str">
            <v>3-Oxo-5beta-steroid</v>
          </cell>
          <cell r="E1770" t="str">
            <v>C02797</v>
          </cell>
          <cell r="F1770" t="str">
            <v>C19H30O</v>
          </cell>
          <cell r="G1770" t="str">
            <v>0</v>
          </cell>
          <cell r="H1770" t="str">
            <v>-2.98</v>
          </cell>
          <cell r="I1770" t="str">
            <v>7.25719</v>
          </cell>
          <cell r="J1770" t="str">
            <v>274</v>
          </cell>
        </row>
        <row r="1771">
          <cell r="A1771" t="str">
            <v>cpd01807</v>
          </cell>
          <cell r="B1771" t="str">
            <v>3-Phosphonopyruvate</v>
          </cell>
          <cell r="C1771" t="str">
            <v>3pop</v>
          </cell>
          <cell r="D1771" t="str">
            <v>3-Phosphonopyruvate</v>
          </cell>
          <cell r="E1771" t="str">
            <v>C02798</v>
          </cell>
          <cell r="F1771" t="str">
            <v>C3H2O6P</v>
          </cell>
          <cell r="G1771" t="str">
            <v>-3</v>
          </cell>
          <cell r="H1771" t="str">
            <v>-312.42</v>
          </cell>
          <cell r="I1771" t="str">
            <v>0.528695</v>
          </cell>
          <cell r="J1771" t="str">
            <v>165</v>
          </cell>
        </row>
        <row r="1772">
          <cell r="A1772" t="str">
            <v>cpd01808</v>
          </cell>
          <cell r="B1772" t="str">
            <v>3beta-Hydroxysterol</v>
          </cell>
          <cell r="C1772" t="str">
            <v>3beta-Hydroxysterol</v>
          </cell>
          <cell r="D1772" t="str">
            <v>3beta-Hydroxysterol</v>
          </cell>
          <cell r="E1772" t="str">
            <v>C02799</v>
          </cell>
          <cell r="F1772" t="str">
            <v>C17H28O</v>
          </cell>
          <cell r="G1772" t="str">
            <v>0</v>
          </cell>
          <cell r="H1772" t="str">
            <v>10.74</v>
          </cell>
          <cell r="I1772" t="str">
            <v>6.88778</v>
          </cell>
          <cell r="J1772" t="str">
            <v>248</v>
          </cell>
        </row>
        <row r="1773">
          <cell r="A1773" t="str">
            <v>cpd01809</v>
          </cell>
          <cell r="B1773" t="str">
            <v>4,5-Dioxopentanoate</v>
          </cell>
          <cell r="C1773" t="str">
            <v>4,5-Dioxopentanoate</v>
          </cell>
          <cell r="D1773" t="str">
            <v>4-Oxoglutarate semialdehyde|4,5-Dioxopentanoate</v>
          </cell>
          <cell r="E1773" t="str">
            <v>C02800</v>
          </cell>
          <cell r="F1773" t="str">
            <v>C5H5O4</v>
          </cell>
          <cell r="G1773" t="str">
            <v>-1</v>
          </cell>
          <cell r="H1773" t="str">
            <v>-136.2</v>
          </cell>
          <cell r="I1773" t="str">
            <v>0.368702</v>
          </cell>
          <cell r="J1773" t="str">
            <v>129</v>
          </cell>
        </row>
        <row r="1774">
          <cell r="A1774" t="str">
            <v>cpd01810</v>
          </cell>
          <cell r="B1774" t="str">
            <v>4-Aminobutanoyl-CoA</v>
          </cell>
          <cell r="C1774" t="str">
            <v>4-Aminobutanoyl-CoA</v>
          </cell>
          <cell r="D1774" t="str">
            <v>4-Aminobutanoyl-CoA</v>
          </cell>
          <cell r="E1774" t="str">
            <v>C02801</v>
          </cell>
          <cell r="F1774" t="str">
            <v>C25H41N8O17P3S</v>
          </cell>
          <cell r="G1774" t="str">
            <v>-2</v>
          </cell>
          <cell r="H1774" t="str">
            <v>-783.57</v>
          </cell>
          <cell r="I1774" t="str">
            <v>3.58021</v>
          </cell>
          <cell r="J1774" t="str">
            <v>850</v>
          </cell>
        </row>
        <row r="1775">
          <cell r="A1775" t="str">
            <v>cpd01811</v>
          </cell>
          <cell r="B1775" t="str">
            <v>4-Fluorobenzoyl-CoA</v>
          </cell>
          <cell r="C1775" t="str">
            <v>4-Fluorobenzoyl-CoA</v>
          </cell>
          <cell r="D1775" t="str">
            <v>4-Fluorobenzoyl-CoA</v>
          </cell>
          <cell r="E1775" t="str">
            <v>C02802</v>
          </cell>
          <cell r="F1775" t="str">
            <v>C28H36N7O17P3SF</v>
          </cell>
          <cell r="G1775" t="str">
            <v>-3</v>
          </cell>
          <cell r="H1775" t="str">
            <v>-793.11</v>
          </cell>
          <cell r="I1775" t="str">
            <v>3.84608</v>
          </cell>
          <cell r="J1775" t="str">
            <v>886</v>
          </cell>
        </row>
        <row r="1776">
          <cell r="A1776" t="str">
            <v>cpd01812</v>
          </cell>
          <cell r="B1776" t="str">
            <v>p-Nitroacetophenone</v>
          </cell>
          <cell r="C1776" t="str">
            <v>p-Nitroacetophenone</v>
          </cell>
          <cell r="D1776" t="str">
            <v>p-Nitroacetophenone|4-Nitroacetophenone</v>
          </cell>
          <cell r="E1776" t="str">
            <v>C02803</v>
          </cell>
          <cell r="F1776" t="str">
            <v>C8H7NO3</v>
          </cell>
          <cell r="G1776" t="str">
            <v>0</v>
          </cell>
          <cell r="H1776" t="str">
            <v>10000000</v>
          </cell>
          <cell r="I1776" t="str">
            <v>10000000</v>
          </cell>
          <cell r="J1776" t="str">
            <v>165</v>
          </cell>
        </row>
        <row r="1777">
          <cell r="A1777" t="str">
            <v>cpd01813</v>
          </cell>
          <cell r="B1777" t="str">
            <v>5-Hydroxypentanoate</v>
          </cell>
          <cell r="C1777" t="str">
            <v>5-Hydroxypentanoate</v>
          </cell>
          <cell r="D1777" t="str">
            <v>5-Hydroxypentanoate</v>
          </cell>
          <cell r="E1777" t="str">
            <v>C02804</v>
          </cell>
          <cell r="F1777" t="str">
            <v>C5H9O3</v>
          </cell>
          <cell r="G1777" t="str">
            <v>-1</v>
          </cell>
          <cell r="H1777" t="str">
            <v>-118.12</v>
          </cell>
          <cell r="I1777" t="str">
            <v>0.389279</v>
          </cell>
          <cell r="J1777" t="str">
            <v>117</v>
          </cell>
        </row>
        <row r="1778">
          <cell r="A1778" t="str">
            <v>cpd01814</v>
          </cell>
          <cell r="B1778" t="str">
            <v>5-Oxoprolyl-peptide</v>
          </cell>
          <cell r="C1778" t="str">
            <v>5-Oxoprolyl-peptide</v>
          </cell>
          <cell r="D1778" t="str">
            <v>Pyrrolidone-carboxyl-peptide|Pyrrolidone-carboxylyl-peptide|Pyroglutamyl-peptide|5-Oxoprolyl-peptide</v>
          </cell>
          <cell r="E1778" t="str">
            <v>C02805</v>
          </cell>
          <cell r="F1778" t="str">
            <v>C7H8N2O4R</v>
          </cell>
          <cell r="G1778" t="str">
            <v>-1</v>
          </cell>
          <cell r="H1778" t="str">
            <v>10000000</v>
          </cell>
          <cell r="I1778" t="str">
            <v>10000000</v>
          </cell>
          <cell r="J1778" t="str">
            <v>185</v>
          </cell>
        </row>
        <row r="1779">
          <cell r="A1779" t="str">
            <v>cpd01815</v>
          </cell>
          <cell r="B1779" t="str">
            <v>8-Hydroxykaempferol</v>
          </cell>
          <cell r="C1779" t="str">
            <v>8-Hydroxykaempferol</v>
          </cell>
          <cell r="D1779" t="str">
            <v>8-Hydroxykaempferol</v>
          </cell>
          <cell r="E1779" t="str">
            <v>C02806</v>
          </cell>
          <cell r="F1779" t="str">
            <v>C15H8O7</v>
          </cell>
          <cell r="G1779" t="str">
            <v>-2</v>
          </cell>
          <cell r="H1779" t="str">
            <v>-168.38</v>
          </cell>
          <cell r="I1779" t="str">
            <v>3.14459</v>
          </cell>
          <cell r="J1779" t="str">
            <v>300</v>
          </cell>
        </row>
        <row r="1780">
          <cell r="A1780" t="str">
            <v>cpd01816</v>
          </cell>
          <cell r="B1780" t="str">
            <v>Acenaphthoquinone</v>
          </cell>
          <cell r="C1780" t="str">
            <v>Acenaphthoquinone</v>
          </cell>
          <cell r="D1780" t="str">
            <v>1,2-Diketoacenaphthene|Acenaphthoquinone|Acenaphthenequinone</v>
          </cell>
          <cell r="E1780" t="str">
            <v>C02807</v>
          </cell>
          <cell r="F1780" t="str">
            <v>C12H6O2</v>
          </cell>
          <cell r="G1780" t="str">
            <v>0</v>
          </cell>
          <cell r="H1780" t="str">
            <v>10000000</v>
          </cell>
          <cell r="I1780" t="str">
            <v>10000000</v>
          </cell>
          <cell r="J1780" t="str">
            <v>182</v>
          </cell>
        </row>
        <row r="1781">
          <cell r="A1781" t="str">
            <v>cpd01817</v>
          </cell>
          <cell r="B1781" t="str">
            <v>Acetylblasticidin S</v>
          </cell>
          <cell r="C1781" t="str">
            <v>Acetylblasticidin S</v>
          </cell>
          <cell r="D1781" t="str">
            <v>Acetylblasticidin S</v>
          </cell>
          <cell r="E1781" t="str">
            <v>C02808</v>
          </cell>
          <cell r="F1781" t="str">
            <v>C19H28N8O6</v>
          </cell>
          <cell r="G1781" t="str">
            <v>0</v>
          </cell>
          <cell r="H1781" t="str">
            <v>-123.24</v>
          </cell>
          <cell r="I1781" t="str">
            <v>3.1844</v>
          </cell>
          <cell r="J1781" t="str">
            <v>464</v>
          </cell>
        </row>
        <row r="1782">
          <cell r="A1782" t="str">
            <v>cpd01818</v>
          </cell>
          <cell r="B1782" t="str">
            <v>Albendazole S-oxide</v>
          </cell>
          <cell r="C1782" t="str">
            <v>Albendazole S-oxide</v>
          </cell>
          <cell r="D1782" t="str">
            <v>Albendazole S-oxide</v>
          </cell>
          <cell r="E1782" t="str">
            <v>C02809</v>
          </cell>
          <cell r="F1782" t="str">
            <v>C12H15N3O3S</v>
          </cell>
          <cell r="G1782" t="str">
            <v>0</v>
          </cell>
          <cell r="H1782" t="str">
            <v>10000000</v>
          </cell>
          <cell r="I1782" t="str">
            <v>10000000</v>
          </cell>
          <cell r="J1782" t="str">
            <v>281</v>
          </cell>
        </row>
        <row r="1783">
          <cell r="A1783" t="str">
            <v>cpd01819</v>
          </cell>
          <cell r="B1783" t="str">
            <v>Alditol 6-phosphate</v>
          </cell>
          <cell r="C1783" t="str">
            <v>Alditol 6-phosphate</v>
          </cell>
          <cell r="D1783" t="str">
            <v>Alditol 6-phosphate</v>
          </cell>
          <cell r="E1783" t="str">
            <v>C02810</v>
          </cell>
          <cell r="F1783" t="str">
            <v>C6H14O9P</v>
          </cell>
          <cell r="G1783" t="str">
            <v>-1</v>
          </cell>
          <cell r="H1783" t="str">
            <v>-437.94</v>
          </cell>
          <cell r="I1783" t="str">
            <v>0.909703</v>
          </cell>
          <cell r="J1783" t="str">
            <v>261</v>
          </cell>
        </row>
        <row r="1784">
          <cell r="A1784" t="str">
            <v>cpd01820</v>
          </cell>
          <cell r="B1784" t="str">
            <v>Anhydrotetracycline</v>
          </cell>
          <cell r="C1784" t="str">
            <v>Anhydrotetracycline</v>
          </cell>
          <cell r="D1784" t="str">
            <v>Anhydrotetracycline</v>
          </cell>
          <cell r="E1784" t="str">
            <v>C02811</v>
          </cell>
          <cell r="F1784" t="str">
            <v>C22H22N2O7</v>
          </cell>
          <cell r="G1784" t="str">
            <v>0</v>
          </cell>
          <cell r="H1784" t="str">
            <v>-178.999</v>
          </cell>
          <cell r="I1784" t="str">
            <v>4.47297</v>
          </cell>
          <cell r="J1784" t="str">
            <v>426</v>
          </cell>
        </row>
        <row r="1785">
          <cell r="A1785" t="str">
            <v>cpd01821</v>
          </cell>
          <cell r="B1785" t="str">
            <v>Ascorbate 2-sulfate</v>
          </cell>
          <cell r="C1785" t="str">
            <v>Ascorbate 2-sulfate</v>
          </cell>
          <cell r="D1785" t="str">
            <v>Ascorbate 2-sulfate</v>
          </cell>
          <cell r="E1785" t="str">
            <v>C02812</v>
          </cell>
          <cell r="F1785" t="str">
            <v>C6H6O9S</v>
          </cell>
          <cell r="G1785" t="str">
            <v>-2</v>
          </cell>
          <cell r="H1785" t="str">
            <v>-309.41</v>
          </cell>
          <cell r="I1785" t="str">
            <v>1.64377</v>
          </cell>
          <cell r="J1785" t="str">
            <v>254</v>
          </cell>
        </row>
        <row r="1786">
          <cell r="A1786" t="str">
            <v>cpd01822</v>
          </cell>
          <cell r="B1786" t="str">
            <v>Hydroxyquinol</v>
          </cell>
          <cell r="C1786" t="str">
            <v>Hydroxyquinol</v>
          </cell>
          <cell r="D1786" t="str">
            <v>Hydroxyquinol|1,2,4-Trihydroxybenzene|1,2,4-Benzenetriol|Hydroxyhydroquinone|Benzene-1,2,4-triol</v>
          </cell>
          <cell r="E1786" t="str">
            <v>C02814</v>
          </cell>
          <cell r="F1786" t="str">
            <v>C6H6O3</v>
          </cell>
          <cell r="G1786" t="str">
            <v>0</v>
          </cell>
          <cell r="H1786" t="str">
            <v>-88.86</v>
          </cell>
          <cell r="I1786" t="str">
            <v>1.09822</v>
          </cell>
          <cell r="J1786" t="str">
            <v>126</v>
          </cell>
        </row>
        <row r="1787">
          <cell r="A1787" t="str">
            <v>cpd01823</v>
          </cell>
          <cell r="B1787" t="str">
            <v>Chlordecone alcohol</v>
          </cell>
          <cell r="C1787" t="str">
            <v>Chlordecone alcohol</v>
          </cell>
          <cell r="D1787" t="str">
            <v>Chlordecone alcohol</v>
          </cell>
          <cell r="E1787" t="str">
            <v>C02817</v>
          </cell>
          <cell r="F1787" t="str">
            <v>C10H2OCl10</v>
          </cell>
          <cell r="G1787" t="str">
            <v>0</v>
          </cell>
          <cell r="H1787" t="str">
            <v>10000000</v>
          </cell>
          <cell r="I1787" t="str">
            <v>10000000</v>
          </cell>
          <cell r="J1787" t="str">
            <v>488</v>
          </cell>
        </row>
        <row r="1788">
          <cell r="A1788" t="str">
            <v>cpd01824</v>
          </cell>
          <cell r="B1788" t="str">
            <v>Cortell</v>
          </cell>
          <cell r="C1788" t="str">
            <v>Cortell</v>
          </cell>
          <cell r="D1788" t="str">
            <v>Cortell|Hydrocortisone acetate|Cortisol 21-acetate</v>
          </cell>
          <cell r="E1788" t="str">
            <v>C02821</v>
          </cell>
          <cell r="F1788" t="str">
            <v>C23H32O6</v>
          </cell>
          <cell r="G1788" t="str">
            <v>0</v>
          </cell>
          <cell r="H1788" t="str">
            <v>-168.23</v>
          </cell>
          <cell r="I1788" t="str">
            <v>6.8417</v>
          </cell>
          <cell r="J1788" t="str">
            <v>404</v>
          </cell>
        </row>
        <row r="1789">
          <cell r="A1789" t="str">
            <v>cpd01825</v>
          </cell>
          <cell r="B1789" t="str">
            <v>Cortisol 21-sulfate</v>
          </cell>
          <cell r="C1789" t="str">
            <v>Cortisol 21-sulfate</v>
          </cell>
          <cell r="D1789" t="str">
            <v>Cortisol 21-sulfate</v>
          </cell>
          <cell r="E1789" t="str">
            <v>C02822</v>
          </cell>
          <cell r="F1789" t="str">
            <v>C21H29O8S</v>
          </cell>
          <cell r="G1789" t="str">
            <v>-1</v>
          </cell>
          <cell r="H1789" t="str">
            <v>-245.28</v>
          </cell>
          <cell r="I1789" t="str">
            <v>6.85993</v>
          </cell>
          <cell r="J1789" t="str">
            <v>441</v>
          </cell>
        </row>
        <row r="1790">
          <cell r="A1790" t="str">
            <v>cpd01826</v>
          </cell>
          <cell r="B1790" t="str">
            <v>Dicopac</v>
          </cell>
          <cell r="C1790" t="str">
            <v>Dicopac</v>
          </cell>
          <cell r="D1790" t="str">
            <v>Vitamin B12 complex|Dicopac|Cyanocobalamin|Cyanocob(III)alamin</v>
          </cell>
          <cell r="E1790" t="str">
            <v>C02823</v>
          </cell>
          <cell r="F1790" t="str">
            <v>C63H88CoN14O14P</v>
          </cell>
          <cell r="G1790" t="str">
            <v>0</v>
          </cell>
          <cell r="H1790" t="str">
            <v>10000000</v>
          </cell>
          <cell r="I1790" t="str">
            <v>10000000</v>
          </cell>
          <cell r="J1790" t="str">
            <v>1354</v>
          </cell>
        </row>
        <row r="1791">
          <cell r="A1791" t="str">
            <v>cpd01827</v>
          </cell>
          <cell r="B1791" t="str">
            <v>Cylamic acid</v>
          </cell>
          <cell r="C1791" t="str">
            <v>Cylamic acid</v>
          </cell>
          <cell r="D1791" t="str">
            <v>Cyclohexylamide sulfate|Cylamic acid|Cyclohexylsulfamic acid|Cyclohexylsulfamate</v>
          </cell>
          <cell r="E1791" t="str">
            <v>C02824</v>
          </cell>
          <cell r="F1791" t="str">
            <v>C6H12NO3S</v>
          </cell>
          <cell r="G1791" t="str">
            <v>-1</v>
          </cell>
          <cell r="H1791" t="str">
            <v>-92.5125</v>
          </cell>
          <cell r="I1791" t="str">
            <v>1.54298</v>
          </cell>
          <cell r="J1791" t="str">
            <v>178</v>
          </cell>
        </row>
        <row r="1792">
          <cell r="A1792" t="str">
            <v>cpd01828</v>
          </cell>
          <cell r="B1792" t="str">
            <v>Cypridina luciferin</v>
          </cell>
          <cell r="C1792" t="str">
            <v>Cypridina luciferin</v>
          </cell>
          <cell r="D1792" t="str">
            <v>Cypridina luciferin</v>
          </cell>
          <cell r="E1792" t="str">
            <v>C02825</v>
          </cell>
          <cell r="F1792" t="str">
            <v>C22H28N7O</v>
          </cell>
          <cell r="G1792" t="str">
            <v>1</v>
          </cell>
          <cell r="H1792" t="str">
            <v>112.62</v>
          </cell>
          <cell r="I1792" t="str">
            <v>3.30263</v>
          </cell>
          <cell r="J1792" t="str">
            <v>406</v>
          </cell>
        </row>
        <row r="1793">
          <cell r="A1793" t="str">
            <v>cpd01829</v>
          </cell>
          <cell r="B1793" t="str">
            <v>D-Glucose 6-sulfate</v>
          </cell>
          <cell r="C1793" t="str">
            <v>D-Glucose 6-sulfate</v>
          </cell>
          <cell r="D1793" t="str">
            <v>D-Glucose 6-sulfate</v>
          </cell>
          <cell r="E1793" t="str">
            <v>C02827</v>
          </cell>
          <cell r="F1793" t="str">
            <v>C6H11O9S</v>
          </cell>
          <cell r="G1793" t="str">
            <v>-1</v>
          </cell>
          <cell r="H1793" t="str">
            <v>-332.78</v>
          </cell>
          <cell r="I1793" t="str">
            <v>1.65195</v>
          </cell>
          <cell r="J1793" t="str">
            <v>259</v>
          </cell>
        </row>
        <row r="1794">
          <cell r="A1794" t="str">
            <v>cpd01830</v>
          </cell>
          <cell r="B1794" t="str">
            <v>D-Phe-Pro-Arg-CH2Cl</v>
          </cell>
          <cell r="C1794" t="str">
            <v>D-Phe-Pro-Arg-CH2Cl</v>
          </cell>
          <cell r="D1794" t="str">
            <v>D-Phe-Pro-Arg-CH2Cl</v>
          </cell>
          <cell r="E1794" t="str">
            <v>C02828</v>
          </cell>
          <cell r="F1794" t="str">
            <v>C21H32N6O3Cl</v>
          </cell>
          <cell r="G1794" t="str">
            <v>1</v>
          </cell>
          <cell r="H1794" t="str">
            <v>-20.98</v>
          </cell>
          <cell r="I1794" t="str">
            <v>2.50909</v>
          </cell>
          <cell r="J1794" t="str">
            <v>451</v>
          </cell>
        </row>
        <row r="1795">
          <cell r="A1795" t="str">
            <v>cpd01831</v>
          </cell>
          <cell r="B1795" t="str">
            <v>4-Imidazoleacetate</v>
          </cell>
          <cell r="C1795" t="str">
            <v>imzac</v>
          </cell>
          <cell r="D1795" t="str">
            <v>4-Imidazoleacetate|Imidazoleacetic acid|Imidazole-4-acetate</v>
          </cell>
          <cell r="E1795" t="str">
            <v>C02835</v>
          </cell>
          <cell r="F1795" t="str">
            <v>C5H5N2O2</v>
          </cell>
          <cell r="G1795" t="str">
            <v>-1</v>
          </cell>
          <cell r="H1795" t="str">
            <v>-44.46</v>
          </cell>
          <cell r="I1795" t="str">
            <v>1.10435</v>
          </cell>
          <cell r="J1795" t="str">
            <v>125</v>
          </cell>
        </row>
        <row r="1796">
          <cell r="A1796" t="str">
            <v>cpd01832</v>
          </cell>
          <cell r="B1796" t="str">
            <v>L-Lysine 1,6-lactam</v>
          </cell>
          <cell r="C1796" t="str">
            <v>L-Lysine 1,6-lactam</v>
          </cell>
          <cell r="D1796" t="str">
            <v>L-2-Amino-hexano-6-lactam|L-Lysine 1,6-lactam</v>
          </cell>
          <cell r="E1796" t="str">
            <v>C02837</v>
          </cell>
          <cell r="F1796" t="str">
            <v>C6H13N2O</v>
          </cell>
          <cell r="G1796" t="str">
            <v>1</v>
          </cell>
          <cell r="H1796" t="str">
            <v>-26.91</v>
          </cell>
          <cell r="I1796" t="str">
            <v>1.24523</v>
          </cell>
          <cell r="J1796" t="str">
            <v>129</v>
          </cell>
        </row>
        <row r="1797">
          <cell r="A1797" t="str">
            <v>cpd01833</v>
          </cell>
          <cell r="B1797" t="str">
            <v>L-Octanoylcarnitine</v>
          </cell>
          <cell r="C1797" t="str">
            <v>L-Octanoylcarnitine</v>
          </cell>
          <cell r="D1797" t="str">
            <v>L-Octanoylcarnitine</v>
          </cell>
          <cell r="E1797" t="str">
            <v>C02838</v>
          </cell>
          <cell r="F1797" t="str">
            <v>C15H29NO4</v>
          </cell>
          <cell r="G1797" t="str">
            <v>0</v>
          </cell>
          <cell r="H1797" t="str">
            <v>-93.56</v>
          </cell>
          <cell r="I1797" t="str">
            <v>2.14992</v>
          </cell>
          <cell r="J1797" t="str">
            <v>287</v>
          </cell>
        </row>
        <row r="1798">
          <cell r="A1798" t="str">
            <v>cpd01834</v>
          </cell>
          <cell r="B1798" t="str">
            <v>MEK</v>
          </cell>
          <cell r="C1798" t="str">
            <v>MEK</v>
          </cell>
          <cell r="D1798" t="str">
            <v>MEK|2-Butanone|Ethyl methyl ketone|Methyl ethyl ketone</v>
          </cell>
          <cell r="E1798" t="str">
            <v>C02845</v>
          </cell>
          <cell r="F1798" t="str">
            <v>C4H8O</v>
          </cell>
          <cell r="G1798" t="str">
            <v>0</v>
          </cell>
          <cell r="H1798" t="str">
            <v>-34.08</v>
          </cell>
          <cell r="I1798" t="str">
            <v>0.296028</v>
          </cell>
          <cell r="J1798" t="str">
            <v>72</v>
          </cell>
        </row>
        <row r="1799">
          <cell r="A1799" t="str">
            <v>cpd01835</v>
          </cell>
          <cell r="B1799" t="str">
            <v>N,N-Dimethylaniline</v>
          </cell>
          <cell r="C1799" t="str">
            <v>N,N-Dimethylaniline</v>
          </cell>
          <cell r="D1799" t="str">
            <v>N,N-Dimethylbenzenamine|Dimethylaminobenzene|N,N-Dimethylaniline</v>
          </cell>
          <cell r="E1799" t="str">
            <v>C02846</v>
          </cell>
          <cell r="F1799" t="str">
            <v>C8H11N</v>
          </cell>
          <cell r="G1799" t="str">
            <v>0</v>
          </cell>
          <cell r="H1799" t="str">
            <v>48.7</v>
          </cell>
          <cell r="I1799" t="str">
            <v>1.39614</v>
          </cell>
          <cell r="J1799" t="str">
            <v>121</v>
          </cell>
        </row>
        <row r="1800">
          <cell r="A1800" t="str">
            <v>cpd01836</v>
          </cell>
          <cell r="B1800" t="str">
            <v>N-Ethylglycocyamine</v>
          </cell>
          <cell r="C1800" t="str">
            <v>N-Ethylglycocyamine</v>
          </cell>
          <cell r="D1800" t="str">
            <v>N-Ethylglycocyamine</v>
          </cell>
          <cell r="E1800" t="str">
            <v>C02852</v>
          </cell>
          <cell r="F1800" t="str">
            <v>C8H17NO5</v>
          </cell>
          <cell r="G1800" t="str">
            <v>0</v>
          </cell>
          <cell r="H1800" t="str">
            <v>-158.69</v>
          </cell>
          <cell r="I1800" t="str">
            <v>3.2952</v>
          </cell>
          <cell r="J1800" t="str">
            <v>207</v>
          </cell>
        </row>
        <row r="1801">
          <cell r="A1801" t="str">
            <v>cpd01837</v>
          </cell>
          <cell r="B1801" t="str">
            <v>N-Furfurylformamide</v>
          </cell>
          <cell r="C1801" t="str">
            <v>N-Furfurylformamide</v>
          </cell>
          <cell r="D1801" t="str">
            <v>N-Furfurylformamide</v>
          </cell>
          <cell r="E1801" t="str">
            <v>C02854</v>
          </cell>
          <cell r="F1801" t="str">
            <v>C6H7NO2</v>
          </cell>
          <cell r="G1801" t="str">
            <v>0</v>
          </cell>
          <cell r="H1801" t="str">
            <v>-34.05</v>
          </cell>
          <cell r="I1801" t="str">
            <v>1.50105</v>
          </cell>
          <cell r="J1801" t="str">
            <v>125</v>
          </cell>
        </row>
        <row r="1802">
          <cell r="A1802" t="str">
            <v>cpd01838</v>
          </cell>
          <cell r="B1802" t="str">
            <v>N-Phospho-D-lombricine</v>
          </cell>
          <cell r="C1802" t="str">
            <v>N-Phospho-D-lombricine</v>
          </cell>
          <cell r="D1802" t="str">
            <v>N-Phospho-D-lombricine</v>
          </cell>
          <cell r="E1802" t="str">
            <v>C02855</v>
          </cell>
          <cell r="F1802" t="str">
            <v>C6H14N4O9P2</v>
          </cell>
          <cell r="G1802" t="str">
            <v>-2</v>
          </cell>
          <cell r="H1802" t="str">
            <v>-504.31</v>
          </cell>
          <cell r="I1802" t="str">
            <v>1.87457</v>
          </cell>
          <cell r="J1802" t="str">
            <v>348</v>
          </cell>
        </row>
        <row r="1803">
          <cell r="A1803" t="str">
            <v>cpd01839</v>
          </cell>
          <cell r="B1803" t="str">
            <v>N3'-Acetylapramycin</v>
          </cell>
          <cell r="C1803" t="str">
            <v>N3'-Acetylapramycin</v>
          </cell>
          <cell r="D1803" t="str">
            <v>N3'-Acetylapramycin</v>
          </cell>
          <cell r="E1803" t="str">
            <v>C02856</v>
          </cell>
          <cell r="F1803" t="str">
            <v>C23H47N5O12</v>
          </cell>
          <cell r="G1803" t="str">
            <v>4</v>
          </cell>
          <cell r="H1803" t="str">
            <v>-371.72</v>
          </cell>
          <cell r="I1803" t="str">
            <v>4.83307</v>
          </cell>
          <cell r="J1803" t="str">
            <v>585</v>
          </cell>
        </row>
        <row r="1804">
          <cell r="A1804" t="str">
            <v>cpd01840</v>
          </cell>
          <cell r="B1804" t="str">
            <v>O-Butanoylcarnitine</v>
          </cell>
          <cell r="C1804" t="str">
            <v>O-Butanoylcarnitine</v>
          </cell>
          <cell r="D1804" t="str">
            <v>O-Butanoylcarnitine</v>
          </cell>
          <cell r="E1804" t="str">
            <v>C02862</v>
          </cell>
          <cell r="F1804" t="str">
            <v>C11H21NO4</v>
          </cell>
          <cell r="G1804" t="str">
            <v>0</v>
          </cell>
          <cell r="H1804" t="str">
            <v>-100.04</v>
          </cell>
          <cell r="I1804" t="str">
            <v>2.06207</v>
          </cell>
          <cell r="J1804" t="str">
            <v>231</v>
          </cell>
        </row>
        <row r="1805">
          <cell r="A1805" t="str">
            <v>cpd01841</v>
          </cell>
          <cell r="B1805" t="str">
            <v>O-Demethylpuromycin</v>
          </cell>
          <cell r="C1805" t="str">
            <v>O-Demethylpuromycin</v>
          </cell>
          <cell r="D1805" t="str">
            <v>O-Demethylpuromycin</v>
          </cell>
          <cell r="E1805" t="str">
            <v>C02864</v>
          </cell>
          <cell r="F1805" t="str">
            <v>C21H28N7O5</v>
          </cell>
          <cell r="G1805" t="str">
            <v>1</v>
          </cell>
          <cell r="H1805" t="str">
            <v>-28.42</v>
          </cell>
          <cell r="I1805" t="str">
            <v>3.42213</v>
          </cell>
          <cell r="J1805" t="str">
            <v>458</v>
          </cell>
        </row>
        <row r="1806">
          <cell r="A1806" t="str">
            <v>cpd01842</v>
          </cell>
          <cell r="B1806" t="str">
            <v>O-Sinapoylglucarate</v>
          </cell>
          <cell r="C1806" t="str">
            <v>O-Sinapoylglucarate</v>
          </cell>
          <cell r="D1806" t="str">
            <v>O-Sinapoylglucarate</v>
          </cell>
          <cell r="E1806" t="str">
            <v>C02866</v>
          </cell>
          <cell r="F1806" t="str">
            <v>C17H18O12</v>
          </cell>
          <cell r="G1806" t="str">
            <v>-2</v>
          </cell>
          <cell r="H1806" t="str">
            <v>-383.99</v>
          </cell>
          <cell r="I1806" t="str">
            <v>1.91961</v>
          </cell>
          <cell r="J1806" t="str">
            <v>414</v>
          </cell>
        </row>
        <row r="1807">
          <cell r="A1807" t="str">
            <v>cpd01843</v>
          </cell>
          <cell r="B1807" t="str">
            <v>Lecanoric acid</v>
          </cell>
          <cell r="C1807" t="str">
            <v>Lecanoric acid</v>
          </cell>
          <cell r="D1807" t="str">
            <v>Lecanoric acid|Orsellinate depside</v>
          </cell>
          <cell r="E1807" t="str">
            <v>C02868</v>
          </cell>
          <cell r="F1807" t="str">
            <v>C16H13O7</v>
          </cell>
          <cell r="G1807" t="str">
            <v>-1</v>
          </cell>
          <cell r="H1807" t="str">
            <v>-217.98</v>
          </cell>
          <cell r="I1807" t="str">
            <v>2.684</v>
          </cell>
          <cell r="J1807" t="str">
            <v>317</v>
          </cell>
        </row>
        <row r="1808">
          <cell r="A1808" t="str">
            <v>cpd01844</v>
          </cell>
          <cell r="B1808" t="str">
            <v>Propionyl phosphate</v>
          </cell>
          <cell r="C1808" t="str">
            <v>ppap</v>
          </cell>
          <cell r="D1808" t="str">
            <v>Propionyl phosphate|Propanoyl phosphate</v>
          </cell>
          <cell r="E1808" t="str">
            <v>C02876</v>
          </cell>
          <cell r="F1808" t="str">
            <v>C3H6O5P</v>
          </cell>
          <cell r="G1808" t="str">
            <v>-1</v>
          </cell>
          <cell r="H1808" t="str">
            <v>-300.03</v>
          </cell>
          <cell r="I1808" t="str">
            <v>0.276967</v>
          </cell>
          <cell r="J1808" t="str">
            <v>153</v>
          </cell>
        </row>
        <row r="1809">
          <cell r="A1809" t="str">
            <v>cpd01845</v>
          </cell>
          <cell r="B1809" t="str">
            <v>Protochlorophyllide</v>
          </cell>
          <cell r="C1809" t="str">
            <v>Protochlorophyllide</v>
          </cell>
          <cell r="D1809" t="str">
            <v>Protochlorophyllide</v>
          </cell>
          <cell r="E1809" t="str">
            <v>C02880</v>
          </cell>
          <cell r="F1809" t="str">
            <v>C35H30N4O5Mg</v>
          </cell>
          <cell r="G1809" t="str">
            <v>-1</v>
          </cell>
          <cell r="H1809" t="str">
            <v>10000000</v>
          </cell>
          <cell r="I1809" t="str">
            <v>10000000</v>
          </cell>
          <cell r="J1809" t="str">
            <v>610</v>
          </cell>
        </row>
        <row r="1810">
          <cell r="A1810" t="str">
            <v>cpd01847</v>
          </cell>
          <cell r="B1810" t="str">
            <v>Ribose triphosphate</v>
          </cell>
          <cell r="C1810" t="str">
            <v>Ribose triphosphate</v>
          </cell>
          <cell r="D1810" t="str">
            <v>D-Ribose 5-triphosphate|Ribose triphosphate</v>
          </cell>
          <cell r="E1810" t="str">
            <v>C02884</v>
          </cell>
          <cell r="F1810" t="str">
            <v>C5H10O14P3</v>
          </cell>
          <cell r="G1810" t="str">
            <v>-3</v>
          </cell>
          <cell r="H1810" t="str">
            <v>-810.12</v>
          </cell>
          <cell r="I1810" t="str">
            <v>1.33997</v>
          </cell>
          <cell r="J1810" t="str">
            <v>387</v>
          </cell>
        </row>
        <row r="1811">
          <cell r="A1811" t="str">
            <v>cpd01848</v>
          </cell>
          <cell r="B1811" t="str">
            <v>S-Hexyl-glutathione</v>
          </cell>
          <cell r="C1811" t="str">
            <v>S-Hexyl-glutathione</v>
          </cell>
          <cell r="D1811" t="str">
            <v>S-Hexyl-L-glutathione|S-Hexyl-glutathione</v>
          </cell>
          <cell r="E1811" t="str">
            <v>C02886</v>
          </cell>
          <cell r="F1811" t="str">
            <v>C16H28N3O6S</v>
          </cell>
          <cell r="G1811" t="str">
            <v>-1</v>
          </cell>
          <cell r="H1811" t="str">
            <v>-206.99</v>
          </cell>
          <cell r="I1811" t="str">
            <v>1.7436</v>
          </cell>
          <cell r="J1811" t="str">
            <v>390</v>
          </cell>
        </row>
        <row r="1812">
          <cell r="A1812" t="str">
            <v>cpd01849</v>
          </cell>
          <cell r="B1812" t="str">
            <v>Sinapoyl malate</v>
          </cell>
          <cell r="C1812" t="str">
            <v>Sinapoyl malate</v>
          </cell>
          <cell r="D1812" t="str">
            <v>Sinapoyl-(S)-malate|Sinapoyl malate</v>
          </cell>
          <cell r="E1812" t="str">
            <v>C02887</v>
          </cell>
          <cell r="F1812" t="str">
            <v>C15H14O9</v>
          </cell>
          <cell r="G1812" t="str">
            <v>-2</v>
          </cell>
          <cell r="H1812" t="str">
            <v>-273.11</v>
          </cell>
          <cell r="I1812" t="str">
            <v>1.76162</v>
          </cell>
          <cell r="J1812" t="str">
            <v>338</v>
          </cell>
        </row>
        <row r="1813">
          <cell r="A1813" t="str">
            <v>cpd01850</v>
          </cell>
          <cell r="B1813" t="str">
            <v>L-Sorbose 1P</v>
          </cell>
          <cell r="C1813" t="str">
            <v>L-Sorbose 1P</v>
          </cell>
          <cell r="D1813" t="str">
            <v>L-Sorbose 1-phosphate|L-xylo-Hexulose 1-phosphate|L-Sorbose 1P|Sorbose 1-phosphate</v>
          </cell>
          <cell r="E1813" t="str">
            <v>C02888</v>
          </cell>
          <cell r="F1813" t="str">
            <v>C6H12O9P</v>
          </cell>
          <cell r="G1813" t="str">
            <v>-1</v>
          </cell>
          <cell r="H1813" t="str">
            <v>-429.92</v>
          </cell>
          <cell r="I1813" t="str">
            <v>0.743783</v>
          </cell>
          <cell r="J1813" t="str">
            <v>259</v>
          </cell>
        </row>
        <row r="1814">
          <cell r="A1814" t="str">
            <v>cpd01851</v>
          </cell>
          <cell r="B1814" t="str">
            <v>Tetrahydropalmatine</v>
          </cell>
          <cell r="C1814" t="str">
            <v>Tetrahydropalmatine</v>
          </cell>
          <cell r="D1814" t="str">
            <v>Tetrahydropalmatine</v>
          </cell>
          <cell r="E1814" t="str">
            <v>C02890</v>
          </cell>
          <cell r="F1814" t="str">
            <v>C21H25NO4</v>
          </cell>
          <cell r="G1814" t="str">
            <v>0</v>
          </cell>
          <cell r="H1814" t="str">
            <v>-5.08</v>
          </cell>
          <cell r="I1814" t="str">
            <v>3.66494</v>
          </cell>
          <cell r="J1814" t="str">
            <v>355</v>
          </cell>
        </row>
        <row r="1815">
          <cell r="A1815" t="str">
            <v>cpd01852</v>
          </cell>
          <cell r="B1815" t="str">
            <v>Thiamin acetic acid</v>
          </cell>
          <cell r="C1815" t="str">
            <v>Thiamin acetic acid</v>
          </cell>
          <cell r="D1815" t="str">
            <v>Thiamine acetic acid|Thiamin acetic acid</v>
          </cell>
          <cell r="E1815" t="str">
            <v>C02892</v>
          </cell>
          <cell r="F1815" t="str">
            <v>C12H14N4O2S</v>
          </cell>
          <cell r="G1815" t="str">
            <v>0</v>
          </cell>
          <cell r="H1815" t="str">
            <v>8.96</v>
          </cell>
          <cell r="I1815" t="str">
            <v>2.55699</v>
          </cell>
          <cell r="J1815" t="str">
            <v>278</v>
          </cell>
        </row>
        <row r="1816">
          <cell r="A1816" t="str">
            <v>cpd01853</v>
          </cell>
          <cell r="B1816" t="str">
            <v>Unsaturated alcohol</v>
          </cell>
          <cell r="C1816" t="str">
            <v>Unsaturated alcohol</v>
          </cell>
          <cell r="D1816" t="str">
            <v>Unsaturated alcohol</v>
          </cell>
          <cell r="E1816" t="str">
            <v>C02893</v>
          </cell>
          <cell r="F1816" t="str">
            <v>C6H12O</v>
          </cell>
          <cell r="G1816" t="str">
            <v>0</v>
          </cell>
          <cell r="H1816" t="str">
            <v>-17.06</v>
          </cell>
          <cell r="I1816" t="str">
            <v>0.555009</v>
          </cell>
          <cell r="J1816" t="str">
            <v>100</v>
          </cell>
        </row>
        <row r="1817">
          <cell r="A1817" t="str">
            <v>cpd01854</v>
          </cell>
          <cell r="B1817" t="str">
            <v>Watasenia luciferin</v>
          </cell>
          <cell r="C1817" t="str">
            <v>Watasenia luciferin</v>
          </cell>
          <cell r="D1817" t="str">
            <v>Watasenia luciferin</v>
          </cell>
          <cell r="E1817" t="str">
            <v>C02894</v>
          </cell>
          <cell r="F1817" t="str">
            <v>C26H19N3O9S2</v>
          </cell>
          <cell r="G1817" t="str">
            <v>-2</v>
          </cell>
          <cell r="H1817" t="str">
            <v>-164.85</v>
          </cell>
          <cell r="I1817" t="str">
            <v>3.50934</v>
          </cell>
          <cell r="J1817" t="str">
            <v>581</v>
          </cell>
        </row>
        <row r="1818">
          <cell r="A1818" t="str">
            <v>cpd01855</v>
          </cell>
          <cell r="B1818" t="str">
            <v>Xylitol 5-phosphate</v>
          </cell>
          <cell r="C1818" t="str">
            <v>Xylitol 5-phosphate</v>
          </cell>
          <cell r="D1818" t="str">
            <v>Xylitol 5-phosphate</v>
          </cell>
          <cell r="E1818" t="str">
            <v>C02895</v>
          </cell>
          <cell r="F1818" t="str">
            <v>C5H12O8P</v>
          </cell>
          <cell r="G1818" t="str">
            <v>-1</v>
          </cell>
          <cell r="H1818" t="str">
            <v>-401.52</v>
          </cell>
          <cell r="I1818" t="str">
            <v>0.721674</v>
          </cell>
          <cell r="J1818" t="str">
            <v>231</v>
          </cell>
        </row>
        <row r="1819">
          <cell r="A1819" t="str">
            <v>cpd01856</v>
          </cell>
          <cell r="B1819" t="str">
            <v>beta-Cyclopiazonate</v>
          </cell>
          <cell r="C1819" t="str">
            <v>beta-Cyclopiazonate</v>
          </cell>
          <cell r="D1819" t="str">
            <v>beta-Cyclopiazonic acid|beta-Cyclopiazonate</v>
          </cell>
          <cell r="E1819" t="str">
            <v>C02899</v>
          </cell>
          <cell r="F1819" t="str">
            <v>C20H21N2O3</v>
          </cell>
          <cell r="G1819" t="str">
            <v>-1</v>
          </cell>
          <cell r="H1819" t="str">
            <v>6.18</v>
          </cell>
          <cell r="I1819" t="str">
            <v>2.45056</v>
          </cell>
          <cell r="J1819" t="str">
            <v>337</v>
          </cell>
        </row>
        <row r="1820">
          <cell r="A1820" t="str">
            <v>cpd01857</v>
          </cell>
          <cell r="B1820" t="str">
            <v>p-Menthane-3,8-diol</v>
          </cell>
          <cell r="C1820" t="str">
            <v>p-Menthane-3,8-diol</v>
          </cell>
          <cell r="D1820" t="str">
            <v>p-Menthane-3,8-diol</v>
          </cell>
          <cell r="E1820" t="str">
            <v>C02904</v>
          </cell>
          <cell r="F1820" t="str">
            <v>C10H20O2</v>
          </cell>
          <cell r="G1820" t="str">
            <v>0</v>
          </cell>
          <cell r="H1820" t="str">
            <v>-62.77</v>
          </cell>
          <cell r="I1820" t="str">
            <v>1.10825</v>
          </cell>
          <cell r="J1820" t="str">
            <v>172</v>
          </cell>
        </row>
        <row r="1821">
          <cell r="A1821" t="str">
            <v>cpd01858</v>
          </cell>
          <cell r="B1821" t="str">
            <v>Ampelopsin</v>
          </cell>
          <cell r="C1821" t="str">
            <v>Ampelopsin</v>
          </cell>
          <cell r="D1821" t="str">
            <v>(+)-Ampelopsin|(+)-Dihydromyricetin|Ampelopsin|Dihydromyricetin</v>
          </cell>
          <cell r="E1821" t="str">
            <v>C02906</v>
          </cell>
          <cell r="F1821" t="str">
            <v>C15H12O8</v>
          </cell>
          <cell r="G1821" t="str">
            <v>0</v>
          </cell>
          <cell r="H1821" t="str">
            <v>-232.61</v>
          </cell>
          <cell r="I1821" t="str">
            <v>2.65291</v>
          </cell>
          <cell r="J1821" t="str">
            <v>320</v>
          </cell>
        </row>
        <row r="1822">
          <cell r="A1822" t="str">
            <v>cpd01859</v>
          </cell>
          <cell r="B1822" t="str">
            <v>(2-Naphthyl)methanol</v>
          </cell>
          <cell r="C1822" t="str">
            <v>(2-Naphthyl)methanol</v>
          </cell>
          <cell r="D1822" t="str">
            <v>2-Hydroxymethylnaphthalene|2-Naphthalenemethanol|(2-Naphthyl)methanol</v>
          </cell>
          <cell r="E1822" t="str">
            <v>C02909</v>
          </cell>
          <cell r="F1822" t="str">
            <v>C11H10O</v>
          </cell>
          <cell r="G1822" t="str">
            <v>0</v>
          </cell>
          <cell r="H1822" t="str">
            <v>1.531</v>
          </cell>
          <cell r="I1822" t="str">
            <v>2.13235</v>
          </cell>
          <cell r="J1822" t="str">
            <v>158</v>
          </cell>
        </row>
        <row r="1823">
          <cell r="A1823" t="str">
            <v>cpd01860</v>
          </cell>
          <cell r="B1823" t="str">
            <v>(R)-Hydroxyglutarate</v>
          </cell>
          <cell r="C1823" t="str">
            <v>(R)-Hydroxyglutarate</v>
          </cell>
          <cell r="D1823" t="str">
            <v>(R)-Hydroxyglutarate</v>
          </cell>
          <cell r="E1823" t="str">
            <v/>
          </cell>
          <cell r="F1823" t="str">
            <v>C5H6O5</v>
          </cell>
          <cell r="G1823" t="str">
            <v>-2</v>
          </cell>
          <cell r="H1823" t="str">
            <v>-199.38</v>
          </cell>
          <cell r="I1823" t="str">
            <v>0.345549</v>
          </cell>
          <cell r="J1823" t="str">
            <v>146</v>
          </cell>
        </row>
        <row r="1824">
          <cell r="A1824" t="str">
            <v>cpd01861</v>
          </cell>
          <cell r="B1824" t="str">
            <v>(R)-1,2-Propanediol</v>
          </cell>
          <cell r="C1824" t="str">
            <v>12ppd-R</v>
          </cell>
          <cell r="D1824" t="str">
            <v>(R)-Propylene glycol|(R)-1,2-Propanediol|(R)-Propane-1,2-diol</v>
          </cell>
          <cell r="E1824" t="str">
            <v>C02912</v>
          </cell>
          <cell r="F1824" t="str">
            <v>C3H8O2</v>
          </cell>
          <cell r="G1824" t="str">
            <v>0</v>
          </cell>
          <cell r="H1824" t="str">
            <v>-79.95</v>
          </cell>
          <cell r="I1824" t="str">
            <v>0.326348</v>
          </cell>
          <cell r="J1824" t="str">
            <v>76</v>
          </cell>
        </row>
        <row r="1825">
          <cell r="A1825" t="str">
            <v>cpd01862</v>
          </cell>
          <cell r="B1825" t="str">
            <v>(S)-2-O-Sulfolactate</v>
          </cell>
          <cell r="C1825" t="str">
            <v>(S)-2-O-Sulfolactate</v>
          </cell>
          <cell r="D1825" t="str">
            <v>(S)-2-O-Sulfolactate</v>
          </cell>
          <cell r="E1825" t="str">
            <v>C02914</v>
          </cell>
          <cell r="F1825" t="str">
            <v>C3H4O6S</v>
          </cell>
          <cell r="G1825" t="str">
            <v>-2</v>
          </cell>
          <cell r="H1825" t="str">
            <v>-237.67</v>
          </cell>
          <cell r="I1825" t="str">
            <v>0.73131</v>
          </cell>
          <cell r="J1825" t="str">
            <v>168</v>
          </cell>
        </row>
        <row r="1826">
          <cell r="A1826" t="str">
            <v>cpd01863</v>
          </cell>
          <cell r="B1826" t="str">
            <v>(S)-N-Methylcanadine</v>
          </cell>
          <cell r="C1826" t="str">
            <v>(S)-N-Methylcanadine</v>
          </cell>
          <cell r="D1826" t="str">
            <v>(S)-N-Methylcanadine</v>
          </cell>
          <cell r="E1826" t="str">
            <v>C02915</v>
          </cell>
          <cell r="F1826" t="str">
            <v>C21H24NO4</v>
          </cell>
          <cell r="G1826" t="str">
            <v>1</v>
          </cell>
          <cell r="H1826" t="str">
            <v>10000000</v>
          </cell>
          <cell r="I1826" t="str">
            <v>10000000</v>
          </cell>
          <cell r="J1826" t="str">
            <v>354</v>
          </cell>
        </row>
        <row r="1827">
          <cell r="A1827" t="str">
            <v>cpd01864</v>
          </cell>
          <cell r="B1827" t="str">
            <v>(S)-Norlaudanosoline</v>
          </cell>
          <cell r="C1827" t="str">
            <v>(S)-Norlaudanosoline</v>
          </cell>
          <cell r="D1827" t="str">
            <v>(S)-Tetrahydropapaveroline|(S)-Norlaudanosoline</v>
          </cell>
          <cell r="E1827" t="str">
            <v>C02916</v>
          </cell>
          <cell r="F1827" t="str">
            <v>C16H17NO4</v>
          </cell>
          <cell r="G1827" t="str">
            <v>0</v>
          </cell>
          <cell r="H1827" t="str">
            <v>-74.06</v>
          </cell>
          <cell r="I1827" t="str">
            <v>2.29403</v>
          </cell>
          <cell r="J1827" t="str">
            <v>287</v>
          </cell>
        </row>
        <row r="1828">
          <cell r="A1828" t="str">
            <v>cpd01866</v>
          </cell>
          <cell r="B1828" t="str">
            <v>1-Methylnicotinamide</v>
          </cell>
          <cell r="C1828" t="str">
            <v>1mncam</v>
          </cell>
          <cell r="D1828" t="str">
            <v>1-Methylnicotinamide</v>
          </cell>
          <cell r="E1828" t="str">
            <v>C02918</v>
          </cell>
          <cell r="F1828" t="str">
            <v>C7H9N2O</v>
          </cell>
          <cell r="G1828" t="str">
            <v>1</v>
          </cell>
          <cell r="H1828" t="str">
            <v>11.23</v>
          </cell>
          <cell r="I1828" t="str">
            <v>1.55038</v>
          </cell>
          <cell r="J1828" t="str">
            <v>137</v>
          </cell>
        </row>
        <row r="1829">
          <cell r="A1829" t="str">
            <v>cpd01867</v>
          </cell>
          <cell r="B1829" t="str">
            <v>1-Sinapoyl-D-glucose</v>
          </cell>
          <cell r="C1829" t="str">
            <v>1-Sinapoyl-D-glucose</v>
          </cell>
          <cell r="D1829" t="str">
            <v>1-Sinapoyl-D-glucose</v>
          </cell>
          <cell r="E1829" t="str">
            <v/>
          </cell>
          <cell r="F1829" t="str">
            <v>C17H21O10</v>
          </cell>
          <cell r="G1829" t="str">
            <v>-1</v>
          </cell>
          <cell r="H1829" t="str">
            <v>-279.89</v>
          </cell>
          <cell r="I1829" t="str">
            <v>2.43214</v>
          </cell>
          <cell r="J1829" t="str">
            <v>385</v>
          </cell>
        </row>
        <row r="1830">
          <cell r="A1830" t="str">
            <v>cpd01868</v>
          </cell>
          <cell r="B1830" t="str">
            <v>2'-Hydroformononetin</v>
          </cell>
          <cell r="C1830" t="str">
            <v>2'-Hydroformononetin</v>
          </cell>
          <cell r="D1830" t="str">
            <v>2'-Hydroformononetin|2'-Hydroxyformononetin</v>
          </cell>
          <cell r="E1830" t="str">
            <v>C02920</v>
          </cell>
          <cell r="F1830" t="str">
            <v>C16H12O5</v>
          </cell>
          <cell r="G1830" t="str">
            <v>0</v>
          </cell>
          <cell r="H1830" t="str">
            <v>-93.39</v>
          </cell>
          <cell r="I1830" t="str">
            <v>2.35176</v>
          </cell>
          <cell r="J1830" t="str">
            <v>284</v>
          </cell>
        </row>
        <row r="1831">
          <cell r="A1831" t="str">
            <v>cpd01869</v>
          </cell>
          <cell r="B1831" t="str">
            <v>2'-Hydroxyisoflavone</v>
          </cell>
          <cell r="C1831" t="str">
            <v>2'-Hydroxyisoflavone</v>
          </cell>
          <cell r="D1831" t="str">
            <v>2'-Hydroxyisoflavone</v>
          </cell>
          <cell r="E1831" t="str">
            <v>C02921</v>
          </cell>
          <cell r="F1831" t="str">
            <v>C15H10O3</v>
          </cell>
          <cell r="G1831" t="str">
            <v>0</v>
          </cell>
          <cell r="H1831" t="str">
            <v>-29.08</v>
          </cell>
          <cell r="I1831" t="str">
            <v>2.16651</v>
          </cell>
          <cell r="J1831" t="str">
            <v>238</v>
          </cell>
        </row>
        <row r="1832">
          <cell r="A1832" t="str">
            <v>cpd01870</v>
          </cell>
          <cell r="B1832" t="str">
            <v>2'-O-Methyllicodione</v>
          </cell>
          <cell r="C1832" t="str">
            <v>2'-O-Methyllicodione</v>
          </cell>
          <cell r="D1832" t="str">
            <v>2'-O-Methyllicodione</v>
          </cell>
          <cell r="E1832" t="str">
            <v>C02922</v>
          </cell>
          <cell r="F1832" t="str">
            <v>C16H14O5</v>
          </cell>
          <cell r="G1832" t="str">
            <v>0</v>
          </cell>
          <cell r="H1832" t="str">
            <v>-98.87</v>
          </cell>
          <cell r="I1832" t="str">
            <v>2.01167</v>
          </cell>
          <cell r="J1832" t="str">
            <v>286</v>
          </cell>
        </row>
        <row r="1833">
          <cell r="A1833" t="str">
            <v>cpd01871</v>
          </cell>
          <cell r="B1833" t="str">
            <v>3-Methylcatechol</v>
          </cell>
          <cell r="C1833" t="str">
            <v>3mcat</v>
          </cell>
          <cell r="D1833" t="str">
            <v>3-Methylcatechol|2,3-Dihydroxytoluene</v>
          </cell>
          <cell r="E1833" t="str">
            <v>C02923</v>
          </cell>
          <cell r="F1833" t="str">
            <v>C7H8O2</v>
          </cell>
          <cell r="G1833" t="str">
            <v>0</v>
          </cell>
          <cell r="H1833" t="str">
            <v>-51.01</v>
          </cell>
          <cell r="I1833" t="str">
            <v>1.06704</v>
          </cell>
          <cell r="J1833" t="str">
            <v>124</v>
          </cell>
        </row>
        <row r="1834">
          <cell r="A1834" t="str">
            <v>cpd01872</v>
          </cell>
          <cell r="B1834" t="str">
            <v>Dimercaprol</v>
          </cell>
          <cell r="C1834" t="str">
            <v>Dimercaprol</v>
          </cell>
          <cell r="D1834" t="str">
            <v>British anti-lewisite|2,3-Dimercapto-1-propanol|2,3-Mercaptopropanol|Dimercaprol</v>
          </cell>
          <cell r="E1834" t="str">
            <v>C02924</v>
          </cell>
          <cell r="F1834" t="str">
            <v>C3H8OS2</v>
          </cell>
          <cell r="G1834" t="str">
            <v>0</v>
          </cell>
          <cell r="H1834" t="str">
            <v>-34.668</v>
          </cell>
          <cell r="I1834" t="str">
            <v>1.29927</v>
          </cell>
          <cell r="J1834" t="str">
            <v>124</v>
          </cell>
        </row>
        <row r="1835">
          <cell r="A1835" t="str">
            <v>cpd01873</v>
          </cell>
          <cell r="B1835" t="str">
            <v>2-Aminobutan-4-olide</v>
          </cell>
          <cell r="C1835" t="str">
            <v>2-Aminobutan-4-olide</v>
          </cell>
          <cell r="D1835" t="str">
            <v>2-Aminobutan-4-olide</v>
          </cell>
          <cell r="E1835" t="str">
            <v>C02926</v>
          </cell>
          <cell r="F1835" t="str">
            <v>C4H8NO2</v>
          </cell>
          <cell r="G1835" t="str">
            <v>1</v>
          </cell>
          <cell r="H1835" t="str">
            <v>-66.05</v>
          </cell>
          <cell r="I1835" t="str">
            <v>0.973898</v>
          </cell>
          <cell r="J1835" t="str">
            <v>102</v>
          </cell>
        </row>
        <row r="1836">
          <cell r="A1836" t="str">
            <v>cpd01874</v>
          </cell>
          <cell r="B1836" t="str">
            <v>2-Caffeoylisocitrate</v>
          </cell>
          <cell r="C1836" t="str">
            <v>2-Caffeoylisocitrate</v>
          </cell>
          <cell r="D1836" t="str">
            <v>2-Caffeoylisocitrate</v>
          </cell>
          <cell r="E1836" t="str">
            <v>C02927</v>
          </cell>
          <cell r="F1836" t="str">
            <v>C15H11O10</v>
          </cell>
          <cell r="G1836" t="str">
            <v>-3</v>
          </cell>
          <cell r="H1836" t="str">
            <v>-340.95</v>
          </cell>
          <cell r="I1836" t="str">
            <v>1.4087</v>
          </cell>
          <cell r="J1836" t="str">
            <v>351</v>
          </cell>
        </row>
        <row r="1837">
          <cell r="A1837" t="str">
            <v>cpd01875</v>
          </cell>
          <cell r="B1837" t="str">
            <v>2-Dehydro-D-xylonate</v>
          </cell>
          <cell r="C1837" t="str">
            <v>2-Dehydro-D-xylonate</v>
          </cell>
          <cell r="D1837" t="str">
            <v>2-Dehydro-D-xylonate</v>
          </cell>
          <cell r="E1837" t="str">
            <v>C02928</v>
          </cell>
          <cell r="F1837" t="str">
            <v>C5H7O6</v>
          </cell>
          <cell r="G1837" t="str">
            <v>-1</v>
          </cell>
          <cell r="H1837" t="str">
            <v>-221.76</v>
          </cell>
          <cell r="I1837" t="str">
            <v>0.567837</v>
          </cell>
          <cell r="J1837" t="str">
            <v>163</v>
          </cell>
        </row>
        <row r="1838">
          <cell r="A1838" t="str">
            <v>cpd01876</v>
          </cell>
          <cell r="B1838" t="str">
            <v>2-Methyleneglutarate</v>
          </cell>
          <cell r="C1838" t="str">
            <v>2-Methyleneglutarate</v>
          </cell>
          <cell r="D1838" t="str">
            <v>2-Methyleneglutarate</v>
          </cell>
          <cell r="E1838" t="str">
            <v>C02930</v>
          </cell>
          <cell r="F1838" t="str">
            <v>C6H6O4</v>
          </cell>
          <cell r="G1838" t="str">
            <v>-2</v>
          </cell>
          <cell r="H1838" t="str">
            <v>-141.94</v>
          </cell>
          <cell r="I1838" t="str">
            <v>0.624739</v>
          </cell>
          <cell r="J1838" t="str">
            <v>142</v>
          </cell>
        </row>
        <row r="1839">
          <cell r="A1839" t="str">
            <v>cpd01877</v>
          </cell>
          <cell r="B1839" t="str">
            <v>3,4-Dihydroxypyridine</v>
          </cell>
          <cell r="C1839" t="str">
            <v>3,4-Dihydroxypyridine</v>
          </cell>
          <cell r="D1839" t="str">
            <v>3,4-Dihydroxypyridine</v>
          </cell>
          <cell r="E1839" t="str">
            <v>C02932</v>
          </cell>
          <cell r="F1839" t="str">
            <v>C5H5NO2</v>
          </cell>
          <cell r="G1839" t="str">
            <v>0</v>
          </cell>
          <cell r="H1839" t="str">
            <v>-32</v>
          </cell>
          <cell r="I1839" t="str">
            <v>1.34254</v>
          </cell>
          <cell r="J1839" t="str">
            <v>111</v>
          </cell>
        </row>
        <row r="1840">
          <cell r="A1840" t="str">
            <v>cpd01878</v>
          </cell>
          <cell r="B1840" t="str">
            <v>3,5-Dichlorocatechol</v>
          </cell>
          <cell r="C1840" t="str">
            <v>3,5-Dichlorocatechol</v>
          </cell>
          <cell r="D1840" t="str">
            <v>3,5-Dichlorocatechol</v>
          </cell>
          <cell r="E1840" t="str">
            <v>C02933</v>
          </cell>
          <cell r="F1840" t="str">
            <v>C6H4O2Cl2</v>
          </cell>
          <cell r="G1840" t="str">
            <v>0</v>
          </cell>
          <cell r="H1840" t="str">
            <v>-60.1</v>
          </cell>
          <cell r="I1840" t="str">
            <v>1.55692</v>
          </cell>
          <cell r="J1840" t="str">
            <v>178</v>
          </cell>
        </row>
        <row r="1841">
          <cell r="A1841" t="str">
            <v>cpd01879</v>
          </cell>
          <cell r="B1841" t="str">
            <v>3-Dehydrosphinganine</v>
          </cell>
          <cell r="C1841" t="str">
            <v>3dsphgn</v>
          </cell>
          <cell r="D1841" t="str">
            <v>3-Dehydro-D-sphinganine|3-Dehydrosphinganine</v>
          </cell>
          <cell r="E1841" t="str">
            <v>C02934</v>
          </cell>
          <cell r="F1841" t="str">
            <v>C18H38NO2</v>
          </cell>
          <cell r="G1841" t="str">
            <v>1</v>
          </cell>
          <cell r="H1841" t="str">
            <v>-50.42</v>
          </cell>
          <cell r="I1841" t="str">
            <v>1.36252</v>
          </cell>
          <cell r="J1841" t="str">
            <v>300</v>
          </cell>
        </row>
        <row r="1842">
          <cell r="A1842" t="str">
            <v>cpd01880</v>
          </cell>
          <cell r="B1842" t="str">
            <v>3-Indoleacetaldoxime</v>
          </cell>
          <cell r="C1842" t="str">
            <v>3-Indoleacetaldoxime</v>
          </cell>
          <cell r="D1842" t="str">
            <v>Indole-3-acetaldehyde oxime|3-Indoleacetaldoxime</v>
          </cell>
          <cell r="E1842" t="str">
            <v>C02937</v>
          </cell>
          <cell r="F1842" t="str">
            <v>C10H10N2O</v>
          </cell>
          <cell r="G1842" t="str">
            <v>0</v>
          </cell>
          <cell r="H1842" t="str">
            <v>46.67</v>
          </cell>
          <cell r="I1842" t="str">
            <v>3.53256</v>
          </cell>
          <cell r="J1842" t="str">
            <v>174</v>
          </cell>
        </row>
        <row r="1843">
          <cell r="A1843" t="str">
            <v>cpd01881</v>
          </cell>
          <cell r="B1843" t="str">
            <v>3-Indoleacetonitrile</v>
          </cell>
          <cell r="C1843" t="str">
            <v>ind3acnl</v>
          </cell>
          <cell r="D1843" t="str">
            <v>(Indol-3-yl)acetonitrile|Indole-3-acetonitrile|Indol-3-ylacetonitrile|3-Indoleacetonitrile</v>
          </cell>
          <cell r="E1843" t="str">
            <v>C02938</v>
          </cell>
          <cell r="F1843" t="str">
            <v>C10H8N2</v>
          </cell>
          <cell r="G1843" t="str">
            <v>0</v>
          </cell>
          <cell r="H1843" t="str">
            <v>68.77</v>
          </cell>
          <cell r="I1843" t="str">
            <v>5.1611</v>
          </cell>
          <cell r="J1843" t="str">
            <v>156</v>
          </cell>
        </row>
        <row r="1844">
          <cell r="A1844" t="str">
            <v>cpd01882</v>
          </cell>
          <cell r="B1844" t="str">
            <v>Isovaleryl-CoA</v>
          </cell>
          <cell r="C1844" t="str">
            <v>ivcoa</v>
          </cell>
          <cell r="D1844" t="str">
            <v>Isovaleryl-CoA|3-Methylbutanoyl-CoA</v>
          </cell>
          <cell r="E1844" t="str">
            <v>C02939</v>
          </cell>
          <cell r="F1844" t="str">
            <v>C26H41N7O17P3S</v>
          </cell>
          <cell r="G1844" t="str">
            <v>-3</v>
          </cell>
          <cell r="H1844" t="str">
            <v>-782.78</v>
          </cell>
          <cell r="I1844" t="str">
            <v>3.5701</v>
          </cell>
          <cell r="J1844" t="str">
            <v>848</v>
          </cell>
        </row>
        <row r="1845">
          <cell r="A1845" t="str">
            <v>cpd01883</v>
          </cell>
          <cell r="B1845" t="str">
            <v>3-Oxo-5alpha-steroid</v>
          </cell>
          <cell r="C1845" t="str">
            <v>3-Oxo-5alpha-steroid</v>
          </cell>
          <cell r="D1845" t="str">
            <v>3-Oxo-5alpha-steroid</v>
          </cell>
          <cell r="E1845" t="str">
            <v>C02940</v>
          </cell>
          <cell r="F1845" t="str">
            <v>C19H30O</v>
          </cell>
          <cell r="G1845" t="str">
            <v>0</v>
          </cell>
          <cell r="H1845" t="str">
            <v>-2.98</v>
          </cell>
          <cell r="I1845" t="str">
            <v>7.25719</v>
          </cell>
          <cell r="J1845" t="str">
            <v>274</v>
          </cell>
        </row>
        <row r="1846">
          <cell r="A1846" t="str">
            <v>cpd01884</v>
          </cell>
          <cell r="B1846" t="str">
            <v>3-Oxo-delta1-steroid</v>
          </cell>
          <cell r="C1846" t="str">
            <v>3-Oxo-delta1-steroid</v>
          </cell>
          <cell r="D1846" t="str">
            <v>3-Oxo-delta1-steroid</v>
          </cell>
          <cell r="E1846" t="str">
            <v>C02941</v>
          </cell>
          <cell r="F1846" t="str">
            <v>C19H28O</v>
          </cell>
          <cell r="G1846" t="str">
            <v>0</v>
          </cell>
          <cell r="H1846" t="str">
            <v>6.03</v>
          </cell>
          <cell r="I1846" t="str">
            <v>7.13242</v>
          </cell>
          <cell r="J1846" t="str">
            <v>272</v>
          </cell>
        </row>
        <row r="1847">
          <cell r="A1847" t="str">
            <v>cpd01885</v>
          </cell>
          <cell r="B1847" t="str">
            <v>3-Oxo-hydroxysteroid</v>
          </cell>
          <cell r="C1847" t="str">
            <v>3-Oxo-hydroxysteroid</v>
          </cell>
          <cell r="D1847" t="str">
            <v>3-Oxo-hydroxysteroid</v>
          </cell>
          <cell r="E1847" t="str">
            <v>C02942</v>
          </cell>
          <cell r="F1847" t="str">
            <v>C21H30O4</v>
          </cell>
          <cell r="G1847" t="str">
            <v>0</v>
          </cell>
          <cell r="H1847" t="str">
            <v>-91.61</v>
          </cell>
          <cell r="I1847" t="str">
            <v>6.82165</v>
          </cell>
          <cell r="J1847" t="str">
            <v>346</v>
          </cell>
        </row>
        <row r="1848">
          <cell r="A1848" t="str">
            <v>cpd01886</v>
          </cell>
          <cell r="B1848" t="str">
            <v>3-Oxoglycyrrhetinate</v>
          </cell>
          <cell r="C1848" t="str">
            <v>3-Oxoglycyrrhetinate</v>
          </cell>
          <cell r="D1848" t="str">
            <v>3-Oxoglycyrrhetinate</v>
          </cell>
          <cell r="E1848" t="str">
            <v>C02943</v>
          </cell>
          <cell r="F1848" t="str">
            <v>C30H43O4</v>
          </cell>
          <cell r="G1848" t="str">
            <v>-1</v>
          </cell>
          <cell r="H1848" t="str">
            <v>-110.04</v>
          </cell>
          <cell r="I1848" t="str">
            <v>12.6442</v>
          </cell>
          <cell r="J1848" t="str">
            <v>467</v>
          </cell>
        </row>
        <row r="1849">
          <cell r="A1849" t="str">
            <v>cpd01887</v>
          </cell>
          <cell r="B1849" t="str">
            <v>(3Z)-Dodecenoyl-CoA</v>
          </cell>
          <cell r="C1849" t="str">
            <v>C12:1(C3)-COA</v>
          </cell>
          <cell r="D1849" t="str">
            <v>(3Z)-Dodec-3-enoyl-CoA|(3Z)-Dodecenoyl-CoA|3-cis-Dodecenoyl coenzyme A|3-cis-Dodecenoyl-CoA</v>
          </cell>
          <cell r="E1849" t="str">
            <v>C02944</v>
          </cell>
          <cell r="F1849" t="str">
            <v>C33H53N7O17P3S</v>
          </cell>
          <cell r="G1849" t="str">
            <v>-3</v>
          </cell>
          <cell r="H1849" t="str">
            <v>-747.27</v>
          </cell>
          <cell r="I1849" t="str">
            <v>3.73627</v>
          </cell>
          <cell r="J1849" t="str">
            <v>944</v>
          </cell>
        </row>
        <row r="1850">
          <cell r="A1850" t="str">
            <v>cpd01888</v>
          </cell>
          <cell r="B1850" t="str">
            <v>3beta-Hydroxysteroid</v>
          </cell>
          <cell r="C1850" t="str">
            <v>3beta-Hydroxysteroid</v>
          </cell>
          <cell r="D1850" t="str">
            <v>3beta-Hydroxysteroid</v>
          </cell>
          <cell r="E1850" t="str">
            <v>C02945</v>
          </cell>
          <cell r="F1850" t="str">
            <v>C19H32O</v>
          </cell>
          <cell r="G1850" t="str">
            <v>0</v>
          </cell>
          <cell r="H1850" t="str">
            <v>-9.54</v>
          </cell>
          <cell r="I1850" t="str">
            <v>7.25562</v>
          </cell>
          <cell r="J1850" t="str">
            <v>276</v>
          </cell>
        </row>
        <row r="1851">
          <cell r="A1851" t="str">
            <v>cpd01889</v>
          </cell>
          <cell r="B1851" t="str">
            <v>4-Acetamidobutanoate</v>
          </cell>
          <cell r="C1851" t="str">
            <v>4aabutn</v>
          </cell>
          <cell r="D1851" t="str">
            <v>N4-Acetylaminobutanoate|4-Acetamidobutanoate</v>
          </cell>
          <cell r="E1851" t="str">
            <v>C02946</v>
          </cell>
          <cell r="F1851" t="str">
            <v>C6H10NO3</v>
          </cell>
          <cell r="G1851" t="str">
            <v>-1</v>
          </cell>
          <cell r="H1851" t="str">
            <v>-114.09</v>
          </cell>
          <cell r="I1851" t="str">
            <v>0.715759</v>
          </cell>
          <cell r="J1851" t="str">
            <v>144</v>
          </cell>
        </row>
        <row r="1852">
          <cell r="A1852" t="str">
            <v>cpd01890</v>
          </cell>
          <cell r="B1852" t="str">
            <v>4-Coumaroylshikimate</v>
          </cell>
          <cell r="C1852" t="str">
            <v>4-Coumaroylshikimate</v>
          </cell>
          <cell r="D1852" t="str">
            <v>trans-5-O-(4-Coumaroyl)shikimate|4-Coumaroylshikimate</v>
          </cell>
          <cell r="E1852" t="str">
            <v>C02947</v>
          </cell>
          <cell r="F1852" t="str">
            <v>C16H15O7</v>
          </cell>
          <cell r="G1852" t="str">
            <v>-1</v>
          </cell>
          <cell r="H1852" t="str">
            <v>-193.74</v>
          </cell>
          <cell r="I1852" t="str">
            <v>1.54461</v>
          </cell>
          <cell r="J1852" t="str">
            <v>319</v>
          </cell>
        </row>
        <row r="1853">
          <cell r="A1853" t="str">
            <v>cpd01891</v>
          </cell>
          <cell r="B1853" t="str">
            <v>Propioin</v>
          </cell>
          <cell r="C1853" t="str">
            <v>Propioin</v>
          </cell>
          <cell r="D1853" t="str">
            <v>Propioin|4-Hydroxy-3-hexanone|4-Hydroxyhexan-3-one</v>
          </cell>
          <cell r="E1853" t="str">
            <v>C02948</v>
          </cell>
          <cell r="F1853" t="str">
            <v>C6H12O2</v>
          </cell>
          <cell r="G1853" t="str">
            <v>0</v>
          </cell>
          <cell r="H1853" t="str">
            <v>-68.88</v>
          </cell>
          <cell r="I1853" t="str">
            <v>0.387356</v>
          </cell>
          <cell r="J1853" t="str">
            <v>116</v>
          </cell>
        </row>
        <row r="1854">
          <cell r="A1854" t="str">
            <v>cpd01892</v>
          </cell>
          <cell r="B1854" t="str">
            <v>4-Hydroxybenzoyl-CoA</v>
          </cell>
          <cell r="C1854" t="str">
            <v>4hbcoa</v>
          </cell>
          <cell r="D1854" t="str">
            <v>4-Hydroxybenzoyl-CoA</v>
          </cell>
          <cell r="E1854" t="str">
            <v>C02949</v>
          </cell>
          <cell r="F1854" t="str">
            <v>C28H37N7O18P3S</v>
          </cell>
          <cell r="G1854" t="str">
            <v>-3</v>
          </cell>
          <cell r="H1854" t="str">
            <v>-791.61</v>
          </cell>
          <cell r="I1854" t="str">
            <v>3.64474</v>
          </cell>
          <cell r="J1854" t="str">
            <v>884</v>
          </cell>
        </row>
        <row r="1855">
          <cell r="A1855" t="str">
            <v>cpd01893</v>
          </cell>
          <cell r="B1855" t="str">
            <v>5-Hydroxyxanthotoxin</v>
          </cell>
          <cell r="C1855" t="str">
            <v>5-Hydroxyxanthotoxin</v>
          </cell>
          <cell r="D1855" t="str">
            <v>5-Hydroxyxanthotoxin</v>
          </cell>
          <cell r="E1855" t="str">
            <v>C02951</v>
          </cell>
          <cell r="F1855" t="str">
            <v>C12H8O5</v>
          </cell>
          <cell r="G1855" t="str">
            <v>0</v>
          </cell>
          <cell r="H1855" t="str">
            <v>-109.45</v>
          </cell>
          <cell r="I1855" t="str">
            <v>3.1223</v>
          </cell>
          <cell r="J1855" t="str">
            <v>232</v>
          </cell>
        </row>
        <row r="1856">
          <cell r="A1856" t="str">
            <v>cpd01894</v>
          </cell>
          <cell r="B1856" t="str">
            <v>5-Oxo-1,2-campholide</v>
          </cell>
          <cell r="C1856" t="str">
            <v>5-Oxo-1,2-campholide</v>
          </cell>
          <cell r="D1856" t="str">
            <v>5-Oxo-1,2-campholide</v>
          </cell>
          <cell r="E1856" t="str">
            <v>C02952</v>
          </cell>
          <cell r="F1856" t="str">
            <v>C10H14O3</v>
          </cell>
          <cell r="G1856" t="str">
            <v>0</v>
          </cell>
          <cell r="H1856" t="str">
            <v>-110.87</v>
          </cell>
          <cell r="I1856" t="str">
            <v>6.19565</v>
          </cell>
          <cell r="J1856" t="str">
            <v>182</v>
          </cell>
        </row>
        <row r="1857">
          <cell r="A1857" t="str">
            <v>cpd01895</v>
          </cell>
          <cell r="B1857" t="str">
            <v>7,8-Dihydrobiopterin</v>
          </cell>
          <cell r="C1857" t="str">
            <v>7,8-Dihydrobiopterin</v>
          </cell>
          <cell r="D1857" t="str">
            <v>7,8-Dihydrobiopterin</v>
          </cell>
          <cell r="E1857" t="str">
            <v>C02953</v>
          </cell>
          <cell r="F1857" t="str">
            <v>C9H13N5O3</v>
          </cell>
          <cell r="G1857" t="str">
            <v>0</v>
          </cell>
          <cell r="H1857" t="str">
            <v>-39.72</v>
          </cell>
          <cell r="I1857" t="str">
            <v>2.59694</v>
          </cell>
          <cell r="J1857" t="str">
            <v>239</v>
          </cell>
        </row>
        <row r="1858">
          <cell r="A1858" t="str">
            <v>cpd01896</v>
          </cell>
          <cell r="B1858" t="str">
            <v>6-Aminopenicillanate</v>
          </cell>
          <cell r="C1858" t="str">
            <v>6ampenc</v>
          </cell>
          <cell r="D1858" t="str">
            <v>6-Aminopenicillanic acid|6-Aminopenicillanate</v>
          </cell>
          <cell r="E1858" t="str">
            <v>C02954</v>
          </cell>
          <cell r="F1858" t="str">
            <v>C8H11N2O3S</v>
          </cell>
          <cell r="G1858" t="str">
            <v>-1</v>
          </cell>
          <cell r="H1858" t="str">
            <v>-85.89</v>
          </cell>
          <cell r="I1858" t="str">
            <v>1.71259</v>
          </cell>
          <cell r="J1858" t="str">
            <v>215</v>
          </cell>
        </row>
        <row r="1859">
          <cell r="A1859" t="str">
            <v>cpd01897</v>
          </cell>
          <cell r="B1859" t="str">
            <v>7beta-Hydroxysteroid</v>
          </cell>
          <cell r="C1859" t="str">
            <v>7beta-Hydroxysteroid</v>
          </cell>
          <cell r="D1859" t="str">
            <v>7beta-Hydroxysteroid</v>
          </cell>
          <cell r="E1859" t="str">
            <v>C02956</v>
          </cell>
          <cell r="F1859" t="str">
            <v>C19H32O</v>
          </cell>
          <cell r="G1859" t="str">
            <v>0</v>
          </cell>
          <cell r="H1859" t="str">
            <v>-9.54</v>
          </cell>
          <cell r="I1859" t="str">
            <v>7.25562</v>
          </cell>
          <cell r="J1859" t="str">
            <v>276</v>
          </cell>
        </row>
        <row r="1860">
          <cell r="A1860" t="str">
            <v>cpd01898</v>
          </cell>
          <cell r="B1860" t="str">
            <v>8-Oxodeoxycoformycin</v>
          </cell>
          <cell r="C1860" t="str">
            <v>8-Oxodeoxycoformycin</v>
          </cell>
          <cell r="D1860" t="str">
            <v>8-Oxodeoxycoformycin</v>
          </cell>
          <cell r="E1860" t="str">
            <v>C02957</v>
          </cell>
          <cell r="F1860" t="str">
            <v>C11H15N4O4</v>
          </cell>
          <cell r="G1860" t="str">
            <v>1</v>
          </cell>
          <cell r="H1860" t="str">
            <v>-43.56</v>
          </cell>
          <cell r="I1860" t="str">
            <v>2.71992</v>
          </cell>
          <cell r="J1860" t="str">
            <v>267</v>
          </cell>
        </row>
        <row r="1861">
          <cell r="A1861" t="str">
            <v>cpd01899</v>
          </cell>
          <cell r="B1861" t="str">
            <v>Ceramide phosphate</v>
          </cell>
          <cell r="C1861" t="str">
            <v>Ceramide phosphate</v>
          </cell>
          <cell r="D1861" t="str">
            <v>Ceramide phosphate|Ceramide 1-phosphate</v>
          </cell>
          <cell r="E1861" t="str">
            <v>C02960</v>
          </cell>
          <cell r="F1861" t="str">
            <v>C19H36NO6PR</v>
          </cell>
          <cell r="G1861" t="str">
            <v>-1</v>
          </cell>
          <cell r="H1861" t="str">
            <v>10000000</v>
          </cell>
          <cell r="I1861" t="str">
            <v>10000000</v>
          </cell>
          <cell r="J1861" t="str">
            <v>406</v>
          </cell>
        </row>
        <row r="1862">
          <cell r="A1862" t="str">
            <v>cpd01900</v>
          </cell>
          <cell r="B1862" t="str">
            <v>Cytarabine</v>
          </cell>
          <cell r="C1862" t="str">
            <v>Cytarabine</v>
          </cell>
          <cell r="D1862" t="str">
            <v>Cytosine-1-beta-D-arabinofuranoside|Cytarabine|Cytosine arabinoside</v>
          </cell>
          <cell r="E1862" t="str">
            <v>C02961</v>
          </cell>
          <cell r="F1862" t="str">
            <v>C9H13N3O5</v>
          </cell>
          <cell r="G1862" t="str">
            <v>0</v>
          </cell>
          <cell r="H1862" t="str">
            <v>-132.88</v>
          </cell>
          <cell r="I1862" t="str">
            <v>1.92951</v>
          </cell>
          <cell r="J1862" t="str">
            <v>243</v>
          </cell>
        </row>
        <row r="1863">
          <cell r="A1863" t="str">
            <v>cpd01901</v>
          </cell>
          <cell r="B1863" t="str">
            <v>D-Allose 6-phosphate</v>
          </cell>
          <cell r="C1863" t="str">
            <v>all6p</v>
          </cell>
          <cell r="D1863" t="str">
            <v>D-Allose 6-phosphate</v>
          </cell>
          <cell r="E1863" t="str">
            <v>C02962</v>
          </cell>
          <cell r="F1863" t="str">
            <v>C6H12O9P</v>
          </cell>
          <cell r="G1863" t="str">
            <v>-1</v>
          </cell>
          <cell r="H1863" t="str">
            <v>-430.78</v>
          </cell>
          <cell r="I1863" t="str">
            <v>1.50566</v>
          </cell>
          <cell r="J1863" t="str">
            <v>259</v>
          </cell>
        </row>
        <row r="1864">
          <cell r="A1864" t="str">
            <v>cpd01902</v>
          </cell>
          <cell r="B1864" t="str">
            <v>D-Glucosyl-D-mannose</v>
          </cell>
          <cell r="C1864" t="str">
            <v>D-Glucosyl-D-mannose</v>
          </cell>
          <cell r="D1864" t="str">
            <v>D-Glucosyl-D-mannose</v>
          </cell>
          <cell r="E1864" t="str">
            <v>C02964</v>
          </cell>
          <cell r="F1864" t="str">
            <v>C12H22O11</v>
          </cell>
          <cell r="G1864" t="str">
            <v>0</v>
          </cell>
          <cell r="H1864" t="str">
            <v>-376.76</v>
          </cell>
          <cell r="I1864" t="str">
            <v>3.02215</v>
          </cell>
          <cell r="J1864" t="str">
            <v>342</v>
          </cell>
        </row>
        <row r="1865">
          <cell r="A1865" t="str">
            <v>cpd01903</v>
          </cell>
          <cell r="B1865" t="str">
            <v>D-Hexose 6-phosphate</v>
          </cell>
          <cell r="C1865" t="str">
            <v>D-Hexose 6-phosphate</v>
          </cell>
          <cell r="D1865" t="str">
            <v>D-Hexose 6-phosphate</v>
          </cell>
          <cell r="E1865" t="str">
            <v>C02965</v>
          </cell>
          <cell r="F1865" t="str">
            <v>C6H12O9P</v>
          </cell>
          <cell r="G1865" t="str">
            <v>-1</v>
          </cell>
          <cell r="H1865" t="str">
            <v>-430.78</v>
          </cell>
          <cell r="I1865" t="str">
            <v>1.50566</v>
          </cell>
          <cell r="J1865" t="str">
            <v>259</v>
          </cell>
        </row>
        <row r="1866">
          <cell r="A1866" t="str">
            <v>cpd01904</v>
          </cell>
          <cell r="B1866" t="str">
            <v>Decaprenol phosphate</v>
          </cell>
          <cell r="C1866" t="str">
            <v>Decaprenol phosphate</v>
          </cell>
          <cell r="D1866" t="str">
            <v>Decaprenol phosphate</v>
          </cell>
          <cell r="E1866" t="str">
            <v>C02970</v>
          </cell>
          <cell r="F1866" t="str">
            <v>C50H82O4P</v>
          </cell>
          <cell r="G1866" t="str">
            <v>-1</v>
          </cell>
          <cell r="H1866" t="str">
            <v>21.63</v>
          </cell>
          <cell r="I1866" t="str">
            <v>5.06219</v>
          </cell>
          <cell r="J1866" t="str">
            <v>777</v>
          </cell>
        </row>
        <row r="1867">
          <cell r="A1867" t="str">
            <v>cpd01905</v>
          </cell>
          <cell r="B1867" t="str">
            <v>Ethyl butyrylacetate</v>
          </cell>
          <cell r="C1867" t="str">
            <v>Ethyl butyrylacetate</v>
          </cell>
          <cell r="D1867" t="str">
            <v>Ethyl butyrylacetate|Ethyl 3-oxohexanoate</v>
          </cell>
          <cell r="E1867" t="str">
            <v>C02975</v>
          </cell>
          <cell r="F1867" t="str">
            <v>C8H14O3</v>
          </cell>
          <cell r="G1867" t="str">
            <v>0</v>
          </cell>
          <cell r="H1867" t="str">
            <v>-104.52</v>
          </cell>
          <cell r="I1867" t="str">
            <v>0.617535</v>
          </cell>
          <cell r="J1867" t="str">
            <v>158</v>
          </cell>
        </row>
        <row r="1868">
          <cell r="A1868" t="str">
            <v>cpd01907</v>
          </cell>
          <cell r="B1868" t="str">
            <v>GDP-6-deoxy-D-talose</v>
          </cell>
          <cell r="C1868" t="str">
            <v>GDP-6-deoxy-D-talose</v>
          </cell>
          <cell r="D1868" t="str">
            <v>GDP-6-deoxy-D-talose</v>
          </cell>
          <cell r="E1868" t="str">
            <v>C02977</v>
          </cell>
          <cell r="F1868" t="str">
            <v>C16H23N5O15P2</v>
          </cell>
          <cell r="G1868" t="str">
            <v>-2</v>
          </cell>
          <cell r="H1868" t="str">
            <v>-636.85</v>
          </cell>
          <cell r="I1868" t="str">
            <v>3.67561</v>
          </cell>
          <cell r="J1868" t="str">
            <v>587</v>
          </cell>
        </row>
        <row r="1869">
          <cell r="A1869" t="str">
            <v>cpd01908</v>
          </cell>
          <cell r="B1869" t="str">
            <v>Glycerol 2-phosphate</v>
          </cell>
          <cell r="C1869" t="str">
            <v>glyc2p</v>
          </cell>
          <cell r="D1869" t="str">
            <v>Glycerol 2-phosphate</v>
          </cell>
          <cell r="E1869" t="str">
            <v>C02979</v>
          </cell>
          <cell r="F1869" t="str">
            <v>C3H8O6P</v>
          </cell>
          <cell r="G1869" t="str">
            <v>-1</v>
          </cell>
          <cell r="H1869" t="str">
            <v>-328.68</v>
          </cell>
          <cell r="I1869" t="str">
            <v>0.378192</v>
          </cell>
          <cell r="J1869" t="str">
            <v>171</v>
          </cell>
        </row>
        <row r="1870">
          <cell r="A1870" t="str">
            <v>cpd01909</v>
          </cell>
          <cell r="B1870" t="str">
            <v>Hydroxyanthraquinone</v>
          </cell>
          <cell r="C1870" t="str">
            <v>Hydroxyanthraquinone</v>
          </cell>
          <cell r="D1870" t="str">
            <v>1-Hydroxyanthraquinone|Hydroxyanthraquinone</v>
          </cell>
          <cell r="E1870" t="str">
            <v>C02980</v>
          </cell>
          <cell r="F1870" t="str">
            <v>C14H8O3</v>
          </cell>
          <cell r="G1870" t="str">
            <v>0</v>
          </cell>
          <cell r="H1870" t="str">
            <v>-39.36</v>
          </cell>
          <cell r="I1870" t="str">
            <v>2.87397</v>
          </cell>
          <cell r="J1870" t="str">
            <v>224</v>
          </cell>
        </row>
        <row r="1871">
          <cell r="A1871" t="str">
            <v>cpd01910</v>
          </cell>
          <cell r="B1871" t="str">
            <v>L-2-Hydroxyphytanate</v>
          </cell>
          <cell r="C1871" t="str">
            <v>L-2-Hydroxyphytanate</v>
          </cell>
          <cell r="D1871" t="str">
            <v>L-2-Hydroxyphytanate</v>
          </cell>
          <cell r="E1871" t="str">
            <v>C02982</v>
          </cell>
          <cell r="F1871" t="str">
            <v>C20H39O3</v>
          </cell>
          <cell r="G1871" t="str">
            <v>-1</v>
          </cell>
          <cell r="H1871" t="str">
            <v>-102.87</v>
          </cell>
          <cell r="I1871" t="str">
            <v>1.2389</v>
          </cell>
          <cell r="J1871" t="str">
            <v>327</v>
          </cell>
        </row>
        <row r="1872">
          <cell r="A1872" t="str">
            <v>cpd01911</v>
          </cell>
          <cell r="B1872" t="str">
            <v>Abrine</v>
          </cell>
          <cell r="C1872" t="str">
            <v>Abrine</v>
          </cell>
          <cell r="D1872" t="str">
            <v>2-Methyl-L-tryptophan|L-Abrine|Abrine|L-2-Methyltryptophan</v>
          </cell>
          <cell r="E1872" t="str">
            <v>C16831|C02983</v>
          </cell>
          <cell r="F1872" t="str">
            <v>C12H14N2O2</v>
          </cell>
          <cell r="G1872" t="str">
            <v>0</v>
          </cell>
          <cell r="H1872" t="str">
            <v>-16.45</v>
          </cell>
          <cell r="I1872" t="str">
            <v>1.81013</v>
          </cell>
          <cell r="J1872" t="str">
            <v>218</v>
          </cell>
        </row>
        <row r="1873">
          <cell r="A1873" t="str">
            <v>cpd01912</v>
          </cell>
          <cell r="B1873" t="str">
            <v>L-Fucose 1-phosphate</v>
          </cell>
          <cell r="C1873" t="str">
            <v>fuc1p-L</v>
          </cell>
          <cell r="D1873" t="str">
            <v>beta-L-Fucose 1-phosphate|6-Deoxy-L-galactose 1-phosphate|L-Fucose 1-phosphate</v>
          </cell>
          <cell r="E1873" t="str">
            <v>C02985</v>
          </cell>
          <cell r="F1873" t="str">
            <v>C6H12O8P</v>
          </cell>
          <cell r="G1873" t="str">
            <v>-1</v>
          </cell>
          <cell r="H1873" t="str">
            <v>-394.55</v>
          </cell>
          <cell r="I1873" t="str">
            <v>1.46971</v>
          </cell>
          <cell r="J1873" t="str">
            <v>243</v>
          </cell>
        </row>
        <row r="1874">
          <cell r="A1874" t="str">
            <v>cpd01913</v>
          </cell>
          <cell r="B1874" t="str">
            <v>L-Glutaminyl-peptide</v>
          </cell>
          <cell r="C1874" t="str">
            <v>L-Glutaminyl-peptide</v>
          </cell>
          <cell r="D1874" t="str">
            <v>L-Glutaminyl-peptide</v>
          </cell>
          <cell r="E1874" t="str">
            <v>C02986</v>
          </cell>
          <cell r="F1874" t="str">
            <v>C7H11N3O4R</v>
          </cell>
          <cell r="G1874" t="str">
            <v>-1</v>
          </cell>
          <cell r="H1874" t="str">
            <v>10000000</v>
          </cell>
          <cell r="I1874" t="str">
            <v>10000000</v>
          </cell>
          <cell r="J1874" t="str">
            <v>202</v>
          </cell>
        </row>
        <row r="1875">
          <cell r="A1875" t="str">
            <v>cpd01914</v>
          </cell>
          <cell r="B1875" t="str">
            <v>L-Methionine S-oxide</v>
          </cell>
          <cell r="C1875" t="str">
            <v>metox</v>
          </cell>
          <cell r="D1875" t="str">
            <v>L-Methionine S-oxide</v>
          </cell>
          <cell r="E1875" t="str">
            <v>C02989</v>
          </cell>
          <cell r="F1875" t="str">
            <v>C5H11NO3S</v>
          </cell>
          <cell r="G1875" t="str">
            <v>0</v>
          </cell>
          <cell r="H1875" t="str">
            <v>10000000</v>
          </cell>
          <cell r="I1875" t="str">
            <v>10000000</v>
          </cell>
          <cell r="J1875" t="str">
            <v>165</v>
          </cell>
        </row>
        <row r="1876">
          <cell r="A1876" t="str">
            <v>cpd01915</v>
          </cell>
          <cell r="B1876" t="str">
            <v>L-Palmitoylcarnitine</v>
          </cell>
          <cell r="C1876" t="str">
            <v>L-Palmitoylcarnitine</v>
          </cell>
          <cell r="D1876" t="str">
            <v>L-Palmitoylcarnitine</v>
          </cell>
          <cell r="E1876" t="str">
            <v>C02990</v>
          </cell>
          <cell r="F1876" t="str">
            <v>C23H45NO4</v>
          </cell>
          <cell r="G1876" t="str">
            <v>0</v>
          </cell>
          <cell r="H1876" t="str">
            <v>-80.6</v>
          </cell>
          <cell r="I1876" t="str">
            <v>2.47028</v>
          </cell>
          <cell r="J1876" t="str">
            <v>399</v>
          </cell>
        </row>
        <row r="1877">
          <cell r="A1877" t="str">
            <v>cpd01916</v>
          </cell>
          <cell r="B1877" t="str">
            <v>L-Rhamno-1,4-lactone</v>
          </cell>
          <cell r="C1877" t="str">
            <v>L-Rhamno-1,4-lactone</v>
          </cell>
          <cell r="D1877" t="str">
            <v>L-Rhamno-1,4-lactone|L-Rhamnono-1,4-lactone</v>
          </cell>
          <cell r="E1877" t="str">
            <v>C02991</v>
          </cell>
          <cell r="F1877" t="str">
            <v>C6H10O5</v>
          </cell>
          <cell r="G1877" t="str">
            <v>0</v>
          </cell>
          <cell r="H1877" t="str">
            <v>-179.55</v>
          </cell>
          <cell r="I1877" t="str">
            <v>1.10338</v>
          </cell>
          <cell r="J1877" t="str">
            <v>162</v>
          </cell>
        </row>
        <row r="1878">
          <cell r="A1878" t="str">
            <v>cpd01917</v>
          </cell>
          <cell r="B1878" t="str">
            <v>Kyotorphin</v>
          </cell>
          <cell r="C1878" t="str">
            <v>Kyotorphin</v>
          </cell>
          <cell r="D1878" t="str">
            <v>Kyotorphin|L-Tyrosyl-L-arginine</v>
          </cell>
          <cell r="E1878" t="str">
            <v>C02993</v>
          </cell>
          <cell r="F1878" t="str">
            <v>C15H24N5O4</v>
          </cell>
          <cell r="G1878" t="str">
            <v>1</v>
          </cell>
          <cell r="H1878" t="str">
            <v>-107.15</v>
          </cell>
          <cell r="I1878" t="str">
            <v>2.06063</v>
          </cell>
          <cell r="J1878" t="str">
            <v>338</v>
          </cell>
        </row>
        <row r="1879">
          <cell r="A1879" t="str">
            <v>cpd01918</v>
          </cell>
          <cell r="B1879" t="str">
            <v>L-Xylono-1,4-lactone</v>
          </cell>
          <cell r="C1879" t="str">
            <v>L-Xylono-1,4-lactone</v>
          </cell>
          <cell r="D1879" t="str">
            <v>L-Xylono-1,4-lactone</v>
          </cell>
          <cell r="E1879" t="str">
            <v>C02994</v>
          </cell>
          <cell r="F1879" t="str">
            <v>C5H8O5</v>
          </cell>
          <cell r="G1879" t="str">
            <v>0</v>
          </cell>
          <cell r="H1879" t="str">
            <v>-179.36</v>
          </cell>
          <cell r="I1879" t="str">
            <v>1.09081</v>
          </cell>
          <cell r="J1879" t="str">
            <v>148</v>
          </cell>
        </row>
        <row r="1880">
          <cell r="A1880" t="str">
            <v>cpd01919</v>
          </cell>
          <cell r="B1880" t="str">
            <v>maltose-6-phosphate</v>
          </cell>
          <cell r="C1880" t="str">
            <v>malt6p</v>
          </cell>
          <cell r="D1880" t="str">
            <v>maltose-6-phosphate|Maltose 6-phosphate|D-maltose-6-phosphate|Maltose 6'-phosphate</v>
          </cell>
          <cell r="E1880" t="str">
            <v>C05737|C02995</v>
          </cell>
          <cell r="F1880" t="str">
            <v>C12H22O14P</v>
          </cell>
          <cell r="G1880" t="str">
            <v>-1</v>
          </cell>
          <cell r="H1880" t="str">
            <v>-589.26</v>
          </cell>
          <cell r="I1880" t="str">
            <v>2.98672</v>
          </cell>
          <cell r="J1880" t="str">
            <v>421</v>
          </cell>
        </row>
        <row r="1881">
          <cell r="A1881" t="str">
            <v>cpd01920</v>
          </cell>
          <cell r="B1881" t="str">
            <v>Meclofenamate sodium</v>
          </cell>
          <cell r="C1881" t="str">
            <v>Meclofenamate sodium</v>
          </cell>
          <cell r="D1881" t="str">
            <v>Meclofenamic acid sodium salt|Meclofenamate sodium</v>
          </cell>
          <cell r="E1881" t="str">
            <v>C02996</v>
          </cell>
          <cell r="F1881" t="str">
            <v>Na</v>
          </cell>
          <cell r="G1881" t="str">
            <v>0</v>
          </cell>
          <cell r="H1881" t="str">
            <v>10000000</v>
          </cell>
          <cell r="I1881" t="str">
            <v>10000000</v>
          </cell>
          <cell r="J1881" t="str">
            <v>23</v>
          </cell>
        </row>
        <row r="1882">
          <cell r="A1882" t="str">
            <v>cpd01921</v>
          </cell>
          <cell r="B1882" t="str">
            <v>N-Acetyl-L-histidine</v>
          </cell>
          <cell r="C1882" t="str">
            <v>N-Acetyl-L-histidine</v>
          </cell>
          <cell r="D1882" t="str">
            <v>N-Acetyl-L-histidine</v>
          </cell>
          <cell r="E1882" t="str">
            <v>C02997</v>
          </cell>
          <cell r="F1882" t="str">
            <v>C8H10N3O3</v>
          </cell>
          <cell r="G1882" t="str">
            <v>-1</v>
          </cell>
          <cell r="H1882" t="str">
            <v>-75.23</v>
          </cell>
          <cell r="I1882" t="str">
            <v>1.29368</v>
          </cell>
          <cell r="J1882" t="str">
            <v>196</v>
          </cell>
        </row>
        <row r="1883">
          <cell r="A1883" t="str">
            <v>cpd01922</v>
          </cell>
          <cell r="B1883" t="str">
            <v>N-Acetylaralkylamine</v>
          </cell>
          <cell r="C1883" t="str">
            <v>N-Acetylaralkylamine</v>
          </cell>
          <cell r="D1883" t="str">
            <v>N-Acetylaralkylamine|N-Acetylarylalkylamine</v>
          </cell>
          <cell r="E1883" t="str">
            <v>C02998</v>
          </cell>
          <cell r="F1883" t="str">
            <v>C2H4NOR</v>
          </cell>
          <cell r="G1883" t="str">
            <v>0</v>
          </cell>
          <cell r="H1883" t="str">
            <v>10000000</v>
          </cell>
          <cell r="I1883" t="str">
            <v>10000000</v>
          </cell>
          <cell r="J1883" t="str">
            <v>59</v>
          </cell>
        </row>
        <row r="1884">
          <cell r="A1884" t="str">
            <v>cpd01923</v>
          </cell>
          <cell r="B1884" t="str">
            <v>N-Acetylmuramoyl-Ala</v>
          </cell>
          <cell r="C1884" t="str">
            <v>acmama</v>
          </cell>
          <cell r="D1884" t="str">
            <v>N-Acetyl-D-muramoyl-L-alanine|N-Acetylmuramoyl-Ala</v>
          </cell>
          <cell r="E1884" t="str">
            <v>C02999</v>
          </cell>
          <cell r="F1884" t="str">
            <v>C14H23N2O9</v>
          </cell>
          <cell r="G1884" t="str">
            <v>-1</v>
          </cell>
          <cell r="H1884" t="str">
            <v>-306.77</v>
          </cell>
          <cell r="I1884" t="str">
            <v>2.04569</v>
          </cell>
          <cell r="J1884" t="str">
            <v>363</v>
          </cell>
        </row>
        <row r="1885">
          <cell r="A1885" t="str">
            <v>cpd01924</v>
          </cell>
          <cell r="B1885" t="str">
            <v>N-Benzoyl-D-arginine</v>
          </cell>
          <cell r="C1885" t="str">
            <v>N-Benzoyl-D-arginine</v>
          </cell>
          <cell r="D1885" t="str">
            <v>N-Benzoyl-D-arginine</v>
          </cell>
          <cell r="E1885" t="str">
            <v>C03001</v>
          </cell>
          <cell r="F1885" t="str">
            <v>C13H18N4O3</v>
          </cell>
          <cell r="G1885" t="str">
            <v>0</v>
          </cell>
          <cell r="H1885" t="str">
            <v>-69.67</v>
          </cell>
          <cell r="I1885" t="str">
            <v>2.00322</v>
          </cell>
          <cell r="J1885" t="str">
            <v>278</v>
          </cell>
        </row>
        <row r="1886">
          <cell r="A1886" t="str">
            <v>cpd01925</v>
          </cell>
          <cell r="B1886" t="str">
            <v>N-Caffeoylputrescine</v>
          </cell>
          <cell r="C1886" t="str">
            <v>N-Caffeoylputrescine</v>
          </cell>
          <cell r="D1886" t="str">
            <v>N-Caffeoylputrescine</v>
          </cell>
          <cell r="E1886" t="str">
            <v>C03002</v>
          </cell>
          <cell r="F1886" t="str">
            <v>C13H19N2O3</v>
          </cell>
          <cell r="G1886" t="str">
            <v>1</v>
          </cell>
          <cell r="H1886" t="str">
            <v>-60.1</v>
          </cell>
          <cell r="I1886" t="str">
            <v>1.47465</v>
          </cell>
          <cell r="J1886" t="str">
            <v>251</v>
          </cell>
        </row>
        <row r="1887">
          <cell r="A1887" t="str">
            <v>cpd01926</v>
          </cell>
          <cell r="B1887" t="str">
            <v>N-Glucosylnicotinate</v>
          </cell>
          <cell r="C1887" t="str">
            <v>N-Glucosylnicotinate</v>
          </cell>
          <cell r="D1887" t="str">
            <v>N-Glucosylnicotinate</v>
          </cell>
          <cell r="E1887" t="str">
            <v>C03003</v>
          </cell>
          <cell r="F1887" t="str">
            <v>C12H15NO7</v>
          </cell>
          <cell r="G1887" t="str">
            <v>0</v>
          </cell>
          <cell r="H1887" t="str">
            <v>-204.34</v>
          </cell>
          <cell r="I1887" t="str">
            <v>2.09351</v>
          </cell>
          <cell r="J1887" t="str">
            <v>285</v>
          </cell>
        </row>
        <row r="1888">
          <cell r="A1888" t="str">
            <v>cpd01927</v>
          </cell>
          <cell r="B1888" t="str">
            <v>N-Hydroxy-L-tyrosine</v>
          </cell>
          <cell r="C1888" t="str">
            <v>N-Hydroxy-L-tyrosine</v>
          </cell>
          <cell r="D1888" t="str">
            <v>N-Hydroxy-L-tyrosine</v>
          </cell>
          <cell r="E1888" t="str">
            <v>C03004</v>
          </cell>
          <cell r="F1888" t="str">
            <v>C9H10NO4</v>
          </cell>
          <cell r="G1888" t="str">
            <v>-1</v>
          </cell>
          <cell r="H1888" t="str">
            <v>-115.28</v>
          </cell>
          <cell r="I1888" t="str">
            <v>1.04243</v>
          </cell>
          <cell r="J1888" t="str">
            <v>196</v>
          </cell>
        </row>
        <row r="1889">
          <cell r="A1889" t="str">
            <v>cpd01928</v>
          </cell>
          <cell r="B1889" t="str">
            <v>N-Methylanthranilate</v>
          </cell>
          <cell r="C1889" t="str">
            <v>N-Methylanthranilate</v>
          </cell>
          <cell r="D1889" t="str">
            <v>2-(Methylamino)benzoic acid|N-Methylanthranilic acid|N-Methylanthranilate</v>
          </cell>
          <cell r="E1889" t="str">
            <v>C03005</v>
          </cell>
          <cell r="F1889" t="str">
            <v>C8H8NO2</v>
          </cell>
          <cell r="G1889" t="str">
            <v>-1</v>
          </cell>
          <cell r="H1889" t="str">
            <v>-44.18</v>
          </cell>
          <cell r="I1889" t="str">
            <v>1.0303</v>
          </cell>
          <cell r="J1889" t="str">
            <v>150</v>
          </cell>
        </row>
        <row r="1890">
          <cell r="A1890" t="str">
            <v>cpd01929</v>
          </cell>
          <cell r="B1890" t="str">
            <v>N-Propionylimidazole</v>
          </cell>
          <cell r="C1890" t="str">
            <v>N-Propionylimidazole</v>
          </cell>
          <cell r="D1890" t="str">
            <v>N-Propionylimidazole|N-Propanoylimidazole</v>
          </cell>
          <cell r="E1890" t="str">
            <v>C03007</v>
          </cell>
          <cell r="F1890" t="str">
            <v>C6H8N2O</v>
          </cell>
          <cell r="G1890" t="str">
            <v>0</v>
          </cell>
          <cell r="H1890" t="str">
            <v>4.97</v>
          </cell>
          <cell r="I1890" t="str">
            <v>1.32986</v>
          </cell>
          <cell r="J1890" t="str">
            <v>124</v>
          </cell>
        </row>
        <row r="1891">
          <cell r="A1891" t="str">
            <v>cpd01930</v>
          </cell>
          <cell r="B1891" t="str">
            <v>N3'-Acetylgentamicin</v>
          </cell>
          <cell r="C1891" t="str">
            <v>N3'-Acetylgentamicin</v>
          </cell>
          <cell r="D1891" t="str">
            <v>N3'-Acetylgentamicin</v>
          </cell>
          <cell r="E1891" t="str">
            <v>C03009</v>
          </cell>
          <cell r="F1891" t="str">
            <v>C19H39N4O11</v>
          </cell>
          <cell r="G1891" t="str">
            <v>3</v>
          </cell>
          <cell r="H1891" t="str">
            <v>-347.46</v>
          </cell>
          <cell r="I1891" t="str">
            <v>3.82942</v>
          </cell>
          <cell r="J1891" t="str">
            <v>499</v>
          </cell>
        </row>
        <row r="1892">
          <cell r="A1892" t="str">
            <v>cpd01931</v>
          </cell>
          <cell r="B1892" t="str">
            <v>N3'-Acetyltobramycin</v>
          </cell>
          <cell r="C1892" t="str">
            <v>N3'-Acetyltobramycin</v>
          </cell>
          <cell r="D1892" t="str">
            <v>N3'-Acetyltobramycin</v>
          </cell>
          <cell r="E1892" t="str">
            <v>C03010</v>
          </cell>
          <cell r="F1892" t="str">
            <v>C20H43N5O10</v>
          </cell>
          <cell r="G1892" t="str">
            <v>4</v>
          </cell>
          <cell r="H1892" t="str">
            <v>-310.59</v>
          </cell>
          <cell r="I1892" t="str">
            <v>3.84472</v>
          </cell>
          <cell r="J1892" t="str">
            <v>513</v>
          </cell>
        </row>
        <row r="1893">
          <cell r="A1893" t="str">
            <v>cpd01932</v>
          </cell>
          <cell r="B1893" t="str">
            <v>1,2-Naphthalenediol</v>
          </cell>
          <cell r="C1893" t="str">
            <v>1,2-Naphthalenediol</v>
          </cell>
          <cell r="D1893" t="str">
            <v>1,2-Dihydroxynaphthalene|beta-Naphthohydroquinone|1,2-Naphthalenediol|Naphthalene-1,2-diol</v>
          </cell>
          <cell r="E1893" t="str">
            <v>C03012</v>
          </cell>
          <cell r="F1893" t="str">
            <v>C10H8O2</v>
          </cell>
          <cell r="G1893" t="str">
            <v>0</v>
          </cell>
          <cell r="H1893" t="str">
            <v>-39.569</v>
          </cell>
          <cell r="I1893" t="str">
            <v>2.14909</v>
          </cell>
          <cell r="J1893" t="str">
            <v>160</v>
          </cell>
        </row>
        <row r="1894">
          <cell r="A1894" t="str">
            <v>cpd01933</v>
          </cell>
          <cell r="B1894" t="str">
            <v>O-Carbamoyl-L-serine</v>
          </cell>
          <cell r="C1894" t="str">
            <v>O-Carbamoyl-L-serine</v>
          </cell>
          <cell r="D1894" t="str">
            <v>O-Carbamoyl-L-serine</v>
          </cell>
          <cell r="E1894" t="str">
            <v>C03015</v>
          </cell>
          <cell r="F1894" t="str">
            <v>C4H8N2O4</v>
          </cell>
          <cell r="G1894" t="str">
            <v>0</v>
          </cell>
          <cell r="H1894" t="str">
            <v>-170.21</v>
          </cell>
          <cell r="I1894" t="str">
            <v>0.700431</v>
          </cell>
          <cell r="J1894" t="str">
            <v>148</v>
          </cell>
        </row>
        <row r="1895">
          <cell r="A1895" t="str">
            <v>cpd01934</v>
          </cell>
          <cell r="B1895" t="str">
            <v>O-Propionylcarnitine</v>
          </cell>
          <cell r="C1895" t="str">
            <v>O-Propionylcarnitine</v>
          </cell>
          <cell r="D1895" t="str">
            <v>O-Propionylcarnitine|O-Propanoylcarnitine</v>
          </cell>
          <cell r="E1895" t="str">
            <v>C03017</v>
          </cell>
          <cell r="F1895" t="str">
            <v>C10H19NO4</v>
          </cell>
          <cell r="G1895" t="str">
            <v>0</v>
          </cell>
          <cell r="H1895" t="str">
            <v>-101.66</v>
          </cell>
          <cell r="I1895" t="str">
            <v>2.04895</v>
          </cell>
          <cell r="J1895" t="str">
            <v>217</v>
          </cell>
        </row>
        <row r="1896">
          <cell r="A1896" t="str">
            <v>cpd01935</v>
          </cell>
          <cell r="B1896" t="str">
            <v>Phorbol 13-butanoate</v>
          </cell>
          <cell r="C1896" t="str">
            <v>Phorbol 13-butanoate</v>
          </cell>
          <cell r="D1896" t="str">
            <v>Phorbol 13-butanoate</v>
          </cell>
          <cell r="E1896" t="str">
            <v>C03019</v>
          </cell>
          <cell r="F1896" t="str">
            <v>C24H34O7</v>
          </cell>
          <cell r="G1896" t="str">
            <v>0</v>
          </cell>
          <cell r="H1896" t="str">
            <v>-215.46</v>
          </cell>
          <cell r="I1896" t="str">
            <v>9.631</v>
          </cell>
          <cell r="J1896" t="str">
            <v>434</v>
          </cell>
        </row>
        <row r="1897">
          <cell r="A1897" t="str">
            <v>cpd01936</v>
          </cell>
          <cell r="B1897" t="str">
            <v>Testosterone acetate</v>
          </cell>
          <cell r="C1897" t="str">
            <v>Testosterone acetate</v>
          </cell>
          <cell r="D1897" t="str">
            <v>Testosterone acetate</v>
          </cell>
          <cell r="E1897" t="str">
            <v>C03027</v>
          </cell>
          <cell r="F1897" t="str">
            <v>C21H30O3</v>
          </cell>
          <cell r="G1897" t="str">
            <v>0</v>
          </cell>
          <cell r="H1897" t="str">
            <v>-62.44</v>
          </cell>
          <cell r="I1897" t="str">
            <v>6.88796</v>
          </cell>
          <cell r="J1897" t="str">
            <v>330</v>
          </cell>
        </row>
        <row r="1898">
          <cell r="A1898" t="str">
            <v>cpd01937</v>
          </cell>
          <cell r="B1898" t="str">
            <v>Thiamin triphosphate</v>
          </cell>
          <cell r="C1898" t="str">
            <v>thmtp</v>
          </cell>
          <cell r="D1898" t="str">
            <v>Thiamine triphosphate|Thiamin triphosphate</v>
          </cell>
          <cell r="E1898" t="str">
            <v>C03028</v>
          </cell>
          <cell r="F1898" t="str">
            <v>C12H17N4O10P3S</v>
          </cell>
          <cell r="G1898" t="str">
            <v>-2</v>
          </cell>
          <cell r="H1898" t="str">
            <v>-576.32</v>
          </cell>
          <cell r="I1898" t="str">
            <v>2.57861</v>
          </cell>
          <cell r="J1898" t="str">
            <v>502</v>
          </cell>
        </row>
        <row r="1899">
          <cell r="A1899" t="str">
            <v>cpd01938</v>
          </cell>
          <cell r="B1899" t="str">
            <v>Uracil 5-carboxylate</v>
          </cell>
          <cell r="C1899" t="str">
            <v>Uracil 5-carboxylate</v>
          </cell>
          <cell r="D1899" t="str">
            <v>Uracil 5-carboxylic acid|Uracil 5-carboxylate</v>
          </cell>
          <cell r="E1899" t="str">
            <v>C03030</v>
          </cell>
          <cell r="F1899" t="str">
            <v>C5H3N2O4</v>
          </cell>
          <cell r="G1899" t="str">
            <v>-1</v>
          </cell>
          <cell r="H1899" t="str">
            <v>-142.48</v>
          </cell>
          <cell r="I1899" t="str">
            <v>1.55473</v>
          </cell>
          <cell r="J1899" t="str">
            <v>155</v>
          </cell>
        </row>
        <row r="1900">
          <cell r="A1900" t="str">
            <v>cpd01939</v>
          </cell>
          <cell r="B1900" t="str">
            <v>Uridine 2'-phosphate</v>
          </cell>
          <cell r="C1900" t="str">
            <v>Uridine 2'-phosphate</v>
          </cell>
          <cell r="D1900" t="str">
            <v>Uridine 2'-phosphate</v>
          </cell>
          <cell r="E1900" t="str">
            <v>C03031</v>
          </cell>
          <cell r="F1900" t="str">
            <v>C9H12N2O9P</v>
          </cell>
          <cell r="G1900" t="str">
            <v>-1</v>
          </cell>
          <cell r="H1900" t="str">
            <v>-397.77</v>
          </cell>
          <cell r="I1900" t="str">
            <v>1.88329</v>
          </cell>
          <cell r="J1900" t="str">
            <v>323</v>
          </cell>
        </row>
        <row r="1901">
          <cell r="A1901" t="str">
            <v>cpd01940</v>
          </cell>
          <cell r="B1901" t="str">
            <v>alpha-Cyclopiazonate</v>
          </cell>
          <cell r="C1901" t="str">
            <v>alpha-Cyclopiazonate</v>
          </cell>
          <cell r="D1901" t="str">
            <v>alpha-Cyclopiazonic acid|alpha-Cyclopiazonate</v>
          </cell>
          <cell r="E1901" t="str">
            <v>C03032</v>
          </cell>
          <cell r="F1901" t="str">
            <v>C20H19N2O3</v>
          </cell>
          <cell r="G1901" t="str">
            <v>-1</v>
          </cell>
          <cell r="H1901" t="str">
            <v>10000000</v>
          </cell>
          <cell r="I1901" t="str">
            <v>10000000</v>
          </cell>
          <cell r="J1901" t="str">
            <v>335</v>
          </cell>
        </row>
        <row r="1902">
          <cell r="A1902" t="str">
            <v>cpd01941</v>
          </cell>
          <cell r="B1902" t="str">
            <v>dTDP-D-galacturonate</v>
          </cell>
          <cell r="C1902" t="str">
            <v>dTDP-D-galacturonate</v>
          </cell>
          <cell r="D1902" t="str">
            <v>dTDP-D-galacturonate</v>
          </cell>
          <cell r="E1902" t="str">
            <v>C03034</v>
          </cell>
          <cell r="F1902" t="str">
            <v>C16H21N2O17P2</v>
          </cell>
          <cell r="G1902" t="str">
            <v>-3</v>
          </cell>
          <cell r="H1902" t="str">
            <v>-766.34</v>
          </cell>
          <cell r="I1902" t="str">
            <v>2.92536</v>
          </cell>
          <cell r="J1902" t="str">
            <v>575</v>
          </cell>
        </row>
        <row r="1903">
          <cell r="A1903" t="str">
            <v>cpd01942</v>
          </cell>
          <cell r="B1903" t="str">
            <v>gamma-Linolenoyl-CoA</v>
          </cell>
          <cell r="C1903" t="str">
            <v>gamma-Linolenoyl-CoA</v>
          </cell>
          <cell r="D1903" t="str">
            <v>gamma-Linolenoyl-CoA</v>
          </cell>
          <cell r="E1903" t="str">
            <v>C03035</v>
          </cell>
          <cell r="F1903" t="str">
            <v>C39H61N7O17P3S</v>
          </cell>
          <cell r="G1903" t="str">
            <v>-3</v>
          </cell>
          <cell r="H1903" t="str">
            <v>-692.83</v>
          </cell>
          <cell r="I1903" t="str">
            <v>4.03686</v>
          </cell>
          <cell r="J1903" t="str">
            <v>1024</v>
          </cell>
        </row>
        <row r="1904">
          <cell r="A1904" t="str">
            <v>cpd01943</v>
          </cell>
          <cell r="B1904" t="str">
            <v>2,5-Diketocamphane</v>
          </cell>
          <cell r="C1904" t="str">
            <v>2,5-Diketocamphane</v>
          </cell>
          <cell r="D1904" t="str">
            <v>2,5-Diketocamphane|(+)-Bornane-2,5-dione</v>
          </cell>
          <cell r="E1904" t="str">
            <v>C03037</v>
          </cell>
          <cell r="F1904" t="str">
            <v>C10H14O2</v>
          </cell>
          <cell r="G1904" t="str">
            <v>0</v>
          </cell>
          <cell r="H1904" t="str">
            <v>-69.97</v>
          </cell>
          <cell r="I1904" t="str">
            <v>6.16624</v>
          </cell>
          <cell r="J1904" t="str">
            <v>166</v>
          </cell>
        </row>
        <row r="1905">
          <cell r="A1905" t="str">
            <v>cpd01944</v>
          </cell>
          <cell r="B1905" t="str">
            <v>(+)-trans-Piperitenol</v>
          </cell>
          <cell r="C1905" t="str">
            <v>(+)-trans-Piperitenol</v>
          </cell>
          <cell r="D1905" t="str">
            <v>(+)-trans-Piperitenol</v>
          </cell>
          <cell r="E1905" t="str">
            <v>C03039</v>
          </cell>
          <cell r="F1905" t="str">
            <v>C10H18O</v>
          </cell>
          <cell r="G1905" t="str">
            <v>0</v>
          </cell>
          <cell r="H1905" t="str">
            <v>-11.17</v>
          </cell>
          <cell r="I1905" t="str">
            <v>0.890936</v>
          </cell>
          <cell r="J1905" t="str">
            <v>154</v>
          </cell>
        </row>
        <row r="1906">
          <cell r="A1906" t="str">
            <v>cpd01945</v>
          </cell>
          <cell r="B1906" t="str">
            <v>(R)-2-Hydroxystearate</v>
          </cell>
          <cell r="C1906" t="str">
            <v>(R)-2-Hydroxystearate</v>
          </cell>
          <cell r="D1906" t="str">
            <v>(R)-2-Hydroxystearate</v>
          </cell>
          <cell r="E1906" t="str">
            <v>C03042</v>
          </cell>
          <cell r="F1906" t="str">
            <v>C18H35O3</v>
          </cell>
          <cell r="G1906" t="str">
            <v>-1</v>
          </cell>
          <cell r="H1906" t="str">
            <v>-98.87</v>
          </cell>
          <cell r="I1906" t="str">
            <v>1.34089</v>
          </cell>
          <cell r="J1906" t="str">
            <v>299</v>
          </cell>
        </row>
        <row r="1907">
          <cell r="A1907" t="str">
            <v>cpd01946</v>
          </cell>
          <cell r="B1907" t="str">
            <v>(R)-6-Hydroxynicotine</v>
          </cell>
          <cell r="C1907" t="str">
            <v>(R)-6-Hydroxynicotine</v>
          </cell>
          <cell r="D1907" t="str">
            <v>(R)-6-Hydroxynicotine</v>
          </cell>
          <cell r="E1907" t="str">
            <v>C03043</v>
          </cell>
          <cell r="F1907" t="str">
            <v>C10H14N2O</v>
          </cell>
          <cell r="G1907" t="str">
            <v>0</v>
          </cell>
          <cell r="H1907" t="str">
            <v>42.33</v>
          </cell>
          <cell r="I1907" t="str">
            <v>1.65623</v>
          </cell>
          <cell r="J1907" t="str">
            <v>178</v>
          </cell>
        </row>
        <row r="1908">
          <cell r="A1908" t="str">
            <v>cpd01947</v>
          </cell>
          <cell r="B1908" t="str">
            <v>BDOH</v>
          </cell>
          <cell r="C1908" t="str">
            <v>btd-RR</v>
          </cell>
          <cell r="D1908" t="str">
            <v>BDOH|(R,R)-2,3-Butylene glycol|(R,R)-2,3-Butanediol|(R,R)-Butane-2,3-diol</v>
          </cell>
          <cell r="E1908" t="str">
            <v>C03044</v>
          </cell>
          <cell r="F1908" t="str">
            <v>C4H10O2</v>
          </cell>
          <cell r="G1908" t="str">
            <v>0</v>
          </cell>
          <cell r="H1908" t="str">
            <v>-80.14</v>
          </cell>
          <cell r="I1908" t="str">
            <v>0.452398</v>
          </cell>
          <cell r="J1908" t="str">
            <v>90</v>
          </cell>
        </row>
        <row r="1909">
          <cell r="A1909" t="str">
            <v>cpd01948</v>
          </cell>
          <cell r="B1909" t="str">
            <v>(S)-2-Hydroxystearate</v>
          </cell>
          <cell r="C1909" t="str">
            <v>(S)-2-Hydroxystearate</v>
          </cell>
          <cell r="D1909" t="str">
            <v>(S)-2-Hydroxystearate</v>
          </cell>
          <cell r="E1909" t="str">
            <v>C03045</v>
          </cell>
          <cell r="F1909" t="str">
            <v>C18H35O3</v>
          </cell>
          <cell r="G1909" t="str">
            <v>-1</v>
          </cell>
          <cell r="H1909" t="str">
            <v>-98.87</v>
          </cell>
          <cell r="I1909" t="str">
            <v>1.34089</v>
          </cell>
          <cell r="J1909" t="str">
            <v>299</v>
          </cell>
        </row>
        <row r="1910">
          <cell r="A1910" t="str">
            <v>cpd01949</v>
          </cell>
          <cell r="B1910" t="str">
            <v>(S,S)-2,3-Butanediol</v>
          </cell>
          <cell r="C1910" t="str">
            <v>(S,S)-2,3-Butanediol</v>
          </cell>
          <cell r="D1910" t="str">
            <v>(S,S)-2,3-Butylene glycol|(S,S)-2,3-Butanediol|(S,S)-Butane-2,3-diol</v>
          </cell>
          <cell r="E1910" t="str">
            <v>C03046</v>
          </cell>
          <cell r="F1910" t="str">
            <v>C4H10O2</v>
          </cell>
          <cell r="G1910" t="str">
            <v>0</v>
          </cell>
          <cell r="H1910" t="str">
            <v>-80.14</v>
          </cell>
          <cell r="I1910" t="str">
            <v>0.452398</v>
          </cell>
          <cell r="J1910" t="str">
            <v>90</v>
          </cell>
        </row>
        <row r="1911">
          <cell r="A1911" t="str">
            <v>cpd01950</v>
          </cell>
          <cell r="B1911" t="str">
            <v>1,4-Diguanidinobutane</v>
          </cell>
          <cell r="C1911" t="str">
            <v>1,4-Diguanidinobutane</v>
          </cell>
          <cell r="D1911" t="str">
            <v>1,4-Diguanidinobutane</v>
          </cell>
          <cell r="E1911" t="str">
            <v>C03047</v>
          </cell>
          <cell r="F1911" t="str">
            <v>C6H18N6</v>
          </cell>
          <cell r="G1911" t="str">
            <v>2</v>
          </cell>
          <cell r="H1911" t="str">
            <v>17.76</v>
          </cell>
          <cell r="I1911" t="str">
            <v>3.05271</v>
          </cell>
          <cell r="J1911" t="str">
            <v>174</v>
          </cell>
        </row>
        <row r="1912">
          <cell r="A1912" t="str">
            <v>cpd01951</v>
          </cell>
          <cell r="B1912" t="str">
            <v>13-Hydroxydocosanoate</v>
          </cell>
          <cell r="C1912" t="str">
            <v>13-Hydroxydocosanoate</v>
          </cell>
          <cell r="D1912" t="str">
            <v>13-Hydroxydocosanoate|13-Hydroxydocosanoic acid</v>
          </cell>
          <cell r="E1912" t="str">
            <v>C03049</v>
          </cell>
          <cell r="F1912" t="str">
            <v>C22H43O3</v>
          </cell>
          <cell r="G1912" t="str">
            <v>-1</v>
          </cell>
          <cell r="H1912" t="str">
            <v>-92.39</v>
          </cell>
          <cell r="I1912" t="str">
            <v>1.68712</v>
          </cell>
          <cell r="J1912" t="str">
            <v>355</v>
          </cell>
        </row>
        <row r="1913">
          <cell r="A1913" t="str">
            <v>cpd01952</v>
          </cell>
          <cell r="B1913" t="str">
            <v>16beta-Hydroxysteroid</v>
          </cell>
          <cell r="C1913" t="str">
            <v>16beta-Hydroxysteroid</v>
          </cell>
          <cell r="D1913" t="str">
            <v>16beta-Hydroxysteroid</v>
          </cell>
          <cell r="E1913" t="str">
            <v>C03050</v>
          </cell>
          <cell r="F1913" t="str">
            <v>C19H32O2</v>
          </cell>
          <cell r="G1913" t="str">
            <v>0</v>
          </cell>
          <cell r="H1913" t="str">
            <v>-49.38</v>
          </cell>
          <cell r="I1913" t="str">
            <v>7.18835</v>
          </cell>
          <cell r="J1913" t="str">
            <v>292</v>
          </cell>
        </row>
        <row r="1914">
          <cell r="A1914" t="str">
            <v>cpd01953</v>
          </cell>
          <cell r="B1914" t="str">
            <v>17beta-Hydroxysteroid</v>
          </cell>
          <cell r="C1914" t="str">
            <v>17beta-Hydroxysteroid</v>
          </cell>
          <cell r="D1914" t="str">
            <v>17beta-Hydroxysteroid</v>
          </cell>
          <cell r="E1914" t="str">
            <v>C03051</v>
          </cell>
          <cell r="F1914" t="str">
            <v>C19H32O2</v>
          </cell>
          <cell r="G1914" t="str">
            <v>0</v>
          </cell>
          <cell r="H1914" t="str">
            <v>-49.38</v>
          </cell>
          <cell r="I1914" t="str">
            <v>7.18835</v>
          </cell>
          <cell r="J1914" t="str">
            <v>292</v>
          </cell>
        </row>
        <row r="1915">
          <cell r="A1915" t="str">
            <v>cpd01954</v>
          </cell>
          <cell r="B1915" t="str">
            <v>2,3-Dihydrogossypetin</v>
          </cell>
          <cell r="C1915" t="str">
            <v>2,3-Dihydrogossypetin</v>
          </cell>
          <cell r="D1915" t="str">
            <v>2,3-Dihydrogossypetin</v>
          </cell>
          <cell r="E1915" t="str">
            <v>C03052</v>
          </cell>
          <cell r="F1915" t="str">
            <v>C15H11O8</v>
          </cell>
          <cell r="G1915" t="str">
            <v>-1</v>
          </cell>
          <cell r="H1915" t="str">
            <v>-223.91</v>
          </cell>
          <cell r="I1915" t="str">
            <v>2.7813</v>
          </cell>
          <cell r="J1915" t="str">
            <v>319</v>
          </cell>
        </row>
        <row r="1916">
          <cell r="A1916" t="str">
            <v>cpd01955</v>
          </cell>
          <cell r="B1916" t="str">
            <v>2,6-Dihydroxypyridine</v>
          </cell>
          <cell r="C1916" t="str">
            <v>2,6-Dihydroxypyridine</v>
          </cell>
          <cell r="D1916" t="str">
            <v>2,6-Dihydroxypyridine</v>
          </cell>
          <cell r="E1916" t="str">
            <v>C03056</v>
          </cell>
          <cell r="F1916" t="str">
            <v>C5H5NO2</v>
          </cell>
          <cell r="G1916" t="str">
            <v>0</v>
          </cell>
          <cell r="H1916" t="str">
            <v>-32</v>
          </cell>
          <cell r="I1916" t="str">
            <v>1.34254</v>
          </cell>
          <cell r="J1916" t="str">
            <v>111</v>
          </cell>
        </row>
        <row r="1917">
          <cell r="A1917" t="str">
            <v>cpd01956</v>
          </cell>
          <cell r="B1917" t="str">
            <v>o-Formylbenzoic acid</v>
          </cell>
          <cell r="C1917" t="str">
            <v>o-Formylbenzoic acid</v>
          </cell>
          <cell r="D1917" t="str">
            <v>o-Formylbenzoic acid|Phthalaldehydic acid|2-Carboxybenzaldehyde</v>
          </cell>
          <cell r="E1917" t="str">
            <v>C03057</v>
          </cell>
          <cell r="F1917" t="str">
            <v>C8H5O3</v>
          </cell>
          <cell r="G1917" t="str">
            <v>-1</v>
          </cell>
          <cell r="H1917" t="str">
            <v>-82.98</v>
          </cell>
          <cell r="I1917" t="str">
            <v>0.992027</v>
          </cell>
          <cell r="J1917" t="str">
            <v>149</v>
          </cell>
        </row>
        <row r="1918">
          <cell r="A1918" t="str">
            <v>cpd01957</v>
          </cell>
          <cell r="B1918" t="str">
            <v>2-Hydroxyglutaryl-CoA</v>
          </cell>
          <cell r="C1918" t="str">
            <v>2-Hydroxyglutaryl-CoA</v>
          </cell>
          <cell r="D1918" t="str">
            <v>2-Hydroxyglutaryl-CoA</v>
          </cell>
          <cell r="E1918" t="str">
            <v>C03058</v>
          </cell>
          <cell r="F1918" t="str">
            <v>C26H38N7O20P3S</v>
          </cell>
          <cell r="G1918" t="str">
            <v>-4</v>
          </cell>
          <cell r="H1918" t="str">
            <v>-898.46</v>
          </cell>
          <cell r="I1918" t="str">
            <v>3.57916</v>
          </cell>
          <cell r="J1918" t="str">
            <v>893</v>
          </cell>
        </row>
        <row r="1919">
          <cell r="A1919" t="str">
            <v>cpd01958</v>
          </cell>
          <cell r="B1919" t="str">
            <v>2-Hydroxymethylserine</v>
          </cell>
          <cell r="C1919" t="str">
            <v>2-Hydroxymethylserine</v>
          </cell>
          <cell r="D1919" t="str">
            <v>2-Hydroxymethylserine</v>
          </cell>
          <cell r="E1919" t="str">
            <v>C03059</v>
          </cell>
          <cell r="F1919" t="str">
            <v>C4H9NO4</v>
          </cell>
          <cell r="G1919" t="str">
            <v>0</v>
          </cell>
          <cell r="H1919" t="str">
            <v>-161.99</v>
          </cell>
          <cell r="I1919" t="str">
            <v>0.483612</v>
          </cell>
          <cell r="J1919" t="str">
            <v>135</v>
          </cell>
        </row>
        <row r="1920">
          <cell r="A1920" t="str">
            <v>cpd01959</v>
          </cell>
          <cell r="B1920" t="str">
            <v>2-O-Caffeoylglucarate</v>
          </cell>
          <cell r="C1920" t="str">
            <v>2-O-Caffeoylglucarate</v>
          </cell>
          <cell r="D1920" t="str">
            <v>2-O-Caffeoylglucarate</v>
          </cell>
          <cell r="E1920" t="str">
            <v>C03062</v>
          </cell>
          <cell r="F1920" t="str">
            <v>C15H14O11</v>
          </cell>
          <cell r="G1920" t="str">
            <v>-2</v>
          </cell>
          <cell r="H1920" t="str">
            <v>-373.81</v>
          </cell>
          <cell r="I1920" t="str">
            <v>1.59042</v>
          </cell>
          <cell r="J1920" t="str">
            <v>370</v>
          </cell>
        </row>
        <row r="1921">
          <cell r="A1921" t="str">
            <v>cpd01960</v>
          </cell>
          <cell r="B1921" t="str">
            <v>2-Oxohept-3-enedioate</v>
          </cell>
          <cell r="C1921" t="str">
            <v>2-Oxohept-3-enedioate</v>
          </cell>
          <cell r="D1921" t="str">
            <v>2-Oxohept-3-ene-1,7-dioate|2-Oxohept-3-enedioate</v>
          </cell>
          <cell r="E1921" t="str">
            <v>C03063</v>
          </cell>
          <cell r="F1921" t="str">
            <v>C7H6O5</v>
          </cell>
          <cell r="G1921" t="str">
            <v>-2</v>
          </cell>
          <cell r="H1921" t="str">
            <v>-164.85</v>
          </cell>
          <cell r="I1921" t="str">
            <v>0.661713</v>
          </cell>
          <cell r="J1921" t="str">
            <v>170</v>
          </cell>
        </row>
        <row r="1922">
          <cell r="A1922" t="str">
            <v>cpd01961</v>
          </cell>
          <cell r="B1922" t="str">
            <v>3-Dehydro-L-threonate</v>
          </cell>
          <cell r="C1922" t="str">
            <v>3-Dehydro-L-threonate</v>
          </cell>
          <cell r="D1922" t="str">
            <v>3-Dehydro-L-threonate</v>
          </cell>
          <cell r="E1922" t="str">
            <v>C03064</v>
          </cell>
          <cell r="F1922" t="str">
            <v>C4H5O5</v>
          </cell>
          <cell r="G1922" t="str">
            <v>-1</v>
          </cell>
          <cell r="H1922" t="str">
            <v>-187.8</v>
          </cell>
          <cell r="I1922" t="str">
            <v>0.373287</v>
          </cell>
          <cell r="J1922" t="str">
            <v>133</v>
          </cell>
        </row>
        <row r="1923">
          <cell r="A1923" t="str">
            <v>cpd01962</v>
          </cell>
          <cell r="B1923" t="str">
            <v>3-Guanidinopropanoate</v>
          </cell>
          <cell r="C1923" t="str">
            <v>3-Guanidinopropanoate</v>
          </cell>
          <cell r="D1923" t="str">
            <v>3-Guanidinopropanoate</v>
          </cell>
          <cell r="E1923" t="str">
            <v>C03065</v>
          </cell>
          <cell r="F1923" t="str">
            <v>C4H9N3O2</v>
          </cell>
          <cell r="G1923" t="str">
            <v>0</v>
          </cell>
          <cell r="H1923" t="str">
            <v>-74.22</v>
          </cell>
          <cell r="I1923" t="str">
            <v>1.53039</v>
          </cell>
          <cell r="J1923" t="str">
            <v>131</v>
          </cell>
        </row>
        <row r="1924">
          <cell r="A1924" t="str">
            <v>cpd01963</v>
          </cell>
          <cell r="B1924" t="str">
            <v>3-Hydroxy-L-glutamate</v>
          </cell>
          <cell r="C1924" t="str">
            <v>3-Hydroxy-L-glutamate</v>
          </cell>
          <cell r="D1924" t="str">
            <v>3-Hydroxy-L-glutamic acid|3-Hydroxy-L-glutamate</v>
          </cell>
          <cell r="E1924" t="str">
            <v>C03066</v>
          </cell>
          <cell r="F1924" t="str">
            <v>C5H8NO5</v>
          </cell>
          <cell r="G1924" t="str">
            <v>-1</v>
          </cell>
          <cell r="H1924" t="str">
            <v>-202.17</v>
          </cell>
          <cell r="I1924" t="str">
            <v>0.452682</v>
          </cell>
          <cell r="J1924" t="str">
            <v>162</v>
          </cell>
        </row>
        <row r="1925">
          <cell r="A1925" t="str">
            <v>cpd01964</v>
          </cell>
          <cell r="B1925" t="str">
            <v>3-Hydroxybenzaldehyde</v>
          </cell>
          <cell r="C1925" t="str">
            <v>3-Hydroxybenzaldehyde</v>
          </cell>
          <cell r="D1925" t="str">
            <v>3-Hydroxybenzaldehyde</v>
          </cell>
          <cell r="E1925" t="str">
            <v>C03067</v>
          </cell>
          <cell r="F1925" t="str">
            <v>C7H6O2</v>
          </cell>
          <cell r="G1925" t="str">
            <v>0</v>
          </cell>
          <cell r="H1925" t="str">
            <v>-39.83</v>
          </cell>
          <cell r="I1925" t="str">
            <v>0.902703</v>
          </cell>
          <cell r="J1925" t="str">
            <v>122</v>
          </cell>
        </row>
        <row r="1926">
          <cell r="A1926" t="str">
            <v>cpd01965</v>
          </cell>
          <cell r="B1926" t="str">
            <v>3-Hydroxyhexobarbital</v>
          </cell>
          <cell r="C1926" t="str">
            <v>3-Hydroxyhexobarbital</v>
          </cell>
          <cell r="D1926" t="str">
            <v>3-Hydroxyhexobarbital</v>
          </cell>
          <cell r="E1926" t="str">
            <v>C03068</v>
          </cell>
          <cell r="F1926" t="str">
            <v>C12H16N2O4</v>
          </cell>
          <cell r="G1926" t="str">
            <v>0</v>
          </cell>
          <cell r="H1926" t="str">
            <v>-83.45</v>
          </cell>
          <cell r="I1926" t="str">
            <v>2.05119</v>
          </cell>
          <cell r="J1926" t="str">
            <v>252</v>
          </cell>
        </row>
        <row r="1927">
          <cell r="A1927" t="str">
            <v>cpd01966</v>
          </cell>
          <cell r="B1927" t="str">
            <v>Dimethylacryloyl-CoA</v>
          </cell>
          <cell r="C1927" t="str">
            <v>3mb2coa</v>
          </cell>
          <cell r="D1927" t="str">
            <v>Dimethylacryloyl-CoA|3-Methylcrotonoyl-CoA|3-Methylbut-2-enoyl-CoA|3-Methylcrotonyl-CoA</v>
          </cell>
          <cell r="E1927" t="str">
            <v>C03069</v>
          </cell>
          <cell r="F1927" t="str">
            <v>C26H39N7O17P3S</v>
          </cell>
          <cell r="G1927" t="str">
            <v>-3</v>
          </cell>
          <cell r="H1927" t="str">
            <v>-762.53</v>
          </cell>
          <cell r="I1927" t="str">
            <v>3.58421</v>
          </cell>
          <cell r="J1927" t="str">
            <v>846</v>
          </cell>
        </row>
        <row r="1928">
          <cell r="A1928" t="str">
            <v>cpd01967</v>
          </cell>
          <cell r="B1928" t="str">
            <v>3-Oxo-5beta-cholanate</v>
          </cell>
          <cell r="C1928" t="str">
            <v>3-Oxo-5beta-cholanate</v>
          </cell>
          <cell r="D1928" t="str">
            <v>3-Oxo-5beta-cholanate</v>
          </cell>
          <cell r="E1928" t="str">
            <v>C03070</v>
          </cell>
          <cell r="F1928" t="str">
            <v>C24H37O3</v>
          </cell>
          <cell r="G1928" t="str">
            <v>-1</v>
          </cell>
          <cell r="H1928" t="str">
            <v>-79.75</v>
          </cell>
          <cell r="I1928" t="str">
            <v>7.18889</v>
          </cell>
          <cell r="J1928" t="str">
            <v>373</v>
          </cell>
        </row>
        <row r="1929">
          <cell r="A1929" t="str">
            <v>cpd01968</v>
          </cell>
          <cell r="B1929" t="str">
            <v>3-aci-Nitropropanoate</v>
          </cell>
          <cell r="C1929" t="str">
            <v>3-aci-Nitropropanoate</v>
          </cell>
          <cell r="D1929" t="str">
            <v>3-aci-Nitropropionic acid|3-aci-Nitropropanoate</v>
          </cell>
          <cell r="E1929" t="str">
            <v>C03071</v>
          </cell>
          <cell r="F1929" t="str">
            <v>C3H3NO4</v>
          </cell>
          <cell r="G1929" t="str">
            <v>-2</v>
          </cell>
          <cell r="H1929" t="str">
            <v>10000000</v>
          </cell>
          <cell r="I1929" t="str">
            <v>10000000</v>
          </cell>
          <cell r="J1929" t="str">
            <v>117</v>
          </cell>
        </row>
        <row r="1930">
          <cell r="A1930" t="str">
            <v>cpd01969</v>
          </cell>
          <cell r="B1930" t="str">
            <v>3alpha-Hydroxysteroid</v>
          </cell>
          <cell r="C1930" t="str">
            <v>3alpha-Hydroxysteroid</v>
          </cell>
          <cell r="D1930" t="str">
            <v>3alpha-Hydroxysteroid</v>
          </cell>
          <cell r="E1930" t="str">
            <v>C03072</v>
          </cell>
          <cell r="F1930" t="str">
            <v>C19H32O</v>
          </cell>
          <cell r="G1930" t="str">
            <v>0</v>
          </cell>
          <cell r="H1930" t="str">
            <v>-9.54</v>
          </cell>
          <cell r="I1930" t="str">
            <v>7.25562</v>
          </cell>
          <cell r="J1930" t="str">
            <v>276</v>
          </cell>
        </row>
        <row r="1931">
          <cell r="A1931" t="str">
            <v>cpd01970</v>
          </cell>
          <cell r="B1931" t="str">
            <v>4'-O-Methylisoflavone</v>
          </cell>
          <cell r="C1931" t="str">
            <v>4'-O-Methylisoflavone</v>
          </cell>
          <cell r="D1931" t="str">
            <v>4'-O-Methylisoflavone</v>
          </cell>
          <cell r="E1931" t="str">
            <v>C03074</v>
          </cell>
          <cell r="F1931" t="str">
            <v>C16H12O3</v>
          </cell>
          <cell r="G1931" t="str">
            <v>0</v>
          </cell>
          <cell r="H1931" t="str">
            <v>-14.43</v>
          </cell>
          <cell r="I1931" t="str">
            <v>2.20369</v>
          </cell>
          <cell r="J1931" t="str">
            <v>252</v>
          </cell>
        </row>
        <row r="1932">
          <cell r="A1932" t="str">
            <v>cpd01971</v>
          </cell>
          <cell r="B1932" t="str">
            <v>4-Bromophenyl acetate</v>
          </cell>
          <cell r="C1932" t="str">
            <v>4-Bromophenyl acetate</v>
          </cell>
          <cell r="D1932" t="str">
            <v>4-Bromophenyl acetate</v>
          </cell>
          <cell r="E1932" t="str">
            <v>C03076</v>
          </cell>
          <cell r="F1932" t="str">
            <v>C8H6O2Br</v>
          </cell>
          <cell r="G1932" t="str">
            <v>-1</v>
          </cell>
          <cell r="H1932" t="str">
            <v>-45.36</v>
          </cell>
          <cell r="I1932" t="str">
            <v>1.52385</v>
          </cell>
          <cell r="J1932" t="str">
            <v>214</v>
          </cell>
        </row>
        <row r="1933">
          <cell r="A1933" t="str">
            <v>cpd01972</v>
          </cell>
          <cell r="B1933" t="str">
            <v>4-Chlorophenylacetate</v>
          </cell>
          <cell r="C1933" t="str">
            <v>4-Chlorophenylacetate</v>
          </cell>
          <cell r="D1933" t="str">
            <v>4-Chlorophenyl acetic acid|4-Chlorophenyl acetate|4-Chlorophenylacetic acid|4-Chlorophenylacetate</v>
          </cell>
          <cell r="E1933" t="str">
            <v>C03077</v>
          </cell>
          <cell r="F1933" t="str">
            <v>C8H6O2Cl</v>
          </cell>
          <cell r="G1933" t="str">
            <v>-1</v>
          </cell>
          <cell r="H1933" t="str">
            <v>-55.24</v>
          </cell>
          <cell r="I1933" t="str">
            <v>0.955308</v>
          </cell>
          <cell r="J1933" t="str">
            <v>169</v>
          </cell>
        </row>
        <row r="1934">
          <cell r="A1934" t="str">
            <v>cpd01973</v>
          </cell>
          <cell r="B1934" t="str">
            <v>4-Guanidinobutanamide</v>
          </cell>
          <cell r="C1934" t="str">
            <v>4gudbd</v>
          </cell>
          <cell r="D1934" t="str">
            <v>4-Guanidinobutanamide</v>
          </cell>
          <cell r="E1934" t="str">
            <v>C03078</v>
          </cell>
          <cell r="F1934" t="str">
            <v>C5H13N4O</v>
          </cell>
          <cell r="G1934" t="str">
            <v>1</v>
          </cell>
          <cell r="H1934" t="str">
            <v>-30.16</v>
          </cell>
          <cell r="I1934" t="str">
            <v>1.68834</v>
          </cell>
          <cell r="J1934" t="str">
            <v>145</v>
          </cell>
        </row>
        <row r="1935">
          <cell r="A1935" t="str">
            <v>cpd01974</v>
          </cell>
          <cell r="B1935" t="str">
            <v>4-Hydroxy-L-glutamate</v>
          </cell>
          <cell r="C1935" t="str">
            <v>4hglu</v>
          </cell>
          <cell r="D1935" t="str">
            <v>L-erythro-4-Hydroxyglutamate|4-Hydroxy-L-glutamic acid|4-Hydroxy-L-glutamate</v>
          </cell>
          <cell r="E1935" t="str">
            <v>C03079|C05947</v>
          </cell>
          <cell r="F1935" t="str">
            <v>C5H8NO5</v>
          </cell>
          <cell r="G1935" t="str">
            <v>-1</v>
          </cell>
          <cell r="H1935" t="str">
            <v>-202.17</v>
          </cell>
          <cell r="I1935" t="str">
            <v>0.452682</v>
          </cell>
          <cell r="J1935" t="str">
            <v>162</v>
          </cell>
        </row>
        <row r="1936">
          <cell r="A1936" t="str">
            <v>cpd01975</v>
          </cell>
          <cell r="B1936" t="str">
            <v>4-Hydroxyhydratropate</v>
          </cell>
          <cell r="C1936" t="str">
            <v>4-Hydroxyhydratropate</v>
          </cell>
          <cell r="D1936" t="str">
            <v>4-Hydroxyhydratropate</v>
          </cell>
          <cell r="E1936" t="str">
            <v>C03080</v>
          </cell>
          <cell r="F1936" t="str">
            <v>C9H9O3</v>
          </cell>
          <cell r="G1936" t="str">
            <v>-1</v>
          </cell>
          <cell r="H1936" t="str">
            <v>-89.55</v>
          </cell>
          <cell r="I1936" t="str">
            <v>0.882036</v>
          </cell>
          <cell r="J1936" t="str">
            <v>165</v>
          </cell>
        </row>
        <row r="1937">
          <cell r="A1937" t="str">
            <v>cpd01976</v>
          </cell>
          <cell r="B1937" t="str">
            <v>Hymecromone</v>
          </cell>
          <cell r="C1937" t="str">
            <v>Hymecromone</v>
          </cell>
          <cell r="D1937" t="str">
            <v>Hymecromone|4-Methylumbelliferone</v>
          </cell>
          <cell r="E1937" t="str">
            <v>C03081</v>
          </cell>
          <cell r="F1937" t="str">
            <v>C10H8O3</v>
          </cell>
          <cell r="G1937" t="str">
            <v>0</v>
          </cell>
          <cell r="H1937" t="str">
            <v>-67.08</v>
          </cell>
          <cell r="I1937" t="str">
            <v>1.68832</v>
          </cell>
          <cell r="J1937" t="str">
            <v>176</v>
          </cell>
        </row>
        <row r="1938">
          <cell r="A1938" t="str">
            <v>cpd01977</v>
          </cell>
          <cell r="B1938" t="str">
            <v>4-Phospho-L-aspartate</v>
          </cell>
          <cell r="C1938" t="str">
            <v>4pasp</v>
          </cell>
          <cell r="D1938" t="str">
            <v>L-4-Aspartyl phosphate|4-Phospho-L-aspartate</v>
          </cell>
          <cell r="E1938" t="str">
            <v>C03082</v>
          </cell>
          <cell r="F1938" t="str">
            <v>C4H7NO7P</v>
          </cell>
          <cell r="G1938" t="str">
            <v>-1</v>
          </cell>
          <cell r="H1938" t="str">
            <v>-380.65</v>
          </cell>
          <cell r="I1938" t="str">
            <v>0.372795</v>
          </cell>
          <cell r="J1938" t="str">
            <v>212</v>
          </cell>
        </row>
        <row r="1939">
          <cell r="A1939" t="str">
            <v>cpd01978</v>
          </cell>
          <cell r="B1939" t="str">
            <v>4-Substituted aniline</v>
          </cell>
          <cell r="C1939" t="str">
            <v>4-Substituted aniline</v>
          </cell>
          <cell r="D1939" t="str">
            <v>4-Substituted aniline</v>
          </cell>
          <cell r="E1939" t="str">
            <v>C03084</v>
          </cell>
          <cell r="F1939" t="str">
            <v>C6H6NR</v>
          </cell>
          <cell r="G1939" t="str">
            <v>0</v>
          </cell>
          <cell r="H1939" t="str">
            <v>10000000</v>
          </cell>
          <cell r="I1939" t="str">
            <v>10000000</v>
          </cell>
          <cell r="J1939" t="str">
            <v>93</v>
          </cell>
        </row>
        <row r="1940">
          <cell r="A1940" t="str">
            <v>cpd01979</v>
          </cell>
          <cell r="B1940" t="str">
            <v>5-Acetamidopentanoate</v>
          </cell>
          <cell r="C1940" t="str">
            <v>5-Acetamidopentanoate</v>
          </cell>
          <cell r="D1940" t="str">
            <v>5-Acetamidopentanoate</v>
          </cell>
          <cell r="E1940" t="str">
            <v>C03087</v>
          </cell>
          <cell r="F1940" t="str">
            <v>C7H12NO3</v>
          </cell>
          <cell r="G1940" t="str">
            <v>-1</v>
          </cell>
          <cell r="H1940" t="str">
            <v>-112.47</v>
          </cell>
          <cell r="I1940" t="str">
            <v>0.752511</v>
          </cell>
          <cell r="J1940" t="str">
            <v>158</v>
          </cell>
        </row>
        <row r="1941">
          <cell r="A1941" t="str">
            <v>cpd01980</v>
          </cell>
          <cell r="B1941" t="str">
            <v>5-Hydroxymethyluracil</v>
          </cell>
          <cell r="C1941" t="str">
            <v>5-Hydroxymethyluracil</v>
          </cell>
          <cell r="D1941" t="str">
            <v>5-Hydroxymethyluracil</v>
          </cell>
          <cell r="E1941" t="str">
            <v>C03088</v>
          </cell>
          <cell r="F1941" t="str">
            <v>C5H6N2O3</v>
          </cell>
          <cell r="G1941" t="str">
            <v>0</v>
          </cell>
          <cell r="H1941" t="str">
            <v>-97.71</v>
          </cell>
          <cell r="I1941" t="str">
            <v>1.50188</v>
          </cell>
          <cell r="J1941" t="str">
            <v>142</v>
          </cell>
        </row>
        <row r="1942">
          <cell r="A1942" t="str">
            <v>cpd01981</v>
          </cell>
          <cell r="B1942" t="str">
            <v>5-Methylthio-D-ribose</v>
          </cell>
          <cell r="C1942" t="str">
            <v>5mtr</v>
          </cell>
          <cell r="D1942" t="str">
            <v>methylthioribose|S-Methyl-5-thio-D-ribose|5-Methylthio-D-ribose</v>
          </cell>
          <cell r="E1942" t="str">
            <v>C03089</v>
          </cell>
          <cell r="F1942" t="str">
            <v>C6H12O4S</v>
          </cell>
          <cell r="G1942" t="str">
            <v>0</v>
          </cell>
          <cell r="H1942" t="str">
            <v>-135</v>
          </cell>
          <cell r="I1942" t="str">
            <v>1.50671</v>
          </cell>
          <cell r="J1942" t="str">
            <v>180</v>
          </cell>
        </row>
        <row r="1943">
          <cell r="A1943" t="str">
            <v>cpd01982</v>
          </cell>
          <cell r="B1943" t="str">
            <v>5-Phosphoribosylamine</v>
          </cell>
          <cell r="C1943" t="str">
            <v>pram</v>
          </cell>
          <cell r="D1943" t="str">
            <v>5-Phosphoribosyl-1-amine|5-Phospho-D-ribosylamine|5-Phospho-beta-D-ribosylamine|5-Phosphoribosylamine</v>
          </cell>
          <cell r="E1943" t="str">
            <v>C03090</v>
          </cell>
          <cell r="F1943" t="str">
            <v>C5H12NO7P</v>
          </cell>
          <cell r="G1943" t="str">
            <v>0</v>
          </cell>
          <cell r="H1943" t="str">
            <v>-358.87</v>
          </cell>
          <cell r="I1943" t="str">
            <v>1.30193</v>
          </cell>
          <cell r="J1943" t="str">
            <v>229</v>
          </cell>
        </row>
        <row r="1944">
          <cell r="A1944" t="str">
            <v>cpd01983</v>
          </cell>
          <cell r="B1944" t="str">
            <v>Coprostan-3-one</v>
          </cell>
          <cell r="C1944" t="str">
            <v>Coprostan-3-one</v>
          </cell>
          <cell r="D1944" t="str">
            <v>Coprostan-3-one|5beta-Cholestan-3-one</v>
          </cell>
          <cell r="E1944" t="str">
            <v>C03091</v>
          </cell>
          <cell r="F1944" t="str">
            <v>C27H46O</v>
          </cell>
          <cell r="G1944" t="str">
            <v>0</v>
          </cell>
          <cell r="H1944" t="str">
            <v>2.75</v>
          </cell>
          <cell r="I1944" t="str">
            <v>7.2088</v>
          </cell>
          <cell r="J1944" t="str">
            <v>386</v>
          </cell>
        </row>
        <row r="1945">
          <cell r="A1945" t="str">
            <v>cpd01984</v>
          </cell>
          <cell r="B1945" t="str">
            <v>6-endo-Hydroxycineole</v>
          </cell>
          <cell r="C1945" t="str">
            <v>6-endo-Hydroxycineole</v>
          </cell>
          <cell r="D1945" t="str">
            <v>6-endo-Hydroxycineole</v>
          </cell>
          <cell r="E1945" t="str">
            <v>C03092</v>
          </cell>
          <cell r="F1945" t="str">
            <v>C10H18O2</v>
          </cell>
          <cell r="G1945" t="str">
            <v>0</v>
          </cell>
          <cell r="H1945" t="str">
            <v>10000000</v>
          </cell>
          <cell r="I1945" t="str">
            <v>10000000</v>
          </cell>
          <cell r="J1945" t="str">
            <v>170</v>
          </cell>
        </row>
        <row r="1946">
          <cell r="A1946" t="str">
            <v>cpd01985</v>
          </cell>
          <cell r="B1946" t="str">
            <v>Daphnetin</v>
          </cell>
          <cell r="C1946" t="str">
            <v>Daphnetin</v>
          </cell>
          <cell r="D1946" t="str">
            <v>Daphnetin|7,8-Dihydroxycoumarin</v>
          </cell>
          <cell r="E1946" t="str">
            <v>C03093</v>
          </cell>
          <cell r="F1946" t="str">
            <v>C9H6O4</v>
          </cell>
          <cell r="G1946" t="str">
            <v>0</v>
          </cell>
          <cell r="H1946" t="str">
            <v>-106.15</v>
          </cell>
          <cell r="I1946" t="str">
            <v>1.79046</v>
          </cell>
          <cell r="J1946" t="str">
            <v>178</v>
          </cell>
        </row>
        <row r="1947">
          <cell r="A1947" t="str">
            <v>cpd01986</v>
          </cell>
          <cell r="B1947" t="str">
            <v>N-Aminoacyl-L-histidine</v>
          </cell>
          <cell r="C1947" t="str">
            <v>N-Aminoacyl-L-histidine</v>
          </cell>
          <cell r="D1947" t="str">
            <v>N-Aminoacyl-L-histidine</v>
          </cell>
          <cell r="E1947" t="str">
            <v>C03095</v>
          </cell>
          <cell r="F1947" t="str">
            <v>C7H7N3O3R</v>
          </cell>
          <cell r="G1947" t="str">
            <v>-1</v>
          </cell>
          <cell r="H1947" t="str">
            <v>10000000</v>
          </cell>
          <cell r="I1947" t="str">
            <v>10000000</v>
          </cell>
          <cell r="J1947" t="str">
            <v>182</v>
          </cell>
        </row>
        <row r="1948">
          <cell r="A1948" t="str">
            <v>cpd01987</v>
          </cell>
          <cell r="B1948" t="str">
            <v>Aromatic hydroxy acid</v>
          </cell>
          <cell r="C1948" t="str">
            <v>Aromatic hydroxy acid</v>
          </cell>
          <cell r="D1948" t="str">
            <v>Aromatic hydroxy acid</v>
          </cell>
          <cell r="E1948" t="str">
            <v/>
          </cell>
          <cell r="F1948" t="str">
            <v>C7H5O2</v>
          </cell>
          <cell r="G1948" t="str">
            <v>-1</v>
          </cell>
          <cell r="H1948" t="str">
            <v>-53.05</v>
          </cell>
          <cell r="I1948" t="str">
            <v>0.81975</v>
          </cell>
          <cell r="J1948" t="str">
            <v>121</v>
          </cell>
        </row>
        <row r="1949">
          <cell r="A1949" t="str">
            <v>cpd01988</v>
          </cell>
          <cell r="B1949" t="str">
            <v>Aryl beta-D-glucoside</v>
          </cell>
          <cell r="C1949" t="str">
            <v>Aryl beta-D-glucoside</v>
          </cell>
          <cell r="D1949" t="str">
            <v>Aryl beta-D-glucoside</v>
          </cell>
          <cell r="E1949" t="str">
            <v>C03097</v>
          </cell>
          <cell r="F1949" t="str">
            <v>C12H16O6</v>
          </cell>
          <cell r="G1949" t="str">
            <v>0</v>
          </cell>
          <cell r="H1949" t="str">
            <v>-168.38</v>
          </cell>
          <cell r="I1949" t="str">
            <v>1.73501</v>
          </cell>
          <cell r="J1949" t="str">
            <v>256</v>
          </cell>
        </row>
        <row r="1950">
          <cell r="A1950" t="str">
            <v>cpd01989</v>
          </cell>
          <cell r="B1950" t="str">
            <v>Benzyl isothiocyanate</v>
          </cell>
          <cell r="C1950" t="str">
            <v>Benzyl isothiocyanate</v>
          </cell>
          <cell r="D1950" t="str">
            <v>Benzyl isothiocyanate</v>
          </cell>
          <cell r="E1950" t="str">
            <v>C03098</v>
          </cell>
          <cell r="F1950" t="str">
            <v>C8H7NS</v>
          </cell>
          <cell r="G1950" t="str">
            <v>0</v>
          </cell>
          <cell r="H1950" t="str">
            <v>10000000</v>
          </cell>
          <cell r="I1950" t="str">
            <v>10000000</v>
          </cell>
          <cell r="J1950" t="str">
            <v>149</v>
          </cell>
        </row>
        <row r="1951">
          <cell r="A1951" t="str">
            <v>cpd01990</v>
          </cell>
          <cell r="B1951" t="str">
            <v>Cyclobutadipyrimidine</v>
          </cell>
          <cell r="C1951" t="str">
            <v>Cyclobutadipyrimidine</v>
          </cell>
          <cell r="D1951" t="str">
            <v>Cyclobutadipyrimidine (in DNA)|Cyclobutadipyrimidine</v>
          </cell>
          <cell r="E1951" t="str">
            <v>C03103</v>
          </cell>
          <cell r="F1951" t="str">
            <v>C18H32N4O12P2</v>
          </cell>
          <cell r="G1951" t="str">
            <v>-2</v>
          </cell>
          <cell r="H1951" t="str">
            <v>-545.88</v>
          </cell>
          <cell r="I1951" t="str">
            <v>4.43736</v>
          </cell>
          <cell r="J1951" t="str">
            <v>558</v>
          </cell>
        </row>
        <row r="1952">
          <cell r="A1952" t="str">
            <v>cpd01991</v>
          </cell>
          <cell r="B1952" t="str">
            <v>2'-Cytidylic acid</v>
          </cell>
          <cell r="C1952" t="str">
            <v>2'-Cytidylic acid</v>
          </cell>
          <cell r="D1952" t="str">
            <v>Cytidine 2'-monophosphate|2'-Cytidylic acid|Cytidine 2'-phosphate</v>
          </cell>
          <cell r="E1952" t="str">
            <v>C03104</v>
          </cell>
          <cell r="F1952" t="str">
            <v>C9H13N3O8P</v>
          </cell>
          <cell r="G1952" t="str">
            <v>-1</v>
          </cell>
          <cell r="H1952" t="str">
            <v>-345.38</v>
          </cell>
          <cell r="I1952" t="str">
            <v>1.91544</v>
          </cell>
          <cell r="J1952" t="str">
            <v>322</v>
          </cell>
        </row>
        <row r="1953">
          <cell r="A1953" t="str">
            <v>cpd01992</v>
          </cell>
          <cell r="B1953" t="str">
            <v>D-Glucono-1,4-lactone</v>
          </cell>
          <cell r="C1953" t="str">
            <v>D-Glucono-1,4-lactone</v>
          </cell>
          <cell r="D1953" t="str">
            <v>D-Glucono-1,4-lactone</v>
          </cell>
          <cell r="E1953" t="str">
            <v>C03107</v>
          </cell>
          <cell r="F1953" t="str">
            <v>C6H10O6</v>
          </cell>
          <cell r="G1953" t="str">
            <v>0</v>
          </cell>
          <cell r="H1953" t="str">
            <v>-215.78</v>
          </cell>
          <cell r="I1953" t="str">
            <v>1.15083</v>
          </cell>
          <cell r="J1953" t="str">
            <v>178</v>
          </cell>
        </row>
        <row r="1954">
          <cell r="A1954" t="str">
            <v>cpd01993</v>
          </cell>
          <cell r="B1954" t="str">
            <v>D-Glucosylsphingosine</v>
          </cell>
          <cell r="C1954" t="str">
            <v>D-Glucosylsphingosine</v>
          </cell>
          <cell r="D1954" t="str">
            <v>D-Glucosylsphingosine</v>
          </cell>
          <cell r="E1954" t="str">
            <v>C03108</v>
          </cell>
          <cell r="F1954" t="str">
            <v>C24H48NO7</v>
          </cell>
          <cell r="G1954" t="str">
            <v>1</v>
          </cell>
          <cell r="H1954" t="str">
            <v>-194.56</v>
          </cell>
          <cell r="I1954" t="str">
            <v>2.10535</v>
          </cell>
          <cell r="J1954" t="str">
            <v>462</v>
          </cell>
        </row>
        <row r="1955">
          <cell r="A1955" t="str">
            <v>cpd01994</v>
          </cell>
          <cell r="B1955" t="str">
            <v>D-Threose 4-phosphate</v>
          </cell>
          <cell r="C1955" t="str">
            <v>D-Threose 4-phosphate</v>
          </cell>
          <cell r="D1955" t="str">
            <v>D-Threose 4-phosphate</v>
          </cell>
          <cell r="E1955" t="str">
            <v>C03109</v>
          </cell>
          <cell r="F1955" t="str">
            <v>C4H8O7P</v>
          </cell>
          <cell r="G1955" t="str">
            <v>-1</v>
          </cell>
          <cell r="H1955" t="str">
            <v>-355.62</v>
          </cell>
          <cell r="I1955" t="str">
            <v>0.46586</v>
          </cell>
          <cell r="J1955" t="str">
            <v>199</v>
          </cell>
        </row>
        <row r="1956">
          <cell r="A1956" t="str">
            <v>cpd01995</v>
          </cell>
          <cell r="B1956" t="str">
            <v>Deacetylcephalosporin C</v>
          </cell>
          <cell r="C1956" t="str">
            <v>Deacetylcephalosporin C</v>
          </cell>
          <cell r="D1956" t="str">
            <v>Deacetylcephalosporin C</v>
          </cell>
          <cell r="E1956" t="str">
            <v>C03112</v>
          </cell>
          <cell r="F1956" t="str">
            <v>C14H18N3O7S</v>
          </cell>
          <cell r="G1956" t="str">
            <v>-1</v>
          </cell>
          <cell r="H1956" t="str">
            <v>-219.1</v>
          </cell>
          <cell r="I1956" t="str">
            <v>1.93882</v>
          </cell>
          <cell r="J1956" t="str">
            <v>372</v>
          </cell>
        </row>
        <row r="1957">
          <cell r="A1957" t="str">
            <v>cpd01996</v>
          </cell>
          <cell r="B1957" t="str">
            <v>Diisopropyl phosphate</v>
          </cell>
          <cell r="C1957" t="str">
            <v>Diisopropyl phosphate</v>
          </cell>
          <cell r="D1957" t="str">
            <v>Diisopropyl phosphate</v>
          </cell>
          <cell r="E1957" t="str">
            <v>C03113</v>
          </cell>
          <cell r="F1957" t="str">
            <v>C6H14O4P</v>
          </cell>
          <cell r="G1957" t="str">
            <v>-1</v>
          </cell>
          <cell r="H1957" t="str">
            <v>-238.44</v>
          </cell>
          <cell r="I1957" t="str">
            <v>0.68962</v>
          </cell>
          <cell r="J1957" t="str">
            <v>181</v>
          </cell>
        </row>
        <row r="1958">
          <cell r="A1958" t="str">
            <v>cpd01997</v>
          </cell>
          <cell r="B1958" t="str">
            <v>Dimethylbenzimidazole</v>
          </cell>
          <cell r="C1958" t="str">
            <v>dmbzid</v>
          </cell>
          <cell r="D1958" t="str">
            <v>5,6-Dimethylbenzimidazole|Dimethylbenzimidazole</v>
          </cell>
          <cell r="E1958" t="str">
            <v>C03114</v>
          </cell>
          <cell r="F1958" t="str">
            <v>C9H10N2</v>
          </cell>
          <cell r="G1958" t="str">
            <v>0</v>
          </cell>
          <cell r="H1958" t="str">
            <v>46.86</v>
          </cell>
          <cell r="I1958" t="str">
            <v>1.67476</v>
          </cell>
          <cell r="J1958" t="str">
            <v>146</v>
          </cell>
        </row>
        <row r="1959">
          <cell r="A1959" t="str">
            <v>cpd01998</v>
          </cell>
          <cell r="B1959" t="str">
            <v>Farnesyl triphosphate</v>
          </cell>
          <cell r="C1959" t="str">
            <v>Farnesyl triphosphate</v>
          </cell>
          <cell r="D1959" t="str">
            <v>Farnesyl triphosphate</v>
          </cell>
          <cell r="E1959" t="str">
            <v>C03115</v>
          </cell>
          <cell r="F1959" t="str">
            <v>C15H26O10P3</v>
          </cell>
          <cell r="G1959" t="str">
            <v>-3</v>
          </cell>
          <cell r="H1959" t="str">
            <v>-591</v>
          </cell>
          <cell r="I1959" t="str">
            <v>1.54656</v>
          </cell>
          <cell r="J1959" t="str">
            <v>459</v>
          </cell>
        </row>
        <row r="1960">
          <cell r="A1960" t="str">
            <v>cpd01999</v>
          </cell>
          <cell r="B1960" t="str">
            <v>GDP-D-rhamnose</v>
          </cell>
          <cell r="C1960" t="str">
            <v>gdpdr</v>
          </cell>
          <cell r="D1960" t="str">
            <v>GDP-D-rhamnose|GDP-6-deoxy-D-mannose</v>
          </cell>
          <cell r="E1960" t="str">
            <v>C03117</v>
          </cell>
          <cell r="F1960" t="str">
            <v>C16H23N5O15P2</v>
          </cell>
          <cell r="G1960" t="str">
            <v>-2</v>
          </cell>
          <cell r="H1960" t="str">
            <v>-636.85</v>
          </cell>
          <cell r="I1960" t="str">
            <v>3.67561</v>
          </cell>
          <cell r="J1960" t="str">
            <v>587</v>
          </cell>
        </row>
        <row r="1961">
          <cell r="A1961" t="str">
            <v>cpd02000</v>
          </cell>
          <cell r="B1961" t="str">
            <v>Glycerophosphodiester</v>
          </cell>
          <cell r="C1961" t="str">
            <v>Glycerophosphodiester</v>
          </cell>
          <cell r="D1961" t="str">
            <v>Glycerophosphodiester</v>
          </cell>
          <cell r="E1961" t="str">
            <v>C03120</v>
          </cell>
          <cell r="F1961" t="str">
            <v>C3H7O6PR</v>
          </cell>
          <cell r="G1961" t="str">
            <v>-1</v>
          </cell>
          <cell r="H1961" t="str">
            <v>10000000</v>
          </cell>
          <cell r="I1961" t="str">
            <v>10000000</v>
          </cell>
          <cell r="J1961" t="str">
            <v>171</v>
          </cell>
        </row>
        <row r="1962">
          <cell r="A1962" t="str">
            <v>cpd02001</v>
          </cell>
          <cell r="B1962" t="str">
            <v>Glycoprotein inositol</v>
          </cell>
          <cell r="C1962" t="str">
            <v>Glycoprotein inositol</v>
          </cell>
          <cell r="D1962" t="str">
            <v>Glycoprotein inositol</v>
          </cell>
          <cell r="E1962" t="str">
            <v>C03121</v>
          </cell>
          <cell r="F1962" t="str">
            <v>C34H56N4O24</v>
          </cell>
          <cell r="G1962" t="str">
            <v>0</v>
          </cell>
          <cell r="H1962" t="str">
            <v>-797.55</v>
          </cell>
          <cell r="I1962" t="str">
            <v>6.195</v>
          </cell>
          <cell r="J1962" t="str">
            <v>904</v>
          </cell>
        </row>
        <row r="1963">
          <cell r="A1963" t="str">
            <v>cpd02002</v>
          </cell>
          <cell r="B1963" t="str">
            <v>Haloaromatic compound</v>
          </cell>
          <cell r="C1963" t="str">
            <v>Haloaromatic compound</v>
          </cell>
          <cell r="D1963" t="str">
            <v>Haloaromatic compound</v>
          </cell>
          <cell r="E1963" t="str">
            <v>C03122</v>
          </cell>
          <cell r="F1963" t="str">
            <v>C6H5X</v>
          </cell>
          <cell r="G1963" t="str">
            <v>0</v>
          </cell>
          <cell r="H1963" t="str">
            <v>10000000</v>
          </cell>
          <cell r="I1963" t="str">
            <v>10000000</v>
          </cell>
          <cell r="J1963" t="str">
            <v>78</v>
          </cell>
        </row>
        <row r="1964">
          <cell r="A1964" t="str">
            <v>cpd02003</v>
          </cell>
          <cell r="B1964" t="str">
            <v>L-Aspartylhydroxamate</v>
          </cell>
          <cell r="C1964" t="str">
            <v>L-Aspartylhydroxamate</v>
          </cell>
          <cell r="D1964" t="str">
            <v>L-Aspartylhydroxamate</v>
          </cell>
          <cell r="E1964" t="str">
            <v>C03124</v>
          </cell>
          <cell r="F1964" t="str">
            <v>C4H8N2O4</v>
          </cell>
          <cell r="G1964" t="str">
            <v>0</v>
          </cell>
          <cell r="H1964" t="str">
            <v>-156.35</v>
          </cell>
          <cell r="I1964" t="str">
            <v>0.718651</v>
          </cell>
          <cell r="J1964" t="str">
            <v>148</v>
          </cell>
        </row>
        <row r="1965">
          <cell r="A1965" t="str">
            <v>cpd02004</v>
          </cell>
          <cell r="B1965" t="str">
            <v>L-Iduronate 2-sulfate</v>
          </cell>
          <cell r="C1965" t="str">
            <v>L-Iduronate 2-sulfate</v>
          </cell>
          <cell r="D1965" t="str">
            <v>L-Iduronate 2-sulfate</v>
          </cell>
          <cell r="E1965" t="str">
            <v>C03126</v>
          </cell>
          <cell r="F1965" t="str">
            <v>C6H8O10S</v>
          </cell>
          <cell r="G1965" t="str">
            <v>-2</v>
          </cell>
          <cell r="H1965" t="str">
            <v>-376</v>
          </cell>
          <cell r="I1965" t="str">
            <v>1.61939</v>
          </cell>
          <cell r="J1965" t="str">
            <v>272</v>
          </cell>
        </row>
        <row r="1966">
          <cell r="A1966" t="str">
            <v>cpd02005</v>
          </cell>
          <cell r="B1966" t="str">
            <v>DMF</v>
          </cell>
          <cell r="C1966" t="str">
            <v>DMF</v>
          </cell>
          <cell r="D1966" t="str">
            <v>DMF|N,N-Dimethylmethanamide|N,N-Dimethylformamide</v>
          </cell>
          <cell r="E1966" t="str">
            <v>C03134</v>
          </cell>
          <cell r="F1966" t="str">
            <v>C3H7NO</v>
          </cell>
          <cell r="G1966" t="str">
            <v>0</v>
          </cell>
          <cell r="H1966" t="str">
            <v>-27.6</v>
          </cell>
          <cell r="I1966" t="str">
            <v>1.22275</v>
          </cell>
          <cell r="J1966" t="str">
            <v>73</v>
          </cell>
        </row>
        <row r="1967">
          <cell r="A1967" t="str">
            <v>cpd02006</v>
          </cell>
          <cell r="B1967" t="str">
            <v>N-Acetyl-D-hexosamine</v>
          </cell>
          <cell r="C1967" t="str">
            <v>N-Acetyl-D-hexosamine</v>
          </cell>
          <cell r="D1967" t="str">
            <v>N-Acetyl-D-hexosamine</v>
          </cell>
          <cell r="E1967" t="str">
            <v>C03136</v>
          </cell>
          <cell r="F1967" t="str">
            <v>C8H15NO6</v>
          </cell>
          <cell r="G1967" t="str">
            <v>0</v>
          </cell>
          <cell r="H1967" t="str">
            <v>-212.63</v>
          </cell>
          <cell r="I1967" t="str">
            <v>1.63473</v>
          </cell>
          <cell r="J1967" t="str">
            <v>221</v>
          </cell>
        </row>
        <row r="1968">
          <cell r="A1968" t="str">
            <v>cpd02007</v>
          </cell>
          <cell r="B1968" t="str">
            <v>N-Acetyl-D-tryptophan</v>
          </cell>
          <cell r="C1968" t="str">
            <v>N-Acetyl-D-tryptophan</v>
          </cell>
          <cell r="D1968" t="str">
            <v>N-Acetyl-D-tryptophan</v>
          </cell>
          <cell r="E1968" t="str">
            <v>C03137</v>
          </cell>
          <cell r="F1968" t="str">
            <v>C13H13N2O3</v>
          </cell>
          <cell r="G1968" t="str">
            <v>-1</v>
          </cell>
          <cell r="H1968" t="str">
            <v>-54.6</v>
          </cell>
          <cell r="I1968" t="str">
            <v>1.69862</v>
          </cell>
          <cell r="J1968" t="str">
            <v>245</v>
          </cell>
        </row>
        <row r="1969">
          <cell r="A1969" t="str">
            <v>cpd02008</v>
          </cell>
          <cell r="B1969" t="str">
            <v>N-Amidino-L-aspartate</v>
          </cell>
          <cell r="C1969" t="str">
            <v>N-Amidino-L-aspartate</v>
          </cell>
          <cell r="D1969" t="str">
            <v>Guanidinosuccinic acid|N-Amidino-L-aspartic acid|N-Amidino-L-aspartate</v>
          </cell>
          <cell r="E1969" t="str">
            <v>C03139</v>
          </cell>
          <cell r="F1969" t="str">
            <v>C5H8N3O4</v>
          </cell>
          <cell r="G1969" t="str">
            <v>-1</v>
          </cell>
          <cell r="H1969" t="str">
            <v>-153.86</v>
          </cell>
          <cell r="I1969" t="str">
            <v>1.54251</v>
          </cell>
          <cell r="J1969" t="str">
            <v>174</v>
          </cell>
        </row>
        <row r="1970">
          <cell r="A1970" t="str">
            <v>cpd02009</v>
          </cell>
          <cell r="B1970" t="str">
            <v>N-Amidino-L-glutamate</v>
          </cell>
          <cell r="C1970" t="str">
            <v>N-Amidino-L-glutamate</v>
          </cell>
          <cell r="D1970" t="str">
            <v>N-Amidino-L-glutamate</v>
          </cell>
          <cell r="E1970" t="str">
            <v>C03140</v>
          </cell>
          <cell r="F1970" t="str">
            <v>C6H10N3O4</v>
          </cell>
          <cell r="G1970" t="str">
            <v>-1</v>
          </cell>
          <cell r="H1970" t="str">
            <v>-152.24</v>
          </cell>
          <cell r="I1970" t="str">
            <v>1.54998</v>
          </cell>
          <cell r="J1970" t="str">
            <v>188</v>
          </cell>
        </row>
        <row r="1971">
          <cell r="A1971" t="str">
            <v>cpd02010</v>
          </cell>
          <cell r="B1971" t="str">
            <v>N-Benzoylanthranilate</v>
          </cell>
          <cell r="C1971" t="str">
            <v>N-Benzoylanthranilate</v>
          </cell>
          <cell r="D1971" t="str">
            <v>N-Benzoylanthranilate</v>
          </cell>
          <cell r="E1971" t="str">
            <v>C03141</v>
          </cell>
          <cell r="F1971" t="str">
            <v>C14H10NO3</v>
          </cell>
          <cell r="G1971" t="str">
            <v>-1</v>
          </cell>
          <cell r="H1971" t="str">
            <v>-53.18</v>
          </cell>
          <cell r="I1971" t="str">
            <v>1.78226</v>
          </cell>
          <cell r="J1971" t="str">
            <v>240</v>
          </cell>
        </row>
        <row r="1972">
          <cell r="A1972" t="str">
            <v>cpd02011</v>
          </cell>
          <cell r="B1972" t="str">
            <v>N-D-Glucosylarylamine</v>
          </cell>
          <cell r="C1972" t="str">
            <v>N-D-Glucosylarylamine</v>
          </cell>
          <cell r="D1972" t="str">
            <v>N-D-Glucosylarylamine</v>
          </cell>
          <cell r="E1972" t="str">
            <v>C03142</v>
          </cell>
          <cell r="F1972" t="str">
            <v>C12H17NO5</v>
          </cell>
          <cell r="G1972" t="str">
            <v>0</v>
          </cell>
          <cell r="H1972" t="str">
            <v>-134.68</v>
          </cell>
          <cell r="I1972" t="str">
            <v>1.76324</v>
          </cell>
          <cell r="J1972" t="str">
            <v>255</v>
          </cell>
        </row>
        <row r="1973">
          <cell r="A1973" t="str">
            <v>cpd02012</v>
          </cell>
          <cell r="B1973" t="str">
            <v>N-Formyl-L-methionine</v>
          </cell>
          <cell r="C1973" t="str">
            <v>fmet</v>
          </cell>
          <cell r="D1973" t="str">
            <v>N-Formyl-L-methionine</v>
          </cell>
          <cell r="E1973" t="str">
            <v>C03145</v>
          </cell>
          <cell r="F1973" t="str">
            <v>C6H10NO3S</v>
          </cell>
          <cell r="G1973" t="str">
            <v>-1</v>
          </cell>
          <cell r="H1973" t="str">
            <v>-103.86</v>
          </cell>
          <cell r="I1973" t="str">
            <v>1.01945</v>
          </cell>
          <cell r="J1973" t="str">
            <v>176</v>
          </cell>
        </row>
        <row r="1974">
          <cell r="A1974" t="str">
            <v>cpd02013</v>
          </cell>
          <cell r="B1974" t="str">
            <v>N-Glycolyl-D-glucosamine</v>
          </cell>
          <cell r="C1974" t="str">
            <v>N-Glycolyl-D-glucosamine</v>
          </cell>
          <cell r="D1974" t="str">
            <v>N-Glycolyl-D-glucosamine</v>
          </cell>
          <cell r="E1974" t="str">
            <v>C03146</v>
          </cell>
          <cell r="F1974" t="str">
            <v>C8H15NO7</v>
          </cell>
          <cell r="G1974" t="str">
            <v>0</v>
          </cell>
          <cell r="H1974" t="str">
            <v>-248.86</v>
          </cell>
          <cell r="I1974" t="str">
            <v>1.68121</v>
          </cell>
          <cell r="J1974" t="str">
            <v>237</v>
          </cell>
        </row>
        <row r="1975">
          <cell r="A1975" t="str">
            <v>cpd02014</v>
          </cell>
          <cell r="B1975" t="str">
            <v>N-Malonylanthranilate</v>
          </cell>
          <cell r="C1975" t="str">
            <v>N-Malonylanthranilate</v>
          </cell>
          <cell r="D1975" t="str">
            <v>N-Malonylanthranilate</v>
          </cell>
          <cell r="E1975" t="str">
            <v>C03147</v>
          </cell>
          <cell r="F1975" t="str">
            <v>C10H7NO5</v>
          </cell>
          <cell r="G1975" t="str">
            <v>-2</v>
          </cell>
          <cell r="H1975" t="str">
            <v>-164.71</v>
          </cell>
          <cell r="I1975" t="str">
            <v>1.11706</v>
          </cell>
          <cell r="J1975" t="str">
            <v>221</v>
          </cell>
        </row>
        <row r="1976">
          <cell r="A1976" t="str">
            <v>cpd02015</v>
          </cell>
          <cell r="B1976" t="str">
            <v>N-Phosphotaurocyamine</v>
          </cell>
          <cell r="C1976" t="str">
            <v>N-Phosphotaurocyamine</v>
          </cell>
          <cell r="D1976" t="str">
            <v>N(omega)-Phosphohypotaurocyamine|N-Phosphohypotaurocyamine|N(omega)-Phosphotaurocyamine|Taurocyamine phosphate|N-Phosphotaurocyamine</v>
          </cell>
          <cell r="E1976" t="str">
            <v>C03624|C03149</v>
          </cell>
          <cell r="F1976" t="str">
            <v>C3H8N3O6PS</v>
          </cell>
          <cell r="G1976" t="str">
            <v>-2</v>
          </cell>
          <cell r="H1976" t="str">
            <v>-311.413</v>
          </cell>
          <cell r="I1976" t="str">
            <v>1.93731</v>
          </cell>
          <cell r="J1976" t="str">
            <v>245</v>
          </cell>
        </row>
        <row r="1977">
          <cell r="A1977" t="str">
            <v>cpd02016</v>
          </cell>
          <cell r="B1977" t="str">
            <v>N-Ribosylnicotinamide</v>
          </cell>
          <cell r="C1977" t="str">
            <v>rnam</v>
          </cell>
          <cell r="D1977" t="str">
            <v>1-(beta-D-Ribofuranosyl)nicotinamide|N-Ribosylnicotinamide</v>
          </cell>
          <cell r="E1977" t="str">
            <v>C03150</v>
          </cell>
          <cell r="F1977" t="str">
            <v>C11H15N2O5</v>
          </cell>
          <cell r="G1977" t="str">
            <v>1</v>
          </cell>
          <cell r="H1977" t="str">
            <v>-125.24</v>
          </cell>
          <cell r="I1977" t="str">
            <v>2.02546</v>
          </cell>
          <cell r="J1977" t="str">
            <v>255</v>
          </cell>
        </row>
        <row r="1978">
          <cell r="A1978" t="str">
            <v>cpd02017</v>
          </cell>
          <cell r="B1978" t="str">
            <v>N2-Acylated Lys-CH2Cl</v>
          </cell>
          <cell r="C1978" t="str">
            <v>N2-Acylated Lys-CH2Cl</v>
          </cell>
          <cell r="D1978" t="str">
            <v>N2-Acylated Lys-CH2Cl</v>
          </cell>
          <cell r="E1978" t="str">
            <v>C03152</v>
          </cell>
          <cell r="F1978" t="str">
            <v>C8H14N2O2RCl</v>
          </cell>
          <cell r="G1978" t="str">
            <v>0</v>
          </cell>
          <cell r="H1978" t="str">
            <v>10000000</v>
          </cell>
          <cell r="I1978" t="str">
            <v>10000000</v>
          </cell>
          <cell r="J1978" t="str">
            <v>206</v>
          </cell>
        </row>
        <row r="1979">
          <cell r="A1979" t="str">
            <v>cpd02018</v>
          </cell>
          <cell r="B1979" t="str">
            <v>N5-Methyl-L-glutamine</v>
          </cell>
          <cell r="C1979" t="str">
            <v>co3153</v>
          </cell>
          <cell r="D1979" t="str">
            <v>N5-Methyl-L-glutamine</v>
          </cell>
          <cell r="E1979" t="str">
            <v>C03153</v>
          </cell>
          <cell r="F1979" t="str">
            <v>C6H12N2O3</v>
          </cell>
          <cell r="G1979" t="str">
            <v>0</v>
          </cell>
          <cell r="H1979" t="str">
            <v>-116.88</v>
          </cell>
          <cell r="I1979" t="str">
            <v>0.731841</v>
          </cell>
          <cell r="J1979" t="str">
            <v>160</v>
          </cell>
        </row>
        <row r="1980">
          <cell r="A1980" t="str">
            <v>cpd02019</v>
          </cell>
          <cell r="B1980" t="str">
            <v>N6'-Acetylkanamycin-B</v>
          </cell>
          <cell r="C1980" t="str">
            <v>N6'-Acetylkanamycin-B</v>
          </cell>
          <cell r="D1980" t="str">
            <v>N6'-Acetylkanamycin-B</v>
          </cell>
          <cell r="E1980" t="str">
            <v>C03154</v>
          </cell>
          <cell r="F1980" t="str">
            <v>C20H43N5O11</v>
          </cell>
          <cell r="G1980" t="str">
            <v>4</v>
          </cell>
          <cell r="H1980" t="str">
            <v>-350.43</v>
          </cell>
          <cell r="I1980" t="str">
            <v>4.01578</v>
          </cell>
          <cell r="J1980" t="str">
            <v>529</v>
          </cell>
        </row>
        <row r="1981">
          <cell r="A1981" t="str">
            <v>cpd02020</v>
          </cell>
          <cell r="B1981" t="str">
            <v>O-Feruloylgalactarate</v>
          </cell>
          <cell r="C1981" t="str">
            <v>O-Feruloylgalactarate</v>
          </cell>
          <cell r="D1981" t="str">
            <v>2'-(E)-O-Feruloylgalactaric acid|O-Feruloylgalactaric acid|O-Feruloylgalactarate</v>
          </cell>
          <cell r="E1981" t="str">
            <v>C03156</v>
          </cell>
          <cell r="F1981" t="str">
            <v>C16H16O11</v>
          </cell>
          <cell r="G1981" t="str">
            <v>-2</v>
          </cell>
          <cell r="H1981" t="str">
            <v>-359.16</v>
          </cell>
          <cell r="I1981" t="str">
            <v>1.60153</v>
          </cell>
          <cell r="J1981" t="str">
            <v>384</v>
          </cell>
        </row>
        <row r="1982">
          <cell r="A1982" t="str">
            <v>cpd02021</v>
          </cell>
          <cell r="B1982" t="str">
            <v>Succinylbenzoyl-CoA</v>
          </cell>
          <cell r="C1982" t="str">
            <v>sbzcoa</v>
          </cell>
          <cell r="D1982" t="str">
            <v>Succinylbenzoyl-CoA|o-Succinylbenzoyl-CoA|2-Succinylbenzoyl-CoA</v>
          </cell>
          <cell r="E1982" t="str">
            <v>C03160</v>
          </cell>
          <cell r="F1982" t="str">
            <v>C32H40N7O20P3S</v>
          </cell>
          <cell r="G1982" t="str">
            <v>-4</v>
          </cell>
          <cell r="H1982" t="str">
            <v>-859.92</v>
          </cell>
          <cell r="I1982" t="str">
            <v>3.71921</v>
          </cell>
          <cell r="J1982" t="str">
            <v>967</v>
          </cell>
        </row>
        <row r="1983">
          <cell r="A1983" t="str">
            <v>cpd02022</v>
          </cell>
          <cell r="B1983" t="str">
            <v>Phenanthrene-3,4-diol</v>
          </cell>
          <cell r="C1983" t="str">
            <v>Phenanthrene-3,4-diol</v>
          </cell>
          <cell r="D1983" t="str">
            <v>3,4-Dihydroxyphenanthrene|Phenanthrene-3,4-diol</v>
          </cell>
          <cell r="E1983" t="str">
            <v>C03164</v>
          </cell>
          <cell r="F1983" t="str">
            <v>C14H10O2</v>
          </cell>
          <cell r="G1983" t="str">
            <v>0</v>
          </cell>
          <cell r="H1983" t="str">
            <v>-29.758</v>
          </cell>
          <cell r="I1983" t="str">
            <v>3.93639</v>
          </cell>
          <cell r="J1983" t="str">
            <v>210</v>
          </cell>
        </row>
        <row r="1984">
          <cell r="A1984" t="str">
            <v>cpd02023</v>
          </cell>
          <cell r="B1984" t="str">
            <v>Phosphoguanidinoacetate</v>
          </cell>
          <cell r="C1984" t="str">
            <v>Phosphoguanidinoacetate</v>
          </cell>
          <cell r="D1984" t="str">
            <v>Guanidinoacetate phosphate|Phosphoguanidinoacetate</v>
          </cell>
          <cell r="E1984" t="str">
            <v>C03166</v>
          </cell>
          <cell r="F1984" t="str">
            <v>C3H6N3O5P</v>
          </cell>
          <cell r="G1984" t="str">
            <v>-2</v>
          </cell>
          <cell r="H1984" t="str">
            <v>-272.38</v>
          </cell>
          <cell r="I1984" t="str">
            <v>1.78848</v>
          </cell>
          <cell r="J1984" t="str">
            <v>195</v>
          </cell>
        </row>
        <row r="1985">
          <cell r="A1985" t="str">
            <v>cpd02024</v>
          </cell>
          <cell r="B1985" t="str">
            <v>Phosphonoacetaldehyde</v>
          </cell>
          <cell r="C1985" t="str">
            <v>ppaca</v>
          </cell>
          <cell r="D1985" t="str">
            <v>2-Phosphonoacetaldehyde|Phosphonoacetaldehyde</v>
          </cell>
          <cell r="E1985" t="str">
            <v>C03167</v>
          </cell>
          <cell r="F1985" t="str">
            <v>C2H3O4P</v>
          </cell>
          <cell r="G1985" t="str">
            <v>-2</v>
          </cell>
          <cell r="H1985" t="str">
            <v>-233.78</v>
          </cell>
          <cell r="I1985" t="str">
            <v>0.477708</v>
          </cell>
          <cell r="J1985" t="str">
            <v>122</v>
          </cell>
        </row>
        <row r="1986">
          <cell r="A1986" t="str">
            <v>cpd02025</v>
          </cell>
          <cell r="B1986" t="str">
            <v>N-D-Ribosylpyrimidine</v>
          </cell>
          <cell r="C1986" t="str">
            <v>N-D-Ribosylpyrimidine</v>
          </cell>
          <cell r="D1986" t="str">
            <v>N-D-Ribosylpyrimidine|Pyrimidine nucleoside</v>
          </cell>
          <cell r="E1986" t="str">
            <v>C03169</v>
          </cell>
          <cell r="F1986" t="str">
            <v>C9H13N2O4</v>
          </cell>
          <cell r="G1986" t="str">
            <v>1</v>
          </cell>
          <cell r="H1986" t="str">
            <v>-90.56</v>
          </cell>
          <cell r="I1986" t="str">
            <v>1.99448</v>
          </cell>
          <cell r="J1986" t="str">
            <v>213</v>
          </cell>
        </row>
        <row r="1987">
          <cell r="A1987" t="str">
            <v>cpd02026</v>
          </cell>
          <cell r="B1987" t="str">
            <v>TSST</v>
          </cell>
          <cell r="C1987" t="str">
            <v>TSST</v>
          </cell>
          <cell r="D1987" t="str">
            <v>TSST|Trypanothione disulfide|Oxidized trypanothione</v>
          </cell>
          <cell r="E1987" t="str">
            <v>C03170</v>
          </cell>
          <cell r="F1987" t="str">
            <v>C27H48N9O10S2</v>
          </cell>
          <cell r="G1987" t="str">
            <v>1</v>
          </cell>
          <cell r="H1987" t="str">
            <v>-315.64</v>
          </cell>
          <cell r="I1987" t="str">
            <v>4.43128</v>
          </cell>
          <cell r="J1987" t="str">
            <v>722</v>
          </cell>
        </row>
        <row r="1988">
          <cell r="A1988" t="str">
            <v>cpd02027</v>
          </cell>
          <cell r="B1988" t="str">
            <v>S-Methyl-L-methionine</v>
          </cell>
          <cell r="C1988" t="str">
            <v>mmet</v>
          </cell>
          <cell r="D1988" t="str">
            <v>S-Methyl-L-methionine</v>
          </cell>
          <cell r="E1988" t="str">
            <v>C03172</v>
          </cell>
          <cell r="F1988" t="str">
            <v>C6H14NO2S</v>
          </cell>
          <cell r="G1988" t="str">
            <v>1</v>
          </cell>
          <cell r="H1988" t="str">
            <v>-66.43</v>
          </cell>
          <cell r="I1988" t="str">
            <v>2.08686</v>
          </cell>
          <cell r="J1988" t="str">
            <v>164</v>
          </cell>
        </row>
        <row r="1989">
          <cell r="A1989" t="str">
            <v>cpd02028</v>
          </cell>
          <cell r="B1989" t="str">
            <v>S-Methylthioglycolate</v>
          </cell>
          <cell r="C1989" t="str">
            <v>S-Methylthioglycolate</v>
          </cell>
          <cell r="D1989" t="str">
            <v>(Methylthio)acetic acid|S-Methylthioglycolate</v>
          </cell>
          <cell r="E1989" t="str">
            <v>C03173</v>
          </cell>
          <cell r="F1989" t="str">
            <v>C3H5O2S</v>
          </cell>
          <cell r="G1989" t="str">
            <v>-1</v>
          </cell>
          <cell r="H1989" t="str">
            <v>-76.36</v>
          </cell>
          <cell r="I1989" t="str">
            <v>0.761256</v>
          </cell>
          <cell r="J1989" t="str">
            <v>105</v>
          </cell>
        </row>
        <row r="1990">
          <cell r="A1990" t="str">
            <v>cpd02029</v>
          </cell>
          <cell r="B1990" t="str">
            <v>S-Succinylglutathione</v>
          </cell>
          <cell r="C1990" t="str">
            <v>S-Succinylglutathione</v>
          </cell>
          <cell r="D1990" t="str">
            <v>S-Succinylglutathione</v>
          </cell>
          <cell r="E1990" t="str">
            <v>C03174</v>
          </cell>
          <cell r="F1990" t="str">
            <v>C14H19N3O9S</v>
          </cell>
          <cell r="G1990" t="str">
            <v>-2</v>
          </cell>
          <cell r="H1990" t="str">
            <v>-331</v>
          </cell>
          <cell r="I1990" t="str">
            <v>1.76512</v>
          </cell>
          <cell r="J1990" t="str">
            <v>405</v>
          </cell>
        </row>
        <row r="1991">
          <cell r="A1991" t="str">
            <v>cpd02030</v>
          </cell>
          <cell r="B1991" t="str">
            <v>3-phosphoshikimate</v>
          </cell>
          <cell r="C1991" t="str">
            <v>skm5p</v>
          </cell>
          <cell r="D1991" t="str">
            <v>shikimate-3-phosphate|3-phosphoshikimate|Shikimate5-phosphate|Shikimate 5-phosphate|Shikimate 3-phosphate</v>
          </cell>
          <cell r="E1991" t="str">
            <v>C03175</v>
          </cell>
          <cell r="F1991" t="str">
            <v>C7H9O8P</v>
          </cell>
          <cell r="G1991" t="str">
            <v>-2</v>
          </cell>
          <cell r="H1991" t="str">
            <v>-383.79</v>
          </cell>
          <cell r="I1991" t="str">
            <v>0.925479</v>
          </cell>
          <cell r="J1991" t="str">
            <v>252</v>
          </cell>
        </row>
        <row r="1992">
          <cell r="A1992" t="str">
            <v>cpd02031</v>
          </cell>
          <cell r="B1992" t="str">
            <v>Steroid hydroperoxide</v>
          </cell>
          <cell r="C1992" t="str">
            <v>Steroid hydroperoxide</v>
          </cell>
          <cell r="D1992" t="str">
            <v>Steroid hydroperoxide</v>
          </cell>
          <cell r="E1992" t="str">
            <v>C03176</v>
          </cell>
          <cell r="F1992" t="str">
            <v>C19H32O2</v>
          </cell>
          <cell r="G1992" t="str">
            <v>0</v>
          </cell>
          <cell r="H1992" t="str">
            <v>-32.74</v>
          </cell>
          <cell r="I1992" t="str">
            <v>7.26708</v>
          </cell>
          <cell r="J1992" t="str">
            <v>292</v>
          </cell>
        </row>
        <row r="1993">
          <cell r="A1993" t="str">
            <v>cpd02032</v>
          </cell>
          <cell r="B1993" t="str">
            <v>Streptamine phosphate</v>
          </cell>
          <cell r="C1993" t="str">
            <v>Streptamine phosphate</v>
          </cell>
          <cell r="D1993" t="str">
            <v>Streptamine phosphate</v>
          </cell>
          <cell r="E1993" t="str">
            <v>C03177</v>
          </cell>
          <cell r="F1993" t="str">
            <v>C6H16N2O7P</v>
          </cell>
          <cell r="G1993" t="str">
            <v>1</v>
          </cell>
          <cell r="H1993" t="str">
            <v>-361.96</v>
          </cell>
          <cell r="I1993" t="str">
            <v>1.41472</v>
          </cell>
          <cell r="J1993" t="str">
            <v>259</v>
          </cell>
        </row>
        <row r="1994">
          <cell r="A1994" t="str">
            <v>cpd02033</v>
          </cell>
          <cell r="B1994" t="str">
            <v>Tetrahydroxypteridine</v>
          </cell>
          <cell r="C1994" t="str">
            <v>Tetrahydroxypteridine</v>
          </cell>
          <cell r="D1994" t="str">
            <v>Tetrahydroxypteridine</v>
          </cell>
          <cell r="E1994" t="str">
            <v>C03178</v>
          </cell>
          <cell r="F1994" t="str">
            <v>C6H4N4O4</v>
          </cell>
          <cell r="G1994" t="str">
            <v>0</v>
          </cell>
          <cell r="H1994" t="str">
            <v>-73.02</v>
          </cell>
          <cell r="I1994" t="str">
            <v>3.34976</v>
          </cell>
          <cell r="J1994" t="str">
            <v>196</v>
          </cell>
        </row>
        <row r="1995">
          <cell r="A1995" t="str">
            <v>cpd02034</v>
          </cell>
          <cell r="B1995" t="str">
            <v>Z-Gly-Pro-Leu-Gly-Pro</v>
          </cell>
          <cell r="C1995" t="str">
            <v>Z-Gly-Pro-Leu-Gly-Pro</v>
          </cell>
          <cell r="D1995" t="str">
            <v>Z-Gly-Pro-Leu-Gly-Pro</v>
          </cell>
          <cell r="E1995" t="str">
            <v>C03183</v>
          </cell>
          <cell r="F1995" t="str">
            <v>C28H38N5O8</v>
          </cell>
          <cell r="G1995" t="str">
            <v>-1</v>
          </cell>
          <cell r="H1995" t="str">
            <v>-198.1</v>
          </cell>
          <cell r="I1995" t="str">
            <v>3.30086</v>
          </cell>
          <cell r="J1995" t="str">
            <v>572</v>
          </cell>
        </row>
        <row r="1996">
          <cell r="A1996" t="str">
            <v>cpd02035</v>
          </cell>
          <cell r="B1996" t="str">
            <v>Zinc protoporphyrin</v>
          </cell>
          <cell r="C1996" t="str">
            <v>Zinc protoporphyrin</v>
          </cell>
          <cell r="D1996" t="str">
            <v>Zinc protoporphyrin|Zinc protoporphyrin-9</v>
          </cell>
          <cell r="E1996" t="str">
            <v>C03184</v>
          </cell>
          <cell r="F1996" t="str">
            <v>C34H30N4O4Zn</v>
          </cell>
          <cell r="G1996" t="str">
            <v>-1</v>
          </cell>
          <cell r="H1996" t="str">
            <v>10000000</v>
          </cell>
          <cell r="I1996" t="str">
            <v>10000000</v>
          </cell>
          <cell r="J1996" t="str">
            <v>623</v>
          </cell>
        </row>
        <row r="1997">
          <cell r="A1997" t="str">
            <v>cpd02036</v>
          </cell>
          <cell r="B1997" t="str">
            <v>dTDP-6-deoxy-L-talose</v>
          </cell>
          <cell r="C1997" t="str">
            <v>dTDP-6-deoxy-L-talose</v>
          </cell>
          <cell r="D1997" t="str">
            <v>dTDP-6-deoxy-L-talose</v>
          </cell>
          <cell r="E1997" t="str">
            <v>C03187</v>
          </cell>
          <cell r="F1997" t="str">
            <v>C16H24N2O15P2</v>
          </cell>
          <cell r="G1997" t="str">
            <v>-2</v>
          </cell>
          <cell r="H1997" t="str">
            <v>-686.89</v>
          </cell>
          <cell r="I1997" t="str">
            <v>2.92935</v>
          </cell>
          <cell r="J1997" t="str">
            <v>546</v>
          </cell>
        </row>
        <row r="1998">
          <cell r="A1998" t="str">
            <v>cpd02037</v>
          </cell>
          <cell r="B1998" t="str">
            <v>sn-Glyceryl phosphate</v>
          </cell>
          <cell r="C1998" t="str">
            <v>sn-Glyceryl phosphate</v>
          </cell>
          <cell r="D1998" t="str">
            <v>sn-Glyceryl phosphate</v>
          </cell>
          <cell r="E1998" t="str">
            <v/>
          </cell>
          <cell r="F1998" t="str">
            <v>C3H8O6P</v>
          </cell>
          <cell r="G1998" t="str">
            <v>-1</v>
          </cell>
          <cell r="H1998" t="str">
            <v>-328.68</v>
          </cell>
          <cell r="I1998" t="str">
            <v>0.378192</v>
          </cell>
          <cell r="J1998" t="str">
            <v>171</v>
          </cell>
        </row>
        <row r="1999">
          <cell r="A1999" t="str">
            <v>cpd02038</v>
          </cell>
          <cell r="B1999" t="str">
            <v>(+)-Bornyl-diphosphate</v>
          </cell>
          <cell r="C1999" t="str">
            <v>(+)-Bornyl-diphosphate</v>
          </cell>
          <cell r="D1999" t="str">
            <v>(+)-Bornyl-diphosphate</v>
          </cell>
          <cell r="E1999" t="str">
            <v>C03190</v>
          </cell>
          <cell r="F1999" t="str">
            <v>C10H18O7P2</v>
          </cell>
          <cell r="G1999" t="str">
            <v>-2</v>
          </cell>
          <cell r="H1999" t="str">
            <v>-463.75</v>
          </cell>
          <cell r="I1999" t="str">
            <v>6.17035</v>
          </cell>
          <cell r="J1999" t="str">
            <v>312</v>
          </cell>
        </row>
        <row r="2000">
          <cell r="A2000" t="str">
            <v>cpd02039</v>
          </cell>
          <cell r="B2000" t="str">
            <v>1-Aminopropan-2-ol</v>
          </cell>
          <cell r="C2000" t="str">
            <v>appl</v>
          </cell>
          <cell r="D2000" t="str">
            <v>1-Aminopropan-2-ol|(R)-1-Amino-2-propanol|(R)-1-Aminopropan-2-ol</v>
          </cell>
          <cell r="E2000" t="str">
            <v>C03194|C05771</v>
          </cell>
          <cell r="F2000" t="str">
            <v>C3H10NO</v>
          </cell>
          <cell r="G2000" t="str">
            <v>1</v>
          </cell>
          <cell r="H2000" t="str">
            <v>-44.7</v>
          </cell>
          <cell r="I2000" t="str">
            <v>0.311915</v>
          </cell>
          <cell r="J2000" t="str">
            <v>76</v>
          </cell>
        </row>
        <row r="2001">
          <cell r="A2001" t="str">
            <v>cpd02040</v>
          </cell>
          <cell r="B2001" t="str">
            <v>(R)-10-Hydroxystearate</v>
          </cell>
          <cell r="C2001" t="str">
            <v>(R)-10-Hydroxystearate</v>
          </cell>
          <cell r="D2001" t="str">
            <v>(R)-10-Hydroxystearate</v>
          </cell>
          <cell r="E2001" t="str">
            <v>C03195</v>
          </cell>
          <cell r="F2001" t="str">
            <v>C18H35O3</v>
          </cell>
          <cell r="G2001" t="str">
            <v>-1</v>
          </cell>
          <cell r="H2001" t="str">
            <v>-98.87</v>
          </cell>
          <cell r="I2001" t="str">
            <v>1.34089</v>
          </cell>
          <cell r="J2001" t="str">
            <v>299</v>
          </cell>
        </row>
        <row r="2002">
          <cell r="A2002" t="str">
            <v>cpd02041</v>
          </cell>
          <cell r="B2002" t="str">
            <v>(S)-2-Hydroxyglutarate</v>
          </cell>
          <cell r="C2002" t="str">
            <v>S2hglut</v>
          </cell>
          <cell r="D2002" t="str">
            <v>(S)-2-Hydroxyglutarate</v>
          </cell>
          <cell r="E2002" t="str">
            <v>C03196</v>
          </cell>
          <cell r="F2002" t="str">
            <v>C5H6O5</v>
          </cell>
          <cell r="G2002" t="str">
            <v>-2</v>
          </cell>
          <cell r="H2002" t="str">
            <v>-199.38</v>
          </cell>
          <cell r="I2002" t="str">
            <v>0.345549</v>
          </cell>
          <cell r="J2002" t="str">
            <v>146</v>
          </cell>
        </row>
        <row r="2003">
          <cell r="A2003" t="str">
            <v>cpd02042</v>
          </cell>
          <cell r="B2003" t="str">
            <v>(S)-3-Hydroxybutanoate</v>
          </cell>
          <cell r="C2003" t="str">
            <v>(S)-3-Hydroxybutanoate</v>
          </cell>
          <cell r="D2003" t="str">
            <v>(S)-3-Hydroxybutanoate</v>
          </cell>
          <cell r="E2003" t="str">
            <v>C03197</v>
          </cell>
          <cell r="F2003" t="str">
            <v>C4H7O3</v>
          </cell>
          <cell r="G2003" t="str">
            <v>-1</v>
          </cell>
          <cell r="H2003" t="str">
            <v>-121.55</v>
          </cell>
          <cell r="I2003" t="str">
            <v>0.266825</v>
          </cell>
          <cell r="J2003" t="str">
            <v>103</v>
          </cell>
        </row>
        <row r="2004">
          <cell r="A2004" t="str">
            <v>cpd02043</v>
          </cell>
          <cell r="B2004" t="str">
            <v>(S)-4-Hydroxymandelate</v>
          </cell>
          <cell r="C2004" t="str">
            <v>(S)-4-Hydroxymandelate</v>
          </cell>
          <cell r="D2004" t="str">
            <v>(S)-2-Hydroxy-2-(4-hydroxyphenyl)acetate|(S)-4-Hydroxymandelate</v>
          </cell>
          <cell r="E2004" t="str">
            <v>C03198</v>
          </cell>
          <cell r="F2004" t="str">
            <v>C8H7O4</v>
          </cell>
          <cell r="G2004" t="str">
            <v>-1</v>
          </cell>
          <cell r="H2004" t="str">
            <v>-127.4</v>
          </cell>
          <cell r="I2004" t="str">
            <v>0.902072</v>
          </cell>
          <cell r="J2004" t="str">
            <v>167</v>
          </cell>
        </row>
        <row r="2005">
          <cell r="A2005" t="str">
            <v>cpd02044</v>
          </cell>
          <cell r="B2005" t="str">
            <v>1,2-Didecanoylglycerol</v>
          </cell>
          <cell r="C2005" t="str">
            <v>1,2-Didecanoylglycerol</v>
          </cell>
          <cell r="D2005" t="str">
            <v>1,2-Didecanoyl-sn-glycerol|1,2-Didecanoylglycerol</v>
          </cell>
          <cell r="E2005" t="str">
            <v>C03199</v>
          </cell>
          <cell r="F2005" t="str">
            <v>C23H44O5</v>
          </cell>
          <cell r="G2005" t="str">
            <v>0</v>
          </cell>
          <cell r="H2005" t="str">
            <v>-165.16</v>
          </cell>
          <cell r="I2005" t="str">
            <v>1.81571</v>
          </cell>
          <cell r="J2005" t="str">
            <v>400</v>
          </cell>
        </row>
        <row r="2006">
          <cell r="A2006" t="str">
            <v>cpd02045</v>
          </cell>
          <cell r="B2006" t="str">
            <v>1-Hydroxy-2-naphthoate</v>
          </cell>
          <cell r="C2006" t="str">
            <v>1-Hydroxy-2-naphthoate</v>
          </cell>
          <cell r="D2006" t="str">
            <v>1-Naphthol-2-carboxylic acid|1-Hydroxy-2-naphthoic acid|1-Hydroxy-2-naphthoate</v>
          </cell>
          <cell r="E2006" t="str">
            <v>C03203</v>
          </cell>
          <cell r="F2006" t="str">
            <v>C11H7O3</v>
          </cell>
          <cell r="G2006" t="str">
            <v>-1</v>
          </cell>
          <cell r="H2006" t="str">
            <v>-82.719</v>
          </cell>
          <cell r="I2006" t="str">
            <v>2.15427</v>
          </cell>
          <cell r="J2006" t="str">
            <v>187</v>
          </cell>
        </row>
        <row r="2007">
          <cell r="A2007" t="str">
            <v>cpd02046</v>
          </cell>
          <cell r="B2007" t="str">
            <v>10-Formyldihydrofolate</v>
          </cell>
          <cell r="C2007" t="str">
            <v>10-Formyldihydrofolate</v>
          </cell>
          <cell r="D2007" t="str">
            <v>10-Formyldihydrofolate</v>
          </cell>
          <cell r="E2007" t="str">
            <v>C03204</v>
          </cell>
          <cell r="F2007" t="str">
            <v>C20H19N7O7</v>
          </cell>
          <cell r="G2007" t="str">
            <v>-2</v>
          </cell>
          <cell r="H2007" t="str">
            <v>-139.92</v>
          </cell>
          <cell r="I2007" t="str">
            <v>3.19334</v>
          </cell>
          <cell r="J2007" t="str">
            <v>469</v>
          </cell>
        </row>
        <row r="2008">
          <cell r="A2008" t="str">
            <v>cpd02047</v>
          </cell>
          <cell r="B2008" t="str">
            <v>DOC</v>
          </cell>
          <cell r="C2008" t="str">
            <v>DOC</v>
          </cell>
          <cell r="D2008" t="str">
            <v>DOC|Desoxycortone|21-Hydroxy-4-pregnene-3,20-dione|Cortexone|Deoxycorticosterone|11-Deoxycorticosterone</v>
          </cell>
          <cell r="E2008" t="str">
            <v>C03205</v>
          </cell>
          <cell r="F2008" t="str">
            <v>C21H30O3</v>
          </cell>
          <cell r="G2008" t="str">
            <v>0</v>
          </cell>
          <cell r="H2008" t="str">
            <v>-51.77</v>
          </cell>
          <cell r="I2008" t="str">
            <v>6.87477</v>
          </cell>
          <cell r="J2008" t="str">
            <v>330</v>
          </cell>
        </row>
        <row r="2009">
          <cell r="A2009" t="str">
            <v>cpd02048</v>
          </cell>
          <cell r="B2009" t="str">
            <v>12-Dehydrotetracycline</v>
          </cell>
          <cell r="C2009" t="str">
            <v>12-Dehydrotetracycline</v>
          </cell>
          <cell r="D2009" t="str">
            <v>12-Dehydrotetracycline</v>
          </cell>
          <cell r="E2009" t="str">
            <v>C03206</v>
          </cell>
          <cell r="F2009" t="str">
            <v>C22H22N2O8</v>
          </cell>
          <cell r="G2009" t="str">
            <v>0</v>
          </cell>
          <cell r="H2009" t="str">
            <v>-185.48</v>
          </cell>
          <cell r="I2009" t="str">
            <v>4.52617</v>
          </cell>
          <cell r="J2009" t="str">
            <v>442</v>
          </cell>
        </row>
        <row r="2010">
          <cell r="A2010" t="str">
            <v>cpd02049</v>
          </cell>
          <cell r="B2010" t="str">
            <v>16-Dehydroprogesterone</v>
          </cell>
          <cell r="C2010" t="str">
            <v>16-Dehydroprogesterone</v>
          </cell>
          <cell r="D2010" t="str">
            <v>16,17-Didehydroprogesterone|16-Dehydroprogesterone</v>
          </cell>
          <cell r="E2010" t="str">
            <v>C03207</v>
          </cell>
          <cell r="F2010" t="str">
            <v>C21H28O2</v>
          </cell>
          <cell r="G2010" t="str">
            <v>0</v>
          </cell>
          <cell r="H2010" t="str">
            <v>-4.95</v>
          </cell>
          <cell r="I2010" t="str">
            <v>6.84821</v>
          </cell>
          <cell r="J2010" t="str">
            <v>312</v>
          </cell>
        </row>
        <row r="2011">
          <cell r="A2011" t="str">
            <v>cpd02050</v>
          </cell>
          <cell r="B2011" t="str">
            <v>2,2'-Dihydroxybiphenyl</v>
          </cell>
          <cell r="C2011" t="str">
            <v>2,2'-Dihydroxybiphenyl</v>
          </cell>
          <cell r="D2011" t="str">
            <v>2,2'-Dihydroxybiphenyl</v>
          </cell>
          <cell r="E2011" t="str">
            <v>C03209</v>
          </cell>
          <cell r="F2011" t="str">
            <v>C12H10O2</v>
          </cell>
          <cell r="G2011" t="str">
            <v>0</v>
          </cell>
          <cell r="H2011" t="str">
            <v>-15.76</v>
          </cell>
          <cell r="I2011" t="str">
            <v>1.70924</v>
          </cell>
          <cell r="J2011" t="str">
            <v>186</v>
          </cell>
        </row>
        <row r="2012">
          <cell r="A2012" t="str">
            <v>cpd02051</v>
          </cell>
          <cell r="B2012" t="str">
            <v>Alanopine</v>
          </cell>
          <cell r="C2012" t="str">
            <v>Alanopine</v>
          </cell>
          <cell r="D2012" t="str">
            <v>Alanopine|2,2'-Iminodipropanoate</v>
          </cell>
          <cell r="E2012" t="str">
            <v>C03210</v>
          </cell>
          <cell r="F2012" t="str">
            <v>C6H10NO4</v>
          </cell>
          <cell r="G2012" t="str">
            <v>-1</v>
          </cell>
          <cell r="H2012" t="str">
            <v>-157.39</v>
          </cell>
          <cell r="I2012" t="str">
            <v>1.00022</v>
          </cell>
          <cell r="J2012" t="str">
            <v>160</v>
          </cell>
        </row>
        <row r="2013">
          <cell r="A2013" t="str">
            <v>cpd02052</v>
          </cell>
          <cell r="B2013" t="str">
            <v>Lumazine</v>
          </cell>
          <cell r="C2013" t="str">
            <v>Lumazine</v>
          </cell>
          <cell r="D2013" t="str">
            <v>2,4(3H,8H)-Pteridinedione|Pteridine-2,4-dione|Lumazine|2,4-Dihydroxypteridine</v>
          </cell>
          <cell r="E2013" t="str">
            <v>C03212</v>
          </cell>
          <cell r="F2013" t="str">
            <v>C6H4N4O2</v>
          </cell>
          <cell r="G2013" t="str">
            <v>0</v>
          </cell>
          <cell r="H2013" t="str">
            <v>7.8</v>
          </cell>
          <cell r="I2013" t="str">
            <v>3.13069</v>
          </cell>
          <cell r="J2013" t="str">
            <v>164</v>
          </cell>
        </row>
        <row r="2014">
          <cell r="A2014" t="str">
            <v>cpd02053</v>
          </cell>
          <cell r="B2014" t="str">
            <v>2-Amino-acetoacetate</v>
          </cell>
          <cell r="C2014" t="str">
            <v>cbs_65</v>
          </cell>
          <cell r="D2014" t="str">
            <v>2-Amino-acetoacetate|2-Amino-3-oxobutanoate</v>
          </cell>
          <cell r="E2014" t="str">
            <v>C03214</v>
          </cell>
          <cell r="F2014" t="str">
            <v>C4H7NO3</v>
          </cell>
          <cell r="G2014" t="str">
            <v>0</v>
          </cell>
          <cell r="H2014" t="str">
            <v>-116.32</v>
          </cell>
          <cell r="I2014" t="str">
            <v>0.344132</v>
          </cell>
          <cell r="J2014" t="str">
            <v>117</v>
          </cell>
        </row>
        <row r="2015">
          <cell r="A2015" t="str">
            <v>cpd02054</v>
          </cell>
          <cell r="B2015" t="str">
            <v>2-Carboxy-D-arabinitol</v>
          </cell>
          <cell r="C2015" t="str">
            <v>2-Carboxy-D-arabinitol</v>
          </cell>
          <cell r="D2015" t="str">
            <v>2-Carboxy-D-arabinitol</v>
          </cell>
          <cell r="E2015" t="str">
            <v>C03215</v>
          </cell>
          <cell r="F2015" t="str">
            <v>C6H11O7</v>
          </cell>
          <cell r="G2015" t="str">
            <v>-1</v>
          </cell>
          <cell r="H2015" t="str">
            <v>-270.08</v>
          </cell>
          <cell r="I2015" t="str">
            <v>0.788984</v>
          </cell>
          <cell r="J2015" t="str">
            <v>195</v>
          </cell>
        </row>
        <row r="2016">
          <cell r="A2016" t="str">
            <v>cpd02055</v>
          </cell>
          <cell r="B2016" t="str">
            <v>2-Deoxy-D-ribosyl-base</v>
          </cell>
          <cell r="C2016" t="str">
            <v>2-Deoxy-D-ribosyl-base</v>
          </cell>
          <cell r="D2016" t="str">
            <v>2-Deoxy-D-ribosyl-base2|2-Deoxy-D-ribosyl-base1|2-Deoxy-D-ribosyl-base</v>
          </cell>
          <cell r="E2016" t="str">
            <v>C02269</v>
          </cell>
          <cell r="F2016" t="str">
            <v>C5H9O3R</v>
          </cell>
          <cell r="G2016" t="str">
            <v>0</v>
          </cell>
          <cell r="H2016" t="str">
            <v>10000000</v>
          </cell>
          <cell r="I2016" t="str">
            <v>10000000</v>
          </cell>
          <cell r="J2016" t="str">
            <v>118</v>
          </cell>
        </row>
        <row r="2017">
          <cell r="A2017" t="str">
            <v>cpd02056</v>
          </cell>
          <cell r="B2017" t="str">
            <v>2-Hydroxy-3-oxoadipate</v>
          </cell>
          <cell r="C2017" t="str">
            <v>2-Hydroxy-3-oxoadipate</v>
          </cell>
          <cell r="D2017" t="str">
            <v>2-Hydroxy-3-oxoadipate</v>
          </cell>
          <cell r="E2017" t="str">
            <v>C03217</v>
          </cell>
          <cell r="F2017" t="str">
            <v>C6H6O6</v>
          </cell>
          <cell r="G2017" t="str">
            <v>-2</v>
          </cell>
          <cell r="H2017" t="str">
            <v>-227.78</v>
          </cell>
          <cell r="I2017" t="str">
            <v>0.389621</v>
          </cell>
          <cell r="J2017" t="str">
            <v>174</v>
          </cell>
        </row>
        <row r="2018">
          <cell r="A2018" t="str">
            <v>cpd02057</v>
          </cell>
          <cell r="B2018" t="str">
            <v>2-Methylaminoadenosine</v>
          </cell>
          <cell r="C2018" t="str">
            <v>2-Methylaminoadenosine</v>
          </cell>
          <cell r="D2018" t="str">
            <v>2-Methylaminoadenosine</v>
          </cell>
          <cell r="E2018" t="str">
            <v>C03218</v>
          </cell>
          <cell r="F2018" t="str">
            <v>C11H16N6O4</v>
          </cell>
          <cell r="G2018" t="str">
            <v>0</v>
          </cell>
          <cell r="H2018" t="str">
            <v>-35.26</v>
          </cell>
          <cell r="I2018" t="str">
            <v>3.10933</v>
          </cell>
          <cell r="J2018" t="str">
            <v>296</v>
          </cell>
        </row>
        <row r="2019">
          <cell r="A2019" t="str">
            <v>cpd02058</v>
          </cell>
          <cell r="B2019" t="str">
            <v>Isobutyraldehyde oxime</v>
          </cell>
          <cell r="C2019" t="str">
            <v>Isobutyraldehyde oxime</v>
          </cell>
          <cell r="D2019" t="str">
            <v>Isobutyraldehyde oxime|2-Methylpropanal oxime</v>
          </cell>
          <cell r="E2019" t="str">
            <v>C03219</v>
          </cell>
          <cell r="F2019" t="str">
            <v>C4H9NO</v>
          </cell>
          <cell r="G2019" t="str">
            <v>0</v>
          </cell>
          <cell r="H2019" t="str">
            <v>-14.82</v>
          </cell>
          <cell r="I2019" t="str">
            <v>3.18292</v>
          </cell>
          <cell r="J2019" t="str">
            <v>87</v>
          </cell>
        </row>
        <row r="2020">
          <cell r="A2020" t="str">
            <v>cpd02059</v>
          </cell>
          <cell r="B2020" t="str">
            <v>2-cis,6-trans-Farnesol</v>
          </cell>
          <cell r="C2020" t="str">
            <v>2-cis,6-trans-Farnesol</v>
          </cell>
          <cell r="D2020" t="str">
            <v>2-cis,6-trans-Farnesol</v>
          </cell>
          <cell r="E2020" t="str">
            <v>C03220</v>
          </cell>
          <cell r="F2020" t="str">
            <v>C15H26O</v>
          </cell>
          <cell r="G2020" t="str">
            <v>0</v>
          </cell>
          <cell r="H2020" t="str">
            <v>37.5</v>
          </cell>
          <cell r="I2020" t="str">
            <v>1.5241</v>
          </cell>
          <cell r="J2020" t="str">
            <v>222</v>
          </cell>
        </row>
        <row r="2021">
          <cell r="A2021" t="str">
            <v>cpd02060</v>
          </cell>
          <cell r="B2021" t="str">
            <v>(2E)-Dodecenoyl-CoA</v>
          </cell>
          <cell r="C2021" t="str">
            <v>trans-dd2coa</v>
          </cell>
          <cell r="D2021" t="str">
            <v>(2E)-Dodecenoyl-CoA|(2E)-Dodec-2-enoyl-CoA|trans-Dodec-2-enoyl-CoA|2-trans-Dodecenoyl-CoA</v>
          </cell>
          <cell r="E2021" t="str">
            <v>C03221</v>
          </cell>
          <cell r="F2021" t="str">
            <v>C33H53N7O17P3S</v>
          </cell>
          <cell r="G2021" t="str">
            <v>-3</v>
          </cell>
          <cell r="H2021" t="str">
            <v>-748.82</v>
          </cell>
          <cell r="I2021" t="str">
            <v>3.74397</v>
          </cell>
          <cell r="J2021" t="str">
            <v>944</v>
          </cell>
        </row>
        <row r="2022">
          <cell r="A2022" t="str">
            <v>cpd02061</v>
          </cell>
          <cell r="B2022" t="str">
            <v>3,4-Dihydroxyphthalate</v>
          </cell>
          <cell r="C2022" t="str">
            <v>3,4-Dihydroxyphthalate</v>
          </cell>
          <cell r="D2022" t="str">
            <v>3,4-Dihydroxyphthalate</v>
          </cell>
          <cell r="E2022" t="str">
            <v>C03223</v>
          </cell>
          <cell r="F2022" t="str">
            <v>C8H4O6</v>
          </cell>
          <cell r="G2022" t="str">
            <v>-2</v>
          </cell>
          <cell r="H2022" t="str">
            <v>-214.64</v>
          </cell>
          <cell r="I2022" t="str">
            <v>1.41115</v>
          </cell>
          <cell r="J2022" t="str">
            <v>196</v>
          </cell>
        </row>
        <row r="2023">
          <cell r="A2023" t="str">
            <v>cpd02062</v>
          </cell>
          <cell r="B2023" t="str">
            <v>3,5-Dibromo-L-tyrosine</v>
          </cell>
          <cell r="C2023" t="str">
            <v>3,5-Dibromo-L-tyrosine</v>
          </cell>
          <cell r="D2023" t="str">
            <v>3,5-Dibromo-L-tyrosine</v>
          </cell>
          <cell r="E2023" t="str">
            <v>C03224</v>
          </cell>
          <cell r="F2023" t="str">
            <v>C9H8NO3Br2</v>
          </cell>
          <cell r="G2023" t="str">
            <v>-1</v>
          </cell>
          <cell r="H2023" t="str">
            <v>-72.79</v>
          </cell>
          <cell r="I2023" t="str">
            <v>2.99212</v>
          </cell>
          <cell r="J2023" t="str">
            <v>338</v>
          </cell>
        </row>
        <row r="2024">
          <cell r="A2024" t="str">
            <v>cpd02063</v>
          </cell>
          <cell r="B2024" t="str">
            <v>3,5-Dinitro-L-tyrosine</v>
          </cell>
          <cell r="C2024" t="str">
            <v>3,5-Dinitro-L-tyrosine</v>
          </cell>
          <cell r="D2024" t="str">
            <v>3,5-Dinitro-L-tyrosine</v>
          </cell>
          <cell r="E2024" t="str">
            <v>C03225</v>
          </cell>
          <cell r="F2024" t="str">
            <v>C9H8N3O7</v>
          </cell>
          <cell r="G2024" t="str">
            <v>-1</v>
          </cell>
          <cell r="H2024" t="str">
            <v>10000000</v>
          </cell>
          <cell r="I2024" t="str">
            <v>10000000</v>
          </cell>
          <cell r="J2024" t="str">
            <v>270</v>
          </cell>
        </row>
        <row r="2025">
          <cell r="A2025" t="str">
            <v>cpd02064</v>
          </cell>
          <cell r="B2025" t="str">
            <v>3-Demethylubiquinone-9</v>
          </cell>
          <cell r="C2025" t="str">
            <v>3dmubq9</v>
          </cell>
          <cell r="D2025" t="str">
            <v>3-Demethylubiquinone-9</v>
          </cell>
          <cell r="E2025" t="str">
            <v>C03226</v>
          </cell>
          <cell r="F2025" t="str">
            <v>C53H79O4</v>
          </cell>
          <cell r="G2025" t="str">
            <v>-1</v>
          </cell>
          <cell r="H2025" t="str">
            <v>164.64</v>
          </cell>
          <cell r="I2025" t="str">
            <v>5.06505</v>
          </cell>
          <cell r="J2025" t="str">
            <v>779</v>
          </cell>
        </row>
        <row r="2026">
          <cell r="A2026" t="str">
            <v>cpd02065</v>
          </cell>
          <cell r="B2026" t="str">
            <v>3-Hydroxy-L-kynurenine</v>
          </cell>
          <cell r="C2026" t="str">
            <v>hLkynr</v>
          </cell>
          <cell r="D2026" t="str">
            <v>3-Hydroxy-L-kynurenine</v>
          </cell>
          <cell r="E2026" t="str">
            <v>C03227</v>
          </cell>
          <cell r="F2026" t="str">
            <v>C10H12N2O4</v>
          </cell>
          <cell r="G2026" t="str">
            <v>0</v>
          </cell>
          <cell r="H2026" t="str">
            <v>-116.42</v>
          </cell>
          <cell r="I2026" t="str">
            <v>1.1664</v>
          </cell>
          <cell r="J2026" t="str">
            <v>224</v>
          </cell>
        </row>
        <row r="2027">
          <cell r="A2027" t="str">
            <v>cpd02066</v>
          </cell>
          <cell r="B2027" t="str">
            <v>3-Hydroxycyclohexanone</v>
          </cell>
          <cell r="C2027" t="str">
            <v>3-Hydroxycyclohexanone</v>
          </cell>
          <cell r="D2027" t="str">
            <v>3-Hydroxycyclohexanone</v>
          </cell>
          <cell r="E2027" t="str">
            <v>C03228</v>
          </cell>
          <cell r="F2027" t="str">
            <v>C6H10O2</v>
          </cell>
          <cell r="G2027" t="str">
            <v>0</v>
          </cell>
          <cell r="H2027" t="str">
            <v>-54.04</v>
          </cell>
          <cell r="I2027" t="str">
            <v>1.06016</v>
          </cell>
          <cell r="J2027" t="str">
            <v>114</v>
          </cell>
        </row>
        <row r="2028">
          <cell r="A2028" t="str">
            <v>cpd02067</v>
          </cell>
          <cell r="B2028" t="str">
            <v>3-Indoleglycolaldehyde</v>
          </cell>
          <cell r="C2028" t="str">
            <v>3-Indoleglycolaldehyde</v>
          </cell>
          <cell r="D2028" t="str">
            <v>3-Indoleglycolaldehyde</v>
          </cell>
          <cell r="E2028" t="str">
            <v>C03230</v>
          </cell>
          <cell r="F2028" t="str">
            <v>C10H9NO2</v>
          </cell>
          <cell r="G2028" t="str">
            <v>0</v>
          </cell>
          <cell r="H2028" t="str">
            <v>-9.17</v>
          </cell>
          <cell r="I2028" t="str">
            <v>1.57399</v>
          </cell>
          <cell r="J2028" t="str">
            <v>175</v>
          </cell>
        </row>
        <row r="2029">
          <cell r="A2029" t="str">
            <v>cpd02068</v>
          </cell>
          <cell r="B2029" t="str">
            <v>3-Methylglutaconyl-CoA</v>
          </cell>
          <cell r="C2029" t="str">
            <v>3mgcoa</v>
          </cell>
          <cell r="D2029" t="str">
            <v>trans-3-Methylglutaconyl-CoA|3-Methylglutaconyl-CoA</v>
          </cell>
          <cell r="E2029" t="str">
            <v>C03231</v>
          </cell>
          <cell r="F2029" t="str">
            <v>C27H38N7O19P3S</v>
          </cell>
          <cell r="G2029" t="str">
            <v>-4</v>
          </cell>
          <cell r="H2029" t="str">
            <v>-840.36</v>
          </cell>
          <cell r="I2029" t="str">
            <v>3.58831</v>
          </cell>
          <cell r="J2029" t="str">
            <v>889</v>
          </cell>
        </row>
        <row r="2030">
          <cell r="A2030" t="str">
            <v>cpd02069</v>
          </cell>
          <cell r="B2030" t="str">
            <v>3-Phosphonooxypyruvate</v>
          </cell>
          <cell r="C2030" t="str">
            <v>3php</v>
          </cell>
          <cell r="D2030" t="str">
            <v>3-phospho-hydroxypyruvate|3-Phosphohydroxypyruvic acid|3-Phosphohydroxypyruvate|3-Phosphonooxypyruvic acid|3-Phosphonooxypyruvate</v>
          </cell>
          <cell r="E2030" t="str">
            <v>C03232</v>
          </cell>
          <cell r="F2030" t="str">
            <v>C3H3O7P</v>
          </cell>
          <cell r="G2030" t="str">
            <v>-2</v>
          </cell>
          <cell r="H2030" t="str">
            <v>-361.42</v>
          </cell>
          <cell r="I2030" t="str">
            <v>0.333466</v>
          </cell>
          <cell r="J2030" t="str">
            <v>182</v>
          </cell>
        </row>
        <row r="2031">
          <cell r="A2031" t="str">
            <v>cpd02070</v>
          </cell>
          <cell r="B2031" t="str">
            <v>4,5-Dihydroxyphthalate</v>
          </cell>
          <cell r="C2031" t="str">
            <v>4,5-Dihydroxyphthalate</v>
          </cell>
          <cell r="D2031" t="str">
            <v>4,5-Dihydroxyphthalate</v>
          </cell>
          <cell r="E2031" t="str">
            <v>C03233</v>
          </cell>
          <cell r="F2031" t="str">
            <v>C8H4O6</v>
          </cell>
          <cell r="G2031" t="str">
            <v>-2</v>
          </cell>
          <cell r="H2031" t="str">
            <v>-214.64</v>
          </cell>
          <cell r="I2031" t="str">
            <v>1.41115</v>
          </cell>
          <cell r="J2031" t="str">
            <v>196</v>
          </cell>
        </row>
        <row r="2032">
          <cell r="A2032" t="str">
            <v>cpd02071</v>
          </cell>
          <cell r="B2032" t="str">
            <v>4-Hydroxypheoxyacetate</v>
          </cell>
          <cell r="C2032" t="str">
            <v>4-Hydroxypheoxyacetate</v>
          </cell>
          <cell r="D2032" t="str">
            <v>4-Hydroxypheoxyacetate</v>
          </cell>
          <cell r="E2032" t="str">
            <v>C03235</v>
          </cell>
          <cell r="F2032" t="str">
            <v>C8H7O4</v>
          </cell>
          <cell r="G2032" t="str">
            <v>-1</v>
          </cell>
          <cell r="H2032" t="str">
            <v>-112.56</v>
          </cell>
          <cell r="I2032" t="str">
            <v>0.957533</v>
          </cell>
          <cell r="J2032" t="str">
            <v>167</v>
          </cell>
        </row>
        <row r="2033">
          <cell r="A2033" t="str">
            <v>cpd02072</v>
          </cell>
          <cell r="B2033" t="str">
            <v>5-Hydroxypentanoyl-CoA</v>
          </cell>
          <cell r="C2033" t="str">
            <v>5-Hydroxypentanoyl-CoA</v>
          </cell>
          <cell r="D2033" t="str">
            <v>5-Hydroxypentanoyl-CoA</v>
          </cell>
          <cell r="E2033" t="str">
            <v>C03237</v>
          </cell>
          <cell r="F2033" t="str">
            <v>C26H41N7O18P3S</v>
          </cell>
          <cell r="G2033" t="str">
            <v>-3</v>
          </cell>
          <cell r="H2033" t="str">
            <v>-817.2</v>
          </cell>
          <cell r="I2033" t="str">
            <v>3.6063</v>
          </cell>
          <cell r="J2033" t="str">
            <v>864</v>
          </cell>
        </row>
        <row r="2034">
          <cell r="A2034" t="str">
            <v>cpd02073</v>
          </cell>
          <cell r="B2034" t="str">
            <v>5alpha-Cholestan-3-one</v>
          </cell>
          <cell r="C2034" t="str">
            <v>5alpha-Cholestan-3-one</v>
          </cell>
          <cell r="D2034" t="str">
            <v>5alpha-Cholestan-3-one</v>
          </cell>
          <cell r="E2034" t="str">
            <v>C03238</v>
          </cell>
          <cell r="F2034" t="str">
            <v>C27H46O</v>
          </cell>
          <cell r="G2034" t="str">
            <v>0</v>
          </cell>
          <cell r="H2034" t="str">
            <v>2.75</v>
          </cell>
          <cell r="I2034" t="str">
            <v>7.2088</v>
          </cell>
          <cell r="J2034" t="str">
            <v>386</v>
          </cell>
        </row>
        <row r="2035">
          <cell r="A2035" t="str">
            <v>cpd02074</v>
          </cell>
          <cell r="B2035" t="str">
            <v>2-Oxo-6-aminocaproate</v>
          </cell>
          <cell r="C2035" t="str">
            <v>6a2ohxnt</v>
          </cell>
          <cell r="D2035" t="str">
            <v>2-Oxo-6-aminocaproate|6-Amino-2-oxohexanoate</v>
          </cell>
          <cell r="E2035" t="str">
            <v>C03239</v>
          </cell>
          <cell r="F2035" t="str">
            <v>C6H11NO3</v>
          </cell>
          <cell r="G2035" t="str">
            <v>0</v>
          </cell>
          <cell r="H2035" t="str">
            <v>-108.81</v>
          </cell>
          <cell r="I2035" t="str">
            <v>0.489865</v>
          </cell>
          <cell r="J2035" t="str">
            <v>145</v>
          </cell>
        </row>
        <row r="2036">
          <cell r="A2036" t="str">
            <v>cpd02075</v>
          </cell>
          <cell r="B2036" t="str">
            <v>6-Deoxyerythronolide B</v>
          </cell>
          <cell r="C2036" t="str">
            <v>6-Deoxyerythronolide B</v>
          </cell>
          <cell r="D2036" t="str">
            <v>6-Deoxyerythronolide B</v>
          </cell>
          <cell r="E2036" t="str">
            <v>C03240</v>
          </cell>
          <cell r="F2036" t="str">
            <v>C21H38O6</v>
          </cell>
          <cell r="G2036" t="str">
            <v>0</v>
          </cell>
          <cell r="H2036" t="str">
            <v>10000000</v>
          </cell>
          <cell r="I2036" t="str">
            <v>10000000</v>
          </cell>
          <cell r="J2036" t="str">
            <v>386</v>
          </cell>
        </row>
        <row r="2037">
          <cell r="A2037" t="str">
            <v>cpd02076</v>
          </cell>
          <cell r="B2037" t="str">
            <v>6-Hydroxyhexan-6-olide</v>
          </cell>
          <cell r="C2037" t="str">
            <v>6-Hydroxyhexan-6-olide</v>
          </cell>
          <cell r="D2037" t="str">
            <v>6-Hydroxy-6-hexanolactone|6-Hydroxyhexan-6-olide</v>
          </cell>
          <cell r="E2037" t="str">
            <v>C03241</v>
          </cell>
          <cell r="F2037" t="str">
            <v>C6H10O3</v>
          </cell>
          <cell r="G2037" t="str">
            <v>0</v>
          </cell>
          <cell r="H2037" t="str">
            <v>-94.94</v>
          </cell>
          <cell r="I2037" t="str">
            <v>1.28765</v>
          </cell>
          <cell r="J2037" t="str">
            <v>130</v>
          </cell>
        </row>
        <row r="2038">
          <cell r="A2038" t="str">
            <v>cpd02077</v>
          </cell>
          <cell r="B2038" t="str">
            <v>8,11,14-Icosatrienoate</v>
          </cell>
          <cell r="C2038" t="str">
            <v>8,11,14-Icosatrienoate</v>
          </cell>
          <cell r="D2038" t="str">
            <v>8,11,14-Icosatrienoate|8,11,14-Eicosatrienoate|(Z,Z,Z)-8,11,14-Icosatrienoate|(Z,Z,Z)-8,11,14-Eicosatrienoate|(Z,Z,Z)-8,11,14-Icosatrienoic acid|(Z,Z,Z)-8,11,14-Eicosatrienoic acid|Dihomo-gamma-linolenic acid|(8Z,11Z,14Z)-Icosatrienoic acid</v>
          </cell>
          <cell r="E2038" t="str">
            <v>C03242</v>
          </cell>
          <cell r="F2038" t="str">
            <v>C20H33O2</v>
          </cell>
          <cell r="G2038" t="str">
            <v>-1</v>
          </cell>
          <cell r="H2038" t="str">
            <v>9.49</v>
          </cell>
          <cell r="I2038" t="str">
            <v>1.80072</v>
          </cell>
          <cell r="J2038" t="str">
            <v>305</v>
          </cell>
        </row>
        <row r="2039">
          <cell r="A2039" t="str">
            <v>cpd02078</v>
          </cell>
          <cell r="B2039" t="str">
            <v>Phenanthraquinone</v>
          </cell>
          <cell r="C2039" t="str">
            <v>Phenanthraquinone</v>
          </cell>
          <cell r="D2039" t="str">
            <v>Phenanthrenequinone|Phenanthraquinone|9,10-Phenanthrenedione|9,10-Phenanthroquinone</v>
          </cell>
          <cell r="E2039" t="str">
            <v>C03243</v>
          </cell>
          <cell r="F2039" t="str">
            <v>C14H8O2</v>
          </cell>
          <cell r="G2039" t="str">
            <v>0</v>
          </cell>
          <cell r="H2039" t="str">
            <v>5.68</v>
          </cell>
          <cell r="I2039" t="str">
            <v>2.79117</v>
          </cell>
          <cell r="J2039" t="str">
            <v>208</v>
          </cell>
        </row>
        <row r="2040">
          <cell r="A2040" t="str">
            <v>cpd02079</v>
          </cell>
          <cell r="B2040" t="str">
            <v>ADPribose 2'-phosphate</v>
          </cell>
          <cell r="C2040" t="str">
            <v>ADPribose 2'-phosphate</v>
          </cell>
          <cell r="D2040" t="str">
            <v>ADPribose 2'-phosphate</v>
          </cell>
          <cell r="E2040" t="str">
            <v>C03246</v>
          </cell>
          <cell r="F2040" t="str">
            <v>C15H21N5O17P3</v>
          </cell>
          <cell r="G2040" t="str">
            <v>-3</v>
          </cell>
          <cell r="H2040" t="str">
            <v>-798.47</v>
          </cell>
          <cell r="I2040" t="str">
            <v>3.78177</v>
          </cell>
          <cell r="J2040" t="str">
            <v>636</v>
          </cell>
        </row>
        <row r="2041">
          <cell r="A2041" t="str">
            <v>cpd02080</v>
          </cell>
          <cell r="B2041" t="str">
            <v>2-Butynedioic acid</v>
          </cell>
          <cell r="C2041" t="str">
            <v>2-Butynedioic acid</v>
          </cell>
          <cell r="D2041" t="str">
            <v>2-Butynedioic acid|Acetylenedicarboxylic acid|Acetylenedicarboxylate</v>
          </cell>
          <cell r="E2041" t="str">
            <v>C03248</v>
          </cell>
          <cell r="F2041" t="str">
            <v>C4O4</v>
          </cell>
          <cell r="G2041" t="str">
            <v>-2</v>
          </cell>
          <cell r="H2041" t="str">
            <v>-83</v>
          </cell>
          <cell r="I2041" t="str">
            <v>4.64531</v>
          </cell>
          <cell r="J2041" t="str">
            <v>112</v>
          </cell>
        </row>
        <row r="2042">
          <cell r="A2042" t="str">
            <v>cpd02081</v>
          </cell>
          <cell r="B2042" t="str">
            <v>Aldohexose 6-phosphate</v>
          </cell>
          <cell r="C2042" t="str">
            <v>Aldohexose 6-phosphate</v>
          </cell>
          <cell r="D2042" t="str">
            <v>Aldohexose 6-phosphate</v>
          </cell>
          <cell r="E2042" t="str">
            <v>C03251</v>
          </cell>
          <cell r="F2042" t="str">
            <v>C6H12O9P</v>
          </cell>
          <cell r="G2042" t="str">
            <v>-1</v>
          </cell>
          <cell r="H2042" t="str">
            <v>-428.46</v>
          </cell>
          <cell r="I2042" t="str">
            <v>0.829726</v>
          </cell>
          <cell r="J2042" t="str">
            <v>259</v>
          </cell>
        </row>
        <row r="2043">
          <cell r="A2043" t="str">
            <v>cpd02082</v>
          </cell>
          <cell r="B2043" t="str">
            <v>Cetraxate benzyl ester</v>
          </cell>
          <cell r="C2043" t="str">
            <v>Cetraxate benzyl ester</v>
          </cell>
          <cell r="D2043" t="str">
            <v>Cetraxate benzyl ester</v>
          </cell>
          <cell r="E2043" t="str">
            <v>C03256</v>
          </cell>
          <cell r="F2043" t="str">
            <v>C24H30NO4</v>
          </cell>
          <cell r="G2043" t="str">
            <v>1</v>
          </cell>
          <cell r="H2043" t="str">
            <v>-62.75</v>
          </cell>
          <cell r="I2043" t="str">
            <v>2.13351</v>
          </cell>
          <cell r="J2043" t="str">
            <v>396</v>
          </cell>
        </row>
        <row r="2044">
          <cell r="A2044" t="str">
            <v>cpd02083</v>
          </cell>
          <cell r="B2044" t="str">
            <v>CoproporphyrinogenIII</v>
          </cell>
          <cell r="C2044" t="str">
            <v>cpppg3</v>
          </cell>
          <cell r="D2044" t="str">
            <v>CoproporphyrinogenIII|Coproporphyrinogen III</v>
          </cell>
          <cell r="E2044" t="str">
            <v>C03263</v>
          </cell>
          <cell r="F2044" t="str">
            <v>C36H40N4O8</v>
          </cell>
          <cell r="G2044" t="str">
            <v>-4</v>
          </cell>
          <cell r="H2044" t="str">
            <v>10000000</v>
          </cell>
          <cell r="I2044" t="str">
            <v>10000000</v>
          </cell>
          <cell r="J2044" t="str">
            <v>656</v>
          </cell>
        </row>
        <row r="2045">
          <cell r="A2045" t="str">
            <v>cpd02084</v>
          </cell>
          <cell r="B2045" t="str">
            <v>D-2-Hydroxyisocaproate</v>
          </cell>
          <cell r="C2045" t="str">
            <v>D-2-Hydroxyisocaproate</v>
          </cell>
          <cell r="D2045" t="str">
            <v>D-2-Hydroxyisocaproate</v>
          </cell>
          <cell r="E2045" t="str">
            <v>C03264</v>
          </cell>
          <cell r="F2045" t="str">
            <v>C6H11O3</v>
          </cell>
          <cell r="G2045" t="str">
            <v>-1</v>
          </cell>
          <cell r="H2045" t="str">
            <v>-120.12</v>
          </cell>
          <cell r="I2045" t="str">
            <v>0.420792</v>
          </cell>
          <cell r="J2045" t="str">
            <v>131</v>
          </cell>
        </row>
        <row r="2046">
          <cell r="A2046" t="str">
            <v>cpd02085</v>
          </cell>
          <cell r="B2046" t="str">
            <v>beta-D-Fructose 2-phosphate</v>
          </cell>
          <cell r="C2046" t="str">
            <v>beta-D-Fructose 2-phosphate</v>
          </cell>
          <cell r="D2046" t="str">
            <v>beta-D-Fructofuranose 2-phosphate|beta-D-Fructose 2-phosphate</v>
          </cell>
          <cell r="E2046" t="str">
            <v>C03267</v>
          </cell>
          <cell r="F2046" t="str">
            <v>C6H12O9P</v>
          </cell>
          <cell r="G2046" t="str">
            <v>-1</v>
          </cell>
          <cell r="H2046" t="str">
            <v>-431.67</v>
          </cell>
          <cell r="I2046" t="str">
            <v>1.3115</v>
          </cell>
          <cell r="J2046" t="str">
            <v>259</v>
          </cell>
        </row>
        <row r="2047">
          <cell r="A2047" t="str">
            <v>cpd02086</v>
          </cell>
          <cell r="B2047" t="str">
            <v>Glycoprotein D-mannose</v>
          </cell>
          <cell r="C2047" t="str">
            <v>Glycoprotein D-mannose</v>
          </cell>
          <cell r="D2047" t="str">
            <v>Glycoprotein D-mannose|D-Mannosylglycoprotein</v>
          </cell>
          <cell r="E2047" t="str">
            <v>C03268</v>
          </cell>
          <cell r="F2047" t="str">
            <v>C34H57N5O23</v>
          </cell>
          <cell r="G2047" t="str">
            <v>0</v>
          </cell>
          <cell r="H2047" t="str">
            <v>-742.93</v>
          </cell>
          <cell r="I2047" t="str">
            <v>6.60402</v>
          </cell>
          <cell r="J2047" t="str">
            <v>903</v>
          </cell>
        </row>
        <row r="2048">
          <cell r="A2048" t="str">
            <v>cpd02087</v>
          </cell>
          <cell r="B2048" t="str">
            <v>D-galacto-Hexodialdose</v>
          </cell>
          <cell r="C2048" t="str">
            <v>D-galacto-Hexodialdose</v>
          </cell>
          <cell r="D2048" t="str">
            <v>D-galacto-Hexodialdose</v>
          </cell>
          <cell r="E2048" t="str">
            <v>C03269</v>
          </cell>
          <cell r="F2048" t="str">
            <v>C6H10O6</v>
          </cell>
          <cell r="G2048" t="str">
            <v>0</v>
          </cell>
          <cell r="H2048" t="str">
            <v>-208.8</v>
          </cell>
          <cell r="I2048" t="str">
            <v>1.50363</v>
          </cell>
          <cell r="J2048" t="str">
            <v>178</v>
          </cell>
        </row>
        <row r="2049">
          <cell r="A2049" t="str">
            <v>cpd02088</v>
          </cell>
          <cell r="B2049" t="str">
            <v>Globoside</v>
          </cell>
          <cell r="C2049" t="str">
            <v>Globoside</v>
          </cell>
          <cell r="D2049" t="str">
            <v>N-Acetyl-D-galactosaminyl-1,3-D-galactosyl-1,4-D-galactosyl-1,4-D- glucosylceramide|N-Acetyl-galactosaminyl-1,3-D-galactosyl-1,4-D-galactosyl-1,4-D- glucosylceramide|Globoside I|Globoside</v>
          </cell>
          <cell r="E2049" t="str">
            <v>C03272</v>
          </cell>
          <cell r="F2049" t="str">
            <v>C45H80N2O24</v>
          </cell>
          <cell r="G2049" t="str">
            <v>0</v>
          </cell>
          <cell r="H2049" t="str">
            <v>-755.5</v>
          </cell>
          <cell r="I2049" t="str">
            <v>6.37566</v>
          </cell>
          <cell r="J2049" t="str">
            <v>1032</v>
          </cell>
        </row>
        <row r="2050">
          <cell r="A2050" t="str">
            <v>cpd02089</v>
          </cell>
          <cell r="B2050" t="str">
            <v>5-Oxopentanoate</v>
          </cell>
          <cell r="C2050" t="str">
            <v>glusa</v>
          </cell>
          <cell r="D2050" t="str">
            <v>Glutarate semialdehyde|5-Oxopentanoate</v>
          </cell>
          <cell r="E2050" t="str">
            <v>C03273</v>
          </cell>
          <cell r="F2050" t="str">
            <v>C5H7O3</v>
          </cell>
          <cell r="G2050" t="str">
            <v>-1</v>
          </cell>
          <cell r="H2050" t="str">
            <v>-108.64</v>
          </cell>
          <cell r="I2050" t="str">
            <v>0.32954</v>
          </cell>
          <cell r="J2050" t="str">
            <v>115</v>
          </cell>
        </row>
        <row r="2051">
          <cell r="A2051" t="str">
            <v>cpd02090</v>
          </cell>
          <cell r="B2051" t="str">
            <v>Glycerophosphoglycerol</v>
          </cell>
          <cell r="C2051" t="str">
            <v>g3pg</v>
          </cell>
          <cell r="D2051" t="str">
            <v>Glycerophosphoglycerol</v>
          </cell>
          <cell r="E2051" t="str">
            <v>C03274</v>
          </cell>
          <cell r="F2051" t="str">
            <v>C6H14O8P</v>
          </cell>
          <cell r="G2051" t="str">
            <v>-1</v>
          </cell>
          <cell r="H2051" t="str">
            <v>-383.36</v>
          </cell>
          <cell r="I2051" t="str">
            <v>0.814148</v>
          </cell>
          <cell r="J2051" t="str">
            <v>245</v>
          </cell>
        </row>
        <row r="2052">
          <cell r="A2052" t="str">
            <v>cpd02091</v>
          </cell>
          <cell r="B2052" t="str">
            <v>Imidazole pyruvate</v>
          </cell>
          <cell r="C2052" t="str">
            <v>Imidazole pyruvate</v>
          </cell>
          <cell r="D2052" t="str">
            <v>Imidazole pyruvic acid|Imidazole pyruvate|3-(Imidazol-5-yl)pyruvate|Imidazol-5-yl-pyruvate</v>
          </cell>
          <cell r="E2052" t="str">
            <v>C03277</v>
          </cell>
          <cell r="F2052" t="str">
            <v>C6H5N2O3</v>
          </cell>
          <cell r="G2052" t="str">
            <v>-1</v>
          </cell>
          <cell r="H2052" t="str">
            <v>-70.4</v>
          </cell>
          <cell r="I2052" t="str">
            <v>1.13379</v>
          </cell>
          <cell r="J2052" t="str">
            <v>153</v>
          </cell>
        </row>
        <row r="2053">
          <cell r="A2053" t="str">
            <v>cpd02093</v>
          </cell>
          <cell r="B2053" t="str">
            <v>Inosine-5'-carboxylate</v>
          </cell>
          <cell r="C2053" t="str">
            <v>Inosine-5'-carboxylate</v>
          </cell>
          <cell r="D2053" t="str">
            <v>Inosine-5'-carboxylate</v>
          </cell>
          <cell r="E2053" t="str">
            <v>C03280</v>
          </cell>
          <cell r="F2053" t="str">
            <v>C11H11N4O7</v>
          </cell>
          <cell r="G2053" t="str">
            <v>-1</v>
          </cell>
          <cell r="H2053" t="str">
            <v>-167.68</v>
          </cell>
          <cell r="I2053" t="str">
            <v>2.92438</v>
          </cell>
          <cell r="J2053" t="str">
            <v>311</v>
          </cell>
        </row>
        <row r="2054">
          <cell r="A2054" t="str">
            <v>cpd02094</v>
          </cell>
          <cell r="B2054" t="str">
            <v>Kanamycin 3'-phosphate</v>
          </cell>
          <cell r="C2054" t="str">
            <v>Kanamycin 3'-phosphate</v>
          </cell>
          <cell r="D2054" t="str">
            <v>Kanamycin 3'-phosphate|Kanamycin A 3'-phosphate</v>
          </cell>
          <cell r="E2054" t="str">
            <v>C03281</v>
          </cell>
          <cell r="F2054" t="str">
            <v>C18H40N4O14P</v>
          </cell>
          <cell r="G2054" t="str">
            <v>3</v>
          </cell>
          <cell r="H2054" t="str">
            <v>-568.58</v>
          </cell>
          <cell r="I2054" t="str">
            <v>3.965</v>
          </cell>
          <cell r="J2054" t="str">
            <v>567</v>
          </cell>
        </row>
        <row r="2055">
          <cell r="A2055" t="str">
            <v>cpd02095</v>
          </cell>
          <cell r="B2055" t="str">
            <v>L-2,4-Diaminobutyrate</v>
          </cell>
          <cell r="C2055" t="str">
            <v>24dab</v>
          </cell>
          <cell r="D2055" t="str">
            <v>L-2,4-Diaminobutyrate|alpha,gamma-Diaminobutyrate|L-2,4-Diaminobutanoate</v>
          </cell>
          <cell r="E2055" t="str">
            <v>C03283</v>
          </cell>
          <cell r="F2055" t="str">
            <v>C4H11N2O2</v>
          </cell>
          <cell r="G2055" t="str">
            <v>1</v>
          </cell>
          <cell r="H2055" t="str">
            <v>-87.28</v>
          </cell>
          <cell r="I2055" t="str">
            <v>0.469286</v>
          </cell>
          <cell r="J2055" t="str">
            <v>119</v>
          </cell>
        </row>
        <row r="2056">
          <cell r="A2056" t="str">
            <v>cpd02096</v>
          </cell>
          <cell r="B2056" t="str">
            <v>L-3-Amino-isobutyrate</v>
          </cell>
          <cell r="C2056" t="str">
            <v>L-3-Amino-isobutyrate</v>
          </cell>
          <cell r="D2056" t="str">
            <v>(S)-3-Amino-2-methylpropanoate|(S)-3-Amino-isobutanoate|L-3-Amino-isobutyrate|(S)-3-Amino-isobutyrate|L-3-Amino-isobutanoate</v>
          </cell>
          <cell r="E2056" t="str">
            <v>C03284</v>
          </cell>
          <cell r="F2056" t="str">
            <v>C4H9NO2</v>
          </cell>
          <cell r="G2056" t="str">
            <v>0</v>
          </cell>
          <cell r="H2056" t="str">
            <v>-86.3</v>
          </cell>
          <cell r="I2056" t="str">
            <v>0.306163</v>
          </cell>
          <cell r="J2056" t="str">
            <v>103</v>
          </cell>
        </row>
        <row r="2057">
          <cell r="A2057" t="str">
            <v>cpd02097</v>
          </cell>
          <cell r="B2057" t="str">
            <v>L-Glutamyl 5-phosphate</v>
          </cell>
          <cell r="C2057" t="str">
            <v>glu5p</v>
          </cell>
          <cell r="D2057" t="str">
            <v>L-gamma-glutamyl 5-phosphate|L-glutamate-5-phosphate|L-Glutamate 5-phosphate|L-Glutamyl 5-phosphate</v>
          </cell>
          <cell r="E2057" t="str">
            <v>C03287</v>
          </cell>
          <cell r="F2057" t="str">
            <v>C5H9NO7P</v>
          </cell>
          <cell r="G2057" t="str">
            <v>-1</v>
          </cell>
          <cell r="H2057" t="str">
            <v>-379.03</v>
          </cell>
          <cell r="I2057" t="str">
            <v>0.402619</v>
          </cell>
          <cell r="J2057" t="str">
            <v>226</v>
          </cell>
        </row>
        <row r="2058">
          <cell r="A2058" t="str">
            <v>cpd02098</v>
          </cell>
          <cell r="B2058" t="str">
            <v>L-xylo-Hexulonolactone</v>
          </cell>
          <cell r="C2058" t="str">
            <v>L-xylo-Hexulonolactone</v>
          </cell>
          <cell r="D2058" t="str">
            <v>L-xylo-Hex-2-ulono-1,4-lactone|L-xylo-Hex-3-ulono-1,4-lactone|L-xylo-Hexulonolactone</v>
          </cell>
          <cell r="E2058" t="str">
            <v>C03289</v>
          </cell>
          <cell r="F2058" t="str">
            <v>C6H8O6</v>
          </cell>
          <cell r="G2058" t="str">
            <v>0</v>
          </cell>
          <cell r="H2058" t="str">
            <v>-206.76</v>
          </cell>
          <cell r="I2058" t="str">
            <v>1.03211</v>
          </cell>
          <cell r="J2058" t="str">
            <v>176</v>
          </cell>
        </row>
        <row r="2059">
          <cell r="A2059" t="str">
            <v>cpd02099</v>
          </cell>
          <cell r="B2059" t="str">
            <v>L-threo-3-Phenylserine</v>
          </cell>
          <cell r="C2059" t="str">
            <v>L-threo-3-Phenylserine</v>
          </cell>
          <cell r="D2059" t="str">
            <v>L-threo-3-Phenylserine</v>
          </cell>
          <cell r="E2059" t="str">
            <v>C03290</v>
          </cell>
          <cell r="F2059" t="str">
            <v>C9H11NO3</v>
          </cell>
          <cell r="G2059" t="str">
            <v>0</v>
          </cell>
          <cell r="H2059" t="str">
            <v>-89.09</v>
          </cell>
          <cell r="I2059" t="str">
            <v>0.873108</v>
          </cell>
          <cell r="J2059" t="str">
            <v>181</v>
          </cell>
        </row>
        <row r="2060">
          <cell r="A2060" t="str">
            <v>cpd02100</v>
          </cell>
          <cell r="B2060" t="str">
            <v>L-Xylulose 5-phosphate</v>
          </cell>
          <cell r="C2060" t="str">
            <v>xu5p-L</v>
          </cell>
          <cell r="D2060" t="str">
            <v>L-Xylulose 5-phosphate</v>
          </cell>
          <cell r="E2060" t="str">
            <v>C03291</v>
          </cell>
          <cell r="F2060" t="str">
            <v>C5H10O8P</v>
          </cell>
          <cell r="G2060" t="str">
            <v>-1</v>
          </cell>
          <cell r="H2060" t="str">
            <v>-393.5</v>
          </cell>
          <cell r="I2060" t="str">
            <v>0.57012</v>
          </cell>
          <cell r="J2060" t="str">
            <v>229</v>
          </cell>
        </row>
        <row r="2061">
          <cell r="A2061" t="str">
            <v>cpd02101</v>
          </cell>
          <cell r="B2061" t="str">
            <v>Mercaptoacetyl-Phe-Leu</v>
          </cell>
          <cell r="C2061" t="str">
            <v>Mercaptoacetyl-Phe-Leu</v>
          </cell>
          <cell r="D2061" t="str">
            <v>Mercaptoacetyl-Phe-Leu</v>
          </cell>
          <cell r="E2061" t="str">
            <v>C03292</v>
          </cell>
          <cell r="F2061" t="str">
            <v>C17H23N2O4S</v>
          </cell>
          <cell r="G2061" t="str">
            <v>-1</v>
          </cell>
          <cell r="H2061" t="str">
            <v>-103.844</v>
          </cell>
          <cell r="I2061" t="str">
            <v>1.73821</v>
          </cell>
          <cell r="J2061" t="str">
            <v>351</v>
          </cell>
        </row>
        <row r="2062">
          <cell r="A2062" t="str">
            <v>cpd02102</v>
          </cell>
          <cell r="B2062" t="str">
            <v>N-Adenylylanthranilate</v>
          </cell>
          <cell r="C2062" t="str">
            <v>N-Adenylylanthranilate</v>
          </cell>
          <cell r="D2062" t="str">
            <v>N-Adenylylanthranilate</v>
          </cell>
          <cell r="E2062" t="str">
            <v>C03293</v>
          </cell>
          <cell r="F2062" t="str">
            <v>C17H17N6O8P</v>
          </cell>
          <cell r="G2062" t="str">
            <v>-2</v>
          </cell>
          <cell r="H2062" t="str">
            <v>-252.38</v>
          </cell>
          <cell r="I2062" t="str">
            <v>3.20006</v>
          </cell>
          <cell r="J2062" t="str">
            <v>464</v>
          </cell>
        </row>
        <row r="2063">
          <cell r="A2063" t="str">
            <v>cpd02103</v>
          </cell>
          <cell r="B2063" t="str">
            <v>N2-Succinyl-L-arginine</v>
          </cell>
          <cell r="C2063" t="str">
            <v>sucarg</v>
          </cell>
          <cell r="D2063" t="str">
            <v>(2S)-2-(3-Carboxypropanoylamino)-5- (diaminomethylideneamino)pentanoic acid|N2-Succinyl-L-arginine</v>
          </cell>
          <cell r="E2063" t="str">
            <v>C03296</v>
          </cell>
          <cell r="F2063" t="str">
            <v>C10H17N4O5</v>
          </cell>
          <cell r="G2063" t="str">
            <v>-1</v>
          </cell>
          <cell r="H2063" t="str">
            <v>-179.58</v>
          </cell>
          <cell r="I2063" t="str">
            <v>1.87444</v>
          </cell>
          <cell r="J2063" t="str">
            <v>273</v>
          </cell>
        </row>
        <row r="2064">
          <cell r="A2064" t="str">
            <v>cpd02104</v>
          </cell>
          <cell r="B2064" t="str">
            <v>N-Methyl-L-histidine</v>
          </cell>
          <cell r="C2064" t="str">
            <v>N-Methyl-L-histidine</v>
          </cell>
          <cell r="D2064" t="str">
            <v>N-Methyl-L-histidine|Nalpha-Methylhistidine</v>
          </cell>
          <cell r="E2064" t="str">
            <v>C03298</v>
          </cell>
          <cell r="F2064" t="str">
            <v>C7H11N3O2</v>
          </cell>
          <cell r="G2064" t="str">
            <v>0</v>
          </cell>
          <cell r="H2064" t="str">
            <v>-37.08</v>
          </cell>
          <cell r="I2064" t="str">
            <v>1.43697</v>
          </cell>
          <cell r="J2064" t="str">
            <v>169</v>
          </cell>
        </row>
        <row r="2065">
          <cell r="A2065" t="str">
            <v>cpd02105</v>
          </cell>
          <cell r="B2065" t="str">
            <v>O-Decanoyl-L-carnitine</v>
          </cell>
          <cell r="C2065" t="str">
            <v>O-Decanoyl-L-carnitine</v>
          </cell>
          <cell r="D2065" t="str">
            <v>O-Decanoyl-L-carnitine</v>
          </cell>
          <cell r="E2065" t="str">
            <v>C03299</v>
          </cell>
          <cell r="F2065" t="str">
            <v>C17H33NO4</v>
          </cell>
          <cell r="G2065" t="str">
            <v>0</v>
          </cell>
          <cell r="H2065" t="str">
            <v>-90.32</v>
          </cell>
          <cell r="I2065" t="str">
            <v>2.21353</v>
          </cell>
          <cell r="J2065" t="str">
            <v>315</v>
          </cell>
        </row>
        <row r="2066">
          <cell r="A2066" t="str">
            <v>cpd02106</v>
          </cell>
          <cell r="B2066" t="str">
            <v>O-beta-D-Xyloxylzeatin</v>
          </cell>
          <cell r="C2066" t="str">
            <v>O-beta-D-Xyloxylzeatin</v>
          </cell>
          <cell r="D2066" t="str">
            <v>O-beta-D-Xyloxylzeatin|O-beta-D-Xylosylzeatin</v>
          </cell>
          <cell r="E2066" t="str">
            <v>C03300</v>
          </cell>
          <cell r="F2066" t="str">
            <v>C15H21N5O5</v>
          </cell>
          <cell r="G2066" t="str">
            <v>0</v>
          </cell>
          <cell r="H2066" t="str">
            <v>-46.36</v>
          </cell>
          <cell r="I2066" t="str">
            <v>3.12882</v>
          </cell>
          <cell r="J2066" t="str">
            <v>351</v>
          </cell>
        </row>
        <row r="2067">
          <cell r="A2067" t="str">
            <v>cpd02107</v>
          </cell>
          <cell r="B2067" t="str">
            <v>Prolyl-2-naphthylamide</v>
          </cell>
          <cell r="C2067" t="str">
            <v>Prolyl-2-naphthylamide</v>
          </cell>
          <cell r="D2067" t="str">
            <v>Prolyl-2-naphthylamide</v>
          </cell>
          <cell r="E2067" t="str">
            <v>C03305</v>
          </cell>
          <cell r="F2067" t="str">
            <v>C15H16N2O</v>
          </cell>
          <cell r="G2067" t="str">
            <v>0</v>
          </cell>
          <cell r="H2067" t="str">
            <v>29.771</v>
          </cell>
          <cell r="I2067" t="str">
            <v>2.41264</v>
          </cell>
          <cell r="J2067" t="str">
            <v>240</v>
          </cell>
        </row>
        <row r="2068">
          <cell r="A2068" t="str">
            <v>cpd02108</v>
          </cell>
          <cell r="B2068" t="str">
            <v>Strictosidine aglycone</v>
          </cell>
          <cell r="C2068" t="str">
            <v>Strictosidine aglycone</v>
          </cell>
          <cell r="D2068" t="str">
            <v>Strictosidine aglycone</v>
          </cell>
          <cell r="E2068" t="str">
            <v>C03309</v>
          </cell>
          <cell r="F2068" t="str">
            <v>C21H24N2O4</v>
          </cell>
          <cell r="G2068" t="str">
            <v>0</v>
          </cell>
          <cell r="H2068" t="str">
            <v>-14.36</v>
          </cell>
          <cell r="I2068" t="str">
            <v>2.94399</v>
          </cell>
          <cell r="J2068" t="str">
            <v>368</v>
          </cell>
        </row>
        <row r="2069">
          <cell r="A2069" t="str">
            <v>cpd02109</v>
          </cell>
          <cell r="B2069" t="str">
            <v>Thien-2-ylacetonitrile</v>
          </cell>
          <cell r="C2069" t="str">
            <v>Thien-2-ylacetonitrile</v>
          </cell>
          <cell r="D2069" t="str">
            <v>Thien-2-ylacetonitrile</v>
          </cell>
          <cell r="E2069" t="str">
            <v>C03311</v>
          </cell>
          <cell r="F2069" t="str">
            <v>C6H5NS</v>
          </cell>
          <cell r="G2069" t="str">
            <v>0</v>
          </cell>
          <cell r="H2069" t="str">
            <v>46.97</v>
          </cell>
          <cell r="I2069" t="str">
            <v>5.07373</v>
          </cell>
          <cell r="J2069" t="str">
            <v>123</v>
          </cell>
        </row>
        <row r="2070">
          <cell r="A2070" t="str">
            <v>cpd02110</v>
          </cell>
          <cell r="B2070" t="str">
            <v>Urate D-ribonucleotide</v>
          </cell>
          <cell r="C2070" t="str">
            <v>Urate D-ribonucleotide</v>
          </cell>
          <cell r="D2070" t="str">
            <v>Urate D-ribonucleotide</v>
          </cell>
          <cell r="E2070" t="str">
            <v>C03312</v>
          </cell>
          <cell r="F2070" t="str">
            <v>C10H12N4O10P</v>
          </cell>
          <cell r="G2070" t="str">
            <v>-1</v>
          </cell>
          <cell r="H2070" t="str">
            <v>-427.63</v>
          </cell>
          <cell r="I2070" t="str">
            <v>3.24387</v>
          </cell>
          <cell r="J2070" t="str">
            <v>379</v>
          </cell>
        </row>
        <row r="2071">
          <cell r="A2071" t="str">
            <v>cpd02111</v>
          </cell>
          <cell r="B2071" t="str">
            <v>Reduced Vitamin K</v>
          </cell>
          <cell r="C2071" t="str">
            <v>Reduced Vitamin K</v>
          </cell>
          <cell r="D2071" t="str">
            <v>Reduced Vitamin K|Vitamin K hydroquinone</v>
          </cell>
          <cell r="E2071" t="str">
            <v>C05850</v>
          </cell>
          <cell r="F2071" t="str">
            <v>C31H48O2</v>
          </cell>
          <cell r="G2071" t="str">
            <v>0</v>
          </cell>
          <cell r="H2071" t="str">
            <v>2.511</v>
          </cell>
          <cell r="I2071" t="str">
            <v>2.6484</v>
          </cell>
          <cell r="J2071" t="str">
            <v>452</v>
          </cell>
        </row>
        <row r="2072">
          <cell r="A2072" t="str">
            <v>cpd02112</v>
          </cell>
          <cell r="B2072" t="str">
            <v>Xanthine-8-carboxylate</v>
          </cell>
          <cell r="C2072" t="str">
            <v>Xanthine-8-carboxylate</v>
          </cell>
          <cell r="D2072" t="str">
            <v>Xanthine-8-carboxylate</v>
          </cell>
          <cell r="E2072" t="str">
            <v>C03314</v>
          </cell>
          <cell r="F2072" t="str">
            <v>C6H3N4O4</v>
          </cell>
          <cell r="G2072" t="str">
            <v>-1</v>
          </cell>
          <cell r="H2072" t="str">
            <v>-110.61</v>
          </cell>
          <cell r="I2072" t="str">
            <v>2.74409</v>
          </cell>
          <cell r="J2072" t="str">
            <v>195</v>
          </cell>
        </row>
        <row r="2073">
          <cell r="A2073" t="str">
            <v>cpd02113</v>
          </cell>
          <cell r="B2073" t="str">
            <v>dTDP-rhamnose</v>
          </cell>
          <cell r="C2073" t="str">
            <v>dtdprmn</v>
          </cell>
          <cell r="D2073" t="str">
            <v>dTDP-rhamnose|dTDP-L-rhamnose|dTDP-6-deoxy-L-mannose</v>
          </cell>
          <cell r="E2073" t="str">
            <v>C03319</v>
          </cell>
          <cell r="F2073" t="str">
            <v>C16H24N2O15P2</v>
          </cell>
          <cell r="G2073" t="str">
            <v>-2</v>
          </cell>
          <cell r="H2073" t="str">
            <v>-686.89</v>
          </cell>
          <cell r="I2073" t="str">
            <v>2.92935</v>
          </cell>
          <cell r="J2073" t="str">
            <v>546</v>
          </cell>
        </row>
        <row r="2074">
          <cell r="A2074" t="str">
            <v>cpd02114</v>
          </cell>
          <cell r="B2074" t="str">
            <v>(6S)-Hydroxyhyoscyamine</v>
          </cell>
          <cell r="C2074" t="str">
            <v>(6S)-Hydroxyhyoscyamine</v>
          </cell>
          <cell r="D2074" t="str">
            <v>(6S)-6-Hydroxyhyoscyamine|(6S)-Hydroxyhyoscyamine</v>
          </cell>
          <cell r="E2074" t="str">
            <v>C03325</v>
          </cell>
          <cell r="F2074" t="str">
            <v>C17H23NO4</v>
          </cell>
          <cell r="G2074" t="str">
            <v>0</v>
          </cell>
          <cell r="H2074" t="str">
            <v>10000000</v>
          </cell>
          <cell r="I2074" t="str">
            <v>10000000</v>
          </cell>
          <cell r="J2074" t="str">
            <v>305</v>
          </cell>
        </row>
        <row r="2075">
          <cell r="A2075" t="str">
            <v>cpd02115</v>
          </cell>
          <cell r="B2075" t="str">
            <v>(Ac)2-L-Lys-D-Ala-D-Ala</v>
          </cell>
          <cell r="C2075" t="str">
            <v>(Ac)2-L-Lys-D-Ala-D-Ala</v>
          </cell>
          <cell r="D2075" t="str">
            <v>(Ac)2-L-lysyl-D-alanyl-D-alanine|(Ac)2-L-Lys-D-Ala-D-Ala</v>
          </cell>
          <cell r="E2075" t="str">
            <v>C03326</v>
          </cell>
          <cell r="F2075" t="str">
            <v>C16H27N4O6</v>
          </cell>
          <cell r="G2075" t="str">
            <v>-1</v>
          </cell>
          <cell r="H2075" t="str">
            <v>-204.78</v>
          </cell>
          <cell r="I2075" t="str">
            <v>2.69</v>
          </cell>
          <cell r="J2075" t="str">
            <v>371</v>
          </cell>
        </row>
        <row r="2076">
          <cell r="A2076" t="str">
            <v>cpd02116</v>
          </cell>
          <cell r="B2076" t="str">
            <v>(R)-2-(n-Propyl)-malate</v>
          </cell>
          <cell r="C2076" t="str">
            <v>(R)-2-(n-Propyl)-malate</v>
          </cell>
          <cell r="D2076" t="str">
            <v>(R)-2-(n-Propyl)-malate</v>
          </cell>
          <cell r="E2076" t="str">
            <v>C03328</v>
          </cell>
          <cell r="F2076" t="str">
            <v>C7H10O5</v>
          </cell>
          <cell r="G2076" t="str">
            <v>-2</v>
          </cell>
          <cell r="H2076" t="str">
            <v>-199.37</v>
          </cell>
          <cell r="I2076" t="str">
            <v>0.485</v>
          </cell>
          <cell r="J2076" t="str">
            <v>174</v>
          </cell>
        </row>
        <row r="2077">
          <cell r="A2077" t="str">
            <v>cpd02117</v>
          </cell>
          <cell r="B2077" t="str">
            <v>(S)-Canadine</v>
          </cell>
          <cell r="C2077" t="str">
            <v>(S)-Canadine</v>
          </cell>
          <cell r="D2077" t="str">
            <v>(13aS)-5,8,13,13a-Tetrahydro-9,10-dimethoxy-6H-Benzo[g]-1,3- benzodioxolo[5,6-a]quinolizine|(S)-Tetrahydroberberine|(S)-Canadine</v>
          </cell>
          <cell r="E2077" t="str">
            <v>C03329</v>
          </cell>
          <cell r="F2077" t="str">
            <v>C20H21NO4</v>
          </cell>
          <cell r="G2077" t="str">
            <v>0</v>
          </cell>
          <cell r="H2077" t="str">
            <v>-21.76</v>
          </cell>
          <cell r="I2077" t="str">
            <v>4.61395</v>
          </cell>
          <cell r="J2077" t="str">
            <v>339</v>
          </cell>
        </row>
        <row r="2078">
          <cell r="A2078" t="str">
            <v>cpd02118</v>
          </cell>
          <cell r="B2078" t="str">
            <v>2,3,5-Trihydroxytoluene</v>
          </cell>
          <cell r="C2078" t="str">
            <v>2,3,5-Trihydroxytoluene</v>
          </cell>
          <cell r="D2078" t="str">
            <v>2,3,5-Trihydroxytoluene</v>
          </cell>
          <cell r="E2078" t="str">
            <v>C03338</v>
          </cell>
          <cell r="F2078" t="str">
            <v>C7H8O3</v>
          </cell>
          <cell r="G2078" t="str">
            <v>0</v>
          </cell>
          <cell r="H2078" t="str">
            <v>-90.49</v>
          </cell>
          <cell r="I2078" t="str">
            <v>1.34273</v>
          </cell>
          <cell r="J2078" t="str">
            <v>140</v>
          </cell>
        </row>
        <row r="2079">
          <cell r="A2079" t="str">
            <v>cpd02119</v>
          </cell>
          <cell r="B2079" t="str">
            <v>Greenwald ester</v>
          </cell>
          <cell r="C2079" t="str">
            <v>Greenwald ester</v>
          </cell>
          <cell r="D2079" t="str">
            <v>Greenwald ester|2,3-Bisphosphoglycerate</v>
          </cell>
          <cell r="E2079" t="str">
            <v>C03339</v>
          </cell>
          <cell r="F2079" t="str">
            <v>C3H5O10P2</v>
          </cell>
          <cell r="G2079" t="str">
            <v>-3</v>
          </cell>
          <cell r="H2079" t="str">
            <v>-584.4</v>
          </cell>
          <cell r="I2079" t="str">
            <v>0.380214</v>
          </cell>
          <cell r="J2079" t="str">
            <v>263</v>
          </cell>
        </row>
        <row r="2080">
          <cell r="A2080" t="str">
            <v>cpd02120</v>
          </cell>
          <cell r="B2080" t="str">
            <v>Dihydrodipicolinate</v>
          </cell>
          <cell r="C2080" t="str">
            <v>23dhdp</v>
          </cell>
          <cell r="D2080" t="str">
            <v>2-3-Dihydrodipicolinate|2,3-Dihydrodipicolinate|Dihydrodipicolinate|Dihydrodipicolinic acid|L-2,3-Dihydrodipicolinate</v>
          </cell>
          <cell r="E2080" t="str">
            <v>C03340</v>
          </cell>
          <cell r="F2080" t="str">
            <v>C7H5NO4</v>
          </cell>
          <cell r="G2080" t="str">
            <v>-2</v>
          </cell>
          <cell r="H2080" t="str">
            <v>-133.7</v>
          </cell>
          <cell r="I2080" t="str">
            <v>1.34588</v>
          </cell>
          <cell r="J2080" t="str">
            <v>167</v>
          </cell>
        </row>
        <row r="2081">
          <cell r="A2081" t="str">
            <v>cpd02121</v>
          </cell>
          <cell r="B2081" t="str">
            <v>2-Amino-4-oxopentanoate</v>
          </cell>
          <cell r="C2081" t="str">
            <v>2-Amino-4-oxopentanoate</v>
          </cell>
          <cell r="D2081" t="str">
            <v>2-Amino-4-oxopentanoate|2-Amino-4-oxopentanoic acid</v>
          </cell>
          <cell r="E2081" t="str">
            <v>C03341</v>
          </cell>
          <cell r="F2081" t="str">
            <v>C5H9NO3</v>
          </cell>
          <cell r="G2081" t="str">
            <v>0</v>
          </cell>
          <cell r="H2081" t="str">
            <v>-114.7</v>
          </cell>
          <cell r="I2081" t="str">
            <v>0.355156</v>
          </cell>
          <cell r="J2081" t="str">
            <v>131</v>
          </cell>
        </row>
        <row r="2082">
          <cell r="A2082" t="str">
            <v>cpd02122</v>
          </cell>
          <cell r="B2082" t="str">
            <v>2-Dehydro-D-galactonate</v>
          </cell>
          <cell r="C2082" t="str">
            <v>2-Dehydro-D-galactonate</v>
          </cell>
          <cell r="D2082" t="str">
            <v>2-Dehydro-D-galactonate</v>
          </cell>
          <cell r="E2082" t="str">
            <v>C03342</v>
          </cell>
          <cell r="F2082" t="str">
            <v>C6H9O7</v>
          </cell>
          <cell r="G2082" t="str">
            <v>-1</v>
          </cell>
          <cell r="H2082" t="str">
            <v>-258.18</v>
          </cell>
          <cell r="I2082" t="str">
            <v>0.742035</v>
          </cell>
          <cell r="J2082" t="str">
            <v>193</v>
          </cell>
        </row>
        <row r="2083">
          <cell r="A2083" t="str">
            <v>cpd02123</v>
          </cell>
          <cell r="B2083" t="str">
            <v>2-Ethylhexyl phthalate</v>
          </cell>
          <cell r="C2083" t="str">
            <v>2-Ethylhexyl phthalate</v>
          </cell>
          <cell r="D2083" t="str">
            <v>2-Ethylhexyl phthalate</v>
          </cell>
          <cell r="E2083" t="str">
            <v>C03343</v>
          </cell>
          <cell r="F2083" t="str">
            <v>C16H21O4</v>
          </cell>
          <cell r="G2083" t="str">
            <v>-1</v>
          </cell>
          <cell r="H2083" t="str">
            <v>-122</v>
          </cell>
          <cell r="I2083" t="str">
            <v>1.18278</v>
          </cell>
          <cell r="J2083" t="str">
            <v>277</v>
          </cell>
        </row>
        <row r="2084">
          <cell r="A2084" t="str">
            <v>cpd02124</v>
          </cell>
          <cell r="B2084" t="str">
            <v>2-Methylacetoacetyl-CoA</v>
          </cell>
          <cell r="C2084" t="str">
            <v>2maacoa</v>
          </cell>
          <cell r="D2084" t="str">
            <v>M_2_Methyl_3_acetoacetyl_CoA|2-methyl-acetoacetyl-CoA|2-Methyl-3-acetoacetyl-CoA|2-Methylacetoacetyl-CoA</v>
          </cell>
          <cell r="E2084" t="str">
            <v>C03344</v>
          </cell>
          <cell r="F2084" t="str">
            <v>C26H39N7O18P3S</v>
          </cell>
          <cell r="G2084" t="str">
            <v>-3</v>
          </cell>
          <cell r="H2084" t="str">
            <v>-812.8</v>
          </cell>
          <cell r="I2084" t="str">
            <v>3.58779</v>
          </cell>
          <cell r="J2084" t="str">
            <v>862</v>
          </cell>
        </row>
        <row r="2085">
          <cell r="A2085" t="str">
            <v>cpd02125</v>
          </cell>
          <cell r="B2085" t="str">
            <v>Tiglyl-CoA</v>
          </cell>
          <cell r="C2085" t="str">
            <v>2mb2coa</v>
          </cell>
          <cell r="D2085" t="str">
            <v>2-Methylcrotanoyl-CoA|Tigloyl-CoA|Methylcrotonyl-CoA|Methylcrotonoyl-CoA|(E)-2-Methylcrotonoyl-CoA|Tiglyl-CoA|trans-2-Methylbut-2-enoyl-CoA|2-Methylbut-2-enoyl-CoA</v>
          </cell>
          <cell r="E2085" t="str">
            <v>C03345</v>
          </cell>
          <cell r="F2085" t="str">
            <v>C26H39N7O17P3S</v>
          </cell>
          <cell r="G2085" t="str">
            <v>-3</v>
          </cell>
          <cell r="H2085" t="str">
            <v>-762.53</v>
          </cell>
          <cell r="I2085" t="str">
            <v>3.58421</v>
          </cell>
          <cell r="J2085" t="str">
            <v>846</v>
          </cell>
        </row>
        <row r="2086">
          <cell r="A2086" t="str">
            <v>cpd02126</v>
          </cell>
          <cell r="B2086" t="str">
            <v>3,5-Dichloro-L-tyrosine</v>
          </cell>
          <cell r="C2086" t="str">
            <v>3,5-Dichloro-L-tyrosine</v>
          </cell>
          <cell r="D2086" t="str">
            <v>3,5-Dichloro-L-tyrosine</v>
          </cell>
          <cell r="E2086" t="str">
            <v>C03347</v>
          </cell>
          <cell r="F2086" t="str">
            <v>C9H8NO3Cl2</v>
          </cell>
          <cell r="G2086" t="str">
            <v>-1</v>
          </cell>
          <cell r="H2086" t="str">
            <v>-92.55</v>
          </cell>
          <cell r="I2086" t="str">
            <v>1.82063</v>
          </cell>
          <cell r="J2086" t="str">
            <v>248</v>
          </cell>
        </row>
        <row r="2087">
          <cell r="A2087" t="str">
            <v>cpd02127</v>
          </cell>
          <cell r="B2087" t="str">
            <v>Colitose</v>
          </cell>
          <cell r="C2087" t="str">
            <v>Colitose</v>
          </cell>
          <cell r="D2087" t="str">
            <v>3,6-Dideoxy-L-xylo-hexose|Colitose|3,6-Dideoxy-L-galactose</v>
          </cell>
          <cell r="E2087" t="str">
            <v>C03348</v>
          </cell>
          <cell r="F2087" t="str">
            <v>C6H12O4</v>
          </cell>
          <cell r="G2087" t="str">
            <v>0</v>
          </cell>
          <cell r="H2087" t="str">
            <v>-142.21</v>
          </cell>
          <cell r="I2087" t="str">
            <v>1.33262</v>
          </cell>
          <cell r="J2087" t="str">
            <v>148</v>
          </cell>
        </row>
        <row r="2088">
          <cell r="A2088" t="str">
            <v>cpd02128</v>
          </cell>
          <cell r="B2088" t="str">
            <v>3-Aminopropanesulfonate</v>
          </cell>
          <cell r="C2088" t="str">
            <v>3-Aminopropanesulfonate</v>
          </cell>
          <cell r="D2088" t="str">
            <v>3-Amino-1-propanesulfonic acid|3-Aminopropanesulfonate</v>
          </cell>
          <cell r="E2088" t="str">
            <v>C03349</v>
          </cell>
          <cell r="F2088" t="str">
            <v>C3H9NO3S</v>
          </cell>
          <cell r="G2088" t="str">
            <v>0</v>
          </cell>
          <cell r="H2088" t="str">
            <v>-125.142</v>
          </cell>
          <cell r="I2088" t="str">
            <v>0.807143</v>
          </cell>
          <cell r="J2088" t="str">
            <v>139</v>
          </cell>
        </row>
        <row r="2089">
          <cell r="A2089" t="str">
            <v>cpd02129</v>
          </cell>
          <cell r="B2089" t="str">
            <v>3-Hydroxybenzyl alcohol</v>
          </cell>
          <cell r="C2089" t="str">
            <v>3-Hydroxybenzyl alcohol</v>
          </cell>
          <cell r="D2089" t="str">
            <v>3-Hydroxybenzenemethanol|3-Hydroxybenzyl alcohol</v>
          </cell>
          <cell r="E2089" t="str">
            <v>C03351</v>
          </cell>
          <cell r="F2089" t="str">
            <v>C7H8O2</v>
          </cell>
          <cell r="G2089" t="str">
            <v>0</v>
          </cell>
          <cell r="H2089" t="str">
            <v>-47.76</v>
          </cell>
          <cell r="I2089" t="str">
            <v>0.886404</v>
          </cell>
          <cell r="J2089" t="str">
            <v>124</v>
          </cell>
        </row>
        <row r="2090">
          <cell r="A2090" t="str">
            <v>cpd02130</v>
          </cell>
          <cell r="B2090" t="str">
            <v>3-Anise alcohol</v>
          </cell>
          <cell r="C2090" t="str">
            <v>3-Anise alcohol</v>
          </cell>
          <cell r="D2090" t="str">
            <v>3-Anisyl alcohol|3-Anise alcohol|3-Methoxybenzyl alcohol</v>
          </cell>
          <cell r="E2090" t="str">
            <v>C03352</v>
          </cell>
          <cell r="F2090" t="str">
            <v>C8H10O2</v>
          </cell>
          <cell r="G2090" t="str">
            <v>0</v>
          </cell>
          <cell r="H2090" t="str">
            <v>-33.11</v>
          </cell>
          <cell r="I2090" t="str">
            <v>0.957303</v>
          </cell>
          <cell r="J2090" t="str">
            <v>138</v>
          </cell>
        </row>
        <row r="2091">
          <cell r="A2091" t="str">
            <v>cpd02131</v>
          </cell>
          <cell r="B2091" t="str">
            <v>3-Methylthiopropanamine</v>
          </cell>
          <cell r="C2091" t="str">
            <v>3-Methylthiopropanamine</v>
          </cell>
          <cell r="D2091" t="str">
            <v>3-Methylthiopropanamine</v>
          </cell>
          <cell r="E2091" t="str">
            <v>C03354</v>
          </cell>
          <cell r="F2091" t="str">
            <v>C4H12NS</v>
          </cell>
          <cell r="G2091" t="str">
            <v>1</v>
          </cell>
          <cell r="H2091" t="str">
            <v>3.73</v>
          </cell>
          <cell r="I2091" t="str">
            <v>0.81687</v>
          </cell>
          <cell r="J2091" t="str">
            <v>106</v>
          </cell>
        </row>
        <row r="2092">
          <cell r="A2092" t="str">
            <v>cpd02132</v>
          </cell>
          <cell r="B2092" t="str">
            <v>3-Phospho-D-erythronate</v>
          </cell>
          <cell r="C2092" t="str">
            <v>3-Phospho-D-erythronate</v>
          </cell>
          <cell r="D2092" t="str">
            <v>3-Phospho-D-erythronate</v>
          </cell>
          <cell r="E2092" t="str">
            <v>C03356</v>
          </cell>
          <cell r="F2092" t="str">
            <v>C4H7O8P</v>
          </cell>
          <cell r="G2092" t="str">
            <v>-2</v>
          </cell>
          <cell r="H2092" t="str">
            <v>-408.32</v>
          </cell>
          <cell r="I2092" t="str">
            <v>0.449945</v>
          </cell>
          <cell r="J2092" t="str">
            <v>214</v>
          </cell>
        </row>
        <row r="2093">
          <cell r="A2093" t="str">
            <v>cpd02133</v>
          </cell>
          <cell r="B2093" t="str">
            <v>4-Acetamidobutanoyl-CoA</v>
          </cell>
          <cell r="C2093" t="str">
            <v>4-Acetamidobutanoyl-CoA</v>
          </cell>
          <cell r="D2093" t="str">
            <v>4-Acetamidobutanoyl-CoA</v>
          </cell>
          <cell r="E2093" t="str">
            <v>C03357</v>
          </cell>
          <cell r="F2093" t="str">
            <v>C27H42N8O18P3S</v>
          </cell>
          <cell r="G2093" t="str">
            <v>-3</v>
          </cell>
          <cell r="H2093" t="str">
            <v>-813.17</v>
          </cell>
          <cell r="I2093" t="str">
            <v>3.87264</v>
          </cell>
          <cell r="J2093" t="str">
            <v>891</v>
          </cell>
        </row>
        <row r="2094">
          <cell r="A2094" t="str">
            <v>cpd02134</v>
          </cell>
          <cell r="B2094" t="str">
            <v>4-Chloro-2-methylphenol</v>
          </cell>
          <cell r="C2094" t="str">
            <v>4-Chloro-2-methylphenol</v>
          </cell>
          <cell r="D2094" t="str">
            <v>4-Chloro-2-methylphenol</v>
          </cell>
          <cell r="E2094" t="str">
            <v>C03359</v>
          </cell>
          <cell r="F2094" t="str">
            <v>C7H7OCl</v>
          </cell>
          <cell r="G2094" t="str">
            <v>0</v>
          </cell>
          <cell r="H2094" t="str">
            <v>-16.89</v>
          </cell>
          <cell r="I2094" t="str">
            <v>1.12652</v>
          </cell>
          <cell r="J2094" t="str">
            <v>142</v>
          </cell>
        </row>
        <row r="2095">
          <cell r="A2095" t="str">
            <v>cpd02135</v>
          </cell>
          <cell r="B2095" t="str">
            <v>4-Nitrophenyl phosphate</v>
          </cell>
          <cell r="C2095" t="str">
            <v>4-Nitrophenyl phosphate</v>
          </cell>
          <cell r="D2095" t="str">
            <v>4-Nitrophenyl phosphate</v>
          </cell>
          <cell r="E2095" t="str">
            <v>C03360</v>
          </cell>
          <cell r="F2095" t="str">
            <v>C6H5NO6P</v>
          </cell>
          <cell r="G2095" t="str">
            <v>-1</v>
          </cell>
          <cell r="H2095" t="str">
            <v>10000000</v>
          </cell>
          <cell r="I2095" t="str">
            <v>10000000</v>
          </cell>
          <cell r="J2095" t="str">
            <v>218</v>
          </cell>
        </row>
        <row r="2096">
          <cell r="A2096" t="str">
            <v>cpd02136</v>
          </cell>
          <cell r="B2096" t="str">
            <v>Sequoyitol</v>
          </cell>
          <cell r="C2096" t="str">
            <v>Sequoyitol</v>
          </cell>
          <cell r="D2096" t="str">
            <v>Sequoyitol|1D-5-O-Methyl-myo-inositol|5-O-Methyl-myo-inositol</v>
          </cell>
          <cell r="E2096" t="str">
            <v>C03365</v>
          </cell>
          <cell r="F2096" t="str">
            <v>C7H14O6</v>
          </cell>
          <cell r="G2096" t="str">
            <v>0</v>
          </cell>
          <cell r="H2096" t="str">
            <v>-205.31</v>
          </cell>
          <cell r="I2096" t="str">
            <v>1.50162</v>
          </cell>
          <cell r="J2096" t="str">
            <v>194</v>
          </cell>
        </row>
        <row r="2097">
          <cell r="A2097" t="str">
            <v>cpd02137</v>
          </cell>
          <cell r="B2097" t="str">
            <v>5-Phosphonooxy-L-lysine</v>
          </cell>
          <cell r="C2097" t="str">
            <v>5-Phosphonooxy-L-lysine</v>
          </cell>
          <cell r="D2097" t="str">
            <v>O-Phosphohydroxy-L-lysine|5-Phosphonooxy-L-lysine</v>
          </cell>
          <cell r="E2097" t="str">
            <v>C03366</v>
          </cell>
          <cell r="F2097" t="str">
            <v>C6H15N2O6P</v>
          </cell>
          <cell r="G2097" t="str">
            <v>0</v>
          </cell>
          <cell r="H2097" t="str">
            <v>-334.58</v>
          </cell>
          <cell r="I2097" t="str">
            <v>0.595216</v>
          </cell>
          <cell r="J2097" t="str">
            <v>242</v>
          </cell>
        </row>
        <row r="2098">
          <cell r="A2098" t="str">
            <v>cpd02138</v>
          </cell>
          <cell r="B2098" t="str">
            <v>6-alpha-Maltosylglucose</v>
          </cell>
          <cell r="C2098" t="str">
            <v>6-alpha-Maltosylglucose</v>
          </cell>
          <cell r="D2098" t="str">
            <v>6-alpha-Maltosylglucose</v>
          </cell>
          <cell r="E2098" t="str">
            <v>C03367</v>
          </cell>
          <cell r="F2098" t="str">
            <v>C18H32O16</v>
          </cell>
          <cell r="G2098" t="str">
            <v>0</v>
          </cell>
          <cell r="H2098" t="str">
            <v>-535.24</v>
          </cell>
          <cell r="I2098" t="str">
            <v>4.52507</v>
          </cell>
          <cell r="J2098" t="str">
            <v>504</v>
          </cell>
        </row>
        <row r="2099">
          <cell r="A2099" t="str">
            <v>cpd02139</v>
          </cell>
          <cell r="B2099" t="str">
            <v>7''-O-Phosphohygromycin</v>
          </cell>
          <cell r="C2099" t="str">
            <v>7''-O-Phosphohygromycin</v>
          </cell>
          <cell r="D2099" t="str">
            <v>7''-O-Phosphohygromycin</v>
          </cell>
          <cell r="E2099" t="str">
            <v>C03368</v>
          </cell>
          <cell r="F2099" t="str">
            <v>C20H40N3O16P</v>
          </cell>
          <cell r="G2099" t="str">
            <v>2</v>
          </cell>
          <cell r="H2099" t="str">
            <v>-653.41</v>
          </cell>
          <cell r="I2099" t="str">
            <v>5.77969</v>
          </cell>
          <cell r="J2099" t="str">
            <v>609</v>
          </cell>
        </row>
        <row r="2100">
          <cell r="A2100" t="str">
            <v>cpd02140</v>
          </cell>
          <cell r="B2100" t="str">
            <v>AIR</v>
          </cell>
          <cell r="C2100" t="str">
            <v>air</v>
          </cell>
          <cell r="D2100" t="str">
            <v>1-(5-phosphoribosyl)-5-aminoimidazole|5-amino-1--5-phospho-D-ribosylimidazole|5-Amino-1-(5-phospho-D-ribosyl)imidazole|1-(5-Phospho-D-ribosyl)-5-aminoimidazole|5'-Phosphoribosyl-5-aminoimidazole|1-(5'-Phosphoribosyl)-5-aminoimidazole|AIR|Aminoimidazole ribotide</v>
          </cell>
          <cell r="E2100" t="str">
            <v>C03373</v>
          </cell>
          <cell r="F2100" t="str">
            <v>C8H14N3O7P</v>
          </cell>
          <cell r="G2100" t="str">
            <v>0</v>
          </cell>
          <cell r="H2100" t="str">
            <v>-297.44</v>
          </cell>
          <cell r="I2100" t="str">
            <v>1.95392</v>
          </cell>
          <cell r="J2100" t="str">
            <v>295</v>
          </cell>
        </row>
        <row r="2101">
          <cell r="A2101" t="str">
            <v>cpd02141</v>
          </cell>
          <cell r="B2101" t="str">
            <v>Bilirubin-glucuronoside</v>
          </cell>
          <cell r="C2101" t="str">
            <v>Bilirubin-glucuronoside</v>
          </cell>
          <cell r="D2101" t="str">
            <v>Bilirubin monoglucuronide|Bilirubin-glucuronoside</v>
          </cell>
          <cell r="E2101" t="str">
            <v>C03374</v>
          </cell>
          <cell r="F2101" t="str">
            <v>C39H42N4O12</v>
          </cell>
          <cell r="G2101" t="str">
            <v>-2</v>
          </cell>
          <cell r="H2101" t="str">
            <v>-215.36</v>
          </cell>
          <cell r="I2101" t="str">
            <v>7.32205</v>
          </cell>
          <cell r="J2101" t="str">
            <v>758</v>
          </cell>
        </row>
        <row r="2102">
          <cell r="A2102" t="str">
            <v>cpd02142</v>
          </cell>
          <cell r="B2102" t="str">
            <v>Bis(3-aminopropyl)amine</v>
          </cell>
          <cell r="C2102" t="str">
            <v>Bis(3-aminopropyl)amine</v>
          </cell>
          <cell r="D2102" t="str">
            <v>3,3'-Iminobispropylamine|Bis(3-aminopropyl)amine</v>
          </cell>
          <cell r="E2102" t="str">
            <v>C03375</v>
          </cell>
          <cell r="F2102" t="str">
            <v>C6H20N3</v>
          </cell>
          <cell r="G2102" t="str">
            <v>3</v>
          </cell>
          <cell r="H2102" t="str">
            <v>3.17</v>
          </cell>
          <cell r="I2102" t="str">
            <v>1.11408</v>
          </cell>
          <cell r="J2102" t="str">
            <v>134</v>
          </cell>
        </row>
        <row r="2103">
          <cell r="A2103" t="str">
            <v>cpd02143</v>
          </cell>
          <cell r="B2103" t="str">
            <v>D-Galactono-1,4-lactone</v>
          </cell>
          <cell r="C2103" t="str">
            <v>D-Galactono-1,4-lactone</v>
          </cell>
          <cell r="D2103" t="str">
            <v>gamma-D-Galactonolactone|D-Galactono-1,4-lactone</v>
          </cell>
          <cell r="E2103" t="str">
            <v>C03383</v>
          </cell>
          <cell r="F2103" t="str">
            <v>C6H10O6</v>
          </cell>
          <cell r="G2103" t="str">
            <v>0</v>
          </cell>
          <cell r="H2103" t="str">
            <v>-215.78</v>
          </cell>
          <cell r="I2103" t="str">
            <v>1.15083</v>
          </cell>
          <cell r="J2103" t="str">
            <v>178</v>
          </cell>
        </row>
        <row r="2104">
          <cell r="A2104" t="str">
            <v>cpd02145</v>
          </cell>
          <cell r="B2104" t="str">
            <v>D-Glucurono-6,2-lactone</v>
          </cell>
          <cell r="C2104" t="str">
            <v>D-Glucurono-6,2-lactone</v>
          </cell>
          <cell r="D2104" t="str">
            <v>D-Glucurono-6,2-lactone</v>
          </cell>
          <cell r="E2104" t="str">
            <v>C03387</v>
          </cell>
          <cell r="F2104" t="str">
            <v>C6H8O6</v>
          </cell>
          <cell r="G2104" t="str">
            <v>0</v>
          </cell>
          <cell r="H2104" t="str">
            <v>-206.54</v>
          </cell>
          <cell r="I2104" t="str">
            <v>1.23921</v>
          </cell>
          <cell r="J2104" t="str">
            <v>176</v>
          </cell>
        </row>
        <row r="2105">
          <cell r="A2105" t="str">
            <v>cpd02146</v>
          </cell>
          <cell r="B2105" t="str">
            <v>Dimethylsulfonioacetate</v>
          </cell>
          <cell r="C2105" t="str">
            <v>Dimethylsulfonioacetate</v>
          </cell>
          <cell r="D2105" t="str">
            <v>Dimethylsulfonioacetate</v>
          </cell>
          <cell r="E2105" t="str">
            <v>C03392</v>
          </cell>
          <cell r="F2105" t="str">
            <v>C4H8O2S</v>
          </cell>
          <cell r="G2105" t="str">
            <v>0</v>
          </cell>
          <cell r="H2105" t="str">
            <v>-66.88</v>
          </cell>
          <cell r="I2105" t="str">
            <v>2.06641</v>
          </cell>
          <cell r="J2105" t="str">
            <v>120</v>
          </cell>
        </row>
        <row r="2106">
          <cell r="A2106" t="str">
            <v>cpd02147</v>
          </cell>
          <cell r="B2106" t="str">
            <v>4-Phosphoerythronate</v>
          </cell>
          <cell r="C2106" t="str">
            <v>4per</v>
          </cell>
          <cell r="D2106" t="str">
            <v>4-Phosphoerythronate|4-Phospho-D-erythronate</v>
          </cell>
          <cell r="E2106" t="str">
            <v>C03393</v>
          </cell>
          <cell r="F2106" t="str">
            <v>C4H7O8P</v>
          </cell>
          <cell r="G2106" t="str">
            <v>-2</v>
          </cell>
          <cell r="H2106" t="str">
            <v>-408.32</v>
          </cell>
          <cell r="I2106" t="str">
            <v>0.449945</v>
          </cell>
          <cell r="J2106" t="str">
            <v>214</v>
          </cell>
        </row>
        <row r="2107">
          <cell r="A2107" t="str">
            <v>cpd02148</v>
          </cell>
          <cell r="B2107" t="str">
            <v>Erythrulose 1-phosphate</v>
          </cell>
          <cell r="C2107" t="str">
            <v>Erythrulose 1-phosphate</v>
          </cell>
          <cell r="D2107" t="str">
            <v>Erythrulose 1-phosphate</v>
          </cell>
          <cell r="E2107" t="str">
            <v>C03394</v>
          </cell>
          <cell r="F2107" t="str">
            <v>C4H8O7P</v>
          </cell>
          <cell r="G2107" t="str">
            <v>-1</v>
          </cell>
          <cell r="H2107" t="str">
            <v>-357.08</v>
          </cell>
          <cell r="I2107" t="str">
            <v>0.418843</v>
          </cell>
          <cell r="J2107" t="str">
            <v>199</v>
          </cell>
        </row>
        <row r="2108">
          <cell r="A2108" t="str">
            <v>cpd02149</v>
          </cell>
          <cell r="B2108" t="str">
            <v>Fatty acid methyl ester</v>
          </cell>
          <cell r="C2108" t="str">
            <v>Fatty acid methyl ester</v>
          </cell>
          <cell r="D2108" t="str">
            <v>Fatty acid methyl ester</v>
          </cell>
          <cell r="E2108" t="str">
            <v>C03395</v>
          </cell>
          <cell r="F2108" t="str">
            <v>C2H3O2R</v>
          </cell>
          <cell r="G2108" t="str">
            <v>0</v>
          </cell>
          <cell r="H2108" t="str">
            <v>10000000</v>
          </cell>
          <cell r="I2108" t="str">
            <v>10000000</v>
          </cell>
          <cell r="J2108" t="str">
            <v>60</v>
          </cell>
        </row>
        <row r="2109">
          <cell r="A2109" t="str">
            <v>cpd02150</v>
          </cell>
          <cell r="B2109" t="str">
            <v>L-2,3-Diaminopropionate</v>
          </cell>
          <cell r="C2109" t="str">
            <v>L-2,3-Diaminopropionate</v>
          </cell>
          <cell r="D2109" t="str">
            <v>L-2,3-Diaminopropanoic acid|L-2,3-Diaminopropionic acid|L-2,3-Diaminopropionate|L-2,3-Diaminopropanoate</v>
          </cell>
          <cell r="E2109" t="str">
            <v>C03401</v>
          </cell>
          <cell r="F2109" t="str">
            <v>C3H8N2O2</v>
          </cell>
          <cell r="G2109" t="str">
            <v>0</v>
          </cell>
          <cell r="H2109" t="str">
            <v>-80.61</v>
          </cell>
          <cell r="I2109" t="str">
            <v>0.437511</v>
          </cell>
          <cell r="J2109" t="str">
            <v>104</v>
          </cell>
        </row>
        <row r="2110">
          <cell r="A2110" t="str">
            <v>cpd02151</v>
          </cell>
          <cell r="B2110" t="str">
            <v>L-Tyrosine methyl ester</v>
          </cell>
          <cell r="C2110" t="str">
            <v>L-Tyrosine methyl ester</v>
          </cell>
          <cell r="D2110" t="str">
            <v>L-Tyrosine methyl ester</v>
          </cell>
          <cell r="E2110" t="str">
            <v>C03404</v>
          </cell>
          <cell r="F2110" t="str">
            <v>C10H13NO3</v>
          </cell>
          <cell r="G2110" t="str">
            <v>0</v>
          </cell>
          <cell r="H2110" t="str">
            <v>-78.09</v>
          </cell>
          <cell r="I2110" t="str">
            <v>1.03006</v>
          </cell>
          <cell r="J2110" t="str">
            <v>195</v>
          </cell>
        </row>
        <row r="2111">
          <cell r="A2111" t="str">
            <v>cpd02152</v>
          </cell>
          <cell r="B2111" t="str">
            <v>L-Argininosuccinate</v>
          </cell>
          <cell r="C2111" t="str">
            <v>argsuc</v>
          </cell>
          <cell r="D2111" t="str">
            <v>l-arginino-succinate|2-(Nomega-L-Arginino)succinate|N-omega-(L-Arginino)succinate|L-Arginosuccinic acid|L-Argininosuccinic acid|L-Argininosuccinate|N(omega)-(L-Arginino)succinate|N-(L-Arginino)succinate</v>
          </cell>
          <cell r="E2111" t="str">
            <v>C03406</v>
          </cell>
          <cell r="F2111" t="str">
            <v>C10H17N4O6</v>
          </cell>
          <cell r="G2111" t="str">
            <v>-1</v>
          </cell>
          <cell r="H2111" t="str">
            <v>-224.81</v>
          </cell>
          <cell r="I2111" t="str">
            <v>1.83066</v>
          </cell>
          <cell r="J2111" t="str">
            <v>289</v>
          </cell>
        </row>
        <row r="2112">
          <cell r="A2112" t="str">
            <v>cpd02153</v>
          </cell>
          <cell r="B2112" t="str">
            <v>N-Acetylgalactosaminate</v>
          </cell>
          <cell r="C2112" t="str">
            <v>N-Acetylgalactosaminate</v>
          </cell>
          <cell r="D2112" t="str">
            <v>N-Acetylgalactosaminate</v>
          </cell>
          <cell r="E2112" t="str">
            <v>C03408</v>
          </cell>
          <cell r="F2112" t="str">
            <v>C8H12NO7</v>
          </cell>
          <cell r="G2112" t="str">
            <v>-1</v>
          </cell>
          <cell r="H2112" t="str">
            <v>-255.85</v>
          </cell>
          <cell r="I2112" t="str">
            <v>1.60182</v>
          </cell>
          <cell r="J2112" t="str">
            <v>234</v>
          </cell>
        </row>
        <row r="2113">
          <cell r="A2113" t="str">
            <v>cpd02154</v>
          </cell>
          <cell r="B2113" t="str">
            <v>N-Formimino-L-aspartate</v>
          </cell>
          <cell r="C2113" t="str">
            <v>N-Formimino-L-aspartate</v>
          </cell>
          <cell r="D2113" t="str">
            <v>N-Formimidoyl-L-aspartate|N-Formimino-L-aspartate</v>
          </cell>
          <cell r="E2113" t="str">
            <v>C03409</v>
          </cell>
          <cell r="F2113" t="str">
            <v>C5H7N2O4</v>
          </cell>
          <cell r="G2113" t="str">
            <v>-1</v>
          </cell>
          <cell r="H2113" t="str">
            <v>-158.8</v>
          </cell>
          <cell r="I2113" t="str">
            <v>1.47414</v>
          </cell>
          <cell r="J2113" t="str">
            <v>159</v>
          </cell>
        </row>
        <row r="2114">
          <cell r="A2114" t="str">
            <v>cpd02155</v>
          </cell>
          <cell r="B2114" t="str">
            <v>NeuNGc</v>
          </cell>
          <cell r="C2114" t="str">
            <v>NeuNGc</v>
          </cell>
          <cell r="D2114" t="str">
            <v>NeuNGc|N-Glycolylneuraminate|N-Glycoloyl-neuraminate</v>
          </cell>
          <cell r="E2114" t="str">
            <v>C03410</v>
          </cell>
          <cell r="F2114" t="str">
            <v>C11H18NO10</v>
          </cell>
          <cell r="G2114" t="str">
            <v>-1</v>
          </cell>
          <cell r="H2114" t="str">
            <v>-362.63</v>
          </cell>
          <cell r="I2114" t="str">
            <v>1.61182</v>
          </cell>
          <cell r="J2114" t="str">
            <v>324</v>
          </cell>
        </row>
        <row r="2115">
          <cell r="A2115" t="str">
            <v>cpd02156</v>
          </cell>
          <cell r="B2115" t="str">
            <v>N-Glycosyl-L-asparagine</v>
          </cell>
          <cell r="C2115" t="str">
            <v>N-Glycosyl-L-asparagine</v>
          </cell>
          <cell r="D2115" t="str">
            <v>N-Glycosyl-L-asparagine</v>
          </cell>
          <cell r="E2115" t="str">
            <v>C03411</v>
          </cell>
          <cell r="F2115" t="str">
            <v>C10H18N2O8</v>
          </cell>
          <cell r="G2115" t="str">
            <v>0</v>
          </cell>
          <cell r="H2115" t="str">
            <v>-291.63</v>
          </cell>
          <cell r="I2115" t="str">
            <v>1.66064</v>
          </cell>
          <cell r="J2115" t="str">
            <v>294</v>
          </cell>
        </row>
        <row r="2116">
          <cell r="A2116" t="str">
            <v>cpd02157</v>
          </cell>
          <cell r="B2116" t="str">
            <v>N-Palmitoylglycoprotein</v>
          </cell>
          <cell r="C2116" t="str">
            <v>N-Palmitoylglycoprotein</v>
          </cell>
          <cell r="D2116" t="str">
            <v>N-Palmitoylglycoprotein</v>
          </cell>
          <cell r="E2116" t="str">
            <v>C03412</v>
          </cell>
          <cell r="F2116" t="str">
            <v>C42H74N5O18R</v>
          </cell>
          <cell r="G2116" t="str">
            <v>0</v>
          </cell>
          <cell r="H2116" t="str">
            <v>10000000</v>
          </cell>
          <cell r="I2116" t="str">
            <v>10000000</v>
          </cell>
          <cell r="J2116" t="str">
            <v>937</v>
          </cell>
        </row>
        <row r="2117">
          <cell r="A2117" t="str">
            <v>cpd02158</v>
          </cell>
          <cell r="B2117" t="str">
            <v>N1,N12-Diacetylspermine</v>
          </cell>
          <cell r="C2117" t="str">
            <v>diasprm</v>
          </cell>
          <cell r="D2117" t="str">
            <v>N1,N12-Diacetylspermine</v>
          </cell>
          <cell r="E2117" t="str">
            <v>C03413</v>
          </cell>
          <cell r="F2117" t="str">
            <v>C14H32N4O2</v>
          </cell>
          <cell r="G2117" t="str">
            <v>2</v>
          </cell>
          <cell r="H2117" t="str">
            <v>-43.6</v>
          </cell>
          <cell r="I2117" t="str">
            <v>2.39444</v>
          </cell>
          <cell r="J2117" t="str">
            <v>288</v>
          </cell>
        </row>
        <row r="2118">
          <cell r="A2118" t="str">
            <v>cpd02159</v>
          </cell>
          <cell r="B2118" t="str">
            <v>N2-Malonyl-D-tryptophan</v>
          </cell>
          <cell r="C2118" t="str">
            <v>N2-Malonyl-D-tryptophan</v>
          </cell>
          <cell r="D2118" t="str">
            <v>N2-Malonyl-D-tryptophan</v>
          </cell>
          <cell r="E2118" t="str">
            <v>C03414</v>
          </cell>
          <cell r="F2118" t="str">
            <v>C14H12N2O5</v>
          </cell>
          <cell r="G2118" t="str">
            <v>-2</v>
          </cell>
          <cell r="H2118" t="str">
            <v>-132.43</v>
          </cell>
          <cell r="I2118" t="str">
            <v>1.71275</v>
          </cell>
          <cell r="J2118" t="str">
            <v>288</v>
          </cell>
        </row>
        <row r="2119">
          <cell r="A2119" t="str">
            <v>cpd02160</v>
          </cell>
          <cell r="B2119" t="str">
            <v>N2-Succinyl-L-ornithine</v>
          </cell>
          <cell r="C2119" t="str">
            <v>sucorn</v>
          </cell>
          <cell r="D2119" t="str">
            <v>(2S)-5-Amino-2-(3-carboxypropanoylamino)pentanoic acid|N2-Succinyl-L-ornithine</v>
          </cell>
          <cell r="E2119" t="str">
            <v>C03415</v>
          </cell>
          <cell r="F2119" t="str">
            <v>C9H15N2O5</v>
          </cell>
          <cell r="G2119" t="str">
            <v>-1</v>
          </cell>
          <cell r="H2119" t="str">
            <v>-191.47</v>
          </cell>
          <cell r="I2119" t="str">
            <v>0.850035</v>
          </cell>
          <cell r="J2119" t="str">
            <v>231</v>
          </cell>
        </row>
        <row r="2120">
          <cell r="A2120" t="str">
            <v>cpd02161</v>
          </cell>
          <cell r="B2120" t="str">
            <v>N6,N6-Dimethyladenosine</v>
          </cell>
          <cell r="C2120" t="str">
            <v>N6,N6-Dimethyladenosine</v>
          </cell>
          <cell r="D2120" t="str">
            <v>N6,N6-Dimethyladenosine</v>
          </cell>
          <cell r="E2120" t="str">
            <v>C03416</v>
          </cell>
          <cell r="F2120" t="str">
            <v>C12H17N5O4</v>
          </cell>
          <cell r="G2120" t="str">
            <v>0</v>
          </cell>
          <cell r="H2120" t="str">
            <v>-30.29</v>
          </cell>
          <cell r="I2120" t="str">
            <v>3.23926</v>
          </cell>
          <cell r="J2120" t="str">
            <v>295</v>
          </cell>
        </row>
        <row r="2121">
          <cell r="A2121" t="str">
            <v>cpd02162</v>
          </cell>
          <cell r="B2121" t="str">
            <v>Ngamma-Nitro-L-arginine</v>
          </cell>
          <cell r="C2121" t="str">
            <v>Ngamma-Nitro-L-arginine</v>
          </cell>
          <cell r="D2121" t="str">
            <v>Ngamma-Nitro-L-arginine</v>
          </cell>
          <cell r="E2121" t="str">
            <v>C03417</v>
          </cell>
          <cell r="F2121" t="str">
            <v>C6H14N5O4</v>
          </cell>
          <cell r="G2121" t="str">
            <v>1</v>
          </cell>
          <cell r="H2121" t="str">
            <v>10000000</v>
          </cell>
          <cell r="I2121" t="str">
            <v>10000000</v>
          </cell>
          <cell r="J2121" t="str">
            <v>220</v>
          </cell>
        </row>
        <row r="2122">
          <cell r="A2122" t="str">
            <v>cpd02163</v>
          </cell>
          <cell r="B2122" t="str">
            <v>Nucleoside 2'-phosphate</v>
          </cell>
          <cell r="C2122" t="str">
            <v>Nucleoside 2'-phosphate</v>
          </cell>
          <cell r="D2122" t="str">
            <v>Nucleoside 2'-phosphate</v>
          </cell>
          <cell r="E2122" t="str">
            <v>C03418</v>
          </cell>
          <cell r="F2122" t="str">
            <v>C5H9O7PR</v>
          </cell>
          <cell r="G2122" t="str">
            <v>-1</v>
          </cell>
          <cell r="H2122" t="str">
            <v>10000000</v>
          </cell>
          <cell r="I2122" t="str">
            <v>10000000</v>
          </cell>
          <cell r="J2122" t="str">
            <v>213</v>
          </cell>
        </row>
        <row r="2123">
          <cell r="A2123" t="str">
            <v>cpd02164</v>
          </cell>
          <cell r="B2123" t="str">
            <v>Nucleoside 3'-phosphate</v>
          </cell>
          <cell r="C2123" t="str">
            <v>Nucleoside 3'-phosphate</v>
          </cell>
          <cell r="D2123" t="str">
            <v>Nucleoside 3'-phosphate</v>
          </cell>
          <cell r="E2123" t="str">
            <v>C03419</v>
          </cell>
          <cell r="F2123" t="str">
            <v>C5H9O7PR</v>
          </cell>
          <cell r="G2123" t="str">
            <v>-1</v>
          </cell>
          <cell r="H2123" t="str">
            <v>10000000</v>
          </cell>
          <cell r="I2123" t="str">
            <v>10000000</v>
          </cell>
          <cell r="J2123" t="str">
            <v>213</v>
          </cell>
        </row>
        <row r="2124">
          <cell r="A2124" t="str">
            <v>cpd02165</v>
          </cell>
          <cell r="B2124" t="str">
            <v>O-Palmitoylglycoprotein</v>
          </cell>
          <cell r="C2124" t="str">
            <v>O-Palmitoylglycoprotein</v>
          </cell>
          <cell r="D2124" t="str">
            <v>O-Palmitoylglycoprotein</v>
          </cell>
          <cell r="E2124" t="str">
            <v>C03422</v>
          </cell>
          <cell r="F2124" t="str">
            <v>C44H77N5O19</v>
          </cell>
          <cell r="G2124" t="str">
            <v>0</v>
          </cell>
          <cell r="H2124" t="str">
            <v>-599.22</v>
          </cell>
          <cell r="I2124" t="str">
            <v>5.50852</v>
          </cell>
          <cell r="J2124" t="str">
            <v>979</v>
          </cell>
        </row>
        <row r="2125">
          <cell r="A2125" t="str">
            <v>cpd02166</v>
          </cell>
          <cell r="B2125" t="str">
            <v>O-beta-D-Glucosylzeatin</v>
          </cell>
          <cell r="C2125" t="str">
            <v>O-beta-D-Glucosylzeatin</v>
          </cell>
          <cell r="D2125" t="str">
            <v>trans-Zeatin-O-glucoside|O-beta-D-Glucosyl-trans-zeatin|O-beta-D-Glucosylzeatin</v>
          </cell>
          <cell r="E2125" t="str">
            <v>C03423</v>
          </cell>
          <cell r="F2125" t="str">
            <v>C16H23N5O6</v>
          </cell>
          <cell r="G2125" t="str">
            <v>0</v>
          </cell>
          <cell r="H2125" t="str">
            <v>-84.58</v>
          </cell>
          <cell r="I2125" t="str">
            <v>3.20906</v>
          </cell>
          <cell r="J2125" t="str">
            <v>381</v>
          </cell>
        </row>
        <row r="2126">
          <cell r="A2126" t="str">
            <v>cpd02167</v>
          </cell>
          <cell r="B2126" t="str">
            <v>Methyl oleate</v>
          </cell>
          <cell r="C2126" t="str">
            <v>Methyl oleate</v>
          </cell>
          <cell r="D2126" t="str">
            <v>Methyl oleate|Oleic acid methyl ester</v>
          </cell>
          <cell r="E2126" t="str">
            <v>C03425</v>
          </cell>
          <cell r="F2126" t="str">
            <v>C19H36O2</v>
          </cell>
          <cell r="G2126" t="str">
            <v>0</v>
          </cell>
          <cell r="H2126" t="str">
            <v>-34.32</v>
          </cell>
          <cell r="I2126" t="str">
            <v>1.40385</v>
          </cell>
          <cell r="J2126" t="str">
            <v>296</v>
          </cell>
        </row>
        <row r="2127">
          <cell r="A2127" t="str">
            <v>cpd02168</v>
          </cell>
          <cell r="B2127" t="str">
            <v>Prephytoene diphosphate</v>
          </cell>
          <cell r="C2127" t="str">
            <v>Prephytoene diphosphate</v>
          </cell>
          <cell r="D2127" t="str">
            <v>Prephytoene diphosphate</v>
          </cell>
          <cell r="E2127" t="str">
            <v>C03427</v>
          </cell>
          <cell r="F2127" t="str">
            <v>C40H66O7P2</v>
          </cell>
          <cell r="G2127" t="str">
            <v>-2</v>
          </cell>
          <cell r="H2127" t="str">
            <v>-246.69</v>
          </cell>
          <cell r="I2127" t="str">
            <v>3.97541</v>
          </cell>
          <cell r="J2127" t="str">
            <v>720</v>
          </cell>
        </row>
        <row r="2128">
          <cell r="A2128" t="str">
            <v>cpd02169</v>
          </cell>
          <cell r="B2128" t="str">
            <v>Presqualene diphosphate</v>
          </cell>
          <cell r="C2128" t="str">
            <v>prsqdp</v>
          </cell>
          <cell r="D2128" t="str">
            <v>Presqualene diphosphate</v>
          </cell>
          <cell r="E2128" t="str">
            <v>C03428</v>
          </cell>
          <cell r="F2128" t="str">
            <v>C30H50O7P2</v>
          </cell>
          <cell r="G2128" t="str">
            <v>-2</v>
          </cell>
          <cell r="H2128" t="str">
            <v>-302.87</v>
          </cell>
          <cell r="I2128" t="str">
            <v>3.09299</v>
          </cell>
          <cell r="J2128" t="str">
            <v>584</v>
          </cell>
        </row>
        <row r="2129">
          <cell r="A2129" t="str">
            <v>cpd02170</v>
          </cell>
          <cell r="B2129" t="str">
            <v>Quercetin 7-O-glucoside</v>
          </cell>
          <cell r="C2129" t="str">
            <v>Quercetin 7-O-glucoside</v>
          </cell>
          <cell r="D2129" t="str">
            <v>Quercetin 7-O-glucoside</v>
          </cell>
          <cell r="E2129" t="str">
            <v>C03430</v>
          </cell>
          <cell r="F2129" t="str">
            <v>C21H22O12</v>
          </cell>
          <cell r="G2129" t="str">
            <v>0</v>
          </cell>
          <cell r="H2129" t="str">
            <v>-351.61</v>
          </cell>
          <cell r="I2129" t="str">
            <v>3.36166</v>
          </cell>
          <cell r="J2129" t="str">
            <v>466</v>
          </cell>
        </row>
        <row r="2130">
          <cell r="A2130" t="str">
            <v>cpd02171</v>
          </cell>
          <cell r="B2130" t="str">
            <v>S-Inosyl-L-homocysteine</v>
          </cell>
          <cell r="C2130" t="str">
            <v>S-Inosyl-L-homocysteine</v>
          </cell>
          <cell r="D2130" t="str">
            <v>S-Inosyl-L-homocysteine</v>
          </cell>
          <cell r="E2130" t="str">
            <v>C03431</v>
          </cell>
          <cell r="F2130" t="str">
            <v>C14H19N5O6S</v>
          </cell>
          <cell r="G2130" t="str">
            <v>0</v>
          </cell>
          <cell r="H2130" t="str">
            <v>-119.65</v>
          </cell>
          <cell r="I2130" t="str">
            <v>3.13514</v>
          </cell>
          <cell r="J2130" t="str">
            <v>385</v>
          </cell>
        </row>
        <row r="2131">
          <cell r="A2131" t="str">
            <v>cpd02172</v>
          </cell>
          <cell r="B2131" t="str">
            <v>Solanesyl diphosphate</v>
          </cell>
          <cell r="C2131" t="str">
            <v>atnodp</v>
          </cell>
          <cell r="D2131" t="str">
            <v>all-trans-Nonaprenyl diphosphate|Solanesyl diphosphate|Solanesyl pyrophosphate</v>
          </cell>
          <cell r="E2131" t="str">
            <v>C04145</v>
          </cell>
          <cell r="F2131" t="str">
            <v>C45H74O7P2</v>
          </cell>
          <cell r="G2131" t="str">
            <v>-2</v>
          </cell>
          <cell r="H2131" t="str">
            <v>-214.46</v>
          </cell>
          <cell r="I2131" t="str">
            <v>4.55784</v>
          </cell>
          <cell r="J2131" t="str">
            <v>788</v>
          </cell>
        </row>
        <row r="2132">
          <cell r="A2132" t="str">
            <v>cpd02173</v>
          </cell>
          <cell r="B2132" t="str">
            <v>Streptamine 4-phosphate</v>
          </cell>
          <cell r="C2132" t="str">
            <v>Streptamine 4-phosphate</v>
          </cell>
          <cell r="D2132" t="str">
            <v>Streptamine 4-phosphate</v>
          </cell>
          <cell r="E2132" t="str">
            <v>C03433</v>
          </cell>
          <cell r="F2132" t="str">
            <v>C6H16N2O7P</v>
          </cell>
          <cell r="G2132" t="str">
            <v>1</v>
          </cell>
          <cell r="H2132" t="str">
            <v>-361.96</v>
          </cell>
          <cell r="I2132" t="str">
            <v>1.41472</v>
          </cell>
          <cell r="J2132" t="str">
            <v>259</v>
          </cell>
        </row>
        <row r="2133">
          <cell r="A2133" t="str">
            <v>cpd02174</v>
          </cell>
          <cell r="B2133" t="str">
            <v>Tetrachlorohydroquinone</v>
          </cell>
          <cell r="C2133" t="str">
            <v>Tetrachlorohydroquinone</v>
          </cell>
          <cell r="D2133" t="str">
            <v>2,3,5,6-Tetrachlorohydroquinone|Tetrachlorohydroquinone</v>
          </cell>
          <cell r="E2133" t="str">
            <v>C03434</v>
          </cell>
          <cell r="F2133" t="str">
            <v>C6HO2Cl4</v>
          </cell>
          <cell r="G2133" t="str">
            <v>-1</v>
          </cell>
          <cell r="H2133" t="str">
            <v>-58.28</v>
          </cell>
          <cell r="I2133" t="str">
            <v>2.78772</v>
          </cell>
          <cell r="J2133" t="str">
            <v>245</v>
          </cell>
        </row>
        <row r="2134">
          <cell r="A2134" t="str">
            <v>cpd02175</v>
          </cell>
          <cell r="B2134" t="str">
            <v>cis-4-Hydroxy-D-proline</v>
          </cell>
          <cell r="C2134" t="str">
            <v>cis-4-Hydroxy-D-proline</v>
          </cell>
          <cell r="D2134" t="str">
            <v>cis-4-Hydroxy-D-proline</v>
          </cell>
          <cell r="E2134" t="str">
            <v>C03440</v>
          </cell>
          <cell r="F2134" t="str">
            <v>C5H8NO3</v>
          </cell>
          <cell r="G2134" t="str">
            <v>-1</v>
          </cell>
          <cell r="H2134" t="str">
            <v>-102.38</v>
          </cell>
          <cell r="I2134" t="str">
            <v>0.861325</v>
          </cell>
          <cell r="J2134" t="str">
            <v>130</v>
          </cell>
        </row>
        <row r="2135">
          <cell r="A2135" t="str">
            <v>cpd02176</v>
          </cell>
          <cell r="B2135" t="str">
            <v>cis-4-Hydroxy-L-proline</v>
          </cell>
          <cell r="C2135" t="str">
            <v>cis-4-Hydroxy-L-proline</v>
          </cell>
          <cell r="D2135" t="str">
            <v>cis-4-Hydroxy-L-proline</v>
          </cell>
          <cell r="E2135" t="str">
            <v>C03441</v>
          </cell>
          <cell r="F2135" t="str">
            <v>C5H8NO3</v>
          </cell>
          <cell r="G2135" t="str">
            <v>-1</v>
          </cell>
          <cell r="H2135" t="str">
            <v>-102.38</v>
          </cell>
          <cell r="I2135" t="str">
            <v>0.861325</v>
          </cell>
          <cell r="J2135" t="str">
            <v>130</v>
          </cell>
        </row>
        <row r="2136">
          <cell r="A2136" t="str">
            <v>cpd02177</v>
          </cell>
          <cell r="B2136" t="str">
            <v>dTDP-L-dihydrostreptose</v>
          </cell>
          <cell r="C2136" t="str">
            <v>dTDP-L-dihydrostreptose</v>
          </cell>
          <cell r="D2136" t="str">
            <v>dTDP-L-dihydrostreptose</v>
          </cell>
          <cell r="E2136" t="str">
            <v>C03442</v>
          </cell>
          <cell r="F2136" t="str">
            <v>C16H24N2O15P2</v>
          </cell>
          <cell r="G2136" t="str">
            <v>-2</v>
          </cell>
          <cell r="H2136" t="str">
            <v>-687.78</v>
          </cell>
          <cell r="I2136" t="str">
            <v>2.7339</v>
          </cell>
          <cell r="J2136" t="str">
            <v>546</v>
          </cell>
        </row>
        <row r="2137">
          <cell r="A2137" t="str">
            <v>cpd02178</v>
          </cell>
          <cell r="B2137" t="str">
            <v>Oxaloacetamide</v>
          </cell>
          <cell r="C2137" t="str">
            <v>Oxaloacetamide</v>
          </cell>
          <cell r="D2137" t="str">
            <v>Oxaloacetamide|gamma-Aminooxaloacetate</v>
          </cell>
          <cell r="E2137" t="str">
            <v/>
          </cell>
          <cell r="F2137" t="str">
            <v>C4H4NO4</v>
          </cell>
          <cell r="G2137" t="str">
            <v>-1</v>
          </cell>
          <cell r="H2137" t="str">
            <v>-148.08</v>
          </cell>
          <cell r="I2137" t="str">
            <v>0.64326</v>
          </cell>
          <cell r="J2137" t="str">
            <v>130</v>
          </cell>
        </row>
        <row r="2138">
          <cell r="A2138" t="str">
            <v>cpd02179</v>
          </cell>
          <cell r="B2138" t="str">
            <v>p-Chloromercuribenzoate</v>
          </cell>
          <cell r="C2138" t="str">
            <v>p-Chloromercuribenzoate</v>
          </cell>
          <cell r="D2138" t="str">
            <v>p-Chloromercuribenzoic acid|p-Chloromercuribenzoate</v>
          </cell>
          <cell r="E2138" t="str">
            <v>C03444</v>
          </cell>
          <cell r="F2138" t="str">
            <v>C7H4O2ClHg</v>
          </cell>
          <cell r="G2138" t="str">
            <v>0</v>
          </cell>
          <cell r="H2138" t="str">
            <v>10000000</v>
          </cell>
          <cell r="I2138" t="str">
            <v>10000000</v>
          </cell>
          <cell r="J2138" t="str">
            <v>356</v>
          </cell>
        </row>
        <row r="2139">
          <cell r="A2139" t="str">
            <v>cpd02180</v>
          </cell>
          <cell r="B2139" t="str">
            <v>(+)-exo-5-Hydroxycamphor</v>
          </cell>
          <cell r="C2139" t="str">
            <v>(+)-exo-5-Hydroxycamphor</v>
          </cell>
          <cell r="D2139" t="str">
            <v>(+)-exo-5-Hydroxycamphor</v>
          </cell>
          <cell r="E2139" t="str">
            <v>C03448</v>
          </cell>
          <cell r="F2139" t="str">
            <v>C10H16O2</v>
          </cell>
          <cell r="G2139" t="str">
            <v>0</v>
          </cell>
          <cell r="H2139" t="str">
            <v>-76.53</v>
          </cell>
          <cell r="I2139" t="str">
            <v>6.15054</v>
          </cell>
          <cell r="J2139" t="str">
            <v>168</v>
          </cell>
        </row>
        <row r="2140">
          <cell r="A2140" t="str">
            <v>cpd02181</v>
          </cell>
          <cell r="B2140" t="str">
            <v>(3-Arylcarbonyl)-alanine</v>
          </cell>
          <cell r="C2140" t="str">
            <v>(3-Arylcarbonyl)-alanine</v>
          </cell>
          <cell r="D2140" t="str">
            <v>(3-Arylcarbonyl)-alanine</v>
          </cell>
          <cell r="E2140" t="str">
            <v>C03450</v>
          </cell>
          <cell r="F2140" t="str">
            <v>C10H11NO3</v>
          </cell>
          <cell r="G2140" t="str">
            <v>0</v>
          </cell>
          <cell r="H2140" t="str">
            <v>-81</v>
          </cell>
          <cell r="I2140" t="str">
            <v>0.879729</v>
          </cell>
          <cell r="J2140" t="str">
            <v>193</v>
          </cell>
        </row>
        <row r="2141">
          <cell r="A2141" t="str">
            <v>cpd02182</v>
          </cell>
          <cell r="B2141" t="str">
            <v>(R)-S-Lactoylglutathione</v>
          </cell>
          <cell r="C2141" t="str">
            <v>lgt-S</v>
          </cell>
          <cell r="D2141" t="str">
            <v>(R)-S-Lactoylglutathione</v>
          </cell>
          <cell r="E2141" t="str">
            <v>C03451</v>
          </cell>
          <cell r="F2141" t="str">
            <v>C13H20N3O8S</v>
          </cell>
          <cell r="G2141" t="str">
            <v>-1</v>
          </cell>
          <cell r="H2141" t="str">
            <v>-291.21</v>
          </cell>
          <cell r="I2141" t="str">
            <v>1.7449</v>
          </cell>
          <cell r="J2141" t="str">
            <v>378</v>
          </cell>
        </row>
        <row r="2142">
          <cell r="A2142" t="str">
            <v>cpd02183</v>
          </cell>
          <cell r="B2142" t="str">
            <v>4-Oxalocrotonate</v>
          </cell>
          <cell r="C2142" t="str">
            <v>oxalc</v>
          </cell>
          <cell r="D2142" t="str">
            <v>4-Oxalocrotonate|gamma-Oxalocrotonate|(Z)-5-Oxohex-2-enedioate</v>
          </cell>
          <cell r="E2142" t="str">
            <v>C03453</v>
          </cell>
          <cell r="F2142" t="str">
            <v>C6H4O5</v>
          </cell>
          <cell r="G2142" t="str">
            <v>-2</v>
          </cell>
          <cell r="H2142" t="str">
            <v>-166.47</v>
          </cell>
          <cell r="I2142" t="str">
            <v>0.644001</v>
          </cell>
          <cell r="J2142" t="str">
            <v>156</v>
          </cell>
        </row>
        <row r="2143">
          <cell r="A2143" t="str">
            <v>cpd02184</v>
          </cell>
          <cell r="B2143" t="str">
            <v>11-cis-Retinyl palmitate</v>
          </cell>
          <cell r="C2143" t="str">
            <v>11-cis-Retinyl palmitate</v>
          </cell>
          <cell r="D2143" t="str">
            <v>11-cis-Retinyl palmitate</v>
          </cell>
          <cell r="E2143" t="str">
            <v>C03455</v>
          </cell>
          <cell r="F2143" t="str">
            <v>C36H60O2</v>
          </cell>
          <cell r="G2143" t="str">
            <v>0</v>
          </cell>
          <cell r="H2143" t="str">
            <v>56.13</v>
          </cell>
          <cell r="I2143" t="str">
            <v>3.02129</v>
          </cell>
          <cell r="J2143" t="str">
            <v>524</v>
          </cell>
        </row>
        <row r="2144">
          <cell r="A2144" t="str">
            <v>cpd02185</v>
          </cell>
          <cell r="B2144" t="str">
            <v>2,3,6-Trihydroxypyridine</v>
          </cell>
          <cell r="C2144" t="str">
            <v>2,3,6-Trihydroxypyridine</v>
          </cell>
          <cell r="D2144" t="str">
            <v>2,3,6-Trihydroxypyridine</v>
          </cell>
          <cell r="E2144" t="str">
            <v>C03458</v>
          </cell>
          <cell r="F2144" t="str">
            <v>C5H5NO3</v>
          </cell>
          <cell r="G2144" t="str">
            <v>0</v>
          </cell>
          <cell r="H2144" t="str">
            <v>-70.26</v>
          </cell>
          <cell r="I2144" t="str">
            <v>1.45182</v>
          </cell>
          <cell r="J2144" t="str">
            <v>127</v>
          </cell>
        </row>
        <row r="2145">
          <cell r="A2145" t="str">
            <v>cpd02186</v>
          </cell>
          <cell r="B2145" t="str">
            <v>Oxaloglycolate</v>
          </cell>
          <cell r="C2145" t="str">
            <v>oxglyc</v>
          </cell>
          <cell r="D2145" t="str">
            <v>Oxaloglycolate|2-Hydroxy-3-oxosuccinate</v>
          </cell>
          <cell r="E2145" t="str">
            <v>C03459</v>
          </cell>
          <cell r="F2145" t="str">
            <v>C4H2O6</v>
          </cell>
          <cell r="G2145" t="str">
            <v>-2</v>
          </cell>
          <cell r="H2145" t="str">
            <v>-228.56</v>
          </cell>
          <cell r="I2145" t="str">
            <v>0.393011</v>
          </cell>
          <cell r="J2145" t="str">
            <v>146</v>
          </cell>
        </row>
        <row r="2146">
          <cell r="A2146" t="str">
            <v>cpd02187</v>
          </cell>
          <cell r="B2146" t="str">
            <v>Methacrylyl-CoA</v>
          </cell>
          <cell r="C2146" t="str">
            <v>2mp2coa</v>
          </cell>
          <cell r="D2146" t="str">
            <v>Methylacrylyl-CoA|Methacrylyl-CoA|2-Methylprop-2-enoyl-CoA</v>
          </cell>
          <cell r="E2146" t="str">
            <v>C03460</v>
          </cell>
          <cell r="F2146" t="str">
            <v>C25H37N7O17P3S</v>
          </cell>
          <cell r="G2146" t="str">
            <v>-3</v>
          </cell>
          <cell r="H2146" t="str">
            <v>-764.81</v>
          </cell>
          <cell r="I2146" t="str">
            <v>3.57802</v>
          </cell>
          <cell r="J2146" t="str">
            <v>832</v>
          </cell>
        </row>
        <row r="2147">
          <cell r="A2147" t="str">
            <v>cpd02188</v>
          </cell>
          <cell r="B2147" t="str">
            <v>2-trans,6-trans-Farnesal</v>
          </cell>
          <cell r="C2147" t="str">
            <v>2-trans,6-trans-Farnesal</v>
          </cell>
          <cell r="D2147" t="str">
            <v>2-trans,6-trans-Farnesal</v>
          </cell>
          <cell r="E2147" t="str">
            <v>C03461</v>
          </cell>
          <cell r="F2147" t="str">
            <v>C15H24O</v>
          </cell>
          <cell r="G2147" t="str">
            <v>0</v>
          </cell>
          <cell r="H2147" t="str">
            <v>45.43</v>
          </cell>
          <cell r="I2147" t="str">
            <v>1.52385</v>
          </cell>
          <cell r="J2147" t="str">
            <v>220</v>
          </cell>
        </row>
        <row r="2148">
          <cell r="A2148" t="str">
            <v>cpd02189</v>
          </cell>
          <cell r="B2148" t="str">
            <v>3''-Adenylylstreptomycin</v>
          </cell>
          <cell r="C2148" t="str">
            <v>3''-Adenylylstreptomycin</v>
          </cell>
          <cell r="D2148" t="str">
            <v>3''-Adenylylstreptomycin</v>
          </cell>
          <cell r="E2148" t="str">
            <v>C03462</v>
          </cell>
          <cell r="F2148" t="str">
            <v>C31H53N12O18P</v>
          </cell>
          <cell r="G2148" t="str">
            <v>2</v>
          </cell>
          <cell r="H2148" t="str">
            <v>-550.37</v>
          </cell>
          <cell r="I2148" t="str">
            <v>6.52556</v>
          </cell>
          <cell r="J2148" t="str">
            <v>912</v>
          </cell>
        </row>
        <row r="2149">
          <cell r="A2149" t="str">
            <v>cpd02191</v>
          </cell>
          <cell r="B2149" t="str">
            <v>3-Methyl-vinylacetyl-CoA</v>
          </cell>
          <cell r="C2149" t="str">
            <v>3-Methyl-vinylacetyl-CoA</v>
          </cell>
          <cell r="D2149" t="str">
            <v>3-Methyl-vinylacetyl-CoA</v>
          </cell>
          <cell r="E2149" t="str">
            <v>C03466</v>
          </cell>
          <cell r="F2149" t="str">
            <v>C26H39N7O17P3S</v>
          </cell>
          <cell r="G2149" t="str">
            <v>-3</v>
          </cell>
          <cell r="H2149" t="str">
            <v>-761.64</v>
          </cell>
          <cell r="I2149" t="str">
            <v>3.58397</v>
          </cell>
          <cell r="J2149" t="str">
            <v>846</v>
          </cell>
        </row>
        <row r="2150">
          <cell r="A2150" t="str">
            <v>cpd02192</v>
          </cell>
          <cell r="B2150" t="str">
            <v>beta-Ketoisocaproate</v>
          </cell>
          <cell r="C2150" t="str">
            <v>beta-Ketoisocaproate</v>
          </cell>
          <cell r="D2150" t="str">
            <v>beta-Ketoisocaproic acid|beta-Ketoisocaproate|(R)-4-Methyl-3-oxopentanoate|3-Oxo-4-methylpentanoate|3-Oxo-4-methylpentanoic acid</v>
          </cell>
          <cell r="E2150" t="str">
            <v>C03467</v>
          </cell>
          <cell r="F2150" t="str">
            <v>C6H9O3</v>
          </cell>
          <cell r="G2150" t="str">
            <v>-1</v>
          </cell>
          <cell r="H2150" t="str">
            <v>-112.1</v>
          </cell>
          <cell r="I2150" t="str">
            <v>0.35123</v>
          </cell>
          <cell r="J2150" t="str">
            <v>129</v>
          </cell>
        </row>
        <row r="2151">
          <cell r="A2151" t="str">
            <v>cpd02193</v>
          </cell>
          <cell r="B2151" t="str">
            <v>Strictosidine</v>
          </cell>
          <cell r="C2151" t="str">
            <v>Strictosidine</v>
          </cell>
          <cell r="D2151" t="str">
            <v>Strictosidine|3-alpha(S)-Strictosidine</v>
          </cell>
          <cell r="E2151" t="str">
            <v>C03470</v>
          </cell>
          <cell r="F2151" t="str">
            <v>C27H34N2O9</v>
          </cell>
          <cell r="G2151" t="str">
            <v>0</v>
          </cell>
          <cell r="H2151" t="str">
            <v>-172.84</v>
          </cell>
          <cell r="I2151" t="str">
            <v>3.81684</v>
          </cell>
          <cell r="J2151" t="str">
            <v>530</v>
          </cell>
        </row>
        <row r="2152">
          <cell r="A2152" t="str">
            <v>cpd02194</v>
          </cell>
          <cell r="B2152" t="str">
            <v>1-(p-Hydroxyphenyl)ethylamine</v>
          </cell>
          <cell r="C2152" t="str">
            <v>1-(p-Hydroxyphenyl)ethylamine</v>
          </cell>
          <cell r="D2152" t="str">
            <v>1-(p-Hydroxyphenyl)ethylamine</v>
          </cell>
          <cell r="E2152" t="str">
            <v>C03473</v>
          </cell>
          <cell r="F2152" t="str">
            <v>C8H12NO</v>
          </cell>
          <cell r="G2152" t="str">
            <v>1</v>
          </cell>
          <cell r="H2152" t="str">
            <v>-12.7</v>
          </cell>
          <cell r="I2152" t="str">
            <v>0.896706</v>
          </cell>
          <cell r="J2152" t="str">
            <v>138</v>
          </cell>
        </row>
        <row r="2153">
          <cell r="A2153" t="str">
            <v>cpd02195</v>
          </cell>
          <cell r="B2153" t="str">
            <v>4-Nitroquinoline 1-oxide</v>
          </cell>
          <cell r="C2153" t="str">
            <v>4-Nitroquinoline 1-oxide</v>
          </cell>
          <cell r="D2153" t="str">
            <v>4-Nitroquinoline 1-oxide|4-Nitroquinoline N-oxide</v>
          </cell>
          <cell r="E2153" t="str">
            <v>C03474</v>
          </cell>
          <cell r="F2153" t="str">
            <v>C9H6N2O3</v>
          </cell>
          <cell r="G2153" t="str">
            <v>0</v>
          </cell>
          <cell r="H2153" t="str">
            <v>10000000</v>
          </cell>
          <cell r="I2153" t="str">
            <v>10000000</v>
          </cell>
          <cell r="J2153" t="str">
            <v>190</v>
          </cell>
        </row>
        <row r="2154">
          <cell r="A2154" t="str">
            <v>cpd02196</v>
          </cell>
          <cell r="B2154" t="str">
            <v>5,12-Dihydroxanthommatin</v>
          </cell>
          <cell r="C2154" t="str">
            <v>5,12-Dihydroxanthommatin</v>
          </cell>
          <cell r="D2154" t="str">
            <v>5,12-Dihydroxanthommatin</v>
          </cell>
          <cell r="E2154" t="str">
            <v>C03476</v>
          </cell>
          <cell r="F2154" t="str">
            <v>C20H13N3O8</v>
          </cell>
          <cell r="G2154" t="str">
            <v>-2</v>
          </cell>
          <cell r="H2154" t="str">
            <v>-164.62</v>
          </cell>
          <cell r="I2154" t="str">
            <v>3.72522</v>
          </cell>
          <cell r="J2154" t="str">
            <v>423</v>
          </cell>
        </row>
        <row r="2155">
          <cell r="A2155" t="str">
            <v>cpd02197</v>
          </cell>
          <cell r="B2155" t="str">
            <v>5-Formyltetrahydrofolate</v>
          </cell>
          <cell r="C2155" t="str">
            <v>5fthf</v>
          </cell>
          <cell r="D2155" t="str">
            <v>Folinic acid|L(-)-5-Formyl-5,6,7,8-tetrahydrofolic acid|5-Formyltetrahydrofolate</v>
          </cell>
          <cell r="E2155" t="str">
            <v>C03479</v>
          </cell>
          <cell r="F2155" t="str">
            <v>C20H21N7O7</v>
          </cell>
          <cell r="G2155" t="str">
            <v>-2</v>
          </cell>
          <cell r="H2155" t="str">
            <v>-142.75</v>
          </cell>
          <cell r="I2155" t="str">
            <v>2.95739</v>
          </cell>
          <cell r="J2155" t="str">
            <v>471</v>
          </cell>
        </row>
        <row r="2156">
          <cell r="A2156" t="str">
            <v>cpd02198</v>
          </cell>
          <cell r="B2156" t="str">
            <v>Adenosine tetraphosphate</v>
          </cell>
          <cell r="C2156" t="str">
            <v>Adenosine tetraphosphate</v>
          </cell>
          <cell r="D2156" t="str">
            <v>Adenosine 5'-tetraphosphate|Adenosine tetraphosphate</v>
          </cell>
          <cell r="E2156" t="str">
            <v>C03483</v>
          </cell>
          <cell r="F2156" t="str">
            <v>C10H13N5O16P4</v>
          </cell>
          <cell r="G2156" t="str">
            <v>-4</v>
          </cell>
          <cell r="H2156" t="str">
            <v>-881.85</v>
          </cell>
          <cell r="I2156" t="str">
            <v>3.05534</v>
          </cell>
          <cell r="J2156" t="str">
            <v>583</v>
          </cell>
        </row>
        <row r="2157">
          <cell r="A2157" t="str">
            <v>cpd02199</v>
          </cell>
          <cell r="B2157" t="str">
            <v>Aromatic primary alcohol</v>
          </cell>
          <cell r="C2157" t="str">
            <v>Aromatic primary alcohol</v>
          </cell>
          <cell r="D2157" t="str">
            <v>Aromatic primary alcohol</v>
          </cell>
          <cell r="E2157" t="str">
            <v>C03485</v>
          </cell>
          <cell r="F2157" t="str">
            <v>C7H8O</v>
          </cell>
          <cell r="G2157" t="str">
            <v>0</v>
          </cell>
          <cell r="H2157" t="str">
            <v>-8.28</v>
          </cell>
          <cell r="I2157" t="str">
            <v>0.790983</v>
          </cell>
          <cell r="J2157" t="str">
            <v>108</v>
          </cell>
        </row>
        <row r="2158">
          <cell r="A2158" t="str">
            <v>cpd02200</v>
          </cell>
          <cell r="B2158" t="str">
            <v>CDP-N-methylethanolamine</v>
          </cell>
          <cell r="C2158" t="str">
            <v>CDP-N-methylethanolamine</v>
          </cell>
          <cell r="D2158" t="str">
            <v>CDP-N-methylethanolamine</v>
          </cell>
          <cell r="E2158" t="str">
            <v>C03486</v>
          </cell>
          <cell r="F2158" t="str">
            <v>C12H21N4O11P2</v>
          </cell>
          <cell r="G2158" t="str">
            <v>-1</v>
          </cell>
          <cell r="H2158" t="str">
            <v>-527.84</v>
          </cell>
          <cell r="I2158" t="str">
            <v>2.17576</v>
          </cell>
          <cell r="J2158" t="str">
            <v>459</v>
          </cell>
        </row>
        <row r="2159">
          <cell r="A2159" t="str">
            <v>cpd02201</v>
          </cell>
          <cell r="B2159" t="str">
            <v>4-phosphopantothenate</v>
          </cell>
          <cell r="C2159" t="str">
            <v>4ppan</v>
          </cell>
          <cell r="D2159" t="str">
            <v>D-4-Phosphopantothenate|(R)-4'-Phosphopantothenate|D-4'-Phosphopantothenate|4-phosphopantothenate</v>
          </cell>
          <cell r="E2159" t="str">
            <v>C03492</v>
          </cell>
          <cell r="F2159" t="str">
            <v>C9H16NO8P</v>
          </cell>
          <cell r="G2159" t="str">
            <v>-2</v>
          </cell>
          <cell r="H2159" t="str">
            <v>-401.04</v>
          </cell>
          <cell r="I2159" t="str">
            <v>0.837451</v>
          </cell>
          <cell r="J2159" t="str">
            <v>297</v>
          </cell>
        </row>
        <row r="2160">
          <cell r="A2160" t="str">
            <v>cpd02202</v>
          </cell>
          <cell r="B2160" t="str">
            <v>D-4-Hydroxyphenylglycine</v>
          </cell>
          <cell r="C2160" t="str">
            <v>D-4-Hydroxyphenylglycine</v>
          </cell>
          <cell r="D2160" t="str">
            <v>D-4-Hydroxyphenylglycine</v>
          </cell>
          <cell r="E2160" t="str">
            <v>C03493</v>
          </cell>
          <cell r="F2160" t="str">
            <v>C8H9NO3</v>
          </cell>
          <cell r="G2160" t="str">
            <v>0</v>
          </cell>
          <cell r="H2160" t="str">
            <v>-92.15</v>
          </cell>
          <cell r="I2160" t="str">
            <v>0.896952</v>
          </cell>
          <cell r="J2160" t="str">
            <v>167</v>
          </cell>
        </row>
        <row r="2161">
          <cell r="A2161" t="str">
            <v>cpd02203</v>
          </cell>
          <cell r="B2161" t="str">
            <v>D-Erythritol 4-phosphate</v>
          </cell>
          <cell r="C2161" t="str">
            <v>D-Erythritol 4-phosphate</v>
          </cell>
          <cell r="D2161" t="str">
            <v>D-Erythritol 4-phosphate</v>
          </cell>
          <cell r="E2161" t="str">
            <v>C03494</v>
          </cell>
          <cell r="F2161" t="str">
            <v>C4H10O7P</v>
          </cell>
          <cell r="G2161" t="str">
            <v>-1</v>
          </cell>
          <cell r="H2161" t="str">
            <v>-365.1</v>
          </cell>
          <cell r="I2161" t="str">
            <v>0.540959</v>
          </cell>
          <cell r="J2161" t="str">
            <v>201</v>
          </cell>
        </row>
        <row r="2162">
          <cell r="A2162" t="str">
            <v>cpd02204</v>
          </cell>
          <cell r="B2162" t="str">
            <v>Deoxy-5-methylcytidylate</v>
          </cell>
          <cell r="C2162" t="str">
            <v>Deoxy-5-methylcytidylate</v>
          </cell>
          <cell r="D2162" t="str">
            <v>5-Methyldeoxycytidine 5'-phosphate|Deoxy-5-methylcytidylate</v>
          </cell>
          <cell r="E2162" t="str">
            <v>C03495</v>
          </cell>
          <cell r="F2162" t="str">
            <v>C10H15N3O7P</v>
          </cell>
          <cell r="G2162" t="str">
            <v>-1</v>
          </cell>
          <cell r="H2162" t="str">
            <v>-305.95</v>
          </cell>
          <cell r="I2162" t="str">
            <v>1.87168</v>
          </cell>
          <cell r="J2162" t="str">
            <v>320</v>
          </cell>
        </row>
        <row r="2163">
          <cell r="A2163" t="str">
            <v>cpd02205</v>
          </cell>
          <cell r="B2163" t="str">
            <v>Ethyl (R)-3-hydroxybutanoate</v>
          </cell>
          <cell r="C2163" t="str">
            <v>Ethyl (R)-3-hydroxybutanoate</v>
          </cell>
          <cell r="D2163" t="str">
            <v>Ethyl (R)-3-hydroxybutanoate</v>
          </cell>
          <cell r="E2163" t="str">
            <v>C03499</v>
          </cell>
          <cell r="F2163" t="str">
            <v>C6H12O3</v>
          </cell>
          <cell r="G2163" t="str">
            <v>0</v>
          </cell>
          <cell r="H2163" t="str">
            <v>-115.78</v>
          </cell>
          <cell r="I2163" t="str">
            <v>0.543809</v>
          </cell>
          <cell r="J2163" t="str">
            <v>132</v>
          </cell>
        </row>
        <row r="2164">
          <cell r="A2164" t="str">
            <v>cpd02206</v>
          </cell>
          <cell r="B2164" t="str">
            <v>Ethyl acetoacetate</v>
          </cell>
          <cell r="C2164" t="str">
            <v>Ethyl acetoacetate</v>
          </cell>
          <cell r="D2164" t="str">
            <v>Ethyl acetoacetate|Ethyl 3-oxobutanoate</v>
          </cell>
          <cell r="E2164" t="str">
            <v>C03500</v>
          </cell>
          <cell r="F2164" t="str">
            <v>C6H10O3</v>
          </cell>
          <cell r="G2164" t="str">
            <v>0</v>
          </cell>
          <cell r="H2164" t="str">
            <v>-107.76</v>
          </cell>
          <cell r="I2164" t="str">
            <v>0.537441</v>
          </cell>
          <cell r="J2164" t="str">
            <v>130</v>
          </cell>
        </row>
        <row r="2165">
          <cell r="A2165" t="str">
            <v>cpd02207</v>
          </cell>
          <cell r="B2165" t="str">
            <v>Flavonol 3-O-D-galactoside</v>
          </cell>
          <cell r="C2165" t="str">
            <v>Flavonol 3-O-D-galactoside</v>
          </cell>
          <cell r="D2165" t="str">
            <v>Flavonol 3-O-D-galactoside</v>
          </cell>
          <cell r="E2165" t="str">
            <v>C03502</v>
          </cell>
          <cell r="F2165" t="str">
            <v>C21H20O8</v>
          </cell>
          <cell r="G2165" t="str">
            <v>0</v>
          </cell>
          <cell r="H2165" t="str">
            <v>-186.34</v>
          </cell>
          <cell r="I2165" t="str">
            <v>3.01155</v>
          </cell>
          <cell r="J2165" t="str">
            <v>400</v>
          </cell>
        </row>
        <row r="2166">
          <cell r="A2166" t="str">
            <v>cpd02208</v>
          </cell>
          <cell r="B2166" t="str">
            <v>Glucosyloxyanthraquinone</v>
          </cell>
          <cell r="C2166" t="str">
            <v>Glucosyloxyanthraquinone</v>
          </cell>
          <cell r="D2166" t="str">
            <v>Glucosyloxyanthraquinone</v>
          </cell>
          <cell r="E2166" t="str">
            <v>C03503</v>
          </cell>
          <cell r="F2166" t="str">
            <v>C20H18O8</v>
          </cell>
          <cell r="G2166" t="str">
            <v>0</v>
          </cell>
          <cell r="H2166" t="str">
            <v>-197.84</v>
          </cell>
          <cell r="I2166" t="str">
            <v>3.26375</v>
          </cell>
          <cell r="J2166" t="str">
            <v>386</v>
          </cell>
        </row>
        <row r="2167">
          <cell r="A2167" t="str">
            <v>cpd02209</v>
          </cell>
          <cell r="B2167" t="str">
            <v>Acetol phosphate</v>
          </cell>
          <cell r="C2167" t="str">
            <v>Acetol phosphate</v>
          </cell>
          <cell r="D2167" t="str">
            <v>Acetol phosphate|Hydroxyacetone phosphate</v>
          </cell>
          <cell r="E2167" t="str">
            <v>C03505</v>
          </cell>
          <cell r="F2167" t="str">
            <v>C3H6O5P</v>
          </cell>
          <cell r="G2167" t="str">
            <v>-1</v>
          </cell>
          <cell r="H2167" t="str">
            <v>-284.43</v>
          </cell>
          <cell r="I2167" t="str">
            <v>0.277976</v>
          </cell>
          <cell r="J2167" t="str">
            <v>153</v>
          </cell>
        </row>
        <row r="2168">
          <cell r="A2168" t="str">
            <v>cpd02210</v>
          </cell>
          <cell r="B2168" t="str">
            <v>Indoleglycerol phosphate</v>
          </cell>
          <cell r="C2168" t="str">
            <v>3ig3p</v>
          </cell>
          <cell r="D2168" t="str">
            <v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v>
          </cell>
          <cell r="E2168" t="str">
            <v>C03506</v>
          </cell>
          <cell r="F2168" t="str">
            <v>C11H13NO6P</v>
          </cell>
          <cell r="G2168" t="str">
            <v>-1</v>
          </cell>
          <cell r="H2168" t="str">
            <v>-267.57</v>
          </cell>
          <cell r="I2168" t="str">
            <v>1.61288</v>
          </cell>
          <cell r="J2168" t="str">
            <v>286</v>
          </cell>
        </row>
        <row r="2169">
          <cell r="A2169" t="str">
            <v>cpd02211</v>
          </cell>
          <cell r="B2169" t="str">
            <v>L-2-Amino-acetoacetate</v>
          </cell>
          <cell r="C2169" t="str">
            <v>2aobut</v>
          </cell>
          <cell r="D2169" t="str">
            <v>(S)-2-Amino-3-oxobutanoic acid|L-2-Amino-acetoacetate|L-2-Amino-3-oxobutanoate|L-2-Amino-3-oxobutanoic acid</v>
          </cell>
          <cell r="E2169" t="str">
            <v>C03508</v>
          </cell>
          <cell r="F2169" t="str">
            <v>C4H7NO3</v>
          </cell>
          <cell r="G2169" t="str">
            <v>0</v>
          </cell>
          <cell r="H2169" t="str">
            <v>-116.32</v>
          </cell>
          <cell r="I2169" t="str">
            <v>0.344132</v>
          </cell>
          <cell r="J2169" t="str">
            <v>117</v>
          </cell>
        </row>
        <row r="2170">
          <cell r="A2170" t="str">
            <v>cpd02212</v>
          </cell>
          <cell r="B2170" t="str">
            <v>L-Arabinitol 5-phosphate</v>
          </cell>
          <cell r="C2170" t="str">
            <v>L-Arabinitol 5-phosphate</v>
          </cell>
          <cell r="D2170" t="str">
            <v>L-Arabinitol 5-phosphate</v>
          </cell>
          <cell r="E2170" t="str">
            <v>C03509</v>
          </cell>
          <cell r="F2170" t="str">
            <v>C5H12O8P</v>
          </cell>
          <cell r="G2170" t="str">
            <v>-1</v>
          </cell>
          <cell r="H2170" t="str">
            <v>-401.52</v>
          </cell>
          <cell r="I2170" t="str">
            <v>0.721674</v>
          </cell>
          <cell r="J2170" t="str">
            <v>231</v>
          </cell>
        </row>
        <row r="2171">
          <cell r="A2171" t="str">
            <v>cpd02213</v>
          </cell>
          <cell r="B2171" t="str">
            <v>L-Methionine sulfoximine</v>
          </cell>
          <cell r="C2171" t="str">
            <v>L-Methionine sulfoximine</v>
          </cell>
          <cell r="D2171" t="str">
            <v>L-Methionine sulfoximine</v>
          </cell>
          <cell r="E2171" t="str">
            <v>C03510</v>
          </cell>
          <cell r="F2171" t="str">
            <v>C5H12N2O3S</v>
          </cell>
          <cell r="G2171" t="str">
            <v>0</v>
          </cell>
          <cell r="H2171" t="str">
            <v>10000000</v>
          </cell>
          <cell r="I2171" t="str">
            <v>10000000</v>
          </cell>
          <cell r="J2171" t="str">
            <v>180</v>
          </cell>
        </row>
        <row r="2172">
          <cell r="A2172" t="str">
            <v>cpd02214</v>
          </cell>
          <cell r="B2172" t="str">
            <v>Evodin</v>
          </cell>
          <cell r="C2172" t="str">
            <v>Evodin</v>
          </cell>
          <cell r="D2172" t="str">
            <v>Evodin|Limonin|Limonoate D-ring-lactone</v>
          </cell>
          <cell r="E2172" t="str">
            <v>C16717|C03514</v>
          </cell>
          <cell r="F2172" t="str">
            <v>C26H30O8</v>
          </cell>
          <cell r="G2172" t="str">
            <v>0</v>
          </cell>
          <cell r="H2172" t="str">
            <v>10000000</v>
          </cell>
          <cell r="I2172" t="str">
            <v>10000000</v>
          </cell>
          <cell r="J2172" t="str">
            <v>470</v>
          </cell>
        </row>
        <row r="2173">
          <cell r="A2173" t="str">
            <v>cpd02215</v>
          </cell>
          <cell r="B2173" t="str">
            <v>Luteolin 7-O-glucuronide</v>
          </cell>
          <cell r="C2173" t="str">
            <v>Luteolin 7-O-glucuronide</v>
          </cell>
          <cell r="D2173" t="str">
            <v>Luteolin 7-O-beta-D-glucuronide|Luteolin 7-O-glucuronide</v>
          </cell>
          <cell r="E2173" t="str">
            <v>C03515</v>
          </cell>
          <cell r="F2173" t="str">
            <v>C21H17O12</v>
          </cell>
          <cell r="G2173" t="str">
            <v>-1</v>
          </cell>
          <cell r="H2173" t="str">
            <v>-349.22</v>
          </cell>
          <cell r="I2173" t="str">
            <v>3.21035</v>
          </cell>
          <cell r="J2173" t="str">
            <v>461</v>
          </cell>
        </row>
        <row r="2174">
          <cell r="A2174" t="str">
            <v>cpd02216</v>
          </cell>
          <cell r="B2174" t="str">
            <v>Mg-protoporphyrin IX</v>
          </cell>
          <cell r="C2174" t="str">
            <v>mppp9</v>
          </cell>
          <cell r="D2174" t="str">
            <v>Mg-protoporphyrin IX|Magnesium protoporphyrin IX|Magnesium protoporphyrin</v>
          </cell>
          <cell r="E2174" t="str">
            <v>C03516</v>
          </cell>
          <cell r="F2174" t="str">
            <v>C34H30N4O4Mg</v>
          </cell>
          <cell r="G2174" t="str">
            <v>-1</v>
          </cell>
          <cell r="H2174" t="str">
            <v>10000000</v>
          </cell>
          <cell r="I2174" t="str">
            <v>10000000</v>
          </cell>
          <cell r="J2174" t="str">
            <v>582</v>
          </cell>
        </row>
        <row r="2175">
          <cell r="A2175" t="str">
            <v>cpd02217</v>
          </cell>
          <cell r="B2175" t="str">
            <v>N-Acetyl-D-glucosaminide</v>
          </cell>
          <cell r="C2175" t="str">
            <v>N-Acetyl-D-glucosaminide</v>
          </cell>
          <cell r="D2175" t="str">
            <v>N-Acetyl-D-glucosaminide</v>
          </cell>
          <cell r="E2175" t="str">
            <v>C03518</v>
          </cell>
          <cell r="F2175" t="str">
            <v>C8H14NO6R</v>
          </cell>
          <cell r="G2175" t="str">
            <v>0</v>
          </cell>
          <cell r="H2175" t="str">
            <v>10000000</v>
          </cell>
          <cell r="I2175" t="str">
            <v>10000000</v>
          </cell>
          <cell r="J2175" t="str">
            <v>221</v>
          </cell>
        </row>
        <row r="2176">
          <cell r="A2176" t="str">
            <v>cpd02218</v>
          </cell>
          <cell r="B2176" t="str">
            <v>N-Acetyl-L-phenylalanine</v>
          </cell>
          <cell r="C2176" t="str">
            <v>N-Acetyl-L-phenylalanine</v>
          </cell>
          <cell r="D2176" t="str">
            <v>N-Acetyl-L-phenylalanine</v>
          </cell>
          <cell r="E2176" t="str">
            <v>C03519</v>
          </cell>
          <cell r="F2176" t="str">
            <v>C11H12NO3</v>
          </cell>
          <cell r="G2176" t="str">
            <v>-1</v>
          </cell>
          <cell r="H2176" t="str">
            <v>-80.65</v>
          </cell>
          <cell r="I2176" t="str">
            <v>1.03736</v>
          </cell>
          <cell r="J2176" t="str">
            <v>206</v>
          </cell>
        </row>
        <row r="2177">
          <cell r="A2177" t="str">
            <v>cpd02219</v>
          </cell>
          <cell r="B2177" t="str">
            <v>Glycolyl-D-mannosamine</v>
          </cell>
          <cell r="C2177" t="str">
            <v>Glycolyl-D-mannosamine</v>
          </cell>
          <cell r="D2177" t="str">
            <v>Glycolyl-D-mannosamine|N-Glycolyl-D-mannosamine</v>
          </cell>
          <cell r="E2177" t="str">
            <v>C03521</v>
          </cell>
          <cell r="F2177" t="str">
            <v>C8H15NO7</v>
          </cell>
          <cell r="G2177" t="str">
            <v>0</v>
          </cell>
          <cell r="H2177" t="str">
            <v>-248.86</v>
          </cell>
          <cell r="I2177" t="str">
            <v>1.68121</v>
          </cell>
          <cell r="J2177" t="str">
            <v>237</v>
          </cell>
        </row>
        <row r="2178">
          <cell r="A2178" t="str">
            <v>cpd02220</v>
          </cell>
          <cell r="B2178" t="str">
            <v>N-Methyl-4-aminobenzoate</v>
          </cell>
          <cell r="C2178" t="str">
            <v>N-Methyl-4-aminobenzoate</v>
          </cell>
          <cell r="D2178" t="str">
            <v>N-Methyl-4-aminobenzoate</v>
          </cell>
          <cell r="E2178" t="str">
            <v>C03522</v>
          </cell>
          <cell r="F2178" t="str">
            <v>C8H8NO2</v>
          </cell>
          <cell r="G2178" t="str">
            <v>-1</v>
          </cell>
          <cell r="H2178" t="str">
            <v>-44.18</v>
          </cell>
          <cell r="I2178" t="str">
            <v>1.0303</v>
          </cell>
          <cell r="J2178" t="str">
            <v>150</v>
          </cell>
        </row>
        <row r="2179">
          <cell r="A2179" t="str">
            <v>cpd02221</v>
          </cell>
          <cell r="B2179" t="str">
            <v>N2'-Acetylgentamicin C1a</v>
          </cell>
          <cell r="C2179" t="str">
            <v>N2'-Acetylgentamicin C1a</v>
          </cell>
          <cell r="D2179" t="str">
            <v>N2'-Acetylgentamicin C1a</v>
          </cell>
          <cell r="E2179" t="str">
            <v>C03524</v>
          </cell>
          <cell r="F2179" t="str">
            <v>C21H45N5O8</v>
          </cell>
          <cell r="G2179" t="str">
            <v>4</v>
          </cell>
          <cell r="H2179" t="str">
            <v>-225.3</v>
          </cell>
          <cell r="I2179" t="str">
            <v>3.54262</v>
          </cell>
          <cell r="J2179" t="str">
            <v>495</v>
          </cell>
        </row>
        <row r="2180">
          <cell r="A2180" t="str">
            <v>cpd02222</v>
          </cell>
          <cell r="B2180" t="str">
            <v>O-Acetylneuraminic acid</v>
          </cell>
          <cell r="C2180" t="str">
            <v>O-Acetylneuraminic acid</v>
          </cell>
          <cell r="D2180" t="str">
            <v>O-Acetylated sialic acid|O-Acetylneuraminic acid</v>
          </cell>
          <cell r="E2180" t="str">
            <v>C03525</v>
          </cell>
          <cell r="F2180" t="str">
            <v>C11H19NO9</v>
          </cell>
          <cell r="G2180" t="str">
            <v>0</v>
          </cell>
          <cell r="H2180" t="str">
            <v>-334.25</v>
          </cell>
          <cell r="I2180" t="str">
            <v>1.4377</v>
          </cell>
          <cell r="J2180" t="str">
            <v>309</v>
          </cell>
        </row>
        <row r="2181">
          <cell r="A2181" t="str">
            <v>cpd02223</v>
          </cell>
          <cell r="B2181" t="str">
            <v>O-Sinapoylglucarolactone</v>
          </cell>
          <cell r="C2181" t="str">
            <v>O-Sinapoylglucarolactone</v>
          </cell>
          <cell r="D2181" t="str">
            <v>O-Sinapoylglucarolactone</v>
          </cell>
          <cell r="E2181" t="str">
            <v>C03526</v>
          </cell>
          <cell r="F2181" t="str">
            <v>C17H20O10</v>
          </cell>
          <cell r="G2181" t="str">
            <v>0</v>
          </cell>
          <cell r="H2181" t="str">
            <v>-288.13</v>
          </cell>
          <cell r="I2181" t="str">
            <v>2.15282</v>
          </cell>
          <cell r="J2181" t="str">
            <v>384</v>
          </cell>
        </row>
        <row r="2182">
          <cell r="A2182" t="str">
            <v>cpd02224</v>
          </cell>
          <cell r="B2182" t="str">
            <v>Oxidized Latia luciferin</v>
          </cell>
          <cell r="C2182" t="str">
            <v>Oxidized Latia luciferin</v>
          </cell>
          <cell r="D2182" t="str">
            <v>Oxidized Latia luciferin</v>
          </cell>
          <cell r="E2182" t="str">
            <v>C03527</v>
          </cell>
          <cell r="F2182" t="str">
            <v>C13H22O</v>
          </cell>
          <cell r="G2182" t="str">
            <v>0</v>
          </cell>
          <cell r="H2182" t="str">
            <v>0.35</v>
          </cell>
          <cell r="I2182" t="str">
            <v>1.22596</v>
          </cell>
          <cell r="J2182" t="str">
            <v>194</v>
          </cell>
        </row>
        <row r="2183">
          <cell r="A2183" t="str">
            <v>cpd02225</v>
          </cell>
          <cell r="B2183" t="str">
            <v>Pyrimidine 5'-nucleotide</v>
          </cell>
          <cell r="C2183" t="str">
            <v>Pyrimidine 5'-nucleotide</v>
          </cell>
          <cell r="D2183" t="str">
            <v>Pyrimidine 5'-nucleotide</v>
          </cell>
          <cell r="E2183" t="str">
            <v>C03536</v>
          </cell>
          <cell r="F2183" t="str">
            <v>C9H15N2O7P</v>
          </cell>
          <cell r="G2183" t="str">
            <v>0</v>
          </cell>
          <cell r="H2183" t="str">
            <v>-302.88</v>
          </cell>
          <cell r="I2183" t="str">
            <v>2.11344</v>
          </cell>
          <cell r="J2183" t="str">
            <v>294</v>
          </cell>
        </row>
        <row r="2184">
          <cell r="A2184" t="str">
            <v>cpd02226</v>
          </cell>
          <cell r="B2184" t="str">
            <v>S-Acetylthioethanolamine</v>
          </cell>
          <cell r="C2184" t="str">
            <v>S-Acetylthioethanolamine</v>
          </cell>
          <cell r="D2184" t="str">
            <v>S-Acetylthioethanolamine</v>
          </cell>
          <cell r="E2184" t="str">
            <v>C03537</v>
          </cell>
          <cell r="F2184" t="str">
            <v>C4H10NOS</v>
          </cell>
          <cell r="G2184" t="str">
            <v>1</v>
          </cell>
          <cell r="H2184" t="str">
            <v>-37.59</v>
          </cell>
          <cell r="I2184" t="str">
            <v>0.933709</v>
          </cell>
          <cell r="J2184" t="str">
            <v>120</v>
          </cell>
        </row>
        <row r="2185">
          <cell r="A2185" t="str">
            <v>cpd02227</v>
          </cell>
          <cell r="B2185" t="str">
            <v>S-Ribosylhomocysteine</v>
          </cell>
          <cell r="C2185" t="str">
            <v>rhcys</v>
          </cell>
          <cell r="D2185" t="str">
            <v>S-(5-Deoxy-D-ribos-5-yl)-L-homocysteine|S-Ribosylhomocysteine|Ribose-5-S-homocysteine|S-D-Ribosyl-L-homocysteine|S-Ribosyl-L-homocysteine</v>
          </cell>
          <cell r="E2185" t="str">
            <v>C03539</v>
          </cell>
          <cell r="F2185" t="str">
            <v>C9H17NO6S</v>
          </cell>
          <cell r="G2185" t="str">
            <v>0</v>
          </cell>
          <cell r="H2185" t="str">
            <v>-212.38</v>
          </cell>
          <cell r="I2185" t="str">
            <v>1.54729</v>
          </cell>
          <cell r="J2185" t="str">
            <v>267</v>
          </cell>
        </row>
        <row r="2186">
          <cell r="A2186" t="str">
            <v>cpd02228</v>
          </cell>
          <cell r="B2186" t="str">
            <v>Thiopurine S-methylether</v>
          </cell>
          <cell r="C2186" t="str">
            <v>Thiopurine S-methylether</v>
          </cell>
          <cell r="D2186" t="str">
            <v>Thiopurine S-methylether</v>
          </cell>
          <cell r="E2186" t="str">
            <v/>
          </cell>
          <cell r="F2186" t="str">
            <v>C6H6N4S</v>
          </cell>
          <cell r="G2186" t="str">
            <v>0</v>
          </cell>
          <cell r="H2186" t="str">
            <v>81.93</v>
          </cell>
          <cell r="I2186" t="str">
            <v>2.81013</v>
          </cell>
          <cell r="J2186" t="str">
            <v>166</v>
          </cell>
        </row>
        <row r="2187">
          <cell r="A2187" t="str">
            <v>cpd02229</v>
          </cell>
          <cell r="B2187" t="str">
            <v>Bactoprenyl diphosphate</v>
          </cell>
          <cell r="C2187" t="str">
            <v>udcpdp</v>
          </cell>
          <cell r="D2187" t="str">
            <v>Bactoprenyl diphosphate|di-trans,poly-cis-Undecaprenyl diphosphate|Undecaprenyldiphosphate|Undecaprenyl diphosphate</v>
          </cell>
          <cell r="E2187" t="str">
            <v>C04574</v>
          </cell>
          <cell r="F2187" t="str">
            <v>C55H90O7P2</v>
          </cell>
          <cell r="G2187" t="str">
            <v>-2</v>
          </cell>
          <cell r="H2187" t="str">
            <v>-158.28</v>
          </cell>
          <cell r="I2187" t="str">
            <v>5.5696</v>
          </cell>
          <cell r="J2187" t="str">
            <v>924</v>
          </cell>
        </row>
        <row r="2188">
          <cell r="A2188" t="str">
            <v>cpd02230</v>
          </cell>
          <cell r="B2188" t="str">
            <v>Inositol 4-phosphate</v>
          </cell>
          <cell r="C2188" t="str">
            <v>mi4p-D</v>
          </cell>
          <cell r="D2188" t="str">
            <v>Inositol 4-phosphate|1D-myo-Inositol 4-monophosphate|1D-myo-Inositol 4-phosphate|D-myo-Inositol 4-phosphate|myo-Inositol 4-phosphate</v>
          </cell>
          <cell r="E2188" t="str">
            <v>C03546</v>
          </cell>
          <cell r="F2188" t="str">
            <v>C6H12O9P</v>
          </cell>
          <cell r="G2188" t="str">
            <v>-1</v>
          </cell>
          <cell r="H2188" t="str">
            <v>-432.46</v>
          </cell>
          <cell r="I2188" t="str">
            <v>1.44976</v>
          </cell>
          <cell r="J2188" t="str">
            <v>259</v>
          </cell>
        </row>
        <row r="2189">
          <cell r="A2189" t="str">
            <v>cpd02231</v>
          </cell>
          <cell r="B2189" t="str">
            <v>trans-2,3-Epoxysuccinate</v>
          </cell>
          <cell r="C2189" t="str">
            <v>trans-2,3-Epoxysuccinate</v>
          </cell>
          <cell r="D2189" t="str">
            <v>trans-2,3-Epoxysuccinate</v>
          </cell>
          <cell r="E2189" t="str">
            <v>C03548</v>
          </cell>
          <cell r="F2189" t="str">
            <v>C4H2O5</v>
          </cell>
          <cell r="G2189" t="str">
            <v>-2</v>
          </cell>
          <cell r="H2189" t="str">
            <v>-178.72</v>
          </cell>
          <cell r="I2189" t="str">
            <v>1.86631</v>
          </cell>
          <cell r="J2189" t="str">
            <v>130</v>
          </cell>
        </row>
        <row r="2190">
          <cell r="A2190" t="str">
            <v>cpd02232</v>
          </cell>
          <cell r="B2190" t="str">
            <v>2-Coumarate</v>
          </cell>
          <cell r="C2190" t="str">
            <v>2-Coumarate</v>
          </cell>
          <cell r="D2190" t="str">
            <v>2-Coumarate|o-Coumaric acid|2-Coumaric acid|2-Hydroxycinnamate</v>
          </cell>
          <cell r="E2190" t="str">
            <v>C01772</v>
          </cell>
          <cell r="F2190" t="str">
            <v>C9H7O3</v>
          </cell>
          <cell r="G2190" t="str">
            <v>-1</v>
          </cell>
          <cell r="H2190" t="str">
            <v>-71.75</v>
          </cell>
          <cell r="I2190" t="str">
            <v>1.10005</v>
          </cell>
          <cell r="J2190" t="str">
            <v>163</v>
          </cell>
        </row>
        <row r="2191">
          <cell r="A2191" t="str">
            <v>cpd02233</v>
          </cell>
          <cell r="B2191" t="str">
            <v>Ciliatine</v>
          </cell>
          <cell r="C2191" t="str">
            <v>2aeppn</v>
          </cell>
          <cell r="D2191" t="str">
            <v>Ciliatine|2-Aminoethylphosphonate|(2-Aminoethyl)phosphonate</v>
          </cell>
          <cell r="E2191" t="str">
            <v>C03557</v>
          </cell>
          <cell r="F2191" t="str">
            <v>C2H7NO3P</v>
          </cell>
          <cell r="G2191" t="str">
            <v>-1</v>
          </cell>
          <cell r="H2191" t="str">
            <v>-208.01</v>
          </cell>
          <cell r="I2191" t="str">
            <v>0.51269</v>
          </cell>
          <cell r="J2191" t="str">
            <v>124</v>
          </cell>
        </row>
        <row r="2192">
          <cell r="A2192" t="str">
            <v>cpd02234</v>
          </cell>
          <cell r="B2192" t="str">
            <v>(R)-3-Hydroxybutanoyl-CoA</v>
          </cell>
          <cell r="C2192" t="str">
            <v>(R)-3-Hydroxybutanoyl-CoA</v>
          </cell>
          <cell r="D2192" t="str">
            <v>(3R)-3-Hydroxybutanoyl-CoA|(R)-3-Hydroxybutanoyl-CoA</v>
          </cell>
          <cell r="E2192" t="str">
            <v>C03561</v>
          </cell>
          <cell r="F2192" t="str">
            <v>C25H39N7O18P3S</v>
          </cell>
          <cell r="G2192" t="str">
            <v>-3</v>
          </cell>
          <cell r="H2192" t="str">
            <v>-820.63</v>
          </cell>
          <cell r="I2192" t="str">
            <v>3.56957</v>
          </cell>
          <cell r="J2192" t="str">
            <v>850</v>
          </cell>
        </row>
        <row r="2193">
          <cell r="A2193" t="str">
            <v>cpd02235</v>
          </cell>
          <cell r="B2193" t="str">
            <v>1-Pyrroline-2-carboxylate</v>
          </cell>
          <cell r="C2193" t="str">
            <v>1-Pyrroline-2-carboxylate</v>
          </cell>
          <cell r="D2193" t="str">
            <v>delta1-Pyrroline 2-carboxylate|1-Pyrroline-2-carboxylic acid|1-Pyrroline-2-carboxylate</v>
          </cell>
          <cell r="E2193" t="str">
            <v>C03564</v>
          </cell>
          <cell r="F2193" t="str">
            <v>C5H6NO2</v>
          </cell>
          <cell r="G2193" t="str">
            <v>-1</v>
          </cell>
          <cell r="H2193" t="str">
            <v>-60.71</v>
          </cell>
          <cell r="I2193" t="str">
            <v>1.16548</v>
          </cell>
          <cell r="J2193" t="str">
            <v>112</v>
          </cell>
        </row>
        <row r="2194">
          <cell r="A2194" t="str">
            <v>cpd02236</v>
          </cell>
          <cell r="B2194" t="str">
            <v>2''-Nucleotidylgentamicin</v>
          </cell>
          <cell r="C2194" t="str">
            <v>2''-Nucleotidylgentamicin</v>
          </cell>
          <cell r="D2194" t="str">
            <v>2''-Nucleotidylgentamicin</v>
          </cell>
          <cell r="E2194" t="str">
            <v>C03565</v>
          </cell>
          <cell r="F2194" t="str">
            <v>C26H50N5O13PR</v>
          </cell>
          <cell r="G2194" t="str">
            <v>-1</v>
          </cell>
          <cell r="H2194" t="str">
            <v>10000000</v>
          </cell>
          <cell r="I2194" t="str">
            <v>10000000</v>
          </cell>
          <cell r="J2194" t="str">
            <v>672</v>
          </cell>
        </row>
        <row r="2195">
          <cell r="A2195" t="str">
            <v>cpd02237</v>
          </cell>
          <cell r="B2195" t="str">
            <v>2''-Nucleotidyltobramycin</v>
          </cell>
          <cell r="C2195" t="str">
            <v>2''-Nucleotidyltobramycin</v>
          </cell>
          <cell r="D2195" t="str">
            <v>2''-Nucleotidyltobramycin</v>
          </cell>
          <cell r="E2195" t="str">
            <v>C03566</v>
          </cell>
          <cell r="F2195" t="str">
            <v>C22H42N5O15PR</v>
          </cell>
          <cell r="G2195" t="str">
            <v>-1</v>
          </cell>
          <cell r="H2195" t="str">
            <v>10000000</v>
          </cell>
          <cell r="I2195" t="str">
            <v>10000000</v>
          </cell>
          <cell r="J2195" t="str">
            <v>648</v>
          </cell>
        </row>
        <row r="2196">
          <cell r="A2196" t="str">
            <v>cpd02238</v>
          </cell>
          <cell r="B2196" t="str">
            <v>2'-Hydroxydihydrodaidzein</v>
          </cell>
          <cell r="C2196" t="str">
            <v>2'-Hydroxydihydrodaidzein</v>
          </cell>
          <cell r="D2196" t="str">
            <v>2'-Hydroxy-2,3-dihydrodaidzein|2'-Hydroxydihydrodaidzein</v>
          </cell>
          <cell r="E2196" t="str">
            <v>C03567</v>
          </cell>
          <cell r="F2196" t="str">
            <v>C15H12O5</v>
          </cell>
          <cell r="G2196" t="str">
            <v>0</v>
          </cell>
          <cell r="H2196" t="str">
            <v>-113.81</v>
          </cell>
          <cell r="I2196" t="str">
            <v>2.2303</v>
          </cell>
          <cell r="J2196" t="str">
            <v>272</v>
          </cell>
        </row>
        <row r="2197">
          <cell r="A2197" t="str">
            <v>cpd02239</v>
          </cell>
          <cell r="B2197" t="str">
            <v>2'-Phosphoadenylylsulfate</v>
          </cell>
          <cell r="C2197" t="str">
            <v>2'-Phosphoadenylylsulfate</v>
          </cell>
          <cell r="D2197" t="str">
            <v>2'-Phosphoadenylylsulfate</v>
          </cell>
          <cell r="E2197" t="str">
            <v>C03568</v>
          </cell>
          <cell r="F2197" t="str">
            <v>C10H12N5O13P2S</v>
          </cell>
          <cell r="G2197" t="str">
            <v>-3</v>
          </cell>
          <cell r="H2197" t="str">
            <v>-580.35</v>
          </cell>
          <cell r="I2197" t="str">
            <v>3.10735</v>
          </cell>
          <cell r="J2197" t="str">
            <v>504</v>
          </cell>
        </row>
        <row r="2198">
          <cell r="A2198" t="str">
            <v>cpd02240</v>
          </cell>
          <cell r="B2198" t="str">
            <v>2,2',3-Trihydroxybiphenyl</v>
          </cell>
          <cell r="C2198" t="str">
            <v>2,2',3-Trihydroxybiphenyl</v>
          </cell>
          <cell r="D2198" t="str">
            <v>2,2',3-Trihydroxybiphenyl</v>
          </cell>
          <cell r="E2198" t="str">
            <v>C03569</v>
          </cell>
          <cell r="F2198" t="str">
            <v>C12H10O3</v>
          </cell>
          <cell r="G2198" t="str">
            <v>0</v>
          </cell>
          <cell r="H2198" t="str">
            <v>-55.24</v>
          </cell>
          <cell r="I2198" t="str">
            <v>1.89213</v>
          </cell>
          <cell r="J2198" t="str">
            <v>202</v>
          </cell>
        </row>
        <row r="2199">
          <cell r="A2199" t="str">
            <v>cpd02241</v>
          </cell>
          <cell r="B2199" t="str">
            <v>D-Mannosamine</v>
          </cell>
          <cell r="C2199" t="str">
            <v>D-Mannosamine</v>
          </cell>
          <cell r="D2199" t="str">
            <v>2-Amino-2-deoxy-D-mannose|D-Mannosamine</v>
          </cell>
          <cell r="E2199" t="str">
            <v>C03570</v>
          </cell>
          <cell r="F2199" t="str">
            <v>C6H14NO5</v>
          </cell>
          <cell r="G2199" t="str">
            <v>1</v>
          </cell>
          <cell r="H2199" t="str">
            <v>-183.03</v>
          </cell>
          <cell r="I2199" t="str">
            <v>1.51001</v>
          </cell>
          <cell r="J2199" t="str">
            <v>180</v>
          </cell>
        </row>
        <row r="2200">
          <cell r="A2200" t="str">
            <v>cpd02242</v>
          </cell>
          <cell r="B2200" t="str">
            <v>2-Amino-2-methylbutanoate</v>
          </cell>
          <cell r="C2200" t="str">
            <v>2-Amino-2-methylbutanoate</v>
          </cell>
          <cell r="D2200" t="str">
            <v>2-Amino-2-methylbutanoate</v>
          </cell>
          <cell r="E2200" t="str">
            <v>C03571</v>
          </cell>
          <cell r="F2200" t="str">
            <v>C5H11NO2</v>
          </cell>
          <cell r="G2200" t="str">
            <v>0</v>
          </cell>
          <cell r="H2200" t="str">
            <v>-87.91</v>
          </cell>
          <cell r="I2200" t="str">
            <v>0.441332</v>
          </cell>
          <cell r="J2200" t="str">
            <v>117</v>
          </cell>
        </row>
        <row r="2201">
          <cell r="A2201" t="str">
            <v>cpd02243</v>
          </cell>
          <cell r="B2201" t="str">
            <v>2-Chloro-cis,cis-muconate</v>
          </cell>
          <cell r="C2201" t="str">
            <v>2-Chloro-cis,cis-muconate</v>
          </cell>
          <cell r="D2201" t="str">
            <v>2-Chloro-cis,cis-muconate</v>
          </cell>
          <cell r="E2201" t="str">
            <v>C03572</v>
          </cell>
          <cell r="F2201" t="str">
            <v>C6H3O4Cl</v>
          </cell>
          <cell r="G2201" t="str">
            <v>-2</v>
          </cell>
          <cell r="H2201" t="str">
            <v>-127.4</v>
          </cell>
          <cell r="I2201" t="str">
            <v>1.14701</v>
          </cell>
          <cell r="J2201" t="str">
            <v>174</v>
          </cell>
        </row>
        <row r="2202">
          <cell r="A2202" t="str">
            <v>cpd02244</v>
          </cell>
          <cell r="B2202" t="str">
            <v>2-Formylaminobenzaldehyde</v>
          </cell>
          <cell r="C2202" t="str">
            <v>2-Formylaminobenzaldehyde</v>
          </cell>
          <cell r="D2202" t="str">
            <v>2-Formylaminobenzaldehyde</v>
          </cell>
          <cell r="E2202" t="str">
            <v>C03574</v>
          </cell>
          <cell r="F2202" t="str">
            <v>C8H7NO2</v>
          </cell>
          <cell r="G2202" t="str">
            <v>0</v>
          </cell>
          <cell r="H2202" t="str">
            <v>-32.53</v>
          </cell>
          <cell r="I2202" t="str">
            <v>1.12517</v>
          </cell>
          <cell r="J2202" t="str">
            <v>149</v>
          </cell>
        </row>
        <row r="2203">
          <cell r="A2203" t="str">
            <v>cpd02245</v>
          </cell>
          <cell r="B2203" t="str">
            <v>2-Iodophenol methyl ether</v>
          </cell>
          <cell r="C2203" t="str">
            <v>2-Iodophenol methyl ether</v>
          </cell>
          <cell r="D2203" t="str">
            <v>2-Iodophenol methyl ether</v>
          </cell>
          <cell r="E2203" t="str">
            <v>C03575</v>
          </cell>
          <cell r="F2203" t="str">
            <v>C7H7OI</v>
          </cell>
          <cell r="G2203" t="str">
            <v>0</v>
          </cell>
          <cell r="H2203" t="str">
            <v>23.37</v>
          </cell>
          <cell r="I2203" t="str">
            <v>1.57494</v>
          </cell>
          <cell r="J2203" t="str">
            <v>234</v>
          </cell>
        </row>
        <row r="2204">
          <cell r="A2204" t="str">
            <v>cpd02246</v>
          </cell>
          <cell r="B2204" t="str">
            <v>CoM</v>
          </cell>
          <cell r="C2204" t="str">
            <v>com</v>
          </cell>
          <cell r="D2204" t="str">
            <v>HS-CoM|Coenzyme M|CoM|2-Mercaptoethanesulfonate</v>
          </cell>
          <cell r="E2204" t="str">
            <v>C03576</v>
          </cell>
          <cell r="F2204" t="str">
            <v>C2H5O3S2</v>
          </cell>
          <cell r="G2204" t="str">
            <v>-1</v>
          </cell>
          <cell r="H2204" t="str">
            <v>-121.257</v>
          </cell>
          <cell r="I2204" t="str">
            <v>0.989453</v>
          </cell>
          <cell r="J2204" t="str">
            <v>141</v>
          </cell>
        </row>
        <row r="2205">
          <cell r="A2205" t="str">
            <v>cpd02247</v>
          </cell>
          <cell r="B2205" t="str">
            <v>20-OH-LTE4</v>
          </cell>
          <cell r="C2205" t="str">
            <v>20-OH-LTE4</v>
          </cell>
          <cell r="D2205" t="str">
            <v>20-OH-Leukotriene E4|20-OH-LTE4|20-Hydroxyleukotriene E4</v>
          </cell>
          <cell r="E2205" t="str">
            <v>C03577</v>
          </cell>
          <cell r="F2205" t="str">
            <v>C23H36NO6S</v>
          </cell>
          <cell r="G2205" t="str">
            <v>-1</v>
          </cell>
          <cell r="H2205" t="str">
            <v>-122.48</v>
          </cell>
          <cell r="I2205" t="str">
            <v>2.47603</v>
          </cell>
          <cell r="J2205" t="str">
            <v>454</v>
          </cell>
        </row>
        <row r="2206">
          <cell r="A2206" t="str">
            <v>cpd02248</v>
          </cell>
          <cell r="B2206" t="str">
            <v>23,24-Dihydrocucurbitacin</v>
          </cell>
          <cell r="C2206" t="str">
            <v>23,24-Dihydrocucurbitacin</v>
          </cell>
          <cell r="D2206" t="str">
            <v>23,24-Dihydrocucurbitacin</v>
          </cell>
          <cell r="E2206" t="str">
            <v>C03578</v>
          </cell>
          <cell r="F2206" t="str">
            <v>C31H45O8R</v>
          </cell>
          <cell r="G2206" t="str">
            <v>0</v>
          </cell>
          <cell r="H2206" t="str">
            <v>10000000</v>
          </cell>
          <cell r="I2206" t="str">
            <v>10000000</v>
          </cell>
          <cell r="J2206" t="str">
            <v>546</v>
          </cell>
        </row>
        <row r="2207">
          <cell r="A2207" t="str">
            <v>cpd02249</v>
          </cell>
          <cell r="B2207" t="str">
            <v>Gibberellin A8</v>
          </cell>
          <cell r="C2207" t="str">
            <v>Gibberellin A8</v>
          </cell>
          <cell r="D2207" t="str">
            <v>Gibberellin A8|2beta-Hydroxygibberellin 1</v>
          </cell>
          <cell r="E2207" t="str">
            <v>C03579</v>
          </cell>
          <cell r="F2207" t="str">
            <v>C19H23O7</v>
          </cell>
          <cell r="G2207" t="str">
            <v>-1</v>
          </cell>
          <cell r="H2207" t="str">
            <v>10000000</v>
          </cell>
          <cell r="I2207" t="str">
            <v>10000000</v>
          </cell>
          <cell r="J2207" t="str">
            <v>363</v>
          </cell>
        </row>
        <row r="2208">
          <cell r="A2208" t="str">
            <v>cpd02250</v>
          </cell>
          <cell r="B2208" t="str">
            <v>3''-Adenylylspectinomycin</v>
          </cell>
          <cell r="C2208" t="str">
            <v>3AStrmyn</v>
          </cell>
          <cell r="D2208" t="str">
            <v>3''-Adenylylspectinomycin</v>
          </cell>
          <cell r="E2208" t="str">
            <v>C03580</v>
          </cell>
          <cell r="F2208" t="str">
            <v>C24H37N7O13P</v>
          </cell>
          <cell r="G2208" t="str">
            <v>1</v>
          </cell>
          <cell r="H2208" t="str">
            <v>-428.51</v>
          </cell>
          <cell r="I2208" t="str">
            <v>6.55214</v>
          </cell>
          <cell r="J2208" t="str">
            <v>662</v>
          </cell>
        </row>
        <row r="2209">
          <cell r="A2209" t="str">
            <v>cpd02251</v>
          </cell>
          <cell r="B2209" t="str">
            <v>3'-Phosphomononucleotides</v>
          </cell>
          <cell r="C2209" t="str">
            <v>3'-Phosphomononucleotides</v>
          </cell>
          <cell r="D2209" t="str">
            <v>3'-Phosphomononucleotides</v>
          </cell>
          <cell r="E2209" t="str">
            <v>C03581</v>
          </cell>
          <cell r="F2209" t="str">
            <v>C5H9O7PR</v>
          </cell>
          <cell r="G2209" t="str">
            <v>-1</v>
          </cell>
          <cell r="H2209" t="str">
            <v>10000000</v>
          </cell>
          <cell r="I2209" t="str">
            <v>10000000</v>
          </cell>
          <cell r="J2209" t="str">
            <v>213</v>
          </cell>
        </row>
        <row r="2210">
          <cell r="A2210" t="str">
            <v>cpd02252</v>
          </cell>
          <cell r="B2210" t="str">
            <v>Resveratrol</v>
          </cell>
          <cell r="C2210" t="str">
            <v>Resveratrol</v>
          </cell>
          <cell r="D2210" t="str">
            <v>Resveratrol|3,4',5-Trihydroxystilbene</v>
          </cell>
          <cell r="E2210" t="str">
            <v>C03582</v>
          </cell>
          <cell r="F2210" t="str">
            <v>C14H12O3</v>
          </cell>
          <cell r="G2210" t="str">
            <v>0</v>
          </cell>
          <cell r="H2210" t="str">
            <v>-39.28</v>
          </cell>
          <cell r="I2210" t="str">
            <v>2.12524</v>
          </cell>
          <cell r="J2210" t="str">
            <v>228</v>
          </cell>
        </row>
        <row r="2211">
          <cell r="A2211" t="str">
            <v>cpd02253</v>
          </cell>
          <cell r="B2211" t="str">
            <v>Willardiine</v>
          </cell>
          <cell r="C2211" t="str">
            <v>Willardiine</v>
          </cell>
          <cell r="D2211" t="str">
            <v>Willardiine|3-(Uracil-1-yl)-L-alanine</v>
          </cell>
          <cell r="E2211" t="str">
            <v>C03584</v>
          </cell>
          <cell r="F2211" t="str">
            <v>C7H9N3O4</v>
          </cell>
          <cell r="G2211" t="str">
            <v>0</v>
          </cell>
          <cell r="H2211" t="str">
            <v>-127.8</v>
          </cell>
          <cell r="I2211" t="str">
            <v>1.40429</v>
          </cell>
          <cell r="J2211" t="str">
            <v>199</v>
          </cell>
        </row>
        <row r="2212">
          <cell r="A2212" t="str">
            <v>cpd02254</v>
          </cell>
          <cell r="B2212" t="str">
            <v>3-Chloro-cis,cis-muconate</v>
          </cell>
          <cell r="C2212" t="str">
            <v>3-Chloro-cis,cis-muconate</v>
          </cell>
          <cell r="D2212" t="str">
            <v>3-Chloro-cis,cis-muconate</v>
          </cell>
          <cell r="E2212" t="str">
            <v>C03585</v>
          </cell>
          <cell r="F2212" t="str">
            <v>C6H3O4Cl</v>
          </cell>
          <cell r="G2212" t="str">
            <v>-2</v>
          </cell>
          <cell r="H2212" t="str">
            <v>-127.4</v>
          </cell>
          <cell r="I2212" t="str">
            <v>1.14701</v>
          </cell>
          <cell r="J2212" t="str">
            <v>174</v>
          </cell>
        </row>
        <row r="2213">
          <cell r="A2213" t="str">
            <v>cpd02255</v>
          </cell>
          <cell r="B2213" t="str">
            <v>3-oxoadipate-enol-lactone</v>
          </cell>
          <cell r="C2213" t="str">
            <v>5odhf2a</v>
          </cell>
          <cell r="D2213" t="str">
            <v>3-oxoadipate-enol-lactone|5-Oxo-4,5-dihydrofuran-2-acetate|4,5-Dihydro-5-oxofuran-2-acetate|3-Oxoadipate enol-lactone|2-Oxo-2,3-dihydrofuran-5-acetate</v>
          </cell>
          <cell r="E2213" t="str">
            <v>C03586</v>
          </cell>
          <cell r="F2213" t="str">
            <v>C6H5O4</v>
          </cell>
          <cell r="G2213" t="str">
            <v>-1</v>
          </cell>
          <cell r="H2213" t="str">
            <v>-129.14</v>
          </cell>
          <cell r="I2213" t="str">
            <v>0.957758</v>
          </cell>
          <cell r="J2213" t="str">
            <v>141</v>
          </cell>
        </row>
        <row r="2214">
          <cell r="A2214" t="str">
            <v>cpd02256</v>
          </cell>
          <cell r="B2214" t="str">
            <v>3beta-Hydroxysterol ester</v>
          </cell>
          <cell r="C2214" t="str">
            <v>3beta-Hydroxysterol ester</v>
          </cell>
          <cell r="D2214" t="str">
            <v>3beta-Hydroxysterol ester</v>
          </cell>
          <cell r="E2214" t="str">
            <v>C03587</v>
          </cell>
          <cell r="F2214" t="str">
            <v>C28H41OR</v>
          </cell>
          <cell r="G2214" t="str">
            <v>0</v>
          </cell>
          <cell r="H2214" t="str">
            <v>10000000</v>
          </cell>
          <cell r="I2214" t="str">
            <v>10000000</v>
          </cell>
          <cell r="J2214" t="str">
            <v>394</v>
          </cell>
        </row>
        <row r="2215">
          <cell r="A2215" t="str">
            <v>cpd02257</v>
          </cell>
          <cell r="B2215" t="str">
            <v>4,5alpha-Dihydrocortisone</v>
          </cell>
          <cell r="C2215" t="str">
            <v>4,5alpha-Dihydrocortisone</v>
          </cell>
          <cell r="D2215" t="str">
            <v>4,5alpha-Dihydrocortisone</v>
          </cell>
          <cell r="E2215" t="str">
            <v>C03588</v>
          </cell>
          <cell r="F2215" t="str">
            <v>C21H30O5</v>
          </cell>
          <cell r="G2215" t="str">
            <v>0</v>
          </cell>
          <cell r="H2215" t="str">
            <v>-142.05</v>
          </cell>
          <cell r="I2215" t="str">
            <v>7.14186</v>
          </cell>
          <cell r="J2215" t="str">
            <v>362</v>
          </cell>
        </row>
        <row r="2216">
          <cell r="A2216" t="str">
            <v>cpd02258</v>
          </cell>
          <cell r="B2216" t="str">
            <v>4-Hydroxy-2-oxovalerate</v>
          </cell>
          <cell r="C2216" t="str">
            <v>4h2opntn</v>
          </cell>
          <cell r="D2216" t="str">
            <v>4-Hydroxy-2-oxovalerate|4-Hydroxy-2-oxopentanoate</v>
          </cell>
          <cell r="E2216" t="str">
            <v>C03589</v>
          </cell>
          <cell r="F2216" t="str">
            <v>C5H7O4</v>
          </cell>
          <cell r="G2216" t="str">
            <v>-1</v>
          </cell>
          <cell r="H2216" t="str">
            <v>-147.49</v>
          </cell>
          <cell r="I2216" t="str">
            <v>0.37025</v>
          </cell>
          <cell r="J2216" t="str">
            <v>131</v>
          </cell>
        </row>
        <row r="2217">
          <cell r="A2217" t="str">
            <v>cpd02259</v>
          </cell>
          <cell r="B2217" t="str">
            <v>4-Hydroxybenzoylformate</v>
          </cell>
          <cell r="C2217" t="str">
            <v>4-Hydroxybenzoylformate</v>
          </cell>
          <cell r="D2217" t="str">
            <v>4-Hydroxybenzoylformate|4-Hydroxyphenylglyoxylate</v>
          </cell>
          <cell r="E2217" t="str">
            <v>C03590</v>
          </cell>
          <cell r="F2217" t="str">
            <v>C8H5O4</v>
          </cell>
          <cell r="G2217" t="str">
            <v>-1</v>
          </cell>
          <cell r="H2217" t="str">
            <v>-118.47</v>
          </cell>
          <cell r="I2217" t="str">
            <v>0.930691</v>
          </cell>
          <cell r="J2217" t="str">
            <v>165</v>
          </cell>
        </row>
        <row r="2218">
          <cell r="A2218" t="str">
            <v>cpd02260</v>
          </cell>
          <cell r="B2218" t="str">
            <v>5-Chloro-3-methylcatechol</v>
          </cell>
          <cell r="C2218" t="str">
            <v>5-Chloro-3-methylcatechol</v>
          </cell>
          <cell r="D2218" t="str">
            <v>5-Chloro-3-methylcatechol</v>
          </cell>
          <cell r="E2218" t="str">
            <v>C03591</v>
          </cell>
          <cell r="F2218" t="str">
            <v>C7H7O2Cl</v>
          </cell>
          <cell r="G2218" t="str">
            <v>0</v>
          </cell>
          <cell r="H2218" t="str">
            <v>-56.37</v>
          </cell>
          <cell r="I2218" t="str">
            <v>1.379</v>
          </cell>
          <cell r="J2218" t="str">
            <v>158</v>
          </cell>
        </row>
        <row r="2219">
          <cell r="A2219" t="str">
            <v>cpd02261</v>
          </cell>
          <cell r="B2219" t="str">
            <v>5-Methyl-2'-deoxycytidine</v>
          </cell>
          <cell r="C2219" t="str">
            <v>5-Methyl-2'-deoxycytidine</v>
          </cell>
          <cell r="D2219" t="str">
            <v>5-Methyl-2'-deoxycytidine</v>
          </cell>
          <cell r="E2219" t="str">
            <v>C03592</v>
          </cell>
          <cell r="F2219" t="str">
            <v>C10H15N3O4</v>
          </cell>
          <cell r="G2219" t="str">
            <v>0</v>
          </cell>
          <cell r="H2219" t="str">
            <v>-93.45</v>
          </cell>
          <cell r="I2219" t="str">
            <v>1.87764</v>
          </cell>
          <cell r="J2219" t="str">
            <v>241</v>
          </cell>
        </row>
        <row r="2220">
          <cell r="A2220" t="str">
            <v>cpd02262</v>
          </cell>
          <cell r="B2220" t="str">
            <v>7alpha-Hydroxycholesterol</v>
          </cell>
          <cell r="C2220" t="str">
            <v>7alpha-Hydroxycholesterol</v>
          </cell>
          <cell r="D2220" t="str">
            <v>Cholest-5-ene-3beta,7alpha-diol|7alpha-Hydroxycholesterol</v>
          </cell>
          <cell r="E2220" t="str">
            <v>C03594</v>
          </cell>
          <cell r="F2220" t="str">
            <v>C27H46O2</v>
          </cell>
          <cell r="G2220" t="str">
            <v>0</v>
          </cell>
          <cell r="H2220" t="str">
            <v>-24.27</v>
          </cell>
          <cell r="I2220" t="str">
            <v>6.85549</v>
          </cell>
          <cell r="J2220" t="str">
            <v>402</v>
          </cell>
        </row>
        <row r="2221">
          <cell r="A2221" t="str">
            <v>cpd02263</v>
          </cell>
          <cell r="B2221" t="str">
            <v>8,11,14-Icosatrienoyl-CoA</v>
          </cell>
          <cell r="C2221" t="str">
            <v>8,11,14-Icosatrienoyl-CoA</v>
          </cell>
          <cell r="D2221" t="str">
            <v>(8Z,11Z,14Z)-Icosatrienoyl-CoA|8,11,14-Icosatrienoyl-CoA|8,11,14-Eicosatrienoyl-CoA</v>
          </cell>
          <cell r="E2221" t="str">
            <v>C03595</v>
          </cell>
          <cell r="F2221" t="str">
            <v>C41H65N7O17P3S</v>
          </cell>
          <cell r="G2221" t="str">
            <v>-3</v>
          </cell>
          <cell r="H2221" t="str">
            <v>-689.59</v>
          </cell>
          <cell r="I2221" t="str">
            <v>4.10128</v>
          </cell>
          <cell r="J2221" t="str">
            <v>1052</v>
          </cell>
        </row>
        <row r="2222">
          <cell r="A2222" t="str">
            <v>cpd02264</v>
          </cell>
          <cell r="B2222" t="str">
            <v>CDPparatose</v>
          </cell>
          <cell r="C2222" t="str">
            <v>CDPparatose</v>
          </cell>
          <cell r="D2222" t="str">
            <v>CDPparatose|CDP-3,6-dideoxy-D-glucose</v>
          </cell>
          <cell r="E2222" t="str">
            <v>C03598</v>
          </cell>
          <cell r="F2222" t="str">
            <v>C15H23N3O14P2</v>
          </cell>
          <cell r="G2222" t="str">
            <v>-2</v>
          </cell>
          <cell r="H2222" t="str">
            <v>-634.09</v>
          </cell>
          <cell r="I2222" t="str">
            <v>2.96548</v>
          </cell>
          <cell r="J2222" t="str">
            <v>531</v>
          </cell>
        </row>
        <row r="2223">
          <cell r="A2223" t="str">
            <v>cpd02265</v>
          </cell>
          <cell r="B2223" t="str">
            <v>CDPtyvelose</v>
          </cell>
          <cell r="C2223" t="str">
            <v>CDPtyvelose</v>
          </cell>
          <cell r="D2223" t="str">
            <v>CDPtyvelose|CDP-3,6-dideoxy-D-mannose</v>
          </cell>
          <cell r="E2223" t="str">
            <v>C03599</v>
          </cell>
          <cell r="F2223" t="str">
            <v>C15H23N3O14P2</v>
          </cell>
          <cell r="G2223" t="str">
            <v>-2</v>
          </cell>
          <cell r="H2223" t="str">
            <v>-634.09</v>
          </cell>
          <cell r="I2223" t="str">
            <v>2.96548</v>
          </cell>
          <cell r="J2223" t="str">
            <v>531</v>
          </cell>
        </row>
        <row r="2224">
          <cell r="A2224" t="str">
            <v>cpd02266</v>
          </cell>
          <cell r="B2224" t="str">
            <v>Carboxymethyloxysuccinate</v>
          </cell>
          <cell r="C2224" t="str">
            <v>Carboxymethyloxysuccinate</v>
          </cell>
          <cell r="D2224" t="str">
            <v>(Carboxymethoxy) succinic acid|Carboxymethyloxysuccinate</v>
          </cell>
          <cell r="E2224" t="str">
            <v>C03600</v>
          </cell>
          <cell r="F2224" t="str">
            <v>C6H5O7</v>
          </cell>
          <cell r="G2224" t="str">
            <v>-3</v>
          </cell>
          <cell r="H2224" t="str">
            <v>-264.18</v>
          </cell>
          <cell r="I2224" t="str">
            <v>0.575845</v>
          </cell>
          <cell r="J2224" t="str">
            <v>189</v>
          </cell>
        </row>
        <row r="2225">
          <cell r="A2225" t="str">
            <v>cpd02267</v>
          </cell>
          <cell r="B2225" t="str">
            <v>Chloramphenicol 3-acetate</v>
          </cell>
          <cell r="C2225" t="str">
            <v>cmac</v>
          </cell>
          <cell r="D2225" t="str">
            <v>Chloramphenicol 3-acetate</v>
          </cell>
          <cell r="E2225" t="str">
            <v>C03601</v>
          </cell>
          <cell r="F2225" t="str">
            <v>C13H14N2O6Cl2</v>
          </cell>
          <cell r="G2225" t="str">
            <v>0</v>
          </cell>
          <cell r="H2225" t="str">
            <v>10000000</v>
          </cell>
          <cell r="I2225" t="str">
            <v>10000000</v>
          </cell>
          <cell r="J2225" t="str">
            <v>364</v>
          </cell>
        </row>
        <row r="2226">
          <cell r="A2226" t="str">
            <v>cpd02268</v>
          </cell>
          <cell r="B2226" t="str">
            <v>D-Erythrulose 4-phosphate</v>
          </cell>
          <cell r="C2226" t="str">
            <v>D-Erythrulose 4-phosphate</v>
          </cell>
          <cell r="D2226" t="str">
            <v>D-Erythrulose 4-phosphate</v>
          </cell>
          <cell r="E2226" t="str">
            <v>C03604</v>
          </cell>
          <cell r="F2226" t="str">
            <v>C4H8O7P</v>
          </cell>
          <cell r="G2226" t="str">
            <v>-1</v>
          </cell>
          <cell r="H2226" t="str">
            <v>-357.08</v>
          </cell>
          <cell r="I2226" t="str">
            <v>0.418843</v>
          </cell>
          <cell r="J2226" t="str">
            <v>199</v>
          </cell>
        </row>
        <row r="2227">
          <cell r="A2227" t="str">
            <v>cpd02269</v>
          </cell>
          <cell r="B2227" t="str">
            <v>D-Hamamelose 2(1)-phosphate</v>
          </cell>
          <cell r="C2227" t="str">
            <v>D-Hamamelose 2(1)-phosphate</v>
          </cell>
          <cell r="D2227" t="str">
            <v>D-Hamamelose 2(1)-phosphate</v>
          </cell>
          <cell r="E2227" t="str">
            <v>C03606</v>
          </cell>
          <cell r="F2227" t="str">
            <v>C6H12O9P</v>
          </cell>
          <cell r="G2227" t="str">
            <v>-1</v>
          </cell>
          <cell r="H2227" t="str">
            <v>-430.11</v>
          </cell>
          <cell r="I2227" t="str">
            <v>1.32587</v>
          </cell>
          <cell r="J2227" t="str">
            <v>259</v>
          </cell>
        </row>
        <row r="2228">
          <cell r="A2228" t="str">
            <v>cpd02270</v>
          </cell>
          <cell r="B2228" t="str">
            <v>Deoxynucleoside phosphate</v>
          </cell>
          <cell r="C2228" t="str">
            <v>Deoxynucleoside phosphate</v>
          </cell>
          <cell r="D2228" t="str">
            <v>Deoxynucleoside phosphate</v>
          </cell>
          <cell r="E2228" t="str">
            <v>C03607</v>
          </cell>
          <cell r="F2228" t="str">
            <v>C5H9O6PR</v>
          </cell>
          <cell r="G2228" t="str">
            <v>-1</v>
          </cell>
          <cell r="H2228" t="str">
            <v>10000000</v>
          </cell>
          <cell r="I2228" t="str">
            <v>10000000</v>
          </cell>
          <cell r="J2228" t="str">
            <v>197</v>
          </cell>
        </row>
        <row r="2229">
          <cell r="A2229" t="str">
            <v>cpd02271</v>
          </cell>
          <cell r="B2229" t="str">
            <v>Galactose oligosaccharide</v>
          </cell>
          <cell r="C2229" t="str">
            <v>galogs</v>
          </cell>
          <cell r="D2229" t="str">
            <v>Galactose oligosaccharide</v>
          </cell>
          <cell r="E2229" t="str">
            <v>C03611</v>
          </cell>
          <cell r="F2229" t="str">
            <v>C6H11O5R</v>
          </cell>
          <cell r="G2229" t="str">
            <v>0</v>
          </cell>
          <cell r="H2229" t="str">
            <v>10000000</v>
          </cell>
          <cell r="I2229" t="str">
            <v>10000000</v>
          </cell>
          <cell r="J2229" t="str">
            <v>164</v>
          </cell>
        </row>
        <row r="2230">
          <cell r="A2230" t="str">
            <v>cpd02272</v>
          </cell>
          <cell r="B2230" t="str">
            <v>Inosine 5'-tetraphosphate</v>
          </cell>
          <cell r="C2230" t="str">
            <v>Inosine 5'-tetraphosphate</v>
          </cell>
          <cell r="D2230" t="str">
            <v>Inosine 5'-tetraphosphate</v>
          </cell>
          <cell r="E2230" t="str">
            <v>C03614</v>
          </cell>
          <cell r="F2230" t="str">
            <v>C10H12N4O17P4</v>
          </cell>
          <cell r="G2230" t="str">
            <v>-4</v>
          </cell>
          <cell r="H2230" t="str">
            <v>-937.58</v>
          </cell>
          <cell r="I2230" t="str">
            <v>2.76782</v>
          </cell>
          <cell r="J2230" t="str">
            <v>584</v>
          </cell>
        </row>
        <row r="2231">
          <cell r="A2231" t="str">
            <v>cpd02273</v>
          </cell>
          <cell r="B2231" t="str">
            <v>L-threo-3-Methylaspartate</v>
          </cell>
          <cell r="C2231" t="str">
            <v>L-threo-3-Methylaspartate</v>
          </cell>
          <cell r="D2231" t="str">
            <v>L-threo-3-Methylaspartate</v>
          </cell>
          <cell r="E2231" t="str">
            <v>C03618</v>
          </cell>
          <cell r="F2231" t="str">
            <v>C5H8NO4</v>
          </cell>
          <cell r="G2231" t="str">
            <v>-1</v>
          </cell>
          <cell r="H2231" t="str">
            <v>-165.94</v>
          </cell>
          <cell r="I2231" t="str">
            <v>0.439565</v>
          </cell>
          <cell r="J2231" t="str">
            <v>146</v>
          </cell>
        </row>
        <row r="2232">
          <cell r="A2232" t="str">
            <v>cpd02274</v>
          </cell>
          <cell r="B2232" t="str">
            <v>Methyl beta-D-galactoside</v>
          </cell>
          <cell r="C2232" t="str">
            <v>Methyl beta-D-galactoside</v>
          </cell>
          <cell r="D2232" t="str">
            <v>Methyl beta-D-galactopyranoside|Methyl beta-D-galactoside</v>
          </cell>
          <cell r="E2232" t="str">
            <v>C03619</v>
          </cell>
          <cell r="F2232" t="str">
            <v>C7H14O6</v>
          </cell>
          <cell r="G2232" t="str">
            <v>0</v>
          </cell>
          <cell r="H2232" t="str">
            <v>-203.63</v>
          </cell>
          <cell r="I2232" t="str">
            <v>1.55566</v>
          </cell>
          <cell r="J2232" t="str">
            <v>194</v>
          </cell>
        </row>
        <row r="2233">
          <cell r="A2233" t="str">
            <v>cpd02275</v>
          </cell>
          <cell r="B2233" t="str">
            <v>N-Acetoxy-4-aminobiphenyl</v>
          </cell>
          <cell r="C2233" t="str">
            <v>N-Acetoxy-4-aminobiphenyl</v>
          </cell>
          <cell r="D2233" t="str">
            <v>N-Acetoxy-4-aminobiphenyl</v>
          </cell>
          <cell r="E2233" t="str">
            <v>C03621</v>
          </cell>
          <cell r="F2233" t="str">
            <v>C14H13NO2</v>
          </cell>
          <cell r="G2233" t="str">
            <v>0</v>
          </cell>
          <cell r="H2233" t="str">
            <v>-3.23</v>
          </cell>
          <cell r="I2233" t="str">
            <v>1.72343</v>
          </cell>
          <cell r="J2233" t="str">
            <v>227</v>
          </cell>
        </row>
        <row r="2234">
          <cell r="A2234" t="str">
            <v>cpd02276</v>
          </cell>
          <cell r="B2234" t="str">
            <v>N-Hydroxy-4-aminobiphenyl</v>
          </cell>
          <cell r="C2234" t="str">
            <v>N-Hydroxy-4-aminobiphenyl</v>
          </cell>
          <cell r="D2234" t="str">
            <v>N-Hydroxy-4-aminobiphenyl</v>
          </cell>
          <cell r="E2234" t="str">
            <v>C03622</v>
          </cell>
          <cell r="F2234" t="str">
            <v>C12H11NO</v>
          </cell>
          <cell r="G2234" t="str">
            <v>0</v>
          </cell>
          <cell r="H2234" t="str">
            <v>34.22</v>
          </cell>
          <cell r="I2234" t="str">
            <v>1.67216</v>
          </cell>
          <cell r="J2234" t="str">
            <v>185</v>
          </cell>
        </row>
        <row r="2235">
          <cell r="A2235" t="str">
            <v>cpd02277</v>
          </cell>
          <cell r="B2235" t="str">
            <v>N-Methyl-2-oxoglutaramate</v>
          </cell>
          <cell r="C2235" t="str">
            <v>N-Methyl-2-oxoglutaramate</v>
          </cell>
          <cell r="D2235" t="str">
            <v>N-Methyl-2-oxoglutaramate</v>
          </cell>
          <cell r="E2235" t="str">
            <v>C03623</v>
          </cell>
          <cell r="F2235" t="str">
            <v>C6H8NO4</v>
          </cell>
          <cell r="G2235" t="str">
            <v>-1</v>
          </cell>
          <cell r="H2235" t="str">
            <v>-141.65</v>
          </cell>
          <cell r="I2235" t="str">
            <v>0.777467</v>
          </cell>
          <cell r="J2235" t="str">
            <v>158</v>
          </cell>
        </row>
        <row r="2236">
          <cell r="A2236" t="str">
            <v>cpd02279</v>
          </cell>
          <cell r="B2236" t="str">
            <v>NG,NG-Dimethyl-L-arginine</v>
          </cell>
          <cell r="C2236" t="str">
            <v>NG,NG-Dimethyl-L-arginine</v>
          </cell>
          <cell r="D2236" t="str">
            <v>Nomega,Nomega'-Dimethyl-L-arginine|NG,NG-Dimethyl-L-arginine</v>
          </cell>
          <cell r="E2236" t="str">
            <v>C03626</v>
          </cell>
          <cell r="F2236" t="str">
            <v>C8H19N4O2</v>
          </cell>
          <cell r="G2236" t="str">
            <v>1</v>
          </cell>
          <cell r="H2236" t="str">
            <v>-58.71</v>
          </cell>
          <cell r="I2236" t="str">
            <v>1.91834</v>
          </cell>
          <cell r="J2236" t="str">
            <v>203</v>
          </cell>
        </row>
        <row r="2237">
          <cell r="A2237" t="str">
            <v>cpd02280</v>
          </cell>
          <cell r="B2237" t="str">
            <v>O-Phosphorylhydroxylamine</v>
          </cell>
          <cell r="C2237" t="str">
            <v>O-Phosphorylhydroxylamine</v>
          </cell>
          <cell r="D2237" t="str">
            <v>O-Phosphorylhydroxylamine</v>
          </cell>
          <cell r="E2237" t="str">
            <v>C03629</v>
          </cell>
          <cell r="F2237" t="str">
            <v>H3NO4P</v>
          </cell>
          <cell r="G2237" t="str">
            <v>-1</v>
          </cell>
          <cell r="H2237" t="str">
            <v>-251.96</v>
          </cell>
          <cell r="I2237" t="str">
            <v>0.367208</v>
          </cell>
          <cell r="J2237" t="str">
            <v>112</v>
          </cell>
        </row>
        <row r="2238">
          <cell r="A2238" t="str">
            <v>cpd02281</v>
          </cell>
          <cell r="B2238" t="str">
            <v>Oleoylglycerone phosphate</v>
          </cell>
          <cell r="C2238" t="str">
            <v>Oleoylglycerone phosphate</v>
          </cell>
          <cell r="D2238" t="str">
            <v>Oleoylglycerone phosphate</v>
          </cell>
          <cell r="E2238" t="str">
            <v>C03630</v>
          </cell>
          <cell r="F2238" t="str">
            <v>C21H38O7P</v>
          </cell>
          <cell r="G2238" t="str">
            <v>-1</v>
          </cell>
          <cell r="H2238" t="str">
            <v>-309.83</v>
          </cell>
          <cell r="I2238" t="str">
            <v>1.56696</v>
          </cell>
          <cell r="J2238" t="str">
            <v>433</v>
          </cell>
        </row>
        <row r="2239">
          <cell r="A2239" t="str">
            <v>cpd02282</v>
          </cell>
          <cell r="B2239" t="str">
            <v>Oleoylphosphatidylcholine</v>
          </cell>
          <cell r="C2239" t="str">
            <v>Oleoylphosphatidylcholine</v>
          </cell>
          <cell r="D2239" t="str">
            <v>Oleoylphosphatidylcholine</v>
          </cell>
          <cell r="E2239" t="str">
            <v>C03631</v>
          </cell>
          <cell r="F2239" t="str">
            <v>C27H51NO8PR</v>
          </cell>
          <cell r="G2239" t="str">
            <v>0</v>
          </cell>
          <cell r="H2239" t="str">
            <v>10000000</v>
          </cell>
          <cell r="I2239" t="str">
            <v>10000000</v>
          </cell>
          <cell r="J2239" t="str">
            <v>549</v>
          </cell>
        </row>
        <row r="2240">
          <cell r="A2240" t="str">
            <v>cpd02283</v>
          </cell>
          <cell r="B2240" t="str">
            <v>Phorbol-12,13-dibutyrate</v>
          </cell>
          <cell r="C2240" t="str">
            <v>Phorbol-12,13-dibutyrate</v>
          </cell>
          <cell r="D2240" t="str">
            <v>Phorbol-12,13-dibutyrate|Phorbol 12,13-dibutanoate</v>
          </cell>
          <cell r="E2240" t="str">
            <v>C03634</v>
          </cell>
          <cell r="F2240" t="str">
            <v>C28H40O8</v>
          </cell>
          <cell r="G2240" t="str">
            <v>0</v>
          </cell>
          <cell r="H2240" t="str">
            <v>-249.67</v>
          </cell>
          <cell r="I2240" t="str">
            <v>9.6661</v>
          </cell>
          <cell r="J2240" t="str">
            <v>504</v>
          </cell>
        </row>
        <row r="2241">
          <cell r="A2241" t="str">
            <v>cpd02284</v>
          </cell>
          <cell r="B2241" t="str">
            <v>Sphingosyl-phosphocholine</v>
          </cell>
          <cell r="C2241" t="str">
            <v>Sphingosyl-phosphocholine</v>
          </cell>
          <cell r="D2241" t="str">
            <v>Sphingosyl-phosphocholine</v>
          </cell>
          <cell r="E2241" t="str">
            <v>C03640</v>
          </cell>
          <cell r="F2241" t="str">
            <v>C23H50N2O5P</v>
          </cell>
          <cell r="G2241" t="str">
            <v>1</v>
          </cell>
          <cell r="H2241" t="str">
            <v>-174.89</v>
          </cell>
          <cell r="I2241" t="str">
            <v>2.4947</v>
          </cell>
          <cell r="J2241" t="str">
            <v>465</v>
          </cell>
        </row>
        <row r="2242">
          <cell r="A2242" t="str">
            <v>cpd02285</v>
          </cell>
          <cell r="B2242" t="str">
            <v>Sterol 3-beta-D-glucoside</v>
          </cell>
          <cell r="C2242" t="str">
            <v>Sterol 3-beta-D-glucoside</v>
          </cell>
          <cell r="D2242" t="str">
            <v>Sterol 3-beta-D-glucoside</v>
          </cell>
          <cell r="E2242" t="str">
            <v>C03641</v>
          </cell>
          <cell r="F2242" t="str">
            <v>C23H38O6</v>
          </cell>
          <cell r="G2242" t="str">
            <v>0</v>
          </cell>
          <cell r="H2242" t="str">
            <v>-147.74</v>
          </cell>
          <cell r="I2242" t="str">
            <v>5.55595</v>
          </cell>
          <cell r="J2242" t="str">
            <v>410</v>
          </cell>
        </row>
        <row r="2243">
          <cell r="A2243" t="str">
            <v>cpd02286</v>
          </cell>
          <cell r="B2243" t="str">
            <v>Taurolithocholate sulfate</v>
          </cell>
          <cell r="C2243" t="str">
            <v>Taurolithocholate sulfate</v>
          </cell>
          <cell r="D2243" t="str">
            <v>Taurolithocholic acid 3-sulfate|3alpha-Sulfatolithocholyltaurine|Taurolithocholate sulfate</v>
          </cell>
          <cell r="E2243" t="str">
            <v>C03642</v>
          </cell>
          <cell r="F2243" t="str">
            <v>C26H43NO8S2</v>
          </cell>
          <cell r="G2243" t="str">
            <v>-2</v>
          </cell>
          <cell r="H2243" t="str">
            <v>-270.423</v>
          </cell>
          <cell r="I2243" t="str">
            <v>7.29827</v>
          </cell>
          <cell r="J2243" t="str">
            <v>561</v>
          </cell>
        </row>
        <row r="2244">
          <cell r="A2244" t="str">
            <v>cpd02287</v>
          </cell>
          <cell r="B2244" t="str">
            <v>Bis-gamma-glutamylcystine</v>
          </cell>
          <cell r="C2244" t="str">
            <v>Bis-gamma-glutamylcystine</v>
          </cell>
          <cell r="D2244" t="str">
            <v>Oxidized gamma-L-glutamyl-L-cysteine|Bis-gamma-L-glutamyl-L-cystine|Oxidized gamma-glutamylcysteine|Bis-gamma-glutamylcystine</v>
          </cell>
          <cell r="E2244" t="str">
            <v>C03646</v>
          </cell>
          <cell r="F2244" t="str">
            <v>C16H24N4O10S2</v>
          </cell>
          <cell r="G2244" t="str">
            <v>-2</v>
          </cell>
          <cell r="H2244" t="str">
            <v>-373.57</v>
          </cell>
          <cell r="I2244" t="str">
            <v>2.02923</v>
          </cell>
          <cell r="J2244" t="str">
            <v>496</v>
          </cell>
        </row>
        <row r="2245">
          <cell r="A2245" t="str">
            <v>cpd02288</v>
          </cell>
          <cell r="B2245" t="str">
            <v>cis,trans-Hexadienedioate</v>
          </cell>
          <cell r="C2245" t="str">
            <v>cis,trans-Hexadienedioate</v>
          </cell>
          <cell r="D2245" t="str">
            <v>cis,trans-Hexadienedioate</v>
          </cell>
          <cell r="E2245" t="str">
            <v>C03647</v>
          </cell>
          <cell r="F2245" t="str">
            <v>C6H4O4</v>
          </cell>
          <cell r="G2245" t="str">
            <v>-2</v>
          </cell>
          <cell r="H2245" t="str">
            <v>-122.92</v>
          </cell>
          <cell r="I2245" t="str">
            <v>1.17994</v>
          </cell>
          <cell r="J2245" t="str">
            <v>140</v>
          </cell>
        </row>
        <row r="2246">
          <cell r="A2246" t="str">
            <v>cpd02289</v>
          </cell>
          <cell r="B2246" t="str">
            <v>cis-3,4-Leucopelargonidin</v>
          </cell>
          <cell r="C2246" t="str">
            <v>cis-3,4-Leucopelargonidin</v>
          </cell>
          <cell r="D2246" t="str">
            <v>cis-3,4-Leucopelargonidin</v>
          </cell>
          <cell r="E2246" t="str">
            <v>C03648</v>
          </cell>
          <cell r="F2246" t="str">
            <v>C15H14O6</v>
          </cell>
          <cell r="G2246" t="str">
            <v>0</v>
          </cell>
          <cell r="H2246" t="str">
            <v>-158.66</v>
          </cell>
          <cell r="I2246" t="str">
            <v>2.32328</v>
          </cell>
          <cell r="J2246" t="str">
            <v>290</v>
          </cell>
        </row>
        <row r="2247">
          <cell r="A2247" t="str">
            <v>cpd02290</v>
          </cell>
          <cell r="B2247" t="str">
            <v>gamma-L-Glutamyl-acceptor</v>
          </cell>
          <cell r="C2247" t="str">
            <v>gamma-L-Glutamyl-acceptor</v>
          </cell>
          <cell r="D2247" t="str">
            <v>gamma-L-Glutamyl-acceptor</v>
          </cell>
          <cell r="E2247" t="str">
            <v>C03649</v>
          </cell>
          <cell r="F2247" t="str">
            <v>C5H8N2O3R</v>
          </cell>
          <cell r="G2247" t="str">
            <v>-1</v>
          </cell>
          <cell r="H2247" t="str">
            <v>10000000</v>
          </cell>
          <cell r="I2247" t="str">
            <v>10000000</v>
          </cell>
          <cell r="J2247" t="str">
            <v>145</v>
          </cell>
        </row>
        <row r="2248">
          <cell r="A2248" t="str">
            <v>cpd02291</v>
          </cell>
          <cell r="B2248" t="str">
            <v>trans-4-Hydroxy-D-proline</v>
          </cell>
          <cell r="C2248" t="str">
            <v>trans-4-Hydroxy-D-proline</v>
          </cell>
          <cell r="D2248" t="str">
            <v>trans-4-Hydroxy-D-proline</v>
          </cell>
          <cell r="E2248" t="str">
            <v>C03651</v>
          </cell>
          <cell r="F2248" t="str">
            <v>C5H8NO3</v>
          </cell>
          <cell r="G2248" t="str">
            <v>-1</v>
          </cell>
          <cell r="H2248" t="str">
            <v>-102.38</v>
          </cell>
          <cell r="I2248" t="str">
            <v>0.861325</v>
          </cell>
          <cell r="J2248" t="str">
            <v>130</v>
          </cell>
        </row>
        <row r="2249">
          <cell r="A2249" t="str">
            <v>cpd02292</v>
          </cell>
          <cell r="B2249" t="str">
            <v>(2R,3S)-2,3-Dimethylmalate</v>
          </cell>
          <cell r="C2249" t="str">
            <v>(2R,3S)-2,3-Dimethylmalate</v>
          </cell>
          <cell r="D2249" t="str">
            <v>(2R,3S)-2,3-Dimethylmalate</v>
          </cell>
          <cell r="E2249" t="str">
            <v>C03652</v>
          </cell>
          <cell r="F2249" t="str">
            <v>C6H8O5</v>
          </cell>
          <cell r="G2249" t="str">
            <v>-2</v>
          </cell>
          <cell r="H2249" t="str">
            <v>-202.8</v>
          </cell>
          <cell r="I2249" t="str">
            <v>0.474233</v>
          </cell>
          <cell r="J2249" t="str">
            <v>160</v>
          </cell>
        </row>
        <row r="2250">
          <cell r="A2250" t="str">
            <v>cpd02293</v>
          </cell>
          <cell r="B2250" t="str">
            <v>(3S,4R)-Ketose 1-phosphate</v>
          </cell>
          <cell r="C2250" t="str">
            <v>(3S,4R)-Ketose 1-phosphate</v>
          </cell>
          <cell r="D2250" t="str">
            <v>(3S,4R)-Ketose 1-phosphate</v>
          </cell>
          <cell r="E2250" t="str">
            <v>C03654</v>
          </cell>
          <cell r="F2250" t="str">
            <v>C6H12O9P</v>
          </cell>
          <cell r="G2250" t="str">
            <v>-1</v>
          </cell>
          <cell r="H2250" t="str">
            <v>-429.92</v>
          </cell>
          <cell r="I2250" t="str">
            <v>0.743783</v>
          </cell>
          <cell r="J2250" t="str">
            <v>259</v>
          </cell>
        </row>
        <row r="2251">
          <cell r="A2251" t="str">
            <v>cpd02294</v>
          </cell>
          <cell r="B2251" t="str">
            <v>(S)-5-Amino-3-oxohexanoate</v>
          </cell>
          <cell r="C2251" t="str">
            <v>(S)-5-Amino-3-oxohexanoate</v>
          </cell>
          <cell r="D2251" t="str">
            <v>(S)-5-Amino-3-oxohexanoate|(S)-5-Amino-3-oxohexanoic acid</v>
          </cell>
          <cell r="E2251" t="str">
            <v>C03656</v>
          </cell>
          <cell r="F2251" t="str">
            <v>C6H11NO3</v>
          </cell>
          <cell r="G2251" t="str">
            <v>0</v>
          </cell>
          <cell r="H2251" t="str">
            <v>-113.08</v>
          </cell>
          <cell r="I2251" t="str">
            <v>0.386345</v>
          </cell>
          <cell r="J2251" t="str">
            <v>145</v>
          </cell>
        </row>
        <row r="2252">
          <cell r="A2252" t="str">
            <v>cpd02295</v>
          </cell>
          <cell r="B2252" t="str">
            <v>1-4-Dihydroxy-2-naphthoate</v>
          </cell>
          <cell r="C2252" t="str">
            <v>dhna</v>
          </cell>
          <cell r="D2252" t="str">
            <v>1-4-Dihydroxy-2-naphthoate|1,4-Dihydroxy-2-naphthoate</v>
          </cell>
          <cell r="E2252" t="str">
            <v>C03657</v>
          </cell>
          <cell r="F2252" t="str">
            <v>C11H7O4</v>
          </cell>
          <cell r="G2252" t="str">
            <v>-1</v>
          </cell>
          <cell r="H2252" t="str">
            <v>-122.199</v>
          </cell>
          <cell r="I2252" t="str">
            <v>2.22633</v>
          </cell>
          <cell r="J2252" t="str">
            <v>203</v>
          </cell>
        </row>
        <row r="2253">
          <cell r="A2253" t="str">
            <v>cpd02296</v>
          </cell>
          <cell r="B2253" t="str">
            <v>1-O-Methyl-myo-inositol</v>
          </cell>
          <cell r="C2253" t="str">
            <v>1-O-Methyl-myo-inositol</v>
          </cell>
          <cell r="D2253" t="str">
            <v>1D-1-O-Methyl-myo-inositol|1-O-Methyl-myo-inositol</v>
          </cell>
          <cell r="E2253" t="str">
            <v>C03659</v>
          </cell>
          <cell r="F2253" t="str">
            <v>C7H14O6</v>
          </cell>
          <cell r="G2253" t="str">
            <v>0</v>
          </cell>
          <cell r="H2253" t="str">
            <v>-205.31</v>
          </cell>
          <cell r="I2253" t="str">
            <v>1.50162</v>
          </cell>
          <cell r="J2253" t="str">
            <v>194</v>
          </cell>
        </row>
        <row r="2254">
          <cell r="A2254" t="str">
            <v>cpd02297</v>
          </cell>
          <cell r="B2254" t="str">
            <v>3-O-Methyl-myo-inositol</v>
          </cell>
          <cell r="C2254" t="str">
            <v>3-O-Methyl-myo-inositol</v>
          </cell>
          <cell r="D2254" t="str">
            <v>1D-3-O-Methyl-myo-inositol|3-O-Methyl-myo-inositol</v>
          </cell>
          <cell r="E2254" t="str">
            <v>C03660</v>
          </cell>
          <cell r="F2254" t="str">
            <v>C7H14O6</v>
          </cell>
          <cell r="G2254" t="str">
            <v>0</v>
          </cell>
          <cell r="H2254" t="str">
            <v>-205.31</v>
          </cell>
          <cell r="I2254" t="str">
            <v>1.50162</v>
          </cell>
          <cell r="J2254" t="str">
            <v>194</v>
          </cell>
        </row>
        <row r="2255">
          <cell r="A2255" t="str">
            <v>cpd02298</v>
          </cell>
          <cell r="B2255" t="str">
            <v>1F-beta-D-Fructosylsucrose</v>
          </cell>
          <cell r="C2255" t="str">
            <v>1F-beta-D-Fructosylsucrose</v>
          </cell>
          <cell r="D2255" t="str">
            <v>1F-beta-D-Fructosylsucrose</v>
          </cell>
          <cell r="E2255" t="str">
            <v>C03661</v>
          </cell>
          <cell r="F2255" t="str">
            <v>C18H32O16</v>
          </cell>
          <cell r="G2255" t="str">
            <v>0</v>
          </cell>
          <cell r="H2255" t="str">
            <v>-537.02</v>
          </cell>
          <cell r="I2255" t="str">
            <v>4.05623</v>
          </cell>
          <cell r="J2255" t="str">
            <v>504</v>
          </cell>
        </row>
        <row r="2256">
          <cell r="A2256" t="str">
            <v>cpd02299</v>
          </cell>
          <cell r="B2256" t="str">
            <v>2'-Hydroxypseudobaptigenin</v>
          </cell>
          <cell r="C2256" t="str">
            <v>2'-Hydroxypseudobaptigenin</v>
          </cell>
          <cell r="D2256" t="str">
            <v>2'-Hydroxypseudobaptigenin</v>
          </cell>
          <cell r="E2256" t="str">
            <v>C03662</v>
          </cell>
          <cell r="F2256" t="str">
            <v>C15H10O7</v>
          </cell>
          <cell r="G2256" t="str">
            <v>0</v>
          </cell>
          <cell r="H2256" t="str">
            <v>-187</v>
          </cell>
          <cell r="I2256" t="str">
            <v>2.69108</v>
          </cell>
          <cell r="J2256" t="str">
            <v>302</v>
          </cell>
        </row>
        <row r="2257">
          <cell r="A2257" t="str">
            <v>cpd02300</v>
          </cell>
          <cell r="B2257" t="str">
            <v>Resacetophenone</v>
          </cell>
          <cell r="C2257" t="str">
            <v>Resacetophenone</v>
          </cell>
          <cell r="D2257" t="str">
            <v>2,4'-Dihydroxyacetophenone|4-Hydroxyphenacyl alcohol|Resacetophenone|2,4-Dihydroxyacetophenone|2',4'-Dihydroxyacetophenone</v>
          </cell>
          <cell r="E2257" t="str">
            <v>C13635|C03663</v>
          </cell>
          <cell r="F2257" t="str">
            <v>C8H8O3</v>
          </cell>
          <cell r="G2257" t="str">
            <v>0</v>
          </cell>
          <cell r="H2257" t="str">
            <v>-80.96</v>
          </cell>
          <cell r="I2257" t="str">
            <v>1.10841</v>
          </cell>
          <cell r="J2257" t="str">
            <v>152</v>
          </cell>
        </row>
        <row r="2258">
          <cell r="A2258" t="str">
            <v>cpd02301</v>
          </cell>
          <cell r="B2258" t="str">
            <v>2,4-D</v>
          </cell>
          <cell r="C2258" t="str">
            <v>2,4-D</v>
          </cell>
          <cell r="D2258" t="str">
            <v>2,4-D|2,4-Dichlorophenoxyacetic acid|2,4-Dichlorophenoxyacetate</v>
          </cell>
          <cell r="E2258" t="str">
            <v>C03664</v>
          </cell>
          <cell r="F2258" t="str">
            <v>C8H5O3Cl2</v>
          </cell>
          <cell r="G2258" t="str">
            <v>-1</v>
          </cell>
          <cell r="H2258" t="str">
            <v>-83.8</v>
          </cell>
          <cell r="I2258" t="str">
            <v>1.40072</v>
          </cell>
          <cell r="J2258" t="str">
            <v>219</v>
          </cell>
        </row>
        <row r="2259">
          <cell r="A2259" t="str">
            <v>cpd02302</v>
          </cell>
          <cell r="B2259" t="str">
            <v>2-Aminoisobutyric acid</v>
          </cell>
          <cell r="C2259" t="str">
            <v>2-Aminoisobutyric acid</v>
          </cell>
          <cell r="D2259" t="str">
            <v>2-Aminoisobutyric acid|2-Amino-2-methylpropanoate</v>
          </cell>
          <cell r="E2259" t="str">
            <v>C03665</v>
          </cell>
          <cell r="F2259" t="str">
            <v>C4H9NO2</v>
          </cell>
          <cell r="G2259" t="str">
            <v>0</v>
          </cell>
          <cell r="H2259" t="str">
            <v>-89.53</v>
          </cell>
          <cell r="I2259" t="str">
            <v>0.43251</v>
          </cell>
          <cell r="J2259" t="str">
            <v>103</v>
          </cell>
        </row>
        <row r="2260">
          <cell r="A2260" t="str">
            <v>cpd02303</v>
          </cell>
          <cell r="B2260" t="str">
            <v>2-Carboxy-cis,cis-muconate</v>
          </cell>
          <cell r="C2260" t="str">
            <v>2-Carboxy-cis,cis-muconate</v>
          </cell>
          <cell r="D2260" t="str">
            <v>2-Carboxy-cis,cis-muconate</v>
          </cell>
          <cell r="E2260" t="str">
            <v>C03666</v>
          </cell>
          <cell r="F2260" t="str">
            <v>C7H3O6</v>
          </cell>
          <cell r="G2260" t="str">
            <v>-3</v>
          </cell>
          <cell r="H2260" t="str">
            <v>-204.67</v>
          </cell>
          <cell r="I2260" t="str">
            <v>1.21949</v>
          </cell>
          <cell r="J2260" t="str">
            <v>183</v>
          </cell>
        </row>
        <row r="2261">
          <cell r="A2261" t="str">
            <v>cpd02304</v>
          </cell>
          <cell r="B2261" t="str">
            <v>2-Pyrone-4,6-dicarboxylate</v>
          </cell>
          <cell r="C2261" t="str">
            <v>2-Pyrone-4,6-dicarboxylate</v>
          </cell>
          <cell r="D2261" t="str">
            <v>2-Pyrone-4,6-dicarboxylate</v>
          </cell>
          <cell r="E2261" t="str">
            <v>C03671</v>
          </cell>
          <cell r="F2261" t="str">
            <v>C7H2O6</v>
          </cell>
          <cell r="G2261" t="str">
            <v>-2</v>
          </cell>
          <cell r="H2261" t="str">
            <v>-206.35</v>
          </cell>
          <cell r="I2261" t="str">
            <v>1.49338</v>
          </cell>
          <cell r="J2261" t="str">
            <v>182</v>
          </cell>
        </row>
        <row r="2262">
          <cell r="A2262" t="str">
            <v>cpd02305</v>
          </cell>
          <cell r="B2262" t="str">
            <v>HPL</v>
          </cell>
          <cell r="C2262" t="str">
            <v>34hpl</v>
          </cell>
          <cell r="D2262" t="str">
            <v>2-Hydroxy-3-(4-hydroxyphenyl)propanoate|HPL|p-Hydroxyphenyllactate|4-Hydroxyphenyllactate|3-(4-Hydroxyphenyl)lactate</v>
          </cell>
          <cell r="E2262" t="str">
            <v>C03672</v>
          </cell>
          <cell r="F2262" t="str">
            <v>C9H9O4</v>
          </cell>
          <cell r="G2262" t="str">
            <v>-1</v>
          </cell>
          <cell r="H2262" t="str">
            <v>-125.78</v>
          </cell>
          <cell r="I2262" t="str">
            <v>0.906335</v>
          </cell>
          <cell r="J2262" t="str">
            <v>181</v>
          </cell>
        </row>
        <row r="2263">
          <cell r="A2263" t="str">
            <v>cpd02306</v>
          </cell>
          <cell r="B2263" t="str">
            <v>3-(ADP)-2-phosphoglycerate</v>
          </cell>
          <cell r="C2263" t="str">
            <v>3-(ADP)-2-phosphoglycerate</v>
          </cell>
          <cell r="D2263" t="str">
            <v>3-(ADP)-2-phosphoglycerate</v>
          </cell>
          <cell r="E2263" t="str">
            <v>C03673</v>
          </cell>
          <cell r="F2263" t="str">
            <v>C13H16N5O16P3</v>
          </cell>
          <cell r="G2263" t="str">
            <v>-4</v>
          </cell>
          <cell r="H2263" t="str">
            <v>-776.25</v>
          </cell>
          <cell r="I2263" t="str">
            <v>3.07681</v>
          </cell>
          <cell r="J2263" t="str">
            <v>591</v>
          </cell>
        </row>
        <row r="2264">
          <cell r="A2264" t="str">
            <v>cpd02307</v>
          </cell>
          <cell r="B2264" t="str">
            <v>3-Hydroxy-cis,cis-muconate</v>
          </cell>
          <cell r="C2264" t="str">
            <v>3-Hydroxy-cis,cis-muconate</v>
          </cell>
          <cell r="D2264" t="str">
            <v>3-Hydroxy-cis,cis-muconate</v>
          </cell>
          <cell r="E2264" t="str">
            <v>C03676</v>
          </cell>
          <cell r="F2264" t="str">
            <v>C6H4O5</v>
          </cell>
          <cell r="G2264" t="str">
            <v>-2</v>
          </cell>
          <cell r="H2264" t="str">
            <v>-161.52</v>
          </cell>
          <cell r="I2264" t="str">
            <v>1.07398</v>
          </cell>
          <cell r="J2264" t="str">
            <v>156</v>
          </cell>
        </row>
        <row r="2265">
          <cell r="A2265" t="str">
            <v>cpd02308</v>
          </cell>
          <cell r="B2265" t="str">
            <v>4,21-Dehydrogeissoschizine</v>
          </cell>
          <cell r="C2265" t="str">
            <v>4,21-Dehydrogeissoschizine</v>
          </cell>
          <cell r="D2265" t="str">
            <v>4,21-Dehydrogeissoschizine</v>
          </cell>
          <cell r="E2265" t="str">
            <v>C03677</v>
          </cell>
          <cell r="F2265" t="str">
            <v>C21H23N2O3</v>
          </cell>
          <cell r="G2265" t="str">
            <v>1</v>
          </cell>
          <cell r="H2265" t="str">
            <v>42.56</v>
          </cell>
          <cell r="I2265" t="str">
            <v>3.7488</v>
          </cell>
          <cell r="J2265" t="str">
            <v>351</v>
          </cell>
        </row>
        <row r="2266">
          <cell r="A2266" t="str">
            <v>cpd02309</v>
          </cell>
          <cell r="B2266" t="str">
            <v>GABOB</v>
          </cell>
          <cell r="C2266" t="str">
            <v>GABOB</v>
          </cell>
          <cell r="D2266" t="str">
            <v>GABOB|gamma-Amino-beta-hydroxybutyric acid|4-Amino-3-hydroxybutanoic acid|4-Amino-3-hydroxybutanoate</v>
          </cell>
          <cell r="E2266" t="str">
            <v>C03678</v>
          </cell>
          <cell r="F2266" t="str">
            <v>C4H9NO3</v>
          </cell>
          <cell r="G2266" t="str">
            <v>0</v>
          </cell>
          <cell r="H2266" t="str">
            <v>-122.53</v>
          </cell>
          <cell r="I2266" t="str">
            <v>0.347645</v>
          </cell>
          <cell r="J2266" t="str">
            <v>119</v>
          </cell>
        </row>
        <row r="2267">
          <cell r="A2267" t="str">
            <v>cpd02310</v>
          </cell>
          <cell r="B2267" t="str">
            <v>4-Chlorobenzyl cyanide</v>
          </cell>
          <cell r="C2267" t="str">
            <v>4-Chlorobenzyl cyanide</v>
          </cell>
          <cell r="D2267" t="str">
            <v>4-Chlorobenzyl cyanide|4-Chlorophenylacetonitrile</v>
          </cell>
          <cell r="E2267" t="str">
            <v>C03679</v>
          </cell>
          <cell r="F2267" t="str">
            <v>C8H6NCl</v>
          </cell>
          <cell r="G2267" t="str">
            <v>0</v>
          </cell>
          <cell r="H2267" t="str">
            <v>37.36</v>
          </cell>
          <cell r="I2267" t="str">
            <v>5.01182</v>
          </cell>
          <cell r="J2267" t="str">
            <v>151</v>
          </cell>
        </row>
        <row r="2268">
          <cell r="A2268" t="str">
            <v>cpd02311</v>
          </cell>
          <cell r="B2268" t="str">
            <v>4-Imidazolone-5-propanoate</v>
          </cell>
          <cell r="C2268" t="str">
            <v>4izp</v>
          </cell>
          <cell r="D2268" t="str">
            <v>4,5-Dihydro-4-oxo-5-imidazolepropanoate|4-Imidazolone-5-propionic acid|4-Imidazolone-5-propanoate</v>
          </cell>
          <cell r="E2268" t="str">
            <v>C03680</v>
          </cell>
          <cell r="F2268" t="str">
            <v>C6H7N2O3</v>
          </cell>
          <cell r="G2268" t="str">
            <v>-1</v>
          </cell>
          <cell r="H2268" t="str">
            <v>-86.31</v>
          </cell>
          <cell r="I2268" t="str">
            <v>0.933345</v>
          </cell>
          <cell r="J2268" t="str">
            <v>155</v>
          </cell>
        </row>
        <row r="2269">
          <cell r="A2269" t="str">
            <v>cpd02312</v>
          </cell>
          <cell r="B2269" t="str">
            <v>5alpha-Pregnane-3,20-dione</v>
          </cell>
          <cell r="C2269" t="str">
            <v>5alpha-Pregnane-3,20-dione</v>
          </cell>
          <cell r="D2269" t="str">
            <v>5alpha-Pregnane-3,20-dione</v>
          </cell>
          <cell r="E2269" t="str">
            <v>C03681</v>
          </cell>
          <cell r="F2269" t="str">
            <v>C21H32O2</v>
          </cell>
          <cell r="G2269" t="str">
            <v>0</v>
          </cell>
          <cell r="H2269" t="str">
            <v>-33.37</v>
          </cell>
          <cell r="I2269" t="str">
            <v>7.18652</v>
          </cell>
          <cell r="J2269" t="str">
            <v>316</v>
          </cell>
        </row>
        <row r="2270">
          <cell r="A2270" t="str">
            <v>cpd02313</v>
          </cell>
          <cell r="B2270" t="str">
            <v>6-Acetamido-3-oxohexanoate</v>
          </cell>
          <cell r="C2270" t="str">
            <v>6-Acetamido-3-oxohexanoate</v>
          </cell>
          <cell r="D2270" t="str">
            <v>6-Acetamido-3-oxohexanoate</v>
          </cell>
          <cell r="E2270" t="str">
            <v>C03682</v>
          </cell>
          <cell r="F2270" t="str">
            <v>C8H12NO4</v>
          </cell>
          <cell r="G2270" t="str">
            <v>-1</v>
          </cell>
          <cell r="H2270" t="str">
            <v>-140.87</v>
          </cell>
          <cell r="I2270" t="str">
            <v>0.814538</v>
          </cell>
          <cell r="J2270" t="str">
            <v>186</v>
          </cell>
        </row>
        <row r="2271">
          <cell r="A2271" t="str">
            <v>cpd02314</v>
          </cell>
          <cell r="B2271" t="str">
            <v>6-Demethylsterigmatocystin</v>
          </cell>
          <cell r="C2271" t="str">
            <v>6-Demethylsterigmatocystin</v>
          </cell>
          <cell r="D2271" t="str">
            <v>6-Demethylsterigmatocystin</v>
          </cell>
          <cell r="E2271" t="str">
            <v>C03683</v>
          </cell>
          <cell r="F2271" t="str">
            <v>C17H10O6</v>
          </cell>
          <cell r="G2271" t="str">
            <v>0</v>
          </cell>
          <cell r="H2271" t="str">
            <v>-129.64</v>
          </cell>
          <cell r="I2271" t="str">
            <v>4.9448</v>
          </cell>
          <cell r="J2271" t="str">
            <v>310</v>
          </cell>
        </row>
        <row r="2272">
          <cell r="A2272" t="str">
            <v>cpd02315</v>
          </cell>
          <cell r="B2272" t="str">
            <v>6-Pyruvoyltetrahydropterin</v>
          </cell>
          <cell r="C2272" t="str">
            <v>6pthp</v>
          </cell>
          <cell r="D2272" t="str">
            <v>6-Pyruvoyl-5,6,7,8-tetrahydropterin|6-(1,2-Dioxopropyl)-5,6,7,8-tetrahydropterin|6-Pyruvoyltetrahydropterin</v>
          </cell>
          <cell r="E2272" t="str">
            <v>C03684</v>
          </cell>
          <cell r="F2272" t="str">
            <v>C9H11N5O3</v>
          </cell>
          <cell r="G2272" t="str">
            <v>0</v>
          </cell>
          <cell r="H2272" t="str">
            <v>-26.07</v>
          </cell>
          <cell r="I2272" t="str">
            <v>2.61479</v>
          </cell>
          <cell r="J2272" t="str">
            <v>237</v>
          </cell>
        </row>
        <row r="2273">
          <cell r="A2273" t="str">
            <v>cpd02316</v>
          </cell>
          <cell r="B2273" t="str">
            <v>7-Methyl-3-oxooctanoyl-CoA</v>
          </cell>
          <cell r="C2273" t="str">
            <v>7-Methyl-3-oxooctanoyl-CoA</v>
          </cell>
          <cell r="D2273" t="str">
            <v>7-Methyl-3-oxooctanoyl-CoA</v>
          </cell>
          <cell r="E2273" t="str">
            <v>C03685</v>
          </cell>
          <cell r="F2273" t="str">
            <v>C30H47N7O18P3S</v>
          </cell>
          <cell r="G2273" t="str">
            <v>-3</v>
          </cell>
          <cell r="H2273" t="str">
            <v>-806.32</v>
          </cell>
          <cell r="I2273" t="str">
            <v>3.6559</v>
          </cell>
          <cell r="J2273" t="str">
            <v>918</v>
          </cell>
        </row>
        <row r="2274">
          <cell r="A2274" t="str">
            <v>cpd02317</v>
          </cell>
          <cell r="B2274" t="str">
            <v>O-Methylsterigmatocystin</v>
          </cell>
          <cell r="C2274" t="str">
            <v>O-Methylsterigmatocystin</v>
          </cell>
          <cell r="D2274" t="str">
            <v>O-Methylsterigmatocystin|8-O-Methylsterigmatocystin</v>
          </cell>
          <cell r="E2274" t="str">
            <v>C03686</v>
          </cell>
          <cell r="F2274" t="str">
            <v>C19H14O6</v>
          </cell>
          <cell r="G2274" t="str">
            <v>0</v>
          </cell>
          <cell r="H2274" t="str">
            <v>-100.34</v>
          </cell>
          <cell r="I2274" t="str">
            <v>5.01008</v>
          </cell>
          <cell r="J2274" t="str">
            <v>338</v>
          </cell>
        </row>
        <row r="2275">
          <cell r="A2275" t="str">
            <v>cpd02318</v>
          </cell>
          <cell r="B2275" t="str">
            <v>Dioctyl phthalate</v>
          </cell>
          <cell r="C2275" t="str">
            <v>Dioctyl phthalate</v>
          </cell>
          <cell r="D2275" t="str">
            <v>Dioctyl phthalate|Bis(2-ethylhexyl)phthalate</v>
          </cell>
          <cell r="E2275" t="str">
            <v>C03690</v>
          </cell>
          <cell r="F2275" t="str">
            <v>C24H38O4</v>
          </cell>
          <cell r="G2275" t="str">
            <v>0</v>
          </cell>
          <cell r="H2275" t="str">
            <v>-108.32</v>
          </cell>
          <cell r="I2275" t="str">
            <v>1.64677</v>
          </cell>
          <cell r="J2275" t="str">
            <v>390</v>
          </cell>
        </row>
        <row r="2276">
          <cell r="A2276" t="str">
            <v>cpd02319</v>
          </cell>
          <cell r="B2276" t="str">
            <v>CMP-NeuNGc</v>
          </cell>
          <cell r="C2276" t="str">
            <v>CMP-NeuNGc</v>
          </cell>
          <cell r="D2276" t="str">
            <v>CMP-NeuNGc|CMP-N-glycolylneuraminate|CMP-N-glycoloylneuraminate</v>
          </cell>
          <cell r="E2276" t="str">
            <v>C03691</v>
          </cell>
          <cell r="F2276" t="str">
            <v>C20H29N4O17P</v>
          </cell>
          <cell r="G2276" t="str">
            <v>-2</v>
          </cell>
          <cell r="H2276" t="str">
            <v>-646.51</v>
          </cell>
          <cell r="I2276" t="str">
            <v>3.0978</v>
          </cell>
          <cell r="J2276" t="str">
            <v>628</v>
          </cell>
        </row>
        <row r="2277">
          <cell r="A2277" t="str">
            <v>cpd02320</v>
          </cell>
          <cell r="B2277" t="str">
            <v>D-Mannose 1,6-bisphosphate</v>
          </cell>
          <cell r="C2277" t="str">
            <v>D-Mannose 1,6-bisphosphate</v>
          </cell>
          <cell r="D2277" t="str">
            <v>D-Mannose 1,6-bisphosphate</v>
          </cell>
          <cell r="E2277" t="str">
            <v>C03693</v>
          </cell>
          <cell r="F2277" t="str">
            <v>C6H12O12P2</v>
          </cell>
          <cell r="G2277" t="str">
            <v>-2</v>
          </cell>
          <cell r="H2277" t="str">
            <v>-643.28</v>
          </cell>
          <cell r="I2277" t="str">
            <v>1.49389</v>
          </cell>
          <cell r="J2277" t="str">
            <v>338</v>
          </cell>
        </row>
        <row r="2278">
          <cell r="A2278" t="str">
            <v>cpd02322</v>
          </cell>
          <cell r="B2278" t="str">
            <v>Dithioerythritol disulfide</v>
          </cell>
          <cell r="C2278" t="str">
            <v>Dithioerythritol disulfide</v>
          </cell>
          <cell r="D2278" t="str">
            <v>Dithioerythritol disulfide</v>
          </cell>
          <cell r="E2278" t="str">
            <v/>
          </cell>
          <cell r="F2278" t="str">
            <v>C8H18O4S4</v>
          </cell>
          <cell r="G2278" t="str">
            <v>0</v>
          </cell>
          <cell r="H2278" t="str">
            <v>-134.998</v>
          </cell>
          <cell r="I2278" t="str">
            <v>1.95189</v>
          </cell>
          <cell r="J2278" t="str">
            <v>306</v>
          </cell>
        </row>
        <row r="2279">
          <cell r="A2279" t="str">
            <v>cpd02323</v>
          </cell>
          <cell r="B2279" t="str">
            <v>Glycosyl-N-acylsphingosine</v>
          </cell>
          <cell r="C2279" t="str">
            <v>Glycosyl-N-acylsphingosine</v>
          </cell>
          <cell r="D2279" t="str">
            <v>Glycosyl-N-acylsphingosine</v>
          </cell>
          <cell r="E2279" t="str">
            <v>C03701</v>
          </cell>
          <cell r="F2279" t="str">
            <v>C25H46NO8R</v>
          </cell>
          <cell r="G2279" t="str">
            <v>0</v>
          </cell>
          <cell r="H2279" t="str">
            <v>10000000</v>
          </cell>
          <cell r="I2279" t="str">
            <v>10000000</v>
          </cell>
          <cell r="J2279" t="str">
            <v>489</v>
          </cell>
        </row>
        <row r="2280">
          <cell r="A2280" t="str">
            <v>cpd02324</v>
          </cell>
          <cell r="B2280" t="str">
            <v>L-5-Carboxymethylhydantoin</v>
          </cell>
          <cell r="C2280" t="str">
            <v>L-5-Carboxymethylhydantoin</v>
          </cell>
          <cell r="D2280" t="str">
            <v>L-5-Carboxymethylhydantoin</v>
          </cell>
          <cell r="E2280" t="str">
            <v>C03703</v>
          </cell>
          <cell r="F2280" t="str">
            <v>C5H5N2O4</v>
          </cell>
          <cell r="G2280" t="str">
            <v>-1</v>
          </cell>
          <cell r="H2280" t="str">
            <v>-153.08</v>
          </cell>
          <cell r="I2280" t="str">
            <v>1.42276</v>
          </cell>
          <cell r="J2280" t="str">
            <v>157</v>
          </cell>
        </row>
        <row r="2281">
          <cell r="A2281" t="str">
            <v>cpd02325</v>
          </cell>
          <cell r="B2281" t="str">
            <v>N-Acetyl-O-acetylneuraminate</v>
          </cell>
          <cell r="C2281" t="str">
            <v>N-Acetyl-O-acetylneuraminate</v>
          </cell>
          <cell r="D2281" t="str">
            <v>N-Acetyl-O-acetylneuraminate</v>
          </cell>
          <cell r="E2281" t="str">
            <v>C03708</v>
          </cell>
          <cell r="F2281" t="str">
            <v>C13H20NO10</v>
          </cell>
          <cell r="G2281" t="str">
            <v>-1</v>
          </cell>
          <cell r="H2281" t="str">
            <v>-363.85</v>
          </cell>
          <cell r="I2281" t="str">
            <v>1.57573</v>
          </cell>
          <cell r="J2281" t="str">
            <v>350</v>
          </cell>
        </row>
        <row r="2282">
          <cell r="A2282" t="str">
            <v>cpd02326</v>
          </cell>
          <cell r="B2282" t="str">
            <v>N-Adenylyl-L-phenylalanine</v>
          </cell>
          <cell r="C2282" t="str">
            <v>N-Adenylyl-L-phenylalanine</v>
          </cell>
          <cell r="D2282" t="str">
            <v>N-Adenylyl-L-phenylalanine</v>
          </cell>
          <cell r="E2282" t="str">
            <v>C03709</v>
          </cell>
          <cell r="F2282" t="str">
            <v>C19H21N6O8P</v>
          </cell>
          <cell r="G2282" t="str">
            <v>-2</v>
          </cell>
          <cell r="H2282" t="str">
            <v>-246.15</v>
          </cell>
          <cell r="I2282" t="str">
            <v>3.18071</v>
          </cell>
          <cell r="J2282" t="str">
            <v>492</v>
          </cell>
        </row>
        <row r="2283">
          <cell r="A2283" t="str">
            <v>cpd02327</v>
          </cell>
          <cell r="B2283" t="str">
            <v>N-CBZ-glycine</v>
          </cell>
          <cell r="C2283" t="str">
            <v>N-CBZ-glycine</v>
          </cell>
          <cell r="D2283" t="str">
            <v>N-CBZ-glycine|N-Benzyloxycarbonylglycine</v>
          </cell>
          <cell r="E2283" t="str">
            <v>C03710</v>
          </cell>
          <cell r="F2283" t="str">
            <v>C10H10NO4</v>
          </cell>
          <cell r="G2283" t="str">
            <v>-1</v>
          </cell>
          <cell r="H2283" t="str">
            <v>-127.36</v>
          </cell>
          <cell r="I2283" t="str">
            <v>1.09984</v>
          </cell>
          <cell r="J2283" t="str">
            <v>208</v>
          </cell>
        </row>
        <row r="2284">
          <cell r="A2284" t="str">
            <v>cpd02328</v>
          </cell>
          <cell r="B2284" t="str">
            <v>N-Methylphenylethanolamine</v>
          </cell>
          <cell r="C2284" t="str">
            <v>N-Methylphenylethanolamine</v>
          </cell>
          <cell r="D2284" t="str">
            <v>N-Methylphenylethanolamine</v>
          </cell>
          <cell r="E2284" t="str">
            <v>C03711</v>
          </cell>
          <cell r="F2284" t="str">
            <v>C9H14NO</v>
          </cell>
          <cell r="G2284" t="str">
            <v>1</v>
          </cell>
          <cell r="H2284" t="str">
            <v>-0.9</v>
          </cell>
          <cell r="I2284" t="str">
            <v>1.21282</v>
          </cell>
          <cell r="J2284" t="str">
            <v>152</v>
          </cell>
        </row>
        <row r="2285">
          <cell r="A2285" t="str">
            <v>cpd02329</v>
          </cell>
          <cell r="B2285" t="str">
            <v>L-Ornithuric acid</v>
          </cell>
          <cell r="C2285" t="str">
            <v>L-Ornithuric acid</v>
          </cell>
          <cell r="D2285" t="str">
            <v>L-Ornithuric acid|N2,N5-Dibenzoyl-L-ornithine</v>
          </cell>
          <cell r="E2285" t="str">
            <v>C03712</v>
          </cell>
          <cell r="F2285" t="str">
            <v>C19H19N2O4</v>
          </cell>
          <cell r="G2285" t="str">
            <v>-1</v>
          </cell>
          <cell r="H2285" t="str">
            <v>-77.46</v>
          </cell>
          <cell r="I2285" t="str">
            <v>2.10207</v>
          </cell>
          <cell r="J2285" t="str">
            <v>339</v>
          </cell>
        </row>
        <row r="2286">
          <cell r="A2286" t="str">
            <v>cpd02330</v>
          </cell>
          <cell r="B2286" t="str">
            <v>Oxaloacetate 4-methyl ester</v>
          </cell>
          <cell r="C2286" t="str">
            <v>Oxaloacetate 4-methyl ester</v>
          </cell>
          <cell r="D2286" t="str">
            <v>Oxaloacetate 4-methyl ester</v>
          </cell>
          <cell r="E2286" t="str">
            <v>C03716</v>
          </cell>
          <cell r="F2286" t="str">
            <v>C5H5O5</v>
          </cell>
          <cell r="G2286" t="str">
            <v>-1</v>
          </cell>
          <cell r="H2286" t="str">
            <v>-186.37</v>
          </cell>
          <cell r="I2286" t="str">
            <v>0.525246</v>
          </cell>
          <cell r="J2286" t="str">
            <v>145</v>
          </cell>
        </row>
        <row r="2287">
          <cell r="A2287" t="str">
            <v>cpd02331</v>
          </cell>
          <cell r="B2287" t="str">
            <v>Oxidized Renilla luciferin</v>
          </cell>
          <cell r="C2287" t="str">
            <v>Oxidized Renilla luciferin</v>
          </cell>
          <cell r="D2287" t="str">
            <v>Oxidized Renilla luciferin</v>
          </cell>
          <cell r="E2287" t="str">
            <v>C03717</v>
          </cell>
          <cell r="F2287" t="str">
            <v>C25H21N3O2</v>
          </cell>
          <cell r="G2287" t="str">
            <v>0</v>
          </cell>
          <cell r="H2287" t="str">
            <v>76.31</v>
          </cell>
          <cell r="I2287" t="str">
            <v>2.94516</v>
          </cell>
          <cell r="J2287" t="str">
            <v>395</v>
          </cell>
        </row>
        <row r="2288">
          <cell r="A2288" t="str">
            <v>cpd02332</v>
          </cell>
          <cell r="B2288" t="str">
            <v>Phenylthioacetohydroximate</v>
          </cell>
          <cell r="C2288" t="str">
            <v>Phenylthioacetohydroximate</v>
          </cell>
          <cell r="D2288" t="str">
            <v>Phenylthioacetohydroximate</v>
          </cell>
          <cell r="E2288" t="str">
            <v>C03719</v>
          </cell>
          <cell r="F2288" t="str">
            <v>C8H9NOS</v>
          </cell>
          <cell r="G2288" t="str">
            <v>0</v>
          </cell>
          <cell r="H2288" t="str">
            <v>22.776</v>
          </cell>
          <cell r="I2288" t="str">
            <v>3.3423</v>
          </cell>
          <cell r="J2288" t="str">
            <v>167</v>
          </cell>
        </row>
        <row r="2289">
          <cell r="A2289" t="str">
            <v>cpd02333</v>
          </cell>
          <cell r="B2289" t="str">
            <v>Quinolinate</v>
          </cell>
          <cell r="C2289" t="str">
            <v>quln</v>
          </cell>
          <cell r="D2289" t="str">
            <v>2,3-Pyridinedicarboxylic acid|Quinolinate|Quinolinic acid|Pyridine-2,3-dicarboxylate</v>
          </cell>
          <cell r="E2289" t="str">
            <v>C03722</v>
          </cell>
          <cell r="F2289" t="str">
            <v>C7H3NO4</v>
          </cell>
          <cell r="G2289" t="str">
            <v>-2</v>
          </cell>
          <cell r="H2289" t="str">
            <v>-119.77</v>
          </cell>
          <cell r="I2289" t="str">
            <v>1.47802</v>
          </cell>
          <cell r="J2289" t="str">
            <v>165</v>
          </cell>
        </row>
        <row r="2290">
          <cell r="A2290" t="str">
            <v>cpd02334</v>
          </cell>
          <cell r="B2290" t="str">
            <v>S-(5-Hydroxy-2-furoyl)-CoA</v>
          </cell>
          <cell r="C2290" t="str">
            <v>S-(5-Hydroxy-2-furoyl)-CoA</v>
          </cell>
          <cell r="D2290" t="str">
            <v>S-(5-Hydroxy-2-furoyl)-CoA</v>
          </cell>
          <cell r="E2290" t="str">
            <v>C03724</v>
          </cell>
          <cell r="F2290" t="str">
            <v>C26H34N7O19P3S</v>
          </cell>
          <cell r="G2290" t="str">
            <v>-4</v>
          </cell>
          <cell r="H2290" t="str">
            <v>-814.76</v>
          </cell>
          <cell r="I2290" t="str">
            <v>4.29611</v>
          </cell>
          <cell r="J2290" t="str">
            <v>873</v>
          </cell>
        </row>
        <row r="2291">
          <cell r="A2291" t="str">
            <v>cpd02335</v>
          </cell>
          <cell r="B2291" t="str">
            <v>S-Acetylphosphopantetheine</v>
          </cell>
          <cell r="C2291" t="str">
            <v>S-Acetylphosphopantetheine</v>
          </cell>
          <cell r="D2291" t="str">
            <v>S-Acetylphosphopantetheine</v>
          </cell>
          <cell r="E2291" t="str">
            <v>C03725</v>
          </cell>
          <cell r="F2291" t="str">
            <v>C13H24N2O8PS</v>
          </cell>
          <cell r="G2291" t="str">
            <v>-1</v>
          </cell>
          <cell r="H2291" t="str">
            <v>-381.48</v>
          </cell>
          <cell r="I2291" t="str">
            <v>1.74591</v>
          </cell>
          <cell r="J2291" t="str">
            <v>399</v>
          </cell>
        </row>
        <row r="2292">
          <cell r="A2292" t="str">
            <v>cpd02336</v>
          </cell>
          <cell r="B2292" t="str">
            <v>L-Carbocisteine</v>
          </cell>
          <cell r="C2292" t="str">
            <v>L-Carbocisteine</v>
          </cell>
          <cell r="D2292" t="str">
            <v>L-Carbocisteine|S-Carboxymethyl-L-cysteine</v>
          </cell>
          <cell r="E2292" t="str">
            <v>C03727</v>
          </cell>
          <cell r="F2292" t="str">
            <v>C5H8NO4S</v>
          </cell>
          <cell r="G2292" t="str">
            <v>-1</v>
          </cell>
          <cell r="H2292" t="str">
            <v>-155.36</v>
          </cell>
          <cell r="I2292" t="str">
            <v>0.830388</v>
          </cell>
          <cell r="J2292" t="str">
            <v>178</v>
          </cell>
        </row>
        <row r="2293">
          <cell r="A2293" t="str">
            <v>cpd02337</v>
          </cell>
          <cell r="B2293" t="str">
            <v>Streptomycin 3''-phosphate</v>
          </cell>
          <cell r="C2293" t="str">
            <v>Streptomycin 3''-phosphate</v>
          </cell>
          <cell r="D2293" t="str">
            <v>Streptomycin 3''-phosphate</v>
          </cell>
          <cell r="E2293" t="str">
            <v>C03731</v>
          </cell>
          <cell r="F2293" t="str">
            <v>C21H42N7O15P</v>
          </cell>
          <cell r="G2293" t="str">
            <v>2</v>
          </cell>
          <cell r="H2293" t="str">
            <v>-566.52</v>
          </cell>
          <cell r="I2293" t="str">
            <v>4.89141</v>
          </cell>
          <cell r="J2293" t="str">
            <v>663</v>
          </cell>
        </row>
        <row r="2294">
          <cell r="A2294" t="str">
            <v>cpd02338</v>
          </cell>
          <cell r="B2294" t="str">
            <v>UDP-D-galacto-1,4-furanose</v>
          </cell>
          <cell r="C2294" t="str">
            <v>udpgalfur</v>
          </cell>
          <cell r="D2294" t="str">
            <v>UDP-D-galacto-1,4-furanose|UDP-alpha-D-galacto-1,4-furanose</v>
          </cell>
          <cell r="E2294" t="str">
            <v>C03733</v>
          </cell>
          <cell r="F2294" t="str">
            <v>C15H22N2O17P2</v>
          </cell>
          <cell r="G2294" t="str">
            <v>-2</v>
          </cell>
          <cell r="H2294" t="str">
            <v>-762.31</v>
          </cell>
          <cell r="I2294" t="str">
            <v>2.99384</v>
          </cell>
          <cell r="J2294" t="str">
            <v>564</v>
          </cell>
        </row>
        <row r="2295">
          <cell r="A2295" t="str">
            <v>cpd02339</v>
          </cell>
          <cell r="B2295" t="str">
            <v>alpha-D-Glutamyl phosphate</v>
          </cell>
          <cell r="C2295" t="str">
            <v>gluph-D</v>
          </cell>
          <cell r="D2295" t="str">
            <v>alpha-D-Glutamyl phosphate</v>
          </cell>
          <cell r="E2295" t="str">
            <v>C03734</v>
          </cell>
          <cell r="F2295" t="str">
            <v>C5H9NO7P</v>
          </cell>
          <cell r="G2295" t="str">
            <v>-1</v>
          </cell>
          <cell r="H2295" t="str">
            <v>-379.03</v>
          </cell>
          <cell r="I2295" t="str">
            <v>0.402619</v>
          </cell>
          <cell r="J2295" t="str">
            <v>226</v>
          </cell>
        </row>
        <row r="2296">
          <cell r="A2296" t="str">
            <v>cpd02340</v>
          </cell>
          <cell r="B2296" t="str">
            <v>alpha-D-Hexose 6-phosphate</v>
          </cell>
          <cell r="C2296" t="str">
            <v>alpha-D-Hexose 6-phosphate</v>
          </cell>
          <cell r="D2296" t="str">
            <v>alpha-D-Hexose 6-phosphate</v>
          </cell>
          <cell r="E2296" t="str">
            <v>C03735</v>
          </cell>
          <cell r="F2296" t="str">
            <v>C6H12O9P</v>
          </cell>
          <cell r="G2296" t="str">
            <v>-1</v>
          </cell>
          <cell r="H2296" t="str">
            <v>-430.78</v>
          </cell>
          <cell r="I2296" t="str">
            <v>1.50566</v>
          </cell>
          <cell r="J2296" t="str">
            <v>259</v>
          </cell>
        </row>
        <row r="2297">
          <cell r="A2297" t="str">
            <v>cpd02342</v>
          </cell>
          <cell r="B2297" t="str">
            <v>alpha-D-Xylose 1-phosphate</v>
          </cell>
          <cell r="C2297" t="str">
            <v>alpha-D-Xylose 1-phosphate</v>
          </cell>
          <cell r="D2297" t="str">
            <v>alpha-D-Xylose 1-phosphate</v>
          </cell>
          <cell r="E2297" t="str">
            <v>C03737</v>
          </cell>
          <cell r="F2297" t="str">
            <v>C5H10O8P</v>
          </cell>
          <cell r="G2297" t="str">
            <v>-1</v>
          </cell>
          <cell r="H2297" t="str">
            <v>-392.56</v>
          </cell>
          <cell r="I2297" t="str">
            <v>1.33764</v>
          </cell>
          <cell r="J2297" t="str">
            <v>229</v>
          </cell>
        </row>
        <row r="2298">
          <cell r="A2298" t="str">
            <v>cpd02343</v>
          </cell>
          <cell r="B2298" t="str">
            <v>gamma-L-Glutamyl-D-alanine</v>
          </cell>
          <cell r="C2298" t="str">
            <v>gamma-L-Glutamyl-D-alanine</v>
          </cell>
          <cell r="D2298" t="str">
            <v>gamma-L-Glutamyl-D-alanine</v>
          </cell>
          <cell r="E2298" t="str">
            <v>C03738</v>
          </cell>
          <cell r="F2298" t="str">
            <v>C8H13N2O5</v>
          </cell>
          <cell r="G2298" t="str">
            <v>-1</v>
          </cell>
          <cell r="H2298" t="str">
            <v>-194.9</v>
          </cell>
          <cell r="I2298" t="str">
            <v>0.801736</v>
          </cell>
          <cell r="J2298" t="str">
            <v>217</v>
          </cell>
        </row>
        <row r="2299">
          <cell r="A2299" t="str">
            <v>cpd02344</v>
          </cell>
          <cell r="B2299" t="str">
            <v>trans-1,2-Cyclohexanediol</v>
          </cell>
          <cell r="C2299" t="str">
            <v>trans-1,2-Cyclohexanediol</v>
          </cell>
          <cell r="D2299" t="str">
            <v>trans-1,2-Cyclohexanediol|trans-Cyclohexane-1,2-diol</v>
          </cell>
          <cell r="E2299" t="str">
            <v>C03739</v>
          </cell>
          <cell r="F2299" t="str">
            <v>C6H12O2</v>
          </cell>
          <cell r="G2299" t="str">
            <v>0</v>
          </cell>
          <cell r="H2299" t="str">
            <v>-60.6</v>
          </cell>
          <cell r="I2299" t="str">
            <v>1.10737</v>
          </cell>
          <cell r="J2299" t="str">
            <v>116</v>
          </cell>
        </row>
        <row r="2300">
          <cell r="A2300" t="str">
            <v>cpd02345</v>
          </cell>
          <cell r="B2300" t="str">
            <v>L-Glutamate1-semialdehyde</v>
          </cell>
          <cell r="C2300" t="str">
            <v>glu1sa</v>
          </cell>
          <cell r="D2300" t="str">
            <v>L-Glutamate1-semialdehyde|L-Glutamate 1-semialdehyde|(S)-4-Amino-5-oxopentanoate</v>
          </cell>
          <cell r="E2300" t="str">
            <v>C03741</v>
          </cell>
          <cell r="F2300" t="str">
            <v>C5H9NO3</v>
          </cell>
          <cell r="G2300" t="str">
            <v>0</v>
          </cell>
          <cell r="H2300" t="str">
            <v>-111.43</v>
          </cell>
          <cell r="I2300" t="str">
            <v>0.363149</v>
          </cell>
          <cell r="J2300" t="str">
            <v>131</v>
          </cell>
        </row>
        <row r="2301">
          <cell r="A2301" t="str">
            <v>cpd02346</v>
          </cell>
          <cell r="B2301" t="str">
            <v>(S)-4-Hydroxymandelonitrile</v>
          </cell>
          <cell r="C2301" t="str">
            <v>(S)-4-Hydroxymandelonitrile</v>
          </cell>
          <cell r="D2301" t="str">
            <v>(S)-4-Hydroxymandelonitrile</v>
          </cell>
          <cell r="E2301" t="str">
            <v>C03742</v>
          </cell>
          <cell r="F2301" t="str">
            <v>C8H7NO2</v>
          </cell>
          <cell r="G2301" t="str">
            <v>0</v>
          </cell>
          <cell r="H2301" t="str">
            <v>-34.8</v>
          </cell>
          <cell r="I2301" t="str">
            <v>5.00194</v>
          </cell>
          <cell r="J2301" t="str">
            <v>149</v>
          </cell>
        </row>
        <row r="2302">
          <cell r="A2302" t="str">
            <v>cpd02347</v>
          </cell>
          <cell r="B2302" t="str">
            <v>1,2,3,5-Tetrahydroxybenzene</v>
          </cell>
          <cell r="C2302" t="str">
            <v>1,2,3,5-Tetrahydroxybenzene</v>
          </cell>
          <cell r="D2302" t="str">
            <v>1,2,3,5-Tetrahydroxybenzene</v>
          </cell>
          <cell r="E2302" t="str">
            <v>C03743</v>
          </cell>
          <cell r="F2302" t="str">
            <v>C6H6O4</v>
          </cell>
          <cell r="G2302" t="str">
            <v>0</v>
          </cell>
          <cell r="H2302" t="str">
            <v>-128.34</v>
          </cell>
          <cell r="I2302" t="str">
            <v>1.37919</v>
          </cell>
          <cell r="J2302" t="str">
            <v>142</v>
          </cell>
        </row>
        <row r="2303">
          <cell r="A2303" t="str">
            <v>cpd02348</v>
          </cell>
          <cell r="B2303" t="str">
            <v>11alpha-Hydroxyprogesterone</v>
          </cell>
          <cell r="C2303" t="str">
            <v>11alpha-Hydroxyprogesterone</v>
          </cell>
          <cell r="D2303" t="str">
            <v>11alpha-Hydroxyprogesterone</v>
          </cell>
          <cell r="E2303" t="str">
            <v>C03747</v>
          </cell>
          <cell r="F2303" t="str">
            <v>C21H30O3</v>
          </cell>
          <cell r="G2303" t="str">
            <v>0</v>
          </cell>
          <cell r="H2303" t="str">
            <v>-55.38</v>
          </cell>
          <cell r="I2303" t="str">
            <v>6.82195</v>
          </cell>
          <cell r="J2303" t="str">
            <v>330</v>
          </cell>
        </row>
        <row r="2304">
          <cell r="A2304" t="str">
            <v>cpd02349</v>
          </cell>
          <cell r="B2304" t="str">
            <v>16alpha-Hydroxyprogesterone</v>
          </cell>
          <cell r="C2304" t="str">
            <v>16alpha-Hydroxyprogesterone</v>
          </cell>
          <cell r="D2304" t="str">
            <v>16-alpha-Hydroxyprogesterone|16alpha-Hydroxyprogesterone</v>
          </cell>
          <cell r="E2304" t="str">
            <v>C03748</v>
          </cell>
          <cell r="F2304" t="str">
            <v>C21H30O3</v>
          </cell>
          <cell r="G2304" t="str">
            <v>0</v>
          </cell>
          <cell r="H2304" t="str">
            <v>-55.38</v>
          </cell>
          <cell r="I2304" t="str">
            <v>6.82195</v>
          </cell>
          <cell r="J2304" t="str">
            <v>330</v>
          </cell>
        </row>
        <row r="2305">
          <cell r="A2305" t="str">
            <v>cpd02350</v>
          </cell>
          <cell r="B2305" t="str">
            <v>2,6-Dioxo-6-phenylhexanoate</v>
          </cell>
          <cell r="C2305" t="str">
            <v>2,6-Dioxo-6-phenylhexanoate</v>
          </cell>
          <cell r="D2305" t="str">
            <v>2,6-Dioxo-6-phenylhexanoate</v>
          </cell>
          <cell r="E2305" t="str">
            <v>C03750</v>
          </cell>
          <cell r="F2305" t="str">
            <v>C12H11O4</v>
          </cell>
          <cell r="G2305" t="str">
            <v>-1</v>
          </cell>
          <cell r="H2305" t="str">
            <v>-102.53</v>
          </cell>
          <cell r="I2305" t="str">
            <v>0.95103</v>
          </cell>
          <cell r="J2305" t="str">
            <v>219</v>
          </cell>
        </row>
        <row r="2306">
          <cell r="A2306" t="str">
            <v>cpd02351</v>
          </cell>
          <cell r="B2306" t="str">
            <v>Glucosaminate</v>
          </cell>
          <cell r="C2306" t="str">
            <v>Glucosaminate</v>
          </cell>
          <cell r="D2306" t="str">
            <v>Glucosaminate|D-Glucosaminic acid|D-Glucosaminate|2-Amino-2-deoxy-D-gluconate</v>
          </cell>
          <cell r="E2306" t="str">
            <v>C03752</v>
          </cell>
          <cell r="F2306" t="str">
            <v>C6H13NO6</v>
          </cell>
          <cell r="G2306" t="str">
            <v>0</v>
          </cell>
          <cell r="H2306" t="str">
            <v>-233.41</v>
          </cell>
          <cell r="I2306" t="str">
            <v>0.828858</v>
          </cell>
          <cell r="J2306" t="str">
            <v>195</v>
          </cell>
        </row>
        <row r="2307">
          <cell r="A2307" t="str">
            <v>cpd02352</v>
          </cell>
          <cell r="B2307" t="str">
            <v>2-Chloro-1,4-naphthoquinone</v>
          </cell>
          <cell r="C2307" t="str">
            <v>2-Chloro-1,4-naphthoquinone</v>
          </cell>
          <cell r="D2307" t="str">
            <v>2-Chloro-1,4-naphthoquinone</v>
          </cell>
          <cell r="E2307" t="str">
            <v>C03753</v>
          </cell>
          <cell r="F2307" t="str">
            <v>C10H5O2Cl</v>
          </cell>
          <cell r="G2307" t="str">
            <v>0</v>
          </cell>
          <cell r="H2307" t="str">
            <v>-20.36</v>
          </cell>
          <cell r="I2307" t="str">
            <v>1.85851</v>
          </cell>
          <cell r="J2307" t="str">
            <v>192</v>
          </cell>
        </row>
        <row r="2308">
          <cell r="A2308" t="str">
            <v>cpd02353</v>
          </cell>
          <cell r="B2308" t="str">
            <v>2-Methylpropionyl phosphate</v>
          </cell>
          <cell r="C2308" t="str">
            <v>2-Methylpropionyl phosphate</v>
          </cell>
          <cell r="D2308" t="str">
            <v>2-Methylpropionyl phosphate|2-Methylpropanoyl phosphate</v>
          </cell>
          <cell r="E2308" t="str">
            <v>C03754</v>
          </cell>
          <cell r="F2308" t="str">
            <v>C4H8O5P</v>
          </cell>
          <cell r="G2308" t="str">
            <v>-1</v>
          </cell>
          <cell r="H2308" t="str">
            <v>-300.22</v>
          </cell>
          <cell r="I2308" t="str">
            <v>0.357846</v>
          </cell>
          <cell r="J2308" t="str">
            <v>167</v>
          </cell>
        </row>
        <row r="2309">
          <cell r="A2309" t="str">
            <v>cpd02354</v>
          </cell>
          <cell r="B2309" t="str">
            <v>3'-Deoxydihydrostreptomycin</v>
          </cell>
          <cell r="C2309" t="str">
            <v>3'-Deoxydihydrostreptomycin</v>
          </cell>
          <cell r="D2309" t="str">
            <v>3'-Deoxydihydrostreptomycin</v>
          </cell>
          <cell r="E2309" t="str">
            <v>C03755</v>
          </cell>
          <cell r="F2309" t="str">
            <v>C21H44N7O11</v>
          </cell>
          <cell r="G2309" t="str">
            <v>3</v>
          </cell>
          <cell r="H2309" t="str">
            <v>-324.33</v>
          </cell>
          <cell r="I2309" t="str">
            <v>5.02791</v>
          </cell>
          <cell r="J2309" t="str">
            <v>570</v>
          </cell>
        </row>
        <row r="2310">
          <cell r="A2310" t="str">
            <v>cpd02355</v>
          </cell>
          <cell r="B2310" t="str">
            <v>3'-Nucleoside monophosphate</v>
          </cell>
          <cell r="C2310" t="str">
            <v>3'-Nucleoside monophosphate</v>
          </cell>
          <cell r="D2310" t="str">
            <v>3'-Nucleoside monophosphate</v>
          </cell>
          <cell r="E2310" t="str">
            <v>C03756</v>
          </cell>
          <cell r="F2310" t="str">
            <v>C5H9O7PR</v>
          </cell>
          <cell r="G2310" t="str">
            <v>-1</v>
          </cell>
          <cell r="H2310" t="str">
            <v>10000000</v>
          </cell>
          <cell r="I2310" t="str">
            <v>10000000</v>
          </cell>
          <cell r="J2310" t="str">
            <v>213</v>
          </cell>
        </row>
        <row r="2311">
          <cell r="A2311" t="str">
            <v>cpd02356</v>
          </cell>
          <cell r="B2311" t="str">
            <v>3,4-Dihydroxymandelonitrile</v>
          </cell>
          <cell r="C2311" t="str">
            <v>3,4-Dihydroxymandelonitrile</v>
          </cell>
          <cell r="D2311" t="str">
            <v>3,4-Dihydroxymandelonitrile</v>
          </cell>
          <cell r="E2311" t="str">
            <v>C03757</v>
          </cell>
          <cell r="F2311" t="str">
            <v>C8H7NO3</v>
          </cell>
          <cell r="G2311" t="str">
            <v>0</v>
          </cell>
          <cell r="H2311" t="str">
            <v>-74.28</v>
          </cell>
          <cell r="I2311" t="str">
            <v>5.04455</v>
          </cell>
          <cell r="J2311" t="str">
            <v>165</v>
          </cell>
        </row>
        <row r="2312">
          <cell r="A2312" t="str">
            <v>cpd02357</v>
          </cell>
          <cell r="B2312" t="str">
            <v>Dopamine</v>
          </cell>
          <cell r="C2312" t="str">
            <v>dopa</v>
          </cell>
          <cell r="D2312" t="str">
            <v>2-(3,4-Dihydroxyphenyl)ethylamine|Dopamine|3,4-Dihydroxyphenethylamine|4-(2-Aminoethyl)benzene-1,2-diol|4-(2-Aminoethyl)-1,2-benzenediol</v>
          </cell>
          <cell r="E2312" t="str">
            <v>C03758</v>
          </cell>
          <cell r="F2312" t="str">
            <v>C8H12NO2</v>
          </cell>
          <cell r="G2312" t="str">
            <v>1</v>
          </cell>
          <cell r="H2312" t="str">
            <v>-50.37</v>
          </cell>
          <cell r="I2312" t="str">
            <v>1.0936</v>
          </cell>
          <cell r="J2312" t="str">
            <v>154</v>
          </cell>
        </row>
        <row r="2313">
          <cell r="A2313" t="str">
            <v>cpd02358</v>
          </cell>
          <cell r="B2313" t="str">
            <v>Meglutol</v>
          </cell>
          <cell r="C2313" t="str">
            <v>Meglutol</v>
          </cell>
          <cell r="D2313" t="str">
            <v>Meglutol|3-Hydroxy-3-methylpentanedioic acid|Dicrotalic acid|beta-Hydroxy-beta-methylglutaric acid|3-Hydorxy-3-methylglutaric acid|3-Hydroxy-3-methylglutarate</v>
          </cell>
          <cell r="E2313" t="str">
            <v>C03761</v>
          </cell>
          <cell r="F2313" t="str">
            <v>C6H8O5</v>
          </cell>
          <cell r="G2313" t="str">
            <v>-2</v>
          </cell>
          <cell r="H2313" t="str">
            <v>-200.99</v>
          </cell>
          <cell r="I2313" t="str">
            <v>0.443487</v>
          </cell>
          <cell r="J2313" t="str">
            <v>160</v>
          </cell>
        </row>
        <row r="2314">
          <cell r="A2314" t="str">
            <v>cpd02359</v>
          </cell>
          <cell r="B2314" t="str">
            <v>3-Imidazole-2-oxopropanoate</v>
          </cell>
          <cell r="C2314" t="str">
            <v>3-Imidazole-2-oxopropanoate</v>
          </cell>
          <cell r="D2314" t="str">
            <v>3-Imidazole-2-oxopropanoate</v>
          </cell>
          <cell r="E2314" t="str">
            <v>C03762</v>
          </cell>
          <cell r="F2314" t="str">
            <v>C6H5N2O3</v>
          </cell>
          <cell r="G2314" t="str">
            <v>-1</v>
          </cell>
          <cell r="H2314" t="str">
            <v>-57.72</v>
          </cell>
          <cell r="I2314" t="str">
            <v>1.29667</v>
          </cell>
          <cell r="J2314" t="str">
            <v>153</v>
          </cell>
        </row>
        <row r="2315">
          <cell r="A2315" t="str">
            <v>cpd02360</v>
          </cell>
          <cell r="B2315" t="str">
            <v>Methyl yellow</v>
          </cell>
          <cell r="C2315" t="str">
            <v>Methyl yellow</v>
          </cell>
          <cell r="D2315" t="str">
            <v>4-(Dimethylamino)phenylazobenzene|Methyl yellow|Dimethyl yellow|N,N-Dimethyl-4-(phenylazo)benzenamine|4-(Dimethylamino)azobenzene</v>
          </cell>
          <cell r="E2315" t="str">
            <v>C03764</v>
          </cell>
          <cell r="F2315" t="str">
            <v>C14H15N3</v>
          </cell>
          <cell r="G2315" t="str">
            <v>0</v>
          </cell>
          <cell r="H2315" t="str">
            <v>114.52</v>
          </cell>
          <cell r="I2315" t="str">
            <v>6.6185</v>
          </cell>
          <cell r="J2315" t="str">
            <v>225</v>
          </cell>
        </row>
        <row r="2316">
          <cell r="A2316" t="str">
            <v>cpd02361</v>
          </cell>
          <cell r="B2316" t="str">
            <v>4-Hydroxyphenylacetaldehyde</v>
          </cell>
          <cell r="C2316" t="str">
            <v>4hoxpacd</v>
          </cell>
          <cell r="D2316" t="str">
            <v>2-(4-Hydroxyphenyl)acetaldehyde|4-Hydroxyphenylacetaldehyde</v>
          </cell>
          <cell r="E2316" t="str">
            <v>C03765</v>
          </cell>
          <cell r="F2316" t="str">
            <v>C8H8O2</v>
          </cell>
          <cell r="G2316" t="str">
            <v>0</v>
          </cell>
          <cell r="H2316" t="str">
            <v>-36.66</v>
          </cell>
          <cell r="I2316" t="str">
            <v>0.874632</v>
          </cell>
          <cell r="J2316" t="str">
            <v>136</v>
          </cell>
        </row>
        <row r="2317">
          <cell r="A2317" t="str">
            <v>cpd02362</v>
          </cell>
          <cell r="B2317" t="str">
            <v>4-Hydroxybenzyl cyanide</v>
          </cell>
          <cell r="C2317" t="str">
            <v>4-Hydroxybenzyl cyanide</v>
          </cell>
          <cell r="D2317" t="str">
            <v>4-Hydroxybenzyl cyanide|4-Hydroxyphenylacetonitrile</v>
          </cell>
          <cell r="E2317" t="str">
            <v>C03766</v>
          </cell>
          <cell r="F2317" t="str">
            <v>C8H7NO</v>
          </cell>
          <cell r="G2317" t="str">
            <v>0</v>
          </cell>
          <cell r="H2317" t="str">
            <v>3.24</v>
          </cell>
          <cell r="I2317" t="str">
            <v>4.99561</v>
          </cell>
          <cell r="J2317" t="str">
            <v>133</v>
          </cell>
        </row>
        <row r="2318">
          <cell r="A2318" t="str">
            <v>cpd02363</v>
          </cell>
          <cell r="B2318" t="str">
            <v>4-Oxocyclohexanecarboxylate</v>
          </cell>
          <cell r="C2318" t="str">
            <v>4-Oxocyclohexanecarboxylate</v>
          </cell>
          <cell r="D2318" t="str">
            <v>4-Oxocyclohexanecarboxylate</v>
          </cell>
          <cell r="E2318" t="str">
            <v>C03767</v>
          </cell>
          <cell r="F2318" t="str">
            <v>C7H9O3</v>
          </cell>
          <cell r="G2318" t="str">
            <v>-1</v>
          </cell>
          <cell r="H2318" t="str">
            <v>-95.64</v>
          </cell>
          <cell r="I2318" t="str">
            <v>1.05848</v>
          </cell>
          <cell r="J2318" t="str">
            <v>141</v>
          </cell>
        </row>
        <row r="2319">
          <cell r="A2319" t="str">
            <v>cpd02364</v>
          </cell>
          <cell r="B2319" t="str">
            <v>2-Oxo-5-guanidinopentanoate</v>
          </cell>
          <cell r="C2319" t="str">
            <v>2-Oxo-5-guanidinopentanoate</v>
          </cell>
          <cell r="D2319" t="str">
            <v>2-Oxo-5-guanidino-pentanoate|2-Oxo-5-guanidinopentanoate|5-Guanidino-2-oxo-pentanoate|5-Guanidino-2-oxopentanoate</v>
          </cell>
          <cell r="E2319" t="str">
            <v>C03771</v>
          </cell>
          <cell r="F2319" t="str">
            <v>C6H11N3O3</v>
          </cell>
          <cell r="G2319" t="str">
            <v>0</v>
          </cell>
          <cell r="H2319" t="str">
            <v>-98.54</v>
          </cell>
          <cell r="I2319" t="str">
            <v>1.56413</v>
          </cell>
          <cell r="J2319" t="str">
            <v>173</v>
          </cell>
        </row>
        <row r="2320">
          <cell r="A2320" t="str">
            <v>cpd02365</v>
          </cell>
          <cell r="B2320" t="str">
            <v>5beta-Androstane-3,17-dione</v>
          </cell>
          <cell r="C2320" t="str">
            <v>5beta-Androstane-3,17-dione</v>
          </cell>
          <cell r="D2320" t="str">
            <v>5beta-Androstane-3,17-dione</v>
          </cell>
          <cell r="E2320" t="str">
            <v>C03772</v>
          </cell>
          <cell r="F2320" t="str">
            <v>C19H28O2</v>
          </cell>
          <cell r="G2320" t="str">
            <v>0</v>
          </cell>
          <cell r="H2320" t="str">
            <v>-36.26</v>
          </cell>
          <cell r="I2320" t="str">
            <v>7.19468</v>
          </cell>
          <cell r="J2320" t="str">
            <v>288</v>
          </cell>
        </row>
        <row r="2321">
          <cell r="A2321" t="str">
            <v>cpd02366</v>
          </cell>
          <cell r="B2321" t="str">
            <v>7-Hydroxycholest-4-en-3-one</v>
          </cell>
          <cell r="C2321" t="str">
            <v>7-Hydroxycholest-4-en-3-one</v>
          </cell>
          <cell r="D2321" t="str">
            <v>7-Hydroxycholest-4-en-3-one</v>
          </cell>
          <cell r="E2321" t="str">
            <v/>
          </cell>
          <cell r="F2321" t="str">
            <v>C27H44O2</v>
          </cell>
          <cell r="G2321" t="str">
            <v>0</v>
          </cell>
          <cell r="H2321" t="str">
            <v>-19.26</v>
          </cell>
          <cell r="I2321" t="str">
            <v>6.84542</v>
          </cell>
          <cell r="J2321" t="str">
            <v>400</v>
          </cell>
        </row>
        <row r="2322">
          <cell r="A2322" t="str">
            <v>cpd02367</v>
          </cell>
          <cell r="B2322" t="str">
            <v>N-Acetyl-D-mannosaminolactone</v>
          </cell>
          <cell r="C2322" t="str">
            <v>N-Acetyl-D-mannosaminolactone</v>
          </cell>
          <cell r="D2322" t="str">
            <v>N-Acetyl-D-mannosaminolactone</v>
          </cell>
          <cell r="E2322" t="str">
            <v>C03776</v>
          </cell>
          <cell r="F2322" t="str">
            <v>C8H13NO6</v>
          </cell>
          <cell r="G2322" t="str">
            <v>0</v>
          </cell>
          <cell r="H2322" t="str">
            <v>-210.37</v>
          </cell>
          <cell r="I2322" t="str">
            <v>1.39537</v>
          </cell>
          <cell r="J2322" t="str">
            <v>219</v>
          </cell>
        </row>
        <row r="2323">
          <cell r="A2323" t="str">
            <v>cpd02368</v>
          </cell>
          <cell r="B2323" t="str">
            <v>Bis-4-nitrophenyl phosphate</v>
          </cell>
          <cell r="C2323" t="str">
            <v>Bis-4-nitrophenyl phosphate</v>
          </cell>
          <cell r="D2323" t="str">
            <v>Bis-4-nitrophenyl phosphate</v>
          </cell>
          <cell r="E2323" t="str">
            <v>C03779</v>
          </cell>
          <cell r="F2323" t="str">
            <v>C12H8N2O8P</v>
          </cell>
          <cell r="G2323" t="str">
            <v>-1</v>
          </cell>
          <cell r="H2323" t="str">
            <v>10000000</v>
          </cell>
          <cell r="I2323" t="str">
            <v>10000000</v>
          </cell>
          <cell r="J2323" t="str">
            <v>339</v>
          </cell>
        </row>
        <row r="2324">
          <cell r="A2324" t="str">
            <v>cpd02369</v>
          </cell>
          <cell r="B2324" t="str">
            <v>D-(1-Aminoethyl)phosphonate</v>
          </cell>
          <cell r="C2324" t="str">
            <v>D-(1-Aminoethyl)phosphonate</v>
          </cell>
          <cell r="D2324" t="str">
            <v>D-(1-Aminoethyl)phosphonic acid|D-(1-Aminoethyl)phosphonate</v>
          </cell>
          <cell r="E2324" t="str">
            <v>C03782</v>
          </cell>
          <cell r="F2324" t="str">
            <v>C2H7NO3P</v>
          </cell>
          <cell r="G2324" t="str">
            <v>-1</v>
          </cell>
          <cell r="H2324" t="str">
            <v>-209.82</v>
          </cell>
          <cell r="I2324" t="str">
            <v>0.517016</v>
          </cell>
          <cell r="J2324" t="str">
            <v>124</v>
          </cell>
        </row>
        <row r="2325">
          <cell r="A2325" t="str">
            <v>cpd02370</v>
          </cell>
          <cell r="B2325" t="str">
            <v>D-Galactosamine 1-phosphate</v>
          </cell>
          <cell r="C2325" t="str">
            <v>D-Galactosamine 1-phosphate</v>
          </cell>
          <cell r="D2325" t="str">
            <v>D-Galactosamine 1-phosphate</v>
          </cell>
          <cell r="E2325" t="str">
            <v>C03783</v>
          </cell>
          <cell r="F2325" t="str">
            <v>C6H14NO8P</v>
          </cell>
          <cell r="G2325" t="str">
            <v>0</v>
          </cell>
          <cell r="H2325" t="str">
            <v>-395.53</v>
          </cell>
          <cell r="I2325" t="str">
            <v>1.48131</v>
          </cell>
          <cell r="J2325" t="str">
            <v>259</v>
          </cell>
        </row>
        <row r="2326">
          <cell r="A2326" t="str">
            <v>cpd02371</v>
          </cell>
          <cell r="B2326" t="str">
            <v>D-Tagatose 1,6-biphosphate</v>
          </cell>
          <cell r="C2326" t="str">
            <v>tagdp-D</v>
          </cell>
          <cell r="D2326" t="str">
            <v>D-Tagatose 1,6-biphosphate|D-Tagatose 1,6-bisphosphate</v>
          </cell>
          <cell r="E2326" t="str">
            <v>C03785</v>
          </cell>
          <cell r="F2326" t="str">
            <v>C6H12O12P2</v>
          </cell>
          <cell r="G2326" t="str">
            <v>-2</v>
          </cell>
          <cell r="H2326" t="str">
            <v>-644.17</v>
          </cell>
          <cell r="I2326" t="str">
            <v>1.29798</v>
          </cell>
          <cell r="J2326" t="str">
            <v>338</v>
          </cell>
        </row>
        <row r="2327">
          <cell r="A2327" t="str">
            <v>cpd02372</v>
          </cell>
          <cell r="B2327" t="str">
            <v>N2,6-Disulfo-D-glucosamine</v>
          </cell>
          <cell r="C2327" t="str">
            <v>N2,6-Disulfo-D-glucosamine</v>
          </cell>
          <cell r="D2327" t="str">
            <v>N2,6-Disulfo-D-glucosamine|N,6-O-Disulfo-D-glucosamine</v>
          </cell>
          <cell r="E2327" t="str">
            <v>C03789</v>
          </cell>
          <cell r="F2327" t="str">
            <v>C6H11NO11S2</v>
          </cell>
          <cell r="G2327" t="str">
            <v>-2</v>
          </cell>
          <cell r="H2327" t="str">
            <v>-404.533</v>
          </cell>
          <cell r="I2327" t="str">
            <v>1.85114</v>
          </cell>
          <cell r="J2327" t="str">
            <v>337</v>
          </cell>
        </row>
        <row r="2328">
          <cell r="A2328" t="str">
            <v>cpd02373</v>
          </cell>
          <cell r="B2328" t="str">
            <v>N-(Carboxymethyl)-D-alanine</v>
          </cell>
          <cell r="C2328" t="str">
            <v>N-(Carboxymethyl)-D-alanine</v>
          </cell>
          <cell r="D2328" t="str">
            <v>N-(Carboxymethyl)-D-alanine</v>
          </cell>
          <cell r="E2328" t="str">
            <v>C03790</v>
          </cell>
          <cell r="F2328" t="str">
            <v>C5H8NO4</v>
          </cell>
          <cell r="G2328" t="str">
            <v>-1</v>
          </cell>
          <cell r="H2328" t="str">
            <v>-157.2</v>
          </cell>
          <cell r="I2328" t="str">
            <v>0.949886</v>
          </cell>
          <cell r="J2328" t="str">
            <v>146</v>
          </cell>
        </row>
        <row r="2329">
          <cell r="A2329" t="str">
            <v>cpd02374</v>
          </cell>
          <cell r="B2329" t="str">
            <v>N6,N6,N6-Trimethyl-L-lysine</v>
          </cell>
          <cell r="C2329" t="str">
            <v>N6,N6,N6-Trimethyl-L-lysine</v>
          </cell>
          <cell r="D2329" t="str">
            <v>N6,N6,N6-Trimethyl-L-lysine</v>
          </cell>
          <cell r="E2329" t="str">
            <v>C03793</v>
          </cell>
          <cell r="F2329" t="str">
            <v>C9H21N2O2</v>
          </cell>
          <cell r="G2329" t="str">
            <v>1</v>
          </cell>
          <cell r="H2329" t="str">
            <v>-27.34</v>
          </cell>
          <cell r="I2329" t="str">
            <v>2.00732</v>
          </cell>
          <cell r="J2329" t="str">
            <v>189</v>
          </cell>
        </row>
        <row r="2330">
          <cell r="A2330" t="str">
            <v>cpd02375</v>
          </cell>
          <cell r="B2330" t="str">
            <v>Adenylosuccinate</v>
          </cell>
          <cell r="C2330" t="str">
            <v>dcamp</v>
          </cell>
          <cell r="D2330" t="str">
            <v>adenylo-succinate|N6--1-2-Dicarboxyethyl-AMP|Adenylosuccinic acid|Adenylosuccinate|N6-(1,2-Dicarboxyethyl)-AMP</v>
          </cell>
          <cell r="E2330" t="str">
            <v>C03794</v>
          </cell>
          <cell r="F2330" t="str">
            <v>C14H15N5O11P</v>
          </cell>
          <cell r="G2330" t="str">
            <v>-3</v>
          </cell>
          <cell r="H2330" t="str">
            <v>-408.89</v>
          </cell>
          <cell r="I2330" t="str">
            <v>3.07451</v>
          </cell>
          <cell r="J2330" t="str">
            <v>460</v>
          </cell>
        </row>
        <row r="2331">
          <cell r="A2331" t="str">
            <v>cpd02376</v>
          </cell>
          <cell r="B2331" t="str">
            <v>N6-Methyl-2'-deoxyadenosine</v>
          </cell>
          <cell r="C2331" t="str">
            <v>N6-Methyl-2'-deoxyadenosine</v>
          </cell>
          <cell r="D2331" t="str">
            <v>N6-Methyl-2'-deoxyadenosine</v>
          </cell>
          <cell r="E2331" t="str">
            <v>C03795</v>
          </cell>
          <cell r="F2331" t="str">
            <v>C11H15N5O3</v>
          </cell>
          <cell r="G2331" t="str">
            <v>0</v>
          </cell>
          <cell r="H2331" t="str">
            <v>-0.7</v>
          </cell>
          <cell r="I2331" t="str">
            <v>3.01294</v>
          </cell>
          <cell r="J2331" t="str">
            <v>265</v>
          </cell>
        </row>
        <row r="2332">
          <cell r="A2332" t="str">
            <v>cpd02377</v>
          </cell>
          <cell r="B2332" t="str">
            <v>Oleandomycin 2'-O-phosphate</v>
          </cell>
          <cell r="C2332" t="str">
            <v>Oleandomycin 2'-O-phosphate</v>
          </cell>
          <cell r="D2332" t="str">
            <v>Oleandomycin 2'-O-phosphate</v>
          </cell>
          <cell r="E2332" t="str">
            <v>C03796</v>
          </cell>
          <cell r="F2332" t="str">
            <v>C35H61NO15P</v>
          </cell>
          <cell r="G2332" t="str">
            <v>-1</v>
          </cell>
          <cell r="H2332" t="str">
            <v>10000000</v>
          </cell>
          <cell r="I2332" t="str">
            <v>10000000</v>
          </cell>
          <cell r="J2332" t="str">
            <v>766</v>
          </cell>
        </row>
        <row r="2333">
          <cell r="A2333" t="str">
            <v>cpd02378</v>
          </cell>
          <cell r="B2333" t="str">
            <v>Oxidized Photinus luciferin</v>
          </cell>
          <cell r="C2333" t="str">
            <v>Oxidized Photinus luciferin</v>
          </cell>
          <cell r="D2333" t="str">
            <v>Oxidized Photinus luciferin</v>
          </cell>
          <cell r="E2333" t="str">
            <v>C03797</v>
          </cell>
          <cell r="F2333" t="str">
            <v>C10H5N2O2S2</v>
          </cell>
          <cell r="G2333" t="str">
            <v>-1</v>
          </cell>
          <cell r="H2333" t="str">
            <v>10000000</v>
          </cell>
          <cell r="I2333" t="str">
            <v>10000000</v>
          </cell>
          <cell r="J2333" t="str">
            <v>249</v>
          </cell>
        </row>
        <row r="2334">
          <cell r="A2334" t="str">
            <v>cpd02379</v>
          </cell>
          <cell r="B2334" t="str">
            <v>Ribonucleoside triphosphate</v>
          </cell>
          <cell r="C2334" t="str">
            <v>Ribonucleoside triphosphate</v>
          </cell>
          <cell r="D2334" t="str">
            <v>Ribonucleoside triphosphate</v>
          </cell>
          <cell r="E2334" t="str">
            <v>C03802</v>
          </cell>
          <cell r="F2334" t="str">
            <v>C5H9O13P3R</v>
          </cell>
          <cell r="G2334" t="str">
            <v>-3</v>
          </cell>
          <cell r="H2334" t="str">
            <v>10000000</v>
          </cell>
          <cell r="I2334" t="str">
            <v>10000000</v>
          </cell>
          <cell r="J2334" t="str">
            <v>371</v>
          </cell>
        </row>
        <row r="2335">
          <cell r="A2335" t="str">
            <v>cpd02380</v>
          </cell>
          <cell r="B2335" t="str">
            <v>S-Methyl-1-thio-D-glycerate</v>
          </cell>
          <cell r="C2335" t="str">
            <v>S-Methyl-1-thio-D-glycerate</v>
          </cell>
          <cell r="D2335" t="str">
            <v>S-Methyl-1-thio-D-glycerate</v>
          </cell>
          <cell r="E2335" t="str">
            <v>C03804</v>
          </cell>
          <cell r="F2335" t="str">
            <v>C4H8O3S</v>
          </cell>
          <cell r="G2335" t="str">
            <v>0</v>
          </cell>
          <cell r="H2335" t="str">
            <v>-110.88</v>
          </cell>
          <cell r="I2335" t="str">
            <v>0.947198</v>
          </cell>
          <cell r="J2335" t="str">
            <v>136</v>
          </cell>
        </row>
        <row r="2336">
          <cell r="A2336" t="str">
            <v>cpd02381</v>
          </cell>
          <cell r="B2336" t="str">
            <v>Stearoylglycerone phosphate</v>
          </cell>
          <cell r="C2336" t="str">
            <v>Stearoylglycerone phosphate</v>
          </cell>
          <cell r="D2336" t="str">
            <v>Stearoylglycerone phosphate</v>
          </cell>
          <cell r="E2336" t="str">
            <v>C03805</v>
          </cell>
          <cell r="F2336" t="str">
            <v>C21H40O7P</v>
          </cell>
          <cell r="G2336" t="str">
            <v>-1</v>
          </cell>
          <cell r="H2336" t="str">
            <v>-332.19</v>
          </cell>
          <cell r="I2336" t="str">
            <v>1.6569</v>
          </cell>
          <cell r="J2336" t="str">
            <v>435</v>
          </cell>
        </row>
        <row r="2337">
          <cell r="A2337" t="str">
            <v>cpd02382</v>
          </cell>
          <cell r="B2337" t="str">
            <v>alpha-D-Glucose 3-phosphate</v>
          </cell>
          <cell r="C2337" t="str">
            <v>alpha-D-Glucose 3-phosphate</v>
          </cell>
          <cell r="D2337" t="str">
            <v>alpha-D-Glucose 3-phosphate</v>
          </cell>
          <cell r="E2337" t="str">
            <v>C03811</v>
          </cell>
          <cell r="F2337" t="str">
            <v>C6H12O9P</v>
          </cell>
          <cell r="G2337" t="str">
            <v>-1</v>
          </cell>
          <cell r="H2337" t="str">
            <v>-430.78</v>
          </cell>
          <cell r="I2337" t="str">
            <v>1.50566</v>
          </cell>
          <cell r="J2337" t="str">
            <v>259</v>
          </cell>
        </row>
        <row r="2338">
          <cell r="A2338" t="str">
            <v>cpd02383</v>
          </cell>
          <cell r="B2338" t="str">
            <v>(S)-3-(Imidazol-5-yl)lactate</v>
          </cell>
          <cell r="C2338" t="str">
            <v>(S)-3-(Imidazol-5-yl)lactate</v>
          </cell>
          <cell r="D2338" t="str">
            <v>(S)-3-(Imidazol-5-yl)lactate</v>
          </cell>
          <cell r="E2338" t="str">
            <v>C03817</v>
          </cell>
          <cell r="F2338" t="str">
            <v>C6H7N2O3</v>
          </cell>
          <cell r="G2338" t="str">
            <v>-1</v>
          </cell>
          <cell r="H2338" t="str">
            <v>-80.88</v>
          </cell>
          <cell r="I2338" t="str">
            <v>1.122</v>
          </cell>
          <cell r="J2338" t="str">
            <v>155</v>
          </cell>
        </row>
        <row r="2339">
          <cell r="A2339" t="str">
            <v>cpd02384</v>
          </cell>
          <cell r="B2339" t="str">
            <v>2,6-Dichloroindophenol sodium salt</v>
          </cell>
          <cell r="C2339" t="str">
            <v>2,6-Dichloroindophenol sodium salt</v>
          </cell>
          <cell r="D2339" t="str">
            <v>2,6-Dichloroindophenol sodium salt|2,6-Dichlorophenolindophenol sodium salt</v>
          </cell>
          <cell r="E2339" t="str">
            <v>C03822</v>
          </cell>
          <cell r="F2339" t="str">
            <v>Na</v>
          </cell>
          <cell r="G2339" t="str">
            <v>0</v>
          </cell>
          <cell r="H2339" t="str">
            <v>10000000</v>
          </cell>
          <cell r="I2339" t="str">
            <v>10000000</v>
          </cell>
          <cell r="J2339" t="str">
            <v>23</v>
          </cell>
        </row>
        <row r="2340">
          <cell r="A2340" t="str">
            <v>cpd02385</v>
          </cell>
          <cell r="B2340" t="str">
            <v>2-Aminomuconate semialdehyde</v>
          </cell>
          <cell r="C2340" t="str">
            <v>am6sa</v>
          </cell>
          <cell r="D2340" t="str">
            <v>2-Aminomuconate 6-semialdehyde|2-Aminomuconate semialdehyde</v>
          </cell>
          <cell r="E2340" t="str">
            <v>C03824</v>
          </cell>
          <cell r="F2340" t="str">
            <v>C6H7NO3</v>
          </cell>
          <cell r="G2340" t="str">
            <v>0</v>
          </cell>
          <cell r="H2340" t="str">
            <v>-73.57</v>
          </cell>
          <cell r="I2340" t="str">
            <v>1.07977</v>
          </cell>
          <cell r="J2340" t="str">
            <v>141</v>
          </cell>
        </row>
        <row r="2341">
          <cell r="A2341" t="str">
            <v>cpd02386</v>
          </cell>
          <cell r="B2341" t="str">
            <v>2-Dehydro-3-deoxy-D-xylonate</v>
          </cell>
          <cell r="C2341" t="str">
            <v>2-Dehydro-3-deoxy-D-xylonate</v>
          </cell>
          <cell r="D2341" t="str">
            <v>(4S)-4,5-Dihydroxy-2-oxopentanoate|2-Dehydro-3-deoxy-D-pentonate|2-Dehydro-3-deoxy-D-arabinonate|2-Dehydro-3-deoxy-D-xylonate</v>
          </cell>
          <cell r="E2341" t="str">
            <v>C03826</v>
          </cell>
          <cell r="F2341" t="str">
            <v>C5H7O5</v>
          </cell>
          <cell r="G2341" t="str">
            <v>-1</v>
          </cell>
          <cell r="H2341" t="str">
            <v>-183.72</v>
          </cell>
          <cell r="I2341" t="str">
            <v>0.442672</v>
          </cell>
          <cell r="J2341" t="str">
            <v>147</v>
          </cell>
        </row>
        <row r="2342">
          <cell r="A2342" t="str">
            <v>cpd02387</v>
          </cell>
          <cell r="B2342" t="str">
            <v>2-Dehydro-3-deoxy-L-fuconate</v>
          </cell>
          <cell r="C2342" t="str">
            <v>2-Dehydro-3-deoxy-L-fuconate</v>
          </cell>
          <cell r="D2342" t="str">
            <v>2-Dehydro-3-deoxy-L-fuconate</v>
          </cell>
          <cell r="E2342" t="str">
            <v>C03827</v>
          </cell>
          <cell r="F2342" t="str">
            <v>C6H9O5</v>
          </cell>
          <cell r="G2342" t="str">
            <v>-1</v>
          </cell>
          <cell r="H2342" t="str">
            <v>-183.91</v>
          </cell>
          <cell r="I2342" t="str">
            <v>0.504916</v>
          </cell>
          <cell r="J2342" t="str">
            <v>161</v>
          </cell>
        </row>
        <row r="2343">
          <cell r="A2343" t="str">
            <v>cpd02388</v>
          </cell>
          <cell r="B2343" t="str">
            <v>2-Deoxystreptamine phospahte</v>
          </cell>
          <cell r="C2343" t="str">
            <v>2-Deoxystreptamine phospahte</v>
          </cell>
          <cell r="D2343" t="str">
            <v>2-Deoxystreptamine phospahte</v>
          </cell>
          <cell r="E2343" t="str">
            <v>C03828</v>
          </cell>
          <cell r="F2343" t="str">
            <v>C6H16N2O6P</v>
          </cell>
          <cell r="G2343" t="str">
            <v>1</v>
          </cell>
          <cell r="H2343" t="str">
            <v>-322.12</v>
          </cell>
          <cell r="I2343" t="str">
            <v>1.21238</v>
          </cell>
          <cell r="J2343" t="str">
            <v>243</v>
          </cell>
        </row>
        <row r="2344">
          <cell r="A2344" t="str">
            <v>cpd02389</v>
          </cell>
          <cell r="B2344" t="str">
            <v>2S,5S-Methionine sulfoximine</v>
          </cell>
          <cell r="C2344" t="str">
            <v>2S,5S-Methionine sulfoximine</v>
          </cell>
          <cell r="D2344" t="str">
            <v>2S,5S-Methionine sulfoximine</v>
          </cell>
          <cell r="E2344" t="str">
            <v>C03829</v>
          </cell>
          <cell r="F2344" t="str">
            <v>C5H12N2O3S</v>
          </cell>
          <cell r="G2344" t="str">
            <v>0</v>
          </cell>
          <cell r="H2344" t="str">
            <v>10000000</v>
          </cell>
          <cell r="I2344" t="str">
            <v>10000000</v>
          </cell>
          <cell r="J2344" t="str">
            <v>180</v>
          </cell>
        </row>
        <row r="2345">
          <cell r="A2345" t="str">
            <v>cpd02390</v>
          </cell>
          <cell r="B2345" t="str">
            <v>3,4-Dehydro-6-hydroxymellein</v>
          </cell>
          <cell r="C2345" t="str">
            <v>3,4-Dehydro-6-hydroxymellein</v>
          </cell>
          <cell r="D2345" t="str">
            <v>3,4-Dehydro-6-hydroxymellein</v>
          </cell>
          <cell r="E2345" t="str">
            <v>C03830</v>
          </cell>
          <cell r="F2345" t="str">
            <v>C10H8O4</v>
          </cell>
          <cell r="G2345" t="str">
            <v>0</v>
          </cell>
          <cell r="H2345" t="str">
            <v>-106.56</v>
          </cell>
          <cell r="I2345" t="str">
            <v>1.75816</v>
          </cell>
          <cell r="J2345" t="str">
            <v>192</v>
          </cell>
        </row>
        <row r="2346">
          <cell r="A2346" t="str">
            <v>cpd02391</v>
          </cell>
          <cell r="B2346" t="str">
            <v>3,5,3'-Triiodothyropyruvate</v>
          </cell>
          <cell r="C2346" t="str">
            <v>3,5,3'-Triiodothyropyruvate</v>
          </cell>
          <cell r="D2346" t="str">
            <v>3-[4-(4-Hydroxy-3-iodophenoxy)-3,5-diiodophenyl]-2-oxopropanoate|3,5,3'-Triiodothyropyruvate</v>
          </cell>
          <cell r="E2346" t="str">
            <v>C03832</v>
          </cell>
          <cell r="F2346" t="str">
            <v>C15H8O5I3</v>
          </cell>
          <cell r="G2346" t="str">
            <v>-1</v>
          </cell>
          <cell r="H2346" t="str">
            <v>-49.02</v>
          </cell>
          <cell r="I2346" t="str">
            <v>4.4566</v>
          </cell>
          <cell r="J2346" t="str">
            <v>649</v>
          </cell>
        </row>
        <row r="2347">
          <cell r="A2347" t="str">
            <v>cpd02392</v>
          </cell>
          <cell r="B2347" t="str">
            <v>3beta-Hydroxy-delta5-steroid</v>
          </cell>
          <cell r="C2347" t="str">
            <v>3beta-Hydroxy-delta5-steroid</v>
          </cell>
          <cell r="D2347" t="str">
            <v>3beta-Hydroxy-delta5-steroid</v>
          </cell>
          <cell r="E2347" t="str">
            <v>C03836</v>
          </cell>
          <cell r="F2347" t="str">
            <v>C19H30O</v>
          </cell>
          <cell r="G2347" t="str">
            <v>0</v>
          </cell>
          <cell r="H2347" t="str">
            <v>9.84</v>
          </cell>
          <cell r="I2347" t="str">
            <v>6.93662</v>
          </cell>
          <cell r="J2347" t="str">
            <v>274</v>
          </cell>
        </row>
        <row r="2348">
          <cell r="A2348" t="str">
            <v>cpd02393</v>
          </cell>
          <cell r="B2348" t="str">
            <v>4-Methylumbelliferyl acetate</v>
          </cell>
          <cell r="C2348" t="str">
            <v>4-Methylumbelliferyl acetate</v>
          </cell>
          <cell r="D2348" t="str">
            <v>4-Methylumbelliferyl acetate</v>
          </cell>
          <cell r="E2348" t="str">
            <v>C03837</v>
          </cell>
          <cell r="F2348" t="str">
            <v>C12H10O4</v>
          </cell>
          <cell r="G2348" t="str">
            <v>0</v>
          </cell>
          <cell r="H2348" t="str">
            <v>-104.53</v>
          </cell>
          <cell r="I2348" t="str">
            <v>1.74593</v>
          </cell>
          <cell r="J2348" t="str">
            <v>218</v>
          </cell>
        </row>
        <row r="2349">
          <cell r="A2349" t="str">
            <v>cpd02394</v>
          </cell>
          <cell r="B2349" t="str">
            <v>GAR</v>
          </cell>
          <cell r="C2349" t="str">
            <v>gar</v>
          </cell>
          <cell r="D2349" t="str">
            <v>N1--5-Phospho-D-ribosylglycinamide|Glycinamide ribonucleotide|N1-(5-Phospho-D-ribosyl)glycinamide|GAR|5'-Phosphoribosylglycinamide</v>
          </cell>
          <cell r="E2349" t="str">
            <v>C03838</v>
          </cell>
          <cell r="F2349" t="str">
            <v>C7H15N2O8P</v>
          </cell>
          <cell r="G2349" t="str">
            <v>0</v>
          </cell>
          <cell r="H2349" t="str">
            <v>-389.45</v>
          </cell>
          <cell r="I2349" t="str">
            <v>1.4618</v>
          </cell>
          <cell r="J2349" t="str">
            <v>286</v>
          </cell>
        </row>
        <row r="2350">
          <cell r="A2350" t="str">
            <v>cpd02395</v>
          </cell>
          <cell r="B2350" t="str">
            <v>Juglone</v>
          </cell>
          <cell r="C2350" t="str">
            <v>Juglone</v>
          </cell>
          <cell r="D2350" t="str">
            <v>Juglone|5-Hydroxy-1,4-naphthoquinone</v>
          </cell>
          <cell r="E2350" t="str">
            <v>C03840</v>
          </cell>
          <cell r="F2350" t="str">
            <v>C10H6O3</v>
          </cell>
          <cell r="G2350" t="str">
            <v>0</v>
          </cell>
          <cell r="H2350" t="str">
            <v>-55.7</v>
          </cell>
          <cell r="I2350" t="str">
            <v>1.83716</v>
          </cell>
          <cell r="J2350" t="str">
            <v>174</v>
          </cell>
        </row>
        <row r="2351">
          <cell r="A2351" t="str">
            <v>cpd02396</v>
          </cell>
          <cell r="B2351" t="str">
            <v>5-exo-Hydroxy-1,2-campholide</v>
          </cell>
          <cell r="C2351" t="str">
            <v>5-exo-Hydroxy-1,2-campholide</v>
          </cell>
          <cell r="D2351" t="str">
            <v>5-exo-Hydroxy-1,2-campholide</v>
          </cell>
          <cell r="E2351" t="str">
            <v>C03843</v>
          </cell>
          <cell r="F2351" t="str">
            <v>C10H16O3</v>
          </cell>
          <cell r="G2351" t="str">
            <v>0</v>
          </cell>
          <cell r="H2351" t="str">
            <v>-117.43</v>
          </cell>
          <cell r="I2351" t="str">
            <v>6.19381</v>
          </cell>
          <cell r="J2351" t="str">
            <v>184</v>
          </cell>
        </row>
        <row r="2352">
          <cell r="A2352" t="str">
            <v>cpd02397</v>
          </cell>
          <cell r="B2352" t="str">
            <v>D-Pinitol</v>
          </cell>
          <cell r="C2352" t="str">
            <v>D-Pinitol</v>
          </cell>
          <cell r="D2352" t="str">
            <v>5D-5-O-Methyl-chiro-inositol|1D-3-O-Methyl-chiro-inositol|D-Pinitol</v>
          </cell>
          <cell r="E2352" t="str">
            <v>C03844</v>
          </cell>
          <cell r="F2352" t="str">
            <v>C7H14O6</v>
          </cell>
          <cell r="G2352" t="str">
            <v>0</v>
          </cell>
          <cell r="H2352" t="str">
            <v>-205.31</v>
          </cell>
          <cell r="I2352" t="str">
            <v>1.50162</v>
          </cell>
          <cell r="J2352" t="str">
            <v>194</v>
          </cell>
        </row>
        <row r="2353">
          <cell r="A2353" t="str">
            <v>cpd02398</v>
          </cell>
          <cell r="B2353" t="str">
            <v>Zymostenol</v>
          </cell>
          <cell r="C2353" t="str">
            <v>Zymostenol</v>
          </cell>
          <cell r="D2353" t="str">
            <v>Cholestenol|Zymostenol|5alpha-Cholest-8-en-3beta-ol</v>
          </cell>
          <cell r="E2353" t="str">
            <v>C03845</v>
          </cell>
          <cell r="F2353" t="str">
            <v>C27H46O</v>
          </cell>
          <cell r="G2353" t="str">
            <v>0</v>
          </cell>
          <cell r="H2353" t="str">
            <v>24.39</v>
          </cell>
          <cell r="I2353" t="str">
            <v>6.9232</v>
          </cell>
          <cell r="J2353" t="str">
            <v>386</v>
          </cell>
        </row>
        <row r="2354">
          <cell r="A2354" t="str">
            <v>cpd02399</v>
          </cell>
          <cell r="B2354" t="str">
            <v>6-Acetamido-3-aminohexanoate</v>
          </cell>
          <cell r="C2354" t="str">
            <v>6-Acetamido-3-aminohexanoate</v>
          </cell>
          <cell r="D2354" t="str">
            <v>6-Acetamido-3-aminohexanoate</v>
          </cell>
          <cell r="E2354" t="str">
            <v>C03846</v>
          </cell>
          <cell r="F2354" t="str">
            <v>C8H16N2O3</v>
          </cell>
          <cell r="G2354" t="str">
            <v>0</v>
          </cell>
          <cell r="H2354" t="str">
            <v>-113.64</v>
          </cell>
          <cell r="I2354" t="str">
            <v>0.792526</v>
          </cell>
          <cell r="J2354" t="str">
            <v>188</v>
          </cell>
        </row>
        <row r="2355">
          <cell r="A2355" t="str">
            <v>cpd02400</v>
          </cell>
          <cell r="B2355" t="str">
            <v>Planteose</v>
          </cell>
          <cell r="C2355" t="str">
            <v>Planteose</v>
          </cell>
          <cell r="D2355" t="str">
            <v>Planteose|6F-alpha-D-Galactosylsucrose</v>
          </cell>
          <cell r="E2355" t="str">
            <v>C03848</v>
          </cell>
          <cell r="F2355" t="str">
            <v>C18H32O16</v>
          </cell>
          <cell r="G2355" t="str">
            <v>0</v>
          </cell>
          <cell r="H2355" t="str">
            <v>-536.13</v>
          </cell>
          <cell r="I2355" t="str">
            <v>4.25369</v>
          </cell>
          <cell r="J2355" t="str">
            <v>504</v>
          </cell>
        </row>
        <row r="2356">
          <cell r="A2356" t="str">
            <v>cpd02401</v>
          </cell>
          <cell r="B2356" t="str">
            <v>Adenosine 2',5'-bisphosphate</v>
          </cell>
          <cell r="C2356" t="str">
            <v>Adenosine 2',5'-bisphosphate</v>
          </cell>
          <cell r="D2356" t="str">
            <v>Adenosine 2',5'-bisphosphate</v>
          </cell>
          <cell r="E2356" t="str">
            <v>C03850</v>
          </cell>
          <cell r="F2356" t="str">
            <v>C10H13N5O10P2</v>
          </cell>
          <cell r="G2356" t="str">
            <v>-2</v>
          </cell>
          <cell r="H2356" t="str">
            <v>-470.35</v>
          </cell>
          <cell r="I2356" t="str">
            <v>3.03799</v>
          </cell>
          <cell r="J2356" t="str">
            <v>425</v>
          </cell>
        </row>
        <row r="2357">
          <cell r="A2357" t="str">
            <v>cpd02402</v>
          </cell>
          <cell r="B2357" t="str">
            <v>Adenosine 5'-phosphoramidate</v>
          </cell>
          <cell r="C2357" t="str">
            <v>Adenosine 5'-phosphoramidate</v>
          </cell>
          <cell r="D2357" t="str">
            <v>Adenosine 5'-phosphoramidate</v>
          </cell>
          <cell r="E2357" t="str">
            <v>C03851</v>
          </cell>
          <cell r="F2357" t="str">
            <v>C10H14N6O6P</v>
          </cell>
          <cell r="G2357" t="str">
            <v>-1</v>
          </cell>
          <cell r="H2357" t="str">
            <v>-209.81</v>
          </cell>
          <cell r="I2357" t="str">
            <v>3.08536</v>
          </cell>
          <cell r="J2357" t="str">
            <v>345</v>
          </cell>
        </row>
        <row r="2358">
          <cell r="A2358" t="str">
            <v>cpd02403</v>
          </cell>
          <cell r="B2358" t="str">
            <v>Androstan-3alpha,17beta-diol</v>
          </cell>
          <cell r="C2358" t="str">
            <v>Androstan-3alpha,17beta-diol</v>
          </cell>
          <cell r="D2358" t="str">
            <v>Androstan-3alpha,17beta-diol</v>
          </cell>
          <cell r="E2358" t="str">
            <v>C03852</v>
          </cell>
          <cell r="F2358" t="str">
            <v>C19H32O2</v>
          </cell>
          <cell r="G2358" t="str">
            <v>0</v>
          </cell>
          <cell r="H2358" t="str">
            <v>-49.38</v>
          </cell>
          <cell r="I2358" t="str">
            <v>7.18835</v>
          </cell>
          <cell r="J2358" t="str">
            <v>292</v>
          </cell>
        </row>
        <row r="2359">
          <cell r="A2359" t="str">
            <v>cpd02404</v>
          </cell>
          <cell r="B2359" t="str">
            <v>Bis(glycerophospho)-glycerol</v>
          </cell>
          <cell r="C2359" t="str">
            <v>Bis(glycerophospho)-glycerol</v>
          </cell>
          <cell r="D2359" t="str">
            <v>Bis(glycerophospho)-glycerol</v>
          </cell>
          <cell r="E2359" t="str">
            <v>C03853</v>
          </cell>
          <cell r="F2359" t="str">
            <v>C9H20O13P2</v>
          </cell>
          <cell r="G2359" t="str">
            <v>-2</v>
          </cell>
          <cell r="H2359" t="str">
            <v>-650.54</v>
          </cell>
          <cell r="I2359" t="str">
            <v>1.28549</v>
          </cell>
          <cell r="J2359" t="str">
            <v>398</v>
          </cell>
        </row>
        <row r="2360">
          <cell r="A2360" t="str">
            <v>cpd02405</v>
          </cell>
          <cell r="B2360" t="str">
            <v>Cholesteryl-beta-D-glucoside</v>
          </cell>
          <cell r="C2360" t="str">
            <v>Cholesteryl-beta-D-glucoside</v>
          </cell>
          <cell r="D2360" t="str">
            <v>Cholesteryl-beta-D-glucoside</v>
          </cell>
          <cell r="E2360" t="str">
            <v>C03855</v>
          </cell>
          <cell r="F2360" t="str">
            <v>C33H56O6</v>
          </cell>
          <cell r="G2360" t="str">
            <v>0</v>
          </cell>
          <cell r="H2360" t="str">
            <v>-142.91</v>
          </cell>
          <cell r="I2360" t="str">
            <v>7.14169</v>
          </cell>
          <cell r="J2360" t="str">
            <v>548</v>
          </cell>
        </row>
        <row r="2361">
          <cell r="A2361" t="str">
            <v>cpd02406</v>
          </cell>
          <cell r="B2361" t="str">
            <v>D-Fructosyl-D-fructofuranose</v>
          </cell>
          <cell r="C2361" t="str">
            <v>D-Fructosyl-D-fructofuranose</v>
          </cell>
          <cell r="D2361" t="str">
            <v>D-Fructosyl-D-fructofuranose</v>
          </cell>
          <cell r="E2361" t="str">
            <v>C03857</v>
          </cell>
          <cell r="F2361" t="str">
            <v>C12H22O11</v>
          </cell>
          <cell r="G2361" t="str">
            <v>0</v>
          </cell>
          <cell r="H2361" t="str">
            <v>-378.54</v>
          </cell>
          <cell r="I2361" t="str">
            <v>2.63543</v>
          </cell>
          <cell r="J2361" t="str">
            <v>342</v>
          </cell>
        </row>
        <row r="2362">
          <cell r="A2362" t="str">
            <v>cpd02407</v>
          </cell>
          <cell r="B2362" t="str">
            <v>D-Glucosyldihydrosphingosine</v>
          </cell>
          <cell r="C2362" t="str">
            <v>D-Glucosyldihydrosphingosine</v>
          </cell>
          <cell r="D2362" t="str">
            <v>D-Glucosyldihydrosphingosine</v>
          </cell>
          <cell r="E2362" t="str">
            <v>C03858</v>
          </cell>
          <cell r="F2362" t="str">
            <v>C24H50NO7</v>
          </cell>
          <cell r="G2362" t="str">
            <v>1</v>
          </cell>
          <cell r="H2362" t="str">
            <v>-216.92</v>
          </cell>
          <cell r="I2362" t="str">
            <v>2.15888</v>
          </cell>
          <cell r="J2362" t="str">
            <v>464</v>
          </cell>
        </row>
        <row r="2363">
          <cell r="A2363" t="str">
            <v>cpd02408</v>
          </cell>
          <cell r="B2363" t="str">
            <v>Deaminohydroxyblasticidin S</v>
          </cell>
          <cell r="C2363" t="str">
            <v>Deaminohydroxyblasticidin S</v>
          </cell>
          <cell r="D2363" t="str">
            <v>Deaminohydroxyblasticidin S</v>
          </cell>
          <cell r="E2363" t="str">
            <v>C03860</v>
          </cell>
          <cell r="F2363" t="str">
            <v>C17H26N7O6</v>
          </cell>
          <cell r="G2363" t="str">
            <v>1</v>
          </cell>
          <cell r="H2363" t="str">
            <v>-146.03</v>
          </cell>
          <cell r="I2363" t="str">
            <v>2.92331</v>
          </cell>
          <cell r="J2363" t="str">
            <v>424</v>
          </cell>
        </row>
        <row r="2364">
          <cell r="A2364" t="str">
            <v>cpd02409</v>
          </cell>
          <cell r="B2364" t="str">
            <v>Dibenzo[1,4]dioxin-2,3-dione</v>
          </cell>
          <cell r="C2364" t="str">
            <v>Dibenzo[1,4]dioxin-2,3-dione</v>
          </cell>
          <cell r="D2364" t="str">
            <v>Dibenzo[1,4]dioxin-2,3-dione</v>
          </cell>
          <cell r="E2364" t="str">
            <v>C03861</v>
          </cell>
          <cell r="F2364" t="str">
            <v>C12H6O4</v>
          </cell>
          <cell r="G2364" t="str">
            <v>0</v>
          </cell>
          <cell r="H2364" t="str">
            <v>-55.28</v>
          </cell>
          <cell r="I2364" t="str">
            <v>3.05782</v>
          </cell>
          <cell r="J2364" t="str">
            <v>214</v>
          </cell>
        </row>
        <row r="2365">
          <cell r="A2365" t="str">
            <v>cpd02410</v>
          </cell>
          <cell r="B2365" t="str">
            <v>Ethyl (R)-3-hydroxyhexanoate</v>
          </cell>
          <cell r="C2365" t="str">
            <v>Ethyl (R)-3-hydroxyhexanoate</v>
          </cell>
          <cell r="D2365" t="str">
            <v>Ethyl (R)-3-hydroxyhexanoate</v>
          </cell>
          <cell r="E2365" t="str">
            <v>C03864</v>
          </cell>
          <cell r="F2365" t="str">
            <v>C8H16O3</v>
          </cell>
          <cell r="G2365" t="str">
            <v>0</v>
          </cell>
          <cell r="H2365" t="str">
            <v>-112.54</v>
          </cell>
          <cell r="I2365" t="str">
            <v>0.623085</v>
          </cell>
          <cell r="J2365" t="str">
            <v>160</v>
          </cell>
        </row>
        <row r="2366">
          <cell r="A2366" t="str">
            <v>cpd02411</v>
          </cell>
          <cell r="B2366" t="str">
            <v>Ethyl (S)-3-hydroxyhexanoate</v>
          </cell>
          <cell r="C2366" t="str">
            <v>Ethyl (S)-3-hydroxyhexanoate</v>
          </cell>
          <cell r="D2366" t="str">
            <v>Ethyl (S)-3-hydroxyhexanoate</v>
          </cell>
          <cell r="E2366" t="str">
            <v>C03865</v>
          </cell>
          <cell r="F2366" t="str">
            <v>C8H16O3</v>
          </cell>
          <cell r="G2366" t="str">
            <v>0</v>
          </cell>
          <cell r="H2366" t="str">
            <v>-112.54</v>
          </cell>
          <cell r="I2366" t="str">
            <v>0.623085</v>
          </cell>
          <cell r="J2366" t="str">
            <v>160</v>
          </cell>
        </row>
        <row r="2367">
          <cell r="A2367" t="str">
            <v>cpd02412</v>
          </cell>
          <cell r="B2367" t="str">
            <v>Indole-3-acetyl-myo-inositol</v>
          </cell>
          <cell r="C2367" t="str">
            <v>Indole-3-acetyl-myo-inositol</v>
          </cell>
          <cell r="D2367" t="str">
            <v>Indol-3-ylacetyl-1D-myo-inositol|Indole-3-ylacetyl-myo-inositol|Indol-3-ylacetyl-myo-inositol|Indole-3-acetyl-myo-inositol</v>
          </cell>
          <cell r="E2367" t="str">
            <v>C03868</v>
          </cell>
          <cell r="F2367" t="str">
            <v>C16H19NO7</v>
          </cell>
          <cell r="G2367" t="str">
            <v>0</v>
          </cell>
          <cell r="H2367" t="str">
            <v>-194.49</v>
          </cell>
          <cell r="I2367" t="str">
            <v>2.16184</v>
          </cell>
          <cell r="J2367" t="str">
            <v>337</v>
          </cell>
        </row>
        <row r="2368">
          <cell r="A2368" t="str">
            <v>cpd02413</v>
          </cell>
          <cell r="B2368" t="str">
            <v>Isoorientin 2''-O-rhamnoside</v>
          </cell>
          <cell r="C2368" t="str">
            <v>Isoorientin 2''-O-rhamnoside</v>
          </cell>
          <cell r="D2368" t="str">
            <v>Isoorientin 2''-O-rhamnoside</v>
          </cell>
          <cell r="E2368" t="str">
            <v>C03870</v>
          </cell>
          <cell r="F2368" t="str">
            <v>C27H29O15</v>
          </cell>
          <cell r="G2368" t="str">
            <v>-1</v>
          </cell>
          <cell r="H2368" t="str">
            <v>-435.83</v>
          </cell>
          <cell r="I2368" t="str">
            <v>4.51263</v>
          </cell>
          <cell r="J2368" t="str">
            <v>593</v>
          </cell>
        </row>
        <row r="2369">
          <cell r="A2369" t="str">
            <v>cpd02414</v>
          </cell>
          <cell r="B2369" t="str">
            <v>L-2-Amino-6-oxopimelate</v>
          </cell>
          <cell r="C2369" t="str">
            <v>L-2-Amino-6-oxopimelate</v>
          </cell>
          <cell r="D2369" t="str">
            <v>L-2-Amino-6-oxopimelate|L-2-Amino-6-oxoheptanedioate</v>
          </cell>
          <cell r="E2369" t="str">
            <v>C03871</v>
          </cell>
          <cell r="F2369" t="str">
            <v>C7H10NO5</v>
          </cell>
          <cell r="G2369" t="str">
            <v>-1</v>
          </cell>
          <cell r="H2369" t="str">
            <v>-188.45</v>
          </cell>
          <cell r="I2369" t="str">
            <v>0.496364</v>
          </cell>
          <cell r="J2369" t="str">
            <v>188</v>
          </cell>
        </row>
        <row r="2370">
          <cell r="A2370" t="str">
            <v>cpd02415</v>
          </cell>
          <cell r="B2370" t="str">
            <v>Serine phosphoethanolamine</v>
          </cell>
          <cell r="C2370" t="str">
            <v>Serine phosphoethanolamine</v>
          </cell>
          <cell r="D2370" t="str">
            <v>Serine phosphoethanolamine|L-Serine-phosphoethanolamine</v>
          </cell>
          <cell r="E2370" t="str">
            <v>C03872</v>
          </cell>
          <cell r="F2370" t="str">
            <v>C5H13N2O6P</v>
          </cell>
          <cell r="G2370" t="str">
            <v>0</v>
          </cell>
          <cell r="H2370" t="str">
            <v>-319.66</v>
          </cell>
          <cell r="I2370" t="str">
            <v>0.671281</v>
          </cell>
          <cell r="J2370" t="str">
            <v>228</v>
          </cell>
        </row>
        <row r="2371">
          <cell r="A2371" t="str">
            <v>cpd02416</v>
          </cell>
          <cell r="B2371" t="str">
            <v>N-Acetyl-beta-D-glucosamine</v>
          </cell>
          <cell r="C2371" t="str">
            <v>N-Acetyl-beta-D-glucosamine</v>
          </cell>
          <cell r="D2371" t="str">
            <v>N-Acetyl-beta-D-glucosamine</v>
          </cell>
          <cell r="E2371" t="str">
            <v>C03878</v>
          </cell>
          <cell r="F2371" t="str">
            <v>C8H15NO6</v>
          </cell>
          <cell r="G2371" t="str">
            <v>0</v>
          </cell>
          <cell r="H2371" t="str">
            <v>-212.63</v>
          </cell>
          <cell r="I2371" t="str">
            <v>1.63473</v>
          </cell>
          <cell r="J2371" t="str">
            <v>221</v>
          </cell>
        </row>
        <row r="2372">
          <cell r="A2372" t="str">
            <v>cpd02417</v>
          </cell>
          <cell r="B2372" t="str">
            <v>Piperine</v>
          </cell>
          <cell r="C2372" t="str">
            <v>Piperine</v>
          </cell>
          <cell r="D2372" t="str">
            <v>1-Piperoyl-piperidine|Piperine|N-[(E,E)-Piperoyl]piperidine</v>
          </cell>
          <cell r="E2372" t="str">
            <v>C03882</v>
          </cell>
          <cell r="F2372" t="str">
            <v>C17H19NO3</v>
          </cell>
          <cell r="G2372" t="str">
            <v>0</v>
          </cell>
          <cell r="H2372" t="str">
            <v>0.57</v>
          </cell>
          <cell r="I2372" t="str">
            <v>3.07165</v>
          </cell>
          <cell r="J2372" t="str">
            <v>285</v>
          </cell>
        </row>
        <row r="2373">
          <cell r="A2373" t="str">
            <v>cpd02418</v>
          </cell>
          <cell r="B2373" t="str">
            <v>Ngamma-Monomethyl-L-arginine</v>
          </cell>
          <cell r="C2373" t="str">
            <v>Ngamma-Monomethyl-L-arginine</v>
          </cell>
          <cell r="D2373" t="str">
            <v>Ngamma-Monomethyl-L-arginine</v>
          </cell>
          <cell r="E2373" t="str">
            <v>C03884</v>
          </cell>
          <cell r="F2373" t="str">
            <v>C7H17N4O2</v>
          </cell>
          <cell r="G2373" t="str">
            <v>1</v>
          </cell>
          <cell r="H2373" t="str">
            <v>-68.96</v>
          </cell>
          <cell r="I2373" t="str">
            <v>1.77213</v>
          </cell>
          <cell r="J2373" t="str">
            <v>189</v>
          </cell>
        </row>
        <row r="2374">
          <cell r="A2374" t="str">
            <v>cpd02419</v>
          </cell>
          <cell r="B2374" t="str">
            <v>Nonaprenyl-4-hydroxybenzoate</v>
          </cell>
          <cell r="C2374" t="str">
            <v>3no4hyben</v>
          </cell>
          <cell r="D2374" t="str">
            <v>3-Nonaprenyl-4-hydroxybenzoate|Nonaprenyl-4-hydroxybenzoate</v>
          </cell>
          <cell r="E2374" t="str">
            <v>C03885</v>
          </cell>
          <cell r="F2374" t="str">
            <v>C52H77O3</v>
          </cell>
          <cell r="G2374" t="str">
            <v>-1</v>
          </cell>
          <cell r="H2374" t="str">
            <v>157.03</v>
          </cell>
          <cell r="I2374" t="str">
            <v>4.65831</v>
          </cell>
          <cell r="J2374" t="str">
            <v>749</v>
          </cell>
        </row>
        <row r="2375">
          <cell r="A2375" t="str">
            <v>cpd02420</v>
          </cell>
          <cell r="B2375" t="str">
            <v>Oxidized Cypridina luciferin</v>
          </cell>
          <cell r="C2375" t="str">
            <v>Oxidized Cypridina luciferin</v>
          </cell>
          <cell r="D2375" t="str">
            <v>Oxidized Cypridina luciferin</v>
          </cell>
          <cell r="E2375" t="str">
            <v>C03887</v>
          </cell>
          <cell r="F2375" t="str">
            <v>C21H28N7O</v>
          </cell>
          <cell r="G2375" t="str">
            <v>1</v>
          </cell>
          <cell r="H2375" t="str">
            <v>85.3</v>
          </cell>
          <cell r="I2375" t="str">
            <v>3.11935</v>
          </cell>
          <cell r="J2375" t="str">
            <v>394</v>
          </cell>
        </row>
        <row r="2376">
          <cell r="A2376" t="str">
            <v>cpd02421</v>
          </cell>
          <cell r="B2376" t="str">
            <v>Oxidized Watasenia luciferin</v>
          </cell>
          <cell r="C2376" t="str">
            <v>Oxidized Watasenia luciferin</v>
          </cell>
          <cell r="D2376" t="str">
            <v>Oxidized Watasenia luciferin</v>
          </cell>
          <cell r="E2376" t="str">
            <v>C03888</v>
          </cell>
          <cell r="F2376" t="str">
            <v>C25H19N3O9S2</v>
          </cell>
          <cell r="G2376" t="str">
            <v>-2</v>
          </cell>
          <cell r="H2376" t="str">
            <v>-192.17</v>
          </cell>
          <cell r="I2376" t="str">
            <v>3.30821</v>
          </cell>
          <cell r="J2376" t="str">
            <v>569</v>
          </cell>
        </row>
        <row r="2377">
          <cell r="A2377" t="str">
            <v>cpd02422</v>
          </cell>
          <cell r="B2377" t="str">
            <v>Palmitoylphosphatidylcholine</v>
          </cell>
          <cell r="C2377" t="str">
            <v>Palmitoylphosphatidylcholine</v>
          </cell>
          <cell r="D2377" t="str">
            <v>Palmitoylphosphatidylcholine</v>
          </cell>
          <cell r="E2377" t="str">
            <v>C03889</v>
          </cell>
          <cell r="F2377" t="str">
            <v>C25H49NO8PR</v>
          </cell>
          <cell r="G2377" t="str">
            <v>0</v>
          </cell>
          <cell r="H2377" t="str">
            <v>10000000</v>
          </cell>
          <cell r="I2377" t="str">
            <v>10000000</v>
          </cell>
          <cell r="J2377" t="str">
            <v>523</v>
          </cell>
        </row>
        <row r="2378">
          <cell r="A2378" t="str">
            <v>cpd02423</v>
          </cell>
          <cell r="B2378" t="str">
            <v>Propane-1,2-diol 1-phosphate</v>
          </cell>
          <cell r="C2378" t="str">
            <v>Propane-1,2-diol 1-phosphate</v>
          </cell>
          <cell r="D2378" t="str">
            <v>Propane-1,2-diol 1-phosphate</v>
          </cell>
          <cell r="E2378" t="str">
            <v>C03894</v>
          </cell>
          <cell r="F2378" t="str">
            <v>C3H8O5P</v>
          </cell>
          <cell r="G2378" t="str">
            <v>-1</v>
          </cell>
          <cell r="H2378" t="str">
            <v>-292.45</v>
          </cell>
          <cell r="I2378" t="str">
            <v>0.290096</v>
          </cell>
          <cell r="J2378" t="str">
            <v>155</v>
          </cell>
        </row>
        <row r="2379">
          <cell r="A2379" t="str">
            <v>cpd02424</v>
          </cell>
          <cell r="B2379" t="str">
            <v>Quercetin 3,3',7-trissulfate</v>
          </cell>
          <cell r="C2379" t="str">
            <v>Quercetin 3,3',7-trissulfate</v>
          </cell>
          <cell r="D2379" t="str">
            <v>Quercetin 3,3',7-trissulfate</v>
          </cell>
          <cell r="E2379" t="str">
            <v>C03897</v>
          </cell>
          <cell r="F2379" t="str">
            <v>C15H7O16S3</v>
          </cell>
          <cell r="G2379" t="str">
            <v>-3</v>
          </cell>
          <cell r="H2379" t="str">
            <v>-529.28</v>
          </cell>
          <cell r="I2379" t="str">
            <v>3.27177</v>
          </cell>
          <cell r="J2379" t="str">
            <v>539</v>
          </cell>
        </row>
        <row r="2380">
          <cell r="A2380" t="str">
            <v>cpd02425</v>
          </cell>
          <cell r="B2380" t="str">
            <v>Quercetin 3,4',7-trissulfate</v>
          </cell>
          <cell r="C2380" t="str">
            <v>Quercetin 3,4',7-trissulfate</v>
          </cell>
          <cell r="D2380" t="str">
            <v>Quercetin 3,4',7-trissulfate</v>
          </cell>
          <cell r="E2380" t="str">
            <v>C03898</v>
          </cell>
          <cell r="F2380" t="str">
            <v>C15H7O16S3</v>
          </cell>
          <cell r="G2380" t="str">
            <v>-3</v>
          </cell>
          <cell r="H2380" t="str">
            <v>-529.28</v>
          </cell>
          <cell r="I2380" t="str">
            <v>3.27177</v>
          </cell>
          <cell r="J2380" t="str">
            <v>539</v>
          </cell>
        </row>
        <row r="2381">
          <cell r="A2381" t="str">
            <v>cpd02426</v>
          </cell>
          <cell r="B2381" t="str">
            <v>S-(4-Bromophenyl)-L-cysteine</v>
          </cell>
          <cell r="C2381" t="str">
            <v>S-(4-Bromophenyl)-L-cysteine</v>
          </cell>
          <cell r="D2381" t="str">
            <v>S-(4-Bromophenyl)-L-cysteine</v>
          </cell>
          <cell r="E2381" t="str">
            <v>C03900</v>
          </cell>
          <cell r="F2381" t="str">
            <v>C9H10NO2SBr</v>
          </cell>
          <cell r="G2381" t="str">
            <v>0</v>
          </cell>
          <cell r="H2381" t="str">
            <v>-37.76</v>
          </cell>
          <cell r="I2381" t="str">
            <v>1.71218</v>
          </cell>
          <cell r="J2381" t="str">
            <v>276</v>
          </cell>
        </row>
        <row r="2382">
          <cell r="A2382" t="str">
            <v>cpd02427</v>
          </cell>
          <cell r="B2382" t="str">
            <v>Thiomorpholine 3-carboxylate</v>
          </cell>
          <cell r="C2382" t="str">
            <v>Thiomorpholine 3-carboxylate</v>
          </cell>
          <cell r="D2382" t="str">
            <v>Thiomorpholine 3-carboxylate</v>
          </cell>
          <cell r="E2382" t="str">
            <v>C03901</v>
          </cell>
          <cell r="F2382" t="str">
            <v>C5H8NO2S</v>
          </cell>
          <cell r="G2382" t="str">
            <v>-1</v>
          </cell>
          <cell r="H2382" t="str">
            <v>-61.82</v>
          </cell>
          <cell r="I2382" t="str">
            <v>1.17878</v>
          </cell>
          <cell r="J2382" t="str">
            <v>146</v>
          </cell>
        </row>
        <row r="2383">
          <cell r="A2383" t="str">
            <v>cpd02428</v>
          </cell>
          <cell r="B2383" t="str">
            <v>beta-L-Arabinose 1-phosphate</v>
          </cell>
          <cell r="C2383" t="str">
            <v>beta-L-Arabinose 1-phosphate</v>
          </cell>
          <cell r="D2383" t="str">
            <v>beta-L-Arabinose 1-phosphate</v>
          </cell>
          <cell r="E2383" t="str">
            <v>C03906</v>
          </cell>
          <cell r="F2383" t="str">
            <v>C5H10O8P</v>
          </cell>
          <cell r="G2383" t="str">
            <v>-1</v>
          </cell>
          <cell r="H2383" t="str">
            <v>-392.56</v>
          </cell>
          <cell r="I2383" t="str">
            <v>1.33764</v>
          </cell>
          <cell r="J2383" t="str">
            <v>229</v>
          </cell>
        </row>
        <row r="2384">
          <cell r="A2384" t="str">
            <v>cpd02430</v>
          </cell>
          <cell r="B2384" t="str">
            <v>(24R,28R)-Fucosterol epoxide</v>
          </cell>
          <cell r="C2384" t="str">
            <v>(24R,28R)-Fucosterol epoxide</v>
          </cell>
          <cell r="D2384" t="str">
            <v>(24R,28R)-Fucosterol epoxide|(24R,24'R)-Fucosterol epoxide</v>
          </cell>
          <cell r="E2384" t="str">
            <v>C03910</v>
          </cell>
          <cell r="F2384" t="str">
            <v>C29H48O2</v>
          </cell>
          <cell r="G2384" t="str">
            <v>0</v>
          </cell>
          <cell r="H2384" t="str">
            <v>0.11</v>
          </cell>
          <cell r="I2384" t="str">
            <v>7.16806</v>
          </cell>
          <cell r="J2384" t="str">
            <v>428</v>
          </cell>
        </row>
        <row r="2385">
          <cell r="A2385" t="str">
            <v>cpd02431</v>
          </cell>
          <cell r="B2385" t="str">
            <v>1-Pyrroline-5-carboxylate</v>
          </cell>
          <cell r="C2385" t="str">
            <v>1pyr5c</v>
          </cell>
          <cell r="D2385" t="str">
            <v>1-Pyrroline-5-carboxylate|L-1-Pyrroline-5-carboxylate|(S)-1-Pyrroline-5-carboxylate</v>
          </cell>
          <cell r="E2385" t="str">
            <v>C03912</v>
          </cell>
          <cell r="F2385" t="str">
            <v>C5H6NO2</v>
          </cell>
          <cell r="G2385" t="str">
            <v>-1</v>
          </cell>
          <cell r="H2385" t="str">
            <v>-59.27</v>
          </cell>
          <cell r="I2385" t="str">
            <v>0.846195</v>
          </cell>
          <cell r="J2385" t="str">
            <v>112</v>
          </cell>
        </row>
        <row r="2386">
          <cell r="A2386" t="str">
            <v>cpd02432</v>
          </cell>
          <cell r="B2386" t="str">
            <v>(S)-beta-Methylindolepyruvate</v>
          </cell>
          <cell r="C2386" t="str">
            <v>(S)-beta-Methylindolepyruvate</v>
          </cell>
          <cell r="D2386" t="str">
            <v>(S)-beta-Methylindolepyruvate</v>
          </cell>
          <cell r="E2386" t="str">
            <v>C03914</v>
          </cell>
          <cell r="F2386" t="str">
            <v>C12H10NO3</v>
          </cell>
          <cell r="G2386" t="str">
            <v>-1</v>
          </cell>
          <cell r="H2386" t="str">
            <v>-49.96</v>
          </cell>
          <cell r="I2386" t="str">
            <v>1.58895</v>
          </cell>
          <cell r="J2386" t="str">
            <v>216</v>
          </cell>
        </row>
        <row r="2387">
          <cell r="A2387" t="str">
            <v>cpd02434</v>
          </cell>
          <cell r="B2387" t="str">
            <v>1-Oleoylglycerophosphocholine</v>
          </cell>
          <cell r="C2387" t="str">
            <v>1-Oleoylglycerophosphocholine</v>
          </cell>
          <cell r="D2387" t="str">
            <v>1-Oleoyl-sn-glycero-3-phosphocholine|1-Oleoylglycerophosphocholine</v>
          </cell>
          <cell r="E2387" t="str">
            <v>C03916</v>
          </cell>
          <cell r="F2387" t="str">
            <v>C26H52NO7P</v>
          </cell>
          <cell r="G2387" t="str">
            <v>0</v>
          </cell>
          <cell r="H2387" t="str">
            <v>-244.16</v>
          </cell>
          <cell r="I2387" t="str">
            <v>2.65634</v>
          </cell>
          <cell r="J2387" t="str">
            <v>521</v>
          </cell>
        </row>
        <row r="2388">
          <cell r="A2388" t="str">
            <v>cpd02435</v>
          </cell>
          <cell r="B2388" t="str">
            <v>Androstanolone</v>
          </cell>
          <cell r="C2388" t="str">
            <v>Androstanolone</v>
          </cell>
          <cell r="D2388" t="str">
            <v>17beta-Hydroxy-5alpha-androstan-3-one|Androstanolone|5alpha-Dihydrotestosterone|17beta-Hydroxyandrostan-3-one</v>
          </cell>
          <cell r="E2388" t="str">
            <v>C03917</v>
          </cell>
          <cell r="F2388" t="str">
            <v>C19H30O2</v>
          </cell>
          <cell r="G2388" t="str">
            <v>0</v>
          </cell>
          <cell r="H2388" t="str">
            <v>-42.82</v>
          </cell>
          <cell r="I2388" t="str">
            <v>7.18123</v>
          </cell>
          <cell r="J2388" t="str">
            <v>290</v>
          </cell>
        </row>
        <row r="2389">
          <cell r="A2389" t="str">
            <v>cpd02436</v>
          </cell>
          <cell r="B2389" t="str">
            <v>2,4-Dichloro-cis,cis-muconate</v>
          </cell>
          <cell r="C2389" t="str">
            <v>2,4-Dichloro-cis,cis-muconate</v>
          </cell>
          <cell r="D2389" t="str">
            <v>2,4-Dichloro-cis,cis-muconate</v>
          </cell>
          <cell r="E2389" t="str">
            <v>C03918</v>
          </cell>
          <cell r="F2389" t="str">
            <v>C6H2O4Cl2</v>
          </cell>
          <cell r="G2389" t="str">
            <v>-2</v>
          </cell>
          <cell r="H2389" t="str">
            <v>-131.88</v>
          </cell>
          <cell r="I2389" t="str">
            <v>1.42225</v>
          </cell>
          <cell r="J2389" t="str">
            <v>208</v>
          </cell>
        </row>
        <row r="2390">
          <cell r="A2390" t="str">
            <v>cpd02437</v>
          </cell>
          <cell r="B2390" t="str">
            <v>2,4-Dioxotetrahydropyrimidine</v>
          </cell>
          <cell r="C2390" t="str">
            <v>2,4-Dioxotetrahydropyrimidine</v>
          </cell>
          <cell r="D2390" t="str">
            <v>2,4-Dioxotetrahydropyrimidine</v>
          </cell>
          <cell r="E2390" t="str">
            <v/>
          </cell>
          <cell r="F2390" t="str">
            <v>C4H6N2O2</v>
          </cell>
          <cell r="G2390" t="str">
            <v>0</v>
          </cell>
          <cell r="H2390" t="str">
            <v>-70.08</v>
          </cell>
          <cell r="I2390" t="str">
            <v>1.48378</v>
          </cell>
          <cell r="J2390" t="str">
            <v>114</v>
          </cell>
        </row>
        <row r="2391">
          <cell r="A2391" t="str">
            <v>cpd02438</v>
          </cell>
          <cell r="B2391" t="str">
            <v>Methyl CoM</v>
          </cell>
          <cell r="C2391" t="str">
            <v>mcom</v>
          </cell>
          <cell r="D2391" t="str">
            <v>Methyl CoM|Methylcoenzyme M|2-(Methylthio)ethanesulfonate</v>
          </cell>
          <cell r="E2391" t="str">
            <v>C03920</v>
          </cell>
          <cell r="F2391" t="str">
            <v>C3H7O3S2</v>
          </cell>
          <cell r="G2391" t="str">
            <v>-1</v>
          </cell>
          <cell r="H2391" t="str">
            <v>-115.393</v>
          </cell>
          <cell r="I2391" t="str">
            <v>1.0649</v>
          </cell>
          <cell r="J2391" t="str">
            <v>155</v>
          </cell>
        </row>
        <row r="2392">
          <cell r="A2392" t="str">
            <v>cpd02439</v>
          </cell>
          <cell r="B2392" t="str">
            <v>2-Dehydro-3-deoxy-D-glucarate</v>
          </cell>
          <cell r="C2392" t="str">
            <v>2-Dehydro-3-deoxy-D-glucarate</v>
          </cell>
          <cell r="D2392" t="str">
            <v>2-Dehydro-3-deoxy-D-glucarate</v>
          </cell>
          <cell r="E2392" t="str">
            <v>C03921</v>
          </cell>
          <cell r="F2392" t="str">
            <v>C6H6O7</v>
          </cell>
          <cell r="G2392" t="str">
            <v>-2</v>
          </cell>
          <cell r="H2392" t="str">
            <v>-263.36</v>
          </cell>
          <cell r="I2392" t="str">
            <v>0.529171</v>
          </cell>
          <cell r="J2392" t="str">
            <v>190</v>
          </cell>
        </row>
        <row r="2393">
          <cell r="A2393" t="str">
            <v>cpd02440</v>
          </cell>
          <cell r="B2393" t="str">
            <v>3,5-Dibromo-4-hydroxybenzoate</v>
          </cell>
          <cell r="C2393" t="str">
            <v>3,5-Dibromo-4-hydroxybenzoate</v>
          </cell>
          <cell r="D2393" t="str">
            <v>3,5-Dibromo-4-hydroxybenzoate</v>
          </cell>
          <cell r="E2393" t="str">
            <v>C03925</v>
          </cell>
          <cell r="F2393" t="str">
            <v>C7H2O3Br2</v>
          </cell>
          <cell r="G2393" t="str">
            <v>-2</v>
          </cell>
          <cell r="H2393" t="str">
            <v>-74.79</v>
          </cell>
          <cell r="I2393" t="str">
            <v>2.99012</v>
          </cell>
          <cell r="J2393" t="str">
            <v>294</v>
          </cell>
        </row>
        <row r="2394">
          <cell r="A2394" t="str">
            <v>cpd02441</v>
          </cell>
          <cell r="B2394" t="str">
            <v>3-Dehydro-2-deoxy-D-gluconate</v>
          </cell>
          <cell r="C2394" t="str">
            <v>3ddgc</v>
          </cell>
          <cell r="D2394" t="str">
            <v>3-Dehydro-2-deoxy-D-gluconate</v>
          </cell>
          <cell r="E2394" t="str">
            <v>C03926</v>
          </cell>
          <cell r="F2394" t="str">
            <v>C6H9O6</v>
          </cell>
          <cell r="G2394" t="str">
            <v>-1</v>
          </cell>
          <cell r="H2394" t="str">
            <v>-222.6</v>
          </cell>
          <cell r="I2394" t="str">
            <v>0.558638</v>
          </cell>
          <cell r="J2394" t="str">
            <v>177</v>
          </cell>
        </row>
        <row r="2395">
          <cell r="A2395" t="str">
            <v>cpd02442</v>
          </cell>
          <cell r="B2395" t="str">
            <v>3-Hydroxy-4H-pyrid-4-one</v>
          </cell>
          <cell r="C2395" t="str">
            <v>3-Hydroxy-4H-pyrid-4-one</v>
          </cell>
          <cell r="D2395" t="str">
            <v>3-Hydroxy-4(1H)-pyridinone|3-Hydroxypyridin-4(1H)-one|3-Hydroxy-4H-pyrid-4-one</v>
          </cell>
          <cell r="E2395" t="str">
            <v>C03927</v>
          </cell>
          <cell r="F2395" t="str">
            <v>C5H5NO2</v>
          </cell>
          <cell r="G2395" t="str">
            <v>0</v>
          </cell>
          <cell r="H2395" t="str">
            <v>-31.44</v>
          </cell>
          <cell r="I2395" t="str">
            <v>1.23217</v>
          </cell>
          <cell r="J2395" t="str">
            <v>111</v>
          </cell>
        </row>
        <row r="2396">
          <cell r="A2396" t="str">
            <v>cpd02443</v>
          </cell>
          <cell r="B2396" t="str">
            <v>3-Phosphoglycerol-glutathione</v>
          </cell>
          <cell r="C2396" t="str">
            <v>3-Phosphoglycerol-glutathione</v>
          </cell>
          <cell r="D2396" t="str">
            <v>3-Phosphoglycerol-glutathione</v>
          </cell>
          <cell r="E2396" t="str">
            <v>C03928</v>
          </cell>
          <cell r="F2396" t="str">
            <v>C13H23N3O11PS</v>
          </cell>
          <cell r="G2396" t="str">
            <v>-1</v>
          </cell>
          <cell r="H2396" t="str">
            <v>-500.334</v>
          </cell>
          <cell r="I2396" t="str">
            <v>1.68451</v>
          </cell>
          <cell r="J2396" t="str">
            <v>460</v>
          </cell>
        </row>
        <row r="2397">
          <cell r="A2397" t="str">
            <v>cpd02444</v>
          </cell>
          <cell r="B2397" t="str">
            <v>3-tert-Butyl-5-methylcatechol</v>
          </cell>
          <cell r="C2397" t="str">
            <v>3-tert-Butyl-5-methylcatechol</v>
          </cell>
          <cell r="D2397" t="str">
            <v>3-tert-Butyl-5-methylcatechol</v>
          </cell>
          <cell r="E2397" t="str">
            <v>C03929</v>
          </cell>
          <cell r="F2397" t="str">
            <v>C11H16O2</v>
          </cell>
          <cell r="G2397" t="str">
            <v>0</v>
          </cell>
          <cell r="H2397" t="str">
            <v>-52.82</v>
          </cell>
          <cell r="I2397" t="str">
            <v>1.41087</v>
          </cell>
          <cell r="J2397" t="str">
            <v>180</v>
          </cell>
        </row>
        <row r="2398">
          <cell r="A2398" t="str">
            <v>cpd02445</v>
          </cell>
          <cell r="B2398" t="str">
            <v>3alpha-Hydroxyglycyrrhetinate</v>
          </cell>
          <cell r="C2398" t="str">
            <v>3alpha-Hydroxyglycyrrhetinate</v>
          </cell>
          <cell r="D2398" t="str">
            <v>3alpha-Hydroxyglycyrrhetinate</v>
          </cell>
          <cell r="E2398" t="str">
            <v>C03930</v>
          </cell>
          <cell r="F2398" t="str">
            <v>C30H45O4</v>
          </cell>
          <cell r="G2398" t="str">
            <v>-1</v>
          </cell>
          <cell r="H2398" t="str">
            <v>-116.6</v>
          </cell>
          <cell r="I2398" t="str">
            <v>12.6366</v>
          </cell>
          <cell r="J2398" t="str">
            <v>469</v>
          </cell>
        </row>
        <row r="2399">
          <cell r="A2399" t="str">
            <v>cpd02446</v>
          </cell>
          <cell r="B2399" t="str">
            <v>5-Dehydro-2-deoxy-D-gluconate</v>
          </cell>
          <cell r="C2399" t="str">
            <v>5-Dehydro-2-deoxy-D-gluconate</v>
          </cell>
          <cell r="D2399" t="str">
            <v>5-Dehydro-2-deoxy-D-gluconate</v>
          </cell>
          <cell r="E2399" t="str">
            <v>C03932</v>
          </cell>
          <cell r="F2399" t="str">
            <v>C6H9O6</v>
          </cell>
          <cell r="G2399" t="str">
            <v>-1</v>
          </cell>
          <cell r="H2399" t="str">
            <v>-222.6</v>
          </cell>
          <cell r="I2399" t="str">
            <v>0.558638</v>
          </cell>
          <cell r="J2399" t="str">
            <v>177</v>
          </cell>
        </row>
        <row r="2400">
          <cell r="A2400" t="str">
            <v>cpd02447</v>
          </cell>
          <cell r="B2400" t="str">
            <v>6beta-Hydroxyestradiol-17beta</v>
          </cell>
          <cell r="C2400" t="str">
            <v>6beta-Hydroxyestradiol-17beta</v>
          </cell>
          <cell r="D2400" t="str">
            <v>6beta-Hydroxyestradiol-17beta</v>
          </cell>
          <cell r="E2400" t="str">
            <v>C03935</v>
          </cell>
          <cell r="F2400" t="str">
            <v>C18H24O3</v>
          </cell>
          <cell r="G2400" t="str">
            <v>0</v>
          </cell>
          <cell r="H2400" t="str">
            <v>-63.38</v>
          </cell>
          <cell r="I2400" t="str">
            <v>4.27344</v>
          </cell>
          <cell r="J2400" t="str">
            <v>288</v>
          </cell>
        </row>
        <row r="2401">
          <cell r="A2401" t="str">
            <v>cpd02448</v>
          </cell>
          <cell r="B2401" t="str">
            <v>2,4-Diaminopentanoate</v>
          </cell>
          <cell r="C2401" t="str">
            <v>2,4-Diaminopentanoate</v>
          </cell>
          <cell r="D2401" t="str">
            <v>2,4-Diaminopentanoate|D-threo-2,4-Diaminopentanoate|(2R,4S)-2,4-Diaminopentanoate</v>
          </cell>
          <cell r="E2401" t="str">
            <v>C03943</v>
          </cell>
          <cell r="F2401" t="str">
            <v>C5H13N2O2</v>
          </cell>
          <cell r="G2401" t="str">
            <v>1</v>
          </cell>
          <cell r="H2401" t="str">
            <v>-87.47</v>
          </cell>
          <cell r="I2401" t="str">
            <v>0.528404</v>
          </cell>
          <cell r="J2401" t="str">
            <v>133</v>
          </cell>
        </row>
        <row r="2402">
          <cell r="A2402" t="str">
            <v>cpd02449</v>
          </cell>
          <cell r="B2402" t="str">
            <v>Dihydromethylsterigmatocystin</v>
          </cell>
          <cell r="C2402" t="str">
            <v>Dihydromethylsterigmatocystin</v>
          </cell>
          <cell r="D2402" t="str">
            <v>Dihydromethylsterigmatocystin</v>
          </cell>
          <cell r="E2402" t="str">
            <v>C03944</v>
          </cell>
          <cell r="F2402" t="str">
            <v>C18H14O7</v>
          </cell>
          <cell r="G2402" t="str">
            <v>0</v>
          </cell>
          <cell r="H2402" t="str">
            <v>-165.03</v>
          </cell>
          <cell r="I2402" t="str">
            <v>4.98786</v>
          </cell>
          <cell r="J2402" t="str">
            <v>342</v>
          </cell>
        </row>
        <row r="2403">
          <cell r="A2403" t="str">
            <v>cpd02450</v>
          </cell>
          <cell r="B2403" t="str">
            <v>Flavonol 3-O-D-glucoside</v>
          </cell>
          <cell r="C2403" t="str">
            <v>Flavonol 3-O-D-glucoside</v>
          </cell>
          <cell r="D2403" t="str">
            <v>Flavonol 3-O-D-glucoside|Flavonol 3-O-beta-D-glucoside</v>
          </cell>
          <cell r="E2403" t="str">
            <v>C03946</v>
          </cell>
          <cell r="F2403" t="str">
            <v>C21H20O8</v>
          </cell>
          <cell r="G2403" t="str">
            <v>0</v>
          </cell>
          <cell r="H2403" t="str">
            <v>-186.34</v>
          </cell>
          <cell r="I2403" t="str">
            <v>3.01155</v>
          </cell>
          <cell r="J2403" t="str">
            <v>400</v>
          </cell>
        </row>
        <row r="2404">
          <cell r="A2404" t="str">
            <v>cpd02451</v>
          </cell>
          <cell r="B2404" t="str">
            <v>Glycerol 1,2-cyclic phosphate</v>
          </cell>
          <cell r="C2404" t="str">
            <v>Glycerol 1,2-cyclic phosphate</v>
          </cell>
          <cell r="D2404" t="str">
            <v>Glycerol 1,2-cyclic phosphate</v>
          </cell>
          <cell r="E2404" t="str">
            <v>C03947</v>
          </cell>
          <cell r="F2404" t="str">
            <v>C3H6O5P</v>
          </cell>
          <cell r="G2404" t="str">
            <v>-1</v>
          </cell>
          <cell r="H2404" t="str">
            <v>-258.46</v>
          </cell>
          <cell r="I2404" t="str">
            <v>1.36408</v>
          </cell>
          <cell r="J2404" t="str">
            <v>153</v>
          </cell>
        </row>
        <row r="2405">
          <cell r="A2405" t="str">
            <v>cpd02452</v>
          </cell>
          <cell r="B2405" t="str">
            <v>Glycolyl-D-mannosaminolactone</v>
          </cell>
          <cell r="C2405" t="str">
            <v>Glycolyl-D-mannosaminolactone</v>
          </cell>
          <cell r="D2405" t="str">
            <v>Glycolyl-D-mannosaminolactone|N-Glycolyl-D-mannosaminolactone</v>
          </cell>
          <cell r="E2405" t="str">
            <v>C03948</v>
          </cell>
          <cell r="F2405" t="str">
            <v>C8H13NO7</v>
          </cell>
          <cell r="G2405" t="str">
            <v>0</v>
          </cell>
          <cell r="H2405" t="str">
            <v>-246.6</v>
          </cell>
          <cell r="I2405" t="str">
            <v>1.43856</v>
          </cell>
          <cell r="J2405" t="str">
            <v>235</v>
          </cell>
        </row>
        <row r="2406">
          <cell r="A2406" t="str">
            <v>cpd02453</v>
          </cell>
          <cell r="B2406" t="str">
            <v>Luteolin 7-O-glucoside</v>
          </cell>
          <cell r="C2406" t="str">
            <v>Luteolin 7-O-glucoside</v>
          </cell>
          <cell r="D2406" t="str">
            <v>7-O-beta-D-Glucosyl-5,7,3',4'-tetrahydroxyflavone|Luteolin 7-O-glucoside|Luteolin 7-O-beta-D-glucoside</v>
          </cell>
          <cell r="E2406" t="str">
            <v>C03951</v>
          </cell>
          <cell r="F2406" t="str">
            <v>C21H20O11</v>
          </cell>
          <cell r="G2406" t="str">
            <v>0</v>
          </cell>
          <cell r="H2406" t="str">
            <v>-306</v>
          </cell>
          <cell r="I2406" t="str">
            <v>3.24163</v>
          </cell>
          <cell r="J2406" t="str">
            <v>448</v>
          </cell>
        </row>
        <row r="2407">
          <cell r="A2407" t="str">
            <v>cpd02454</v>
          </cell>
          <cell r="B2407" t="str">
            <v>N-Acetylglucosamine 4-sulfate</v>
          </cell>
          <cell r="C2407" t="str">
            <v>N-Acetylglucosamine 4-sulfate</v>
          </cell>
          <cell r="D2407" t="str">
            <v>N-Acetylglucosamine 4-sulfate</v>
          </cell>
          <cell r="E2407" t="str">
            <v>C03953</v>
          </cell>
          <cell r="F2407" t="str">
            <v>C8H14NO9S</v>
          </cell>
          <cell r="G2407" t="str">
            <v>-1</v>
          </cell>
          <cell r="H2407" t="str">
            <v>-327.13</v>
          </cell>
          <cell r="I2407" t="str">
            <v>1.74597</v>
          </cell>
          <cell r="J2407" t="str">
            <v>300</v>
          </cell>
        </row>
        <row r="2408">
          <cell r="A2408" t="str">
            <v>cpd02455</v>
          </cell>
          <cell r="B2408" t="str">
            <v>N-Hydroxy-2-acetamidofluorene</v>
          </cell>
          <cell r="C2408" t="str">
            <v>N-Hydroxy-2-acetamidofluorene</v>
          </cell>
          <cell r="D2408" t="str">
            <v>N-Hydroxy-2-acetamidofluorene</v>
          </cell>
          <cell r="E2408" t="str">
            <v>C03954</v>
          </cell>
          <cell r="F2408" t="str">
            <v>C15H13NO2</v>
          </cell>
          <cell r="G2408" t="str">
            <v>0</v>
          </cell>
          <cell r="H2408" t="str">
            <v>8.27</v>
          </cell>
          <cell r="I2408" t="str">
            <v>2.91943</v>
          </cell>
          <cell r="J2408" t="str">
            <v>239</v>
          </cell>
        </row>
        <row r="2409">
          <cell r="A2409" t="str">
            <v>cpd02456</v>
          </cell>
          <cell r="B2409" t="str">
            <v>N6-Acetyl-N6-hydroxylysine</v>
          </cell>
          <cell r="C2409" t="str">
            <v>N6-Acetyl-N6-hydroxylysine</v>
          </cell>
          <cell r="D2409" t="str">
            <v>N6-Acetyl-N6-hydroxylysine|N6-Acetyl-N6-hydroxy-L-lysine</v>
          </cell>
          <cell r="E2409" t="str">
            <v>C03955</v>
          </cell>
          <cell r="F2409" t="str">
            <v>C8H16N2O4</v>
          </cell>
          <cell r="G2409" t="str">
            <v>0</v>
          </cell>
          <cell r="H2409" t="str">
            <v>-141.24</v>
          </cell>
          <cell r="I2409" t="str">
            <v>1.29551</v>
          </cell>
          <cell r="J2409" t="str">
            <v>204</v>
          </cell>
        </row>
        <row r="2410">
          <cell r="A2410" t="str">
            <v>cpd02457</v>
          </cell>
          <cell r="B2410" t="str">
            <v>TRH</v>
          </cell>
          <cell r="C2410" t="str">
            <v>TRH</v>
          </cell>
          <cell r="D2410" t="str">
            <v>Thyroliberin|Protirelin|TRH|Thyrotropin releasing hormone</v>
          </cell>
          <cell r="E2410" t="str">
            <v>C03958</v>
          </cell>
          <cell r="F2410" t="str">
            <v>C16H22N6O4</v>
          </cell>
          <cell r="G2410" t="str">
            <v>0</v>
          </cell>
          <cell r="H2410" t="str">
            <v>-62.38</v>
          </cell>
          <cell r="I2410" t="str">
            <v>2.61947</v>
          </cell>
          <cell r="J2410" t="str">
            <v>362</v>
          </cell>
        </row>
        <row r="2411">
          <cell r="A2411" t="str">
            <v>cpd02458</v>
          </cell>
          <cell r="B2411" t="str">
            <v>erythro-3-Hydroxy-L-aspartate</v>
          </cell>
          <cell r="C2411" t="str">
            <v>erythro-3-Hydroxy-L-aspartate</v>
          </cell>
          <cell r="D2411" t="str">
            <v>erythro-3-Hydroxy-L-aspartic acid|erythro-3-Hydroxy-L-aspartate</v>
          </cell>
          <cell r="E2411" t="str">
            <v>C03961</v>
          </cell>
          <cell r="F2411" t="str">
            <v>C4H6NO5</v>
          </cell>
          <cell r="G2411" t="str">
            <v>-1</v>
          </cell>
          <cell r="H2411" t="str">
            <v>-203.79</v>
          </cell>
          <cell r="I2411" t="str">
            <v>0.444086</v>
          </cell>
          <cell r="J2411" t="str">
            <v>148</v>
          </cell>
        </row>
        <row r="2412">
          <cell r="A2412" t="str">
            <v>cpd02459</v>
          </cell>
          <cell r="B2412" t="str">
            <v>(-)-Menthyl O-beta-D-glucoside</v>
          </cell>
          <cell r="C2412" t="str">
            <v>(-)-Menthyl O-beta-D-glucoside</v>
          </cell>
          <cell r="D2412" t="str">
            <v>(-)-Menthyl O-beta-D-glucoside</v>
          </cell>
          <cell r="E2412" t="str">
            <v>C03962</v>
          </cell>
          <cell r="F2412" t="str">
            <v>C16H30O6</v>
          </cell>
          <cell r="G2412" t="str">
            <v>0</v>
          </cell>
          <cell r="H2412" t="str">
            <v>-181.79</v>
          </cell>
          <cell r="I2412" t="str">
            <v>2.21522</v>
          </cell>
          <cell r="J2412" t="str">
            <v>318</v>
          </cell>
        </row>
        <row r="2413">
          <cell r="A2413" t="str">
            <v>cpd02460</v>
          </cell>
          <cell r="B2413" t="str">
            <v>Sarsasapogenin</v>
          </cell>
          <cell r="C2413" t="str">
            <v>Sarsasapogenin</v>
          </cell>
          <cell r="D2413" t="str">
            <v>Sarsasapogenin|(25S)-5beta-Spirostan-3beta-ol</v>
          </cell>
          <cell r="E2413" t="str">
            <v>C03963</v>
          </cell>
          <cell r="F2413" t="str">
            <v>C27H44O3</v>
          </cell>
          <cell r="G2413" t="str">
            <v>0</v>
          </cell>
          <cell r="H2413" t="str">
            <v>-75.87</v>
          </cell>
          <cell r="I2413" t="str">
            <v>10.7581</v>
          </cell>
          <cell r="J2413" t="str">
            <v>416</v>
          </cell>
        </row>
        <row r="2414">
          <cell r="A2414" t="str">
            <v>cpd02461</v>
          </cell>
          <cell r="B2414" t="str">
            <v>(R)-3-(4-Hydroxyphenyl)lactate</v>
          </cell>
          <cell r="C2414" t="str">
            <v>(R)-3-(4-Hydroxyphenyl)lactate</v>
          </cell>
          <cell r="D2414" t="str">
            <v>(R)-3-(4-Hydroxyphenyl)lactate</v>
          </cell>
          <cell r="E2414" t="str">
            <v>C03964</v>
          </cell>
          <cell r="F2414" t="str">
            <v>C9H9O4</v>
          </cell>
          <cell r="G2414" t="str">
            <v>-1</v>
          </cell>
          <cell r="H2414" t="str">
            <v>-125.78</v>
          </cell>
          <cell r="I2414" t="str">
            <v>0.906335</v>
          </cell>
          <cell r="J2414" t="str">
            <v>181</v>
          </cell>
        </row>
        <row r="2415">
          <cell r="A2415" t="str">
            <v>cpd02462</v>
          </cell>
          <cell r="B2415" t="str">
            <v>(S)-20-Hydroxypregn-4-en-3-one</v>
          </cell>
          <cell r="C2415" t="str">
            <v>(S)-20-Hydroxypregn-4-en-3-one</v>
          </cell>
          <cell r="D2415" t="str">
            <v>(S)-20-Hydroxypregn-4-en-3-one</v>
          </cell>
          <cell r="E2415" t="str">
            <v>C03965</v>
          </cell>
          <cell r="F2415" t="str">
            <v>C21H32O2</v>
          </cell>
          <cell r="G2415" t="str">
            <v>0</v>
          </cell>
          <cell r="H2415" t="str">
            <v>-23.56</v>
          </cell>
          <cell r="I2415" t="str">
            <v>6.87788</v>
          </cell>
          <cell r="J2415" t="str">
            <v>316</v>
          </cell>
        </row>
        <row r="2416">
          <cell r="A2416" t="str">
            <v>cpd02463</v>
          </cell>
          <cell r="B2416" t="str">
            <v>1-Aminocyclopentanecarboxylate</v>
          </cell>
          <cell r="C2416" t="str">
            <v>1-Aminocyclopentanecarboxylate</v>
          </cell>
          <cell r="D2416" t="str">
            <v>1-Aminocyclopentanecarboxylic acid|1-Aminocyclopentanecarboxylate</v>
          </cell>
          <cell r="E2416" t="str">
            <v>C03969</v>
          </cell>
          <cell r="F2416" t="str">
            <v>C6H11NO2</v>
          </cell>
          <cell r="G2416" t="str">
            <v>0</v>
          </cell>
          <cell r="H2416" t="str">
            <v>-69.46</v>
          </cell>
          <cell r="I2416" t="str">
            <v>1.09694</v>
          </cell>
          <cell r="J2416" t="str">
            <v>129</v>
          </cell>
        </row>
        <row r="2417">
          <cell r="A2417" t="str">
            <v>cpd02464</v>
          </cell>
          <cell r="B2417" t="str">
            <v>1F-alpha-D-Galactosylraffinose</v>
          </cell>
          <cell r="C2417" t="str">
            <v>1F-alpha-D-Galactosylraffinose</v>
          </cell>
          <cell r="D2417" t="str">
            <v>1F-alpha-D-Galactosylraffinose</v>
          </cell>
          <cell r="E2417" t="str">
            <v/>
          </cell>
          <cell r="F2417" t="str">
            <v>C24H42O21</v>
          </cell>
          <cell r="G2417" t="str">
            <v>0</v>
          </cell>
          <cell r="H2417" t="str">
            <v>-694.61</v>
          </cell>
          <cell r="I2417" t="str">
            <v>5.75441</v>
          </cell>
          <cell r="J2417" t="str">
            <v>666</v>
          </cell>
        </row>
        <row r="2418">
          <cell r="A2418" t="str">
            <v>cpd02465</v>
          </cell>
          <cell r="B2418" t="str">
            <v>tetrahydrodipicolinate</v>
          </cell>
          <cell r="C2418" t="str">
            <v>thdp</v>
          </cell>
          <cell r="D2418" t="str">
            <v>tetrahydrodipicolinate|2-3-4-5-Tetrahydrodipicolinate|(S)-2,3,4,5-Tetrahydropyridine-2,6-dicarboxylate|L-2,3,4,5-Tetrahydrodipicolinate|delta1-Piperidine-2,6-dicarboxylate|2,3,4,5-Tetrahydrodipicolinate</v>
          </cell>
          <cell r="E2418" t="str">
            <v>C03972</v>
          </cell>
          <cell r="F2418" t="str">
            <v>C7H7NO4</v>
          </cell>
          <cell r="G2418" t="str">
            <v>-2</v>
          </cell>
          <cell r="H2418" t="str">
            <v>-138.97</v>
          </cell>
          <cell r="I2418" t="str">
            <v>1.20082</v>
          </cell>
          <cell r="J2418" t="str">
            <v>169</v>
          </cell>
        </row>
        <row r="2419">
          <cell r="A2419" t="str">
            <v>cpd02466</v>
          </cell>
          <cell r="B2419" t="str">
            <v>Isoxanthopterin</v>
          </cell>
          <cell r="C2419" t="str">
            <v>Isoxanthopterin</v>
          </cell>
          <cell r="D2419" t="str">
            <v>Isoxanthopterin|2-Amino-4,7-dihydroxypteridine</v>
          </cell>
          <cell r="E2419" t="str">
            <v>C03975</v>
          </cell>
          <cell r="F2419" t="str">
            <v>C6H5N5O2</v>
          </cell>
          <cell r="G2419" t="str">
            <v>0</v>
          </cell>
          <cell r="H2419" t="str">
            <v>-17.07</v>
          </cell>
          <cell r="I2419" t="str">
            <v>2.67668</v>
          </cell>
          <cell r="J2419" t="str">
            <v>179</v>
          </cell>
        </row>
        <row r="2420">
          <cell r="A2420" t="str">
            <v>cpd02467</v>
          </cell>
          <cell r="B2420" t="str">
            <v>2-Dehydro-3-deoxy-L-rhamnonate</v>
          </cell>
          <cell r="C2420" t="str">
            <v>2-Dehydro-3-deoxy-L-rhamnonate</v>
          </cell>
          <cell r="D2420" t="str">
            <v>2-Dehydro-3-deoxy-L-rhamnonate</v>
          </cell>
          <cell r="E2420" t="str">
            <v>C03979</v>
          </cell>
          <cell r="F2420" t="str">
            <v>C6H9O5</v>
          </cell>
          <cell r="G2420" t="str">
            <v>-1</v>
          </cell>
          <cell r="H2420" t="str">
            <v>-183.91</v>
          </cell>
          <cell r="I2420" t="str">
            <v>0.504916</v>
          </cell>
          <cell r="J2420" t="str">
            <v>161</v>
          </cell>
        </row>
        <row r="2421">
          <cell r="A2421" t="str">
            <v>cpd02468</v>
          </cell>
          <cell r="B2421" t="str">
            <v>2-Deoxystreptamine 4-phosphate</v>
          </cell>
          <cell r="C2421" t="str">
            <v>2-Deoxystreptamine 4-phosphate</v>
          </cell>
          <cell r="D2421" t="str">
            <v>2-Deoxystreptamine 4-phosphate</v>
          </cell>
          <cell r="E2421" t="str">
            <v>C03980</v>
          </cell>
          <cell r="F2421" t="str">
            <v>C6H16N2O6P</v>
          </cell>
          <cell r="G2421" t="str">
            <v>1</v>
          </cell>
          <cell r="H2421" t="str">
            <v>-322.12</v>
          </cell>
          <cell r="I2421" t="str">
            <v>1.21238</v>
          </cell>
          <cell r="J2421" t="str">
            <v>243</v>
          </cell>
        </row>
        <row r="2422">
          <cell r="A2422" t="str">
            <v>cpd02469</v>
          </cell>
          <cell r="B2422" t="str">
            <v>enol-Oxaloacetate</v>
          </cell>
          <cell r="C2422" t="str">
            <v>enol-Oxaloacetate</v>
          </cell>
          <cell r="D2422" t="str">
            <v>2-Hydroxybut-2-enedioic acid|enol-Oxaloacetic acid|enol-Oxaloacetate|2-Hydroxyethylenedicarboxylate</v>
          </cell>
          <cell r="E2422" t="str">
            <v>C03981</v>
          </cell>
          <cell r="F2422" t="str">
            <v>C4H2O5</v>
          </cell>
          <cell r="G2422" t="str">
            <v>-2</v>
          </cell>
          <cell r="H2422" t="str">
            <v>-182.3</v>
          </cell>
          <cell r="I2422" t="str">
            <v>0.713695</v>
          </cell>
          <cell r="J2422" t="str">
            <v>130</v>
          </cell>
        </row>
        <row r="2423">
          <cell r="A2423" t="str">
            <v>cpd02470</v>
          </cell>
          <cell r="B2423" t="str">
            <v>2-Methylpropanal O-methyloxime</v>
          </cell>
          <cell r="C2423" t="str">
            <v>2-Methylpropanal O-methyloxime</v>
          </cell>
          <cell r="D2423" t="str">
            <v>2-Methylpropanal O-methyloxime</v>
          </cell>
          <cell r="E2423" t="str">
            <v>C03982</v>
          </cell>
          <cell r="F2423" t="str">
            <v>C5H11NO</v>
          </cell>
          <cell r="G2423" t="str">
            <v>0</v>
          </cell>
          <cell r="H2423" t="str">
            <v>-0.17</v>
          </cell>
          <cell r="I2423" t="str">
            <v>3.21574</v>
          </cell>
          <cell r="J2423" t="str">
            <v>101</v>
          </cell>
        </row>
        <row r="2424">
          <cell r="A2424" t="str">
            <v>cpd02471</v>
          </cell>
          <cell r="B2424" t="str">
            <v>Linalool</v>
          </cell>
          <cell r="C2424" t="str">
            <v>Linalool</v>
          </cell>
          <cell r="D2424" t="str">
            <v>(3R)-Linalool|(R)-(-)-Linalool|(-)-Linalool|Linalool|3,7-Dimethylocta-1,6-dien-3-ol</v>
          </cell>
          <cell r="E2424" t="str">
            <v>C03985|C11388</v>
          </cell>
          <cell r="F2424" t="str">
            <v>C10H18O</v>
          </cell>
          <cell r="G2424" t="str">
            <v>0</v>
          </cell>
          <cell r="H2424" t="str">
            <v>6.08</v>
          </cell>
          <cell r="I2424" t="str">
            <v>0.853979</v>
          </cell>
          <cell r="J2424" t="str">
            <v>154</v>
          </cell>
        </row>
        <row r="2425">
          <cell r="A2425" t="str">
            <v>cpd02472</v>
          </cell>
          <cell r="B2425" t="str">
            <v>3-Hydroxy-4-methylanthranilate</v>
          </cell>
          <cell r="C2425" t="str">
            <v>3-Hydroxy-4-methylanthranilate</v>
          </cell>
          <cell r="D2425" t="str">
            <v>3-Hydroxy-4-methylanthranilate</v>
          </cell>
          <cell r="E2425" t="str">
            <v>C03986</v>
          </cell>
          <cell r="F2425" t="str">
            <v>C8H8NO3</v>
          </cell>
          <cell r="G2425" t="str">
            <v>-1</v>
          </cell>
          <cell r="H2425" t="str">
            <v>-90.1</v>
          </cell>
          <cell r="I2425" t="str">
            <v>1.36213</v>
          </cell>
          <cell r="J2425" t="str">
            <v>166</v>
          </cell>
        </row>
        <row r="2426">
          <cell r="A2426" t="str">
            <v>cpd02473</v>
          </cell>
          <cell r="B2426" t="str">
            <v>3-Iodo-4-hydroxyphenylpyruvate</v>
          </cell>
          <cell r="C2426" t="str">
            <v>3-Iodo-4-hydroxyphenylpyruvate</v>
          </cell>
          <cell r="D2426" t="str">
            <v>3-Iodo-4-hydroxyphenylpyruvate</v>
          </cell>
          <cell r="E2426" t="str">
            <v>C03987</v>
          </cell>
          <cell r="F2426" t="str">
            <v>C9H6O4I</v>
          </cell>
          <cell r="G2426" t="str">
            <v>-1</v>
          </cell>
          <cell r="H2426" t="str">
            <v>-96.68</v>
          </cell>
          <cell r="I2426" t="str">
            <v>1.65909</v>
          </cell>
          <cell r="J2426" t="str">
            <v>305</v>
          </cell>
        </row>
        <row r="2427">
          <cell r="A2427" t="str">
            <v>cpd02474</v>
          </cell>
          <cell r="B2427" t="str">
            <v>3F-alpha-D-Galactosylraffinose</v>
          </cell>
          <cell r="C2427" t="str">
            <v>3F-alpha-D-Galactosylraffinose</v>
          </cell>
          <cell r="D2427" t="str">
            <v>3F-alpha-D-Galactosylraffinose</v>
          </cell>
          <cell r="E2427" t="str">
            <v>C03989</v>
          </cell>
          <cell r="F2427" t="str">
            <v>C24H42O21</v>
          </cell>
          <cell r="G2427" t="str">
            <v>0</v>
          </cell>
          <cell r="H2427" t="str">
            <v>-694.61</v>
          </cell>
          <cell r="I2427" t="str">
            <v>5.75441</v>
          </cell>
          <cell r="J2427" t="str">
            <v>666</v>
          </cell>
        </row>
        <row r="2428">
          <cell r="A2428" t="str">
            <v>cpd02475</v>
          </cell>
          <cell r="B2428" t="str">
            <v>Lithocholate</v>
          </cell>
          <cell r="C2428" t="str">
            <v>Lithocholate</v>
          </cell>
          <cell r="D2428" t="str">
            <v>Lithocholate|Lithocholic acid|3alpha-Hydroxy-5beta-cholanic acid|3alpha-Hydroxy-5beta-cholanate</v>
          </cell>
          <cell r="E2428" t="str">
            <v>C03990</v>
          </cell>
          <cell r="F2428" t="str">
            <v>C24H39O3</v>
          </cell>
          <cell r="G2428" t="str">
            <v>-1</v>
          </cell>
          <cell r="H2428" t="str">
            <v>-86.31</v>
          </cell>
          <cell r="I2428" t="str">
            <v>7.1938</v>
          </cell>
          <cell r="J2428" t="str">
            <v>375</v>
          </cell>
        </row>
        <row r="2429">
          <cell r="A2429" t="str">
            <v>cpd02476</v>
          </cell>
          <cell r="B2429" t="str">
            <v>4-(beta-D-Glucosyloxy)benzoate</v>
          </cell>
          <cell r="C2429" t="str">
            <v>4-(beta-D-Glucosyloxy)benzoate</v>
          </cell>
          <cell r="D2429" t="str">
            <v>4-(beta-D-Glucosyloxy)benzoate</v>
          </cell>
          <cell r="E2429" t="str">
            <v>C03993</v>
          </cell>
          <cell r="F2429" t="str">
            <v>C13H15O8</v>
          </cell>
          <cell r="G2429" t="str">
            <v>-1</v>
          </cell>
          <cell r="H2429" t="str">
            <v>-251.01</v>
          </cell>
          <cell r="I2429" t="str">
            <v>1.78679</v>
          </cell>
          <cell r="J2429" t="str">
            <v>299</v>
          </cell>
        </row>
        <row r="2430">
          <cell r="A2430" t="str">
            <v>cpd02477</v>
          </cell>
          <cell r="B2430" t="str">
            <v>4-Hydroxymethylphenylhydrazine</v>
          </cell>
          <cell r="C2430" t="str">
            <v>4-Hydroxymethylphenylhydrazine</v>
          </cell>
          <cell r="D2430" t="str">
            <v>4-Hydroxymethylphenylhydrazine</v>
          </cell>
          <cell r="E2430" t="str">
            <v>C03994</v>
          </cell>
          <cell r="F2430" t="str">
            <v>C7H10N2O</v>
          </cell>
          <cell r="G2430" t="str">
            <v>0</v>
          </cell>
          <cell r="H2430" t="str">
            <v>6.28</v>
          </cell>
          <cell r="I2430" t="str">
            <v>1.05493</v>
          </cell>
          <cell r="J2430" t="str">
            <v>138</v>
          </cell>
        </row>
        <row r="2431">
          <cell r="A2431" t="str">
            <v>cpd02478</v>
          </cell>
          <cell r="B2431" t="str">
            <v>p-Nitrophenyl-3-ketovalidamine</v>
          </cell>
          <cell r="C2431" t="str">
            <v>p-Nitrophenyl-3-ketovalidamine</v>
          </cell>
          <cell r="D2431" t="str">
            <v>N-(4-Nitrophenyl)-3-ketovalidamine|p-Nitrophenyl-3-ketovalidamine|4-Nitrophenyl-3-ketovalidamine</v>
          </cell>
          <cell r="E2431" t="str">
            <v>C03995</v>
          </cell>
          <cell r="F2431" t="str">
            <v>C13H16N2O6</v>
          </cell>
          <cell r="G2431" t="str">
            <v>0</v>
          </cell>
          <cell r="H2431" t="str">
            <v>10000000</v>
          </cell>
          <cell r="I2431" t="str">
            <v>10000000</v>
          </cell>
          <cell r="J2431" t="str">
            <v>296</v>
          </cell>
        </row>
        <row r="2432">
          <cell r="A2432" t="str">
            <v>cpd02479</v>
          </cell>
          <cell r="B2432" t="str">
            <v>5'-O-beta-D-Glucosylpyridoxine</v>
          </cell>
          <cell r="C2432" t="str">
            <v>5'-O-beta-D-Glucosylpyridoxine</v>
          </cell>
          <cell r="D2432" t="str">
            <v>5'-O-beta-D-Glucosylpyridoxine</v>
          </cell>
          <cell r="E2432" t="str">
            <v>C03996</v>
          </cell>
          <cell r="F2432" t="str">
            <v>C14H21NO8</v>
          </cell>
          <cell r="G2432" t="str">
            <v>0</v>
          </cell>
          <cell r="H2432" t="str">
            <v>-225.91</v>
          </cell>
          <cell r="I2432" t="str">
            <v>2.32893</v>
          </cell>
          <cell r="J2432" t="str">
            <v>331</v>
          </cell>
        </row>
        <row r="2433">
          <cell r="A2433" t="str">
            <v>cpd02480</v>
          </cell>
          <cell r="B2433" t="str">
            <v>5-Hydroxymethyldeoxycytidylate</v>
          </cell>
          <cell r="C2433" t="str">
            <v>5-Hydroxymethyldeoxycytidylate</v>
          </cell>
          <cell r="D2433" t="str">
            <v>2'-Deoxy-5-hydroxymethylcytidine 5'-phosphate|5-Hydroxymethyldeoxycytidylate</v>
          </cell>
          <cell r="E2433" t="str">
            <v>C03997</v>
          </cell>
          <cell r="F2433" t="str">
            <v>C10H15N3O8P</v>
          </cell>
          <cell r="G2433" t="str">
            <v>-1</v>
          </cell>
          <cell r="H2433" t="str">
            <v>-342.18</v>
          </cell>
          <cell r="I2433" t="str">
            <v>1.88734</v>
          </cell>
          <cell r="J2433" t="str">
            <v>336</v>
          </cell>
        </row>
        <row r="2434">
          <cell r="A2434" t="str">
            <v>cpd02481</v>
          </cell>
          <cell r="B2434" t="str">
            <v>7-Methylguanosine 5'-phosphate</v>
          </cell>
          <cell r="C2434" t="str">
            <v>7-Methylguanosine 5'-phosphate</v>
          </cell>
          <cell r="D2434" t="str">
            <v>7-Methylguanosine 5'-phosphate</v>
          </cell>
          <cell r="E2434" t="str">
            <v>C03998</v>
          </cell>
          <cell r="F2434" t="str">
            <v>C11H16N5O8P</v>
          </cell>
          <cell r="G2434" t="str">
            <v>0</v>
          </cell>
          <cell r="H2434" t="str">
            <v>-302.62</v>
          </cell>
          <cell r="I2434" t="str">
            <v>2.64421</v>
          </cell>
          <cell r="J2434" t="str">
            <v>377</v>
          </cell>
        </row>
        <row r="2435">
          <cell r="A2435" t="str">
            <v>cpd02482</v>
          </cell>
          <cell r="B2435" t="str">
            <v>Benzyl 2-methyl-3-oxobutanoate</v>
          </cell>
          <cell r="C2435" t="str">
            <v>Benzyl 2-methyl-3-oxobutanoate</v>
          </cell>
          <cell r="D2435" t="str">
            <v>Benzyl 2-methyl-3-oxobutanoate</v>
          </cell>
          <cell r="E2435" t="str">
            <v>C04000</v>
          </cell>
          <cell r="F2435" t="str">
            <v>C12H14O3</v>
          </cell>
          <cell r="G2435" t="str">
            <v>0</v>
          </cell>
          <cell r="H2435" t="str">
            <v>-72.7</v>
          </cell>
          <cell r="I2435" t="str">
            <v>0.944031</v>
          </cell>
          <cell r="J2435" t="str">
            <v>206</v>
          </cell>
        </row>
        <row r="2436">
          <cell r="A2436" t="str">
            <v>cpd02483</v>
          </cell>
          <cell r="B2436" t="str">
            <v>cis-Homoaconitate</v>
          </cell>
          <cell r="C2436" t="str">
            <v>b124tc</v>
          </cell>
          <cell r="D2436" t="str">
            <v>(Z)-But-1-ene-1,2,4-tricarboxylate|(Z)-1,2,4-But-1-enetricarboxylic acid|cis-Homoaconitate|Homo-cis-aconitate|But-1-ene-1,2,4-tricarboxylate</v>
          </cell>
          <cell r="E2436" t="str">
            <v>C04002</v>
          </cell>
          <cell r="F2436" t="str">
            <v>C7H5O6</v>
          </cell>
          <cell r="G2436" t="str">
            <v>-3</v>
          </cell>
          <cell r="H2436" t="str">
            <v>-220.66</v>
          </cell>
          <cell r="I2436" t="str">
            <v>0.765457</v>
          </cell>
          <cell r="J2436" t="str">
            <v>185</v>
          </cell>
        </row>
        <row r="2437">
          <cell r="A2437" t="str">
            <v>cpd02484</v>
          </cell>
          <cell r="B2437" t="str">
            <v>Inositol 3-phosphate</v>
          </cell>
          <cell r="C2437" t="str">
            <v>mi3p-D</v>
          </cell>
          <cell r="D2437" t="str">
            <v>L-myo-Inositol 1-phosphate|1L-myo-Inositol 1-phosphate|Inositol 3-monophosphate|myo-Inositol 3-monophosphate|D-myo-Inositol 3-monophosphate|1D-myo-Inositol 3-monophosphate|Inositol 3-phosphate|myo-Inositol 3-phosphate|D-myo-Inositol 3-phosphate|1D-myo-Inositol 3-phosphate</v>
          </cell>
          <cell r="E2437" t="str">
            <v>C04006</v>
          </cell>
          <cell r="F2437" t="str">
            <v>C6H12O9P</v>
          </cell>
          <cell r="G2437" t="str">
            <v>-1</v>
          </cell>
          <cell r="H2437" t="str">
            <v>-432.46</v>
          </cell>
          <cell r="I2437" t="str">
            <v>1.44976</v>
          </cell>
          <cell r="J2437" t="str">
            <v>259</v>
          </cell>
        </row>
        <row r="2438">
          <cell r="A2438" t="str">
            <v>cpd02485</v>
          </cell>
          <cell r="B2438" t="str">
            <v>Flavanone 7-O-glucoside</v>
          </cell>
          <cell r="C2438" t="str">
            <v>Flavanone 7-O-glucoside</v>
          </cell>
          <cell r="D2438" t="str">
            <v>Flavanone 7-O-glucoside|Flavanone 7-O-beta-D-glucoside</v>
          </cell>
          <cell r="E2438" t="str">
            <v>C04007</v>
          </cell>
          <cell r="F2438" t="str">
            <v>C21H22O8</v>
          </cell>
          <cell r="G2438" t="str">
            <v>0</v>
          </cell>
          <cell r="H2438" t="str">
            <v>-193.33</v>
          </cell>
          <cell r="I2438" t="str">
            <v>2.95335</v>
          </cell>
          <cell r="J2438" t="str">
            <v>402</v>
          </cell>
        </row>
        <row r="2439">
          <cell r="A2439" t="str">
            <v>cpd02486</v>
          </cell>
          <cell r="B2439" t="str">
            <v>Glycoprotein phospho-D-mannose</v>
          </cell>
          <cell r="C2439" t="str">
            <v>Glycoprotein phospho-D-mannose</v>
          </cell>
          <cell r="D2439" t="str">
            <v>Glycoprotein phospho-D-mannose</v>
          </cell>
          <cell r="E2439" t="str">
            <v>C04010</v>
          </cell>
          <cell r="F2439" t="str">
            <v>C34H57N5O26P</v>
          </cell>
          <cell r="G2439" t="str">
            <v>-1</v>
          </cell>
          <cell r="H2439" t="str">
            <v>-955.43</v>
          </cell>
          <cell r="I2439" t="str">
            <v>6.58065</v>
          </cell>
          <cell r="J2439" t="str">
            <v>982</v>
          </cell>
        </row>
        <row r="2440">
          <cell r="A2440" t="str">
            <v>cpd02487</v>
          </cell>
          <cell r="B2440" t="str">
            <v>N-Acetyl-4-O-acetylneuraminate</v>
          </cell>
          <cell r="C2440" t="str">
            <v>N-Acetyl-4-O-acetylneuraminate</v>
          </cell>
          <cell r="D2440" t="str">
            <v>N-Acetyl-4-O-acetylneuraminate</v>
          </cell>
          <cell r="E2440" t="str">
            <v>C04015</v>
          </cell>
          <cell r="F2440" t="str">
            <v>C13H20NO10</v>
          </cell>
          <cell r="G2440" t="str">
            <v>-1</v>
          </cell>
          <cell r="H2440" t="str">
            <v>-363.85</v>
          </cell>
          <cell r="I2440" t="str">
            <v>1.57573</v>
          </cell>
          <cell r="J2440" t="str">
            <v>350</v>
          </cell>
        </row>
        <row r="2441">
          <cell r="A2441" t="str">
            <v>cpd02488</v>
          </cell>
          <cell r="B2441" t="str">
            <v>N-Acetyl-7-O-acetylneuraminate</v>
          </cell>
          <cell r="C2441" t="str">
            <v>N-Acetyl-7-O-acetylneuraminate</v>
          </cell>
          <cell r="D2441" t="str">
            <v>N-Acetyl-7-O-acetylneuraminate</v>
          </cell>
          <cell r="E2441" t="str">
            <v>C04016</v>
          </cell>
          <cell r="F2441" t="str">
            <v>C13H20NO10</v>
          </cell>
          <cell r="G2441" t="str">
            <v>-1</v>
          </cell>
          <cell r="H2441" t="str">
            <v>-363.85</v>
          </cell>
          <cell r="I2441" t="str">
            <v>1.57573</v>
          </cell>
          <cell r="J2441" t="str">
            <v>350</v>
          </cell>
        </row>
        <row r="2442">
          <cell r="A2442" t="str">
            <v>cpd02489</v>
          </cell>
          <cell r="B2442" t="str">
            <v>N-Acetyl-9-O-acetylneuraminate</v>
          </cell>
          <cell r="C2442" t="str">
            <v>N-Acetyl-9-O-acetylneuraminate</v>
          </cell>
          <cell r="D2442" t="str">
            <v>N-Acetyl-9-O-acetylneuraminate</v>
          </cell>
          <cell r="E2442" t="str">
            <v>C04017</v>
          </cell>
          <cell r="F2442" t="str">
            <v>C13H20NO10</v>
          </cell>
          <cell r="G2442" t="str">
            <v>-1</v>
          </cell>
          <cell r="H2442" t="str">
            <v>-363.85</v>
          </cell>
          <cell r="I2442" t="str">
            <v>1.57573</v>
          </cell>
          <cell r="J2442" t="str">
            <v>350</v>
          </cell>
        </row>
        <row r="2443">
          <cell r="A2443" t="str">
            <v>cpd02490</v>
          </cell>
          <cell r="B2443" t="str">
            <v>Lysopine</v>
          </cell>
          <cell r="C2443" t="str">
            <v>Lysopine</v>
          </cell>
          <cell r="D2443" t="str">
            <v>Lysopine|D-Lysopine|N2-(D-1-Carboxyethyl)-L-lysine</v>
          </cell>
          <cell r="E2443" t="str">
            <v>C04020</v>
          </cell>
          <cell r="F2443" t="str">
            <v>C9H18N2O4</v>
          </cell>
          <cell r="G2443" t="str">
            <v>0</v>
          </cell>
          <cell r="H2443" t="str">
            <v>-153.51</v>
          </cell>
          <cell r="I2443" t="str">
            <v>1.06139</v>
          </cell>
          <cell r="J2443" t="str">
            <v>218</v>
          </cell>
        </row>
        <row r="2444">
          <cell r="A2444" t="str">
            <v>cpd02491</v>
          </cell>
          <cell r="B2444" t="str">
            <v>DMSP</v>
          </cell>
          <cell r="C2444" t="str">
            <v>DMSP</v>
          </cell>
          <cell r="D2444" t="str">
            <v>DMSP|DMPT|Dimethylpropiothetin|S-Dimethylsulfonium propionic acid|S,S-Dimethyl-beta-propiothetin</v>
          </cell>
          <cell r="E2444" t="str">
            <v>C04022</v>
          </cell>
          <cell r="F2444" t="str">
            <v>C5H10O2S</v>
          </cell>
          <cell r="G2444" t="str">
            <v>0</v>
          </cell>
          <cell r="H2444" t="str">
            <v>-65.26</v>
          </cell>
          <cell r="I2444" t="str">
            <v>2.072</v>
          </cell>
          <cell r="J2444" t="str">
            <v>134</v>
          </cell>
        </row>
        <row r="2445">
          <cell r="A2445" t="str">
            <v>cpd02492</v>
          </cell>
          <cell r="B2445" t="str">
            <v>Flavosativaside</v>
          </cell>
          <cell r="C2445" t="str">
            <v>Flavosativaside</v>
          </cell>
          <cell r="D2445" t="str">
            <v>2''-O-Glucosylvitexin|Flavosativaside|Vitexin 2''-O-beta-D-glucoside</v>
          </cell>
          <cell r="E2445" t="str">
            <v>C04024</v>
          </cell>
          <cell r="F2445" t="str">
            <v>C27H29O15</v>
          </cell>
          <cell r="G2445" t="str">
            <v>-1</v>
          </cell>
          <cell r="H2445" t="str">
            <v>-432.58</v>
          </cell>
          <cell r="I2445" t="str">
            <v>4.41349</v>
          </cell>
          <cell r="J2445" t="str">
            <v>593</v>
          </cell>
        </row>
        <row r="2446">
          <cell r="A2446" t="str">
            <v>cpd02494</v>
          </cell>
          <cell r="B2446" t="str">
            <v>(2,3-Dihydroxybenzoyl)adenylate</v>
          </cell>
          <cell r="C2446" t="str">
            <v>23dhba</v>
          </cell>
          <cell r="D2446" t="str">
            <v>(2,3-Dihydroxybenzoyl)adenylate</v>
          </cell>
          <cell r="E2446" t="str">
            <v>C04030</v>
          </cell>
          <cell r="F2446" t="str">
            <v>C17H17N5O10P</v>
          </cell>
          <cell r="G2446" t="str">
            <v>-1</v>
          </cell>
          <cell r="H2446" t="str">
            <v>-336.06</v>
          </cell>
          <cell r="I2446" t="str">
            <v>3.26805</v>
          </cell>
          <cell r="J2446" t="str">
            <v>482</v>
          </cell>
        </row>
        <row r="2447">
          <cell r="A2447" t="str">
            <v>cpd02495</v>
          </cell>
          <cell r="B2447" t="str">
            <v>1,3,6,8-Naphthalenetetrol</v>
          </cell>
          <cell r="C2447" t="str">
            <v>1,3,6,8-Naphthalenetetrol</v>
          </cell>
          <cell r="D2447" t="str">
            <v>1,3,6,8-Tetrahydroxynaphthalene|1,3,6,8-Naphthalenetetrol</v>
          </cell>
          <cell r="E2447" t="str">
            <v>C04033</v>
          </cell>
          <cell r="F2447" t="str">
            <v>C10H8O4</v>
          </cell>
          <cell r="G2447" t="str">
            <v>0</v>
          </cell>
          <cell r="H2447" t="str">
            <v>-118.529</v>
          </cell>
          <cell r="I2447" t="str">
            <v>2.36251</v>
          </cell>
          <cell r="J2447" t="str">
            <v>192</v>
          </cell>
        </row>
        <row r="2448">
          <cell r="A2448" t="str">
            <v>cpd02496</v>
          </cell>
          <cell r="B2448" t="str">
            <v>1-Palmitoylglycerol 3-phosphate</v>
          </cell>
          <cell r="C2448" t="str">
            <v>1-Palmitoylglycerol 3-phosphate</v>
          </cell>
          <cell r="D2448" t="str">
            <v>1-Hexadecanoyl-sn-glycero-3-phosphate|1-Palmitoylglycerol 3-phosphate</v>
          </cell>
          <cell r="E2448" t="str">
            <v>C04036</v>
          </cell>
          <cell r="F2448" t="str">
            <v>C19H38O7P</v>
          </cell>
          <cell r="G2448" t="str">
            <v>-1</v>
          </cell>
          <cell r="H2448" t="str">
            <v>-343.45</v>
          </cell>
          <cell r="I2448" t="str">
            <v>1.49265</v>
          </cell>
          <cell r="J2448" t="str">
            <v>409</v>
          </cell>
        </row>
        <row r="2449">
          <cell r="A2449" t="str">
            <v>cpd02497</v>
          </cell>
          <cell r="B2449" t="str">
            <v>D-Galacturonate 1-phosphate</v>
          </cell>
          <cell r="C2449" t="str">
            <v>D-Galacturonate 1-phosphate</v>
          </cell>
          <cell r="D2449" t="str">
            <v>D-Galacturonate 1-phosphate|1-Phospho-alpha-D-galacturonate</v>
          </cell>
          <cell r="E2449" t="str">
            <v>C04037</v>
          </cell>
          <cell r="F2449" t="str">
            <v>C6H9O10P</v>
          </cell>
          <cell r="G2449" t="str">
            <v>-2</v>
          </cell>
          <cell r="H2449" t="str">
            <v>-474</v>
          </cell>
          <cell r="I2449" t="str">
            <v>1.46986</v>
          </cell>
          <cell r="J2449" t="str">
            <v>272</v>
          </cell>
        </row>
        <row r="2450">
          <cell r="A2450" t="str">
            <v>cpd02498</v>
          </cell>
          <cell r="B2450" t="str">
            <v>2,3-Dihydroxy-isovalerate</v>
          </cell>
          <cell r="C2450" t="str">
            <v>23dhmb</v>
          </cell>
          <cell r="D2450" t="str">
            <v>R-2-3-Dihydroxy-3-methylbutanoate|(2R)-2,3-Dihydroxy-3-methylbutanoate|(R)-2,3-Dihydroxy-isovaleric acid|(R)-2,3-Dihydroxy-isovalerate|(R)-2,3-Dihydroxy-3-methylbutanoate|2,3-Dihydroxy-isovaleric acid|2,3-Dihydroxy-isovalerate|2,3-Dihydroxy-3-methylbutanoate</v>
          </cell>
          <cell r="E2450" t="str">
            <v>C04039|C04272</v>
          </cell>
          <cell r="F2450" t="str">
            <v>C5H9O4</v>
          </cell>
          <cell r="G2450" t="str">
            <v>-1</v>
          </cell>
          <cell r="H2450" t="str">
            <v>-161.2</v>
          </cell>
          <cell r="I2450" t="str">
            <v>0.485347</v>
          </cell>
          <cell r="J2450" t="str">
            <v>133</v>
          </cell>
        </row>
        <row r="2451">
          <cell r="A2451" t="str">
            <v>cpd02499</v>
          </cell>
          <cell r="B2451" t="str">
            <v>20alpha-Hydroxyprogesterone</v>
          </cell>
          <cell r="C2451" t="str">
            <v>20alpha-Hydroxyprogesterone</v>
          </cell>
          <cell r="D2451" t="str">
            <v>20alpha-Hydroxyprogesterone|20alpha-Hydroxypregn-4-en-3-one|20alpha-Hydroxy-4-pregnen-3-one</v>
          </cell>
          <cell r="E2451" t="str">
            <v>C04042</v>
          </cell>
          <cell r="F2451" t="str">
            <v>C21H32O2</v>
          </cell>
          <cell r="G2451" t="str">
            <v>0</v>
          </cell>
          <cell r="H2451" t="str">
            <v>-23.56</v>
          </cell>
          <cell r="I2451" t="str">
            <v>6.87788</v>
          </cell>
          <cell r="J2451" t="str">
            <v>316</v>
          </cell>
        </row>
        <row r="2452">
          <cell r="A2452" t="str">
            <v>cpd02500</v>
          </cell>
          <cell r="B2452" t="str">
            <v>Protocatechuatealdehyde</v>
          </cell>
          <cell r="C2452" t="str">
            <v>34dhpac</v>
          </cell>
          <cell r="D2452" t="str">
            <v>Protocatechuatealdehyde|3,4-Dihydroxyphenylacetaldehyde</v>
          </cell>
          <cell r="E2452" t="str">
            <v>C04043</v>
          </cell>
          <cell r="F2452" t="str">
            <v>C8H8O3</v>
          </cell>
          <cell r="G2452" t="str">
            <v>0</v>
          </cell>
          <cell r="H2452" t="str">
            <v>-76.14</v>
          </cell>
          <cell r="I2452" t="str">
            <v>1.07764</v>
          </cell>
          <cell r="J2452" t="str">
            <v>152</v>
          </cell>
        </row>
        <row r="2453">
          <cell r="A2453" t="str">
            <v>cpd02501</v>
          </cell>
          <cell r="B2453" t="str">
            <v>2,3-Dihydroxyphenylpropanoate</v>
          </cell>
          <cell r="C2453" t="str">
            <v>dhpppn</v>
          </cell>
          <cell r="D2453" t="str">
            <v>2,3-Dihydroxyphenylpropanoate|3-(2,3-Dihydroxyphenyl)propanoate</v>
          </cell>
          <cell r="E2453" t="str">
            <v>C04044</v>
          </cell>
          <cell r="F2453" t="str">
            <v>C9H9O4</v>
          </cell>
          <cell r="G2453" t="str">
            <v>-1</v>
          </cell>
          <cell r="H2453" t="str">
            <v>-127.22</v>
          </cell>
          <cell r="I2453" t="str">
            <v>1.0816</v>
          </cell>
          <cell r="J2453" t="str">
            <v>181</v>
          </cell>
        </row>
        <row r="2454">
          <cell r="A2454" t="str">
            <v>cpd02502</v>
          </cell>
          <cell r="B2454" t="str">
            <v>3-(3,4-Dihydroxyphenyl)pyruvate</v>
          </cell>
          <cell r="C2454" t="str">
            <v>3-(3,4-Dihydroxyphenyl)pyruvate</v>
          </cell>
          <cell r="D2454" t="str">
            <v>3-(3,4-Dihydroxyphenyl)pyruvate</v>
          </cell>
          <cell r="E2454" t="str">
            <v>C04045</v>
          </cell>
          <cell r="F2454" t="str">
            <v>C9H7O5</v>
          </cell>
          <cell r="G2454" t="str">
            <v>-1</v>
          </cell>
          <cell r="H2454" t="str">
            <v>-154.78</v>
          </cell>
          <cell r="I2454" t="str">
            <v>1.10119</v>
          </cell>
          <cell r="J2454" t="str">
            <v>195</v>
          </cell>
        </row>
        <row r="2455">
          <cell r="A2455" t="str">
            <v>cpd02503</v>
          </cell>
          <cell r="B2455" t="str">
            <v>3-Hydroxyisobutyryl-CoA</v>
          </cell>
          <cell r="C2455" t="str">
            <v>3hibutcoa</v>
          </cell>
          <cell r="D2455" t="str">
            <v>3-hydroxy-isobutyryl-CoA|3-Hydroxyisobutyryl coenzyme A|3-Hydroxyisobutyryl-CoA|3-Hydroxy-2-methylpropionyl-CoA|3-Hydroxy-2-methylpropanoyl-CoA</v>
          </cell>
          <cell r="E2455" t="str">
            <v>C04047</v>
          </cell>
          <cell r="F2455" t="str">
            <v>C25H39N7O18P3S</v>
          </cell>
          <cell r="G2455" t="str">
            <v>-3</v>
          </cell>
          <cell r="H2455" t="str">
            <v>-820.63</v>
          </cell>
          <cell r="I2455" t="str">
            <v>3.56957</v>
          </cell>
          <cell r="J2455" t="str">
            <v>850</v>
          </cell>
        </row>
        <row r="2456">
          <cell r="A2456" t="str">
            <v>cpd02504</v>
          </cell>
          <cell r="B2456" t="str">
            <v>4-Hydroxy-4-methyl-2-oxoadipate</v>
          </cell>
          <cell r="C2456" t="str">
            <v>4-Hydroxy-4-methyl-2-oxoadipate</v>
          </cell>
          <cell r="D2456" t="str">
            <v>4-Hydroxy-4-methyl-2-oxoadipate</v>
          </cell>
          <cell r="E2456" t="str">
            <v>C04049</v>
          </cell>
          <cell r="F2456" t="str">
            <v>C7H8O6</v>
          </cell>
          <cell r="G2456" t="str">
            <v>-2</v>
          </cell>
          <cell r="H2456" t="str">
            <v>-226.93</v>
          </cell>
          <cell r="I2456" t="str">
            <v>0.512415</v>
          </cell>
          <cell r="J2456" t="str">
            <v>188</v>
          </cell>
        </row>
        <row r="2457">
          <cell r="A2457" t="str">
            <v>cpd02505</v>
          </cell>
          <cell r="B2457" t="str">
            <v>4-Hydroxyaminoquinoline N-oxide</v>
          </cell>
          <cell r="C2457" t="str">
            <v>4-Hydroxyaminoquinoline N-oxide</v>
          </cell>
          <cell r="D2457" t="str">
            <v>4-Hydroxyaminoquinoline N-oxide</v>
          </cell>
          <cell r="E2457" t="str">
            <v>C04050</v>
          </cell>
          <cell r="F2457" t="str">
            <v>C9H8N2O2</v>
          </cell>
          <cell r="G2457" t="str">
            <v>0</v>
          </cell>
          <cell r="H2457" t="str">
            <v>10000000</v>
          </cell>
          <cell r="I2457" t="str">
            <v>10000000</v>
          </cell>
          <cell r="J2457" t="str">
            <v>176</v>
          </cell>
        </row>
        <row r="2458">
          <cell r="A2458" t="str">
            <v>cpd02506</v>
          </cell>
          <cell r="B2458" t="str">
            <v>5-Amino-4-imidazolecarboxyamide</v>
          </cell>
          <cell r="C2458" t="str">
            <v>5-Amino-4-imidazolecarboxyamide</v>
          </cell>
          <cell r="D2458" t="str">
            <v>5-Amino-4-imidazolecarboxyamide</v>
          </cell>
          <cell r="E2458" t="str">
            <v>C04051</v>
          </cell>
          <cell r="F2458" t="str">
            <v>C4H6N4O</v>
          </cell>
          <cell r="G2458" t="str">
            <v>0</v>
          </cell>
          <cell r="H2458" t="str">
            <v>0.09</v>
          </cell>
          <cell r="I2458" t="str">
            <v>1.40872</v>
          </cell>
          <cell r="J2458" t="str">
            <v>126</v>
          </cell>
        </row>
        <row r="2459">
          <cell r="A2459" t="str">
            <v>cpd02507</v>
          </cell>
          <cell r="B2459" t="str">
            <v>5-Carboxy-2-oxohept-3-enedioate</v>
          </cell>
          <cell r="C2459" t="str">
            <v>5-Carboxy-2-oxohept-3-enedioate</v>
          </cell>
          <cell r="D2459" t="str">
            <v>5-Oxopent-3-ene-1,2,5-tricarboxylate|5-Carboxy-2-oxohept-3-enedioate</v>
          </cell>
          <cell r="E2459" t="str">
            <v>C04052</v>
          </cell>
          <cell r="F2459" t="str">
            <v>C8H5O7</v>
          </cell>
          <cell r="G2459" t="str">
            <v>-3</v>
          </cell>
          <cell r="H2459" t="str">
            <v>-244.49</v>
          </cell>
          <cell r="I2459" t="str">
            <v>0.706931</v>
          </cell>
          <cell r="J2459" t="str">
            <v>213</v>
          </cell>
        </row>
        <row r="2460">
          <cell r="A2460" t="str">
            <v>cpd02508</v>
          </cell>
          <cell r="B2460" t="str">
            <v>5-Dehydro-4-deoxy-D-glucuronate</v>
          </cell>
          <cell r="C2460" t="str">
            <v>5dh4dglcn</v>
          </cell>
          <cell r="D2460" t="str">
            <v>4-Deoxy-L-threo-5-hexosulose uronate|5-Dehydro-4-deoxy-D-glucuronate</v>
          </cell>
          <cell r="E2460" t="str">
            <v>C04053</v>
          </cell>
          <cell r="F2460" t="str">
            <v>C6H7O6</v>
          </cell>
          <cell r="G2460" t="str">
            <v>-1</v>
          </cell>
          <cell r="H2460" t="str">
            <v>-210.66</v>
          </cell>
          <cell r="I2460" t="str">
            <v>0.519572</v>
          </cell>
          <cell r="J2460" t="str">
            <v>175</v>
          </cell>
        </row>
        <row r="2461">
          <cell r="A2461" t="str">
            <v>cpd02509</v>
          </cell>
          <cell r="B2461" t="str">
            <v>5-Hydroxybenzimidazolylcobamide</v>
          </cell>
          <cell r="C2461" t="str">
            <v>5-Hydroxybenzimidazolylcobamide</v>
          </cell>
          <cell r="D2461" t="str">
            <v>5-Hydroxybenzimidazolylcobamide</v>
          </cell>
          <cell r="E2461" t="str">
            <v/>
          </cell>
          <cell r="F2461" t="str">
            <v>C59H86CoN13O15P</v>
          </cell>
          <cell r="G2461" t="str">
            <v>0</v>
          </cell>
          <cell r="H2461" t="str">
            <v>10000000</v>
          </cell>
          <cell r="I2461" t="str">
            <v>10000000</v>
          </cell>
          <cell r="J2461" t="str">
            <v>1306</v>
          </cell>
        </row>
        <row r="2462">
          <cell r="A2462" t="str">
            <v>cpd02510</v>
          </cell>
          <cell r="B2462" t="str">
            <v>(9Z,11E)-Octadecadienoic acid</v>
          </cell>
          <cell r="C2462" t="str">
            <v>(9Z,11E)-Octadecadienoic acid</v>
          </cell>
          <cell r="D2462" t="str">
            <v>(9Z,11E)-Octadecadienoic acid|9-cis,11-trans-Octadecadienoate</v>
          </cell>
          <cell r="E2462" t="str">
            <v>C04056</v>
          </cell>
          <cell r="F2462" t="str">
            <v>C18H31O2</v>
          </cell>
          <cell r="G2462" t="str">
            <v>-1</v>
          </cell>
          <cell r="H2462" t="str">
            <v>-20.93</v>
          </cell>
          <cell r="I2462" t="str">
            <v>1.49895</v>
          </cell>
          <cell r="J2462" t="str">
            <v>279</v>
          </cell>
        </row>
        <row r="2463">
          <cell r="A2463" t="str">
            <v>cpd02511</v>
          </cell>
          <cell r="B2463" t="str">
            <v>Bis(5'-adenosyl) pentaphosphate</v>
          </cell>
          <cell r="C2463" t="str">
            <v>ap5a</v>
          </cell>
          <cell r="D2463" t="str">
            <v>P1,P5-Bis(5'-adenosyl) pentaphosphate|Bis(5'-adenosyl) pentaphosphate</v>
          </cell>
          <cell r="E2463" t="str">
            <v>C04058</v>
          </cell>
          <cell r="F2463" t="str">
            <v>C20H24N10O22P5</v>
          </cell>
          <cell r="G2463" t="str">
            <v>-5</v>
          </cell>
          <cell r="H2463" t="str">
            <v>-1073.7</v>
          </cell>
          <cell r="I2463" t="str">
            <v>6.09372</v>
          </cell>
          <cell r="J2463" t="str">
            <v>911</v>
          </cell>
        </row>
        <row r="2464">
          <cell r="A2464" t="str">
            <v>cpd02512</v>
          </cell>
          <cell r="B2464" t="str">
            <v>Inositol 1,3-bisphosphate</v>
          </cell>
          <cell r="C2464" t="str">
            <v>Inositol 1,3-bisphosphate</v>
          </cell>
          <cell r="D2464" t="str">
            <v>Inositol 1,3-bisphosphate|myo-Inositol 1,3-bisphosphate|1D-myo-Inositol 1,3-bisphosphate|D-myo-Inositol 1,3-bisphosphate</v>
          </cell>
          <cell r="E2464" t="str">
            <v>C04062</v>
          </cell>
          <cell r="F2464" t="str">
            <v>C6H12O12P2</v>
          </cell>
          <cell r="G2464" t="str">
            <v>-2</v>
          </cell>
          <cell r="H2464" t="str">
            <v>-644.96</v>
          </cell>
          <cell r="I2464" t="str">
            <v>1.42645</v>
          </cell>
          <cell r="J2464" t="str">
            <v>338</v>
          </cell>
        </row>
        <row r="2465">
          <cell r="A2465" t="str">
            <v>cpd02513</v>
          </cell>
          <cell r="B2465" t="str">
            <v>Inositol 3,4-bisphosphate</v>
          </cell>
          <cell r="C2465" t="str">
            <v>Inositol 3,4-bisphosphate</v>
          </cell>
          <cell r="D2465" t="str">
            <v>Inositol 3,4-bisphosphate|1D-myo-Inositol 3,4-bisphosphate|D-myo-Inositol 3,4-bisphosphate</v>
          </cell>
          <cell r="E2465" t="str">
            <v>C04063</v>
          </cell>
          <cell r="F2465" t="str">
            <v>C6H12O12P2</v>
          </cell>
          <cell r="G2465" t="str">
            <v>-2</v>
          </cell>
          <cell r="H2465" t="str">
            <v>-644.96</v>
          </cell>
          <cell r="I2465" t="str">
            <v>1.42645</v>
          </cell>
          <cell r="J2465" t="str">
            <v>338</v>
          </cell>
        </row>
        <row r="2466">
          <cell r="A2466" t="str">
            <v>cpd02514</v>
          </cell>
          <cell r="B2466" t="str">
            <v>D-myo-Inositol 4,5-bisphosphate</v>
          </cell>
          <cell r="C2466" t="str">
            <v>D-myo-Inositol 4,5-bisphosphate</v>
          </cell>
          <cell r="D2466" t="str">
            <v>D-myo-Inositol 4,5-bisphosphate</v>
          </cell>
          <cell r="E2466" t="str">
            <v>C04064</v>
          </cell>
          <cell r="F2466" t="str">
            <v>C6H12O12P2</v>
          </cell>
          <cell r="G2466" t="str">
            <v>-2</v>
          </cell>
          <cell r="H2466" t="str">
            <v>-644.96</v>
          </cell>
          <cell r="I2466" t="str">
            <v>1.42645</v>
          </cell>
          <cell r="J2466" t="str">
            <v>338</v>
          </cell>
        </row>
        <row r="2467">
          <cell r="A2467" t="str">
            <v>cpd02515</v>
          </cell>
          <cell r="B2467" t="str">
            <v>Diethyl oxalpropionate</v>
          </cell>
          <cell r="C2467" t="str">
            <v>Diethyl oxalpropionate</v>
          </cell>
          <cell r="D2467" t="str">
            <v>Diethyl oxalpropionate|Diethyl 2-methyl-3-oxosuccinate</v>
          </cell>
          <cell r="E2467" t="str">
            <v>C04067</v>
          </cell>
          <cell r="F2467" t="str">
            <v>C9H14O5</v>
          </cell>
          <cell r="G2467" t="str">
            <v>0</v>
          </cell>
          <cell r="H2467" t="str">
            <v>-179.17</v>
          </cell>
          <cell r="I2467" t="str">
            <v>0.969226</v>
          </cell>
          <cell r="J2467" t="str">
            <v>202</v>
          </cell>
        </row>
        <row r="2468">
          <cell r="A2468" t="str">
            <v>cpd02516</v>
          </cell>
          <cell r="B2468" t="str">
            <v>Flavonol 3-O-D-xylosylglucoside</v>
          </cell>
          <cell r="C2468" t="str">
            <v>Flavonol 3-O-D-xylosylglucoside</v>
          </cell>
          <cell r="D2468" t="str">
            <v>Flavonol 3-O-D-xylosylglucoside</v>
          </cell>
          <cell r="E2468" t="str">
            <v>C04068</v>
          </cell>
          <cell r="F2468" t="str">
            <v>C26H28O12</v>
          </cell>
          <cell r="G2468" t="str">
            <v>0</v>
          </cell>
          <cell r="H2468" t="str">
            <v>-306.6</v>
          </cell>
          <cell r="I2468" t="str">
            <v>4.07776</v>
          </cell>
          <cell r="J2468" t="str">
            <v>532</v>
          </cell>
        </row>
        <row r="2469">
          <cell r="A2469" t="str">
            <v>cpd02517</v>
          </cell>
          <cell r="B2469" t="str">
            <v>Flavonol 3-O-D-xylosylglycoside</v>
          </cell>
          <cell r="C2469" t="str">
            <v>Flavonol 3-O-D-xylosylglycoside</v>
          </cell>
          <cell r="D2469" t="str">
            <v>Flavonol 3-[beta-D-xylosyl-(1-&gt;2)-beta-D-glycoside]|Flavonol 3-O-[D-xylosyl-(1-&gt;2)-beta-D-glycoside]|Flavonol 3-O-D-xylosylglycoside</v>
          </cell>
          <cell r="E2469" t="str">
            <v>C04069</v>
          </cell>
          <cell r="F2469" t="str">
            <v>C26H28O12</v>
          </cell>
          <cell r="G2469" t="str">
            <v>0</v>
          </cell>
          <cell r="H2469" t="str">
            <v>-306.6</v>
          </cell>
          <cell r="I2469" t="str">
            <v>4.07776</v>
          </cell>
          <cell r="J2469" t="str">
            <v>532</v>
          </cell>
        </row>
        <row r="2470">
          <cell r="A2470" t="str">
            <v>cpd02518</v>
          </cell>
          <cell r="B2470" t="str">
            <v>Gibberellin 2-O-beta-D-glucoside</v>
          </cell>
          <cell r="C2470" t="str">
            <v>Gibberellin 2-O-beta-D-glucoside</v>
          </cell>
          <cell r="D2470" t="str">
            <v>Gibberellin 2-O-beta-D-glucoside</v>
          </cell>
          <cell r="E2470" t="str">
            <v>C04070</v>
          </cell>
          <cell r="F2470" t="str">
            <v>C25H31O11</v>
          </cell>
          <cell r="G2470" t="str">
            <v>-1</v>
          </cell>
          <cell r="H2470" t="str">
            <v>10000000</v>
          </cell>
          <cell r="I2470" t="str">
            <v>10000000</v>
          </cell>
          <cell r="J2470" t="str">
            <v>507</v>
          </cell>
        </row>
        <row r="2471">
          <cell r="A2471" t="str">
            <v>cpd02519</v>
          </cell>
          <cell r="B2471" t="str">
            <v>Guanidinoethyl methyl phosphate</v>
          </cell>
          <cell r="C2471" t="str">
            <v>Guanidinoethyl methyl phosphate</v>
          </cell>
          <cell r="D2471" t="str">
            <v>Guanidinoethyl methyl phosphate</v>
          </cell>
          <cell r="E2471" t="str">
            <v>C04071</v>
          </cell>
          <cell r="F2471" t="str">
            <v>C4H12N3O4P</v>
          </cell>
          <cell r="G2471" t="str">
            <v>0</v>
          </cell>
          <cell r="H2471" t="str">
            <v>-228.77</v>
          </cell>
          <cell r="I2471" t="str">
            <v>1.59169</v>
          </cell>
          <cell r="J2471" t="str">
            <v>197</v>
          </cell>
        </row>
        <row r="2472">
          <cell r="A2472" t="str">
            <v>cpd02520</v>
          </cell>
          <cell r="B2472" t="str">
            <v>Isoflavone 7-O-beta-D-glucoside</v>
          </cell>
          <cell r="C2472" t="str">
            <v>Isoflavone 7-O-beta-D-glucoside</v>
          </cell>
          <cell r="D2472" t="str">
            <v>Isoflavone 7-O-beta-D-glucoside</v>
          </cell>
          <cell r="E2472" t="str">
            <v>C04074</v>
          </cell>
          <cell r="F2472" t="str">
            <v>C21H20O8</v>
          </cell>
          <cell r="G2472" t="str">
            <v>0</v>
          </cell>
          <cell r="H2472" t="str">
            <v>-187.56</v>
          </cell>
          <cell r="I2472" t="str">
            <v>2.95183</v>
          </cell>
          <cell r="J2472" t="str">
            <v>400</v>
          </cell>
        </row>
        <row r="2473">
          <cell r="A2473" t="str">
            <v>cpd02521</v>
          </cell>
          <cell r="B2473" t="str">
            <v>L-2-Amino-4-chloropent-4-enoate</v>
          </cell>
          <cell r="C2473" t="str">
            <v>L-2-Amino-4-chloropent-4-enoate</v>
          </cell>
          <cell r="D2473" t="str">
            <v>2-Amino-4-chloro-4-pentenoic acid|L-2-Amino-4-chloropent-4-enoate</v>
          </cell>
          <cell r="E2473" t="str">
            <v>C04075</v>
          </cell>
          <cell r="F2473" t="str">
            <v>C5H8NO2Cl</v>
          </cell>
          <cell r="G2473" t="str">
            <v>0</v>
          </cell>
          <cell r="H2473" t="str">
            <v>-67.46</v>
          </cell>
          <cell r="I2473" t="str">
            <v>0.715904</v>
          </cell>
          <cell r="J2473" t="str">
            <v>149</v>
          </cell>
        </row>
        <row r="2474">
          <cell r="A2474" t="str">
            <v>cpd02522</v>
          </cell>
          <cell r="B2474" t="str">
            <v>2-Aminoadipate 6-semialdehyde</v>
          </cell>
          <cell r="C2474" t="str">
            <v>L2aadp6sa</v>
          </cell>
          <cell r="D2474" t="str">
            <v>2-Aminoadipate 6-semialdehyde|L-2-Aminoadipate 6-semialdehyde</v>
          </cell>
          <cell r="E2474" t="str">
            <v>C04076</v>
          </cell>
          <cell r="F2474" t="str">
            <v>C6H11NO3</v>
          </cell>
          <cell r="G2474" t="str">
            <v>0</v>
          </cell>
          <cell r="H2474" t="str">
            <v>-109.81</v>
          </cell>
          <cell r="I2474" t="str">
            <v>0.412821</v>
          </cell>
          <cell r="J2474" t="str">
            <v>145</v>
          </cell>
        </row>
        <row r="2475">
          <cell r="A2475" t="str">
            <v>cpd02523</v>
          </cell>
          <cell r="B2475" t="str">
            <v>Vitamin U</v>
          </cell>
          <cell r="C2475" t="str">
            <v>Vitamin U</v>
          </cell>
          <cell r="D2475" t="str">
            <v>Vitamin U|Methylmethionine sulfonium chloride|Methylmethionine sulfonium salt</v>
          </cell>
          <cell r="E2475" t="str">
            <v>C04078</v>
          </cell>
          <cell r="F2475" t="str">
            <v>Cl</v>
          </cell>
          <cell r="G2475" t="str">
            <v>-1</v>
          </cell>
          <cell r="H2475" t="str">
            <v>10000000</v>
          </cell>
          <cell r="I2475" t="str">
            <v>10000000</v>
          </cell>
          <cell r="J2475" t="str">
            <v>35</v>
          </cell>
        </row>
        <row r="2476">
          <cell r="A2476" t="str">
            <v>cpd02524</v>
          </cell>
          <cell r="B2476" t="str">
            <v>N-Pantothenoylcysteine</v>
          </cell>
          <cell r="C2476" t="str">
            <v>ptcys</v>
          </cell>
          <cell r="D2476" t="str">
            <v>N-Pantothenoylcysteine|D-Pantothenoyl-L-cysteine|N-((R)-Pantothenoyl)-L-cysteine</v>
          </cell>
          <cell r="E2476" t="str">
            <v>C04079</v>
          </cell>
          <cell r="F2476" t="str">
            <v>C12H21N2O6S</v>
          </cell>
          <cell r="G2476" t="str">
            <v>-1</v>
          </cell>
          <cell r="H2476" t="str">
            <v>-214.784</v>
          </cell>
          <cell r="I2476" t="str">
            <v>1.58384</v>
          </cell>
          <cell r="J2476" t="str">
            <v>321</v>
          </cell>
        </row>
        <row r="2477">
          <cell r="A2477" t="str">
            <v>cpd02525</v>
          </cell>
          <cell r="B2477" t="str">
            <v>N-Hydroxy-4-acetylaminobiphenyl</v>
          </cell>
          <cell r="C2477" t="str">
            <v>N-Hydroxy-4-acetylaminobiphenyl</v>
          </cell>
          <cell r="D2477" t="str">
            <v>N-Hydroxy-4-acetylaminobiphenyl</v>
          </cell>
          <cell r="E2477" t="str">
            <v>C04081</v>
          </cell>
          <cell r="F2477" t="str">
            <v>C14H13NO2</v>
          </cell>
          <cell r="G2477" t="str">
            <v>0</v>
          </cell>
          <cell r="H2477" t="str">
            <v>1.77</v>
          </cell>
          <cell r="I2477" t="str">
            <v>1.99897</v>
          </cell>
          <cell r="J2477" t="str">
            <v>227</v>
          </cell>
        </row>
        <row r="2478">
          <cell r="A2478" t="str">
            <v>cpd02526</v>
          </cell>
          <cell r="B2478" t="str">
            <v>N6-Dimethylallyladenine</v>
          </cell>
          <cell r="C2478" t="str">
            <v>N6-Dimethylallyladenine</v>
          </cell>
          <cell r="D2478" t="str">
            <v>N6-Dimethylallyladenine|6-(gamma,gamma-Dimethylallylamino)purine|N6-(3-Methylbut-2-enyl)adenine|N6-(delta2-Isopentenyl)-adenine</v>
          </cell>
          <cell r="E2478" t="str">
            <v>C04083</v>
          </cell>
          <cell r="F2478" t="str">
            <v>C10H13N5</v>
          </cell>
          <cell r="G2478" t="str">
            <v>0</v>
          </cell>
          <cell r="H2478" t="str">
            <v>110.13</v>
          </cell>
          <cell r="I2478" t="str">
            <v>2.80563</v>
          </cell>
          <cell r="J2478" t="str">
            <v>203</v>
          </cell>
        </row>
        <row r="2479">
          <cell r="A2479" t="str">
            <v>cpd02527</v>
          </cell>
          <cell r="B2479" t="str">
            <v>Pregna-4,9(11)-diene-3,20-dione</v>
          </cell>
          <cell r="C2479" t="str">
            <v>Pregna-4,9(11)-diene-3,20-dione</v>
          </cell>
          <cell r="D2479" t="str">
            <v>Pregna-4,9(11)-diene-3,20-dione</v>
          </cell>
          <cell r="E2479" t="str">
            <v>C04084</v>
          </cell>
          <cell r="F2479" t="str">
            <v>C21H28O2</v>
          </cell>
          <cell r="G2479" t="str">
            <v>0</v>
          </cell>
          <cell r="H2479" t="str">
            <v>3.84</v>
          </cell>
          <cell r="I2479" t="str">
            <v>6.78146</v>
          </cell>
          <cell r="J2479" t="str">
            <v>312</v>
          </cell>
        </row>
        <row r="2480">
          <cell r="A2480" t="str">
            <v>cpd02528</v>
          </cell>
          <cell r="B2480" t="str">
            <v>UDP-4-oxo-6-deoxy-D-glucose</v>
          </cell>
          <cell r="C2480" t="str">
            <v>UDP-4-oxo-6-deoxy-D-glucose</v>
          </cell>
          <cell r="D2480" t="str">
            <v>UDP-4-oxo-6-deoxy-D-glucose|UDP-4-keto-6-deoxy-D-glucose|UDP-4-dehydro-6-deoxy-D-glucose</v>
          </cell>
          <cell r="E2480" t="str">
            <v>C04089</v>
          </cell>
          <cell r="F2480" t="str">
            <v>C15H20N2O16P2</v>
          </cell>
          <cell r="G2480" t="str">
            <v>-2</v>
          </cell>
          <cell r="H2480" t="str">
            <v>-719.76</v>
          </cell>
          <cell r="I2480" t="str">
            <v>3.0062</v>
          </cell>
          <cell r="J2480" t="str">
            <v>546</v>
          </cell>
        </row>
        <row r="2481">
          <cell r="A2481" t="str">
            <v>cpd02529</v>
          </cell>
          <cell r="B2481" t="str">
            <v>cis-Benzeneglycol</v>
          </cell>
          <cell r="C2481" t="str">
            <v>cis-Benzeneglycol</v>
          </cell>
          <cell r="D2481" t="str">
            <v>cis-Cyclohexa-3,5-diene-1,2-diol|cis-Benzeneglycol|cis-1,2-Dihydrobenzene-1,2-diol</v>
          </cell>
          <cell r="E2481" t="str">
            <v>C04091</v>
          </cell>
          <cell r="F2481" t="str">
            <v>C6H8O2</v>
          </cell>
          <cell r="G2481" t="str">
            <v>0</v>
          </cell>
          <cell r="H2481" t="str">
            <v>-44.3</v>
          </cell>
          <cell r="I2481" t="str">
            <v>1.34137</v>
          </cell>
          <cell r="J2481" t="str">
            <v>112</v>
          </cell>
        </row>
        <row r="2482">
          <cell r="A2482" t="str">
            <v>cpd02531</v>
          </cell>
          <cell r="B2482" t="str">
            <v>1-Linoleoylglycerophosphocholine</v>
          </cell>
          <cell r="C2482" t="str">
            <v>1-Linoleoylglycerophosphocholine</v>
          </cell>
          <cell r="D2482" t="str">
            <v>1-Linoleoyl-sn-glycero-3-phosphocholine|1-Linoleoylglycerophosphocholine</v>
          </cell>
          <cell r="E2482" t="str">
            <v>C04100</v>
          </cell>
          <cell r="F2482" t="str">
            <v>C26H50NO7P</v>
          </cell>
          <cell r="G2482" t="str">
            <v>0</v>
          </cell>
          <cell r="H2482" t="str">
            <v>-221.8</v>
          </cell>
          <cell r="I2482" t="str">
            <v>2.68974</v>
          </cell>
          <cell r="J2482" t="str">
            <v>519</v>
          </cell>
        </row>
        <row r="2483">
          <cell r="A2483" t="str">
            <v>cpd02532</v>
          </cell>
          <cell r="B2483" t="str">
            <v>1-O,6-O-Digalloyl-beta-D-glucose</v>
          </cell>
          <cell r="C2483" t="str">
            <v>1-O,6-O-Digalloyl-beta-D-glucose</v>
          </cell>
          <cell r="D2483" t="str">
            <v>1-O,6-O-Digalloyl-beta-D-glucose</v>
          </cell>
          <cell r="E2483" t="str">
            <v>C04101</v>
          </cell>
          <cell r="F2483" t="str">
            <v>C20H20O14</v>
          </cell>
          <cell r="G2483" t="str">
            <v>0</v>
          </cell>
          <cell r="H2483" t="str">
            <v>-462.66</v>
          </cell>
          <cell r="I2483" t="str">
            <v>3.28771</v>
          </cell>
          <cell r="J2483" t="str">
            <v>484</v>
          </cell>
        </row>
        <row r="2484">
          <cell r="A2484" t="str">
            <v>cpd02533</v>
          </cell>
          <cell r="B2484" t="str">
            <v>1-Palmitoylglycerophosphocholine</v>
          </cell>
          <cell r="C2484" t="str">
            <v>1-Palmitoylglycerophosphocholine</v>
          </cell>
          <cell r="D2484" t="str">
            <v>1-Palmitoyl-sn-glycero-3-phosphocholine|1-Palmitoylglycerophosphocholine</v>
          </cell>
          <cell r="E2484" t="str">
            <v>C04102</v>
          </cell>
          <cell r="F2484" t="str">
            <v>C24H50NO7P</v>
          </cell>
          <cell r="G2484" t="str">
            <v>0</v>
          </cell>
          <cell r="H2484" t="str">
            <v>-269.76</v>
          </cell>
          <cell r="I2484" t="str">
            <v>2.61187</v>
          </cell>
          <cell r="J2484" t="str">
            <v>495</v>
          </cell>
        </row>
        <row r="2485">
          <cell r="A2485" t="str">
            <v>cpd02534</v>
          </cell>
          <cell r="B2485" t="str">
            <v>13-beta-D-Glucosyloxydocosanoate</v>
          </cell>
          <cell r="C2485" t="str">
            <v>13-beta-D-Glucosyloxydocosanoate</v>
          </cell>
          <cell r="D2485" t="str">
            <v>13-beta-D-Glucosyloxydocosanoate</v>
          </cell>
          <cell r="E2485" t="str">
            <v>C04103</v>
          </cell>
          <cell r="F2485" t="str">
            <v>C28H53O8</v>
          </cell>
          <cell r="G2485" t="str">
            <v>-1</v>
          </cell>
          <cell r="H2485" t="str">
            <v>-250.87</v>
          </cell>
          <cell r="I2485" t="str">
            <v>2.35194</v>
          </cell>
          <cell r="J2485" t="str">
            <v>517</v>
          </cell>
        </row>
        <row r="2486">
          <cell r="A2486" t="str">
            <v>cpd02535</v>
          </cell>
          <cell r="B2486" t="str">
            <v>2,3-Dihydroxy-3-methylvalerate</v>
          </cell>
          <cell r="C2486" t="str">
            <v>23dhmp</v>
          </cell>
          <cell r="D2486" t="str">
            <v>R-2-3-Dihydroxy-3-methylpentanoate|(2R,3R)-2,3-Dihydroxy-3-methylpentanoate|(R)-2,3-Dihydroxy-3-methylvalerate|(R)-2,3-Dihydroxy-3-methylpentanoate|2,3-Dihydroxy-3-methylvalerate|2,3-Dihydroxy-3-methylpentanoate</v>
          </cell>
          <cell r="E2486" t="str">
            <v>C04104|C06007</v>
          </cell>
          <cell r="F2486" t="str">
            <v>C6H11O4</v>
          </cell>
          <cell r="G2486" t="str">
            <v>-1</v>
          </cell>
          <cell r="H2486" t="str">
            <v>-159.58</v>
          </cell>
          <cell r="I2486" t="str">
            <v>0.493225</v>
          </cell>
          <cell r="J2486" t="str">
            <v>147</v>
          </cell>
        </row>
        <row r="2487">
          <cell r="A2487" t="str">
            <v>cpd02536</v>
          </cell>
          <cell r="B2487" t="str">
            <v>Muconolactone</v>
          </cell>
          <cell r="C2487" t="str">
            <v>25d5o2a</v>
          </cell>
          <cell r="D2487" t="str">
            <v>(+)-Muconolactone|(S)-5-Oxo-2,5-dihydrofuran-2-acetate|4-Carboxymethyl-4-hydroxyisocrotonolactone|5-Oxo-2,5-dihydrofuran-2-acetate|Muconolactone|2-Oxo-2,5-dihydrofuran-5-acetate|2,5-Dihydro-5-oxofuran-2-acetate</v>
          </cell>
          <cell r="E2487" t="str">
            <v>C04105|C14610</v>
          </cell>
          <cell r="F2487" t="str">
            <v>C6H5O4</v>
          </cell>
          <cell r="G2487" t="str">
            <v>-1</v>
          </cell>
          <cell r="H2487" t="str">
            <v>-132.27</v>
          </cell>
          <cell r="I2487" t="str">
            <v>1.04262</v>
          </cell>
          <cell r="J2487" t="str">
            <v>141</v>
          </cell>
        </row>
        <row r="2488">
          <cell r="A2488" t="str">
            <v>cpd02537</v>
          </cell>
          <cell r="B2488" t="str">
            <v>2-(Hydroxymethyl)-4-oxobutanoate</v>
          </cell>
          <cell r="C2488" t="str">
            <v>2-(Hydroxymethyl)-4-oxobutanoate</v>
          </cell>
          <cell r="D2488" t="str">
            <v>2-Hydroxymethyl succinate semialdehyde|alpha-Hydroxymethyl succinate semialdehyde|2-(Hydroxymethyl)-4-oxobutanoate</v>
          </cell>
          <cell r="E2488" t="str">
            <v>C04106</v>
          </cell>
          <cell r="F2488" t="str">
            <v>C5H7O4</v>
          </cell>
          <cell r="G2488" t="str">
            <v>-1</v>
          </cell>
          <cell r="H2488" t="str">
            <v>-146.68</v>
          </cell>
          <cell r="I2488" t="str">
            <v>0.330662</v>
          </cell>
          <cell r="J2488" t="str">
            <v>131</v>
          </cell>
        </row>
        <row r="2489">
          <cell r="A2489" t="str">
            <v>cpd02538</v>
          </cell>
          <cell r="B2489" t="str">
            <v>20-Hydroxy-3-oxopregn-4-en-21-al</v>
          </cell>
          <cell r="C2489" t="str">
            <v>20-Hydroxy-3-oxopregn-4-en-21-al</v>
          </cell>
          <cell r="D2489" t="str">
            <v>20-Hydroxy-3-oxopregn-4-en-21-al</v>
          </cell>
          <cell r="E2489" t="str">
            <v>C04108</v>
          </cell>
          <cell r="F2489" t="str">
            <v>C21H30O3</v>
          </cell>
          <cell r="G2489" t="str">
            <v>0</v>
          </cell>
          <cell r="H2489" t="str">
            <v>-50.31</v>
          </cell>
          <cell r="I2489" t="str">
            <v>6.87551</v>
          </cell>
          <cell r="J2489" t="str">
            <v>330</v>
          </cell>
        </row>
        <row r="2490">
          <cell r="A2490" t="str">
            <v>cpd02539</v>
          </cell>
          <cell r="B2490" t="str">
            <v>3,3',4',5,7,8-Hexahydroxyflavone</v>
          </cell>
          <cell r="C2490" t="str">
            <v>3,3',4',5,7,8-Hexahydroxyflavone</v>
          </cell>
          <cell r="D2490" t="str">
            <v>3,3',4',5,7,8-Hexahydroxyflavone</v>
          </cell>
          <cell r="E2490" t="str">
            <v>C04109</v>
          </cell>
          <cell r="F2490" t="str">
            <v>C15H8O8</v>
          </cell>
          <cell r="G2490" t="str">
            <v>-2</v>
          </cell>
          <cell r="H2490" t="str">
            <v>-207.86</v>
          </cell>
          <cell r="I2490" t="str">
            <v>3.30087</v>
          </cell>
          <cell r="J2490" t="str">
            <v>316</v>
          </cell>
        </row>
        <row r="2491">
          <cell r="A2491" t="str">
            <v>cpd02540</v>
          </cell>
          <cell r="B2491" t="str">
            <v>3,5-Dihydroxy-1,4-naphthoquinone</v>
          </cell>
          <cell r="C2491" t="str">
            <v>3,5-Dihydroxy-1,4-naphthoquinone</v>
          </cell>
          <cell r="D2491" t="str">
            <v>3,5-Dihydroxy-1,4-naphthoquinone</v>
          </cell>
          <cell r="E2491" t="str">
            <v>C04110</v>
          </cell>
          <cell r="F2491" t="str">
            <v>C10H5O4</v>
          </cell>
          <cell r="G2491" t="str">
            <v>-1</v>
          </cell>
          <cell r="H2491" t="str">
            <v>-85.26</v>
          </cell>
          <cell r="I2491" t="str">
            <v>2.03003</v>
          </cell>
          <cell r="J2491" t="str">
            <v>189</v>
          </cell>
        </row>
        <row r="2492">
          <cell r="A2492" t="str">
            <v>cpd02541</v>
          </cell>
          <cell r="B2492" t="str">
            <v>3-(Phosphoacetylamido)-L-alanine</v>
          </cell>
          <cell r="C2492" t="str">
            <v>3-(Phosphoacetylamido)-L-alanine</v>
          </cell>
          <cell r="D2492" t="str">
            <v>3-(Phosphoacetylamido)-L-alanine</v>
          </cell>
          <cell r="E2492" t="str">
            <v>C04111</v>
          </cell>
          <cell r="F2492" t="str">
            <v>C5H10N2O7P</v>
          </cell>
          <cell r="G2492" t="str">
            <v>-1</v>
          </cell>
          <cell r="H2492" t="str">
            <v>-367.23</v>
          </cell>
          <cell r="I2492" t="str">
            <v>0.74094</v>
          </cell>
          <cell r="J2492" t="str">
            <v>241</v>
          </cell>
        </row>
        <row r="2493">
          <cell r="A2493" t="str">
            <v>cpd02542</v>
          </cell>
          <cell r="B2493" t="str">
            <v>3-Methyl-cis,cis-muconate</v>
          </cell>
          <cell r="C2493" t="str">
            <v>3-Methyl-cis,cis-muconate</v>
          </cell>
          <cell r="D2493" t="str">
            <v>3-Methyl-cis,cis-muconate|3-Methyl-cis,cis-hexadienedioate</v>
          </cell>
          <cell r="E2493" t="str">
            <v>C04112</v>
          </cell>
          <cell r="F2493" t="str">
            <v>C7H6O4</v>
          </cell>
          <cell r="G2493" t="str">
            <v>-2</v>
          </cell>
          <cell r="H2493" t="str">
            <v>-123.67</v>
          </cell>
          <cell r="I2493" t="str">
            <v>1.07212</v>
          </cell>
          <cell r="J2493" t="str">
            <v>154</v>
          </cell>
        </row>
        <row r="2494">
          <cell r="A2494" t="str">
            <v>cpd02543</v>
          </cell>
          <cell r="B2494" t="str">
            <v>4-(Trimethylammonio)but-2-enoate</v>
          </cell>
          <cell r="C2494" t="str">
            <v>4-(Trimethylammonio)but-2-enoate</v>
          </cell>
          <cell r="D2494" t="str">
            <v>4-(Trimethylammonio)but-2-enoate</v>
          </cell>
          <cell r="E2494" t="str">
            <v>C04114</v>
          </cell>
          <cell r="F2494" t="str">
            <v>C7H13NO2</v>
          </cell>
          <cell r="G2494" t="str">
            <v>0</v>
          </cell>
          <cell r="H2494" t="str">
            <v>-6.98</v>
          </cell>
          <cell r="I2494" t="str">
            <v>2.03561</v>
          </cell>
          <cell r="J2494" t="str">
            <v>143</v>
          </cell>
        </row>
        <row r="2495">
          <cell r="A2495" t="str">
            <v>cpd02544</v>
          </cell>
          <cell r="B2495" t="str">
            <v>4-Carboxy-4-hydroxy-2-oxoadipate</v>
          </cell>
          <cell r="C2495" t="str">
            <v>4-Carboxy-4-hydroxy-2-oxoadipate</v>
          </cell>
          <cell r="D2495" t="str">
            <v>2-Hydroxy-4-oxobutane-1,2,4-tricarboxylate|4-Hydroxy-4-carboxymethyl-2-oxoglutarate|4-Carboxy-4-hydroxy-2-oxoadipate</v>
          </cell>
          <cell r="E2495" t="str">
            <v>C04115</v>
          </cell>
          <cell r="F2495" t="str">
            <v>C7H5O8</v>
          </cell>
          <cell r="G2495" t="str">
            <v>-3</v>
          </cell>
          <cell r="H2495" t="str">
            <v>-306.38</v>
          </cell>
          <cell r="I2495" t="str">
            <v>0.558832</v>
          </cell>
          <cell r="J2495" t="str">
            <v>217</v>
          </cell>
        </row>
        <row r="2496">
          <cell r="A2496" t="str">
            <v>cpd02545</v>
          </cell>
          <cell r="B2496" t="str">
            <v>Isocorypalmine</v>
          </cell>
          <cell r="C2496" t="str">
            <v>Isocorypalmine</v>
          </cell>
          <cell r="D2496" t="str">
            <v>(13aS)-5,8,13,13a-tetrahydro-3,9,10-trimethoxy-6H- Dibenzo[a,g]quinolizin-2-ol|Isocorypalmine|(S)-Tetrahydrocolumbamine|5,8,13,13a-Tetrahydrocolumbamine</v>
          </cell>
          <cell r="E2496" t="str">
            <v>C04118</v>
          </cell>
          <cell r="F2496" t="str">
            <v>C20H23NO4</v>
          </cell>
          <cell r="G2496" t="str">
            <v>0</v>
          </cell>
          <cell r="H2496" t="str">
            <v>-19.73</v>
          </cell>
          <cell r="I2496" t="str">
            <v>3.49275</v>
          </cell>
          <cell r="J2496" t="str">
            <v>341</v>
          </cell>
        </row>
        <row r="2497">
          <cell r="A2497" t="str">
            <v>cpd02546</v>
          </cell>
          <cell r="B2497" t="str">
            <v>CMP-KDO</v>
          </cell>
          <cell r="C2497" t="str">
            <v>ckdo</v>
          </cell>
          <cell r="D2497" t="str">
            <v>CMP-KDO|CMP-3-deoxy-D-manno-octulosonate</v>
          </cell>
          <cell r="E2497" t="str">
            <v>C04121</v>
          </cell>
          <cell r="F2497" t="str">
            <v>C17H24N3O15P</v>
          </cell>
          <cell r="G2497" t="str">
            <v>-2</v>
          </cell>
          <cell r="H2497" t="str">
            <v>-579.51</v>
          </cell>
          <cell r="I2497" t="str">
            <v>2.20407</v>
          </cell>
          <cell r="J2497" t="str">
            <v>541</v>
          </cell>
        </row>
        <row r="2498">
          <cell r="A2498" t="str">
            <v>cpd02547</v>
          </cell>
          <cell r="B2498" t="str">
            <v>(R)-1-Aminopropan-2-yl phosphate</v>
          </cell>
          <cell r="C2498" t="str">
            <v>applp</v>
          </cell>
          <cell r="D2498" t="str">
            <v>(R)-1-Aminopropan-2-yl phosphate|D-1-Aminopropan-2-ol O-phosphate</v>
          </cell>
          <cell r="E2498" t="str">
            <v>C04122</v>
          </cell>
          <cell r="F2498" t="str">
            <v>C3H10NO4P</v>
          </cell>
          <cell r="G2498" t="str">
            <v>0</v>
          </cell>
          <cell r="H2498" t="str">
            <v>-257.2</v>
          </cell>
          <cell r="I2498" t="str">
            <v>0.326643</v>
          </cell>
          <cell r="J2498" t="str">
            <v>155</v>
          </cell>
        </row>
        <row r="2499">
          <cell r="A2499" t="str">
            <v>cpd02548</v>
          </cell>
          <cell r="B2499" t="str">
            <v>Indole-3-acetyl-beta-1-D-glucose</v>
          </cell>
          <cell r="C2499" t="str">
            <v>Indole-3-acetyl-beta-1-D-glucose</v>
          </cell>
          <cell r="D2499" t="str">
            <v>Indole-3-acetyl-beta-1-D-glucose</v>
          </cell>
          <cell r="E2499" t="str">
            <v/>
          </cell>
          <cell r="F2499" t="str">
            <v>C16H19NO7</v>
          </cell>
          <cell r="G2499" t="str">
            <v>0</v>
          </cell>
          <cell r="H2499" t="str">
            <v>-160.01</v>
          </cell>
          <cell r="I2499" t="str">
            <v>2.24031</v>
          </cell>
          <cell r="J2499" t="str">
            <v>337</v>
          </cell>
        </row>
        <row r="2500">
          <cell r="A2500" t="str">
            <v>cpd02549</v>
          </cell>
          <cell r="B2500" t="str">
            <v>(S)-1-Aminopropan-2-yl phosphate</v>
          </cell>
          <cell r="C2500" t="str">
            <v>(S)-1-Aminopropan-2-yl phosphate</v>
          </cell>
          <cell r="D2500" t="str">
            <v>(S)-1-Aminopropan-2-yl phosphate|L-1-Aminopropan-2-ol O-phosphate</v>
          </cell>
          <cell r="E2500" t="str">
            <v>C04126</v>
          </cell>
          <cell r="F2500" t="str">
            <v>C3H10NO4P</v>
          </cell>
          <cell r="G2500" t="str">
            <v>0</v>
          </cell>
          <cell r="H2500" t="str">
            <v>-257.2</v>
          </cell>
          <cell r="I2500" t="str">
            <v>0.326643</v>
          </cell>
          <cell r="J2500" t="str">
            <v>155</v>
          </cell>
        </row>
        <row r="2501">
          <cell r="A2501" t="str">
            <v>cpd02550</v>
          </cell>
          <cell r="B2501" t="str">
            <v>Methyl 2-diazoacetamidohexanoate</v>
          </cell>
          <cell r="C2501" t="str">
            <v>Methyl 2-diazoacetamidohexanoate</v>
          </cell>
          <cell r="D2501" t="str">
            <v>Methyl 2-diazoacetamidohexanoate</v>
          </cell>
          <cell r="E2501" t="str">
            <v>C04130</v>
          </cell>
          <cell r="F2501" t="str">
            <v>C9H16N3O3</v>
          </cell>
          <cell r="G2501" t="str">
            <v>1</v>
          </cell>
          <cell r="H2501" t="str">
            <v>10000000</v>
          </cell>
          <cell r="I2501" t="str">
            <v>10000000</v>
          </cell>
          <cell r="J2501" t="str">
            <v>214</v>
          </cell>
        </row>
        <row r="2502">
          <cell r="A2502" t="str">
            <v>cpd02551</v>
          </cell>
          <cell r="B2502" t="str">
            <v>N-Acetyl-D-glucosamine 6-sulfate</v>
          </cell>
          <cell r="C2502" t="str">
            <v>N-Acetyl-D-glucosamine 6-sulfate</v>
          </cell>
          <cell r="D2502" t="str">
            <v>N-Acetyl-D-glucosamine 6-sulfate</v>
          </cell>
          <cell r="E2502" t="str">
            <v>C04132</v>
          </cell>
          <cell r="F2502" t="str">
            <v>C8H14NO9S</v>
          </cell>
          <cell r="G2502" t="str">
            <v>-1</v>
          </cell>
          <cell r="H2502" t="str">
            <v>-327.13</v>
          </cell>
          <cell r="I2502" t="str">
            <v>1.74597</v>
          </cell>
          <cell r="J2502" t="str">
            <v>300</v>
          </cell>
        </row>
        <row r="2503">
          <cell r="A2503" t="str">
            <v>cpd02552</v>
          </cell>
          <cell r="B2503" t="str">
            <v>n-acetylglutamyl-phosphate</v>
          </cell>
          <cell r="C2503" t="str">
            <v>acg5p</v>
          </cell>
          <cell r="D2503" t="str">
            <v>n-acetylglutamyl-phosphate|N-acetyl-5-glutamyl phosphate|N-acetyl-glutamyl-phosphate|N-Acetyl-L-glutamyl 5-phosphate|N-Acetyl-L-glutamate 5-phosphate</v>
          </cell>
          <cell r="E2503" t="str">
            <v>C04133</v>
          </cell>
          <cell r="F2503" t="str">
            <v>C7H10NO8P</v>
          </cell>
          <cell r="G2503" t="str">
            <v>-2</v>
          </cell>
          <cell r="H2503" t="str">
            <v>-408.63</v>
          </cell>
          <cell r="I2503" t="str">
            <v>0.744511</v>
          </cell>
          <cell r="J2503" t="str">
            <v>267</v>
          </cell>
        </row>
        <row r="2504">
          <cell r="A2504" t="str">
            <v>cpd02553</v>
          </cell>
          <cell r="B2504" t="str">
            <v>Octopine</v>
          </cell>
          <cell r="C2504" t="str">
            <v>octp</v>
          </cell>
          <cell r="D2504" t="str">
            <v>Octopine|L-Arginine, N2-[(1R)-1-carboxyethyl]-|L-Arginine, N2-(1-carboxyethyl)-, (R)-|D-(+)-Octopine|Arginine, N2-(1-carboxyethyl)-, L-|N2-(1-Carboxyethyl)-L-arginine|D-Octopine|N2-(D-1-Carboxyethyl)-L-arginine</v>
          </cell>
          <cell r="E2504" t="str">
            <v>C04137</v>
          </cell>
          <cell r="F2504" t="str">
            <v>C9H18N4O4</v>
          </cell>
          <cell r="G2504" t="str">
            <v>0</v>
          </cell>
          <cell r="H2504" t="str">
            <v>-143.24</v>
          </cell>
          <cell r="I2504" t="str">
            <v>1.82568</v>
          </cell>
          <cell r="J2504" t="str">
            <v>246</v>
          </cell>
        </row>
        <row r="2505">
          <cell r="A2505" t="str">
            <v>cpd02554</v>
          </cell>
          <cell r="B2505" t="str">
            <v>N(alpha)-gamma-L-Glutamylhistamine</v>
          </cell>
          <cell r="C2505" t="str">
            <v>N(alpha)-gamma-L-Glutamylhistamine</v>
          </cell>
          <cell r="D2505" t="str">
            <v>N(alpha)-gamma-L-Glutamylhistamine</v>
          </cell>
          <cell r="E2505" t="str">
            <v>C04138</v>
          </cell>
          <cell r="F2505" t="str">
            <v>C10H16N4O3</v>
          </cell>
          <cell r="G2505" t="str">
            <v>0</v>
          </cell>
          <cell r="H2505" t="str">
            <v>-72.97</v>
          </cell>
          <cell r="I2505" t="str">
            <v>1.34751</v>
          </cell>
          <cell r="J2505" t="str">
            <v>240</v>
          </cell>
        </row>
        <row r="2506">
          <cell r="A2506" t="str">
            <v>cpd02555</v>
          </cell>
          <cell r="B2506" t="str">
            <v>Tetrahydropteroyltri-L-glutamate</v>
          </cell>
          <cell r="C2506" t="str">
            <v>hpglu</v>
          </cell>
          <cell r="D2506" t="str">
            <v>Tetrahydropteroyltri-L-glutamate</v>
          </cell>
          <cell r="E2506" t="str">
            <v>C04144</v>
          </cell>
          <cell r="F2506" t="str">
            <v>C29H33N9O12</v>
          </cell>
          <cell r="G2506" t="str">
            <v>-4</v>
          </cell>
          <cell r="H2506" t="str">
            <v>-327.93</v>
          </cell>
          <cell r="I2506" t="str">
            <v>3.83233</v>
          </cell>
          <cell r="J2506" t="str">
            <v>699</v>
          </cell>
        </row>
        <row r="2507">
          <cell r="A2507" t="str">
            <v>cpd02557</v>
          </cell>
          <cell r="B2507" t="str">
            <v>Farnesylfarnesylgeraniol</v>
          </cell>
          <cell r="C2507" t="str">
            <v>octdp</v>
          </cell>
          <cell r="D2507" t="str">
            <v>all-trans-Octaprenyldiphosphate|Farnesylfarnesylgeraniol|all-trans-Octaprenyl diphosphate</v>
          </cell>
          <cell r="E2507" t="str">
            <v>C04146</v>
          </cell>
          <cell r="F2507" t="str">
            <v>C40H66O7P2</v>
          </cell>
          <cell r="G2507" t="str">
            <v>-2</v>
          </cell>
          <cell r="H2507" t="str">
            <v>-242.55</v>
          </cell>
          <cell r="I2507" t="str">
            <v>4.05219</v>
          </cell>
          <cell r="J2507" t="str">
            <v>720</v>
          </cell>
        </row>
        <row r="2508">
          <cell r="A2508" t="str">
            <v>cpd02558</v>
          </cell>
          <cell r="B2508" t="str">
            <v>alpha-D-Glucosyl-(1,3)-D-mannose</v>
          </cell>
          <cell r="C2508" t="str">
            <v>alpha-D-Glucosyl-(1,3)-D-mannose</v>
          </cell>
          <cell r="D2508" t="str">
            <v>alpha-D-Glucosyl-(1,3)-D-mannose</v>
          </cell>
          <cell r="E2508" t="str">
            <v>C04147</v>
          </cell>
          <cell r="F2508" t="str">
            <v>C12H22O11</v>
          </cell>
          <cell r="G2508" t="str">
            <v>0</v>
          </cell>
          <cell r="H2508" t="str">
            <v>-376.76</v>
          </cell>
          <cell r="I2508" t="str">
            <v>3.02215</v>
          </cell>
          <cell r="J2508" t="str">
            <v>342</v>
          </cell>
        </row>
        <row r="2509">
          <cell r="A2509" t="str">
            <v>cpd02559</v>
          </cell>
          <cell r="B2509" t="str">
            <v>alpha-N-Phenylacetyl-L-glutamine</v>
          </cell>
          <cell r="C2509" t="str">
            <v>alpha-N-Phenylacetyl-L-glutamine</v>
          </cell>
          <cell r="D2509" t="str">
            <v>alpha-N-Phenylacetyl-L-glutamine</v>
          </cell>
          <cell r="E2509" t="str">
            <v>C04148</v>
          </cell>
          <cell r="F2509" t="str">
            <v>C13H15N2O4</v>
          </cell>
          <cell r="G2509" t="str">
            <v>-1</v>
          </cell>
          <cell r="H2509" t="str">
            <v>-114.42</v>
          </cell>
          <cell r="I2509" t="str">
            <v>1.3023</v>
          </cell>
          <cell r="J2509" t="str">
            <v>263</v>
          </cell>
        </row>
        <row r="2510">
          <cell r="A2510" t="str">
            <v>cpd02560</v>
          </cell>
          <cell r="B2510" t="str">
            <v>beta-D-Mannosylphosphodecaprenol</v>
          </cell>
          <cell r="C2510" t="str">
            <v>beta-D-Mannosylphosphodecaprenol</v>
          </cell>
          <cell r="D2510" t="str">
            <v>beta-D-Mannosylphosphodecaprenol</v>
          </cell>
          <cell r="E2510" t="str">
            <v>C04150</v>
          </cell>
          <cell r="F2510" t="str">
            <v>C56H92O9P</v>
          </cell>
          <cell r="G2510" t="str">
            <v>-1</v>
          </cell>
          <cell r="H2510" t="str">
            <v>-135.15</v>
          </cell>
          <cell r="I2510" t="str">
            <v>5.32231</v>
          </cell>
          <cell r="J2510" t="str">
            <v>939</v>
          </cell>
        </row>
        <row r="2511">
          <cell r="A2511" t="str">
            <v>cpd02561</v>
          </cell>
          <cell r="B2511" t="str">
            <v>trans-Cinnamoyl beta-D-glucoside</v>
          </cell>
          <cell r="C2511" t="str">
            <v>trans-Cinnamoyl beta-D-glucoside</v>
          </cell>
          <cell r="D2511" t="str">
            <v>1-O-trans-Cinnamoyl-beta-D-glucopyranose|trans-Cinnamoyl beta-D-glucoside</v>
          </cell>
          <cell r="E2511" t="str">
            <v>C04164</v>
          </cell>
          <cell r="F2511" t="str">
            <v>C15H18O7</v>
          </cell>
          <cell r="G2511" t="str">
            <v>0</v>
          </cell>
          <cell r="H2511" t="str">
            <v>-201.25</v>
          </cell>
          <cell r="I2511" t="str">
            <v>1.86797</v>
          </cell>
          <cell r="J2511" t="str">
            <v>310</v>
          </cell>
        </row>
        <row r="2512">
          <cell r="A2512" t="str">
            <v>cpd02562</v>
          </cell>
          <cell r="B2512" t="str">
            <v>(+)-Neomenthyl O-beta-D-glucoside</v>
          </cell>
          <cell r="C2512" t="str">
            <v>(+)-Neomenthyl O-beta-D-glucoside</v>
          </cell>
          <cell r="D2512" t="str">
            <v>(+)-Neomenthyl O-beta-D-glucoside</v>
          </cell>
          <cell r="E2512" t="str">
            <v>C04165</v>
          </cell>
          <cell r="F2512" t="str">
            <v>C16H30O6</v>
          </cell>
          <cell r="G2512" t="str">
            <v>0</v>
          </cell>
          <cell r="H2512" t="str">
            <v>-181.79</v>
          </cell>
          <cell r="I2512" t="str">
            <v>2.21522</v>
          </cell>
          <cell r="J2512" t="str">
            <v>318</v>
          </cell>
        </row>
        <row r="2513">
          <cell r="A2513" t="str">
            <v>cpd02563</v>
          </cell>
          <cell r="B2513" t="str">
            <v>(+/-)-6-Hydroxy-3-oxo-alpha-ionol</v>
          </cell>
          <cell r="C2513" t="str">
            <v>(+/-)-6-Hydroxy-3-oxo-alpha-ionol</v>
          </cell>
          <cell r="D2513" t="str">
            <v>(+/-)-6-Hydroxy-3-oxo-alpha-ionol</v>
          </cell>
          <cell r="E2513" t="str">
            <v>C04166</v>
          </cell>
          <cell r="F2513" t="str">
            <v>C13H20O3</v>
          </cell>
          <cell r="G2513" t="str">
            <v>0</v>
          </cell>
          <cell r="H2513" t="str">
            <v>-60.89</v>
          </cell>
          <cell r="I2513" t="str">
            <v>1.2797</v>
          </cell>
          <cell r="J2513" t="str">
            <v>224</v>
          </cell>
        </row>
        <row r="2514">
          <cell r="A2514" t="str">
            <v>cpd02564</v>
          </cell>
          <cell r="B2514" t="str">
            <v>(+/-)-trans-Acenaphthene-1,2-diol</v>
          </cell>
          <cell r="C2514" t="str">
            <v>(+/-)-trans-Acenaphthene-1,2-diol</v>
          </cell>
          <cell r="D2514" t="str">
            <v>(+/-)-trans-Acenaphthene-1,2-diol</v>
          </cell>
          <cell r="E2514" t="str">
            <v>C04167</v>
          </cell>
          <cell r="F2514" t="str">
            <v>C12H10O2</v>
          </cell>
          <cell r="G2514" t="str">
            <v>0</v>
          </cell>
          <cell r="H2514" t="str">
            <v>10000000</v>
          </cell>
          <cell r="I2514" t="str">
            <v>10000000</v>
          </cell>
          <cell r="J2514" t="str">
            <v>186</v>
          </cell>
        </row>
        <row r="2515">
          <cell r="A2515" t="str">
            <v>cpd02565</v>
          </cell>
          <cell r="B2515" t="str">
            <v>(+)-13alpha-Tigloyloxylupanine</v>
          </cell>
          <cell r="C2515" t="str">
            <v>(+)-13alpha-Tigloyloxylupanine</v>
          </cell>
          <cell r="D2515" t="str">
            <v>(+)-13alpha-Tigloyloxylupanine|13-(2-Methylcrotonoyl)oxylupinine|13-(2-Methylcrotonoyl)oxylupanine</v>
          </cell>
          <cell r="E2515" t="str">
            <v>C04170</v>
          </cell>
          <cell r="F2515" t="str">
            <v>C20H30N2O3</v>
          </cell>
          <cell r="G2515" t="str">
            <v>0</v>
          </cell>
          <cell r="H2515" t="str">
            <v>10000000</v>
          </cell>
          <cell r="I2515" t="str">
            <v>10000000</v>
          </cell>
          <cell r="J2515" t="str">
            <v>346</v>
          </cell>
        </row>
        <row r="2516">
          <cell r="A2516" t="str">
            <v>cpd02566</v>
          </cell>
          <cell r="B2516" t="str">
            <v>2,3-Dihydroxy-2,3-dihydrobenzoate</v>
          </cell>
          <cell r="C2516" t="str">
            <v>23ddhb</v>
          </cell>
          <cell r="D2516" t="str">
            <v>2,3-Dihydroxy-2,3-dihydrobenzoate|2,3-Dihydro-2,3-dihydroxybenzoate</v>
          </cell>
          <cell r="E2516" t="str">
            <v>C04171</v>
          </cell>
          <cell r="F2516" t="str">
            <v>C7H7O4</v>
          </cell>
          <cell r="G2516" t="str">
            <v>-1</v>
          </cell>
          <cell r="H2516" t="str">
            <v>-125.71</v>
          </cell>
          <cell r="I2516" t="str">
            <v>1.18292</v>
          </cell>
          <cell r="J2516" t="str">
            <v>155</v>
          </cell>
        </row>
        <row r="2517">
          <cell r="A2517" t="str">
            <v>cpd02567</v>
          </cell>
          <cell r="B2517" t="str">
            <v>2-Deoxy-D-ribose 1,5-bisphosphate</v>
          </cell>
          <cell r="C2517" t="str">
            <v>2-Deoxy-D-ribose 1,5-bisphosphate</v>
          </cell>
          <cell r="D2517" t="str">
            <v>2-Deoxy-D-ribose 1,5-bisphosphate</v>
          </cell>
          <cell r="E2517" t="str">
            <v>C04175</v>
          </cell>
          <cell r="F2517" t="str">
            <v>C5H10O10P2</v>
          </cell>
          <cell r="G2517" t="str">
            <v>-2</v>
          </cell>
          <cell r="H2517" t="str">
            <v>-566.78</v>
          </cell>
          <cell r="I2517" t="str">
            <v>1.19131</v>
          </cell>
          <cell r="J2517" t="str">
            <v>292</v>
          </cell>
        </row>
        <row r="2518">
          <cell r="A2518" t="str">
            <v>cpd02568</v>
          </cell>
          <cell r="B2518" t="str">
            <v>Bromoxynil</v>
          </cell>
          <cell r="C2518" t="str">
            <v>Bromoxynil</v>
          </cell>
          <cell r="D2518" t="str">
            <v>Bromoxynil|3,5-Dibromo-4-hydroxybenzonitrile</v>
          </cell>
          <cell r="E2518" t="str">
            <v>C04178</v>
          </cell>
          <cell r="F2518" t="str">
            <v>C7H2NOBr2</v>
          </cell>
          <cell r="G2518" t="str">
            <v>-1</v>
          </cell>
          <cell r="H2518" t="str">
            <v>19.36</v>
          </cell>
          <cell r="I2518" t="str">
            <v>5.7523</v>
          </cell>
          <cell r="J2518" t="str">
            <v>276</v>
          </cell>
        </row>
        <row r="2519">
          <cell r="A2519" t="str">
            <v>cpd02569</v>
          </cell>
          <cell r="B2519" t="str">
            <v>2-Oxo-3-hydroxyisovalerate</v>
          </cell>
          <cell r="C2519" t="str">
            <v>33hmeoxobut</v>
          </cell>
          <cell r="D2519" t="str">
            <v>2-Oxo-3-hydroxyisovalerate|3-Hydroxy-3-methyl-2-oxobutanoate|3-Hydroxy-3-methyl-2-oxobutanoic acid</v>
          </cell>
          <cell r="E2519" t="str">
            <v>C04181</v>
          </cell>
          <cell r="F2519" t="str">
            <v>C5H7O4</v>
          </cell>
          <cell r="G2519" t="str">
            <v>-1</v>
          </cell>
          <cell r="H2519" t="str">
            <v>-150.72</v>
          </cell>
          <cell r="I2519" t="str">
            <v>0.480015</v>
          </cell>
          <cell r="J2519" t="str">
            <v>131</v>
          </cell>
        </row>
        <row r="2520">
          <cell r="A2520" t="str">
            <v>cpd02570</v>
          </cell>
          <cell r="B2520" t="str">
            <v>Parapyruvate</v>
          </cell>
          <cell r="C2520" t="str">
            <v>Parapyruvate</v>
          </cell>
          <cell r="D2520" t="str">
            <v>Parapyruvate|4-Hydroxy-4-methyl-2-oxoglutarate</v>
          </cell>
          <cell r="E2520" t="str">
            <v>C06033</v>
          </cell>
          <cell r="F2520" t="str">
            <v>C6H6O6</v>
          </cell>
          <cell r="G2520" t="str">
            <v>-2</v>
          </cell>
          <cell r="H2520" t="str">
            <v>-228.55</v>
          </cell>
          <cell r="I2520" t="str">
            <v>0.489329</v>
          </cell>
          <cell r="J2520" t="str">
            <v>174</v>
          </cell>
        </row>
        <row r="2521">
          <cell r="A2521" t="str">
            <v>cpd02571</v>
          </cell>
          <cell r="B2521" t="str">
            <v>DHICA</v>
          </cell>
          <cell r="C2521" t="str">
            <v>DHICA</v>
          </cell>
          <cell r="D2521" t="str">
            <v>DHICA|5,6-Dihydroxyindole-2-carboxylate</v>
          </cell>
          <cell r="E2521" t="str">
            <v>C04185</v>
          </cell>
          <cell r="F2521" t="str">
            <v>C9H6NO4</v>
          </cell>
          <cell r="G2521" t="str">
            <v>-1</v>
          </cell>
          <cell r="H2521" t="str">
            <v>-105.96</v>
          </cell>
          <cell r="I2521" t="str">
            <v>1.64152</v>
          </cell>
          <cell r="J2521" t="str">
            <v>192</v>
          </cell>
        </row>
        <row r="2522">
          <cell r="A2522" t="str">
            <v>cpd02572</v>
          </cell>
          <cell r="B2522" t="str">
            <v>5-Carboxymethyl-2-hydroxymuconate</v>
          </cell>
          <cell r="C2522" t="str">
            <v>5cm2hm</v>
          </cell>
          <cell r="D2522" t="str">
            <v>5-Carboxymethyl-2-hydroxymuconate</v>
          </cell>
          <cell r="E2522" t="str">
            <v>C04186</v>
          </cell>
          <cell r="F2522" t="str">
            <v>C8H5O7</v>
          </cell>
          <cell r="G2522" t="str">
            <v>-3</v>
          </cell>
          <cell r="H2522" t="str">
            <v>-240.1</v>
          </cell>
          <cell r="I2522" t="str">
            <v>1.18137</v>
          </cell>
          <cell r="J2522" t="str">
            <v>213</v>
          </cell>
        </row>
        <row r="2523">
          <cell r="A2523" t="str">
            <v>cpd02573</v>
          </cell>
          <cell r="B2523" t="str">
            <v>5-Methyldeoxycytidine diphosphate</v>
          </cell>
          <cell r="C2523" t="str">
            <v>5-Methyldeoxycytidine diphosphate</v>
          </cell>
          <cell r="D2523" t="str">
            <v>5-Methyldeoxycytidine diphosphate</v>
          </cell>
          <cell r="E2523" t="str">
            <v>C04187</v>
          </cell>
          <cell r="F2523" t="str">
            <v>C10H15N3O10P2</v>
          </cell>
          <cell r="G2523" t="str">
            <v>-2</v>
          </cell>
          <cell r="H2523" t="str">
            <v>-513.95</v>
          </cell>
          <cell r="I2523" t="str">
            <v>1.87565</v>
          </cell>
          <cell r="J2523" t="str">
            <v>399</v>
          </cell>
        </row>
        <row r="2524">
          <cell r="A2524" t="str">
            <v>cpd02574</v>
          </cell>
          <cell r="B2524" t="str">
            <v>methylthioribose-1-phosphate</v>
          </cell>
          <cell r="C2524" t="str">
            <v>5mdr1p</v>
          </cell>
          <cell r="D2524" t="str">
            <v>methylthioribose-1-phosphate|5-Methylthio-5-deoxy-D-ribose1-phosphate|S-Methyl-5-thio-5-deoxy-D-ribose 1-phosphate|S-Methyl-5-thio-alpha-D-ribose 1-phosphate|5-Methylthio-5-deoxy-D-ribose 1-phosphate|S-Methyl-5-thio-D-ribose 1-phosphate</v>
          </cell>
          <cell r="E2524" t="str">
            <v>C04188</v>
          </cell>
          <cell r="F2524" t="str">
            <v>C6H12O7PS</v>
          </cell>
          <cell r="G2524" t="str">
            <v>-1</v>
          </cell>
          <cell r="H2524" t="str">
            <v>-347.5</v>
          </cell>
          <cell r="I2524" t="str">
            <v>1.48865</v>
          </cell>
          <cell r="J2524" t="str">
            <v>259</v>
          </cell>
        </row>
        <row r="2525">
          <cell r="A2525" t="str">
            <v>cpd02575</v>
          </cell>
          <cell r="B2525" t="str">
            <v>Dihydrostreptomycin 3''-phosphate</v>
          </cell>
          <cell r="C2525" t="str">
            <v>Dihydrostreptomycin 3''-phosphate</v>
          </cell>
          <cell r="D2525" t="str">
            <v>Dihydrostreptomycin 3''-phosphate</v>
          </cell>
          <cell r="E2525" t="str">
            <v>C04191</v>
          </cell>
          <cell r="F2525" t="str">
            <v>C21H44N7O15P</v>
          </cell>
          <cell r="G2525" t="str">
            <v>2</v>
          </cell>
          <cell r="H2525" t="str">
            <v>-576</v>
          </cell>
          <cell r="I2525" t="str">
            <v>4.91208</v>
          </cell>
          <cell r="J2525" t="str">
            <v>665</v>
          </cell>
        </row>
        <row r="2526">
          <cell r="A2526" t="str">
            <v>cpd02576</v>
          </cell>
          <cell r="B2526" t="str">
            <v>Flavonol 3-O-D-xylosylgalactoside</v>
          </cell>
          <cell r="C2526" t="str">
            <v>Flavonol 3-O-D-xylosylgalactoside</v>
          </cell>
          <cell r="D2526" t="str">
            <v>Flavonol 3-O-D-xylosylgalactoside</v>
          </cell>
          <cell r="E2526" t="str">
            <v>C04193</v>
          </cell>
          <cell r="F2526" t="str">
            <v>C26H28O12</v>
          </cell>
          <cell r="G2526" t="str">
            <v>0</v>
          </cell>
          <cell r="H2526" t="str">
            <v>-306.6</v>
          </cell>
          <cell r="I2526" t="str">
            <v>4.07776</v>
          </cell>
          <cell r="J2526" t="str">
            <v>532</v>
          </cell>
        </row>
        <row r="2527">
          <cell r="A2527" t="str">
            <v>cpd02577</v>
          </cell>
          <cell r="B2527" t="str">
            <v>Flavonol 3-O-[beta-L-rhamnosyl-(1-&gt;6)-beta-D-glucoside]</v>
          </cell>
          <cell r="C2527" t="str">
            <v>Flavonol 3-O-[beta-L-rhamnosyl-(1-&gt;6)-beta-D-glucoside]</v>
          </cell>
          <cell r="D2527" t="str">
            <v>Flavonol 3-O-[beta-L-rhamnosyl-(1-&gt;6)-beta-D-glucoside]</v>
          </cell>
          <cell r="E2527" t="str">
            <v/>
          </cell>
          <cell r="F2527" t="str">
            <v>C27H32O15</v>
          </cell>
          <cell r="G2527" t="str">
            <v>0</v>
          </cell>
          <cell r="H2527" t="str">
            <v>-434.38</v>
          </cell>
          <cell r="I2527" t="str">
            <v>4.17917</v>
          </cell>
          <cell r="J2527" t="str">
            <v>596</v>
          </cell>
        </row>
        <row r="2528">
          <cell r="A2528" t="str">
            <v>cpd02578</v>
          </cell>
          <cell r="B2528" t="str">
            <v>Indole-3-acetyl-beta-1-D-glucoside</v>
          </cell>
          <cell r="C2528" t="str">
            <v>Indole-3-acetyl-beta-1-D-glucoside</v>
          </cell>
          <cell r="D2528" t="str">
            <v>1-O-(Indol-3-yl)acetyl-beta-D-glucose|Indole-3-acetyl-beta-1-D-glucoside</v>
          </cell>
          <cell r="E2528" t="str">
            <v>C04197</v>
          </cell>
          <cell r="F2528" t="str">
            <v>C16H19NO7</v>
          </cell>
          <cell r="G2528" t="str">
            <v>0</v>
          </cell>
          <cell r="H2528" t="str">
            <v>-192.81</v>
          </cell>
          <cell r="I2528" t="str">
            <v>2.20322</v>
          </cell>
          <cell r="J2528" t="str">
            <v>337</v>
          </cell>
        </row>
        <row r="2529">
          <cell r="A2529" t="str">
            <v>cpd02579</v>
          </cell>
          <cell r="B2529" t="str">
            <v>Isovitexin 2''-O-beta-D-glucoside</v>
          </cell>
          <cell r="C2529" t="str">
            <v>Isovitexin 2''-O-beta-D-glucoside</v>
          </cell>
          <cell r="D2529" t="str">
            <v>Isovitexin 2''-O-beta-D-glucoside</v>
          </cell>
          <cell r="E2529" t="str">
            <v>C04199</v>
          </cell>
          <cell r="F2529" t="str">
            <v>C27H29O15</v>
          </cell>
          <cell r="G2529" t="str">
            <v>-1</v>
          </cell>
          <cell r="H2529" t="str">
            <v>-432.58</v>
          </cell>
          <cell r="I2529" t="str">
            <v>4.41349</v>
          </cell>
          <cell r="J2529" t="str">
            <v>593</v>
          </cell>
        </row>
        <row r="2530">
          <cell r="A2530" t="str">
            <v>cpd02580</v>
          </cell>
          <cell r="B2530" t="str">
            <v>L-Tyrosine methyl ester 4-sulfate</v>
          </cell>
          <cell r="C2530" t="str">
            <v>L-Tyrosine methyl ester 4-sulfate</v>
          </cell>
          <cell r="D2530" t="str">
            <v>L-Tyrosine methyl ester 4-sulfate</v>
          </cell>
          <cell r="E2530" t="str">
            <v>C04201</v>
          </cell>
          <cell r="F2530" t="str">
            <v>C10H12NO6S</v>
          </cell>
          <cell r="G2530" t="str">
            <v>-1</v>
          </cell>
          <cell r="H2530" t="str">
            <v>-192.59</v>
          </cell>
          <cell r="I2530" t="str">
            <v>1.23788</v>
          </cell>
          <cell r="J2530" t="str">
            <v>274</v>
          </cell>
        </row>
        <row r="2531">
          <cell r="A2531" t="str">
            <v>cpd02581</v>
          </cell>
          <cell r="B2531" t="str">
            <v>p-Amino-N,N-dimethylaniline</v>
          </cell>
          <cell r="C2531" t="str">
            <v>p-Amino-N,N-dimethylaniline</v>
          </cell>
          <cell r="D2531" t="str">
            <v>p-Amino-N,N-dimethylaniline|N,N-Dimethyl-p-phenylenediamine|N,N-Dimethyl-1,4-phenylenediamine</v>
          </cell>
          <cell r="E2531" t="str">
            <v>C04203</v>
          </cell>
          <cell r="F2531" t="str">
            <v>C8H12N2</v>
          </cell>
          <cell r="G2531" t="str">
            <v>0</v>
          </cell>
          <cell r="H2531" t="str">
            <v>52.76</v>
          </cell>
          <cell r="I2531" t="str">
            <v>1.47349</v>
          </cell>
          <cell r="J2531" t="str">
            <v>136</v>
          </cell>
        </row>
        <row r="2532">
          <cell r="A2532" t="str">
            <v>cpd02582</v>
          </cell>
          <cell r="B2532" t="str">
            <v>2,3-Dihydroxy-N-benzoyl-L-serine</v>
          </cell>
          <cell r="C2532" t="str">
            <v>2,3-Dihydroxy-N-benzoyl-L-serine</v>
          </cell>
          <cell r="D2532" t="str">
            <v>2,3-Dihydroxy-N-benzoyl-L-serine|N-(2,3-Dihydroxybenzoyl)-L-serine</v>
          </cell>
          <cell r="E2532" t="str">
            <v>C04204</v>
          </cell>
          <cell r="F2532" t="str">
            <v>C10H10NO6</v>
          </cell>
          <cell r="G2532" t="str">
            <v>-1</v>
          </cell>
          <cell r="H2532" t="str">
            <v>-199.01</v>
          </cell>
          <cell r="I2532" t="str">
            <v>1.31372</v>
          </cell>
          <cell r="J2532" t="str">
            <v>240</v>
          </cell>
        </row>
        <row r="2533">
          <cell r="A2533" t="str">
            <v>cpd02583</v>
          </cell>
          <cell r="B2533" t="str">
            <v>N-(3,4-Dichlorophenyl)-malonamate</v>
          </cell>
          <cell r="C2533" t="str">
            <v>N-(3,4-Dichlorophenyl)-malonamate</v>
          </cell>
          <cell r="D2533" t="str">
            <v>N-(3,4-Dichlorophenyl)-malonamate</v>
          </cell>
          <cell r="E2533" t="str">
            <v>C04205</v>
          </cell>
          <cell r="F2533" t="str">
            <v>C9H6NO3Cl2</v>
          </cell>
          <cell r="G2533" t="str">
            <v>-1</v>
          </cell>
          <cell r="H2533" t="str">
            <v>-90.88</v>
          </cell>
          <cell r="I2533" t="str">
            <v>1.53004</v>
          </cell>
          <cell r="J2533" t="str">
            <v>246</v>
          </cell>
        </row>
        <row r="2534">
          <cell r="A2534" t="str">
            <v>cpd02584</v>
          </cell>
          <cell r="B2534" t="str">
            <v>N-Benzoyl-4-hydroxyanthranilate</v>
          </cell>
          <cell r="C2534" t="str">
            <v>N-Benzoyl-4-hydroxyanthranilate</v>
          </cell>
          <cell r="D2534" t="str">
            <v>N-Benzoyl-4-hydroxyanthranilate</v>
          </cell>
          <cell r="E2534" t="str">
            <v>C04207</v>
          </cell>
          <cell r="F2534" t="str">
            <v>C14H10NO4</v>
          </cell>
          <cell r="G2534" t="str">
            <v>-1</v>
          </cell>
          <cell r="H2534" t="str">
            <v>-92.66</v>
          </cell>
          <cell r="I2534" t="str">
            <v>1.88025</v>
          </cell>
          <cell r="J2534" t="str">
            <v>256</v>
          </cell>
        </row>
        <row r="2535">
          <cell r="A2535" t="str">
            <v>cpd02585</v>
          </cell>
          <cell r="B2535" t="str">
            <v>N-Benzoyl-4-O-methoxyanthranilate</v>
          </cell>
          <cell r="C2535" t="str">
            <v>N-Benzoyl-4-O-methoxyanthranilate</v>
          </cell>
          <cell r="D2535" t="str">
            <v>N-Benzoyl-4-O-methoxyanthranilate</v>
          </cell>
          <cell r="E2535" t="str">
            <v/>
          </cell>
          <cell r="F2535" t="str">
            <v>C15H12NO4</v>
          </cell>
          <cell r="G2535" t="str">
            <v>-1</v>
          </cell>
          <cell r="H2535" t="str">
            <v>-78.01</v>
          </cell>
          <cell r="I2535" t="str">
            <v>1.92297</v>
          </cell>
          <cell r="J2535" t="str">
            <v>270</v>
          </cell>
        </row>
        <row r="2536">
          <cell r="A2536" t="str">
            <v>cpd02586</v>
          </cell>
          <cell r="B2536" t="str">
            <v>N3-Oxalyl-L-2,3-diaminopropanoate</v>
          </cell>
          <cell r="C2536" t="str">
            <v>N3-Oxalyl-L-2,3-diaminopropanoate</v>
          </cell>
          <cell r="D2536" t="str">
            <v>L-alpha-Amino-beta-oxalylaminopropionic acid|N3-Oxalyl-L-2,3-diaminopropanoate</v>
          </cell>
          <cell r="E2536" t="str">
            <v>C04209</v>
          </cell>
          <cell r="F2536" t="str">
            <v>C5H7N2O5</v>
          </cell>
          <cell r="G2536" t="str">
            <v>-1</v>
          </cell>
          <cell r="H2536" t="str">
            <v>-195.49</v>
          </cell>
          <cell r="I2536" t="str">
            <v>0.755669</v>
          </cell>
          <cell r="J2536" t="str">
            <v>175</v>
          </cell>
        </row>
        <row r="2537">
          <cell r="A2537" t="str">
            <v>cpd02587</v>
          </cell>
          <cell r="B2537" t="str">
            <v>N5-(L-1-Carboxyethyl)-L-ornithine</v>
          </cell>
          <cell r="C2537" t="str">
            <v>cll_112</v>
          </cell>
          <cell r="D2537" t="str">
            <v>N5-(L-1-Carboxyethyl)-L-ornithine</v>
          </cell>
          <cell r="E2537" t="str">
            <v>C04210</v>
          </cell>
          <cell r="F2537" t="str">
            <v>C8H16N2O4</v>
          </cell>
          <cell r="G2537" t="str">
            <v>0</v>
          </cell>
          <cell r="H2537" t="str">
            <v>-155.13</v>
          </cell>
          <cell r="I2537" t="str">
            <v>1.03566</v>
          </cell>
          <cell r="J2537" t="str">
            <v>204</v>
          </cell>
        </row>
        <row r="2538">
          <cell r="A2538" t="str">
            <v>cpd02588</v>
          </cell>
          <cell r="B2538" t="str">
            <v>N6-[(Indol-3-yl)acetyl]-L-lysine</v>
          </cell>
          <cell r="C2538" t="str">
            <v>N6-[(Indol-3-yl)acetyl]-L-lysine</v>
          </cell>
          <cell r="D2538" t="str">
            <v>N6-[(Indol-3-yl)acetyl]-L-lysine|N(6)-[(Indol-3-yl)acetyl]-L-lysine</v>
          </cell>
          <cell r="E2538" t="str">
            <v>C04211</v>
          </cell>
          <cell r="F2538" t="str">
            <v>C16H21N3O3</v>
          </cell>
          <cell r="G2538" t="str">
            <v>0</v>
          </cell>
          <cell r="H2538" t="str">
            <v>-50.72</v>
          </cell>
          <cell r="I2538" t="str">
            <v>1.75979</v>
          </cell>
          <cell r="J2538" t="str">
            <v>303</v>
          </cell>
        </row>
        <row r="2539">
          <cell r="A2539" t="str">
            <v>cpd02589</v>
          </cell>
          <cell r="B2539" t="str">
            <v>3',5'-Cyclic nucleotide</v>
          </cell>
          <cell r="C2539" t="str">
            <v>3',5'-Cyclic nucleotide</v>
          </cell>
          <cell r="D2539" t="str">
            <v>Nucleoside 3',5'-cyclic phosphate|3',5'-Cyclic nucleotide</v>
          </cell>
          <cell r="E2539" t="str">
            <v>C04212</v>
          </cell>
          <cell r="F2539" t="str">
            <v>C5H7O6PR</v>
          </cell>
          <cell r="G2539" t="str">
            <v>-1</v>
          </cell>
          <cell r="H2539" t="str">
            <v>10000000</v>
          </cell>
          <cell r="I2539" t="str">
            <v>10000000</v>
          </cell>
          <cell r="J2539" t="str">
            <v>195</v>
          </cell>
        </row>
        <row r="2540">
          <cell r="A2540" t="str">
            <v>cpd02590</v>
          </cell>
          <cell r="B2540" t="str">
            <v>all-trans-Heptaprenyl diphosphate</v>
          </cell>
          <cell r="C2540" t="str">
            <v>hepdp</v>
          </cell>
          <cell r="D2540" t="str">
            <v>all-trans-Heptaprenyl diphosphate</v>
          </cell>
          <cell r="E2540" t="str">
            <v>C04216</v>
          </cell>
          <cell r="F2540" t="str">
            <v>C35H58O7P2</v>
          </cell>
          <cell r="G2540" t="str">
            <v>-2</v>
          </cell>
          <cell r="H2540" t="str">
            <v>-270.64</v>
          </cell>
          <cell r="I2540" t="str">
            <v>3.54677</v>
          </cell>
          <cell r="J2540" t="str">
            <v>652</v>
          </cell>
        </row>
        <row r="2541">
          <cell r="A2541" t="str">
            <v>cpd02591</v>
          </cell>
          <cell r="B2541" t="str">
            <v>pendp</v>
          </cell>
          <cell r="C2541" t="str">
            <v>pendp</v>
          </cell>
          <cell r="D2541" t="str">
            <v>pendp|all-trans-Pentaprenyl diphosphate</v>
          </cell>
          <cell r="E2541" t="str">
            <v>C04217</v>
          </cell>
          <cell r="F2541" t="str">
            <v>C25H42O7P2</v>
          </cell>
          <cell r="G2541" t="str">
            <v>-2</v>
          </cell>
          <cell r="H2541" t="str">
            <v>-326.82</v>
          </cell>
          <cell r="I2541" t="str">
            <v>2.53718</v>
          </cell>
          <cell r="J2541" t="str">
            <v>516</v>
          </cell>
        </row>
        <row r="2542">
          <cell r="A2542" t="str">
            <v>cpd02592</v>
          </cell>
          <cell r="B2542" t="str">
            <v>alpha,alpha'-Trehalose 6-mycolate</v>
          </cell>
          <cell r="C2542" t="str">
            <v>alpha,alpha'-Trehalose 6-mycolate</v>
          </cell>
          <cell r="D2542" t="str">
            <v>alpha,alpha'-Trehalose 6-mycolate</v>
          </cell>
          <cell r="E2542" t="str">
            <v>C04218</v>
          </cell>
          <cell r="F2542" t="str">
            <v>C44H82O13</v>
          </cell>
          <cell r="G2542" t="str">
            <v>0</v>
          </cell>
          <cell r="H2542" t="str">
            <v>-383.1</v>
          </cell>
          <cell r="I2542" t="str">
            <v>3.90843</v>
          </cell>
          <cell r="J2542" t="str">
            <v>818</v>
          </cell>
        </row>
        <row r="2543">
          <cell r="A2543" t="str">
            <v>cpd02593</v>
          </cell>
          <cell r="B2543" t="str">
            <v>alpha-D-Aldosyl beta-D-fructoside</v>
          </cell>
          <cell r="C2543" t="str">
            <v>alpha-D-Aldosyl beta-D-fructoside</v>
          </cell>
          <cell r="D2543" t="str">
            <v>alpha-D-Aldosyl2 beta-D-fructoside|alpha-D-Aldosyl1 beta-D-fructoside|alpha-D-Aldosyl beta-D-fructoside</v>
          </cell>
          <cell r="E2543" t="str">
            <v>C04219</v>
          </cell>
          <cell r="F2543" t="str">
            <v>C12H22O11</v>
          </cell>
          <cell r="G2543" t="str">
            <v>0</v>
          </cell>
          <cell r="H2543" t="str">
            <v>-377.65</v>
          </cell>
          <cell r="I2543" t="str">
            <v>1.75022</v>
          </cell>
          <cell r="J2543" t="str">
            <v>342</v>
          </cell>
        </row>
        <row r="2544">
          <cell r="A2544" t="str">
            <v>cpd02594</v>
          </cell>
          <cell r="B2544" t="str">
            <v>trans-1,2-Dihydrobenzene-1,2-diol</v>
          </cell>
          <cell r="C2544" t="str">
            <v>trans-1,2-Dihydrobenzene-1,2-diol</v>
          </cell>
          <cell r="D2544" t="str">
            <v>trans-1,2-Dihydrobenzene-1,2-diol</v>
          </cell>
          <cell r="E2544" t="str">
            <v>C04221</v>
          </cell>
          <cell r="F2544" t="str">
            <v>C6H8O2</v>
          </cell>
          <cell r="G2544" t="str">
            <v>0</v>
          </cell>
          <cell r="H2544" t="str">
            <v>-44.3</v>
          </cell>
          <cell r="I2544" t="str">
            <v>1.34137</v>
          </cell>
          <cell r="J2544" t="str">
            <v>112</v>
          </cell>
        </row>
        <row r="2545">
          <cell r="A2545" t="str">
            <v>cpd02595</v>
          </cell>
          <cell r="B2545" t="str">
            <v>p-Coumaroyl quinic acid</v>
          </cell>
          <cell r="C2545" t="str">
            <v>p-Coumaroyl quinic acid</v>
          </cell>
          <cell r="D2545" t="str">
            <v>p-Coumaroyl quinic acid|trans-5-O-(4-Coumaroyl)-D-quinate</v>
          </cell>
          <cell r="E2545" t="str">
            <v>C12208</v>
          </cell>
          <cell r="F2545" t="str">
            <v>C16H17O8</v>
          </cell>
          <cell r="G2545" t="str">
            <v>-1</v>
          </cell>
          <cell r="H2545" t="str">
            <v>-243.5</v>
          </cell>
          <cell r="I2545" t="str">
            <v>1.57057</v>
          </cell>
          <cell r="J2545" t="str">
            <v>337</v>
          </cell>
        </row>
        <row r="2546">
          <cell r="A2546" t="str">
            <v>cpd02596</v>
          </cell>
          <cell r="B2546" t="str">
            <v>(+/-)-6-Hydroxy-3-oxo-alpha-ionone</v>
          </cell>
          <cell r="C2546" t="str">
            <v>(+/-)-6-Hydroxy-3-oxo-alpha-ionone</v>
          </cell>
          <cell r="D2546" t="str">
            <v>(+/-)-6-Hydroxy-3-oxo-alpha-ionone</v>
          </cell>
          <cell r="E2546" t="str">
            <v>C04223</v>
          </cell>
          <cell r="F2546" t="str">
            <v>C13H18O3</v>
          </cell>
          <cell r="G2546" t="str">
            <v>0</v>
          </cell>
          <cell r="H2546" t="str">
            <v>-54.42</v>
          </cell>
          <cell r="I2546" t="str">
            <v>1.33109</v>
          </cell>
          <cell r="J2546" t="str">
            <v>222</v>
          </cell>
        </row>
        <row r="2547">
          <cell r="A2547" t="str">
            <v>cpd02597</v>
          </cell>
          <cell r="B2547" t="str">
            <v>cis-2-Methylaconitate</v>
          </cell>
          <cell r="C2547" t="str">
            <v>2mcacn</v>
          </cell>
          <cell r="D2547" t="str">
            <v>cis-2-Methylaconitate|2-methyl-cis-aconitase|(Z)-But-2-ene-1,2,3-tricarboxylate</v>
          </cell>
          <cell r="E2547" t="str">
            <v>C04225</v>
          </cell>
          <cell r="F2547" t="str">
            <v>C7H5O6</v>
          </cell>
          <cell r="G2547" t="str">
            <v>-3</v>
          </cell>
          <cell r="H2547" t="str">
            <v>-223.03</v>
          </cell>
          <cell r="I2547" t="str">
            <v>0.99087</v>
          </cell>
          <cell r="J2547" t="str">
            <v>185</v>
          </cell>
        </row>
        <row r="2548">
          <cell r="A2548" t="str">
            <v>cpd02598</v>
          </cell>
          <cell r="B2548" t="str">
            <v>1,4,5,6-Tetrahydro-6-oxonicotinate</v>
          </cell>
          <cell r="C2548" t="str">
            <v>1,4,5,6-Tetrahydro-6-oxonicotinate</v>
          </cell>
          <cell r="D2548" t="str">
            <v>1,4,5,6-Tetrahydro-6-oxonicotinate|6-oxo-1,4,5,6-tetrahydronicotinate</v>
          </cell>
          <cell r="E2548" t="str">
            <v>C04226</v>
          </cell>
          <cell r="F2548" t="str">
            <v>C6H6NO3</v>
          </cell>
          <cell r="G2548" t="str">
            <v>-1</v>
          </cell>
          <cell r="H2548" t="str">
            <v>-96.35</v>
          </cell>
          <cell r="I2548" t="str">
            <v>1.01007</v>
          </cell>
          <cell r="J2548" t="str">
            <v>140</v>
          </cell>
        </row>
        <row r="2549">
          <cell r="A2549" t="str">
            <v>cpd02599</v>
          </cell>
          <cell r="B2549" t="str">
            <v>Octopamine</v>
          </cell>
          <cell r="C2549" t="str">
            <v>Octopamine</v>
          </cell>
          <cell r="D2549" t="str">
            <v>p-Hydroxyphenylethanolamine|Octopamine|1-(4-Hydroxyphenyl)-2-aminoethanol</v>
          </cell>
          <cell r="E2549" t="str">
            <v>C04227</v>
          </cell>
          <cell r="F2549" t="str">
            <v>C8H12NO2</v>
          </cell>
          <cell r="G2549" t="str">
            <v>1</v>
          </cell>
          <cell r="H2549" t="str">
            <v>-48.93</v>
          </cell>
          <cell r="I2549" t="str">
            <v>0.920618</v>
          </cell>
          <cell r="J2549" t="str">
            <v>154</v>
          </cell>
        </row>
        <row r="2550">
          <cell r="A2550" t="str">
            <v>cpd02600</v>
          </cell>
          <cell r="B2550" t="str">
            <v>Indole propanol phosphate</v>
          </cell>
          <cell r="C2550" t="str">
            <v>Indole propanol phosphate</v>
          </cell>
          <cell r="D2550" t="str">
            <v>Indole propanol phosphate|1-(Indol-3-yl)propanol 3-phosphate</v>
          </cell>
          <cell r="E2550" t="str">
            <v>C04229</v>
          </cell>
          <cell r="F2550" t="str">
            <v>C11H13NO4P</v>
          </cell>
          <cell r="G2550" t="str">
            <v>-1</v>
          </cell>
          <cell r="H2550" t="str">
            <v>-191.49</v>
          </cell>
          <cell r="I2550" t="str">
            <v>1.58301</v>
          </cell>
          <cell r="J2550" t="str">
            <v>254</v>
          </cell>
        </row>
        <row r="2551">
          <cell r="A2551" t="str">
            <v>cpd02601</v>
          </cell>
          <cell r="B2551" t="str">
            <v>2-Lysolecithin</v>
          </cell>
          <cell r="C2551" t="str">
            <v>2-Lysolecithin</v>
          </cell>
          <cell r="D2551" t="str">
            <v>1-Acylglycerophosphocholine|2-Lysophosphatidylcholine|2-Lysolecithin|alpha-Acylglycerophosphocholine|1-Acyl-sn-glycerol-3-phosphocholine|1-Acyl-sn-glycero-3-phosphocholine</v>
          </cell>
          <cell r="E2551" t="str">
            <v>C04230</v>
          </cell>
          <cell r="F2551" t="str">
            <v>C9H19NO7PR</v>
          </cell>
          <cell r="G2551" t="str">
            <v>0</v>
          </cell>
          <cell r="H2551" t="str">
            <v>10000000</v>
          </cell>
          <cell r="I2551" t="str">
            <v>10000000</v>
          </cell>
          <cell r="J2551" t="str">
            <v>285</v>
          </cell>
        </row>
        <row r="2552">
          <cell r="A2552" t="str">
            <v>cpd02602</v>
          </cell>
          <cell r="B2552" t="str">
            <v>2'-Deoxyribonucleoside diphosphate</v>
          </cell>
          <cell r="C2552" t="str">
            <v>2'-Deoxyribonucleoside diphosphate</v>
          </cell>
          <cell r="D2552" t="str">
            <v>2'-Deoxyribonucleoside diphosphate</v>
          </cell>
          <cell r="E2552" t="str">
            <v>C04232</v>
          </cell>
          <cell r="F2552" t="str">
            <v>C5H9O9P2R</v>
          </cell>
          <cell r="G2552" t="str">
            <v>-2</v>
          </cell>
          <cell r="H2552" t="str">
            <v>10000000</v>
          </cell>
          <cell r="I2552" t="str">
            <v>10000000</v>
          </cell>
          <cell r="J2552" t="str">
            <v>276</v>
          </cell>
        </row>
        <row r="2553">
          <cell r="A2553" t="str">
            <v>cpd02603</v>
          </cell>
          <cell r="B2553" t="str">
            <v>3-Lysolecithin</v>
          </cell>
          <cell r="C2553" t="str">
            <v>3-Lysolecithin</v>
          </cell>
          <cell r="D2553" t="str">
            <v>3-Lysolecithin|1-Lysolecithin|1-Lysophosphatidylcholine|2-Acylglycero-3-phosphocholine|2-Acyl-sn-glycero-3-phosphocholine</v>
          </cell>
          <cell r="E2553" t="str">
            <v>C04233</v>
          </cell>
          <cell r="F2553" t="str">
            <v>C9H19NO7PR</v>
          </cell>
          <cell r="G2553" t="str">
            <v>0</v>
          </cell>
          <cell r="H2553" t="str">
            <v>10000000</v>
          </cell>
          <cell r="I2553" t="str">
            <v>10000000</v>
          </cell>
          <cell r="J2553" t="str">
            <v>285</v>
          </cell>
        </row>
        <row r="2554">
          <cell r="A2554" t="str">
            <v>cpd02604</v>
          </cell>
          <cell r="B2554" t="str">
            <v>2-Carboxy-D-arabinitol 1-phosphate</v>
          </cell>
          <cell r="C2554" t="str">
            <v>2-Carboxy-D-arabinitol 1-phosphate</v>
          </cell>
          <cell r="D2554" t="str">
            <v>2-Carboxy-D-arabinitol 1-phosphate</v>
          </cell>
          <cell r="E2554" t="str">
            <v>C04234</v>
          </cell>
          <cell r="F2554" t="str">
            <v>C6H11O10P</v>
          </cell>
          <cell r="G2554" t="str">
            <v>-2</v>
          </cell>
          <cell r="H2554" t="str">
            <v>-482.58</v>
          </cell>
          <cell r="I2554" t="str">
            <v>0.710558</v>
          </cell>
          <cell r="J2554" t="str">
            <v>274</v>
          </cell>
        </row>
        <row r="2555">
          <cell r="A2555" t="str">
            <v>cpd02605</v>
          </cell>
          <cell r="B2555" t="str">
            <v>2-isopropyl-3-oxosuccinate</v>
          </cell>
          <cell r="C2555" t="str">
            <v>3c4mop</v>
          </cell>
          <cell r="D2555" t="str">
            <v>2-isopropyl-3-oxosuccinate|2-Oxo-4-methyl-3-carboxypentanoate|3-Carboxy-4-methyl-2-oxopentanoate|(2S)-2-Isopropyl-3-oxosuccinate</v>
          </cell>
          <cell r="E2555" t="str">
            <v>C04236</v>
          </cell>
          <cell r="F2555" t="str">
            <v>C7H8O5</v>
          </cell>
          <cell r="G2555" t="str">
            <v>-2</v>
          </cell>
          <cell r="H2555" t="str">
            <v>-189.28</v>
          </cell>
          <cell r="I2555" t="str">
            <v>0.506293</v>
          </cell>
          <cell r="J2555" t="str">
            <v>172</v>
          </cell>
        </row>
        <row r="2556">
          <cell r="A2556" t="str">
            <v>cpd02606</v>
          </cell>
          <cell r="B2556" t="str">
            <v>3-Hydroxy-3-methyl-2-oxopentanoate</v>
          </cell>
          <cell r="C2556" t="str">
            <v>3-Hydroxy-3-methyl-2-oxopentanoate</v>
          </cell>
          <cell r="D2556" t="str">
            <v>3-Hydroxy-3-methyl-2-oxopentanoate|3-Hydroxy-3-methyl-2-oxopentanoic acid</v>
          </cell>
          <cell r="E2556" t="str">
            <v>C04237</v>
          </cell>
          <cell r="F2556" t="str">
            <v>C6H9O4</v>
          </cell>
          <cell r="G2556" t="str">
            <v>-1</v>
          </cell>
          <cell r="H2556" t="str">
            <v>-149.1</v>
          </cell>
          <cell r="I2556" t="str">
            <v>0.487978</v>
          </cell>
          <cell r="J2556" t="str">
            <v>145</v>
          </cell>
        </row>
        <row r="2557">
          <cell r="A2557" t="str">
            <v>cpd02607</v>
          </cell>
          <cell r="B2557" t="str">
            <v>5-Fluorodeoxyuridine monophosphate</v>
          </cell>
          <cell r="C2557" t="str">
            <v>5-Fluorodeoxyuridine monophosphate</v>
          </cell>
          <cell r="D2557" t="str">
            <v>5-Fluorodeoxyuridine monophosphate</v>
          </cell>
          <cell r="E2557" t="str">
            <v>C04242</v>
          </cell>
          <cell r="F2557" t="str">
            <v>C9H11N2O8PF</v>
          </cell>
          <cell r="G2557" t="str">
            <v>-1</v>
          </cell>
          <cell r="H2557" t="str">
            <v>10000000</v>
          </cell>
          <cell r="I2557" t="str">
            <v>10000000</v>
          </cell>
          <cell r="J2557" t="str">
            <v>325</v>
          </cell>
        </row>
        <row r="2558">
          <cell r="A2558" t="str">
            <v>cpd02608</v>
          </cell>
          <cell r="B2558" t="str">
            <v>6-Lactoyl-5,6,7,8-tetrahydropterin</v>
          </cell>
          <cell r="C2558" t="str">
            <v>6-Lactoyl-5,6,7,8-tetrahydropterin</v>
          </cell>
          <cell r="D2558" t="str">
            <v>6-Lactoyl-5,6,7,8-tetrahydropterin</v>
          </cell>
          <cell r="E2558" t="str">
            <v>C04244</v>
          </cell>
          <cell r="F2558" t="str">
            <v>C9H13N5O3</v>
          </cell>
          <cell r="G2558" t="str">
            <v>0</v>
          </cell>
          <cell r="H2558" t="str">
            <v>-36.55</v>
          </cell>
          <cell r="I2558" t="str">
            <v>2.59725</v>
          </cell>
          <cell r="J2558" t="str">
            <v>239</v>
          </cell>
        </row>
        <row r="2559">
          <cell r="A2559" t="str">
            <v>cpd02609</v>
          </cell>
          <cell r="B2559" t="str">
            <v>Amino acid(Tyr-, Trp-, Phe-, Leu-)</v>
          </cell>
          <cell r="C2559" t="str">
            <v>Amino acid(Tyr-, Trp-, Phe-, Leu-)</v>
          </cell>
          <cell r="D2559" t="str">
            <v>Amino acid(Tyr-, Trp-, Phe-, Leu-)</v>
          </cell>
          <cell r="E2559" t="str">
            <v>C04245</v>
          </cell>
          <cell r="F2559" t="str">
            <v>C35H43N5O9</v>
          </cell>
          <cell r="G2559" t="str">
            <v>-4</v>
          </cell>
          <cell r="H2559" t="str">
            <v>-150.13</v>
          </cell>
          <cell r="I2559" t="str">
            <v>4.19456</v>
          </cell>
          <cell r="J2559" t="str">
            <v>677</v>
          </cell>
        </row>
        <row r="2560">
          <cell r="A2560" t="str">
            <v>cpd02610</v>
          </cell>
          <cell r="B2560" t="str">
            <v>N-Acetyl-D-galactosamine 6-sulfate</v>
          </cell>
          <cell r="C2560" t="str">
            <v>N-Acetyl-D-galactosamine 6-sulfate</v>
          </cell>
          <cell r="D2560" t="str">
            <v>N-Acetyl-D-galactosamine 6-sulfate</v>
          </cell>
          <cell r="E2560" t="str">
            <v>C04255</v>
          </cell>
          <cell r="F2560" t="str">
            <v>C8H14NO9S</v>
          </cell>
          <cell r="G2560" t="str">
            <v>-1</v>
          </cell>
          <cell r="H2560" t="str">
            <v>-327.13</v>
          </cell>
          <cell r="I2560" t="str">
            <v>1.74597</v>
          </cell>
          <cell r="J2560" t="str">
            <v>300</v>
          </cell>
        </row>
        <row r="2561">
          <cell r="A2561" t="str">
            <v>cpd02611</v>
          </cell>
          <cell r="B2561" t="str">
            <v>N-Acetyl-D-glucosamine1-phosphate</v>
          </cell>
          <cell r="C2561" t="str">
            <v>acgam1p</v>
          </cell>
          <cell r="D2561" t="str">
            <v>N-Acetyl-D-glucosamine1-phosphate|N-Acetyl-alpha-D-glucosamine 1-phosphate|N-Acetyl-D-glucosamine 1-phosphate</v>
          </cell>
          <cell r="E2561" t="str">
            <v>C04501|C04256</v>
          </cell>
          <cell r="F2561" t="str">
            <v>C8H15NO9P</v>
          </cell>
          <cell r="G2561" t="str">
            <v>-1</v>
          </cell>
          <cell r="H2561" t="str">
            <v>-425.13</v>
          </cell>
          <cell r="I2561" t="str">
            <v>1.60826</v>
          </cell>
          <cell r="J2561" t="str">
            <v>300</v>
          </cell>
        </row>
        <row r="2562">
          <cell r="A2562" t="str">
            <v>cpd02612</v>
          </cell>
          <cell r="B2562" t="str">
            <v>N-Acetylmannosamine 6-phosphate</v>
          </cell>
          <cell r="C2562" t="str">
            <v>acmanap</v>
          </cell>
          <cell r="D2562" t="str">
            <v>N-Acetylmannosamine 6-phosphate|N-Acetyl-D-mannosamine 6-phosphate</v>
          </cell>
          <cell r="E2562" t="str">
            <v>C04257</v>
          </cell>
          <cell r="F2562" t="str">
            <v>C8H15NO9P</v>
          </cell>
          <cell r="G2562" t="str">
            <v>-1</v>
          </cell>
          <cell r="H2562" t="str">
            <v>-425.13</v>
          </cell>
          <cell r="I2562" t="str">
            <v>1.60826</v>
          </cell>
          <cell r="J2562" t="str">
            <v>300</v>
          </cell>
        </row>
        <row r="2563">
          <cell r="A2563" t="str">
            <v>cpd02613</v>
          </cell>
          <cell r="B2563" t="str">
            <v>Nalpha,Nalpha-Dimethyl-L-histidine</v>
          </cell>
          <cell r="C2563" t="str">
            <v>Nalpha,Nalpha-Dimethyl-L-histidine</v>
          </cell>
          <cell r="D2563" t="str">
            <v>Nalpha,Nalpha-Dimethyl-L-histidine</v>
          </cell>
          <cell r="E2563" t="str">
            <v>C04259</v>
          </cell>
          <cell r="F2563" t="str">
            <v>C8H13N3O2</v>
          </cell>
          <cell r="G2563" t="str">
            <v>0</v>
          </cell>
          <cell r="H2563" t="str">
            <v>-31.18</v>
          </cell>
          <cell r="I2563" t="str">
            <v>1.63078</v>
          </cell>
          <cell r="J2563" t="str">
            <v>183</v>
          </cell>
        </row>
        <row r="2564">
          <cell r="A2564" t="str">
            <v>cpd02614</v>
          </cell>
          <cell r="B2564" t="str">
            <v>S-(4-Bromophenyl)-mercaptopyruvate</v>
          </cell>
          <cell r="C2564" t="str">
            <v>S-(4-Bromophenyl)-mercaptopyruvate</v>
          </cell>
          <cell r="D2564" t="str">
            <v>S-(4-Bromophenyl)-mercaptopyruvate</v>
          </cell>
          <cell r="E2564" t="str">
            <v>C04264</v>
          </cell>
          <cell r="F2564" t="str">
            <v>C9H6O3SBr</v>
          </cell>
          <cell r="G2564" t="str">
            <v>-1</v>
          </cell>
          <cell r="H2564" t="str">
            <v>-62.53</v>
          </cell>
          <cell r="I2564" t="str">
            <v>1.71336</v>
          </cell>
          <cell r="J2564" t="str">
            <v>274</v>
          </cell>
        </row>
        <row r="2565">
          <cell r="A2565" t="str">
            <v>cpd02615</v>
          </cell>
          <cell r="B2565" t="str">
            <v>alpha,alpha'-Trehalose 6-palmitate</v>
          </cell>
          <cell r="C2565" t="str">
            <v>alpha,alpha'-Trehalose 6-palmitate</v>
          </cell>
          <cell r="D2565" t="str">
            <v>alpha,alpha'-Trehalose 6-palmitate</v>
          </cell>
          <cell r="E2565" t="str">
            <v>C04265</v>
          </cell>
          <cell r="F2565" t="str">
            <v>C28H52O12</v>
          </cell>
          <cell r="G2565" t="str">
            <v>0</v>
          </cell>
          <cell r="H2565" t="str">
            <v>-391.53</v>
          </cell>
          <cell r="I2565" t="str">
            <v>3.32082</v>
          </cell>
          <cell r="J2565" t="str">
            <v>580</v>
          </cell>
        </row>
        <row r="2566">
          <cell r="A2566" t="str">
            <v>cpd02616</v>
          </cell>
          <cell r="B2566" t="str">
            <v>dTDP-4-amino-4,6-dideoxy-D-glucose</v>
          </cell>
          <cell r="C2566" t="str">
            <v>dtdp4addg</v>
          </cell>
          <cell r="D2566" t="str">
            <v>dTDP-4-amino-4,6-dideoxy-D-glucose</v>
          </cell>
          <cell r="E2566" t="str">
            <v>C04268</v>
          </cell>
          <cell r="F2566" t="str">
            <v>C16H26N3O14P2</v>
          </cell>
          <cell r="G2566" t="str">
            <v>-1</v>
          </cell>
          <cell r="H2566" t="str">
            <v>-651.64</v>
          </cell>
          <cell r="I2566" t="str">
            <v>2.91691</v>
          </cell>
          <cell r="J2566" t="str">
            <v>546</v>
          </cell>
        </row>
        <row r="2567">
          <cell r="A2567" t="str">
            <v>cpd02618</v>
          </cell>
          <cell r="B2567" t="str">
            <v>(6aR,11aR)-3,9-Dihydroxypterocarpan</v>
          </cell>
          <cell r="C2567" t="str">
            <v>(6aR,11aR)-3,9-Dihydroxypterocarpan</v>
          </cell>
          <cell r="D2567" t="str">
            <v>(6aR,11aR)-3,9-Dihydroxypterocarpan</v>
          </cell>
          <cell r="E2567" t="str">
            <v>C04271</v>
          </cell>
          <cell r="F2567" t="str">
            <v>C15H12O4</v>
          </cell>
          <cell r="G2567" t="str">
            <v>0</v>
          </cell>
          <cell r="H2567" t="str">
            <v>-77.26</v>
          </cell>
          <cell r="I2567" t="str">
            <v>3.5804</v>
          </cell>
          <cell r="J2567" t="str">
            <v>256</v>
          </cell>
        </row>
        <row r="2568">
          <cell r="A2568" t="str">
            <v>cpd02620</v>
          </cell>
          <cell r="B2568" t="str">
            <v>(S)-Mandelonitrile beta-D-glucoside</v>
          </cell>
          <cell r="C2568" t="str">
            <v>(S)-Mandelonitrile beta-D-glucoside</v>
          </cell>
          <cell r="D2568" t="str">
            <v>(S)-Mandelonitrile beta-D-glucoside</v>
          </cell>
          <cell r="E2568" t="str">
            <v>C04273</v>
          </cell>
          <cell r="F2568" t="str">
            <v>C14H17NO6</v>
          </cell>
          <cell r="G2568" t="str">
            <v>0</v>
          </cell>
          <cell r="H2568" t="str">
            <v>-153.8</v>
          </cell>
          <cell r="I2568" t="str">
            <v>5.22031</v>
          </cell>
          <cell r="J2568" t="str">
            <v>295</v>
          </cell>
        </row>
        <row r="2569">
          <cell r="A2569" t="str">
            <v>cpd02621</v>
          </cell>
          <cell r="B2569" t="str">
            <v>EPNP</v>
          </cell>
          <cell r="C2569" t="str">
            <v>EPNP</v>
          </cell>
          <cell r="D2569" t="str">
            <v>EPNP|1,2-Epoxy-3-(p-Nitrophenoxy)propane</v>
          </cell>
          <cell r="E2569" t="str">
            <v>C04274</v>
          </cell>
          <cell r="F2569" t="str">
            <v>C9H9NO4</v>
          </cell>
          <cell r="G2569" t="str">
            <v>0</v>
          </cell>
          <cell r="H2569" t="str">
            <v>10000000</v>
          </cell>
          <cell r="I2569" t="str">
            <v>10000000</v>
          </cell>
          <cell r="J2569" t="str">
            <v>195</v>
          </cell>
        </row>
        <row r="2570">
          <cell r="A2570" t="str">
            <v>cpd02622</v>
          </cell>
          <cell r="B2570" t="str">
            <v>1,2-Bis-O-sinapoyl-beta-D-glucoside</v>
          </cell>
          <cell r="C2570" t="str">
            <v>1,2-Bis-O-sinapoyl-beta-D-glucoside</v>
          </cell>
          <cell r="D2570" t="str">
            <v>1,2-Bis-O-sinapoyl-beta-D-glucoside</v>
          </cell>
          <cell r="E2570" t="str">
            <v>C04275</v>
          </cell>
          <cell r="F2570" t="str">
            <v>C28H32O14</v>
          </cell>
          <cell r="G2570" t="str">
            <v>0</v>
          </cell>
          <cell r="H2570" t="str">
            <v>-362.5</v>
          </cell>
          <cell r="I2570" t="str">
            <v>3.79642</v>
          </cell>
          <cell r="J2570" t="str">
            <v>592</v>
          </cell>
        </row>
        <row r="2571">
          <cell r="A2571" t="str">
            <v>cpd02623</v>
          </cell>
          <cell r="B2571" t="str">
            <v>1,8-Diazacyclotetradecane-2,9-dione</v>
          </cell>
          <cell r="C2571" t="str">
            <v>1,8-Diazacyclotetradecane-2,9-dione</v>
          </cell>
          <cell r="D2571" t="str">
            <v>1,8-Diazacyclotetradecane-2,9-dione</v>
          </cell>
          <cell r="E2571" t="str">
            <v>C04277</v>
          </cell>
          <cell r="F2571" t="str">
            <v>C12H22N2O2</v>
          </cell>
          <cell r="G2571" t="str">
            <v>0</v>
          </cell>
          <cell r="H2571" t="str">
            <v>10000000</v>
          </cell>
          <cell r="I2571" t="str">
            <v>10000000</v>
          </cell>
          <cell r="J2571" t="str">
            <v>226</v>
          </cell>
        </row>
        <row r="2572">
          <cell r="A2572" t="str">
            <v>cpd02624</v>
          </cell>
          <cell r="B2572" t="str">
            <v>1-Guanidino-1-deoxy-scyllo-inositol</v>
          </cell>
          <cell r="C2572" t="str">
            <v>1-Guanidino-1-deoxy-scyllo-inositol</v>
          </cell>
          <cell r="D2572" t="str">
            <v>1-Guanidino-1-deoxy-scyllo-inositol</v>
          </cell>
          <cell r="E2572" t="str">
            <v>C04280</v>
          </cell>
          <cell r="F2572" t="str">
            <v>C7H16N3O5</v>
          </cell>
          <cell r="G2572" t="str">
            <v>1</v>
          </cell>
          <cell r="H2572" t="str">
            <v>-172.82</v>
          </cell>
          <cell r="I2572" t="str">
            <v>2.09175</v>
          </cell>
          <cell r="J2572" t="str">
            <v>222</v>
          </cell>
        </row>
        <row r="2573">
          <cell r="A2573" t="str">
            <v>cpd02625</v>
          </cell>
          <cell r="B2573" t="str">
            <v>3-Hydroxy-L-1-pyrroline-5-carboxylate</v>
          </cell>
          <cell r="C2573" t="str">
            <v>1p3h5c</v>
          </cell>
          <cell r="D2573" t="str">
            <v>(3R,5S)-1-Pyrroline-3-hydroxy-5-carboxylate|3-Hydroxy-L-1-pyrroline-5-carboxylate|L-1-Pyrroline-3-hydroxy-5-carboxylate</v>
          </cell>
          <cell r="E2573" t="str">
            <v>C04281</v>
          </cell>
          <cell r="F2573" t="str">
            <v>C5H6NO3</v>
          </cell>
          <cell r="G2573" t="str">
            <v>-1</v>
          </cell>
          <cell r="H2573" t="str">
            <v>-99.11</v>
          </cell>
          <cell r="I2573" t="str">
            <v>0.829978</v>
          </cell>
          <cell r="J2573" t="str">
            <v>128</v>
          </cell>
        </row>
        <row r="2574">
          <cell r="A2574" t="str">
            <v>cpd02626</v>
          </cell>
          <cell r="B2574" t="str">
            <v>1-Pyrroline-4-hydroxy-2-carboxylate</v>
          </cell>
          <cell r="C2574" t="str">
            <v>1-Pyrroline-4-hydroxy-2-carboxylate</v>
          </cell>
          <cell r="D2574" t="str">
            <v>1-Pyrroline-4-hydroxy-2-carboxylate</v>
          </cell>
          <cell r="E2574" t="str">
            <v>C04282</v>
          </cell>
          <cell r="F2574" t="str">
            <v>C5H6NO3</v>
          </cell>
          <cell r="G2574" t="str">
            <v>-1</v>
          </cell>
          <cell r="H2574" t="str">
            <v>-100.55</v>
          </cell>
          <cell r="I2574" t="str">
            <v>1.05633</v>
          </cell>
          <cell r="J2574" t="str">
            <v>128</v>
          </cell>
        </row>
        <row r="2575">
          <cell r="A2575" t="str">
            <v>cpd02627</v>
          </cell>
          <cell r="B2575" t="str">
            <v>2'-Deoxyribonucleoside triphosphate</v>
          </cell>
          <cell r="C2575" t="str">
            <v>2'-Deoxyribonucleoside triphosphate</v>
          </cell>
          <cell r="D2575" t="str">
            <v>2'-Deoxyribonucleoside triphosphate</v>
          </cell>
          <cell r="E2575" t="str">
            <v>C04283</v>
          </cell>
          <cell r="F2575" t="str">
            <v>C5H9O12P3R</v>
          </cell>
          <cell r="G2575" t="str">
            <v>-3</v>
          </cell>
          <cell r="H2575" t="str">
            <v>10000000</v>
          </cell>
          <cell r="I2575" t="str">
            <v>10000000</v>
          </cell>
          <cell r="J2575" t="str">
            <v>355</v>
          </cell>
        </row>
        <row r="2576">
          <cell r="A2576" t="str">
            <v>cpd02628</v>
          </cell>
          <cell r="B2576" t="str">
            <v>2-Heptyl-4-hydroxyquinoline-N-oxide</v>
          </cell>
          <cell r="C2576" t="str">
            <v>2-Heptyl-4-hydroxyquinoline-N-oxide</v>
          </cell>
          <cell r="D2576" t="str">
            <v>2-Heptyl-4-hydroxyquinoline-N-oxide</v>
          </cell>
          <cell r="E2576" t="str">
            <v>C04284</v>
          </cell>
          <cell r="F2576" t="str">
            <v>C16H21NO2</v>
          </cell>
          <cell r="G2576" t="str">
            <v>0</v>
          </cell>
          <cell r="H2576" t="str">
            <v>10000000</v>
          </cell>
          <cell r="I2576" t="str">
            <v>10000000</v>
          </cell>
          <cell r="J2576" t="str">
            <v>259</v>
          </cell>
        </row>
        <row r="2577">
          <cell r="A2577" t="str">
            <v>cpd02629</v>
          </cell>
          <cell r="B2577" t="str">
            <v>3,5-Dibromo-4-hydroxyphenylpyruvate</v>
          </cell>
          <cell r="C2577" t="str">
            <v>3,5-Dibromo-4-hydroxyphenylpyruvate</v>
          </cell>
          <cell r="D2577" t="str">
            <v>3,5-Dibromo-4-hydroxyphenylpyruvate</v>
          </cell>
          <cell r="E2577" t="str">
            <v>C04285</v>
          </cell>
          <cell r="F2577" t="str">
            <v>C9H4O4Br2</v>
          </cell>
          <cell r="G2577" t="str">
            <v>-2</v>
          </cell>
          <cell r="H2577" t="str">
            <v>-97.56</v>
          </cell>
          <cell r="I2577" t="str">
            <v>2.9928</v>
          </cell>
          <cell r="J2577" t="str">
            <v>336</v>
          </cell>
        </row>
        <row r="2578">
          <cell r="A2578" t="str">
            <v>cpd02630</v>
          </cell>
          <cell r="B2578" t="str">
            <v>3,5-Dinitro-4-hydroxyphenylpyruvate</v>
          </cell>
          <cell r="C2578" t="str">
            <v>3,5-Dinitro-4-hydroxyphenylpyruvate</v>
          </cell>
          <cell r="D2578" t="str">
            <v>3,5-Dinitro-4-hydroxyphenylpyruvate</v>
          </cell>
          <cell r="E2578" t="str">
            <v>C04286</v>
          </cell>
          <cell r="F2578" t="str">
            <v>C9H4N2O8</v>
          </cell>
          <cell r="G2578" t="str">
            <v>-2</v>
          </cell>
          <cell r="H2578" t="str">
            <v>10000000</v>
          </cell>
          <cell r="I2578" t="str">
            <v>10000000</v>
          </cell>
          <cell r="J2578" t="str">
            <v>268</v>
          </cell>
        </row>
        <row r="2579">
          <cell r="A2579" t="str">
            <v>cpd02631</v>
          </cell>
          <cell r="B2579" t="str">
            <v>DKDI</v>
          </cell>
          <cell r="C2579" t="str">
            <v>cbs_76</v>
          </cell>
          <cell r="D2579" t="str">
            <v>(3R,4S,5R)-3,4,5-Trihydroxy-1,2-cyclohexanedione|3D-(3,5/4)-Trihydroxycyclohexa-1,2-dione|D-2,3-diketo-4-deoxy-epi-inositol|DKDI|D-2,3-Diketo 4-deoxy-epi-inositol|3,5/4-Trihydroxycyclohexa-1,2-dione</v>
          </cell>
          <cell r="E2579" t="str">
            <v>C04287|C06891</v>
          </cell>
          <cell r="F2579" t="str">
            <v>C6H8O5</v>
          </cell>
          <cell r="G2579" t="str">
            <v>0</v>
          </cell>
          <cell r="H2579" t="str">
            <v>-164.54</v>
          </cell>
          <cell r="I2579" t="str">
            <v>0.999171</v>
          </cell>
          <cell r="J2579" t="str">
            <v>160</v>
          </cell>
        </row>
        <row r="2580">
          <cell r="A2580" t="str">
            <v>cpd02632</v>
          </cell>
          <cell r="B2580" t="str">
            <v>4-(3-Methylbut-2-enyl)-L-tryptophan</v>
          </cell>
          <cell r="C2580" t="str">
            <v>4-(3-Methylbut-2-enyl)-L-tryptophan</v>
          </cell>
          <cell r="D2580" t="str">
            <v>4-(3-Methylbut-2-enyl)-L-tryptophan</v>
          </cell>
          <cell r="E2580" t="str">
            <v>C04290</v>
          </cell>
          <cell r="F2580" t="str">
            <v>C16H20N2O2</v>
          </cell>
          <cell r="G2580" t="str">
            <v>0</v>
          </cell>
          <cell r="H2580" t="str">
            <v>-0.16</v>
          </cell>
          <cell r="I2580" t="str">
            <v>1.6536</v>
          </cell>
          <cell r="J2580" t="str">
            <v>272</v>
          </cell>
        </row>
        <row r="2581">
          <cell r="A2581" t="str">
            <v>cpd02633</v>
          </cell>
          <cell r="B2581" t="str">
            <v>4-(Dimethylamino)phenylazoxybenzene</v>
          </cell>
          <cell r="C2581" t="str">
            <v>4-(Dimethylamino)phenylazoxybenzene</v>
          </cell>
          <cell r="D2581" t="str">
            <v>4-(Dimethylamino)phenylazoxybenzene</v>
          </cell>
          <cell r="E2581" t="str">
            <v>C04291</v>
          </cell>
          <cell r="F2581" t="str">
            <v>C14H15N3O</v>
          </cell>
          <cell r="G2581" t="str">
            <v>0</v>
          </cell>
          <cell r="H2581" t="str">
            <v>10000000</v>
          </cell>
          <cell r="I2581" t="str">
            <v>10000000</v>
          </cell>
          <cell r="J2581" t="str">
            <v>241</v>
          </cell>
        </row>
        <row r="2582">
          <cell r="A2582" t="str">
            <v>cpd02634</v>
          </cell>
          <cell r="B2582" t="str">
            <v>5'-Phosphonucleoside 3'-diphosphate</v>
          </cell>
          <cell r="C2582" t="str">
            <v>5'-Phosphonucleoside 3'-diphosphate</v>
          </cell>
          <cell r="D2582" t="str">
            <v>5'-Phosphonucleoside 3'-diphosphate</v>
          </cell>
          <cell r="E2582" t="str">
            <v>C04292</v>
          </cell>
          <cell r="F2582" t="str">
            <v>C5H9O13P3R</v>
          </cell>
          <cell r="G2582" t="str">
            <v>-3</v>
          </cell>
          <cell r="H2582" t="str">
            <v>10000000</v>
          </cell>
          <cell r="I2582" t="str">
            <v>10000000</v>
          </cell>
          <cell r="J2582" t="str">
            <v>371</v>
          </cell>
        </row>
        <row r="2583">
          <cell r="A2583" t="str">
            <v>cpd02635</v>
          </cell>
          <cell r="B2583" t="str">
            <v>Chrysoeriol</v>
          </cell>
          <cell r="C2583" t="str">
            <v>Chrysoeriol</v>
          </cell>
          <cell r="D2583" t="str">
            <v>Chrysoeriol|3'-O-Methylluteolin|5,7,4'-Trihydroxy-3'-methoxyflavone</v>
          </cell>
          <cell r="E2583" t="str">
            <v>C04293</v>
          </cell>
          <cell r="F2583" t="str">
            <v>C16H12O6</v>
          </cell>
          <cell r="G2583" t="str">
            <v>0</v>
          </cell>
          <cell r="H2583" t="str">
            <v>-132.87</v>
          </cell>
          <cell r="I2583" t="str">
            <v>2.50401</v>
          </cell>
          <cell r="J2583" t="str">
            <v>300</v>
          </cell>
        </row>
        <row r="2584">
          <cell r="A2584" t="str">
            <v>cpd02636</v>
          </cell>
          <cell r="B2584" t="str">
            <v>4-Methyl-5--2-hydroxyethyl-thiazole</v>
          </cell>
          <cell r="C2584" t="str">
            <v>4mhetz</v>
          </cell>
          <cell r="D2584" t="str">
            <v>4-Methyl-5--2-hydroxyethyl-thiazole|4-Methyl-5-(2-hydroxyethyl)-thiazole|4-Methyl-5-(2'-hydroxyethyl)-thiazole|5-(2-Hydroxyethyl)-4-methylthiazole</v>
          </cell>
          <cell r="E2584" t="str">
            <v>C04294</v>
          </cell>
          <cell r="F2584" t="str">
            <v>C6H9NOS</v>
          </cell>
          <cell r="G2584" t="str">
            <v>0</v>
          </cell>
          <cell r="H2584" t="str">
            <v>-7.11</v>
          </cell>
          <cell r="I2584" t="str">
            <v>1.26853</v>
          </cell>
          <cell r="J2584" t="str">
            <v>143</v>
          </cell>
        </row>
        <row r="2585">
          <cell r="A2585" t="str">
            <v>cpd02637</v>
          </cell>
          <cell r="B2585" t="str">
            <v>Androstenediol</v>
          </cell>
          <cell r="C2585" t="str">
            <v>Androstenediol</v>
          </cell>
          <cell r="D2585" t="str">
            <v>Androstenediol|3beta,17beta-Dihydroxy-5-androstene|3beta,17beta-Dihydroxyandrost-5-ene|Androst-5-ene-3beta,17beta-diol</v>
          </cell>
          <cell r="E2585" t="str">
            <v>C04295</v>
          </cell>
          <cell r="F2585" t="str">
            <v>C19H30O2</v>
          </cell>
          <cell r="G2585" t="str">
            <v>0</v>
          </cell>
          <cell r="H2585" t="str">
            <v>-30</v>
          </cell>
          <cell r="I2585" t="str">
            <v>6.87511</v>
          </cell>
          <cell r="J2585" t="str">
            <v>290</v>
          </cell>
        </row>
        <row r="2586">
          <cell r="A2586" t="str">
            <v>cpd02638</v>
          </cell>
          <cell r="B2586" t="str">
            <v>CDP-4-dehydro-3,6-dideoxy-D-glucose</v>
          </cell>
          <cell r="C2586" t="str">
            <v>CDP-4-dehydro-3,6-dideoxy-D-glucose</v>
          </cell>
          <cell r="D2586" t="str">
            <v>CDP-4-dehydro-3,6-dideoxy-D-glucose</v>
          </cell>
          <cell r="E2586" t="str">
            <v>C04297</v>
          </cell>
          <cell r="F2586" t="str">
            <v>C15H21N3O14P2</v>
          </cell>
          <cell r="G2586" t="str">
            <v>-2</v>
          </cell>
          <cell r="H2586" t="str">
            <v>-627.53</v>
          </cell>
          <cell r="I2586" t="str">
            <v>2.87035</v>
          </cell>
          <cell r="J2586" t="str">
            <v>529</v>
          </cell>
        </row>
        <row r="2587">
          <cell r="A2587" t="str">
            <v>cpd02639</v>
          </cell>
          <cell r="B2587" t="str">
            <v>D-myo-Inositol 1,2-cyclic phosphate</v>
          </cell>
          <cell r="C2587" t="str">
            <v>D-myo-Inositol 1,2-cyclic phosphate</v>
          </cell>
          <cell r="D2587" t="str">
            <v>1D-myo-Inositol 1,2-cyclic phosphate|D-myo-Inositol 1,2-cyclic phosphate</v>
          </cell>
          <cell r="E2587" t="str">
            <v>C04299</v>
          </cell>
          <cell r="F2587" t="str">
            <v>C6H10O8P</v>
          </cell>
          <cell r="G2587" t="str">
            <v>-1</v>
          </cell>
          <cell r="H2587" t="str">
            <v>-368.04</v>
          </cell>
          <cell r="I2587" t="str">
            <v>2.27098</v>
          </cell>
          <cell r="J2587" t="str">
            <v>241</v>
          </cell>
        </row>
        <row r="2588">
          <cell r="A2588" t="str">
            <v>cpd02640</v>
          </cell>
          <cell r="B2588" t="str">
            <v>Estradiol-17alpha 3-D-glucuronoside</v>
          </cell>
          <cell r="C2588" t="str">
            <v>Estradiol-17alpha 3-D-glucuronoside</v>
          </cell>
          <cell r="D2588" t="str">
            <v>Estradiol-17alpha 3-D-glucuronoside</v>
          </cell>
          <cell r="E2588" t="str">
            <v>C04300</v>
          </cell>
          <cell r="F2588" t="str">
            <v>C24H31O8</v>
          </cell>
          <cell r="G2588" t="str">
            <v>-1</v>
          </cell>
          <cell r="H2588" t="str">
            <v>-225.24</v>
          </cell>
          <cell r="I2588" t="str">
            <v>4.64004</v>
          </cell>
          <cell r="J2588" t="str">
            <v>447</v>
          </cell>
        </row>
        <row r="2589">
          <cell r="A2589" t="str">
            <v>cpd02641</v>
          </cell>
          <cell r="B2589" t="str">
            <v>N(alpha)-t-Butoxycarbonyl-L-leucine</v>
          </cell>
          <cell r="C2589" t="str">
            <v>N(alpha)-t-Butoxycarbonyl-L-leucine</v>
          </cell>
          <cell r="D2589" t="str">
            <v>N(alpha)-t-Butoxycarbonyl-L-leucine</v>
          </cell>
          <cell r="E2589" t="str">
            <v>C04301</v>
          </cell>
          <cell r="F2589" t="str">
            <v>C11H20NO4</v>
          </cell>
          <cell r="G2589" t="str">
            <v>-1</v>
          </cell>
          <cell r="H2589" t="str">
            <v>-161.55</v>
          </cell>
          <cell r="I2589" t="str">
            <v>1.03146</v>
          </cell>
          <cell r="J2589" t="str">
            <v>230</v>
          </cell>
        </row>
        <row r="2590">
          <cell r="A2590" t="str">
            <v>cpd02642</v>
          </cell>
          <cell r="B2590" t="str">
            <v>N-5-phosphoribosyl-anthranilate</v>
          </cell>
          <cell r="C2590" t="str">
            <v>pran</v>
          </cell>
          <cell r="D2590" t="str">
            <v>N-(5-phospho-beta-D-ribosyl)-anthranilate|N-5-phosphoribosyl-anthranilate|N--5-Phospho-D-ribosylanthranilate|N-(5-Phosphoribosyl)anthranilic acid|N-(5-Phospho-beta-D-ribosyl)anthranilate|N-(5-Phospho-D-ribosyl)anthranilate</v>
          </cell>
          <cell r="E2590" t="str">
            <v>C04302</v>
          </cell>
          <cell r="F2590" t="str">
            <v>C12H14NO9P</v>
          </cell>
          <cell r="G2590" t="str">
            <v>-2</v>
          </cell>
          <cell r="H2590" t="str">
            <v>-393.15</v>
          </cell>
          <cell r="I2590" t="str">
            <v>1.64507</v>
          </cell>
          <cell r="J2590" t="str">
            <v>347</v>
          </cell>
        </row>
        <row r="2591">
          <cell r="A2591" t="str">
            <v>cpd02643</v>
          </cell>
          <cell r="B2591" t="str">
            <v>Bz-Arg-p-nitroanilide</v>
          </cell>
          <cell r="C2591" t="str">
            <v>Bz-Arg-p-nitroanilide</v>
          </cell>
          <cell r="D2591" t="str">
            <v>Bz-Arg-p-nitroanilide|N-Benzoyl-D-arginine-4-nitroanilide</v>
          </cell>
          <cell r="E2591" t="str">
            <v>C04303</v>
          </cell>
          <cell r="F2591" t="str">
            <v>C19H23N6O4</v>
          </cell>
          <cell r="G2591" t="str">
            <v>1</v>
          </cell>
          <cell r="H2591" t="str">
            <v>10000000</v>
          </cell>
          <cell r="I2591" t="str">
            <v>10000000</v>
          </cell>
          <cell r="J2591" t="str">
            <v>399</v>
          </cell>
        </row>
        <row r="2592">
          <cell r="A2592" t="str">
            <v>cpd02644</v>
          </cell>
          <cell r="B2592" t="str">
            <v>P1,P2-Bis(5'-adenosyl) triphosphate</v>
          </cell>
          <cell r="C2592" t="str">
            <v>P1,P2-Bis(5'-adenosyl) triphosphate</v>
          </cell>
          <cell r="D2592" t="str">
            <v>P1,P2-Bis(5'-adenosyl) triphosphate</v>
          </cell>
          <cell r="E2592" t="str">
            <v>C04307</v>
          </cell>
          <cell r="F2592" t="str">
            <v>C20H24N10O16P3</v>
          </cell>
          <cell r="G2592" t="str">
            <v>-3</v>
          </cell>
          <cell r="H2592" t="str">
            <v>10000000</v>
          </cell>
          <cell r="I2592" t="str">
            <v>10000000</v>
          </cell>
          <cell r="J2592" t="str">
            <v>753</v>
          </cell>
        </row>
        <row r="2593">
          <cell r="A2593" t="str">
            <v>cpd02645</v>
          </cell>
          <cell r="B2593" t="str">
            <v>Phosphoenol-4-deoxy-3-tetrulosonate</v>
          </cell>
          <cell r="C2593" t="str">
            <v>Phosphoenol-4-deoxy-3-tetrulosonate</v>
          </cell>
          <cell r="D2593" t="str">
            <v>Phosphoenol-4-deoxy-3-tetrulosonate</v>
          </cell>
          <cell r="E2593" t="str">
            <v>C04309</v>
          </cell>
          <cell r="F2593" t="str">
            <v>C4H5O7P</v>
          </cell>
          <cell r="G2593" t="str">
            <v>-2</v>
          </cell>
          <cell r="H2593" t="str">
            <v>-350.95</v>
          </cell>
          <cell r="I2593" t="str">
            <v>0.573992</v>
          </cell>
          <cell r="J2593" t="str">
            <v>196</v>
          </cell>
        </row>
        <row r="2594">
          <cell r="A2594" t="str">
            <v>cpd02646</v>
          </cell>
          <cell r="B2594" t="str">
            <v>cis-1,2-Dihydronaphthalene-1,2-diol</v>
          </cell>
          <cell r="C2594" t="str">
            <v>cis-1,2-Dihydronaphthalene-1,2-diol</v>
          </cell>
          <cell r="D2594" t="str">
            <v>(1R,2S)-1,2-Dihydronaphthalene-1,2-diol|cis-1,2-Dihydronaphthalene-1,2-diol</v>
          </cell>
          <cell r="E2594" t="str">
            <v>C04314</v>
          </cell>
          <cell r="F2594" t="str">
            <v>C10H10O2</v>
          </cell>
          <cell r="G2594" t="str">
            <v>0</v>
          </cell>
          <cell r="H2594" t="str">
            <v>-27.96</v>
          </cell>
          <cell r="I2594" t="str">
            <v>1.60172</v>
          </cell>
          <cell r="J2594" t="str">
            <v>162</v>
          </cell>
        </row>
        <row r="2595">
          <cell r="A2595" t="str">
            <v>cpd02647</v>
          </cell>
          <cell r="B2595" t="str">
            <v>Galbeta1-&gt;3acyl1Gro</v>
          </cell>
          <cell r="C2595" t="str">
            <v>Galbeta1-&gt;3acyl1Gro</v>
          </cell>
          <cell r="D2595" t="str">
            <v>Mono-beta-D-galactosylacylglycerol|Galbeta1-&gt;3acyl1Gro|Gal-beta1-&gt;3acyl1Gro|Monogalactosyl-monoacylglycerol|sn-3-D-Galactosyl-sn-2-acylglycerol</v>
          </cell>
          <cell r="E2595" t="str">
            <v>C04315</v>
          </cell>
          <cell r="F2595" t="str">
            <v>C10H17O9R</v>
          </cell>
          <cell r="G2595" t="str">
            <v>0</v>
          </cell>
          <cell r="H2595" t="str">
            <v>10000000</v>
          </cell>
          <cell r="I2595" t="str">
            <v>10000000</v>
          </cell>
          <cell r="J2595" t="str">
            <v>282</v>
          </cell>
        </row>
        <row r="2596">
          <cell r="A2596" t="str">
            <v>cpd02648</v>
          </cell>
          <cell r="B2596" t="str">
            <v>(1-Hydroxycyclohexan-1-yl)acetyl-CoA</v>
          </cell>
          <cell r="C2596" t="str">
            <v>(1-Hydroxycyclohexan-1-yl)acetyl-CoA</v>
          </cell>
          <cell r="D2596" t="str">
            <v>(1-Hydroxycyclohexan-1-yl)acetyl-CoA</v>
          </cell>
          <cell r="E2596" t="str">
            <v>C04316</v>
          </cell>
          <cell r="F2596" t="str">
            <v>C29H45N7O18P3S</v>
          </cell>
          <cell r="G2596" t="str">
            <v>-3</v>
          </cell>
          <cell r="H2596" t="str">
            <v>-798.99</v>
          </cell>
          <cell r="I2596" t="str">
            <v>3.78336</v>
          </cell>
          <cell r="J2596" t="str">
            <v>904</v>
          </cell>
        </row>
        <row r="2597">
          <cell r="A2597" t="str">
            <v>cpd02649</v>
          </cell>
          <cell r="B2597" t="str">
            <v>1-Alkyl-sn-glycero-3-phosphocholine</v>
          </cell>
          <cell r="C2597" t="str">
            <v>1-Alkyl-sn-glycero-3-phosphocholine</v>
          </cell>
          <cell r="D2597" t="str">
            <v>1-Alkyl-sn-glycero-3-phosphocholine|1-Alkyl-2-lyso-sn-glycero-3-phosphocholine|1-Radyl-2-lyso-sn-glycero-3-phosphocholine|1-Organyl-2-lyso-sn-glycero-3-phosphocholine</v>
          </cell>
          <cell r="E2597" t="str">
            <v>C04317</v>
          </cell>
          <cell r="F2597" t="str">
            <v>C8H19NO6PR</v>
          </cell>
          <cell r="G2597" t="str">
            <v>0</v>
          </cell>
          <cell r="H2597" t="str">
            <v>10000000</v>
          </cell>
          <cell r="I2597" t="str">
            <v>10000000</v>
          </cell>
          <cell r="J2597" t="str">
            <v>257</v>
          </cell>
        </row>
        <row r="2598">
          <cell r="A2598" t="str">
            <v>cpd02650</v>
          </cell>
          <cell r="B2598" t="str">
            <v>11-O-Demethyl-17-O-deacetylvindoline</v>
          </cell>
          <cell r="C2598" t="str">
            <v>11-O-Demethyl-17-O-deacetylvindoline</v>
          </cell>
          <cell r="D2598" t="str">
            <v>11-O-Demethyl-17-O-deacetylvindoline</v>
          </cell>
          <cell r="E2598" t="str">
            <v>C04318</v>
          </cell>
          <cell r="F2598" t="str">
            <v>C22H28N2O5</v>
          </cell>
          <cell r="G2598" t="str">
            <v>0</v>
          </cell>
          <cell r="H2598" t="str">
            <v>10000000</v>
          </cell>
          <cell r="I2598" t="str">
            <v>10000000</v>
          </cell>
          <cell r="J2598" t="str">
            <v>400</v>
          </cell>
        </row>
        <row r="2599">
          <cell r="A2599" t="str">
            <v>cpd02651</v>
          </cell>
          <cell r="B2599" t="str">
            <v>3,4-Dihydro-2H-Pyrrole-2-carboxylate</v>
          </cell>
          <cell r="C2599" t="str">
            <v>3,4-Dihydro-2H-Pyrrole-2-carboxylate</v>
          </cell>
          <cell r="D2599" t="str">
            <v>3,4-Dihydro-2H-Pyrrole-2-carboxylate</v>
          </cell>
          <cell r="E2599" t="str">
            <v>C04322</v>
          </cell>
          <cell r="F2599" t="str">
            <v>C5H6NO2</v>
          </cell>
          <cell r="G2599" t="str">
            <v>-1</v>
          </cell>
          <cell r="H2599" t="str">
            <v>-59.27</v>
          </cell>
          <cell r="I2599" t="str">
            <v>0.846195</v>
          </cell>
          <cell r="J2599" t="str">
            <v>112</v>
          </cell>
        </row>
        <row r="2600">
          <cell r="A2600" t="str">
            <v>cpd02652</v>
          </cell>
          <cell r="B2600" t="str">
            <v>3,5-Dichloro-4-hydroxyphenylpyruvate</v>
          </cell>
          <cell r="C2600" t="str">
            <v>3,5-Dichloro-4-hydroxyphenylpyruvate</v>
          </cell>
          <cell r="D2600" t="str">
            <v>3,5-Dichloro-4-hydroxyphenylpyruvate</v>
          </cell>
          <cell r="E2600" t="str">
            <v>C04323</v>
          </cell>
          <cell r="F2600" t="str">
            <v>C9H4O4Cl2</v>
          </cell>
          <cell r="G2600" t="str">
            <v>-2</v>
          </cell>
          <cell r="H2600" t="str">
            <v>-117.32</v>
          </cell>
          <cell r="I2600" t="str">
            <v>1.82175</v>
          </cell>
          <cell r="J2600" t="str">
            <v>246</v>
          </cell>
        </row>
        <row r="2601">
          <cell r="A2601" t="str">
            <v>cpd02653</v>
          </cell>
          <cell r="B2601" t="str">
            <v>4-Carboxy-2-hydroxy-cis,cis-muconate</v>
          </cell>
          <cell r="C2601" t="str">
            <v>4-Carboxy-2-hydroxy-cis,cis-muconate</v>
          </cell>
          <cell r="D2601" t="str">
            <v>4-Carboxy-2-hydroxyhexa-2,4-cis,cis-dienedioate|4-Carboxy-2-hydroxy-cis,cis-muconate</v>
          </cell>
          <cell r="E2601" t="str">
            <v>C04324</v>
          </cell>
          <cell r="F2601" t="str">
            <v>C7H3O7</v>
          </cell>
          <cell r="G2601" t="str">
            <v>-3</v>
          </cell>
          <cell r="H2601" t="str">
            <v>-243.27</v>
          </cell>
          <cell r="I2601" t="str">
            <v>1.29458</v>
          </cell>
          <cell r="J2601" t="str">
            <v>199</v>
          </cell>
        </row>
        <row r="2602">
          <cell r="A2602" t="str">
            <v>cpd02654</v>
          </cell>
          <cell r="B2602" t="str">
            <v>4-Methyl-5--2-phosphoethyl-thiazole</v>
          </cell>
          <cell r="C2602" t="str">
            <v>4mpetz</v>
          </cell>
          <cell r="D2602" t="str">
            <v>4-methyl-5-(2- phosphoethyl)-thiazole|4-Methyl-5--2-phosphoethyl-thiazole|4-Methyl-5-(2-phosphono-oxyethyl)-thiazole|4-Methyl-5-(2-phosphoethyl)-thiazole</v>
          </cell>
          <cell r="E2602" t="str">
            <v>C04327</v>
          </cell>
          <cell r="F2602" t="str">
            <v>C6H9NO4PS</v>
          </cell>
          <cell r="G2602" t="str">
            <v>-1</v>
          </cell>
          <cell r="H2602" t="str">
            <v>-219.61</v>
          </cell>
          <cell r="I2602" t="str">
            <v>1.27223</v>
          </cell>
          <cell r="J2602" t="str">
            <v>222</v>
          </cell>
        </row>
        <row r="2603">
          <cell r="A2603" t="str">
            <v>cpd02655</v>
          </cell>
          <cell r="B2603" t="str">
            <v>5,10-Methenyltetrahydromethanopterin</v>
          </cell>
          <cell r="C2603" t="str">
            <v>5,10-Methenyltetrahydromethanopterin</v>
          </cell>
          <cell r="D2603" t="str">
            <v>N5,N10-Methenyltetrahydromethanopterin|5,10-Methenyl-5,6,7,8-tetrahydromethanopterin|5,10-Methenyltetrahydromethanopterin</v>
          </cell>
          <cell r="E2603" t="str">
            <v>C04330</v>
          </cell>
          <cell r="F2603" t="str">
            <v>C31H41N6O16P</v>
          </cell>
          <cell r="G2603" t="str">
            <v>-2</v>
          </cell>
          <cell r="H2603" t="str">
            <v>-529.04</v>
          </cell>
          <cell r="I2603" t="str">
            <v>3.48147</v>
          </cell>
          <cell r="J2603" t="str">
            <v>784</v>
          </cell>
        </row>
        <row r="2604">
          <cell r="A2604" t="str">
            <v>cpd02656</v>
          </cell>
          <cell r="B2604" t="str">
            <v>6-7-Dimethyl-8--1-D-ribityllumazine</v>
          </cell>
          <cell r="C2604" t="str">
            <v>dmlz</v>
          </cell>
          <cell r="D2604" t="str">
            <v>6-7-Dimethyl-8--1-D-ribityllumazine|6,7-Dimethyl-8-(1-D-ribityl)lumazine</v>
          </cell>
          <cell r="E2604" t="str">
            <v>C04332</v>
          </cell>
          <cell r="F2604" t="str">
            <v>C13H18N4O6</v>
          </cell>
          <cell r="G2604" t="str">
            <v>0</v>
          </cell>
          <cell r="H2604" t="str">
            <v>-124.62</v>
          </cell>
          <cell r="I2604" t="str">
            <v>2.62583</v>
          </cell>
          <cell r="J2604" t="str">
            <v>326</v>
          </cell>
        </row>
        <row r="2605">
          <cell r="A2605" t="str">
            <v>cpd02657</v>
          </cell>
          <cell r="B2605" t="str">
            <v>2,1' dianhydride</v>
          </cell>
          <cell r="C2605" t="str">
            <v>2,1' dianhydride</v>
          </cell>
          <cell r="D2605" t="str">
            <v>2,1' dianhydride|Di-D-fructose 1,2'|Difructose anhydride I|Bis-D-fructose 2',1:2,1'-dianhydride</v>
          </cell>
          <cell r="E2605" t="str">
            <v>C04333</v>
          </cell>
          <cell r="F2605" t="str">
            <v>C12H20O10</v>
          </cell>
          <cell r="G2605" t="str">
            <v>0</v>
          </cell>
          <cell r="H2605" t="str">
            <v>-364.54</v>
          </cell>
          <cell r="I2605" t="str">
            <v>7.22961</v>
          </cell>
          <cell r="J2605" t="str">
            <v>324</v>
          </cell>
        </row>
        <row r="2606">
          <cell r="A2606" t="str">
            <v>cpd02658</v>
          </cell>
          <cell r="B2606" t="str">
            <v>N(alpha)-Benzyloxycarbonyl-L-leucine</v>
          </cell>
          <cell r="C2606" t="str">
            <v>N(alpha)-Benzyloxycarbonyl-L-leucine</v>
          </cell>
          <cell r="D2606" t="str">
            <v>N(alpha)-Benzyloxycarbonyl-L-leucine</v>
          </cell>
          <cell r="E2606" t="str">
            <v>C04335</v>
          </cell>
          <cell r="F2606" t="str">
            <v>C14H18NO4</v>
          </cell>
          <cell r="G2606" t="str">
            <v>-1</v>
          </cell>
          <cell r="H2606" t="str">
            <v>-124.5</v>
          </cell>
          <cell r="I2606" t="str">
            <v>1.16224</v>
          </cell>
          <cell r="J2606" t="str">
            <v>264</v>
          </cell>
        </row>
        <row r="2607">
          <cell r="A2607" t="str">
            <v>cpd02659</v>
          </cell>
          <cell r="B2607" t="str">
            <v>N-Glycolyl-D-mannosamine 6-phosphate</v>
          </cell>
          <cell r="C2607" t="str">
            <v>N-Glycolyl-D-mannosamine 6-phosphate</v>
          </cell>
          <cell r="D2607" t="str">
            <v>N-Glycolyl-D-mannosamine 6-phosphate</v>
          </cell>
          <cell r="E2607" t="str">
            <v>C04336</v>
          </cell>
          <cell r="F2607" t="str">
            <v>C8H15NO10P</v>
          </cell>
          <cell r="G2607" t="str">
            <v>-1</v>
          </cell>
          <cell r="H2607" t="str">
            <v>-461.36</v>
          </cell>
          <cell r="I2607" t="str">
            <v>1.64586</v>
          </cell>
          <cell r="J2607" t="str">
            <v>316</v>
          </cell>
        </row>
        <row r="2608">
          <cell r="A2608" t="str">
            <v>cpd02660</v>
          </cell>
          <cell r="B2608" t="str">
            <v>Ngamma-Nitro-L-arginine methyl ester</v>
          </cell>
          <cell r="C2608" t="str">
            <v>Ngamma-Nitro-L-arginine methyl ester</v>
          </cell>
          <cell r="D2608" t="str">
            <v>Ngamma-Nitro-L-arginine methyl ester</v>
          </cell>
          <cell r="E2608" t="str">
            <v>C04337</v>
          </cell>
          <cell r="F2608" t="str">
            <v>C7H17N5O4</v>
          </cell>
          <cell r="G2608" t="str">
            <v>2</v>
          </cell>
          <cell r="H2608" t="str">
            <v>10000000</v>
          </cell>
          <cell r="I2608" t="str">
            <v>10000000</v>
          </cell>
          <cell r="J2608" t="str">
            <v>235</v>
          </cell>
        </row>
        <row r="2609">
          <cell r="A2609" t="str">
            <v>cpd02661</v>
          </cell>
          <cell r="B2609" t="str">
            <v>dTDP-4-amino-4,6-dideoxy-D-galactose</v>
          </cell>
          <cell r="C2609" t="str">
            <v>dtdp4addg</v>
          </cell>
          <cell r="D2609" t="str">
            <v>dTDP-4-amino-4,6-dideoxy-D-galactose</v>
          </cell>
          <cell r="E2609" t="str">
            <v>C04346</v>
          </cell>
          <cell r="F2609" t="str">
            <v>C16H26N3O14P2</v>
          </cell>
          <cell r="G2609" t="str">
            <v>-1</v>
          </cell>
          <cell r="H2609" t="str">
            <v>-651.64</v>
          </cell>
          <cell r="I2609" t="str">
            <v>2.91691</v>
          </cell>
          <cell r="J2609" t="str">
            <v>546</v>
          </cell>
        </row>
        <row r="2610">
          <cell r="A2610" t="str">
            <v>cpd02662</v>
          </cell>
          <cell r="B2610" t="str">
            <v>Malyl-CoA</v>
          </cell>
          <cell r="C2610" t="str">
            <v>malylcoa</v>
          </cell>
          <cell r="D2610" t="str">
            <v>Malyl-CoA|L-Malyl-CoA|(3S)-3-Carboxy-3-hydroxypropionyl-CoA|(3S)-3-Carboxy-3-hydroxypropanoyl-CoA</v>
          </cell>
          <cell r="E2610" t="str">
            <v>C04348</v>
          </cell>
          <cell r="F2610" t="str">
            <v>C25H36N7O20P3S</v>
          </cell>
          <cell r="G2610" t="str">
            <v>-4</v>
          </cell>
          <cell r="H2610" t="str">
            <v>-900.08</v>
          </cell>
          <cell r="I2610" t="str">
            <v>3.56297</v>
          </cell>
          <cell r="J2610" t="str">
            <v>879</v>
          </cell>
        </row>
        <row r="2611">
          <cell r="A2611" t="str">
            <v>cpd02663</v>
          </cell>
          <cell r="B2611" t="str">
            <v>2,5-Diketo-3-deoxy-D-gluconate</v>
          </cell>
          <cell r="C2611" t="str">
            <v>46dh25dohxn</v>
          </cell>
          <cell r="D2611" t="str">
            <v>2,5-Diketo-3-deoxy-D-gluconate|3-Deoxy-D-glycero-2,5-hexodiulosonate|(4S)-4,6-Dihydroxy-2,5-dioxohexanoate</v>
          </cell>
          <cell r="E2611" t="str">
            <v>C04349</v>
          </cell>
          <cell r="F2611" t="str">
            <v>C6H7O6</v>
          </cell>
          <cell r="G2611" t="str">
            <v>-1</v>
          </cell>
          <cell r="H2611" t="str">
            <v>-212.12</v>
          </cell>
          <cell r="I2611" t="str">
            <v>0.541441</v>
          </cell>
          <cell r="J2611" t="str">
            <v>175</v>
          </cell>
        </row>
        <row r="2612">
          <cell r="A2612" t="str">
            <v>cpd02664</v>
          </cell>
          <cell r="B2612" t="str">
            <v>(E)-4-Hydroxyphenylacetaldehyde-oxime</v>
          </cell>
          <cell r="C2612" t="str">
            <v>(E)-4-Hydroxyphenylacetaldehyde-oxime</v>
          </cell>
          <cell r="D2612" t="str">
            <v>(E)-4-Hydroxyphenylacetaldehyde-oxime</v>
          </cell>
          <cell r="E2612" t="str">
            <v>C04350</v>
          </cell>
          <cell r="F2612" t="str">
            <v>C8H9NO2</v>
          </cell>
          <cell r="G2612" t="str">
            <v>0</v>
          </cell>
          <cell r="H2612" t="str">
            <v>-18.86</v>
          </cell>
          <cell r="I2612" t="str">
            <v>3.29088</v>
          </cell>
          <cell r="J2612" t="str">
            <v>151</v>
          </cell>
        </row>
        <row r="2613">
          <cell r="A2613" t="str">
            <v>cpd02665</v>
          </cell>
          <cell r="B2613" t="str">
            <v>(R)-2-Methylimino-1-phenylpropan-1-ol</v>
          </cell>
          <cell r="C2613" t="str">
            <v>(R)-2-Methylimino-1-phenylpropan-1-ol</v>
          </cell>
          <cell r="D2613" t="str">
            <v>(R)-2-Methylimino-1-phenylpropan-1-ol</v>
          </cell>
          <cell r="E2613" t="str">
            <v>C04351</v>
          </cell>
          <cell r="F2613" t="str">
            <v>C10H13NO</v>
          </cell>
          <cell r="G2613" t="str">
            <v>0</v>
          </cell>
          <cell r="H2613" t="str">
            <v>19.68</v>
          </cell>
          <cell r="I2613" t="str">
            <v>3.29085</v>
          </cell>
          <cell r="J2613" t="str">
            <v>163</v>
          </cell>
        </row>
        <row r="2614">
          <cell r="A2614" t="str">
            <v>cpd02666</v>
          </cell>
          <cell r="B2614" t="str">
            <v>(R)-4'-Phosphopantothenoyl-L-cysteine</v>
          </cell>
          <cell r="C2614" t="str">
            <v>4ppcys</v>
          </cell>
          <cell r="D2614" t="str">
            <v>N-(-R-4-Phosphopantothenoyl)-L-cysteine|N-[(R)-4'-Phosphopantothenoyl]-L-cysteine|N-((R)-4-Phosphopantothenoyl)-L-cysteine|(R)-4'-Phosphopantothenoyl-L-cysteine</v>
          </cell>
          <cell r="E2614" t="str">
            <v>C04352</v>
          </cell>
          <cell r="F2614" t="str">
            <v>C12H21N2O9PS</v>
          </cell>
          <cell r="G2614" t="str">
            <v>-2</v>
          </cell>
          <cell r="H2614" t="str">
            <v>-427.284</v>
          </cell>
          <cell r="I2614" t="str">
            <v>1.57677</v>
          </cell>
          <cell r="J2614" t="str">
            <v>400</v>
          </cell>
        </row>
        <row r="2615">
          <cell r="A2615" t="str">
            <v>cpd02667</v>
          </cell>
          <cell r="B2615" t="str">
            <v>(Z)-4-Hydroxyphenylacetaldehyde-oxime</v>
          </cell>
          <cell r="C2615" t="str">
            <v>(Z)-4-Hydroxyphenylacetaldehyde-oxime</v>
          </cell>
          <cell r="D2615" t="str">
            <v>(Z)-4-Hydroxyphenylacetaldehyde-oxime</v>
          </cell>
          <cell r="E2615" t="str">
            <v>C04353</v>
          </cell>
          <cell r="F2615" t="str">
            <v>C8H9NO2</v>
          </cell>
          <cell r="G2615" t="str">
            <v>0</v>
          </cell>
          <cell r="H2615" t="str">
            <v>-18.86</v>
          </cell>
          <cell r="I2615" t="str">
            <v>3.29088</v>
          </cell>
          <cell r="J2615" t="str">
            <v>151</v>
          </cell>
        </row>
        <row r="2616">
          <cell r="A2616" t="str">
            <v>cpd02668</v>
          </cell>
          <cell r="B2616" t="str">
            <v>1,2-beta-D-Glucuronosyl-D-glucuronate</v>
          </cell>
          <cell r="C2616" t="str">
            <v>1,2-beta-D-Glucuronosyl-D-glucuronate</v>
          </cell>
          <cell r="D2616" t="str">
            <v>1,2-beta-D-Glucuronosyl-D-glucuronate</v>
          </cell>
          <cell r="E2616" t="str">
            <v>C04354</v>
          </cell>
          <cell r="F2616" t="str">
            <v>C12H16O13</v>
          </cell>
          <cell r="G2616" t="str">
            <v>-2</v>
          </cell>
          <cell r="H2616" t="str">
            <v>-463.2</v>
          </cell>
          <cell r="I2616" t="str">
            <v>2.95081</v>
          </cell>
          <cell r="J2616" t="str">
            <v>368</v>
          </cell>
        </row>
        <row r="2617">
          <cell r="A2617" t="str">
            <v>cpd02669</v>
          </cell>
          <cell r="B2617" t="str">
            <v>1-(3,4-Dimethylphenyl)ethane-1,2-diol</v>
          </cell>
          <cell r="C2617" t="str">
            <v>1-(3,4-Dimethylphenyl)ethane-1,2-diol</v>
          </cell>
          <cell r="D2617" t="str">
            <v>1-(3,4-Dimethylphenyl)ethane-1,2-diol</v>
          </cell>
          <cell r="E2617" t="str">
            <v/>
          </cell>
          <cell r="F2617" t="str">
            <v>C10H14O2</v>
          </cell>
          <cell r="G2617" t="str">
            <v>0</v>
          </cell>
          <cell r="H2617" t="str">
            <v>-47.96</v>
          </cell>
          <cell r="I2617" t="str">
            <v>1.09788</v>
          </cell>
          <cell r="J2617" t="str">
            <v>166</v>
          </cell>
        </row>
        <row r="2618">
          <cell r="A2618" t="str">
            <v>cpd02670</v>
          </cell>
          <cell r="B2618" t="str">
            <v>1-Deoxy-D-altro-heptulose 7-phosphate</v>
          </cell>
          <cell r="C2618" t="str">
            <v>1-Deoxy-D-altro-heptulose 7-phosphate</v>
          </cell>
          <cell r="D2618" t="str">
            <v>1-Deoxy-D-altro-heptulose 7-phosphate</v>
          </cell>
          <cell r="E2618" t="str">
            <v>C04359</v>
          </cell>
          <cell r="F2618" t="str">
            <v>C7H14O9P</v>
          </cell>
          <cell r="G2618" t="str">
            <v>-1</v>
          </cell>
          <cell r="H2618" t="str">
            <v>-430.11</v>
          </cell>
          <cell r="I2618" t="str">
            <v>0.840137</v>
          </cell>
          <cell r="J2618" t="str">
            <v>273</v>
          </cell>
        </row>
        <row r="2619">
          <cell r="A2619" t="str">
            <v>cpd02671</v>
          </cell>
          <cell r="B2619" t="str">
            <v>1-O,2-O,6-O-Trigalloyl-beta-D-glucose</v>
          </cell>
          <cell r="C2619" t="str">
            <v>1-O,2-O,6-O-Trigalloyl-beta-D-glucose</v>
          </cell>
          <cell r="D2619" t="str">
            <v>1-O,2-O,6-O-Trigalloyl-beta-D-glucose</v>
          </cell>
          <cell r="E2619" t="str">
            <v>C04360</v>
          </cell>
          <cell r="F2619" t="str">
            <v>C27H24O18</v>
          </cell>
          <cell r="G2619" t="str">
            <v>0</v>
          </cell>
          <cell r="H2619" t="str">
            <v>-584.85</v>
          </cell>
          <cell r="I2619" t="str">
            <v>4.56764</v>
          </cell>
          <cell r="J2619" t="str">
            <v>636</v>
          </cell>
        </row>
        <row r="2620">
          <cell r="A2620" t="str">
            <v>cpd02672</v>
          </cell>
          <cell r="B2620" t="str">
            <v>3-(2-Carboxyethenyl)-cis,cis-muconate</v>
          </cell>
          <cell r="C2620" t="str">
            <v>3-(2-Carboxyethenyl)-cis,cis-muconate</v>
          </cell>
          <cell r="D2620" t="str">
            <v>3-(2-Carboxyethenyl)-cis,cis-muconate</v>
          </cell>
          <cell r="E2620" t="str">
            <v>C04366</v>
          </cell>
          <cell r="F2620" t="str">
            <v>C9H5O6</v>
          </cell>
          <cell r="G2620" t="str">
            <v>-3</v>
          </cell>
          <cell r="H2620" t="str">
            <v>-183.89</v>
          </cell>
          <cell r="I2620" t="str">
            <v>1.71781</v>
          </cell>
          <cell r="J2620" t="str">
            <v>209</v>
          </cell>
        </row>
        <row r="2621">
          <cell r="A2621" t="str">
            <v>cpd02673</v>
          </cell>
          <cell r="B2621" t="str">
            <v>3-(3,5-Diiodo-4-hydroxyphenyl)lactate</v>
          </cell>
          <cell r="C2621" t="str">
            <v>3-(3,5-Diiodo-4-hydroxyphenyl)lactate</v>
          </cell>
          <cell r="D2621" t="str">
            <v>3-(3,5-Diiodo-4-hydroxyphenyl)lactate</v>
          </cell>
          <cell r="E2621" t="str">
            <v>C04367</v>
          </cell>
          <cell r="F2621" t="str">
            <v>C9H7O4I2</v>
          </cell>
          <cell r="G2621" t="str">
            <v>-1</v>
          </cell>
          <cell r="H2621" t="str">
            <v>-88.54</v>
          </cell>
          <cell r="I2621" t="str">
            <v>2.84702</v>
          </cell>
          <cell r="J2621" t="str">
            <v>433</v>
          </cell>
        </row>
        <row r="2622">
          <cell r="A2622" t="str">
            <v>cpd02674</v>
          </cell>
          <cell r="B2622" t="str">
            <v>beta-Tyrosine</v>
          </cell>
          <cell r="C2622" t="str">
            <v>beta-Tyrosine</v>
          </cell>
          <cell r="D2622" t="str">
            <v>beta-Tyrosine|3-Amino-3-(4-hydroxyphenyl)propanoate</v>
          </cell>
          <cell r="E2622" t="str">
            <v>C04368</v>
          </cell>
          <cell r="F2622" t="str">
            <v>C9H11NO3</v>
          </cell>
          <cell r="G2622" t="str">
            <v>0</v>
          </cell>
          <cell r="H2622" t="str">
            <v>-90.53</v>
          </cell>
          <cell r="I2622" t="str">
            <v>0.901239</v>
          </cell>
          <cell r="J2622" t="str">
            <v>181</v>
          </cell>
        </row>
        <row r="2623">
          <cell r="A2623" t="str">
            <v>cpd02675</v>
          </cell>
          <cell r="B2623" t="str">
            <v>3-Mercapto-2-mercaptomethylpropanoate</v>
          </cell>
          <cell r="C2623" t="str">
            <v>3-Mercapto-2-mercaptomethylpropanoate</v>
          </cell>
          <cell r="D2623" t="str">
            <v>3-Mercapto-2-mercaptomethylpropanoate</v>
          </cell>
          <cell r="E2623" t="str">
            <v>C04371</v>
          </cell>
          <cell r="F2623" t="str">
            <v>C4H7O2S2</v>
          </cell>
          <cell r="G2623" t="str">
            <v>-1</v>
          </cell>
          <cell r="H2623" t="str">
            <v>-76.268</v>
          </cell>
          <cell r="I2623" t="str">
            <v>1.2979</v>
          </cell>
          <cell r="J2623" t="str">
            <v>151</v>
          </cell>
        </row>
        <row r="2624">
          <cell r="A2624" t="str">
            <v>cpd02676</v>
          </cell>
          <cell r="B2624" t="str">
            <v>3-O-L-Alanyl-1-O-phosphatidylglycerol</v>
          </cell>
          <cell r="C2624" t="str">
            <v>3-O-L-Alanyl-1-O-phosphatidylglycerol</v>
          </cell>
          <cell r="D2624" t="str">
            <v>3-O-L-Alanyl-1-O-phosphatidylglycerol</v>
          </cell>
          <cell r="E2624" t="str">
            <v>C04372</v>
          </cell>
          <cell r="F2624" t="str">
            <v>C10H18NO10PR</v>
          </cell>
          <cell r="G2624" t="str">
            <v>-1</v>
          </cell>
          <cell r="H2624" t="str">
            <v>10000000</v>
          </cell>
          <cell r="I2624" t="str">
            <v>10000000</v>
          </cell>
          <cell r="J2624" t="str">
            <v>344</v>
          </cell>
        </row>
        <row r="2625">
          <cell r="A2625" t="str">
            <v>cpd02677</v>
          </cell>
          <cell r="B2625" t="str">
            <v>Etiocholan-3alpha-ol-17-one</v>
          </cell>
          <cell r="C2625" t="str">
            <v>Etiocholan-3alpha-ol-17-one</v>
          </cell>
          <cell r="D2625" t="str">
            <v>3alpha-Hydroxyetiocholan-17-one|Etiocholan-3alpha-ol-17-one|3alpha-Hydroxy-5beta-androstan-17-one</v>
          </cell>
          <cell r="E2625" t="str">
            <v>C04373</v>
          </cell>
          <cell r="F2625" t="str">
            <v>C19H30O2</v>
          </cell>
          <cell r="G2625" t="str">
            <v>0</v>
          </cell>
          <cell r="H2625" t="str">
            <v>-42.82</v>
          </cell>
          <cell r="I2625" t="str">
            <v>7.18123</v>
          </cell>
          <cell r="J2625" t="str">
            <v>290</v>
          </cell>
        </row>
        <row r="2626">
          <cell r="A2626" t="str">
            <v>cpd02678</v>
          </cell>
          <cell r="B2626" t="str">
            <v>N-Formyl-GAR</v>
          </cell>
          <cell r="C2626" t="str">
            <v>fgam</v>
          </cell>
          <cell r="D2626" t="str">
            <v>5'-phosphoribosylformylglycinamide|N2-Formyl-N1--5-phospho-D-ribosylglycinamide|N2-Formyl-N1-(5-phospho-D-ribosyl)glycinamide|N-Formylglycinamide ribonucleotide|N-Formyl-GAR|5'-Phosphoribosyl-N-formylglycinamide</v>
          </cell>
          <cell r="E2626" t="str">
            <v>C04376</v>
          </cell>
          <cell r="F2626" t="str">
            <v>C8H14N2O9P</v>
          </cell>
          <cell r="G2626" t="str">
            <v>-1</v>
          </cell>
          <cell r="H2626" t="str">
            <v>-417.4</v>
          </cell>
          <cell r="I2626" t="str">
            <v>1.81227</v>
          </cell>
          <cell r="J2626" t="str">
            <v>313</v>
          </cell>
        </row>
        <row r="2627">
          <cell r="A2627" t="str">
            <v>cpd02679</v>
          </cell>
          <cell r="B2627" t="str">
            <v>5,10-Methylenetetrahydromethanopterin</v>
          </cell>
          <cell r="C2627" t="str">
            <v>5,10-Methylenetetrahydromethanopterin</v>
          </cell>
          <cell r="D2627" t="str">
            <v>N5,N10-Methylenetetrahydromethanopterin|5,10-Methylenetetrahydromethanopterin</v>
          </cell>
          <cell r="E2627" t="str">
            <v>C04377</v>
          </cell>
          <cell r="F2627" t="str">
            <v>C31H42N6O16P</v>
          </cell>
          <cell r="G2627" t="str">
            <v>-3</v>
          </cell>
          <cell r="H2627" t="str">
            <v>-525.72</v>
          </cell>
          <cell r="I2627" t="str">
            <v>3.4677</v>
          </cell>
          <cell r="J2627" t="str">
            <v>785</v>
          </cell>
        </row>
        <row r="2628">
          <cell r="A2628" t="str">
            <v>cpd02680</v>
          </cell>
          <cell r="B2628" t="str">
            <v>7-alpha-D-Ribosyladenine 5'-phosphate</v>
          </cell>
          <cell r="C2628" t="str">
            <v>7-alpha-D-Ribosyladenine 5'-phosphate</v>
          </cell>
          <cell r="D2628" t="str">
            <v>7-alpha-D-Ribosyladenine 5'-phosphate</v>
          </cell>
          <cell r="E2628" t="str">
            <v>C04378</v>
          </cell>
          <cell r="F2628" t="str">
            <v>C10H13N5O7P</v>
          </cell>
          <cell r="G2628" t="str">
            <v>-1</v>
          </cell>
          <cell r="H2628" t="str">
            <v>-257.85</v>
          </cell>
          <cell r="I2628" t="str">
            <v>3.03334</v>
          </cell>
          <cell r="J2628" t="str">
            <v>346</v>
          </cell>
        </row>
        <row r="2629">
          <cell r="A2629" t="str">
            <v>cpd02681</v>
          </cell>
          <cell r="B2629" t="str">
            <v>9,11alpha-Epoxypregn-4-ene-3,20-dione</v>
          </cell>
          <cell r="C2629" t="str">
            <v>9,11alpha-Epoxypregn-4-ene-3,20-dione</v>
          </cell>
          <cell r="D2629" t="str">
            <v>9,11alpha-Epoxypregn-4-ene-3,20-dione</v>
          </cell>
          <cell r="E2629" t="str">
            <v>C04379</v>
          </cell>
          <cell r="F2629" t="str">
            <v>C21H28O3</v>
          </cell>
          <cell r="G2629" t="str">
            <v>0</v>
          </cell>
          <cell r="H2629" t="str">
            <v>10000000</v>
          </cell>
          <cell r="I2629" t="str">
            <v>10000000</v>
          </cell>
          <cell r="J2629" t="str">
            <v>328</v>
          </cell>
        </row>
        <row r="2630">
          <cell r="A2630" t="str">
            <v>cpd02682</v>
          </cell>
          <cell r="B2630" t="str">
            <v>Adenosine 5'-(gamma-thio)triphosphate</v>
          </cell>
          <cell r="C2630" t="str">
            <v>Adenosine 5'-(gamma-thio)triphosphate</v>
          </cell>
          <cell r="D2630" t="str">
            <v>Adenosine 5'-(gamma-thio)triphosphate</v>
          </cell>
          <cell r="E2630" t="str">
            <v/>
          </cell>
          <cell r="F2630" t="str">
            <v>C10H13N5O12P3S</v>
          </cell>
          <cell r="G2630" t="str">
            <v>-3</v>
          </cell>
          <cell r="H2630" t="str">
            <v>10000000</v>
          </cell>
          <cell r="I2630" t="str">
            <v>10000000</v>
          </cell>
          <cell r="J2630" t="str">
            <v>520</v>
          </cell>
        </row>
        <row r="2631">
          <cell r="A2631" t="str">
            <v>cpd02683</v>
          </cell>
          <cell r="B2631" t="str">
            <v>Dihydrostreptomycin 3'alpha-phosphate</v>
          </cell>
          <cell r="C2631" t="str">
            <v>Dihydrostreptomycin 3'alpha-phosphate</v>
          </cell>
          <cell r="D2631" t="str">
            <v>Dihydrostreptomycin 3'alpha-phosphate</v>
          </cell>
          <cell r="E2631" t="str">
            <v>C04382</v>
          </cell>
          <cell r="F2631" t="str">
            <v>C21H44N7O15P</v>
          </cell>
          <cell r="G2631" t="str">
            <v>2</v>
          </cell>
          <cell r="H2631" t="str">
            <v>-576</v>
          </cell>
          <cell r="I2631" t="str">
            <v>4.91208</v>
          </cell>
          <cell r="J2631" t="str">
            <v>665</v>
          </cell>
        </row>
        <row r="2632">
          <cell r="A2632" t="str">
            <v>cpd02684</v>
          </cell>
          <cell r="B2632" t="str">
            <v>Flavonol 3-O-(6-O-malonyl-beta-D-glucoside)</v>
          </cell>
          <cell r="C2632" t="str">
            <v>Flavonol 3-O-(6-O-malonyl-beta-D-glucoside)</v>
          </cell>
          <cell r="D2632" t="str">
            <v>Flavonol 3-O-(6-O-malonyl-beta-D-glucoside)</v>
          </cell>
          <cell r="E2632" t="str">
            <v>C04385</v>
          </cell>
          <cell r="F2632" t="str">
            <v>C24H21O11</v>
          </cell>
          <cell r="G2632" t="str">
            <v>-1</v>
          </cell>
          <cell r="H2632" t="str">
            <v>-301.62</v>
          </cell>
          <cell r="I2632" t="str">
            <v>3.02851</v>
          </cell>
          <cell r="J2632" t="str">
            <v>485</v>
          </cell>
        </row>
        <row r="2633">
          <cell r="A2633" t="str">
            <v>cpd02685</v>
          </cell>
          <cell r="B2633" t="str">
            <v>N-acetyl-LL-2,6-diaminopimelate</v>
          </cell>
          <cell r="C2633" t="str">
            <v>26dapime</v>
          </cell>
          <cell r="D2633" t="str">
            <v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v>
          </cell>
          <cell r="E2633" t="str">
            <v>C04390</v>
          </cell>
          <cell r="F2633" t="str">
            <v>C9H15N2O5</v>
          </cell>
          <cell r="G2633" t="str">
            <v>-1</v>
          </cell>
          <cell r="H2633" t="str">
            <v>-193.28</v>
          </cell>
          <cell r="I2633" t="str">
            <v>0.825424</v>
          </cell>
          <cell r="J2633" t="str">
            <v>231</v>
          </cell>
        </row>
        <row r="2634">
          <cell r="A2634" t="str">
            <v>cpd02686</v>
          </cell>
          <cell r="B2634" t="str">
            <v>XppppX</v>
          </cell>
          <cell r="C2634" t="str">
            <v>XppppX</v>
          </cell>
          <cell r="D2634" t="str">
            <v>XppppX|P1,P4-Bis(5'-xanthosyl) tetraphosphate</v>
          </cell>
          <cell r="E2634" t="str">
            <v>C04392</v>
          </cell>
          <cell r="F2634" t="str">
            <v>C20H22N8O23P4</v>
          </cell>
          <cell r="G2634" t="str">
            <v>-4</v>
          </cell>
          <cell r="H2634" t="str">
            <v>-1078.86</v>
          </cell>
          <cell r="I2634" t="str">
            <v>5.59003</v>
          </cell>
          <cell r="J2634" t="str">
            <v>866</v>
          </cell>
        </row>
        <row r="2635">
          <cell r="A2635" t="str">
            <v>cpd02687</v>
          </cell>
          <cell r="B2635" t="str">
            <v>Peptideglycan(N-acetyl-D-glucosamine)</v>
          </cell>
          <cell r="C2635" t="str">
            <v>Peptideglycan(N-acetyl-D-glucosamine)</v>
          </cell>
          <cell r="D2635" t="str">
            <v>Peptideglycan(N-acetyl-D-glucosamine)|Peptidoglycan(N-acetyl-D-glucosamine)</v>
          </cell>
          <cell r="E2635" t="str">
            <v>C04394</v>
          </cell>
          <cell r="F2635" t="str">
            <v>C34H60N8O18</v>
          </cell>
          <cell r="G2635" t="str">
            <v>0</v>
          </cell>
          <cell r="H2635" t="str">
            <v>-563.92</v>
          </cell>
          <cell r="I2635" t="str">
            <v>5.12929</v>
          </cell>
          <cell r="J2635" t="str">
            <v>868</v>
          </cell>
        </row>
        <row r="2636">
          <cell r="A2636" t="str">
            <v>cpd02688</v>
          </cell>
          <cell r="B2636" t="str">
            <v>S-Methyl-3-phospho-1-thio-D-glycerate</v>
          </cell>
          <cell r="C2636" t="str">
            <v>S-Methyl-3-phospho-1-thio-D-glycerate</v>
          </cell>
          <cell r="D2636" t="str">
            <v>S-Methyl-3-phospho-1-thio-D-glycerate</v>
          </cell>
          <cell r="E2636" t="str">
            <v>C04399</v>
          </cell>
          <cell r="F2636" t="str">
            <v>C4H8O6PS</v>
          </cell>
          <cell r="G2636" t="str">
            <v>-1</v>
          </cell>
          <cell r="H2636" t="str">
            <v>-323.38</v>
          </cell>
          <cell r="I2636" t="str">
            <v>0.935327</v>
          </cell>
          <cell r="J2636" t="str">
            <v>215</v>
          </cell>
        </row>
        <row r="2637">
          <cell r="A2637" t="str">
            <v>cpd02689</v>
          </cell>
          <cell r="B2637" t="str">
            <v>beta-D-Glucosyl-1-phosphoundecaprenol</v>
          </cell>
          <cell r="C2637" t="str">
            <v>beta-D-Glucosyl-1-phosphoundecaprenol</v>
          </cell>
          <cell r="D2637" t="str">
            <v>beta-D-Glucosyl-1-phosphoundecaprenol</v>
          </cell>
          <cell r="E2637" t="str">
            <v>C04403</v>
          </cell>
          <cell r="F2637" t="str">
            <v>C61H100O9P</v>
          </cell>
          <cell r="G2637" t="str">
            <v>-1</v>
          </cell>
          <cell r="H2637" t="str">
            <v>-107.06</v>
          </cell>
          <cell r="I2637" t="str">
            <v>5.80841</v>
          </cell>
          <cell r="J2637" t="str">
            <v>1007</v>
          </cell>
        </row>
        <row r="2638">
          <cell r="A2638" t="str">
            <v>cpd02690</v>
          </cell>
          <cell r="B2638" t="str">
            <v>trans-4-Hydroxycyclohexanecarboxylate</v>
          </cell>
          <cell r="C2638" t="str">
            <v>trans-4-Hydroxycyclohexanecarboxylate</v>
          </cell>
          <cell r="D2638" t="str">
            <v>trans-4-Hydroxycyclohexanecarboxylate</v>
          </cell>
          <cell r="E2638" t="str">
            <v>C04404</v>
          </cell>
          <cell r="F2638" t="str">
            <v>C7H11O3</v>
          </cell>
          <cell r="G2638" t="str">
            <v>-1</v>
          </cell>
          <cell r="H2638" t="str">
            <v>-102.2</v>
          </cell>
          <cell r="I2638" t="str">
            <v>1.09131</v>
          </cell>
          <cell r="J2638" t="str">
            <v>143</v>
          </cell>
        </row>
        <row r="2639">
          <cell r="A2639" t="str">
            <v>cpd02691</v>
          </cell>
          <cell r="B2639" t="str">
            <v>2-methyl-3-hydroxy-butyryl-CoA</v>
          </cell>
          <cell r="C2639" t="str">
            <v>3hmbcoa</v>
          </cell>
          <cell r="D2639" t="str">
            <v>2-methyl-3-hydroxy-butyryl-CoA|M_3_Hydroxy_2_methyl_butyryl_CoA|(S)-3-Hydroxy-2-methylbutyryl-CoA|(2S,3S)-3-Hydroxy-2-methylbutanoyl-CoA</v>
          </cell>
          <cell r="E2639" t="str">
            <v>C04405</v>
          </cell>
          <cell r="F2639" t="str">
            <v>C26H41N7O18P3S</v>
          </cell>
          <cell r="G2639" t="str">
            <v>-3</v>
          </cell>
          <cell r="H2639" t="str">
            <v>-820.82</v>
          </cell>
          <cell r="I2639" t="str">
            <v>3.58355</v>
          </cell>
          <cell r="J2639" t="str">
            <v>864</v>
          </cell>
        </row>
        <row r="2640">
          <cell r="A2640" t="str">
            <v>cpd02692</v>
          </cell>
          <cell r="B2640" t="str">
            <v>2-Amino-3-carboxymuconate semialdehyde</v>
          </cell>
          <cell r="C2640" t="str">
            <v>cmusa</v>
          </cell>
          <cell r="D2640" t="str">
            <v>2-Amino-3-(3-oxoprop-1-en-1-yl)but-2-enedioate|2-Amino-3-(3-oxoprop-1-enyl)-but-2-enedioate|2-Amino-3-carboxymuconate semialdehyde</v>
          </cell>
          <cell r="E2640" t="str">
            <v>C04409</v>
          </cell>
          <cell r="F2640" t="str">
            <v>C7H5NO5</v>
          </cell>
          <cell r="G2640" t="str">
            <v>-2</v>
          </cell>
          <cell r="H2640" t="str">
            <v>-147.03</v>
          </cell>
          <cell r="I2640" t="str">
            <v>1.31716</v>
          </cell>
          <cell r="J2640" t="str">
            <v>183</v>
          </cell>
        </row>
        <row r="2641">
          <cell r="A2641" t="str">
            <v>cpd02693</v>
          </cell>
          <cell r="B2641" t="str">
            <v>3-Isopropylmalate</v>
          </cell>
          <cell r="C2641" t="str">
            <v>3c2hmp</v>
          </cell>
          <cell r="D2641" t="str">
            <v>2-D-threo-Hydroxy-3-carboxy-isocaproate|3-Carboxy-2-hydroxy-4-methylpentanoate|3-Isopropylmalate|(2R,3S)-3-Isopropylmalate</v>
          </cell>
          <cell r="E2641" t="str">
            <v>C04411</v>
          </cell>
          <cell r="F2641" t="str">
            <v>C7H10O5</v>
          </cell>
          <cell r="G2641" t="str">
            <v>-2</v>
          </cell>
          <cell r="H2641" t="str">
            <v>-199.76</v>
          </cell>
          <cell r="I2641" t="str">
            <v>0.568652</v>
          </cell>
          <cell r="J2641" t="str">
            <v>174</v>
          </cell>
        </row>
        <row r="2642">
          <cell r="A2642" t="str">
            <v>cpd02694</v>
          </cell>
          <cell r="B2642" t="str">
            <v>4-O-beta-D-Glucosyl-4-hydroxycinnamate</v>
          </cell>
          <cell r="C2642" t="str">
            <v>4-O-beta-D-Glucosyl-4-hydroxycinnamate</v>
          </cell>
          <cell r="D2642" t="str">
            <v>4-O-beta-D-Glucosyl-4-hydroxycinnamate</v>
          </cell>
          <cell r="E2642" t="str">
            <v>C04415</v>
          </cell>
          <cell r="F2642" t="str">
            <v>C15H17O8</v>
          </cell>
          <cell r="G2642" t="str">
            <v>-1</v>
          </cell>
          <cell r="H2642" t="str">
            <v>-230.23</v>
          </cell>
          <cell r="I2642" t="str">
            <v>1.89801</v>
          </cell>
          <cell r="J2642" t="str">
            <v>325</v>
          </cell>
        </row>
        <row r="2643">
          <cell r="A2643" t="str">
            <v>cpd02695</v>
          </cell>
          <cell r="B2643" t="str">
            <v>5alpha-Ergosta-7,22-diene-3beta,5-diol</v>
          </cell>
          <cell r="C2643" t="str">
            <v>5alpha-Ergosta-7,22-diene-3beta,5-diol</v>
          </cell>
          <cell r="D2643" t="str">
            <v>5alpha-Ergosta-7,22-diene-3beta,5-diol</v>
          </cell>
          <cell r="E2643" t="str">
            <v>C04416</v>
          </cell>
          <cell r="F2643" t="str">
            <v>C28H46O2</v>
          </cell>
          <cell r="G2643" t="str">
            <v>0</v>
          </cell>
          <cell r="H2643" t="str">
            <v>-10.25</v>
          </cell>
          <cell r="I2643" t="str">
            <v>9.53743</v>
          </cell>
          <cell r="J2643" t="str">
            <v>414</v>
          </cell>
        </row>
        <row r="2644">
          <cell r="A2644" t="str">
            <v>cpd02696</v>
          </cell>
          <cell r="B2644" t="str">
            <v>N-Acetyl-L-phenylalanyl-L-diiodotyrosine</v>
          </cell>
          <cell r="C2644" t="str">
            <v>N-Acetyl-L-phenylalanyl-L-diiodotyrosine</v>
          </cell>
          <cell r="D2644" t="str">
            <v>N-Acetyl-L-phenylalanyl-L-diiodotyrosine</v>
          </cell>
          <cell r="E2644" t="str">
            <v>C04418</v>
          </cell>
          <cell r="F2644" t="str">
            <v>C20H19N2O5I2</v>
          </cell>
          <cell r="G2644" t="str">
            <v>-1</v>
          </cell>
          <cell r="H2644" t="str">
            <v>-76.79</v>
          </cell>
          <cell r="I2644" t="str">
            <v>3.40986</v>
          </cell>
          <cell r="J2644" t="str">
            <v>621</v>
          </cell>
        </row>
        <row r="2645">
          <cell r="A2645" t="str">
            <v>cpd02697</v>
          </cell>
          <cell r="B2645" t="str">
            <v>D-Fructofuranose 1,2':2,3'-dianhydride</v>
          </cell>
          <cell r="C2645" t="str">
            <v>D-Fructofuranose 1,2':2,3'-dianhydride</v>
          </cell>
          <cell r="D2645" t="str">
            <v>D-Fructofuranose 1,2':2,3'-dianhydride</v>
          </cell>
          <cell r="E2645" t="str">
            <v>C04420</v>
          </cell>
          <cell r="F2645" t="str">
            <v>C12H20O10</v>
          </cell>
          <cell r="G2645" t="str">
            <v>0</v>
          </cell>
          <cell r="H2645" t="str">
            <v>-368.34</v>
          </cell>
          <cell r="I2645" t="str">
            <v>7.22609</v>
          </cell>
          <cell r="J2645" t="str">
            <v>324</v>
          </cell>
        </row>
        <row r="2646">
          <cell r="A2646" t="str">
            <v>cpd02698</v>
          </cell>
          <cell r="B2646" t="str">
            <v>N-Succinyl-L-2,6-diaminopimelate</v>
          </cell>
          <cell r="C2646" t="str">
            <v>sl26da</v>
          </cell>
          <cell r="D2646" t="str">
            <v>N-Succinyl-LL-2-6-diaminoheptanedioate|N-Succinyl-L-2,6-diaminopimelate|N-Succinyl-L-2,6-diaminoheptanedioate|N-Succinyl-LL-2,6-diaminopimelate|N-Succinyl-LL-2,6-diaminoheptanedioate</v>
          </cell>
          <cell r="E2646" t="str">
            <v>C04421</v>
          </cell>
          <cell r="F2646" t="str">
            <v>C11H16N2O7</v>
          </cell>
          <cell r="G2646" t="str">
            <v>-2</v>
          </cell>
          <cell r="H2646" t="str">
            <v>-269.49</v>
          </cell>
          <cell r="I2646" t="str">
            <v>0.924333</v>
          </cell>
          <cell r="J2646" t="str">
            <v>288</v>
          </cell>
        </row>
        <row r="2647">
          <cell r="A2647" t="str">
            <v>cpd02699</v>
          </cell>
          <cell r="B2647" t="str">
            <v>Nicotinamide hypoxanthine dinucleotide</v>
          </cell>
          <cell r="C2647" t="str">
            <v>Nicotinamide hypoxanthine dinucleotide</v>
          </cell>
          <cell r="D2647" t="str">
            <v>Nicotinamide hypoxanthine dinucleotide</v>
          </cell>
          <cell r="E2647" t="str">
            <v>C04423</v>
          </cell>
          <cell r="F2647" t="str">
            <v>C21H25N6O15P2</v>
          </cell>
          <cell r="G2647" t="str">
            <v>-1</v>
          </cell>
          <cell r="H2647" t="str">
            <v>-585.32</v>
          </cell>
          <cell r="I2647" t="str">
            <v>4.11763</v>
          </cell>
          <cell r="J2647" t="str">
            <v>663</v>
          </cell>
        </row>
        <row r="2648">
          <cell r="A2648" t="str">
            <v>cpd02700</v>
          </cell>
          <cell r="B2648" t="str">
            <v>S-(2-Methylpropionyl)-dihydrolipoamide</v>
          </cell>
          <cell r="C2648" t="str">
            <v>2mpdhl</v>
          </cell>
          <cell r="D2648" t="str">
            <v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v>
          </cell>
          <cell r="E2648" t="str">
            <v>C04424|C15977</v>
          </cell>
          <cell r="F2648" t="str">
            <v>C12H23NO2S2</v>
          </cell>
          <cell r="G2648" t="str">
            <v>0</v>
          </cell>
          <cell r="H2648" t="str">
            <v>-59.754</v>
          </cell>
          <cell r="I2648" t="str">
            <v>1.39346</v>
          </cell>
          <cell r="J2648" t="str">
            <v>277</v>
          </cell>
        </row>
        <row r="2649">
          <cell r="A2649" t="str">
            <v>cpd02701</v>
          </cell>
          <cell r="B2649" t="str">
            <v>S-Adenosyl-4-methylthio-2-oxobutanoate</v>
          </cell>
          <cell r="C2649" t="str">
            <v>amob</v>
          </cell>
          <cell r="D2649" t="str">
            <v>S-Adenosyl-4-methylthio-2-oxobutanoate</v>
          </cell>
          <cell r="E2649" t="str">
            <v>C04425</v>
          </cell>
          <cell r="F2649" t="str">
            <v>C15H19N5O6S</v>
          </cell>
          <cell r="G2649" t="str">
            <v>0</v>
          </cell>
          <cell r="H2649" t="str">
            <v>-91.4</v>
          </cell>
          <cell r="I2649" t="str">
            <v>3.67833</v>
          </cell>
          <cell r="J2649" t="str">
            <v>397</v>
          </cell>
        </row>
        <row r="2650">
          <cell r="A2650" t="str">
            <v>cpd02702</v>
          </cell>
          <cell r="B2650" t="str">
            <v>UDP-N-acetyl-D-galactosamine 4-sulfate</v>
          </cell>
          <cell r="C2650" t="str">
            <v>UDP-N-acetyl-D-galactosamine 4-sulfate</v>
          </cell>
          <cell r="D2650" t="str">
            <v>UDP-N-acetyl-D-galactosamine 4-sulfate</v>
          </cell>
          <cell r="E2650" t="str">
            <v>C04426</v>
          </cell>
          <cell r="F2650" t="str">
            <v>C17H24N3O20P2S</v>
          </cell>
          <cell r="G2650" t="str">
            <v>-3</v>
          </cell>
          <cell r="H2650" t="str">
            <v>-871.4</v>
          </cell>
          <cell r="I2650" t="str">
            <v>3.289</v>
          </cell>
          <cell r="J2650" t="str">
            <v>684</v>
          </cell>
        </row>
        <row r="2651">
          <cell r="A2651" t="str">
            <v>cpd02703</v>
          </cell>
          <cell r="B2651" t="str">
            <v>UDP-N-acetyl-beta-D-mannosaminouronate</v>
          </cell>
          <cell r="C2651" t="str">
            <v>UDP-N-acetyl-beta-D-mannosaminouronate</v>
          </cell>
          <cell r="D2651" t="str">
            <v>UDP-N-acetyl-beta-D-mannosaminouronate</v>
          </cell>
          <cell r="E2651" t="str">
            <v>C04427</v>
          </cell>
          <cell r="F2651" t="str">
            <v>C17H22N3O18P2</v>
          </cell>
          <cell r="G2651" t="str">
            <v>-3</v>
          </cell>
          <cell r="H2651" t="str">
            <v>-800.12</v>
          </cell>
          <cell r="I2651" t="str">
            <v>3.2124</v>
          </cell>
          <cell r="J2651" t="str">
            <v>618</v>
          </cell>
        </row>
        <row r="2652">
          <cell r="A2652" t="str">
            <v>cpd02704</v>
          </cell>
          <cell r="B2652" t="str">
            <v>alpha-D-Galactosyl-N-acetyllactosamine</v>
          </cell>
          <cell r="C2652" t="str">
            <v>alpha-D-Galactosyl-N-acetyllactosamine</v>
          </cell>
          <cell r="D2652" t="str">
            <v>alpha-D-Galactosyl-N-acetyllactosamine</v>
          </cell>
          <cell r="E2652" t="str">
            <v>C04428</v>
          </cell>
          <cell r="F2652" t="str">
            <v>C20H35NO16</v>
          </cell>
          <cell r="G2652" t="str">
            <v>0</v>
          </cell>
          <cell r="H2652" t="str">
            <v>-529.59</v>
          </cell>
          <cell r="I2652" t="str">
            <v>4.5358</v>
          </cell>
          <cell r="J2652" t="str">
            <v>545</v>
          </cell>
        </row>
        <row r="2653">
          <cell r="A2653" t="str">
            <v>cpd02705</v>
          </cell>
          <cell r="B2653" t="str">
            <v>4-Carboxymethylenebut-2-en-4-olide</v>
          </cell>
          <cell r="C2653" t="str">
            <v>4-Carboxymethylenebut-2-en-4-olide</v>
          </cell>
          <cell r="D2653" t="str">
            <v>4-Carboxymethylenebut-2-en-4-olide|cis-4-Carboxymethylenebut-2-en-4-olide</v>
          </cell>
          <cell r="E2653" t="str">
            <v>C04431</v>
          </cell>
          <cell r="F2653" t="str">
            <v>C6H3O4</v>
          </cell>
          <cell r="G2653" t="str">
            <v>-1</v>
          </cell>
          <cell r="H2653" t="str">
            <v>-100.2</v>
          </cell>
          <cell r="I2653" t="str">
            <v>2.45341</v>
          </cell>
          <cell r="J2653" t="str">
            <v>139</v>
          </cell>
        </row>
        <row r="2654">
          <cell r="A2654" t="str">
            <v>cpd02706</v>
          </cell>
          <cell r="B2654" t="str">
            <v>(E)-3,7-Dimethylocta-1,6-diene-3,8-diol</v>
          </cell>
          <cell r="C2654" t="str">
            <v>(E)-3,7-Dimethylocta-1,6-diene-3,8-diol</v>
          </cell>
          <cell r="D2654" t="str">
            <v>(E)-3,7-Dimethylocta-1,6-diene-3,8-diol</v>
          </cell>
          <cell r="E2654" t="str">
            <v>C04433</v>
          </cell>
          <cell r="F2654" t="str">
            <v>C10H18O2</v>
          </cell>
          <cell r="G2654" t="str">
            <v>0</v>
          </cell>
          <cell r="H2654" t="str">
            <v>-30.15</v>
          </cell>
          <cell r="I2654" t="str">
            <v>0.86951</v>
          </cell>
          <cell r="J2654" t="str">
            <v>170</v>
          </cell>
        </row>
        <row r="2655">
          <cell r="A2655" t="str">
            <v>cpd02707</v>
          </cell>
          <cell r="B2655" t="str">
            <v>4-Oxalomesaconate</v>
          </cell>
          <cell r="C2655" t="str">
            <v>4-Oxalomesaconate</v>
          </cell>
          <cell r="D2655" t="str">
            <v>4-Oxalmesaconic acid|4-Oxalomesaconate|(E)-4-Oxobut-1-ene-1,2,4-tricarboxylate</v>
          </cell>
          <cell r="E2655" t="str">
            <v>C04434</v>
          </cell>
          <cell r="F2655" t="str">
            <v>C7H3O7</v>
          </cell>
          <cell r="G2655" t="str">
            <v>-3</v>
          </cell>
          <cell r="H2655" t="str">
            <v>-248.22</v>
          </cell>
          <cell r="I2655" t="str">
            <v>0.792898</v>
          </cell>
          <cell r="J2655" t="str">
            <v>199</v>
          </cell>
        </row>
        <row r="2656">
          <cell r="A2656" t="str">
            <v>cpd02708</v>
          </cell>
          <cell r="B2656" t="str">
            <v>cis-2-Methyl-5-isopropylhexa-2,5-dienal</v>
          </cell>
          <cell r="C2656" t="str">
            <v>cis-2-Methyl-5-isopropylhexa-2,5-dienal</v>
          </cell>
          <cell r="D2656" t="str">
            <v>cis-2-Methyl-5-isopropylhexa-2,5-dienal|(Z)-2-Methyl-5-isopropylhexa-2,5-dienal</v>
          </cell>
          <cell r="E2656" t="str">
            <v>C04435</v>
          </cell>
          <cell r="F2656" t="str">
            <v>C10H16O</v>
          </cell>
          <cell r="G2656" t="str">
            <v>0</v>
          </cell>
          <cell r="H2656" t="str">
            <v>14.87</v>
          </cell>
          <cell r="I2656" t="str">
            <v>0.999697</v>
          </cell>
          <cell r="J2656" t="str">
            <v>152</v>
          </cell>
        </row>
        <row r="2657">
          <cell r="A2657" t="str">
            <v>cpd02709</v>
          </cell>
          <cell r="B2657" t="str">
            <v>1-(5-Phosphoribosyl)imidazole-4-acetate</v>
          </cell>
          <cell r="C2657" t="str">
            <v>1-(5-Phosphoribosyl)imidazole-4-acetate</v>
          </cell>
          <cell r="D2657" t="str">
            <v>1-(5-Phosphoribosyl)imidazole-4-acetate</v>
          </cell>
          <cell r="E2657" t="str">
            <v>C04437</v>
          </cell>
          <cell r="F2657" t="str">
            <v>C10H13N2O9P</v>
          </cell>
          <cell r="G2657" t="str">
            <v>-2</v>
          </cell>
          <cell r="H2657" t="str">
            <v>-381.16</v>
          </cell>
          <cell r="I2657" t="str">
            <v>1.72895</v>
          </cell>
          <cell r="J2657" t="str">
            <v>336</v>
          </cell>
        </row>
        <row r="2658">
          <cell r="A2658" t="str">
            <v>cpd02710</v>
          </cell>
          <cell r="B2658" t="str">
            <v>2-(3-Carboxy-3-aminopropyl)-L-histidine</v>
          </cell>
          <cell r="C2658" t="str">
            <v>caphis</v>
          </cell>
          <cell r="D2658" t="str">
            <v>Elongation factor 2 2-(3-carboxy-3-aminopropyl)-L-histidine|EF-2 2-(3-carboxy-3-aminopropyl)-L-histidine|Peptide 2-(3-carboxy-3-aminopropyl)-L-histidine|2-(3-Carboxy-3-aminopropyl)-L-histidine|2-(3-amino-3-carboxypropyl)-L-histidine</v>
          </cell>
          <cell r="E2658" t="str">
            <v>C04441</v>
          </cell>
          <cell r="F2658" t="str">
            <v>C10H16N4O4</v>
          </cell>
          <cell r="G2658" t="str">
            <v>0</v>
          </cell>
          <cell r="H2658" t="str">
            <v>-124.62</v>
          </cell>
          <cell r="I2658" t="str">
            <v>1.30427</v>
          </cell>
          <cell r="J2658" t="str">
            <v>256</v>
          </cell>
        </row>
        <row r="2659">
          <cell r="A2659" t="str">
            <v>cpd02711</v>
          </cell>
          <cell r="B2659" t="str">
            <v>2-Keto-3-deoxy-6-phosphogluconate</v>
          </cell>
          <cell r="C2659" t="str">
            <v>2ddg6p</v>
          </cell>
          <cell r="D2659" t="str">
            <v>2-keto-3-deoxy-6-phospho-gluconate|2-Dehydro-3-deoxy-D-gluconate6-phosphate|2-Dehydro-3-deoxy-D-gluconate 6-phosphate|2-Keto-3-deoxy-6-phosphogluconate|6-Phospho-2-dehydro-3-deoxy-D-gluconate|2-Dehydro-3-deoxy-6-phospho-D-gluconate</v>
          </cell>
          <cell r="E2659" t="str">
            <v>C04442</v>
          </cell>
          <cell r="F2659" t="str">
            <v>C6H9O9P</v>
          </cell>
          <cell r="G2659" t="str">
            <v>-2</v>
          </cell>
          <cell r="H2659" t="str">
            <v>-432.64</v>
          </cell>
          <cell r="I2659" t="str">
            <v>0.539876</v>
          </cell>
          <cell r="J2659" t="str">
            <v>256</v>
          </cell>
        </row>
        <row r="2660">
          <cell r="A2660" t="str">
            <v>cpd02712</v>
          </cell>
          <cell r="B2660" t="str">
            <v>3-O-Methylquercetin</v>
          </cell>
          <cell r="C2660" t="str">
            <v>3-O-Methylquercetin</v>
          </cell>
          <cell r="D2660" t="str">
            <v>3-O-Methylquercetin|3-Methoxy-5,7,3',4'-tetrahydroxyflavone|3',4',5,7-Tetrahydroxy-3-methoxyflavone</v>
          </cell>
          <cell r="E2660" t="str">
            <v>C04443</v>
          </cell>
          <cell r="F2660" t="str">
            <v>C16H12O7</v>
          </cell>
          <cell r="G2660" t="str">
            <v>0</v>
          </cell>
          <cell r="H2660" t="str">
            <v>-171.13</v>
          </cell>
          <cell r="I2660" t="str">
            <v>2.58621</v>
          </cell>
          <cell r="J2660" t="str">
            <v>316</v>
          </cell>
        </row>
        <row r="2661">
          <cell r="A2661" t="str">
            <v>cpd02713</v>
          </cell>
          <cell r="B2661" t="str">
            <v>3,7,4'-Tri-O-methylquercetin</v>
          </cell>
          <cell r="C2661" t="str">
            <v>3,7,4'-Tri-O-methylquercetin</v>
          </cell>
          <cell r="D2661" t="str">
            <v>3,7,4'-Tri-O-methylquercetin|3',5-Dihydroxy-3,4',7-trimethoxyflavone</v>
          </cell>
          <cell r="E2661" t="str">
            <v>C04444</v>
          </cell>
          <cell r="F2661" t="str">
            <v>C18H16O7</v>
          </cell>
          <cell r="G2661" t="str">
            <v>0</v>
          </cell>
          <cell r="H2661" t="str">
            <v>-141.83</v>
          </cell>
          <cell r="I2661" t="str">
            <v>2.81509</v>
          </cell>
          <cell r="J2661" t="str">
            <v>344</v>
          </cell>
        </row>
        <row r="2662">
          <cell r="A2662" t="str">
            <v>cpd02714</v>
          </cell>
          <cell r="B2662" t="str">
            <v>3,4-Dehydrothiomorpholine-3-carboxylate</v>
          </cell>
          <cell r="C2662" t="str">
            <v>3,4-Dehydrothiomorpholine-3-carboxylate</v>
          </cell>
          <cell r="D2662" t="str">
            <v>3,4-Dehydrothiomorpholine-3-carboxylate</v>
          </cell>
          <cell r="E2662" t="str">
            <v>C04445</v>
          </cell>
          <cell r="F2662" t="str">
            <v>C5H6NO2S</v>
          </cell>
          <cell r="G2662" t="str">
            <v>-1</v>
          </cell>
          <cell r="H2662" t="str">
            <v>-59.99</v>
          </cell>
          <cell r="I2662" t="str">
            <v>1.36264</v>
          </cell>
          <cell r="J2662" t="str">
            <v>144</v>
          </cell>
        </row>
        <row r="2663">
          <cell r="A2663" t="str">
            <v>cpd02715</v>
          </cell>
          <cell r="B2663" t="str">
            <v>3-(3,4-Dihydroxypyridin-1-yl)-L-alanine</v>
          </cell>
          <cell r="C2663" t="str">
            <v>3-(3,4-Dihydroxypyridin-1-yl)-L-alanine</v>
          </cell>
          <cell r="D2663" t="str">
            <v>3-(3,4-Dihydroxypyridin-1-yl)-L-alanine</v>
          </cell>
          <cell r="E2663" t="str">
            <v>C04446</v>
          </cell>
          <cell r="F2663" t="str">
            <v>C8H9N2O4</v>
          </cell>
          <cell r="G2663" t="str">
            <v>-1</v>
          </cell>
          <cell r="H2663" t="str">
            <v>-87.92</v>
          </cell>
          <cell r="I2663" t="str">
            <v>1.41728</v>
          </cell>
          <cell r="J2663" t="str">
            <v>197</v>
          </cell>
        </row>
        <row r="2664">
          <cell r="A2664" t="str">
            <v>cpd02716</v>
          </cell>
          <cell r="B2664" t="str">
            <v>3-Carboxy-4-methoxy-N-methyl-2-pyridone</v>
          </cell>
          <cell r="C2664" t="str">
            <v>3-Carboxy-4-methoxy-N-methyl-2-pyridone</v>
          </cell>
          <cell r="D2664" t="str">
            <v>3-Carboxy-4-methoxy-N-methyl-2-pyridone</v>
          </cell>
          <cell r="E2664" t="str">
            <v>C04447</v>
          </cell>
          <cell r="F2664" t="str">
            <v>C8H8NO4</v>
          </cell>
          <cell r="G2664" t="str">
            <v>-1</v>
          </cell>
          <cell r="H2664" t="str">
            <v>-103.5</v>
          </cell>
          <cell r="I2664" t="str">
            <v>1.44461</v>
          </cell>
          <cell r="J2664" t="str">
            <v>182</v>
          </cell>
        </row>
        <row r="2665">
          <cell r="A2665" t="str">
            <v>cpd02717</v>
          </cell>
          <cell r="B2665" t="str">
            <v>4-Carboxy-2-hydroxyhexa-2,4-dienedioate</v>
          </cell>
          <cell r="C2665" t="str">
            <v>omaenol</v>
          </cell>
          <cell r="D2665" t="str">
            <v>4-Carboxy-2-hydroxyhexa-2,4-dienedioate</v>
          </cell>
          <cell r="E2665" t="str">
            <v>C04451</v>
          </cell>
          <cell r="F2665" t="str">
            <v>C7H3O7</v>
          </cell>
          <cell r="G2665" t="str">
            <v>-3</v>
          </cell>
          <cell r="H2665" t="str">
            <v>-243.27</v>
          </cell>
          <cell r="I2665" t="str">
            <v>1.29458</v>
          </cell>
          <cell r="J2665" t="str">
            <v>199</v>
          </cell>
        </row>
        <row r="2666">
          <cell r="A2666" t="str">
            <v>cpd02718</v>
          </cell>
          <cell r="B2666" t="str">
            <v>4-Nitrophenol-alpha-D-galactopyranoside</v>
          </cell>
          <cell r="C2666" t="str">
            <v>4-Nitrophenol-alpha-D-galactopyranoside</v>
          </cell>
          <cell r="D2666" t="str">
            <v>4-Nitrophenol-alpha-D-galactopyranoside</v>
          </cell>
          <cell r="E2666" t="str">
            <v>C04452</v>
          </cell>
          <cell r="F2666" t="str">
            <v>C12H15NO8</v>
          </cell>
          <cell r="G2666" t="str">
            <v>0</v>
          </cell>
          <cell r="H2666" t="str">
            <v>10000000</v>
          </cell>
          <cell r="I2666" t="str">
            <v>10000000</v>
          </cell>
          <cell r="J2666" t="str">
            <v>301</v>
          </cell>
        </row>
        <row r="2667">
          <cell r="A2667" t="str">
            <v>cpd02719</v>
          </cell>
          <cell r="B2667" t="str">
            <v>4alpha-Methyl-5alpha-cholest-7-en-3-one</v>
          </cell>
          <cell r="C2667" t="str">
            <v>4alpha-Methyl-5alpha-cholest-7-en-3-one</v>
          </cell>
          <cell r="D2667" t="str">
            <v>4alpha-Methyl-5alpha-cholest-7-en-3-one</v>
          </cell>
          <cell r="E2667" t="str">
            <v>C04453</v>
          </cell>
          <cell r="F2667" t="str">
            <v>C28H46O</v>
          </cell>
          <cell r="G2667" t="str">
            <v>0</v>
          </cell>
          <cell r="H2667" t="str">
            <v>20.14</v>
          </cell>
          <cell r="I2667" t="str">
            <v>6.8496</v>
          </cell>
          <cell r="J2667" t="str">
            <v>398</v>
          </cell>
        </row>
        <row r="2668">
          <cell r="A2668" t="str">
            <v>cpd02720</v>
          </cell>
          <cell r="B2668" t="str">
            <v>5-Amino-6--5-phosphoribitylaminouracil</v>
          </cell>
          <cell r="C2668" t="str">
            <v>5aprbu</v>
          </cell>
          <cell r="D2668" t="str">
            <v>5-Amino-6--5-phosphoribitylaminouracil|5-Amino-6-(5-phosphoribitylamino)uracil|5-Amino-2,6-dioxy-4-(5'-phosphoribitylamino)pyrimidine|5-Amino-6-(5'-phosphoribitylamino)uracil</v>
          </cell>
          <cell r="E2668" t="str">
            <v>C04454</v>
          </cell>
          <cell r="F2668" t="str">
            <v>C9H16N4O9P</v>
          </cell>
          <cell r="G2668" t="str">
            <v>-1</v>
          </cell>
          <cell r="H2668" t="str">
            <v>-402.07</v>
          </cell>
          <cell r="I2668" t="str">
            <v>1.82313</v>
          </cell>
          <cell r="J2668" t="str">
            <v>355</v>
          </cell>
        </row>
        <row r="2669">
          <cell r="A2669" t="str">
            <v>cpd02721</v>
          </cell>
          <cell r="B2669" t="str">
            <v>DKHP</v>
          </cell>
          <cell r="C2669" t="str">
            <v>cbs_72</v>
          </cell>
          <cell r="D2669" t="str">
            <v>2-deoxy-5-keto-D-gluconic-acid-6-phosphate|DKHP|2-Deoxy-5-keto-D-gluconic acid 6-phosphate|5-Dehydro-2-deoxy-D-gluconate 6-phosphate|6-Phospho-5-dehydro-2-deoxy-D-gluconate</v>
          </cell>
          <cell r="E2669" t="str">
            <v>C04456|C06893</v>
          </cell>
          <cell r="F2669" t="str">
            <v>C6H9O9P</v>
          </cell>
          <cell r="G2669" t="str">
            <v>-2</v>
          </cell>
          <cell r="H2669" t="str">
            <v>-435.1</v>
          </cell>
          <cell r="I2669" t="str">
            <v>0.507915</v>
          </cell>
          <cell r="J2669" t="str">
            <v>256</v>
          </cell>
        </row>
        <row r="2670">
          <cell r="A2670" t="str">
            <v>cpd02722</v>
          </cell>
          <cell r="B2670" t="str">
            <v>Dihydrostreptomycin 6,3''-bis-phosphate</v>
          </cell>
          <cell r="C2670" t="str">
            <v>Dihydrostreptomycin 6,3''-bis-phosphate</v>
          </cell>
          <cell r="D2670" t="str">
            <v>Dihydrostreptomycin 6,3''-bis-phosphate</v>
          </cell>
          <cell r="E2670" t="str">
            <v>C04458</v>
          </cell>
          <cell r="F2670" t="str">
            <v>C21H44N7O18P2</v>
          </cell>
          <cell r="G2670" t="str">
            <v>1</v>
          </cell>
          <cell r="H2670" t="str">
            <v>-788.5</v>
          </cell>
          <cell r="I2670" t="str">
            <v>4.89877</v>
          </cell>
          <cell r="J2670" t="str">
            <v>744</v>
          </cell>
        </row>
        <row r="2671">
          <cell r="A2671" t="str">
            <v>cpd02723</v>
          </cell>
          <cell r="B2671" t="str">
            <v>N-Acetyl-D-glucosamine 1,6-bisphosphate</v>
          </cell>
          <cell r="C2671" t="str">
            <v>N-Acetyl-D-glucosamine 1,6-bisphosphate</v>
          </cell>
          <cell r="D2671" t="str">
            <v>N-Acetyl-alpha-D-glucosamine 1,6-bisphosphate|N-Acetyl-D-glucosamine 1,6-bisphosphate</v>
          </cell>
          <cell r="E2671" t="str">
            <v>C04461</v>
          </cell>
          <cell r="F2671" t="str">
            <v>C8H15NO12P2</v>
          </cell>
          <cell r="G2671" t="str">
            <v>-2</v>
          </cell>
          <cell r="H2671" t="str">
            <v>-637.63</v>
          </cell>
          <cell r="I2671" t="str">
            <v>1.60716</v>
          </cell>
          <cell r="J2671" t="str">
            <v>379</v>
          </cell>
        </row>
        <row r="2672">
          <cell r="A2672" t="str">
            <v>cpd02724</v>
          </cell>
          <cell r="B2672" t="str">
            <v>N-Succinyl-L-2-amino-6-oxopimelate</v>
          </cell>
          <cell r="C2672" t="str">
            <v>sl2a6o</v>
          </cell>
          <cell r="D2672" t="str">
            <v>(S)-2-(Succinylamino)-6-oxoheptanedioate|N-Succinyl-epsilon-keto-L-aminopimelic acid|N-Succinyl-2-amino-6-oxo-L-pimelic acid|N-Succinyl-L-2-amino-6-oxopimelate|N-Succinyl-L-2-amino-6-oxoheptanedioate|N-Succinyl-2-L-amino-6-oxoheptanedioate</v>
          </cell>
          <cell r="E2672" t="str">
            <v>C04462</v>
          </cell>
          <cell r="F2672" t="str">
            <v>C11H12NO8</v>
          </cell>
          <cell r="G2672" t="str">
            <v>-3</v>
          </cell>
          <cell r="H2672" t="str">
            <v>-294.26</v>
          </cell>
          <cell r="I2672" t="str">
            <v>0.936182</v>
          </cell>
          <cell r="J2672" t="str">
            <v>286</v>
          </cell>
        </row>
        <row r="2673">
          <cell r="A2673" t="str">
            <v>cpd02725</v>
          </cell>
          <cell r="B2673" t="str">
            <v>alpha,alpha'-Trehalose 6,6'-bismycolate</v>
          </cell>
          <cell r="C2673" t="str">
            <v>alpha,alpha'-Trehalose 6,6'-bismycolate</v>
          </cell>
          <cell r="D2673" t="str">
            <v>alpha,alpha'-Trehalose 6,6'-bismycolate</v>
          </cell>
          <cell r="E2673" t="str">
            <v>C04465</v>
          </cell>
          <cell r="F2673" t="str">
            <v>C76H142O15</v>
          </cell>
          <cell r="G2673" t="str">
            <v>0</v>
          </cell>
          <cell r="H2673" t="str">
            <v>-389.44</v>
          </cell>
          <cell r="I2673" t="str">
            <v>5.67109</v>
          </cell>
          <cell r="J2673" t="str">
            <v>1294</v>
          </cell>
        </row>
        <row r="2674">
          <cell r="A2674" t="str">
            <v>cpd02726</v>
          </cell>
          <cell r="B2674" t="str">
            <v>(+)-cis-3,4-Dihydrophenanthrene-3,4-diol</v>
          </cell>
          <cell r="C2674" t="str">
            <v>(+)-cis-3,4-Dihydrophenanthrene-3,4-diol</v>
          </cell>
          <cell r="D2674" t="str">
            <v>cis-3,4-Dihydroxy-3,4-dihydrophenanthrene|(+)-cis-3,4-Dihydrophenanthrene-3,4-diol</v>
          </cell>
          <cell r="E2674" t="str">
            <v>C04468</v>
          </cell>
          <cell r="F2674" t="str">
            <v>C14H12O2</v>
          </cell>
          <cell r="G2674" t="str">
            <v>0</v>
          </cell>
          <cell r="H2674" t="str">
            <v>-18.149</v>
          </cell>
          <cell r="I2674" t="str">
            <v>2.53103</v>
          </cell>
          <cell r="J2674" t="str">
            <v>212</v>
          </cell>
        </row>
        <row r="2675">
          <cell r="A2675" t="str">
            <v>cpd02727</v>
          </cell>
          <cell r="B2675" t="str">
            <v>(+/-)-2-(4'-Isobutylphenyl)propionitrile</v>
          </cell>
          <cell r="C2675" t="str">
            <v>(+/-)-2-(4'-Isobutylphenyl)propionitrile</v>
          </cell>
          <cell r="D2675" t="str">
            <v>(+/-)-2-(4'-Isobutylphenyl)propionitrile</v>
          </cell>
          <cell r="E2675" t="str">
            <v>C04469</v>
          </cell>
          <cell r="F2675" t="str">
            <v>C13H17N</v>
          </cell>
          <cell r="G2675" t="str">
            <v>0</v>
          </cell>
          <cell r="H2675" t="str">
            <v>43.95</v>
          </cell>
          <cell r="I2675" t="str">
            <v>5.01406</v>
          </cell>
          <cell r="J2675" t="str">
            <v>187</v>
          </cell>
        </row>
        <row r="2676">
          <cell r="A2676" t="str">
            <v>cpd02728</v>
          </cell>
          <cell r="B2676" t="str">
            <v>(4S,5S)-4,5-Dihydroxy-2,6-dioxohexanoate</v>
          </cell>
          <cell r="C2676" t="str">
            <v>(4S,5S)-4,5-Dihydroxy-2,6-dioxohexanoate</v>
          </cell>
          <cell r="D2676" t="str">
            <v>(4S,5S)-4,5-Dihydroxy-2,6-dioxohexanoate</v>
          </cell>
          <cell r="E2676" t="str">
            <v>C04471</v>
          </cell>
          <cell r="F2676" t="str">
            <v>C6H7O6</v>
          </cell>
          <cell r="G2676" t="str">
            <v>-1</v>
          </cell>
          <cell r="H2676" t="str">
            <v>-210.66</v>
          </cell>
          <cell r="I2676" t="str">
            <v>0.519572</v>
          </cell>
          <cell r="J2676" t="str">
            <v>175</v>
          </cell>
        </row>
        <row r="2677">
          <cell r="A2677" t="str">
            <v>cpd02729</v>
          </cell>
          <cell r="B2677" t="str">
            <v>Inositol 1,3,4,6-tetrakisphosphate</v>
          </cell>
          <cell r="C2677" t="str">
            <v>Inositol 1,3,4,6-tetrakisphosphate</v>
          </cell>
          <cell r="D2677" t="str">
            <v>Inositol 1,3,4,6-tetrakisphosphate|D-myo-Inositol 1,3,4,6-tetrakisphosphate|1D-myo-Inositol 1,3,4,6-tetrakisphosphate</v>
          </cell>
          <cell r="E2677" t="str">
            <v>C04477</v>
          </cell>
          <cell r="F2677" t="str">
            <v>C6H12O18P4</v>
          </cell>
          <cell r="G2677" t="str">
            <v>-4</v>
          </cell>
          <cell r="H2677" t="str">
            <v>-1069.96</v>
          </cell>
          <cell r="I2677" t="str">
            <v>1.46547</v>
          </cell>
          <cell r="J2677" t="str">
            <v>496</v>
          </cell>
        </row>
        <row r="2678">
          <cell r="A2678" t="str">
            <v>cpd02730</v>
          </cell>
          <cell r="B2678" t="str">
            <v>3-Deoxy-D-manno-octulosonate8-phosphate</v>
          </cell>
          <cell r="C2678" t="str">
            <v>kdo8p</v>
          </cell>
          <cell r="D2678" t="str">
            <v>3-Deoxy-D-manno-octulosonate8-phosphate|2-Dehydro-3-deoxy-D-octonate 8-phosphate|3-Deoxy-D-manno-octulosonate 8-phosphate</v>
          </cell>
          <cell r="E2678" t="str">
            <v>C04478</v>
          </cell>
          <cell r="F2678" t="str">
            <v>C8H13O11P</v>
          </cell>
          <cell r="G2678" t="str">
            <v>-2</v>
          </cell>
          <cell r="H2678" t="str">
            <v>-505.48</v>
          </cell>
          <cell r="I2678" t="str">
            <v>1.33927</v>
          </cell>
          <cell r="J2678" t="str">
            <v>316</v>
          </cell>
        </row>
        <row r="2679">
          <cell r="A2679" t="str">
            <v>cpd02731</v>
          </cell>
          <cell r="B2679" t="str">
            <v>2-Hydroxy-6-oxonona-2,4-diene-1,9-dioate</v>
          </cell>
          <cell r="C2679" t="str">
            <v>hkndd</v>
          </cell>
          <cell r="D2679" t="str">
            <v>2-Hydroxy-6-oxonona-2,4-diene-1,9-dioate</v>
          </cell>
          <cell r="E2679" t="str">
            <v>C04479</v>
          </cell>
          <cell r="F2679" t="str">
            <v>C9H8O6</v>
          </cell>
          <cell r="G2679" t="str">
            <v>-2</v>
          </cell>
          <cell r="H2679" t="str">
            <v>-186.68</v>
          </cell>
          <cell r="I2679" t="str">
            <v>1.10303</v>
          </cell>
          <cell r="J2679" t="str">
            <v>212</v>
          </cell>
        </row>
        <row r="2680">
          <cell r="A2680" t="str">
            <v>cpd02732</v>
          </cell>
          <cell r="B2680" t="str">
            <v>3-Carboxy-2-hydroxymuconate semialdehyde</v>
          </cell>
          <cell r="C2680" t="str">
            <v>3-Carboxy-2-hydroxymuconate semialdehyde</v>
          </cell>
          <cell r="D2680" t="str">
            <v>3-Carboxy-2-hydroxymuconate semialdehyde</v>
          </cell>
          <cell r="E2680" t="str">
            <v>C04480</v>
          </cell>
          <cell r="F2680" t="str">
            <v>C7H4O6</v>
          </cell>
          <cell r="G2680" t="str">
            <v>-2</v>
          </cell>
          <cell r="H2680" t="str">
            <v>-190.57</v>
          </cell>
          <cell r="I2680" t="str">
            <v>1.2811</v>
          </cell>
          <cell r="J2680" t="str">
            <v>184</v>
          </cell>
        </row>
        <row r="2681">
          <cell r="A2681" t="str">
            <v>cpd02733</v>
          </cell>
          <cell r="B2681" t="str">
            <v>Deoxycholate</v>
          </cell>
          <cell r="C2681" t="str">
            <v>Deoxycholate</v>
          </cell>
          <cell r="D2681" t="str">
            <v>3alpha,12alpha-Dihydroxy-5beta-cholanic acid|Deoxycholate|Deoxycholic acid|3alpha,12alpha-Dihydroxy-5beta-cholanate</v>
          </cell>
          <cell r="E2681" t="str">
            <v>C04483</v>
          </cell>
          <cell r="F2681" t="str">
            <v>C24H39O4</v>
          </cell>
          <cell r="G2681" t="str">
            <v>-1</v>
          </cell>
          <cell r="H2681" t="str">
            <v>-126.15</v>
          </cell>
          <cell r="I2681" t="str">
            <v>7.14105</v>
          </cell>
          <cell r="J2681" t="str">
            <v>391</v>
          </cell>
        </row>
        <row r="2682">
          <cell r="A2682" t="str">
            <v>cpd02734</v>
          </cell>
          <cell r="B2682" t="str">
            <v>4-Carboxy-2-hydroxymuconate semialdehyde</v>
          </cell>
          <cell r="C2682" t="str">
            <v>4-Carboxy-2-hydroxymuconate semialdehyde</v>
          </cell>
          <cell r="D2682" t="str">
            <v>4-Carboxy-2-hydroxy-cis,cis-muconate 6-semialdehyde|4-Carboxy-2-hydroxymuconate semialdehyde</v>
          </cell>
          <cell r="E2682" t="str">
            <v>C04484</v>
          </cell>
          <cell r="F2682" t="str">
            <v>C7H4O6</v>
          </cell>
          <cell r="G2682" t="str">
            <v>-2</v>
          </cell>
          <cell r="H2682" t="str">
            <v>-190.57</v>
          </cell>
          <cell r="I2682" t="str">
            <v>1.2811</v>
          </cell>
          <cell r="J2682" t="str">
            <v>184</v>
          </cell>
        </row>
        <row r="2683">
          <cell r="A2683" t="str">
            <v>cpd02735</v>
          </cell>
          <cell r="B2683" t="str">
            <v>5-(4-Acetoxybut-1-ynyl)-2,2'-bithiophene</v>
          </cell>
          <cell r="C2683" t="str">
            <v>5-(4-Acetoxybut-1-ynyl)-2,2'-bithiophene</v>
          </cell>
          <cell r="D2683" t="str">
            <v>5-(4-Acetoxybut-1-ynyl)-2,2'-bithiophene</v>
          </cell>
          <cell r="E2683" t="str">
            <v>C04485</v>
          </cell>
          <cell r="F2683" t="str">
            <v>C14H12O2S2</v>
          </cell>
          <cell r="G2683" t="str">
            <v>0</v>
          </cell>
          <cell r="H2683" t="str">
            <v>82.43</v>
          </cell>
          <cell r="I2683" t="str">
            <v>5.24685</v>
          </cell>
          <cell r="J2683" t="str">
            <v>276</v>
          </cell>
        </row>
        <row r="2684">
          <cell r="A2684" t="str">
            <v>cpd02736</v>
          </cell>
          <cell r="B2684" t="str">
            <v>5-(4-Hydroxybut-1-ynyl)-2,2'-bithiophene</v>
          </cell>
          <cell r="C2684" t="str">
            <v>5-(4-Hydroxybut-1-ynyl)-2,2'-bithiophene</v>
          </cell>
          <cell r="D2684" t="str">
            <v>5-(4-Hydroxybut-1-ynyl)-2,2'-bithiophene</v>
          </cell>
          <cell r="E2684" t="str">
            <v>C04486</v>
          </cell>
          <cell r="F2684" t="str">
            <v>C12H10OS2</v>
          </cell>
          <cell r="G2684" t="str">
            <v>0</v>
          </cell>
          <cell r="H2684" t="str">
            <v>119.88</v>
          </cell>
          <cell r="I2684" t="str">
            <v>5.23024</v>
          </cell>
          <cell r="J2684" t="str">
            <v>234</v>
          </cell>
        </row>
        <row r="2685">
          <cell r="A2685" t="str">
            <v>cpd02737</v>
          </cell>
          <cell r="B2685" t="str">
            <v>5-Methyl-H4MPT</v>
          </cell>
          <cell r="C2685" t="str">
            <v>5-Methyl-H4MPT</v>
          </cell>
          <cell r="D2685" t="str">
            <v>5-Methyl-H4MPT|5-Methyltetrahydromethanopterin|5-Methyl-5,6,7,8-tetrahydromethanopterin</v>
          </cell>
          <cell r="E2685" t="str">
            <v>C04488</v>
          </cell>
          <cell r="F2685" t="str">
            <v>C31H44N6O16P</v>
          </cell>
          <cell r="G2685" t="str">
            <v>-3</v>
          </cell>
          <cell r="H2685" t="str">
            <v>-531.97</v>
          </cell>
          <cell r="I2685" t="str">
            <v>3.26839</v>
          </cell>
          <cell r="J2685" t="str">
            <v>787</v>
          </cell>
        </row>
        <row r="2686">
          <cell r="A2686" t="str">
            <v>cpd02738</v>
          </cell>
          <cell r="B2686" t="str">
            <v>5-Methyltetrahydropteroyltri-L-glutamate</v>
          </cell>
          <cell r="C2686" t="str">
            <v>mhpglu</v>
          </cell>
          <cell r="D2686" t="str">
            <v>5-Methyltetrahydropteroyltri-L-glutamate</v>
          </cell>
          <cell r="E2686" t="str">
            <v>C04489</v>
          </cell>
          <cell r="F2686" t="str">
            <v>C30H35N9O12</v>
          </cell>
          <cell r="G2686" t="str">
            <v>-4</v>
          </cell>
          <cell r="H2686" t="str">
            <v>-315.66</v>
          </cell>
          <cell r="I2686" t="str">
            <v>3.69651</v>
          </cell>
          <cell r="J2686" t="str">
            <v>713</v>
          </cell>
        </row>
        <row r="2687">
          <cell r="A2687" t="str">
            <v>cpd02739</v>
          </cell>
          <cell r="B2687" t="str">
            <v>Keracyanin</v>
          </cell>
          <cell r="C2687" t="str">
            <v>Keracyanin</v>
          </cell>
          <cell r="D2687" t="str">
            <v>Keracyanin|Cyanidin 3-rutinoside|Cyanidin-3-rhamnoglucoside chloride</v>
          </cell>
          <cell r="E2687" t="str">
            <v>C04491</v>
          </cell>
          <cell r="F2687" t="str">
            <v>Cl</v>
          </cell>
          <cell r="G2687" t="str">
            <v>-3</v>
          </cell>
          <cell r="H2687" t="str">
            <v>10000000</v>
          </cell>
          <cell r="I2687" t="str">
            <v>10000000</v>
          </cell>
          <cell r="J2687" t="str">
            <v>35</v>
          </cell>
        </row>
        <row r="2688">
          <cell r="A2688" t="str">
            <v>cpd02740</v>
          </cell>
          <cell r="B2688" t="str">
            <v>Guanosine 5'-triphosphate,3'-diphosphate</v>
          </cell>
          <cell r="C2688" t="str">
            <v>gdptp</v>
          </cell>
          <cell r="D2688" t="str">
            <v>Guanosine 5'-triphosphate,3'-diphosphate|Guanosine 3'-diphosphate 5'-triphosphate</v>
          </cell>
          <cell r="E2688" t="str">
            <v>C04494</v>
          </cell>
          <cell r="F2688" t="str">
            <v>C10H13N5O20P5</v>
          </cell>
          <cell r="G2688" t="str">
            <v>-5</v>
          </cell>
          <cell r="H2688" t="str">
            <v>-1144.8</v>
          </cell>
          <cell r="I2688" t="str">
            <v>2.76985</v>
          </cell>
          <cell r="J2688" t="str">
            <v>678</v>
          </cell>
        </row>
        <row r="2689">
          <cell r="A2689" t="str">
            <v>cpd02741</v>
          </cell>
          <cell r="B2689" t="str">
            <v>N-(4-Guanidinobutyl)-4-hydroxycinnamide</v>
          </cell>
          <cell r="C2689" t="str">
            <v>N-(4-Guanidinobutyl)-4-hydroxycinnamide</v>
          </cell>
          <cell r="D2689" t="str">
            <v>N-(4-Guanidinobutyl)-4-hydroxycinnamide</v>
          </cell>
          <cell r="E2689" t="str">
            <v>C04498</v>
          </cell>
          <cell r="F2689" t="str">
            <v>C14H21N4O2</v>
          </cell>
          <cell r="G2689" t="str">
            <v>1</v>
          </cell>
          <cell r="H2689" t="str">
            <v>-8.73</v>
          </cell>
          <cell r="I2689" t="str">
            <v>2.13758</v>
          </cell>
          <cell r="J2689" t="str">
            <v>277</v>
          </cell>
        </row>
        <row r="2690">
          <cell r="A2690" t="str">
            <v>cpd02743</v>
          </cell>
          <cell r="B2690" t="str">
            <v>N-Acetyl-beta-D-glucosaminyl-glycopeptide</v>
          </cell>
          <cell r="C2690" t="str">
            <v>N-Acetyl-beta-D-glucosaminyl-glycopeptide</v>
          </cell>
          <cell r="D2690" t="str">
            <v>N-Acetyl-beta-D-glucosaminyl-glycopeptide</v>
          </cell>
          <cell r="E2690" t="str">
            <v>C04502</v>
          </cell>
          <cell r="F2690" t="str">
            <v>C8H14NO6R</v>
          </cell>
          <cell r="G2690" t="str">
            <v>0</v>
          </cell>
          <cell r="H2690" t="str">
            <v>10000000</v>
          </cell>
          <cell r="I2690" t="str">
            <v>10000000</v>
          </cell>
          <cell r="J2690" t="str">
            <v>221</v>
          </cell>
        </row>
        <row r="2691">
          <cell r="A2691" t="str">
            <v>cpd02744</v>
          </cell>
          <cell r="B2691" t="str">
            <v>N'-Phosphoguanidinoethyl methyl phosphate</v>
          </cell>
          <cell r="C2691" t="str">
            <v>N'-Phosphoguanidinoethyl methyl phosphate</v>
          </cell>
          <cell r="D2691" t="str">
            <v>N'-Phosphoguanidinoethyl methyl phosphate</v>
          </cell>
          <cell r="E2691" t="str">
            <v>C04503</v>
          </cell>
          <cell r="F2691" t="str">
            <v>C4H11N3O7P2</v>
          </cell>
          <cell r="G2691" t="str">
            <v>-2</v>
          </cell>
          <cell r="H2691" t="str">
            <v>-425.31</v>
          </cell>
          <cell r="I2691" t="str">
            <v>1.84748</v>
          </cell>
          <cell r="J2691" t="str">
            <v>275</v>
          </cell>
        </row>
        <row r="2692">
          <cell r="A2692" t="str">
            <v>cpd02745</v>
          </cell>
          <cell r="B2692" t="str">
            <v>alpha-D-Galactosyl-diphosphoundecaprenol</v>
          </cell>
          <cell r="C2692" t="str">
            <v>alpha-D-Galactosyl-diphosphoundecaprenol</v>
          </cell>
          <cell r="D2692" t="str">
            <v>alpha-D-Galactosyl-diphosphoundecaprenol</v>
          </cell>
          <cell r="E2692" t="str">
            <v>C04507</v>
          </cell>
          <cell r="F2692" t="str">
            <v>C61H100O12P2</v>
          </cell>
          <cell r="G2692" t="str">
            <v>-2</v>
          </cell>
          <cell r="H2692" t="str">
            <v>-315.06</v>
          </cell>
          <cell r="I2692" t="str">
            <v>5.80969</v>
          </cell>
          <cell r="J2692" t="str">
            <v>1086</v>
          </cell>
        </row>
        <row r="2693">
          <cell r="A2693" t="str">
            <v>cpd02746</v>
          </cell>
          <cell r="B2693" t="str">
            <v>all trans Decaprenyl diphosphate</v>
          </cell>
          <cell r="C2693" t="str">
            <v>decdp_tb</v>
          </cell>
          <cell r="D2693" t="str">
            <v>di-trans,poly-cis-Decaprenyl diphosphate|all trans Decaprenyl diphosphate|all-trans-Decaprenyl diphosphate|(E,E,E,E,E,E,E,Z,Z) Decaprenyl diphosphate</v>
          </cell>
          <cell r="E2693" t="str">
            <v>C17432|C04509</v>
          </cell>
          <cell r="F2693" t="str">
            <v>C50H82O7P2</v>
          </cell>
          <cell r="G2693" t="str">
            <v>-2</v>
          </cell>
          <cell r="H2693" t="str">
            <v>-186.37</v>
          </cell>
          <cell r="I2693" t="str">
            <v>5.06366</v>
          </cell>
          <cell r="J2693" t="str">
            <v>856</v>
          </cell>
        </row>
        <row r="2694">
          <cell r="A2694" t="str">
            <v>cpd02747</v>
          </cell>
          <cell r="B2694" t="str">
            <v>trans-1,2-Dihydronaphthalene-1,2-diol</v>
          </cell>
          <cell r="C2694" t="str">
            <v>trans-1,2-Dihydronaphthalene-1,2-diol</v>
          </cell>
          <cell r="D2694" t="str">
            <v>trans-1,2-Dihydronaphthalene-1,2-diol|(1S,2S)-1,2-Dihydronaphthalene-1,2-diol</v>
          </cell>
          <cell r="E2694" t="str">
            <v>C04514</v>
          </cell>
          <cell r="F2694" t="str">
            <v>C10H10O2</v>
          </cell>
          <cell r="G2694" t="str">
            <v>0</v>
          </cell>
          <cell r="H2694" t="str">
            <v>-27.96</v>
          </cell>
          <cell r="I2694" t="str">
            <v>1.60172</v>
          </cell>
          <cell r="J2694" t="str">
            <v>162</v>
          </cell>
        </row>
        <row r="2695">
          <cell r="A2695" t="str">
            <v>cpd02748</v>
          </cell>
          <cell r="B2695" t="str">
            <v>1,2,3,6-Tetrakis-O-galloyl-beta-D-glucose</v>
          </cell>
          <cell r="C2695" t="str">
            <v>1,2,3,6-Tetrakis-O-galloyl-beta-D-glucose</v>
          </cell>
          <cell r="D2695" t="str">
            <v>1,2,3,6-Tetrakis-O-galloyl-beta-D-glucose</v>
          </cell>
          <cell r="E2695" t="str">
            <v>C04516</v>
          </cell>
          <cell r="F2695" t="str">
            <v>C34H28O22</v>
          </cell>
          <cell r="G2695" t="str">
            <v>0</v>
          </cell>
          <cell r="H2695" t="str">
            <v>-707.04</v>
          </cell>
          <cell r="I2695" t="str">
            <v>5.90019</v>
          </cell>
          <cell r="J2695" t="str">
            <v>788</v>
          </cell>
        </row>
        <row r="2696">
          <cell r="A2696" t="str">
            <v>cpd02749</v>
          </cell>
          <cell r="B2696" t="str">
            <v>1-Alkenylglycerophosphocholine</v>
          </cell>
          <cell r="C2696" t="str">
            <v>1-Alkenylglycerophosphocholine</v>
          </cell>
          <cell r="D2696" t="str">
            <v>1-O-Alk-1-enyl-glycero-3-phosphocholine|1-Alkenylglycerophosphocholine|1-Alkenyl-sn-glycero-3-phosphocholine|1-(1-Alkenyl)-sn-glycero-3-phosphocholine</v>
          </cell>
          <cell r="E2696" t="str">
            <v>C04517</v>
          </cell>
          <cell r="F2696" t="str">
            <v>C10H21NO6PR</v>
          </cell>
          <cell r="G2696" t="str">
            <v>0</v>
          </cell>
          <cell r="H2696" t="str">
            <v>10000000</v>
          </cell>
          <cell r="I2696" t="str">
            <v>10000000</v>
          </cell>
          <cell r="J2696" t="str">
            <v>283</v>
          </cell>
        </row>
        <row r="2697">
          <cell r="A2697" t="str">
            <v>cpd02750</v>
          </cell>
          <cell r="B2697" t="str">
            <v>17alpha,20alpha-Dihydroxypregn-4-en-3-one</v>
          </cell>
          <cell r="C2697" t="str">
            <v>17alpha,20alpha-Dihydroxypregn-4-en-3-one</v>
          </cell>
          <cell r="D2697" t="str">
            <v>17alpha,20alpha-Dihydroxypregn-4-en-3-one</v>
          </cell>
          <cell r="E2697" t="str">
            <v>C04518</v>
          </cell>
          <cell r="F2697" t="str">
            <v>C21H32O3</v>
          </cell>
          <cell r="G2697" t="str">
            <v>0</v>
          </cell>
          <cell r="H2697" t="str">
            <v>-62.73</v>
          </cell>
          <cell r="I2697" t="str">
            <v>6.89076</v>
          </cell>
          <cell r="J2697" t="str">
            <v>332</v>
          </cell>
        </row>
        <row r="2698">
          <cell r="A2698" t="str">
            <v>cpd02751</v>
          </cell>
          <cell r="B2698" t="str">
            <v>Inositol 3,4,5,6-tetrakisphosphate</v>
          </cell>
          <cell r="C2698" t="str">
            <v>Inositol 3,4,5,6-tetrakisphosphate</v>
          </cell>
          <cell r="D2698" t="str">
            <v>Inositol 3,4,5,6-tetrakisphosphate|D-myo-Inositol 3,4,5,6-tetrakisphosphate|1D-myo-Inositol 3,4,5,6-tetrakisphosphate</v>
          </cell>
          <cell r="E2698" t="str">
            <v>C04520</v>
          </cell>
          <cell r="F2698" t="str">
            <v>C6H12O18P4</v>
          </cell>
          <cell r="G2698" t="str">
            <v>-4</v>
          </cell>
          <cell r="H2698" t="str">
            <v>-1069.96</v>
          </cell>
          <cell r="I2698" t="str">
            <v>1.46547</v>
          </cell>
          <cell r="J2698" t="str">
            <v>496</v>
          </cell>
        </row>
        <row r="2699">
          <cell r="A2699" t="str">
            <v>cpd02752</v>
          </cell>
          <cell r="B2699" t="str">
            <v>2,7-Anhydro-alpha-N-acetylneuraminic acid</v>
          </cell>
          <cell r="C2699" t="str">
            <v>2,7-Anhydro-alpha-N-acetylneuraminic acid</v>
          </cell>
          <cell r="D2699" t="str">
            <v>2,7-Anhydro-alpha-N-acetylneuraminic acid</v>
          </cell>
          <cell r="E2699" t="str">
            <v>C04521</v>
          </cell>
          <cell r="F2699" t="str">
            <v>C11H16NO8</v>
          </cell>
          <cell r="G2699" t="str">
            <v>-1</v>
          </cell>
          <cell r="H2699" t="str">
            <v>10000000</v>
          </cell>
          <cell r="I2699" t="str">
            <v>10000000</v>
          </cell>
          <cell r="J2699" t="str">
            <v>290</v>
          </cell>
        </row>
        <row r="2700">
          <cell r="A2700" t="str">
            <v>cpd02753</v>
          </cell>
          <cell r="B2700" t="str">
            <v>2-Chloro-5-oxo-2,5-dihydrofuran-2-acetate</v>
          </cell>
          <cell r="C2700" t="str">
            <v>2-Chloro-5-oxo-2,5-dihydrofuran-2-acetate</v>
          </cell>
          <cell r="D2700" t="str">
            <v>2-Chloro-5-oxo-2,5-dihydrofuran-2-acetate|5-Chloro-2,5-dihydro-2-oxofuran-5-acetate|2-Chloro-2,5-dihydro-5-oxofuran-2-acetate</v>
          </cell>
          <cell r="E2700" t="str">
            <v>C04522</v>
          </cell>
          <cell r="F2700" t="str">
            <v>C6H4O4Cl</v>
          </cell>
          <cell r="G2700" t="str">
            <v>-1</v>
          </cell>
          <cell r="H2700" t="str">
            <v>-137.32</v>
          </cell>
          <cell r="I2700" t="str">
            <v>1.18105</v>
          </cell>
          <cell r="J2700" t="str">
            <v>175</v>
          </cell>
        </row>
        <row r="2701">
          <cell r="A2701" t="str">
            <v>cpd02754</v>
          </cell>
          <cell r="B2701" t="str">
            <v>2-Protocatechoylphloroglucinolcarboxylate</v>
          </cell>
          <cell r="C2701" t="str">
            <v>2pcpgc</v>
          </cell>
          <cell r="D2701" t="str">
            <v>2-(3,4-Dihydroxybenzoyloxy)-4,6-dihydroxybenzoate|2-Protocatechoylphloroglucinolcarboxylate</v>
          </cell>
          <cell r="E2701" t="str">
            <v>C04524</v>
          </cell>
          <cell r="F2701" t="str">
            <v>C14H9O8</v>
          </cell>
          <cell r="G2701" t="str">
            <v>-1</v>
          </cell>
          <cell r="H2701" t="str">
            <v>-254.2</v>
          </cell>
          <cell r="I2701" t="str">
            <v>2.44528</v>
          </cell>
          <cell r="J2701" t="str">
            <v>305</v>
          </cell>
        </row>
        <row r="2702">
          <cell r="A2702" t="str">
            <v>cpd02755</v>
          </cell>
          <cell r="B2702" t="str">
            <v>Fecosterol</v>
          </cell>
          <cell r="C2702" t="str">
            <v>fecost</v>
          </cell>
          <cell r="D2702" t="str">
            <v>24-Methylene-5alpha-cholest-8-en-3beta-ol|Fecosterol</v>
          </cell>
          <cell r="E2702" t="str">
            <v>C04525</v>
          </cell>
          <cell r="F2702" t="str">
            <v>C28H46O</v>
          </cell>
          <cell r="G2702" t="str">
            <v>0</v>
          </cell>
          <cell r="H2702" t="str">
            <v>45.34</v>
          </cell>
          <cell r="I2702" t="str">
            <v>6.93864</v>
          </cell>
          <cell r="J2702" t="str">
            <v>398</v>
          </cell>
        </row>
        <row r="2703">
          <cell r="A2703" t="str">
            <v>cpd02756</v>
          </cell>
          <cell r="B2703" t="str">
            <v>3'-Deoxydihydrostreptomycin 3''-phosphate</v>
          </cell>
          <cell r="C2703" t="str">
            <v>3'-Deoxydihydrostreptomycin 3''-phosphate</v>
          </cell>
          <cell r="D2703" t="str">
            <v>3'-Deoxydihydrostreptomycin 3''-phosphate</v>
          </cell>
          <cell r="E2703" t="str">
            <v>C04526</v>
          </cell>
          <cell r="F2703" t="str">
            <v>C21H44N7O14P</v>
          </cell>
          <cell r="G2703" t="str">
            <v>2</v>
          </cell>
          <cell r="H2703" t="str">
            <v>-536.83</v>
          </cell>
          <cell r="I2703" t="str">
            <v>5.00986</v>
          </cell>
          <cell r="J2703" t="str">
            <v>649</v>
          </cell>
        </row>
        <row r="2704">
          <cell r="A2704" t="str">
            <v>cpd02757</v>
          </cell>
          <cell r="B2704" t="str">
            <v>3,3',4',5,7-Pentahydroxy-8-methoxyflavone</v>
          </cell>
          <cell r="C2704" t="str">
            <v>3,3',4',5,7-Pentahydroxy-8-methoxyflavone</v>
          </cell>
          <cell r="D2704" t="str">
            <v>3,3',4',5,7-Pentahydroxy-8-methoxyflavone</v>
          </cell>
          <cell r="E2704" t="str">
            <v>C04527</v>
          </cell>
          <cell r="F2704" t="str">
            <v>C16H11O8</v>
          </cell>
          <cell r="G2704" t="str">
            <v>-1</v>
          </cell>
          <cell r="H2704" t="str">
            <v>-201.91</v>
          </cell>
          <cell r="I2704" t="str">
            <v>2.9081</v>
          </cell>
          <cell r="J2704" t="str">
            <v>331</v>
          </cell>
        </row>
        <row r="2705">
          <cell r="A2705" t="str">
            <v>cpd02758</v>
          </cell>
          <cell r="B2705" t="str">
            <v>(3S,4S)-3-Hydroxytetradecane-1,3,4-tricarboxylate</v>
          </cell>
          <cell r="C2705" t="str">
            <v>(3S,4S)-3-Hydroxytetradecane-1,3,4-tricarboxylate</v>
          </cell>
          <cell r="D2705" t="str">
            <v>(3S,4S)-3-Hydroxytetradecane-1,3,4-tricarboxylate</v>
          </cell>
          <cell r="E2705" t="str">
            <v>C04529</v>
          </cell>
          <cell r="F2705" t="str">
            <v>C17H27O7</v>
          </cell>
          <cell r="G2705" t="str">
            <v>-3</v>
          </cell>
          <cell r="H2705" t="str">
            <v>-264.43</v>
          </cell>
          <cell r="I2705" t="str">
            <v>1.08795</v>
          </cell>
          <cell r="J2705" t="str">
            <v>343</v>
          </cell>
        </row>
        <row r="2706">
          <cell r="A2706" t="str">
            <v>cpd02759</v>
          </cell>
          <cell r="B2706" t="str">
            <v>4,4-Dimethyl-5alpha-cholest-7-en-3beta-ol</v>
          </cell>
          <cell r="C2706" t="str">
            <v>4,4-Dimethyl-5alpha-cholest-7-en-3beta-ol</v>
          </cell>
          <cell r="D2706" t="str">
            <v>4,4-Dimethyl-5alpha-cholest-7-en-3beta-ol</v>
          </cell>
          <cell r="E2706" t="str">
            <v>C04530</v>
          </cell>
          <cell r="F2706" t="str">
            <v>C29H50O</v>
          </cell>
          <cell r="G2706" t="str">
            <v>0</v>
          </cell>
          <cell r="H2706" t="str">
            <v>12.26</v>
          </cell>
          <cell r="I2706" t="str">
            <v>6.86866</v>
          </cell>
          <cell r="J2706" t="str">
            <v>414</v>
          </cell>
        </row>
        <row r="2707">
          <cell r="A2707" t="str">
            <v>cpd02760</v>
          </cell>
          <cell r="B2707" t="str">
            <v>cellobiose 6-phoshate</v>
          </cell>
          <cell r="C2707" t="str">
            <v>6pgg</v>
          </cell>
          <cell r="D2707" t="str">
            <v>cellobiose 6-phoshate|6-phospho-beta-D-glucoside-(1,4)-D-glucose|cellobiose-6-phoshate|6-Phospho-beta-D-glucosyl-(1,4)-D-glucose</v>
          </cell>
          <cell r="E2707" t="str">
            <v>C04534</v>
          </cell>
          <cell r="F2707" t="str">
            <v>C12H22O14P</v>
          </cell>
          <cell r="G2707" t="str">
            <v>-1</v>
          </cell>
          <cell r="H2707" t="str">
            <v>-589.26</v>
          </cell>
          <cell r="I2707" t="str">
            <v>2.98672</v>
          </cell>
          <cell r="J2707" t="str">
            <v>421</v>
          </cell>
        </row>
        <row r="2708">
          <cell r="A2708" t="str">
            <v>cpd02761</v>
          </cell>
          <cell r="B2708" t="str">
            <v>7-Methyl-2-hydroxy-6-oxoocta-2,4-dienoate</v>
          </cell>
          <cell r="C2708" t="str">
            <v>7-Methyl-2-hydroxy-6-oxoocta-2,4-dienoate</v>
          </cell>
          <cell r="D2708" t="str">
            <v>7-Methyl-2-hydroxy-6-oxoocta-2,4-dienoate</v>
          </cell>
          <cell r="E2708" t="str">
            <v>C04535</v>
          </cell>
          <cell r="F2708" t="str">
            <v>C9H11O4</v>
          </cell>
          <cell r="G2708" t="str">
            <v>-1</v>
          </cell>
          <cell r="H2708" t="str">
            <v>-109.04</v>
          </cell>
          <cell r="I2708" t="str">
            <v>1.10445</v>
          </cell>
          <cell r="J2708" t="str">
            <v>183</v>
          </cell>
        </row>
        <row r="2709">
          <cell r="A2709" t="str">
            <v>cpd02762</v>
          </cell>
          <cell r="B2709" t="str">
            <v>Mg-Protoporphyrin IX 13-monomethyl ester</v>
          </cell>
          <cell r="C2709" t="str">
            <v>Mg-Protoporphyrin IX 13-monomethyl ester</v>
          </cell>
          <cell r="D2709" t="str">
            <v>Magnesium protoporphyrin IX 13-methyl ester|Mg-Protoporphyrin IX 13-monomethyl ester|Magnesium-protoporphyrin IX 13-monomethyl ester|Magnesium protoporphyrin monomethyl ester</v>
          </cell>
          <cell r="E2709" t="str">
            <v>C04536</v>
          </cell>
          <cell r="F2709" t="str">
            <v>C35H33N4O4Mg</v>
          </cell>
          <cell r="G2709" t="str">
            <v>0</v>
          </cell>
          <cell r="H2709" t="str">
            <v>10000000</v>
          </cell>
          <cell r="I2709" t="str">
            <v>10000000</v>
          </cell>
          <cell r="J2709" t="str">
            <v>597</v>
          </cell>
        </row>
        <row r="2710">
          <cell r="A2710" t="str">
            <v>cpd02763</v>
          </cell>
          <cell r="B2710" t="str">
            <v>N4-(Acetyl-beta-D-glucosaminyl)asparagine</v>
          </cell>
          <cell r="C2710" t="str">
            <v>N4-(Acetyl-beta-D-glucosaminyl)asparagine</v>
          </cell>
          <cell r="D2710" t="str">
            <v>1-beta-Aspartyl-N-acetyl-D-glucosaminylamine|N4-(beta-N-Acetyl-D-glucosaminyl)-L-asparagine|N4-(Acetyl-beta-D-glucosaminyl)asparagine</v>
          </cell>
          <cell r="E2710" t="str">
            <v>C04540</v>
          </cell>
          <cell r="F2710" t="str">
            <v>C12H21N3O8</v>
          </cell>
          <cell r="G2710" t="str">
            <v>0</v>
          </cell>
          <cell r="H2710" t="str">
            <v>-285.98</v>
          </cell>
          <cell r="I2710" t="str">
            <v>1.97855</v>
          </cell>
          <cell r="J2710" t="str">
            <v>335</v>
          </cell>
        </row>
        <row r="2711">
          <cell r="A2711" t="str">
            <v>cpd02764</v>
          </cell>
          <cell r="B2711" t="str">
            <v>N5-Dinitrophenyl-L-ornithine methyl ester</v>
          </cell>
          <cell r="C2711" t="str">
            <v>N5-Dinitrophenyl-L-ornithine methyl ester</v>
          </cell>
          <cell r="D2711" t="str">
            <v>N5-Dinitrophenyl-L-ornithine methyl ester</v>
          </cell>
          <cell r="E2711" t="str">
            <v>C04541</v>
          </cell>
          <cell r="F2711" t="str">
            <v>C18H21N4O6</v>
          </cell>
          <cell r="G2711" t="str">
            <v>1</v>
          </cell>
          <cell r="H2711" t="str">
            <v>10000000</v>
          </cell>
          <cell r="I2711" t="str">
            <v>10000000</v>
          </cell>
          <cell r="J2711" t="str">
            <v>389</v>
          </cell>
        </row>
        <row r="2712">
          <cell r="A2712" t="str">
            <v>cpd02765</v>
          </cell>
          <cell r="B2712" t="str">
            <v>Buthionine sulfoximine</v>
          </cell>
          <cell r="C2712" t="str">
            <v>Buthionine sulfoximine</v>
          </cell>
          <cell r="D2712" t="str">
            <v>Buthionine sulfoximine|S-Butyl-DL-homocysteine-[S,R]-sulfoximine</v>
          </cell>
          <cell r="E2712" t="str">
            <v>C04543</v>
          </cell>
          <cell r="F2712" t="str">
            <v>C8H18N2O3S</v>
          </cell>
          <cell r="G2712" t="str">
            <v>0</v>
          </cell>
          <cell r="H2712" t="str">
            <v>10000000</v>
          </cell>
          <cell r="I2712" t="str">
            <v>10000000</v>
          </cell>
          <cell r="J2712" t="str">
            <v>222</v>
          </cell>
        </row>
        <row r="2713">
          <cell r="A2713" t="str">
            <v>cpd02766</v>
          </cell>
          <cell r="B2713" t="str">
            <v>gamma-L-Glutamyl-L-cysteinyl-beta-alanine</v>
          </cell>
          <cell r="C2713" t="str">
            <v>gamma-L-Glutamyl-L-cysteinyl-beta-alanine</v>
          </cell>
          <cell r="D2713" t="str">
            <v>gamma-L-Glutamyl-L-cysteinyl-beta-alanine</v>
          </cell>
          <cell r="E2713" t="str">
            <v>C04544</v>
          </cell>
          <cell r="F2713" t="str">
            <v>C11H18N3O6S</v>
          </cell>
          <cell r="G2713" t="str">
            <v>-1</v>
          </cell>
          <cell r="H2713" t="str">
            <v>-219.334</v>
          </cell>
          <cell r="I2713" t="str">
            <v>1.56636</v>
          </cell>
          <cell r="J2713" t="str">
            <v>320</v>
          </cell>
        </row>
        <row r="2714">
          <cell r="A2714" t="str">
            <v>cpd02767</v>
          </cell>
          <cell r="B2714" t="str">
            <v>(R)-3-((R)-3-Hydroxybutanoyloxy)butanoate</v>
          </cell>
          <cell r="C2714" t="str">
            <v>(R)-3-((R)-3-Hydroxybutanoyloxy)butanoate</v>
          </cell>
          <cell r="D2714" t="str">
            <v>(R)-3-((R)-3-Hydroxybutanoyloxy)butanoate</v>
          </cell>
          <cell r="E2714" t="str">
            <v>C04546</v>
          </cell>
          <cell r="F2714" t="str">
            <v>C8H13O5</v>
          </cell>
          <cell r="G2714" t="str">
            <v>-1</v>
          </cell>
          <cell r="H2714" t="str">
            <v>-193.8</v>
          </cell>
          <cell r="I2714" t="str">
            <v>0.615042</v>
          </cell>
          <cell r="J2714" t="str">
            <v>189</v>
          </cell>
        </row>
        <row r="2715">
          <cell r="A2715" t="str">
            <v>cpd02768</v>
          </cell>
          <cell r="B2715" t="str">
            <v>1,2-Bis(4-hydroxy-3-methoxyphenyl)ethylene</v>
          </cell>
          <cell r="C2715" t="str">
            <v>1,2-Bis(4-hydroxy-3-methoxyphenyl)ethylene</v>
          </cell>
          <cell r="D2715" t="str">
            <v>1,2-Bis(4-hydroxy-3-methoxyphenyl)ethylene</v>
          </cell>
          <cell r="E2715" t="str">
            <v>C04547</v>
          </cell>
          <cell r="F2715" t="str">
            <v>C16H16O4</v>
          </cell>
          <cell r="G2715" t="str">
            <v>0</v>
          </cell>
          <cell r="H2715" t="str">
            <v>-49.46</v>
          </cell>
          <cell r="I2715" t="str">
            <v>2.44257</v>
          </cell>
          <cell r="J2715" t="str">
            <v>272</v>
          </cell>
        </row>
        <row r="2716">
          <cell r="A2716" t="str">
            <v>cpd02769</v>
          </cell>
          <cell r="B2716" t="str">
            <v>1-(4-Hydroxyphenyl)-2-(methylamino)ethanol</v>
          </cell>
          <cell r="C2716" t="str">
            <v>1-(4-Hydroxyphenyl)-2-(methylamino)ethanol</v>
          </cell>
          <cell r="D2716" t="str">
            <v>1-(4-Hydroxyphenyl)-2-(methylamino)ethanol</v>
          </cell>
          <cell r="E2716" t="str">
            <v>C04548</v>
          </cell>
          <cell r="F2716" t="str">
            <v>C9H14NO2</v>
          </cell>
          <cell r="G2716" t="str">
            <v>1</v>
          </cell>
          <cell r="H2716" t="str">
            <v>-40.38</v>
          </cell>
          <cell r="I2716" t="str">
            <v>1.27711</v>
          </cell>
          <cell r="J2716" t="str">
            <v>168</v>
          </cell>
        </row>
        <row r="2717">
          <cell r="A2717" t="str">
            <v>cpd02771</v>
          </cell>
          <cell r="B2717" t="str">
            <v>3',4',5-Trihydroxy-3,6,7-trimethoxyflavone</v>
          </cell>
          <cell r="C2717" t="str">
            <v>3',4',5-Trihydroxy-3,6,7-trimethoxyflavone</v>
          </cell>
          <cell r="D2717" t="str">
            <v>3',4',5-Trihydroxy-3,6,7-trimethoxyflavone</v>
          </cell>
          <cell r="E2717" t="str">
            <v>C04552</v>
          </cell>
          <cell r="F2717" t="str">
            <v>C18H16O8</v>
          </cell>
          <cell r="G2717" t="str">
            <v>0</v>
          </cell>
          <cell r="H2717" t="str">
            <v>-181.31</v>
          </cell>
          <cell r="I2717" t="str">
            <v>2.98334</v>
          </cell>
          <cell r="J2717" t="str">
            <v>360</v>
          </cell>
        </row>
        <row r="2718">
          <cell r="A2718" t="str">
            <v>cpd02772</v>
          </cell>
          <cell r="B2718" t="str">
            <v>4-Carboxy-2,5-dihydro-2-oxofuran-5-acetate</v>
          </cell>
          <cell r="C2718" t="str">
            <v>4-Carboxy-2,5-dihydro-2-oxofuran-5-acetate</v>
          </cell>
          <cell r="D2718" t="str">
            <v>4-Carboxy-2,5-dihydro-2-oxofuran-5-acetate|3-Carboxy-2,5-dihydro-5-oxofuran-2-acetate</v>
          </cell>
          <cell r="E2718" t="str">
            <v>C04553</v>
          </cell>
          <cell r="F2718" t="str">
            <v>C7H4O6</v>
          </cell>
          <cell r="G2718" t="str">
            <v>-2</v>
          </cell>
          <cell r="H2718" t="str">
            <v>-213.68</v>
          </cell>
          <cell r="I2718" t="str">
            <v>1.08181</v>
          </cell>
          <cell r="J2718" t="str">
            <v>184</v>
          </cell>
        </row>
        <row r="2719">
          <cell r="A2719" t="str">
            <v>cpd02773</v>
          </cell>
          <cell r="B2719" t="str">
            <v>3alpha,7alpha-Dihydroxy-5beta-cholestanate</v>
          </cell>
          <cell r="C2719" t="str">
            <v>3alpha,7alpha-Dihydroxy-5beta-cholestanate</v>
          </cell>
          <cell r="D2719" t="str">
            <v>3alpha,7alpha-Dihydroxy-5beta-cholestanoate|3alpha,7alpha-Dihydroxy-5beta-cholestanate</v>
          </cell>
          <cell r="E2719" t="str">
            <v>C04554</v>
          </cell>
          <cell r="F2719" t="str">
            <v>C27H45O4</v>
          </cell>
          <cell r="G2719" t="str">
            <v>-1</v>
          </cell>
          <cell r="H2719" t="str">
            <v>-123.1</v>
          </cell>
          <cell r="I2719" t="str">
            <v>7.15447</v>
          </cell>
          <cell r="J2719" t="str">
            <v>433</v>
          </cell>
        </row>
        <row r="2720">
          <cell r="A2720" t="str">
            <v>cpd02774</v>
          </cell>
          <cell r="B2720" t="str">
            <v>Dehydroepiandrosterone sulfate</v>
          </cell>
          <cell r="C2720" t="str">
            <v>Dehydroepiandrosterone sulfate</v>
          </cell>
          <cell r="D2720" t="str">
            <v>Dehydroepiandrosterone sulfate|3beta-Hydroxyandrost-5-en-17-one 3-sulfate</v>
          </cell>
          <cell r="E2720" t="str">
            <v>C04555</v>
          </cell>
          <cell r="F2720" t="str">
            <v>C19H27O5S</v>
          </cell>
          <cell r="G2720" t="str">
            <v>-1</v>
          </cell>
          <cell r="H2720" t="str">
            <v>-137.94</v>
          </cell>
          <cell r="I2720" t="str">
            <v>6.90189</v>
          </cell>
          <cell r="J2720" t="str">
            <v>367</v>
          </cell>
        </row>
        <row r="2721">
          <cell r="A2721" t="str">
            <v>cpd02775</v>
          </cell>
          <cell r="B2721" t="str">
            <v>4-Amino-5-phosphomethyl-2-methylpyrimidine</v>
          </cell>
          <cell r="C2721" t="str">
            <v>4ampm</v>
          </cell>
          <cell r="D2721" t="str">
            <v>4-Amino-5-phosphomethyl-2-methylpyrimidine|4-Amino-2-methyl-5-phosphomethylpyrimidine</v>
          </cell>
          <cell r="E2721" t="str">
            <v>C04556</v>
          </cell>
          <cell r="F2721" t="str">
            <v>C6H9N3O4P</v>
          </cell>
          <cell r="G2721" t="str">
            <v>-1</v>
          </cell>
          <cell r="H2721" t="str">
            <v>-204.04</v>
          </cell>
          <cell r="I2721" t="str">
            <v>1.68622</v>
          </cell>
          <cell r="J2721" t="str">
            <v>218</v>
          </cell>
        </row>
        <row r="2722">
          <cell r="A2722" t="str">
            <v>cpd02776</v>
          </cell>
          <cell r="B2722" t="str">
            <v>3-Methylmuconolactone</v>
          </cell>
          <cell r="C2722" t="str">
            <v>3-Methylmuconolactone</v>
          </cell>
          <cell r="D2722" t="str">
            <v>3-Methylmuconolactone|4-Carboxymethyl-3-methylbut-2-en-1,4-olide</v>
          </cell>
          <cell r="E2722" t="str">
            <v>C04558</v>
          </cell>
          <cell r="F2722" t="str">
            <v>C7H7O4</v>
          </cell>
          <cell r="G2722" t="str">
            <v>-1</v>
          </cell>
          <cell r="H2722" t="str">
            <v>-132.68</v>
          </cell>
          <cell r="I2722" t="str">
            <v>0.986118</v>
          </cell>
          <cell r="J2722" t="str">
            <v>155</v>
          </cell>
        </row>
        <row r="2723">
          <cell r="A2723" t="str">
            <v>cpd02777</v>
          </cell>
          <cell r="B2723" t="str">
            <v>4-Methylmuconolactone</v>
          </cell>
          <cell r="C2723" t="str">
            <v>4-Methylmuconolactone</v>
          </cell>
          <cell r="D2723" t="str">
            <v>4-Methylmuconolactone|4-Carboxymethyl-4-methylbut-2-en-1,4-olide</v>
          </cell>
          <cell r="E2723" t="str">
            <v>C04559</v>
          </cell>
          <cell r="F2723" t="str">
            <v>C7H7O4</v>
          </cell>
          <cell r="G2723" t="str">
            <v>-1</v>
          </cell>
          <cell r="H2723" t="str">
            <v>-133.59</v>
          </cell>
          <cell r="I2723" t="str">
            <v>1.10846</v>
          </cell>
          <cell r="J2723" t="str">
            <v>155</v>
          </cell>
        </row>
        <row r="2724">
          <cell r="A2724" t="str">
            <v>cpd02778</v>
          </cell>
          <cell r="B2724" t="str">
            <v>Benzyl (2R,3S)-2-methyl-3-hydroxybutanoate</v>
          </cell>
          <cell r="C2724" t="str">
            <v>Benzyl (2R,3S)-2-methyl-3-hydroxybutanoate</v>
          </cell>
          <cell r="D2724" t="str">
            <v>Benzyl (2R,3S)-2-methyl-3-hydroxybutanoate</v>
          </cell>
          <cell r="E2724" t="str">
            <v>C04561</v>
          </cell>
          <cell r="F2724" t="str">
            <v>C12H16O3</v>
          </cell>
          <cell r="G2724" t="str">
            <v>0</v>
          </cell>
          <cell r="H2724" t="str">
            <v>-80.72</v>
          </cell>
          <cell r="I2724" t="str">
            <v>0.972059</v>
          </cell>
          <cell r="J2724" t="str">
            <v>208</v>
          </cell>
        </row>
        <row r="2725">
          <cell r="A2725" t="str">
            <v>cpd02779</v>
          </cell>
          <cell r="B2725" t="str">
            <v>Benzyl (2S,3S)-2-methyl-3-hydroxybutanoate</v>
          </cell>
          <cell r="C2725" t="str">
            <v>Benzyl (2S,3S)-2-methyl-3-hydroxybutanoate</v>
          </cell>
          <cell r="D2725" t="str">
            <v>Benzyl (2S,3S)-2-methyl-3-hydroxybutanoate</v>
          </cell>
          <cell r="E2725" t="str">
            <v>C04562</v>
          </cell>
          <cell r="F2725" t="str">
            <v>C12H16O3</v>
          </cell>
          <cell r="G2725" t="str">
            <v>0</v>
          </cell>
          <cell r="H2725" t="str">
            <v>-80.72</v>
          </cell>
          <cell r="I2725" t="str">
            <v>0.972059</v>
          </cell>
          <cell r="J2725" t="str">
            <v>208</v>
          </cell>
        </row>
        <row r="2726">
          <cell r="A2726" t="str">
            <v>cpd02780</v>
          </cell>
          <cell r="B2726" t="str">
            <v>Inositol 1,2,4,5,6-pentakisphosphate</v>
          </cell>
          <cell r="C2726" t="str">
            <v>Inositol 1,2,4,5,6-pentakisphosphate</v>
          </cell>
          <cell r="D2726" t="str">
            <v>Inositol 1,2,4,5,6-pentakisphosphate|myo-Inositol 1,2,4,5,6-pentakisphosphate|1D-myo-Inositol 1,2,4,5,6-pentakisphosphate|D-myo-Inositol 1,2,4,5,6-pentakisphosphate</v>
          </cell>
          <cell r="E2726" t="str">
            <v>C04563</v>
          </cell>
          <cell r="F2726" t="str">
            <v>C6H12O21P5</v>
          </cell>
          <cell r="G2726" t="str">
            <v>-5</v>
          </cell>
          <cell r="H2726" t="str">
            <v>-1282.46</v>
          </cell>
          <cell r="I2726" t="str">
            <v>1.52562</v>
          </cell>
          <cell r="J2726" t="str">
            <v>575</v>
          </cell>
        </row>
        <row r="2727">
          <cell r="A2727" t="str">
            <v>cpd02781</v>
          </cell>
          <cell r="B2727" t="str">
            <v>S-(N-Hydroxy-N-methylcarbamoyl)glutathione</v>
          </cell>
          <cell r="C2727" t="str">
            <v>S-(N-Hydroxy-N-methylcarbamoyl)glutathione</v>
          </cell>
          <cell r="D2727" t="str">
            <v>S-(N-Hydroxy-N-methylcarbamoyl)glutathione</v>
          </cell>
          <cell r="E2727" t="str">
            <v>C04572</v>
          </cell>
          <cell r="F2727" t="str">
            <v>C12H19N4O8S</v>
          </cell>
          <cell r="G2727" t="str">
            <v>-1</v>
          </cell>
          <cell r="H2727" t="str">
            <v>-286.19</v>
          </cell>
          <cell r="I2727" t="str">
            <v>2.19835</v>
          </cell>
          <cell r="J2727" t="str">
            <v>379</v>
          </cell>
        </row>
        <row r="2728">
          <cell r="A2728" t="str">
            <v>cpd02782</v>
          </cell>
          <cell r="B2728" t="str">
            <v>UDP-N-acetyl-D-glucosaminouronate</v>
          </cell>
          <cell r="C2728" t="str">
            <v>UDP-N-acetyl-D-glucosaminouronate</v>
          </cell>
          <cell r="D2728" t="str">
            <v>UDP-N-acetyl-D-glucosaminouronate|UDP-N-acetyl-2-amino-2-deoxy-D-glucuronate</v>
          </cell>
          <cell r="E2728" t="str">
            <v>C04573</v>
          </cell>
          <cell r="F2728" t="str">
            <v>C17H22N3O18P2</v>
          </cell>
          <cell r="G2728" t="str">
            <v>-3</v>
          </cell>
          <cell r="H2728" t="str">
            <v>-800.12</v>
          </cell>
          <cell r="I2728" t="str">
            <v>3.2124</v>
          </cell>
          <cell r="J2728" t="str">
            <v>618</v>
          </cell>
        </row>
        <row r="2729">
          <cell r="A2729" t="str">
            <v>cpd02784</v>
          </cell>
          <cell r="B2729" t="str">
            <v>2,3-Dioxo-L-gulonate</v>
          </cell>
          <cell r="C2729" t="str">
            <v>23doguln</v>
          </cell>
          <cell r="D2729" t="str">
            <v>2,3-Dioxo-L-gulonate|2,3-Diketo-L-gulonate|(4R,5S)-4,5,6-Trihydroxy-2,3-dioxohexanoate</v>
          </cell>
          <cell r="E2729" t="str">
            <v>C04575</v>
          </cell>
          <cell r="F2729" t="str">
            <v>C6H7O7</v>
          </cell>
          <cell r="G2729" t="str">
            <v>-1</v>
          </cell>
          <cell r="H2729" t="str">
            <v>-247.7</v>
          </cell>
          <cell r="I2729" t="str">
            <v>0.721184</v>
          </cell>
          <cell r="J2729" t="str">
            <v>191</v>
          </cell>
        </row>
        <row r="2730">
          <cell r="A2730" t="str">
            <v>cpd02785</v>
          </cell>
          <cell r="B2730" t="str">
            <v>Pentagalloyl-beta-D-glucose</v>
          </cell>
          <cell r="C2730" t="str">
            <v>Pentagalloyl-beta-D-glucose</v>
          </cell>
          <cell r="D2730" t="str">
            <v>Pentagalloyl-beta-D-glucose|1,2,3,4,6-Pentakis-O-galloyl-beta-D-glucose</v>
          </cell>
          <cell r="E2730" t="str">
            <v>C04576</v>
          </cell>
          <cell r="F2730" t="str">
            <v>C41H31O26</v>
          </cell>
          <cell r="G2730" t="str">
            <v>-1</v>
          </cell>
          <cell r="H2730" t="str">
            <v>-820.53</v>
          </cell>
          <cell r="I2730" t="str">
            <v>7.28477</v>
          </cell>
          <cell r="J2730" t="str">
            <v>939</v>
          </cell>
        </row>
        <row r="2731">
          <cell r="A2731" t="str">
            <v>cpd02786</v>
          </cell>
          <cell r="B2731" t="str">
            <v>15-OxoETE</v>
          </cell>
          <cell r="C2731" t="str">
            <v>15-OxoETE</v>
          </cell>
          <cell r="D2731" t="str">
            <v>15-Oxo-5,8,11-cis-13-trans-icosatetraenoate|15-Oxo-5,8,11-cis-13-trans-eicosatetraenoate|(5Z,8Z,11Z,13E)-15-Oxoicosa-5,8,11,13-tetraenoic acid|15-OxoETE</v>
          </cell>
          <cell r="E2731" t="str">
            <v>C04577</v>
          </cell>
          <cell r="F2731" t="str">
            <v>C20H29O3</v>
          </cell>
          <cell r="G2731" t="str">
            <v>-1</v>
          </cell>
          <cell r="H2731" t="str">
            <v>-4.54</v>
          </cell>
          <cell r="I2731" t="str">
            <v>2.15923</v>
          </cell>
          <cell r="J2731" t="str">
            <v>317</v>
          </cell>
        </row>
        <row r="2732">
          <cell r="A2732" t="str">
            <v>cpd02787</v>
          </cell>
          <cell r="B2732" t="str">
            <v>16-Methoxy-2,3-dihydro-3-hydroxytabersonine</v>
          </cell>
          <cell r="C2732" t="str">
            <v>16-Methoxy-2,3-dihydro-3-hydroxytabersonine</v>
          </cell>
          <cell r="D2732" t="str">
            <v>16-Methoxy-2,3-dihydro-3-hydroxytabersonine</v>
          </cell>
          <cell r="E2732" t="str">
            <v>C04578</v>
          </cell>
          <cell r="F2732" t="str">
            <v>C22H28N2O4</v>
          </cell>
          <cell r="G2732" t="str">
            <v>0</v>
          </cell>
          <cell r="H2732" t="str">
            <v>10000000</v>
          </cell>
          <cell r="I2732" t="str">
            <v>10000000</v>
          </cell>
          <cell r="J2732" t="str">
            <v>384</v>
          </cell>
        </row>
        <row r="2733">
          <cell r="A2733" t="str">
            <v>cpd02788</v>
          </cell>
          <cell r="B2733" t="str">
            <v>Inositol 1,2,3,5,6-pentakisphosphate</v>
          </cell>
          <cell r="C2733" t="str">
            <v>Inositol 1,2,3,5,6-pentakisphosphate</v>
          </cell>
          <cell r="D2733" t="str">
            <v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v>
          </cell>
          <cell r="E2733" t="str">
            <v>C04579</v>
          </cell>
          <cell r="F2733" t="str">
            <v>C6H12O21P5</v>
          </cell>
          <cell r="G2733" t="str">
            <v>-5</v>
          </cell>
          <cell r="H2733" t="str">
            <v>-1282.46</v>
          </cell>
          <cell r="I2733" t="str">
            <v>1.52562</v>
          </cell>
          <cell r="J2733" t="str">
            <v>575</v>
          </cell>
        </row>
        <row r="2734">
          <cell r="A2734" t="str">
            <v>cpd02789</v>
          </cell>
          <cell r="B2734" t="str">
            <v>2-Deoxy-2,3-dehydro-N-acetylneuraminic acid</v>
          </cell>
          <cell r="C2734" t="str">
            <v>2-Deoxy-2,3-dehydro-N-acetylneuraminic acid</v>
          </cell>
          <cell r="D2734" t="str">
            <v>2-Deoxy-2,3-dehydro-N-acetylneuraminic acid</v>
          </cell>
          <cell r="E2734" t="str">
            <v>C04580</v>
          </cell>
          <cell r="F2734" t="str">
            <v>C11H16NO8</v>
          </cell>
          <cell r="G2734" t="str">
            <v>-1</v>
          </cell>
          <cell r="H2734" t="str">
            <v>-276.64</v>
          </cell>
          <cell r="I2734" t="str">
            <v>1.51865</v>
          </cell>
          <cell r="J2734" t="str">
            <v>290</v>
          </cell>
        </row>
        <row r="2735">
          <cell r="A2735" t="str">
            <v>cpd02790</v>
          </cell>
          <cell r="B2735" t="str">
            <v>3',4',5,6-Tetrahydroxy-3,7-dimethoxyflavone</v>
          </cell>
          <cell r="C2735" t="str">
            <v>3',4',5,6-Tetrahydroxy-3,7-dimethoxyflavone</v>
          </cell>
          <cell r="D2735" t="str">
            <v>3',4',5,6-Tetrahydroxy-3,7-dimethoxyflavone</v>
          </cell>
          <cell r="E2735" t="str">
            <v>C04581</v>
          </cell>
          <cell r="F2735" t="str">
            <v>C17H14O8</v>
          </cell>
          <cell r="G2735" t="str">
            <v>0</v>
          </cell>
          <cell r="H2735" t="str">
            <v>-195.96</v>
          </cell>
          <cell r="I2735" t="str">
            <v>2.84951</v>
          </cell>
          <cell r="J2735" t="str">
            <v>346</v>
          </cell>
        </row>
        <row r="2736">
          <cell r="A2736" t="str">
            <v>cpd02791</v>
          </cell>
          <cell r="B2736" t="str">
            <v>methylthioribulose-1-phosphate</v>
          </cell>
          <cell r="C2736" t="str">
            <v>5mdru1p</v>
          </cell>
          <cell r="D2736" t="str">
            <v>methylthioribulose-1-phosphate|5-Methylthio-5-deoxy-D-ribulose1-phosphate|5-Methylthio-5-deoxy-D-ribulose 1-phosphate|S-Methyl-5-thio-D-ribulose 1-phosphate</v>
          </cell>
          <cell r="E2736" t="str">
            <v>C04582</v>
          </cell>
          <cell r="F2736" t="str">
            <v>C6H12O7PS</v>
          </cell>
          <cell r="G2736" t="str">
            <v>-1</v>
          </cell>
          <cell r="H2736" t="str">
            <v>-346.88</v>
          </cell>
          <cell r="I2736" t="str">
            <v>0.897294</v>
          </cell>
          <cell r="J2736" t="str">
            <v>259</v>
          </cell>
        </row>
        <row r="2737">
          <cell r="A2737" t="str">
            <v>cpd02792</v>
          </cell>
          <cell r="B2737" t="str">
            <v>6-Hydroxyl-1,6-dihydropurine ribonucleoside</v>
          </cell>
          <cell r="C2737" t="str">
            <v>6-Hydroxyl-1,6-dihydropurine ribonucleoside</v>
          </cell>
          <cell r="D2737" t="str">
            <v>6-Hydroxyl-1,6-dihydropurine ribonucleoside</v>
          </cell>
          <cell r="E2737" t="str">
            <v>C04583</v>
          </cell>
          <cell r="F2737" t="str">
            <v>C10H14N4O5</v>
          </cell>
          <cell r="G2737" t="str">
            <v>0</v>
          </cell>
          <cell r="H2737" t="str">
            <v>-91.79</v>
          </cell>
          <cell r="I2737" t="str">
            <v>2.80143</v>
          </cell>
          <cell r="J2737" t="str">
            <v>270</v>
          </cell>
        </row>
        <row r="2738">
          <cell r="A2738" t="str">
            <v>cpd02793</v>
          </cell>
          <cell r="B2738" t="str">
            <v>6-Imino-5-oxocyclohexa-1,3-dienecarboxylate</v>
          </cell>
          <cell r="C2738" t="str">
            <v>6-Imino-5-oxocyclohexa-1,3-dienecarboxylate</v>
          </cell>
          <cell r="D2738" t="str">
            <v>6-Imino-5-oxocyclohexa-1,3-dienecarboxylate</v>
          </cell>
          <cell r="E2738" t="str">
            <v>C04584</v>
          </cell>
          <cell r="F2738" t="str">
            <v>C7H4NO3</v>
          </cell>
          <cell r="G2738" t="str">
            <v>-1</v>
          </cell>
          <cell r="H2738" t="str">
            <v>-81.95</v>
          </cell>
          <cell r="I2738" t="str">
            <v>3.0249</v>
          </cell>
          <cell r="J2738" t="str">
            <v>150</v>
          </cell>
        </row>
        <row r="2739">
          <cell r="A2739" t="str">
            <v>cpd02794</v>
          </cell>
          <cell r="B2739" t="str">
            <v>Diethyl (2R,3R)-2-methyl-3-hydroxysuccinate</v>
          </cell>
          <cell r="C2739" t="str">
            <v>Diethyl (2R,3R)-2-methyl-3-hydroxysuccinate</v>
          </cell>
          <cell r="D2739" t="str">
            <v>Diethyl (2R,3R)-2-methyl-3-hydroxysuccinate</v>
          </cell>
          <cell r="E2739" t="str">
            <v>C04586</v>
          </cell>
          <cell r="F2739" t="str">
            <v>C9H16O5</v>
          </cell>
          <cell r="G2739" t="str">
            <v>0</v>
          </cell>
          <cell r="H2739" t="str">
            <v>-189.65</v>
          </cell>
          <cell r="I2739" t="str">
            <v>0.979598</v>
          </cell>
          <cell r="J2739" t="str">
            <v>204</v>
          </cell>
        </row>
        <row r="2740">
          <cell r="A2740" t="str">
            <v>cpd02795</v>
          </cell>
          <cell r="B2740" t="str">
            <v>Diethyl (2S,3R)-2-methyl-3-hydroxysuccinate</v>
          </cell>
          <cell r="C2740" t="str">
            <v>Diethyl (2S,3R)-2-methyl-3-hydroxysuccinate</v>
          </cell>
          <cell r="D2740" t="str">
            <v>Diethyl (2S,3R)-2-methyl-3-hydroxysuccinate</v>
          </cell>
          <cell r="E2740" t="str">
            <v>C04587</v>
          </cell>
          <cell r="F2740" t="str">
            <v>C9H16O5</v>
          </cell>
          <cell r="G2740" t="str">
            <v>0</v>
          </cell>
          <cell r="H2740" t="str">
            <v>-189.65</v>
          </cell>
          <cell r="I2740" t="str">
            <v>0.979598</v>
          </cell>
          <cell r="J2740" t="str">
            <v>204</v>
          </cell>
        </row>
        <row r="2741">
          <cell r="A2741" t="str">
            <v>cpd02796</v>
          </cell>
          <cell r="B2741" t="str">
            <v>UDP-N-acetyl-D-galactosamine 4,6-bissulfate</v>
          </cell>
          <cell r="C2741" t="str">
            <v>UDP-N-acetyl-D-galactosamine 4,6-bissulfate</v>
          </cell>
          <cell r="D2741" t="str">
            <v>UDP-N-acetyl-D-galactosamine 4,6-bissulfate</v>
          </cell>
          <cell r="E2741" t="str">
            <v>C04589</v>
          </cell>
          <cell r="F2741" t="str">
            <v>C17H23N3O23P2S2</v>
          </cell>
          <cell r="G2741" t="str">
            <v>-4</v>
          </cell>
          <cell r="H2741" t="str">
            <v>-985.9</v>
          </cell>
          <cell r="I2741" t="str">
            <v>3.48827</v>
          </cell>
          <cell r="J2741" t="str">
            <v>763</v>
          </cell>
        </row>
        <row r="2742">
          <cell r="A2742" t="str">
            <v>cpd02797</v>
          </cell>
          <cell r="B2742" t="str">
            <v>sn-3-O-(Geranylgeranyl)glycerol 1-phosphate</v>
          </cell>
          <cell r="C2742" t="str">
            <v>sn-3-O-(Geranylgeranyl)glycerol 1-phosphate</v>
          </cell>
          <cell r="D2742" t="str">
            <v>sn-3-O-(Geranylgeranyl)glycerol 1-phosphate</v>
          </cell>
          <cell r="E2742" t="str">
            <v>C04590</v>
          </cell>
          <cell r="F2742" t="str">
            <v>C23H40O6P</v>
          </cell>
          <cell r="G2742" t="str">
            <v>-1</v>
          </cell>
          <cell r="H2742" t="str">
            <v>-203.29</v>
          </cell>
          <cell r="I2742" t="str">
            <v>2.13852</v>
          </cell>
          <cell r="J2742" t="str">
            <v>443</v>
          </cell>
        </row>
        <row r="2743">
          <cell r="A2743" t="str">
            <v>cpd02798</v>
          </cell>
          <cell r="B2743" t="str">
            <v>Toluene-cis-dihydrodiol</v>
          </cell>
          <cell r="C2743" t="str">
            <v>Toluene-cis-dihydrodiol</v>
          </cell>
          <cell r="D2743" t="str">
            <v>(1S,2R)-3-Methylcyclohexa-3,5-diene-1,2-diol|Toluene-cis-dihydrodiol</v>
          </cell>
          <cell r="E2743" t="str">
            <v>C04592</v>
          </cell>
          <cell r="F2743" t="str">
            <v>C7H10O2</v>
          </cell>
          <cell r="G2743" t="str">
            <v>0</v>
          </cell>
          <cell r="H2743" t="str">
            <v>-44.71</v>
          </cell>
          <cell r="I2743" t="str">
            <v>1.15813</v>
          </cell>
          <cell r="J2743" t="str">
            <v>126</v>
          </cell>
        </row>
        <row r="2744">
          <cell r="A2744" t="str">
            <v>cpd02799</v>
          </cell>
          <cell r="B2744" t="str">
            <v>Methylisocitrate</v>
          </cell>
          <cell r="C2744" t="str">
            <v>micit</v>
          </cell>
          <cell r="D2744" t="str">
            <v>Methylisocitric acid|Methylisocitrate|(2S,3R)-3-Hydroxybutane-1,2,3-tricarboxylate</v>
          </cell>
          <cell r="E2744" t="str">
            <v>C04593</v>
          </cell>
          <cell r="F2744" t="str">
            <v>C7H7O7</v>
          </cell>
          <cell r="G2744" t="str">
            <v>-3</v>
          </cell>
          <cell r="H2744" t="str">
            <v>-280.63</v>
          </cell>
          <cell r="I2744" t="str">
            <v>0.508496</v>
          </cell>
          <cell r="J2744" t="str">
            <v>203</v>
          </cell>
        </row>
        <row r="2745">
          <cell r="A2745" t="str">
            <v>cpd02800</v>
          </cell>
          <cell r="B2745" t="str">
            <v>13(S)-EOD</v>
          </cell>
          <cell r="C2745" t="str">
            <v>13(S)-EOD</v>
          </cell>
          <cell r="D2745" t="str">
            <v>13(S)-EOD|(9Z)-(13S)-12,13-Epoxyoctadeca-9,11-dienoate|(9Z)-(13S)-12,13-Epoxyoctadeca-9,11-dienoic acid</v>
          </cell>
          <cell r="E2745" t="str">
            <v>C04594</v>
          </cell>
          <cell r="F2745" t="str">
            <v>C18H29O3</v>
          </cell>
          <cell r="G2745" t="str">
            <v>-1</v>
          </cell>
          <cell r="H2745" t="str">
            <v>-20.61</v>
          </cell>
          <cell r="I2745" t="str">
            <v>3.08757</v>
          </cell>
          <cell r="J2745" t="str">
            <v>293</v>
          </cell>
        </row>
        <row r="2746">
          <cell r="A2746" t="str">
            <v>cpd02801</v>
          </cell>
          <cell r="B2746" t="str">
            <v>DDE</v>
          </cell>
          <cell r="C2746" t="str">
            <v>DDE</v>
          </cell>
          <cell r="D2746" t="str">
            <v>DDE|1,1-Dichloro-2,2-bis(4'-chlorophenyl)ethylene|1,1-Dichloro-2,2-bis(4-chlorophenyl)ethylene</v>
          </cell>
          <cell r="E2746" t="str">
            <v>C04596</v>
          </cell>
          <cell r="F2746" t="str">
            <v>C14H8Cl4</v>
          </cell>
          <cell r="G2746" t="str">
            <v>0</v>
          </cell>
          <cell r="H2746" t="str">
            <v>59.88</v>
          </cell>
          <cell r="I2746" t="str">
            <v>2.3867</v>
          </cell>
          <cell r="J2746" t="str">
            <v>316</v>
          </cell>
        </row>
        <row r="2747">
          <cell r="A2747" t="str">
            <v>cpd02802</v>
          </cell>
          <cell r="B2747" t="str">
            <v>1,2-Bis(3,4-dimethoxyphenyl)propane-1,3-diol</v>
          </cell>
          <cell r="C2747" t="str">
            <v>1,2-Bis(3,4-dimethoxyphenyl)propane-1,3-diol</v>
          </cell>
          <cell r="D2747" t="str">
            <v>1,2-Bis(3,4-dimethoxyphenyl)propane-1,3-diol</v>
          </cell>
          <cell r="E2747" t="str">
            <v>C04597</v>
          </cell>
          <cell r="F2747" t="str">
            <v>C19H24O6</v>
          </cell>
          <cell r="G2747" t="str">
            <v>0</v>
          </cell>
          <cell r="H2747" t="str">
            <v>-107.34</v>
          </cell>
          <cell r="I2747" t="str">
            <v>2.69651</v>
          </cell>
          <cell r="J2747" t="str">
            <v>348</v>
          </cell>
        </row>
        <row r="2748">
          <cell r="A2748" t="str">
            <v>cpd02803</v>
          </cell>
          <cell r="B2748" t="str">
            <v>2-Acetyl-1-alkyl-sn-glycero-3-phosphocholine</v>
          </cell>
          <cell r="C2748" t="str">
            <v>2-Acetyl-1-alkyl-sn-glycero-3-phosphocholine</v>
          </cell>
          <cell r="D2748" t="str">
            <v>2-Acetyl-1-alkyl-sn-glycero-3-phosphocholine</v>
          </cell>
          <cell r="E2748" t="str">
            <v>C04598</v>
          </cell>
          <cell r="F2748" t="str">
            <v>C10H21NO7PR</v>
          </cell>
          <cell r="G2748" t="str">
            <v>0</v>
          </cell>
          <cell r="H2748" t="str">
            <v>10000000</v>
          </cell>
          <cell r="I2748" t="str">
            <v>10000000</v>
          </cell>
          <cell r="J2748" t="str">
            <v>299</v>
          </cell>
        </row>
        <row r="2749">
          <cell r="A2749" t="str">
            <v>cpd02804</v>
          </cell>
          <cell r="B2749" t="str">
            <v>MPTP</v>
          </cell>
          <cell r="C2749" t="str">
            <v>MPTP</v>
          </cell>
          <cell r="D2749" t="str">
            <v>MPTP|1-Methyl-4-phenyl-1,2,3,6-tetrahydropyridine</v>
          </cell>
          <cell r="E2749" t="str">
            <v>C04599</v>
          </cell>
          <cell r="F2749" t="str">
            <v>C12H15N</v>
          </cell>
          <cell r="G2749" t="str">
            <v>0</v>
          </cell>
          <cell r="H2749" t="str">
            <v>74.93</v>
          </cell>
          <cell r="I2749" t="str">
            <v>1.39146</v>
          </cell>
          <cell r="J2749" t="str">
            <v>173</v>
          </cell>
        </row>
        <row r="2750">
          <cell r="A2750" t="str">
            <v>cpd02805</v>
          </cell>
          <cell r="B2750" t="str">
            <v>3-Hydroxy-2-methylpyridine-4,5-dicarboxylate</v>
          </cell>
          <cell r="C2750" t="str">
            <v>3-Hydroxy-2-methylpyridine-4,5-dicarboxylate</v>
          </cell>
          <cell r="D2750" t="str">
            <v>3-Hydroxy-2-methylpyridine-4,5-dicarboxylate</v>
          </cell>
          <cell r="E2750" t="str">
            <v>C04604</v>
          </cell>
          <cell r="F2750" t="str">
            <v>C8H5NO5</v>
          </cell>
          <cell r="G2750" t="str">
            <v>-2</v>
          </cell>
          <cell r="H2750" t="str">
            <v>-156.97</v>
          </cell>
          <cell r="I2750" t="str">
            <v>1.71234</v>
          </cell>
          <cell r="J2750" t="str">
            <v>195</v>
          </cell>
        </row>
        <row r="2751">
          <cell r="A2751" t="str">
            <v>cpd02806</v>
          </cell>
          <cell r="B2751" t="str">
            <v>5-(3,4-Diacetoxybut-1-ynyl)-2,2'-bithiophene</v>
          </cell>
          <cell r="C2751" t="str">
            <v>5-(3,4-Diacetoxybut-1-ynyl)-2,2'-bithiophene</v>
          </cell>
          <cell r="D2751" t="str">
            <v>5-(3,4-Diacetoxybut-1-ynyl)-2,2'-bithiophene</v>
          </cell>
          <cell r="E2751" t="str">
            <v>C04606</v>
          </cell>
          <cell r="F2751" t="str">
            <v>C16H14O4S2</v>
          </cell>
          <cell r="G2751" t="str">
            <v>0</v>
          </cell>
          <cell r="H2751" t="str">
            <v>6.94</v>
          </cell>
          <cell r="I2751" t="str">
            <v>5.30091</v>
          </cell>
          <cell r="J2751" t="str">
            <v>334</v>
          </cell>
        </row>
        <row r="2752">
          <cell r="A2752" t="str">
            <v>cpd02807</v>
          </cell>
          <cell r="B2752" t="str">
            <v>Cosmetin</v>
          </cell>
          <cell r="C2752" t="str">
            <v>Cosmetin</v>
          </cell>
          <cell r="D2752" t="str">
            <v>Cosmosiin|Cosmetin|7-(beta-D-Glucopyranosyloxy)-5-hydroxy-2-(4-hydroxyphenyl)-4H-1- benzopyran-4-one|Apigetrin|Apigenin 7-O-glucoside|7-O-beta-D-Glucosyl-5,7,4'-trihydroxyflavone|Apigenin 7-O-beta-D-glucoside</v>
          </cell>
          <cell r="E2752" t="str">
            <v>C04608</v>
          </cell>
          <cell r="F2752" t="str">
            <v>C21H20O10</v>
          </cell>
          <cell r="G2752" t="str">
            <v>0</v>
          </cell>
          <cell r="H2752" t="str">
            <v>-266.52</v>
          </cell>
          <cell r="I2752" t="str">
            <v>3.10513</v>
          </cell>
          <cell r="J2752" t="str">
            <v>432</v>
          </cell>
        </row>
        <row r="2753">
          <cell r="A2753" t="str">
            <v>cpd02808</v>
          </cell>
          <cell r="B2753" t="str">
            <v>D-Galactosyl-3-N-acetyl-beta-D-galactosamine</v>
          </cell>
          <cell r="C2753" t="str">
            <v>D-Galactosyl-3-N-acetyl-beta-D-galactosamine</v>
          </cell>
          <cell r="D2753" t="str">
            <v>D-Galactosyl-3-N-acetyl-beta-D-galactosamine</v>
          </cell>
          <cell r="E2753" t="str">
            <v>C04610</v>
          </cell>
          <cell r="F2753" t="str">
            <v>C14H25NO11</v>
          </cell>
          <cell r="G2753" t="str">
            <v>0</v>
          </cell>
          <cell r="H2753" t="str">
            <v>-371.11</v>
          </cell>
          <cell r="I2753" t="str">
            <v>3.05383</v>
          </cell>
          <cell r="J2753" t="str">
            <v>383</v>
          </cell>
        </row>
        <row r="2754">
          <cell r="A2754" t="str">
            <v>cpd02809</v>
          </cell>
          <cell r="B2754" t="str">
            <v>Indol-3-ylacetyl-myo-inositol L-arabinoside</v>
          </cell>
          <cell r="C2754" t="str">
            <v>Indol-3-ylacetyl-myo-inositol L-arabinoside</v>
          </cell>
          <cell r="D2754" t="str">
            <v>Indol-3-ylacetyl-myo-inositol L-arabinoside</v>
          </cell>
          <cell r="E2754" t="str">
            <v>C04611</v>
          </cell>
          <cell r="F2754" t="str">
            <v>C21H27NO11</v>
          </cell>
          <cell r="G2754" t="str">
            <v>0</v>
          </cell>
          <cell r="H2754" t="str">
            <v>-314.75</v>
          </cell>
          <cell r="I2754" t="str">
            <v>3.01358</v>
          </cell>
          <cell r="J2754" t="str">
            <v>469</v>
          </cell>
        </row>
        <row r="2755">
          <cell r="A2755" t="str">
            <v>cpd02810</v>
          </cell>
          <cell r="B2755" t="str">
            <v>UDP-2-acetamido-4-dehydro-2,6-dideoxyglucose</v>
          </cell>
          <cell r="C2755" t="str">
            <v>UDP-2-acetamido-4-dehydro-2,6-dideoxyglucose</v>
          </cell>
          <cell r="D2755" t="str">
            <v>UDP-2-acetamido-4-dehydro-2,6-dideoxyglucose</v>
          </cell>
          <cell r="E2755" t="str">
            <v>C04613</v>
          </cell>
          <cell r="F2755" t="str">
            <v>C17H23N3O16P2</v>
          </cell>
          <cell r="G2755" t="str">
            <v>-2</v>
          </cell>
          <cell r="H2755" t="str">
            <v>-714.11</v>
          </cell>
          <cell r="I2755" t="str">
            <v>3.14084</v>
          </cell>
          <cell r="J2755" t="str">
            <v>587</v>
          </cell>
        </row>
        <row r="2756">
          <cell r="A2756" t="str">
            <v>cpd02811</v>
          </cell>
          <cell r="B2756" t="str">
            <v>3-(alpha-D-Mannosyl)-beta-D-mannosyl-R</v>
          </cell>
          <cell r="C2756" t="str">
            <v>3-(alpha-D-Mannosyl)-beta-D-mannosyl-R</v>
          </cell>
          <cell r="D2756" t="str">
            <v>3-(alpha-D-Mannosyl)-beta-D-mannosyl-R|alpha-D-Mannosyl-1,3-(R1)-beta-D-mannosyl-R2</v>
          </cell>
          <cell r="E2756" t="str">
            <v>C04614</v>
          </cell>
          <cell r="F2756" t="str">
            <v>C12H21O11R</v>
          </cell>
          <cell r="G2756" t="str">
            <v>0</v>
          </cell>
          <cell r="H2756" t="str">
            <v>10000000</v>
          </cell>
          <cell r="I2756" t="str">
            <v>10000000</v>
          </cell>
          <cell r="J2756" t="str">
            <v>342</v>
          </cell>
        </row>
        <row r="2757">
          <cell r="A2757" t="str">
            <v>cpd02812</v>
          </cell>
          <cell r="B2757" t="str">
            <v>D-erythro-Isocitric acid</v>
          </cell>
          <cell r="C2757" t="str">
            <v>D-erythro-Isocitric acid</v>
          </cell>
          <cell r="D2757" t="str">
            <v>D-erythro-Isocitric acid|(1S,2S)-1-Hydroxypropane-1,2,3-tricarboxylate</v>
          </cell>
          <cell r="E2757" t="str">
            <v>C04617</v>
          </cell>
          <cell r="F2757" t="str">
            <v>C6H5O7</v>
          </cell>
          <cell r="G2757" t="str">
            <v>-3</v>
          </cell>
          <cell r="H2757" t="str">
            <v>-279.02</v>
          </cell>
          <cell r="I2757" t="str">
            <v>0.477608</v>
          </cell>
          <cell r="J2757" t="str">
            <v>189</v>
          </cell>
        </row>
        <row r="2758">
          <cell r="A2758" t="str">
            <v>cpd02813</v>
          </cell>
          <cell r="B2758" t="str">
            <v>(E)-2-(2-Furyl)-3-(5-nitro-2-furyl)acrylamide</v>
          </cell>
          <cell r="C2758" t="str">
            <v>(E)-2-(2-Furyl)-3-(5-nitro-2-furyl)acrylamide</v>
          </cell>
          <cell r="D2758" t="str">
            <v>(E)-2-(2-Furyl)-3-(5-nitro-2-furyl)acrylamide</v>
          </cell>
          <cell r="E2758" t="str">
            <v>C04621</v>
          </cell>
          <cell r="F2758" t="str">
            <v>C11H8N2O5</v>
          </cell>
          <cell r="G2758" t="str">
            <v>0</v>
          </cell>
          <cell r="H2758" t="str">
            <v>10000000</v>
          </cell>
          <cell r="I2758" t="str">
            <v>10000000</v>
          </cell>
          <cell r="J2758" t="str">
            <v>248</v>
          </cell>
        </row>
        <row r="2759">
          <cell r="A2759" t="str">
            <v>cpd02814</v>
          </cell>
          <cell r="B2759" t="str">
            <v>(Z)-2-(2-Furyl)-3-(5-nitro-2-furyl)acrylamide</v>
          </cell>
          <cell r="C2759" t="str">
            <v>(Z)-2-(2-Furyl)-3-(5-nitro-2-furyl)acrylamide</v>
          </cell>
          <cell r="D2759" t="str">
            <v>(Z)-2-(2-Furyl)-3-(5-nitro-2-furyl)acrylamide</v>
          </cell>
          <cell r="E2759" t="str">
            <v>C04622</v>
          </cell>
          <cell r="F2759" t="str">
            <v>C11H8N2O5</v>
          </cell>
          <cell r="G2759" t="str">
            <v>0</v>
          </cell>
          <cell r="H2759" t="str">
            <v>10000000</v>
          </cell>
          <cell r="I2759" t="str">
            <v>10000000</v>
          </cell>
          <cell r="J2759" t="str">
            <v>248</v>
          </cell>
        </row>
        <row r="2760">
          <cell r="A2760" t="str">
            <v>cpd02815</v>
          </cell>
          <cell r="B2760" t="str">
            <v>DDT</v>
          </cell>
          <cell r="C2760" t="str">
            <v>DDT</v>
          </cell>
          <cell r="D2760" t="str">
            <v>DDT|1,1,1-Trichloro-2,2-bis-(4'-chlorophenyl)ethane|1,1,1-Trichloro-2,2-bis(4-chlorophenyl)ethane</v>
          </cell>
          <cell r="E2760" t="str">
            <v>C04623</v>
          </cell>
          <cell r="F2760" t="str">
            <v>C14H9Cl5</v>
          </cell>
          <cell r="G2760" t="str">
            <v>0</v>
          </cell>
          <cell r="H2760" t="str">
            <v>48.03</v>
          </cell>
          <cell r="I2760" t="str">
            <v>2.11073</v>
          </cell>
          <cell r="J2760" t="str">
            <v>352</v>
          </cell>
        </row>
        <row r="2761">
          <cell r="A2761" t="str">
            <v>cpd02816</v>
          </cell>
          <cell r="B2761" t="str">
            <v>3,5-Dichloro-2,5-dihydro-2-oxofuran-5-acetate</v>
          </cell>
          <cell r="C2761" t="str">
            <v>3,5-Dichloro-2,5-dihydro-2-oxofuran-5-acetate</v>
          </cell>
          <cell r="D2761" t="str">
            <v>3,5-Dichloro-2,5-dihydro-2-oxofuran-5-acetate|2,4-Dichloro-2,5-dihydro-5-oxofuran-2-acetate</v>
          </cell>
          <cell r="E2761" t="str">
            <v>C04625</v>
          </cell>
          <cell r="F2761" t="str">
            <v>C6H3O4Cl2</v>
          </cell>
          <cell r="G2761" t="str">
            <v>-1</v>
          </cell>
          <cell r="H2761" t="str">
            <v>-141.46</v>
          </cell>
          <cell r="I2761" t="str">
            <v>1.34262</v>
          </cell>
          <cell r="J2761" t="str">
            <v>209</v>
          </cell>
        </row>
        <row r="2762">
          <cell r="A2762" t="str">
            <v>cpd02817</v>
          </cell>
          <cell r="B2762" t="str">
            <v>HTP</v>
          </cell>
          <cell r="C2762" t="str">
            <v>cob</v>
          </cell>
          <cell r="D2762" t="str">
            <v>HTP|Coenzyme B|N-(7-Mercaptoheptanoyl)threonine O3-phosphate|N-(7-Mercaptoheptanoyl)threonine 3-O-phosphate</v>
          </cell>
          <cell r="E2762" t="str">
            <v>C04628</v>
          </cell>
          <cell r="F2762" t="str">
            <v>C11H20NO7PS</v>
          </cell>
          <cell r="G2762" t="str">
            <v>-2</v>
          </cell>
          <cell r="H2762" t="str">
            <v>-353.814</v>
          </cell>
          <cell r="I2762" t="str">
            <v>1.11529</v>
          </cell>
          <cell r="J2762" t="str">
            <v>341</v>
          </cell>
        </row>
        <row r="2763">
          <cell r="A2763" t="str">
            <v>cpd02818</v>
          </cell>
          <cell r="B2763" t="str">
            <v>Trimethylamine(alkyl-substituted derivatives)</v>
          </cell>
          <cell r="C2763" t="str">
            <v>Trimethylamine(alkyl-substituted derivatives)</v>
          </cell>
          <cell r="D2763" t="str">
            <v>Trimethylamine(alkyl-substituted derivatives)</v>
          </cell>
          <cell r="E2763" t="str">
            <v/>
          </cell>
          <cell r="F2763" t="str">
            <v>C3H10N</v>
          </cell>
          <cell r="G2763" t="str">
            <v>1</v>
          </cell>
          <cell r="H2763" t="str">
            <v>4.55</v>
          </cell>
          <cell r="I2763" t="str">
            <v>1.21484</v>
          </cell>
          <cell r="J2763" t="str">
            <v>60</v>
          </cell>
        </row>
        <row r="2764">
          <cell r="A2764" t="str">
            <v>cpd02819</v>
          </cell>
          <cell r="B2764" t="str">
            <v>UDP-2-acetamido-4-amino-2,4,6-trideoxyglucose</v>
          </cell>
          <cell r="C2764" t="str">
            <v>UDP-2-acetamido-4-amino-2,4,6-trideoxyglucose</v>
          </cell>
          <cell r="D2764" t="str">
            <v>UDP-2-acetamido-4-amino-2,4,6-trideoxyglucose</v>
          </cell>
          <cell r="E2764" t="str">
            <v>C04630</v>
          </cell>
          <cell r="F2764" t="str">
            <v>C17H27N4O15P2</v>
          </cell>
          <cell r="G2764" t="str">
            <v>-1</v>
          </cell>
          <cell r="H2764" t="str">
            <v>-685.42</v>
          </cell>
          <cell r="I2764" t="str">
            <v>3.20471</v>
          </cell>
          <cell r="J2764" t="str">
            <v>589</v>
          </cell>
        </row>
        <row r="2765">
          <cell r="A2765" t="str">
            <v>cpd02820</v>
          </cell>
          <cell r="B2765" t="str">
            <v>UDP-N-acetylglucosamine enolpyruvate</v>
          </cell>
          <cell r="C2765" t="str">
            <v>uaccg</v>
          </cell>
          <cell r="D2765" t="str">
            <v>UDP-N-acetyl-3-O--1-carboxyvinyl-D-glucosamine|UDP-N-acetylglucosamine enolpyruvate|UDP-N-acetylglucosamine-3-O-pyruvateether|UDP-N-acetyl-3-O-(1-carboxyvinyl)-D-glucosamine|UDP-N-acetyl-3-(1-carboxyvinyl)-D-glucosamine</v>
          </cell>
          <cell r="E2765" t="str">
            <v>C04631</v>
          </cell>
          <cell r="F2765" t="str">
            <v>C20H26N3O19P2</v>
          </cell>
          <cell r="G2765" t="str">
            <v>-3</v>
          </cell>
          <cell r="H2765" t="str">
            <v>-800.68</v>
          </cell>
          <cell r="I2765" t="str">
            <v>3.30674</v>
          </cell>
          <cell r="J2765" t="str">
            <v>674</v>
          </cell>
        </row>
        <row r="2766">
          <cell r="A2766" t="str">
            <v>cpd02821</v>
          </cell>
          <cell r="B2766" t="str">
            <v>1,2-Dihydroxycyclohexa-3,5-diene-1-carboxylate</v>
          </cell>
          <cell r="C2766" t="str">
            <v>1,2-Dihydroxycyclohexa-3,5-diene-1-carboxylate</v>
          </cell>
          <cell r="D2766" t="str">
            <v>1,2-Dihydroxycyclohexa-3,5-diene-1-carboxylate|1,6-Dihydroxycyclohexa-2,4-diene-1-carboxylate</v>
          </cell>
          <cell r="E2766" t="str">
            <v>C04634</v>
          </cell>
          <cell r="F2766" t="str">
            <v>C7H7O4</v>
          </cell>
          <cell r="G2766" t="str">
            <v>-1</v>
          </cell>
          <cell r="H2766" t="str">
            <v>-125.07</v>
          </cell>
          <cell r="I2766" t="str">
            <v>1.35942</v>
          </cell>
          <cell r="J2766" t="str">
            <v>155</v>
          </cell>
        </row>
        <row r="2767">
          <cell r="A2767" t="str">
            <v>cpd02822</v>
          </cell>
          <cell r="B2767" t="str">
            <v>1-Alkenylglycerophosphoethanolamine</v>
          </cell>
          <cell r="C2767" t="str">
            <v>1-Alkenylglycerophosphoethanolamine</v>
          </cell>
          <cell r="D2767" t="str">
            <v>1-Alkenylglycerophosphoethanolamine|1-(1-Alkenyl)-sn-glycero-3-phosphoethanolamine</v>
          </cell>
          <cell r="E2767" t="str">
            <v>C04635</v>
          </cell>
          <cell r="F2767" t="str">
            <v>C7H14NO6PR</v>
          </cell>
          <cell r="G2767" t="str">
            <v>-1</v>
          </cell>
          <cell r="H2767" t="str">
            <v>10000000</v>
          </cell>
          <cell r="I2767" t="str">
            <v>10000000</v>
          </cell>
          <cell r="J2767" t="str">
            <v>240</v>
          </cell>
        </row>
        <row r="2768">
          <cell r="A2768" t="str">
            <v>cpd02823</v>
          </cell>
          <cell r="B2768" t="str">
            <v>1-Acyl-2-linoleoyl-sn-glycero-3-phosphocholine</v>
          </cell>
          <cell r="C2768" t="str">
            <v>1-Acyl-2-linoleoyl-sn-glycero-3-phosphocholine</v>
          </cell>
          <cell r="D2768" t="str">
            <v>1-Acyl-2-linoleoyl-sn-glycero-3-phosphocholine</v>
          </cell>
          <cell r="E2768" t="str">
            <v>C04636</v>
          </cell>
          <cell r="F2768" t="str">
            <v>C27H49NO8PR</v>
          </cell>
          <cell r="G2768" t="str">
            <v>0</v>
          </cell>
          <cell r="H2768" t="str">
            <v>10000000</v>
          </cell>
          <cell r="I2768" t="str">
            <v>10000000</v>
          </cell>
          <cell r="J2768" t="str">
            <v>547</v>
          </cell>
        </row>
        <row r="2769">
          <cell r="A2769" t="str">
            <v>cpd02824</v>
          </cell>
          <cell r="B2769" t="str">
            <v>2,3-Bis-O-(geranylgeranyl)glycerol 1-phosphate</v>
          </cell>
          <cell r="C2769" t="str">
            <v>2,3-Bis-O-(geranylgeranyl)glycerol 1-phosphate</v>
          </cell>
          <cell r="D2769" t="str">
            <v>2,3-Bis-O-(geranylgeranyl)glycerol 1-phosphate</v>
          </cell>
          <cell r="E2769" t="str">
            <v>C04638</v>
          </cell>
          <cell r="F2769" t="str">
            <v>C43H72O6P</v>
          </cell>
          <cell r="G2769" t="str">
            <v>-1</v>
          </cell>
          <cell r="H2769" t="str">
            <v>-77.9</v>
          </cell>
          <cell r="I2769" t="str">
            <v>4.19038</v>
          </cell>
          <cell r="J2769" t="str">
            <v>715</v>
          </cell>
        </row>
        <row r="2770">
          <cell r="A2770" t="str">
            <v>cpd02825</v>
          </cell>
          <cell r="B2770" t="str">
            <v>2,4-Dioxotetrahydropyrimidine D-ribonucleotide</v>
          </cell>
          <cell r="C2770" t="str">
            <v>2,4-Dioxotetrahydropyrimidine D-ribonucleotide</v>
          </cell>
          <cell r="D2770" t="str">
            <v>2,4-Dioxotetrahydropyrimidine D-ribonucleotide</v>
          </cell>
          <cell r="E2770" t="str">
            <v>C04639</v>
          </cell>
          <cell r="F2770" t="str">
            <v>C9H14N2O9P</v>
          </cell>
          <cell r="G2770" t="str">
            <v>-1</v>
          </cell>
          <cell r="H2770" t="str">
            <v>-406.78</v>
          </cell>
          <cell r="I2770" t="str">
            <v>1.84114</v>
          </cell>
          <cell r="J2770" t="str">
            <v>325</v>
          </cell>
        </row>
        <row r="2771">
          <cell r="A2771" t="str">
            <v>cpd02826</v>
          </cell>
          <cell r="B2771" t="str">
            <v>5'-Phosphoribosylformylglycinamidine</v>
          </cell>
          <cell r="C2771" t="str">
            <v>fpram</v>
          </cell>
          <cell r="D2771" t="str">
            <v>2--Formamido-N1-(5-phospho-D-ribosyl)acetamidine|2-(Formamido)-N1-(5-phospho-D-ribosyl)acetamidine|5'-Phosphoribosylformylglycinamidine|5'-Phosphoribosyl-N-formylglycinamidine|1-(5'-Phosphoribosyl)-N-formylglycinamidine|2-(Formamido)-N1-(5'-phosphoribosyl)acetamidine</v>
          </cell>
          <cell r="E2771" t="str">
            <v>C04640</v>
          </cell>
          <cell r="F2771" t="str">
            <v>C8H16N3O8P</v>
          </cell>
          <cell r="G2771" t="str">
            <v>0</v>
          </cell>
          <cell r="H2771" t="str">
            <v>-381.6</v>
          </cell>
          <cell r="I2771" t="str">
            <v>2.1938</v>
          </cell>
          <cell r="J2771" t="str">
            <v>313</v>
          </cell>
        </row>
        <row r="2772">
          <cell r="A2772" t="str">
            <v>cpd02827</v>
          </cell>
          <cell r="B2772" t="str">
            <v>2-(alpha-D-Galactosyl)-sn-glycerol 3-phosphate</v>
          </cell>
          <cell r="C2772" t="str">
            <v>2-(alpha-D-Galactosyl)-sn-glycerol 3-phosphate</v>
          </cell>
          <cell r="D2772" t="str">
            <v>2-(alpha-D-Galactosyl)-sn-glycerol 3-phosphate</v>
          </cell>
          <cell r="E2772" t="str">
            <v>C04641</v>
          </cell>
          <cell r="F2772" t="str">
            <v>C9H18O11P</v>
          </cell>
          <cell r="G2772" t="str">
            <v>-1</v>
          </cell>
          <cell r="H2772" t="str">
            <v>-487.16</v>
          </cell>
          <cell r="I2772" t="str">
            <v>1.63139</v>
          </cell>
          <cell r="J2772" t="str">
            <v>333</v>
          </cell>
        </row>
        <row r="2773">
          <cell r="A2773" t="str">
            <v>cpd02828</v>
          </cell>
          <cell r="B2773" t="str">
            <v>5-Carboxymethyl-2-hydroxymuconic semialdehyde</v>
          </cell>
          <cell r="C2773" t="str">
            <v>5cm2hms</v>
          </cell>
          <cell r="D2773" t="str">
            <v>5-Carboxymethyl-2-hydroxymuconic semialdehyde|5-Carboxymethyl-2-hydroxymuconate semialdehyde|2-Hydroxy-5-carboxymethylmuconate semialdehyde</v>
          </cell>
          <cell r="E2773" t="str">
            <v>C04642</v>
          </cell>
          <cell r="F2773" t="str">
            <v>C8H6O6</v>
          </cell>
          <cell r="G2773" t="str">
            <v>-2</v>
          </cell>
          <cell r="H2773" t="str">
            <v>-187.4</v>
          </cell>
          <cell r="I2773" t="str">
            <v>1.16659</v>
          </cell>
          <cell r="J2773" t="str">
            <v>198</v>
          </cell>
        </row>
        <row r="2774">
          <cell r="A2774" t="str">
            <v>cpd02829</v>
          </cell>
          <cell r="B2774" t="str">
            <v>3alpha,12alpha-Dihydroxy-7-oxo-5beta-cholanate</v>
          </cell>
          <cell r="C2774" t="str">
            <v>3alpha,12alpha-Dihydroxy-7-oxo-5beta-cholanate</v>
          </cell>
          <cell r="D2774" t="str">
            <v>3alpha,12alpha-Dihydroxy-7-oxo-5beta-cholanate</v>
          </cell>
          <cell r="E2774" t="str">
            <v>C04643</v>
          </cell>
          <cell r="F2774" t="str">
            <v>C24H37O5</v>
          </cell>
          <cell r="G2774" t="str">
            <v>-1</v>
          </cell>
          <cell r="H2774" t="str">
            <v>-159.43</v>
          </cell>
          <cell r="I2774" t="str">
            <v>7.0827</v>
          </cell>
          <cell r="J2774" t="str">
            <v>405</v>
          </cell>
        </row>
        <row r="2775">
          <cell r="A2775" t="str">
            <v>cpd02830</v>
          </cell>
          <cell r="B2775" t="str">
            <v>3alpha,7alpha-Dihydroxy-5beta-cholestanoyl-CoA</v>
          </cell>
          <cell r="C2775" t="str">
            <v>3alpha,7alpha-Dihydroxy-5beta-cholestanoyl-CoA</v>
          </cell>
          <cell r="D2775" t="str">
            <v>3alpha,7alpha-Dihydroxy-5beta-cholestanoyl-CoA</v>
          </cell>
          <cell r="E2775" t="str">
            <v>C04644</v>
          </cell>
          <cell r="F2775" t="str">
            <v>C48H77N7O19P3S</v>
          </cell>
          <cell r="G2775" t="str">
            <v>-3</v>
          </cell>
          <cell r="H2775" t="str">
            <v>-822.18</v>
          </cell>
          <cell r="I2775" t="str">
            <v>8.08794</v>
          </cell>
          <cell r="J2775" t="str">
            <v>1180</v>
          </cell>
        </row>
        <row r="2776">
          <cell r="A2776" t="str">
            <v>cpd02831</v>
          </cell>
          <cell r="B2776" t="str">
            <v>Glycoprotein 6-(D-glucose-1-phospho)-D-mannose</v>
          </cell>
          <cell r="C2776" t="str">
            <v>Glycoprotein 6-(D-glucose-1-phospho)-D-mannose</v>
          </cell>
          <cell r="D2776" t="str">
            <v>Glycoprotein 6-(D-glucose-1-phospho)-D-mannose|6-(D-Glucose-1-phospho)-D-mannosylglycoprotein</v>
          </cell>
          <cell r="E2776" t="str">
            <v>C04645</v>
          </cell>
          <cell r="F2776" t="str">
            <v>C40H67N5O31P</v>
          </cell>
          <cell r="G2776" t="str">
            <v>-1</v>
          </cell>
          <cell r="H2776" t="str">
            <v>-1112.21</v>
          </cell>
          <cell r="I2776" t="str">
            <v>7.93098</v>
          </cell>
          <cell r="J2776" t="str">
            <v>1144</v>
          </cell>
        </row>
        <row r="2777">
          <cell r="A2777" t="str">
            <v>cpd02832</v>
          </cell>
          <cell r="B2777" t="str">
            <v>6-Thioinosine 5'-monophosphate</v>
          </cell>
          <cell r="C2777" t="str">
            <v>6-Thioinosine 5'-monophosphate</v>
          </cell>
          <cell r="D2777" t="str">
            <v>6-Thioinosine 5'-monophosphate|9-(5-Phospho-1-ribofuranosyl)-6-mercaptopurine</v>
          </cell>
          <cell r="E2777" t="str">
            <v>C04646</v>
          </cell>
          <cell r="F2777" t="str">
            <v>C10H12N4O7PS</v>
          </cell>
          <cell r="G2777" t="str">
            <v>-1</v>
          </cell>
          <cell r="H2777" t="str">
            <v>-260.634</v>
          </cell>
          <cell r="I2777" t="str">
            <v>3.08157</v>
          </cell>
          <cell r="J2777" t="str">
            <v>363</v>
          </cell>
        </row>
        <row r="2778">
          <cell r="A2778" t="str">
            <v>cpd02833</v>
          </cell>
          <cell r="B2778" t="str">
            <v>alpha-L-Fucosyl-(1-&gt;2)-D-galactosyl-R</v>
          </cell>
          <cell r="C2778" t="str">
            <v>alpha-L-Fucosyl-(1-&gt;2)-D-galactosyl-R</v>
          </cell>
          <cell r="D2778" t="str">
            <v>Glycolipid alpha-L-fucosyl-1,2-beta-D-galactose|alpha-L-Fucosyl-1,2-beta-D-galactoside|alpha-L-Fucosyl-(1-&gt;2)-D-galactosyl-R|Glycoprotein alpha-L-fucosyl-(1,2)-D-galactose</v>
          </cell>
          <cell r="E2778" t="str">
            <v>C04648</v>
          </cell>
          <cell r="F2778" t="str">
            <v>C34H57N5O22</v>
          </cell>
          <cell r="G2778" t="str">
            <v>0</v>
          </cell>
          <cell r="H2778" t="str">
            <v>-706.7</v>
          </cell>
          <cell r="I2778" t="str">
            <v>6.57978</v>
          </cell>
          <cell r="J2778" t="str">
            <v>887</v>
          </cell>
        </row>
        <row r="2779">
          <cell r="A2779" t="str">
            <v>cpd02834</v>
          </cell>
          <cell r="B2779" t="str">
            <v>L-2-Amino-4-(hydroxymethylphosphinyl)butanoate</v>
          </cell>
          <cell r="C2779" t="str">
            <v>L-2-Amino-4-(hydroxymethylphosphinyl)butanoate</v>
          </cell>
          <cell r="D2779" t="str">
            <v>L-2-Amino-4-(hydroxymethylphosphinyl)butanoate</v>
          </cell>
          <cell r="E2779" t="str">
            <v>C04650</v>
          </cell>
          <cell r="F2779" t="str">
            <v>C5H12NO4P</v>
          </cell>
          <cell r="G2779" t="str">
            <v>0</v>
          </cell>
          <cell r="H2779" t="str">
            <v>10000000</v>
          </cell>
          <cell r="I2779" t="str">
            <v>10000000</v>
          </cell>
          <cell r="J2779" t="str">
            <v>181</v>
          </cell>
        </row>
        <row r="2780">
          <cell r="A2780" t="str">
            <v>cpd02835</v>
          </cell>
          <cell r="B2780" t="str">
            <v>UDP-2,3-bis(3-hydroxytetradecanoyl)glucosamine</v>
          </cell>
          <cell r="C2780" t="str">
            <v>u23ga</v>
          </cell>
          <cell r="D2780" t="str">
            <v>UDP-2,3-bis(3-hydroxytetradecanoyl)-D-glucosamine|UDP-2,3-bis(beta-hydroxymyristoyl)-D-glucosamine|UDP-2,3-bis(3-hydroxytetradecanoyl)glucosamine</v>
          </cell>
          <cell r="E2780" t="str">
            <v>C04652</v>
          </cell>
          <cell r="F2780" t="str">
            <v>C43H75N3O20P2</v>
          </cell>
          <cell r="G2780" t="str">
            <v>-2</v>
          </cell>
          <cell r="H2780" t="str">
            <v>-831.55</v>
          </cell>
          <cell r="I2780" t="str">
            <v>3.91978</v>
          </cell>
          <cell r="J2780" t="str">
            <v>1015</v>
          </cell>
        </row>
        <row r="2781">
          <cell r="A2781" t="str">
            <v>cpd02836</v>
          </cell>
          <cell r="B2781" t="str">
            <v>(13E)-11alpha-Hydroxy-9,15-dioxoprost-13-enoate</v>
          </cell>
          <cell r="C2781" t="str">
            <v>(13E)-11alpha-Hydroxy-9,15-dioxoprost-13-enoate</v>
          </cell>
          <cell r="D2781" t="str">
            <v>(13E)-11alpha-Hydroxy-9,15-dioxoprost-13-enoate</v>
          </cell>
          <cell r="E2781" t="str">
            <v>C04654</v>
          </cell>
          <cell r="F2781" t="str">
            <v>C20H31O5</v>
          </cell>
          <cell r="G2781" t="str">
            <v>-1</v>
          </cell>
          <cell r="H2781" t="str">
            <v>-128.8</v>
          </cell>
          <cell r="I2781" t="str">
            <v>1.30438</v>
          </cell>
          <cell r="J2781" t="str">
            <v>351</v>
          </cell>
        </row>
        <row r="2782">
          <cell r="A2782" t="str">
            <v>cpd02837</v>
          </cell>
          <cell r="B2782" t="str">
            <v>(2S,3S)-2-Hydroxytridecane-1,2,3-tricarboxylate</v>
          </cell>
          <cell r="C2782" t="str">
            <v>(2S,3S)-2-Hydroxytridecane-1,2,3-tricarboxylate</v>
          </cell>
          <cell r="D2782" t="str">
            <v>(2S,3S)-2-Hydroxytridecane-1,2,3-tricarboxylate</v>
          </cell>
          <cell r="E2782" t="str">
            <v>C04655</v>
          </cell>
          <cell r="F2782" t="str">
            <v>C16H25O7</v>
          </cell>
          <cell r="G2782" t="str">
            <v>-3</v>
          </cell>
          <cell r="H2782" t="str">
            <v>-266.05</v>
          </cell>
          <cell r="I2782" t="str">
            <v>1.01081</v>
          </cell>
          <cell r="J2782" t="str">
            <v>329</v>
          </cell>
        </row>
        <row r="2783">
          <cell r="A2783" t="str">
            <v>cpd02838</v>
          </cell>
          <cell r="B2783" t="str">
            <v>1,3-beta-D-Galactosyl-N-acetyl-D-glucosaminyl-R</v>
          </cell>
          <cell r="C2783" t="str">
            <v>1,3-beta-D-Galactosyl-N-acetyl-D-glucosaminyl-R</v>
          </cell>
          <cell r="D2783" t="str">
            <v>1,3-beta-D-Galactosyl-N-acetyl-D-glucosaminyl-R</v>
          </cell>
          <cell r="E2783" t="str">
            <v>C04656</v>
          </cell>
          <cell r="F2783" t="str">
            <v>C14H24NO11R</v>
          </cell>
          <cell r="G2783" t="str">
            <v>0</v>
          </cell>
          <cell r="H2783" t="str">
            <v>10000000</v>
          </cell>
          <cell r="I2783" t="str">
            <v>10000000</v>
          </cell>
          <cell r="J2783" t="str">
            <v>383</v>
          </cell>
        </row>
        <row r="2784">
          <cell r="A2784" t="str">
            <v>cpd02839</v>
          </cell>
          <cell r="B2784" t="str">
            <v>3'-Deoxydihydrostreptomycin 6,3''-bis-phosphate</v>
          </cell>
          <cell r="C2784" t="str">
            <v>3'-Deoxydihydrostreptomycin 6,3''-bis-phosphate</v>
          </cell>
          <cell r="D2784" t="str">
            <v>3'-Deoxydihydrostreptomycin 6,3''-bis-phosphate</v>
          </cell>
          <cell r="E2784" t="str">
            <v>C04660</v>
          </cell>
          <cell r="F2784" t="str">
            <v>C21H44N7O17P2</v>
          </cell>
          <cell r="G2784" t="str">
            <v>1</v>
          </cell>
          <cell r="H2784" t="str">
            <v>-749.33</v>
          </cell>
          <cell r="I2784" t="str">
            <v>4.99999</v>
          </cell>
          <cell r="J2784" t="str">
            <v>728</v>
          </cell>
        </row>
        <row r="2785">
          <cell r="A2785" t="str">
            <v>cpd02840</v>
          </cell>
          <cell r="B2785" t="str">
            <v>3alpha,7alpha,12beta-Trihydroxy-5beta-cholanate</v>
          </cell>
          <cell r="C2785" t="str">
            <v>3alpha,7alpha,12beta-Trihydroxy-5beta-cholanate</v>
          </cell>
          <cell r="D2785" t="str">
            <v>3alpha,7alpha,12beta-Trihydroxy-5beta-cholanic acid|3alpha,7alpha,12beta-Trihydroxy-5beta-cholanate</v>
          </cell>
          <cell r="E2785" t="str">
            <v>C04661</v>
          </cell>
          <cell r="F2785" t="str">
            <v>C24H39O5</v>
          </cell>
          <cell r="G2785" t="str">
            <v>-1</v>
          </cell>
          <cell r="H2785" t="str">
            <v>-165.99</v>
          </cell>
          <cell r="I2785" t="str">
            <v>7.10531</v>
          </cell>
          <cell r="J2785" t="str">
            <v>407</v>
          </cell>
        </row>
        <row r="2786">
          <cell r="A2786" t="str">
            <v>cpd02841</v>
          </cell>
          <cell r="B2786" t="str">
            <v>5-Amino-1-ribofuranosylimidazole-4-carboxyamide</v>
          </cell>
          <cell r="C2786" t="str">
            <v>5-Amino-1-ribofuranosylimidazole-4-carboxyamide</v>
          </cell>
          <cell r="D2786" t="str">
            <v>5-Amino-1-ribofuranosylimidazole-4-carboxyamide</v>
          </cell>
          <cell r="E2786" t="str">
            <v>C04663</v>
          </cell>
          <cell r="F2786" t="str">
            <v>C9H13N4O6</v>
          </cell>
          <cell r="G2786" t="str">
            <v>-1</v>
          </cell>
          <cell r="H2786" t="str">
            <v>-168.8</v>
          </cell>
          <cell r="I2786" t="str">
            <v>1.91095</v>
          </cell>
          <cell r="J2786" t="str">
            <v>273</v>
          </cell>
        </row>
        <row r="2787">
          <cell r="A2787" t="str">
            <v>cpd02842</v>
          </cell>
          <cell r="B2787" t="str">
            <v>Co-Methyl-Co-5-hydroxybenzimidazolylcob(I)amide</v>
          </cell>
          <cell r="C2787" t="str">
            <v>Co-Methyl-Co-5-hydroxybenzimidazolylcob(I)amide</v>
          </cell>
          <cell r="D2787" t="str">
            <v>Co-Methyl-Co-5-hydroxybenzimidazolylcob(I)amide</v>
          </cell>
          <cell r="E2787" t="str">
            <v/>
          </cell>
          <cell r="F2787" t="str">
            <v>C60H89CoN13O15P</v>
          </cell>
          <cell r="G2787" t="str">
            <v>0</v>
          </cell>
          <cell r="H2787" t="str">
            <v>10000000</v>
          </cell>
          <cell r="I2787" t="str">
            <v>10000000</v>
          </cell>
          <cell r="J2787" t="str">
            <v>1321</v>
          </cell>
        </row>
        <row r="2788">
          <cell r="A2788" t="str">
            <v>cpd02843</v>
          </cell>
          <cell r="B2788" t="str">
            <v>D-erythro-imidazol-glycerol-phosphate</v>
          </cell>
          <cell r="C2788" t="str">
            <v>eig3p</v>
          </cell>
          <cell r="D2788" t="str">
            <v>d-erythro-imidazole-glycerol-phosphate|D-erythro-imidazol-glycerol-phosphate|D-erythro-Imidazole-glycerol phosphate|D-erythro-Imidazole-glycerol 3-phosphate|D-erythro-1-(Imidazol-4-yl)glycerol 3-phosphate</v>
          </cell>
          <cell r="E2788" t="str">
            <v>C04666</v>
          </cell>
          <cell r="F2788" t="str">
            <v>C6H10N2O6P</v>
          </cell>
          <cell r="G2788" t="str">
            <v>-1</v>
          </cell>
          <cell r="H2788" t="str">
            <v>-288.2</v>
          </cell>
          <cell r="I2788" t="str">
            <v>1.17885</v>
          </cell>
          <cell r="J2788" t="str">
            <v>237</v>
          </cell>
        </row>
        <row r="2789">
          <cell r="A2789" t="str">
            <v>cpd02844</v>
          </cell>
          <cell r="B2789" t="str">
            <v>(1S,4S)-4-Hydroxy-3-oxocyclohexane-1-carboxylate</v>
          </cell>
          <cell r="C2789" t="str">
            <v>(1S,4S)-4-Hydroxy-3-oxocyclohexane-1-carboxylate</v>
          </cell>
          <cell r="D2789" t="str">
            <v>(1S,4S)-4-Hydroxy-3-oxocyclohexane-1-carboxylate</v>
          </cell>
          <cell r="E2789" t="str">
            <v>C04670</v>
          </cell>
          <cell r="F2789" t="str">
            <v>C7H9O4</v>
          </cell>
          <cell r="G2789" t="str">
            <v>-1</v>
          </cell>
          <cell r="H2789" t="str">
            <v>-135.48</v>
          </cell>
          <cell r="I2789" t="str">
            <v>0.921502</v>
          </cell>
          <cell r="J2789" t="str">
            <v>157</v>
          </cell>
        </row>
        <row r="2790">
          <cell r="A2790" t="str">
            <v>cpd02845</v>
          </cell>
          <cell r="B2790" t="str">
            <v>(5Z)-(15S)-11alpha-Hydroxy-9,15-dioxoprostanoate</v>
          </cell>
          <cell r="C2790" t="str">
            <v>(5Z)-(15S)-11alpha-Hydroxy-9,15-dioxoprostanoate</v>
          </cell>
          <cell r="D2790" t="str">
            <v>(5Z)-(15S)-11alpha-Hydroxy-9,15-dioxoprostanoate</v>
          </cell>
          <cell r="E2790" t="str">
            <v>C04671</v>
          </cell>
          <cell r="F2790" t="str">
            <v>C20H31O5</v>
          </cell>
          <cell r="G2790" t="str">
            <v>-1</v>
          </cell>
          <cell r="H2790" t="str">
            <v>-127.25</v>
          </cell>
          <cell r="I2790" t="str">
            <v>1.28211</v>
          </cell>
          <cell r="J2790" t="str">
            <v>351</v>
          </cell>
        </row>
        <row r="2791">
          <cell r="A2791" t="str">
            <v>cpd02846</v>
          </cell>
          <cell r="B2791" t="str">
            <v>12,13(S)-EOT</v>
          </cell>
          <cell r="C2791" t="str">
            <v>12,13(S)-EOT</v>
          </cell>
          <cell r="D2791" t="str">
            <v>12,13(S)-EOTrE|12,13(S)-EOT|(9Z)-(13S)-12,13-Epoxyoctadeca-9,11,15-trienoate|(9Z,15Z)-(13S)-12,13-Epoxyoctadeca-9,11,15-trienoic acid</v>
          </cell>
          <cell r="E2791" t="str">
            <v>C04672</v>
          </cell>
          <cell r="F2791" t="str">
            <v>C18H27O3</v>
          </cell>
          <cell r="G2791" t="str">
            <v>-1</v>
          </cell>
          <cell r="H2791" t="str">
            <v>1.75</v>
          </cell>
          <cell r="I2791" t="str">
            <v>3.18775</v>
          </cell>
          <cell r="J2791" t="str">
            <v>291</v>
          </cell>
        </row>
        <row r="2792">
          <cell r="A2792" t="str">
            <v>cpd02847</v>
          </cell>
          <cell r="B2792" t="str">
            <v>1D-1-Guanidino-1-deoxy-3-dehydro-scyllo-inositol</v>
          </cell>
          <cell r="C2792" t="str">
            <v>1D-1-Guanidino-1-deoxy-3-dehydro-scyllo-inositol</v>
          </cell>
          <cell r="D2792" t="str">
            <v>1D-1-Guanidino-1-deoxy-3-dehydro-scyllo-inositol</v>
          </cell>
          <cell r="E2792" t="str">
            <v>C04673</v>
          </cell>
          <cell r="F2792" t="str">
            <v>C7H14N3O5</v>
          </cell>
          <cell r="G2792" t="str">
            <v>1</v>
          </cell>
          <cell r="H2792" t="str">
            <v>-166.26</v>
          </cell>
          <cell r="I2792" t="str">
            <v>1.95054</v>
          </cell>
          <cell r="J2792" t="str">
            <v>220</v>
          </cell>
        </row>
        <row r="2793">
          <cell r="A2793" t="str">
            <v>cpd02848</v>
          </cell>
          <cell r="B2793" t="str">
            <v>3-D-Glucuronosyl-N2,6-disulfo-beta-D-glucosamine</v>
          </cell>
          <cell r="C2793" t="str">
            <v>3-D-Glucuronosyl-N2,6-disulfo-beta-D-glucosamine</v>
          </cell>
          <cell r="D2793" t="str">
            <v>3-D-Glucuronosyl-N2,6-disulfo-beta-D-glucosamine</v>
          </cell>
          <cell r="E2793" t="str">
            <v>C04674</v>
          </cell>
          <cell r="F2793" t="str">
            <v>C12H18NO17S2</v>
          </cell>
          <cell r="G2793" t="str">
            <v>-3</v>
          </cell>
          <cell r="H2793" t="str">
            <v>-606.232</v>
          </cell>
          <cell r="I2793" t="str">
            <v>3.13042</v>
          </cell>
          <cell r="J2793" t="str">
            <v>512</v>
          </cell>
        </row>
        <row r="2794">
          <cell r="A2794" t="str">
            <v>cpd02849</v>
          </cell>
          <cell r="B2794" t="str">
            <v>3-Hydroxy-3-(4-methylpent-3-en-1-yl)glutaryl-CoA</v>
          </cell>
          <cell r="C2794" t="str">
            <v>3-Hydroxy-3-(4-methylpent-3-en-1-yl)glutaryl-CoA</v>
          </cell>
          <cell r="D2794" t="str">
            <v>3-Hydroxy-3-(4-methylpent-3-en-1-yl)glutaryl-CoA</v>
          </cell>
          <cell r="E2794" t="str">
            <v>C04675</v>
          </cell>
          <cell r="F2794" t="str">
            <v>C32H48N7O20P3S</v>
          </cell>
          <cell r="G2794" t="str">
            <v>-4</v>
          </cell>
          <cell r="H2794" t="str">
            <v>-871.98</v>
          </cell>
          <cell r="I2794" t="str">
            <v>3.6933</v>
          </cell>
          <cell r="J2794" t="str">
            <v>975</v>
          </cell>
        </row>
        <row r="2795">
          <cell r="A2795" t="str">
            <v>cpd02850</v>
          </cell>
          <cell r="B2795" t="str">
            <v>Testololactone</v>
          </cell>
          <cell r="C2795" t="str">
            <v>Testololactone</v>
          </cell>
          <cell r="D2795" t="str">
            <v>3-Oxo-13,17-secoandrost-4-ene-17,13alpha-lactone|Testololactone</v>
          </cell>
          <cell r="E2795" t="str">
            <v>C04676</v>
          </cell>
          <cell r="F2795" t="str">
            <v>C19H26O3</v>
          </cell>
          <cell r="G2795" t="str">
            <v>0</v>
          </cell>
          <cell r="H2795" t="str">
            <v>-59.33</v>
          </cell>
          <cell r="I2795" t="str">
            <v>6.91225</v>
          </cell>
          <cell r="J2795" t="str">
            <v>302</v>
          </cell>
        </row>
        <row r="2796">
          <cell r="A2796" t="str">
            <v>cpd02851</v>
          </cell>
          <cell r="B2796" t="str">
            <v>AICAR</v>
          </cell>
          <cell r="C2796" t="str">
            <v>aicar</v>
          </cell>
          <cell r="D2796" t="str">
            <v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v>
          </cell>
          <cell r="E2796" t="str">
            <v>C04677</v>
          </cell>
          <cell r="F2796" t="str">
            <v>C9H14N4O8P</v>
          </cell>
          <cell r="G2796" t="str">
            <v>-1</v>
          </cell>
          <cell r="H2796" t="str">
            <v>-336.61</v>
          </cell>
          <cell r="I2796" t="str">
            <v>1.93359</v>
          </cell>
          <cell r="J2796" t="str">
            <v>337</v>
          </cell>
        </row>
        <row r="2797">
          <cell r="A2797" t="str">
            <v>cpd02852</v>
          </cell>
          <cell r="B2797" t="str">
            <v>m-Carboxyphenyl phenylacetamidomethylphosphonate</v>
          </cell>
          <cell r="C2797" t="str">
            <v>m-Carboxyphenyl phenylacetamidomethylphosphonate</v>
          </cell>
          <cell r="D2797" t="str">
            <v>m-Carboxyphenyl phenylacetamidomethylphosphonate</v>
          </cell>
          <cell r="E2797" t="str">
            <v>C04684</v>
          </cell>
          <cell r="F2797" t="str">
            <v>C16H14NO6P</v>
          </cell>
          <cell r="G2797" t="str">
            <v>-2</v>
          </cell>
          <cell r="H2797" t="str">
            <v>-256.39</v>
          </cell>
          <cell r="I2797" t="str">
            <v>1.74625</v>
          </cell>
          <cell r="J2797" t="str">
            <v>347</v>
          </cell>
        </row>
        <row r="2798">
          <cell r="A2798" t="str">
            <v>cpd02853</v>
          </cell>
          <cell r="B2798" t="str">
            <v>PGA1</v>
          </cell>
          <cell r="C2798" t="str">
            <v>PGA1</v>
          </cell>
          <cell r="D2798" t="str">
            <v>PGA1|Prostaglandin A1|(13E)-(15S)-15-Hydroxy-9-oxoprosta-10,13-dienoate</v>
          </cell>
          <cell r="E2798" t="str">
            <v>C04685</v>
          </cell>
          <cell r="F2798" t="str">
            <v>C20H31O4</v>
          </cell>
          <cell r="G2798" t="str">
            <v>-1</v>
          </cell>
          <cell r="H2798" t="str">
            <v>-86.42</v>
          </cell>
          <cell r="I2798" t="str">
            <v>1.31966</v>
          </cell>
          <cell r="J2798" t="str">
            <v>335</v>
          </cell>
        </row>
        <row r="2799">
          <cell r="A2799" t="str">
            <v>cpd02854</v>
          </cell>
          <cell r="B2799" t="str">
            <v>Prostaglandin C1</v>
          </cell>
          <cell r="C2799" t="str">
            <v>Prostaglandin C1</v>
          </cell>
          <cell r="D2799" t="str">
            <v>Prostaglandin C1|(13E)-(15S)-15-Hydroxy-9-oxoprosta-11,13-dienoate</v>
          </cell>
          <cell r="E2799" t="str">
            <v>C04686</v>
          </cell>
          <cell r="F2799" t="str">
            <v>C20H31O4</v>
          </cell>
          <cell r="G2799" t="str">
            <v>-1</v>
          </cell>
          <cell r="H2799" t="str">
            <v>-88.11</v>
          </cell>
          <cell r="I2799" t="str">
            <v>1.28608</v>
          </cell>
          <cell r="J2799" t="str">
            <v>335</v>
          </cell>
        </row>
        <row r="2800">
          <cell r="A2800" t="str">
            <v>cpd02855</v>
          </cell>
          <cell r="B2800" t="str">
            <v>(1S,3R,4S)-3,4-Dihydroxycyclohexane-1-carboxylate</v>
          </cell>
          <cell r="C2800" t="str">
            <v>(1S,3R,4S)-3,4-Dihydroxycyclohexane-1-carboxylate</v>
          </cell>
          <cell r="D2800" t="str">
            <v>(1S,3R,4S)-3,4-Dihydroxycyclohexane-1-carboxylate</v>
          </cell>
          <cell r="E2800" t="str">
            <v>C04687</v>
          </cell>
          <cell r="F2800" t="str">
            <v>C7H11O4</v>
          </cell>
          <cell r="G2800" t="str">
            <v>-1</v>
          </cell>
          <cell r="H2800" t="str">
            <v>-142.04</v>
          </cell>
          <cell r="I2800" t="str">
            <v>1.02216</v>
          </cell>
          <cell r="J2800" t="str">
            <v>159</v>
          </cell>
        </row>
        <row r="2801">
          <cell r="A2801" t="str">
            <v>cpd02856</v>
          </cell>
          <cell r="B2801" t="str">
            <v>2-(Acetamidomethylene)-3-(hydroxymethyl)succinate</v>
          </cell>
          <cell r="C2801" t="str">
            <v>2-(Acetamidomethylene)-3-(hydroxymethyl)succinate</v>
          </cell>
          <cell r="D2801" t="str">
            <v>2-(Acetamidomethylene)-3-(hydroxymethyl)succinate|2-(Hydroxymethyl)-3-(acetamidomethylene)succinate</v>
          </cell>
          <cell r="E2801" t="str">
            <v>C04690</v>
          </cell>
          <cell r="F2801" t="str">
            <v>C8H9NO6</v>
          </cell>
          <cell r="G2801" t="str">
            <v>-2</v>
          </cell>
          <cell r="H2801" t="str">
            <v>-209.9</v>
          </cell>
          <cell r="I2801" t="str">
            <v>0.89347</v>
          </cell>
          <cell r="J2801" t="str">
            <v>215</v>
          </cell>
        </row>
        <row r="2802">
          <cell r="A2802" t="str">
            <v>cpd02857</v>
          </cell>
          <cell r="B2802" t="str">
            <v>DAHP</v>
          </cell>
          <cell r="C2802" t="str">
            <v>2dda7p</v>
          </cell>
          <cell r="D2802" t="str">
            <v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v>
          </cell>
          <cell r="E2802" t="str">
            <v>C04691</v>
          </cell>
          <cell r="F2802" t="str">
            <v>C7H11O10P</v>
          </cell>
          <cell r="G2802" t="str">
            <v>-2</v>
          </cell>
          <cell r="H2802" t="str">
            <v>-469.06</v>
          </cell>
          <cell r="I2802" t="str">
            <v>0.698492</v>
          </cell>
          <cell r="J2802" t="str">
            <v>286</v>
          </cell>
        </row>
        <row r="2803">
          <cell r="A2803" t="str">
            <v>cpd02858</v>
          </cell>
          <cell r="B2803" t="str">
            <v>2-[3-Carboxy-3-(methylammonio)propyl]-L-histidine</v>
          </cell>
          <cell r="C2803" t="str">
            <v>cmaphis</v>
          </cell>
          <cell r="D2803" t="str">
            <v>Elongation factor 2 2-[3-carboxy-3-(methylammonio)propyl]-L-histidine|EF-2 2-[3-carboxy-3-(methylammonio)propyl]-L-histidine|Peptide 2-[3-carboxy-3-(methylammonio)propyl]-L-histidine|2-[3-Carboxy-3-(methylammonio)propyl]-L-histidine</v>
          </cell>
          <cell r="E2803" t="str">
            <v>C04692</v>
          </cell>
          <cell r="F2803" t="str">
            <v>C11H18N4O4</v>
          </cell>
          <cell r="G2803" t="str">
            <v>0</v>
          </cell>
          <cell r="H2803" t="str">
            <v>-116.07</v>
          </cell>
          <cell r="I2803" t="str">
            <v>1.55169</v>
          </cell>
          <cell r="J2803" t="str">
            <v>270</v>
          </cell>
        </row>
        <row r="2804">
          <cell r="A2804" t="str">
            <v>cpd02859</v>
          </cell>
          <cell r="B2804" t="str">
            <v>5-O-(Indol-3-ylacetyl-myo-inositol) D-galactoside</v>
          </cell>
          <cell r="C2804" t="str">
            <v>5-O-(Indol-3-ylacetyl-myo-inositol) D-galactoside</v>
          </cell>
          <cell r="D2804" t="str">
            <v>5-O-(Indol-3-ylacetyl-myo-inositol) D-galactoside</v>
          </cell>
          <cell r="E2804" t="str">
            <v>C04695</v>
          </cell>
          <cell r="F2804" t="str">
            <v>C22H29NO12</v>
          </cell>
          <cell r="G2804" t="str">
            <v>0</v>
          </cell>
          <cell r="H2804" t="str">
            <v>-352.97</v>
          </cell>
          <cell r="I2804" t="str">
            <v>3.20339</v>
          </cell>
          <cell r="J2804" t="str">
            <v>499</v>
          </cell>
        </row>
        <row r="2805">
          <cell r="A2805" t="str">
            <v>cpd02860</v>
          </cell>
          <cell r="B2805" t="str">
            <v>Methyl-2-alpha-L-fucopyranosyl-beta-D-galactoside</v>
          </cell>
          <cell r="C2805" t="str">
            <v>Methyl-2-alpha-L-fucopyranosyl-beta-D-galactoside</v>
          </cell>
          <cell r="D2805" t="str">
            <v>Methyl-2-alpha-L-fucopyranosyl-beta-D-galactoside</v>
          </cell>
          <cell r="E2805" t="str">
            <v>C04698</v>
          </cell>
          <cell r="F2805" t="str">
            <v>C13H24O10</v>
          </cell>
          <cell r="G2805" t="str">
            <v>0</v>
          </cell>
          <cell r="H2805" t="str">
            <v>-325.88</v>
          </cell>
          <cell r="I2805" t="str">
            <v>3.03523</v>
          </cell>
          <cell r="J2805" t="str">
            <v>340</v>
          </cell>
        </row>
        <row r="2806">
          <cell r="A2806" t="str">
            <v>cpd02861</v>
          </cell>
          <cell r="B2806" t="str">
            <v>UDP-N-acetylmuramoyl-L-alanyl-D-glutamyl-L-lysine</v>
          </cell>
          <cell r="C2806" t="str">
            <v>uAgl</v>
          </cell>
          <cell r="D2806" t="str">
            <v>UDP-N-acetylmuramoyl-L-alanyl-alpha-D-glutamyl-L-lysine|UDP-N-acetylmuramoyl-L-alanyl-D-glutamyl-L-lysine</v>
          </cell>
          <cell r="E2806" t="str">
            <v>C04700</v>
          </cell>
          <cell r="F2806" t="str">
            <v>C34H52N7O24P2</v>
          </cell>
          <cell r="G2806" t="str">
            <v>-3</v>
          </cell>
          <cell r="H2806" t="str">
            <v>-984.91</v>
          </cell>
          <cell r="I2806" t="str">
            <v>4.38757</v>
          </cell>
          <cell r="J2806" t="str">
            <v>1004</v>
          </cell>
        </row>
        <row r="2807">
          <cell r="A2807" t="str">
            <v>cpd02862</v>
          </cell>
          <cell r="B2807" t="str">
            <v>UDPMurAc(oyl-L-Ala-D-gamma-Glu-L-Lys-D-Ala-D-Ala)</v>
          </cell>
          <cell r="C2807" t="str">
            <v>uGgla</v>
          </cell>
          <cell r="D2807" t="str">
            <v>UDP-N-acetylmuramoyl-L-alanyl-gamma-D-glutamyl-L-lysyl-D-alanyl-D-alanine|UDP-N-acetylmuramoyl-L-alanyl-gamma-D-glutamyl-L-lysyl-D-alanyl-D- alanine|UDPMurAc(oyl-L-Ala-D-gamma-Glu-L-Lys-D-Ala-D-Ala)</v>
          </cell>
          <cell r="E2807" t="str">
            <v>C04702</v>
          </cell>
          <cell r="F2807" t="str">
            <v>C40H62N9O26P2</v>
          </cell>
          <cell r="G2807" t="str">
            <v>-3</v>
          </cell>
          <cell r="H2807" t="str">
            <v>-1046.45</v>
          </cell>
          <cell r="I2807" t="str">
            <v>5.40856</v>
          </cell>
          <cell r="J2807" t="str">
            <v>1146</v>
          </cell>
        </row>
        <row r="2808">
          <cell r="A2808" t="str">
            <v>cpd02863</v>
          </cell>
          <cell r="B2808" t="str">
            <v>alpha-D-Galactosyl-(1,1')-sn-glycerol 3-phosphate</v>
          </cell>
          <cell r="C2808" t="str">
            <v>alpha-D-Galactosyl-(1,1')-sn-glycerol 3-phosphate</v>
          </cell>
          <cell r="D2808" t="str">
            <v>alpha-D-Galactosyl-(1,1')-sn-glycerol 3-phosphate</v>
          </cell>
          <cell r="E2808" t="str">
            <v>C04703</v>
          </cell>
          <cell r="F2808" t="str">
            <v>C9H18O11P</v>
          </cell>
          <cell r="G2808" t="str">
            <v>-1</v>
          </cell>
          <cell r="H2808" t="str">
            <v>-487.16</v>
          </cell>
          <cell r="I2808" t="str">
            <v>1.63139</v>
          </cell>
          <cell r="J2808" t="str">
            <v>333</v>
          </cell>
        </row>
        <row r="2809">
          <cell r="A2809" t="str">
            <v>cpd02864</v>
          </cell>
          <cell r="B2809" t="str">
            <v>cis-2-Chlorodienelactone</v>
          </cell>
          <cell r="C2809" t="str">
            <v>cis-2-Chlorodienelactone</v>
          </cell>
          <cell r="D2809" t="str">
            <v>cis-2-Chlorodienelactone|cis-2-Chloro-4-carboxymethylenebut-2-en-1,4-olide</v>
          </cell>
          <cell r="E2809" t="str">
            <v>C04706</v>
          </cell>
          <cell r="F2809" t="str">
            <v>C6H2O4Cl</v>
          </cell>
          <cell r="G2809" t="str">
            <v>-1</v>
          </cell>
          <cell r="H2809" t="str">
            <v>-104.34</v>
          </cell>
          <cell r="I2809" t="str">
            <v>2.4639</v>
          </cell>
          <cell r="J2809" t="str">
            <v>173</v>
          </cell>
        </row>
        <row r="2810">
          <cell r="A2810" t="str">
            <v>cpd02865</v>
          </cell>
          <cell r="B2810" t="str">
            <v>(5Z,13E)-11alpha-Hydroxy-9,15-dioxoprost-13-enoate</v>
          </cell>
          <cell r="C2810" t="str">
            <v>(5Z,13E)-11alpha-Hydroxy-9,15-dioxoprost-13-enoate</v>
          </cell>
          <cell r="D2810" t="str">
            <v>(5Z)-(15S)-11alpha-Hydroxy-9,15-dioxoprosta-13-enoate|(5Z,13E)-11alpha-Hydroxy-9,15-dioxoprost-13-enoate</v>
          </cell>
          <cell r="E2810" t="str">
            <v>C04707</v>
          </cell>
          <cell r="F2810" t="str">
            <v>C20H29O5</v>
          </cell>
          <cell r="G2810" t="str">
            <v>-1</v>
          </cell>
          <cell r="H2810" t="str">
            <v>-106.44</v>
          </cell>
          <cell r="I2810" t="str">
            <v>1.4583</v>
          </cell>
          <cell r="J2810" t="str">
            <v>349</v>
          </cell>
        </row>
        <row r="2811">
          <cell r="A2811" t="str">
            <v>cpd02866</v>
          </cell>
          <cell r="B2811" t="str">
            <v>1-(beta-D-Galactosyl)-2-(2-hydroxyacyl)sphingosine</v>
          </cell>
          <cell r="C2811" t="str">
            <v>1-(beta-D-Galactosyl)-2-(2-hydroxyacyl)sphingosine</v>
          </cell>
          <cell r="D2811" t="str">
            <v>1-(beta-D-Galactosyl)-2-(2-hydroxyacyl)sphingosine</v>
          </cell>
          <cell r="E2811" t="str">
            <v>C04708</v>
          </cell>
          <cell r="F2811" t="str">
            <v>C26H48NO9R</v>
          </cell>
          <cell r="G2811" t="str">
            <v>0</v>
          </cell>
          <cell r="H2811" t="str">
            <v>10000000</v>
          </cell>
          <cell r="I2811" t="str">
            <v>10000000</v>
          </cell>
          <cell r="J2811" t="str">
            <v>519</v>
          </cell>
        </row>
        <row r="2812">
          <cell r="A2812" t="str">
            <v>cpd02867</v>
          </cell>
          <cell r="B2812" t="str">
            <v>3'-Deoxydihydrostreptomycin 3'alpha,6-bisphosphate</v>
          </cell>
          <cell r="C2812" t="str">
            <v>3'-Deoxydihydrostreptomycin 3'alpha,6-bisphosphate</v>
          </cell>
          <cell r="D2812" t="str">
            <v>3'-Deoxydihydrostreptomycin 3'alpha,6-bisphosphate</v>
          </cell>
          <cell r="E2812" t="str">
            <v>C04709</v>
          </cell>
          <cell r="F2812" t="str">
            <v>C21H44N7O17P2</v>
          </cell>
          <cell r="G2812" t="str">
            <v>1</v>
          </cell>
          <cell r="H2812" t="str">
            <v>-749.33</v>
          </cell>
          <cell r="I2812" t="str">
            <v>4.99999</v>
          </cell>
          <cell r="J2812" t="str">
            <v>728</v>
          </cell>
        </row>
        <row r="2813">
          <cell r="A2813" t="str">
            <v>cpd02868</v>
          </cell>
          <cell r="B2813" t="str">
            <v>5-(3-Hydroxy-4-acetoxybut-1-ynyl)-2,2'-bithiophene</v>
          </cell>
          <cell r="C2813" t="str">
            <v>5-(3-Hydroxy-4-acetoxybut-1-ynyl)-2,2'-bithiophene</v>
          </cell>
          <cell r="D2813" t="str">
            <v>5-(3-Hydroxy-4-acetoxybut-1-ynyl)-2,2'-bithiophene</v>
          </cell>
          <cell r="E2813" t="str">
            <v>C04711</v>
          </cell>
          <cell r="F2813" t="str">
            <v>C14H12O3S2</v>
          </cell>
          <cell r="G2813" t="str">
            <v>0</v>
          </cell>
          <cell r="H2813" t="str">
            <v>44.39</v>
          </cell>
          <cell r="I2813" t="str">
            <v>5.24839</v>
          </cell>
          <cell r="J2813" t="str">
            <v>292</v>
          </cell>
        </row>
        <row r="2814">
          <cell r="A2814" t="str">
            <v>cpd02869</v>
          </cell>
          <cell r="B2814" t="str">
            <v>7-(5-Carboxyl-5-oxopentanyl)aminocephalosporinate</v>
          </cell>
          <cell r="C2814" t="str">
            <v>7-(5-Carboxyl-5-oxopentanyl)aminocephalosporinate</v>
          </cell>
          <cell r="D2814" t="str">
            <v>(7R)-7-(5-Carboxy-5-oxopentanoyl)aminocephalosporinate|7-(5-Carboxyl-5-oxopentanyl)aminocephalosporinate</v>
          </cell>
          <cell r="E2814" t="str">
            <v>C04712</v>
          </cell>
          <cell r="F2814" t="str">
            <v>C16H16N2O9S</v>
          </cell>
          <cell r="G2814" t="str">
            <v>-2</v>
          </cell>
          <cell r="H2814" t="str">
            <v>-281.32</v>
          </cell>
          <cell r="I2814" t="str">
            <v>2.0005</v>
          </cell>
          <cell r="J2814" t="str">
            <v>412</v>
          </cell>
        </row>
        <row r="2815">
          <cell r="A2815" t="str">
            <v>cpd02870</v>
          </cell>
          <cell r="B2815" t="str">
            <v>Isopentenyl-AMP</v>
          </cell>
          <cell r="C2815" t="str">
            <v>Isopentenyl-AMP</v>
          </cell>
          <cell r="D2815" t="str">
            <v>Isopentenyl-AMP|N6-(Dimethylallyl)adenosine 5'-phosphate|N6-(delta2-Isopentenyl)-adenosine 5'-monophosphate</v>
          </cell>
          <cell r="E2815" t="str">
            <v>C04713</v>
          </cell>
          <cell r="F2815" t="str">
            <v>C15H21N5O7P</v>
          </cell>
          <cell r="G2815" t="str">
            <v>-1</v>
          </cell>
          <cell r="H2815" t="str">
            <v>-226.57</v>
          </cell>
          <cell r="I2815" t="str">
            <v>3.10504</v>
          </cell>
          <cell r="J2815" t="str">
            <v>414</v>
          </cell>
        </row>
        <row r="2816">
          <cell r="A2816" t="str">
            <v>cpd02871</v>
          </cell>
          <cell r="B2816" t="str">
            <v>Nuatigenin</v>
          </cell>
          <cell r="C2816" t="str">
            <v>Nuatigenin</v>
          </cell>
          <cell r="D2816" t="str">
            <v>Nuatigenin|(20S,22S,25S)-22,25-Epoxyfurost-5-ene-3beta,26-diol</v>
          </cell>
          <cell r="E2816" t="str">
            <v>C04715</v>
          </cell>
          <cell r="F2816" t="str">
            <v>C27H42O4</v>
          </cell>
          <cell r="G2816" t="str">
            <v>0</v>
          </cell>
          <cell r="H2816" t="str">
            <v>-97.22</v>
          </cell>
          <cell r="I2816" t="str">
            <v>10.3682</v>
          </cell>
          <cell r="J2816" t="str">
            <v>430</v>
          </cell>
        </row>
        <row r="2817">
          <cell r="A2817" t="str">
            <v>cpd02872</v>
          </cell>
          <cell r="B2817" t="str">
            <v>(25S)-5beta-Spirostan-3beta-ol 3-O-beta-D-glucoside</v>
          </cell>
          <cell r="C2817" t="str">
            <v>(25S)-5beta-Spirostan-3beta-ol 3-O-beta-D-glucoside</v>
          </cell>
          <cell r="D2817" t="str">
            <v>(25S)-5beta-Spirostan-3beta-ol 3-O-beta-D-glucoside</v>
          </cell>
          <cell r="E2817" t="str">
            <v/>
          </cell>
          <cell r="F2817" t="str">
            <v>C33H54O8</v>
          </cell>
          <cell r="G2817" t="str">
            <v>0</v>
          </cell>
          <cell r="H2817" t="str">
            <v>-234.35</v>
          </cell>
          <cell r="I2817" t="str">
            <v>11.0808</v>
          </cell>
          <cell r="J2817" t="str">
            <v>578</v>
          </cell>
        </row>
        <row r="2818">
          <cell r="A2818" t="str">
            <v>cpd02873</v>
          </cell>
          <cell r="B2818" t="str">
            <v>13(S)-HPODE</v>
          </cell>
          <cell r="C2818" t="str">
            <v>13(S)-HPODE</v>
          </cell>
          <cell r="D2818" t="str">
            <v>13S-Hydroperoxy-9Z,11E-octadecadienoic acid|13(S)-HPODE|(9Z,11E)-(13S)-13-Hydroperoxyoctadeca-9,11-dienoate|(9Z,11E)-(13S)-13-Hydroperoxyoctadeca-9,11-dienoic acid</v>
          </cell>
          <cell r="E2818" t="str">
            <v>C04717</v>
          </cell>
          <cell r="F2818" t="str">
            <v>C18H31O4</v>
          </cell>
          <cell r="G2818" t="str">
            <v>-1</v>
          </cell>
          <cell r="H2818" t="str">
            <v>-82.17</v>
          </cell>
          <cell r="I2818" t="str">
            <v>1.50841</v>
          </cell>
          <cell r="J2818" t="str">
            <v>311</v>
          </cell>
        </row>
        <row r="2819">
          <cell r="A2819" t="str">
            <v>cpd02874</v>
          </cell>
          <cell r="B2819" t="str">
            <v>1,6,6-Trimethyl-2,7-dioxabicyclo[3.2.2]nonan-3-one</v>
          </cell>
          <cell r="C2819" t="str">
            <v>1,6,6-Trimethyl-2,7-dioxabicyclo[3.2.2]nonan-3-one</v>
          </cell>
          <cell r="D2819" t="str">
            <v>1,6,6-Trimethyl-2,7-dioxabicyclo[3.2.2]nonan-3-one</v>
          </cell>
          <cell r="E2819" t="str">
            <v>C04718</v>
          </cell>
          <cell r="F2819" t="str">
            <v>C10H16O3</v>
          </cell>
          <cell r="G2819" t="str">
            <v>0</v>
          </cell>
          <cell r="H2819" t="str">
            <v>10000000</v>
          </cell>
          <cell r="I2819" t="str">
            <v>10000000</v>
          </cell>
          <cell r="J2819" t="str">
            <v>184</v>
          </cell>
        </row>
        <row r="2820">
          <cell r="A2820" t="str">
            <v>cpd02875</v>
          </cell>
          <cell r="B2820" t="str">
            <v>1-Hydroxy-2-(beta-D-glucosyloxy)-9,10-anthraquinone</v>
          </cell>
          <cell r="C2820" t="str">
            <v>1-Hydroxy-2-(beta-D-glucosyloxy)-9,10-anthraquinone</v>
          </cell>
          <cell r="D2820" t="str">
            <v>1-Hydroxy-2-(beta-D-glucosyloxy)-9,10-anthraquinone</v>
          </cell>
          <cell r="E2820" t="str">
            <v>C04719</v>
          </cell>
          <cell r="F2820" t="str">
            <v>C20H18O9</v>
          </cell>
          <cell r="G2820" t="str">
            <v>0</v>
          </cell>
          <cell r="H2820" t="str">
            <v>-237.32</v>
          </cell>
          <cell r="I2820" t="str">
            <v>3.29039</v>
          </cell>
          <cell r="J2820" t="str">
            <v>402</v>
          </cell>
        </row>
        <row r="2821">
          <cell r="A2821" t="str">
            <v>cpd02876</v>
          </cell>
          <cell r="B2821" t="str">
            <v>DIMBOA</v>
          </cell>
          <cell r="C2821" t="str">
            <v>DIMBOA</v>
          </cell>
          <cell r="D2821" t="str">
            <v>2,4-Dihydroxy-7-methoxy-1,4-benzoxazin-3-one|2,4-Dihydroxy-7-methoxy-2H-1,4-benzoxazin-3(4H)-one|DIMBOA</v>
          </cell>
          <cell r="E2821" t="str">
            <v>C04720</v>
          </cell>
          <cell r="F2821" t="str">
            <v>C9H9NO5</v>
          </cell>
          <cell r="G2821" t="str">
            <v>0</v>
          </cell>
          <cell r="H2821" t="str">
            <v>-128.63</v>
          </cell>
          <cell r="I2821" t="str">
            <v>1.85537</v>
          </cell>
          <cell r="J2821" t="str">
            <v>211</v>
          </cell>
        </row>
        <row r="2822">
          <cell r="A2822" t="str">
            <v>cpd02877</v>
          </cell>
          <cell r="B2822" t="str">
            <v>3alpha,12alpha-Dihydroxy-5beta-cholan-24-oylglycine</v>
          </cell>
          <cell r="C2822" t="str">
            <v>3alpha,12alpha-Dihydroxy-5beta-cholan-24-oylglycine</v>
          </cell>
          <cell r="D2822" t="str">
            <v>3alpha,12alpha-Dihydroxy-5beta-cholan-24-oylglycine</v>
          </cell>
          <cell r="E2822" t="str">
            <v>C04721</v>
          </cell>
          <cell r="F2822" t="str">
            <v>C26H42NO5</v>
          </cell>
          <cell r="G2822" t="str">
            <v>-1</v>
          </cell>
          <cell r="H2822" t="str">
            <v>-156.73</v>
          </cell>
          <cell r="I2822" t="str">
            <v>7.17299</v>
          </cell>
          <cell r="J2822" t="str">
            <v>448</v>
          </cell>
        </row>
        <row r="2823">
          <cell r="A2823" t="str">
            <v>cpd02878</v>
          </cell>
          <cell r="B2823" t="str">
            <v>3alpha,7alpha,12alpha-Trihydroxy-5beta-cholestanate</v>
          </cell>
          <cell r="C2823" t="str">
            <v>3alpha,7alpha,12alpha-Trihydroxy-5beta-cholestanate</v>
          </cell>
          <cell r="D2823" t="str">
            <v>3alpha,7alpha,12alpha-Trihydroxy-5beta-cholestanate|3alpha,7alpha,12alpha-Trihydroxy-5beta-cholestan-26-oate|3alpha,7alpha,12alpha-Trihydroxy-5beta-cholestanoate</v>
          </cell>
          <cell r="E2823" t="str">
            <v>C04722</v>
          </cell>
          <cell r="F2823" t="str">
            <v>C27H45O5</v>
          </cell>
          <cell r="G2823" t="str">
            <v>-1</v>
          </cell>
          <cell r="H2823" t="str">
            <v>-162.94</v>
          </cell>
          <cell r="I2823" t="str">
            <v>7.1188</v>
          </cell>
          <cell r="J2823" t="str">
            <v>449</v>
          </cell>
        </row>
        <row r="2824">
          <cell r="A2824" t="str">
            <v>cpd02879</v>
          </cell>
          <cell r="B2824" t="str">
            <v>D-Mannosyl-L-rhamnosyl-D-galactose-1-diphospholipid</v>
          </cell>
          <cell r="C2824" t="str">
            <v>D-Mannosyl-L-rhamnosyl-D-galactose-1-diphospholipid</v>
          </cell>
          <cell r="D2824" t="str">
            <v>alpha-D-Mannosyl-(1-&gt;4)-alpha-L-rhamnosyl-(1-&gt;3)-alpha-D-galactosyl- diphosphoundecaprenol|D-Mannosyl-L-rhamnosyl-D-galactose-1-diphospholipid</v>
          </cell>
          <cell r="E2824" t="str">
            <v>C04724</v>
          </cell>
          <cell r="F2824" t="str">
            <v>C73H120O21P2</v>
          </cell>
          <cell r="G2824" t="str">
            <v>-2</v>
          </cell>
          <cell r="H2824" t="str">
            <v>-595.79</v>
          </cell>
          <cell r="I2824" t="str">
            <v>4.5677</v>
          </cell>
          <cell r="J2824" t="str">
            <v>1394</v>
          </cell>
        </row>
        <row r="2825">
          <cell r="A2825" t="str">
            <v>cpd02880</v>
          </cell>
          <cell r="B2825" t="str">
            <v>trans-2-Chlorodienelactone</v>
          </cell>
          <cell r="C2825" t="str">
            <v>trans-2-Chlorodienelactone</v>
          </cell>
          <cell r="D2825" t="str">
            <v>trans-2-Chlorodienelactone|trans-2-Chloro-4-carboxymethylenebut-2-en-1,4-olide</v>
          </cell>
          <cell r="E2825" t="str">
            <v>C04729</v>
          </cell>
          <cell r="F2825" t="str">
            <v>C6H2O4Cl</v>
          </cell>
          <cell r="G2825" t="str">
            <v>-1</v>
          </cell>
          <cell r="H2825" t="str">
            <v>-104.34</v>
          </cell>
          <cell r="I2825" t="str">
            <v>2.4639</v>
          </cell>
          <cell r="J2825" t="str">
            <v>173</v>
          </cell>
        </row>
        <row r="2826">
          <cell r="A2826" t="str">
            <v>cpd02881</v>
          </cell>
          <cell r="B2826" t="str">
            <v>1-Methyl-4-phenyl-1,2,3,6-tetrahydropyridine N-oxide</v>
          </cell>
          <cell r="C2826" t="str">
            <v>1-Methyl-4-phenyl-1,2,3,6-tetrahydropyridine N-oxide</v>
          </cell>
          <cell r="D2826" t="str">
            <v>1-Methyl-4-phenyl-1,2,3,6-tetrahydropyridine N-oxide</v>
          </cell>
          <cell r="E2826" t="str">
            <v>C04731</v>
          </cell>
          <cell r="F2826" t="str">
            <v>C12H15NO</v>
          </cell>
          <cell r="G2826" t="str">
            <v>0</v>
          </cell>
          <cell r="H2826" t="str">
            <v>10000000</v>
          </cell>
          <cell r="I2826" t="str">
            <v>10000000</v>
          </cell>
          <cell r="J2826" t="str">
            <v>189</v>
          </cell>
        </row>
        <row r="2827">
          <cell r="A2827" t="str">
            <v>cpd02882</v>
          </cell>
          <cell r="B2827" t="str">
            <v>4--1-D-Ribitylamino-5-aminouracil</v>
          </cell>
          <cell r="C2827" t="str">
            <v>4r5au</v>
          </cell>
          <cell r="D2827" t="str">
            <v>4--1-D-Ribitylamino-5-aminouracil|4-(1-D-Ribitylamino)-5-aminouracil|4-(1-D-Ribitylamino)-5-amino-2,6-dihydroxypyrimidine</v>
          </cell>
          <cell r="E2827" t="str">
            <v>C04732</v>
          </cell>
          <cell r="F2827" t="str">
            <v>C9H16N4O6</v>
          </cell>
          <cell r="G2827" t="str">
            <v>0</v>
          </cell>
          <cell r="H2827" t="str">
            <v>-189.57</v>
          </cell>
          <cell r="I2827" t="str">
            <v>1.84653</v>
          </cell>
          <cell r="J2827" t="str">
            <v>276</v>
          </cell>
        </row>
        <row r="2828">
          <cell r="A2828" t="str">
            <v>cpd02883</v>
          </cell>
          <cell r="B2828" t="str">
            <v>4-(4-Deoxy-beta-D-gluc-4-enuronosyl)-D-galacturonate</v>
          </cell>
          <cell r="C2828" t="str">
            <v>4-(4-Deoxy-beta-D-gluc-4-enuronosyl)-D-galacturonate</v>
          </cell>
          <cell r="D2828" t="str">
            <v>4-(4-Deoxy-beta-D-gluc-4-enuronosyl)-D-galacturonate</v>
          </cell>
          <cell r="E2828" t="str">
            <v>C04733</v>
          </cell>
          <cell r="F2828" t="str">
            <v>C12H14O12</v>
          </cell>
          <cell r="G2828" t="str">
            <v>-2</v>
          </cell>
          <cell r="H2828" t="str">
            <v>-412.77</v>
          </cell>
          <cell r="I2828" t="str">
            <v>2.66975</v>
          </cell>
          <cell r="J2828" t="str">
            <v>350</v>
          </cell>
        </row>
        <row r="2829">
          <cell r="A2829" t="str">
            <v>cpd02884</v>
          </cell>
          <cell r="B2829" t="str">
            <v>FAICAR</v>
          </cell>
          <cell r="C2829" t="str">
            <v>fprica</v>
          </cell>
          <cell r="D2829" t="str">
            <v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v>
          </cell>
          <cell r="E2829" t="str">
            <v>C04734</v>
          </cell>
          <cell r="F2829" t="str">
            <v>C10H14N4O9P</v>
          </cell>
          <cell r="G2829" t="str">
            <v>-1</v>
          </cell>
          <cell r="H2829" t="str">
            <v>-372.85</v>
          </cell>
          <cell r="I2829" t="str">
            <v>2.01631</v>
          </cell>
          <cell r="J2829" t="str">
            <v>365</v>
          </cell>
        </row>
        <row r="2830">
          <cell r="A2830" t="str">
            <v>cpd02885</v>
          </cell>
          <cell r="B2830" t="str">
            <v>Trihexosylceramide</v>
          </cell>
          <cell r="C2830" t="str">
            <v>Trihexosylceramide</v>
          </cell>
          <cell r="D2830" t="str">
            <v>Globotriosylceramide|D-Galactosyl-1,4-D-galactosyl-1,4-D-glucosylceramide|Gal-alpha1-&gt;4LacCer|Gal-alpha1-&gt;4Gal-beta1-&gt;4Glc-beta1-&gt;1'Cer|Trihexosylceramide</v>
          </cell>
          <cell r="E2830" t="str">
            <v>C04737</v>
          </cell>
          <cell r="F2830" t="str">
            <v>C37H67NO19</v>
          </cell>
          <cell r="G2830" t="str">
            <v>0</v>
          </cell>
          <cell r="H2830" t="str">
            <v>-602.67</v>
          </cell>
          <cell r="I2830" t="str">
            <v>4.86309</v>
          </cell>
          <cell r="J2830" t="str">
            <v>829</v>
          </cell>
        </row>
        <row r="2831">
          <cell r="A2831" t="str">
            <v>cpd02886</v>
          </cell>
          <cell r="B2831" t="str">
            <v>UDP-3-O-(beta-hydroxymyristoyl)-N-acetylglucosamine</v>
          </cell>
          <cell r="C2831" t="str">
            <v>u3aga</v>
          </cell>
          <cell r="D2831" t="str">
            <v>UDP-3-O-(beta-hydroxymyristoyl)-N-acetylglucosamine|UDP-3-O-(3-hydroxytetradecanoyl)-N-acetylglucosamine</v>
          </cell>
          <cell r="E2831" t="str">
            <v>C04738</v>
          </cell>
          <cell r="F2831" t="str">
            <v>C31H51N3O19P2</v>
          </cell>
          <cell r="G2831" t="str">
            <v>-2</v>
          </cell>
          <cell r="H2831" t="str">
            <v>-812.95</v>
          </cell>
          <cell r="I2831" t="str">
            <v>3.46155</v>
          </cell>
          <cell r="J2831" t="str">
            <v>831</v>
          </cell>
        </row>
        <row r="2832">
          <cell r="A2832" t="str">
            <v>cpd02887</v>
          </cell>
          <cell r="B2832" t="str">
            <v>UDP-N-acetyl-6-(D-galactose-1-phospho)-D-glucosamine</v>
          </cell>
          <cell r="C2832" t="str">
            <v>UDP-N-acetyl-6-(D-galactose-1-phospho)-D-glucosamine</v>
          </cell>
          <cell r="D2832" t="str">
            <v>UDP-N-acetyl-6-(D-galactose-1-phospho)-D-glucosamine</v>
          </cell>
          <cell r="E2832" t="str">
            <v>C04739</v>
          </cell>
          <cell r="F2832" t="str">
            <v>C23H35N3O25P3</v>
          </cell>
          <cell r="G2832" t="str">
            <v>-3</v>
          </cell>
          <cell r="H2832" t="str">
            <v>-1126.18</v>
          </cell>
          <cell r="I2832" t="str">
            <v>4.59782</v>
          </cell>
          <cell r="J2832" t="str">
            <v>846</v>
          </cell>
        </row>
        <row r="2833">
          <cell r="A2833" t="str">
            <v>cpd02888</v>
          </cell>
          <cell r="B2833" t="str">
            <v>Neu5Ac-alpha2-&gt;6Gal-beta1-&gt;4Glc-beta1-&gt;1'Cer</v>
          </cell>
          <cell r="C2833" t="str">
            <v>Neu5Ac-alpha2-&gt;6Gal-beta1-&gt;4Glc-beta1-&gt;1'Cer</v>
          </cell>
          <cell r="D2833" t="str">
            <v>Neu5Ac-alpha2-&gt;6Gal-beta1-&gt;4Glc-beta1-&gt;1'Cer|alpha-N-Acetylneuraminyl-2,6-beta-galactosyl-1,4-beta-D- glucosylceramide</v>
          </cell>
          <cell r="E2833" t="str">
            <v>C04740</v>
          </cell>
          <cell r="F2833" t="str">
            <v>C36H63N2O17</v>
          </cell>
          <cell r="G2833" t="str">
            <v>-1</v>
          </cell>
          <cell r="H2833" t="str">
            <v>-552.31</v>
          </cell>
          <cell r="I2833" t="str">
            <v>3.47695</v>
          </cell>
          <cell r="J2833" t="str">
            <v>795</v>
          </cell>
        </row>
        <row r="2834">
          <cell r="A2834" t="str">
            <v>cpd02889</v>
          </cell>
          <cell r="B2834" t="str">
            <v>Alprostadil</v>
          </cell>
          <cell r="C2834" t="str">
            <v>Alprostadil</v>
          </cell>
          <cell r="D2834" t="str">
            <v>(13E)-(15S)-11alpha,15-Dihydroxy-9-oxoprost-13-enoate|Prostaglandin E1|Alprostadil</v>
          </cell>
          <cell r="E2834" t="str">
            <v>C04741</v>
          </cell>
          <cell r="F2834" t="str">
            <v>C20H33O5</v>
          </cell>
          <cell r="G2834" t="str">
            <v>-1</v>
          </cell>
          <cell r="H2834" t="str">
            <v>-135.27</v>
          </cell>
          <cell r="I2834" t="str">
            <v>1.29709</v>
          </cell>
          <cell r="J2834" t="str">
            <v>353</v>
          </cell>
        </row>
        <row r="2835">
          <cell r="A2835" t="str">
            <v>cpd02890</v>
          </cell>
          <cell r="B2835" t="str">
            <v>15(S)-HETE</v>
          </cell>
          <cell r="C2835" t="str">
            <v>15(S)-HETE</v>
          </cell>
          <cell r="D2835" t="str">
            <v>15(S)-HETE|(5Z,8Z,11Z,13E)-(15S)-15-Hydroxyicosa-5,8,11,13-tetraenoic acid|(15S)-15-Hydroxy-5,8,11-cis-13-trans-icosatetraenoate|(15S)-15-Hydroxy-5,8,11-cis-13-trans-eicosatetraenoate</v>
          </cell>
          <cell r="E2835" t="str">
            <v>C04742</v>
          </cell>
          <cell r="F2835" t="str">
            <v>C20H31O3</v>
          </cell>
          <cell r="G2835" t="str">
            <v>-1</v>
          </cell>
          <cell r="H2835" t="str">
            <v>-11.01</v>
          </cell>
          <cell r="I2835" t="str">
            <v>2.14745</v>
          </cell>
          <cell r="J2835" t="str">
            <v>319</v>
          </cell>
        </row>
        <row r="2836">
          <cell r="A2836" t="str">
            <v>cpd02891</v>
          </cell>
          <cell r="B2836" t="str">
            <v>2,6-Diamino-4-hydroxy-5-(N-methyl)formamidopyrimidine</v>
          </cell>
          <cell r="C2836" t="str">
            <v>2,6-Diamino-4-hydroxy-5-(N-methyl)formamidopyrimidine</v>
          </cell>
          <cell r="D2836" t="str">
            <v>2,6-Diamino-4-hydroxy-5-(N-methyl)formamidopyrimidine</v>
          </cell>
          <cell r="E2836" t="str">
            <v>C04744</v>
          </cell>
          <cell r="F2836" t="str">
            <v>C6H9N5O2</v>
          </cell>
          <cell r="G2836" t="str">
            <v>0</v>
          </cell>
          <cell r="H2836" t="str">
            <v>-8.18</v>
          </cell>
          <cell r="I2836" t="str">
            <v>2.33109</v>
          </cell>
          <cell r="J2836" t="str">
            <v>183</v>
          </cell>
        </row>
        <row r="2837">
          <cell r="A2837" t="str">
            <v>cpd02892</v>
          </cell>
          <cell r="B2837" t="str">
            <v>3beta-Hydroxy-5alpha-cholest-7-ene-4alpha-carboxylate</v>
          </cell>
          <cell r="C2837" t="str">
            <v>3beta-Hydroxy-5alpha-cholest-7-ene-4alpha-carboxylate</v>
          </cell>
          <cell r="D2837" t="str">
            <v>3beta-Hydroxy-5alpha-cholest-7-ene-4alpha-carboxylate</v>
          </cell>
          <cell r="E2837" t="str">
            <v>C04746</v>
          </cell>
          <cell r="F2837" t="str">
            <v>C28H45O3</v>
          </cell>
          <cell r="G2837" t="str">
            <v>-1</v>
          </cell>
          <cell r="H2837" t="str">
            <v>-65.87</v>
          </cell>
          <cell r="I2837" t="str">
            <v>6.85292</v>
          </cell>
          <cell r="J2837" t="str">
            <v>429</v>
          </cell>
        </row>
        <row r="2838">
          <cell r="A2838" t="str">
            <v>cpd02893</v>
          </cell>
          <cell r="B2838" t="str">
            <v>5'-Phosphoribosyl-4-carboxy-5-aminoimidazole</v>
          </cell>
          <cell r="C2838" t="str">
            <v>5aizc</v>
          </cell>
          <cell r="D2838" t="str">
            <v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v>
          </cell>
          <cell r="E2838" t="str">
            <v>C04751</v>
          </cell>
          <cell r="F2838" t="str">
            <v>C9H13N3O9P</v>
          </cell>
          <cell r="G2838" t="str">
            <v>-1</v>
          </cell>
          <cell r="H2838" t="str">
            <v>-378.85</v>
          </cell>
          <cell r="I2838" t="str">
            <v>2.00582</v>
          </cell>
          <cell r="J2838" t="str">
            <v>338</v>
          </cell>
        </row>
        <row r="2839">
          <cell r="A2839" t="str">
            <v>cpd02894</v>
          </cell>
          <cell r="B2839" t="str">
            <v>4-Amino-2-methyl-5-diphosphomethylpyrimidine</v>
          </cell>
          <cell r="C2839" t="str">
            <v>2mahmp</v>
          </cell>
          <cell r="D2839" t="str">
            <v>2-Methyl-4-amino-5-hydroxymethylpyrimidinediphosphate|4-Amino-2-methyl-5-diphosphomethylpyrimidine|2-Methyl-4-amino-5-hydroxymethylpyrimidine diphosphate</v>
          </cell>
          <cell r="E2839" t="str">
            <v>C04752</v>
          </cell>
          <cell r="F2839" t="str">
            <v>C6H9N3O7P2</v>
          </cell>
          <cell r="G2839" t="str">
            <v>-2</v>
          </cell>
          <cell r="H2839" t="str">
            <v>-412.04</v>
          </cell>
          <cell r="I2839" t="str">
            <v>1.69063</v>
          </cell>
          <cell r="J2839" t="str">
            <v>297</v>
          </cell>
        </row>
        <row r="2840">
          <cell r="A2840" t="str">
            <v>cpd02895</v>
          </cell>
          <cell r="B2840" t="str">
            <v>D-Galactosyl-D-galactosyl-D-glucosyl-N-acylsphingosine</v>
          </cell>
          <cell r="C2840" t="str">
            <v>D-Galactosyl-D-galactosyl-D-glucosyl-N-acylsphingosine</v>
          </cell>
          <cell r="D2840" t="str">
            <v>D-Galactosyl-D-galactosyl-D-glucosyl-N-acylsphingosine</v>
          </cell>
          <cell r="E2840" t="str">
            <v/>
          </cell>
          <cell r="F2840" t="str">
            <v>C37H66NO18R</v>
          </cell>
          <cell r="G2840" t="str">
            <v>0</v>
          </cell>
          <cell r="H2840" t="str">
            <v>10000000</v>
          </cell>
          <cell r="I2840" t="str">
            <v>10000000</v>
          </cell>
          <cell r="J2840" t="str">
            <v>813</v>
          </cell>
        </row>
        <row r="2841">
          <cell r="A2841" t="str">
            <v>cpd02896</v>
          </cell>
          <cell r="B2841" t="str">
            <v>Glycoprotein N-acetyl-D-glucosaminyl-phospho-D-mannose</v>
          </cell>
          <cell r="C2841" t="str">
            <v>Glycoprotein N-acetyl-D-glucosaminyl-phospho-D-mannose</v>
          </cell>
          <cell r="D2841" t="str">
            <v>Glycoprotein N-acetyl-D-glucosaminyl-phospho-D-mannose</v>
          </cell>
          <cell r="E2841" t="str">
            <v>C04755</v>
          </cell>
          <cell r="F2841" t="str">
            <v>C42H70N6O31P</v>
          </cell>
          <cell r="G2841" t="str">
            <v>-1</v>
          </cell>
          <cell r="H2841" t="str">
            <v>-1106.56</v>
          </cell>
          <cell r="I2841" t="str">
            <v>8.16275</v>
          </cell>
          <cell r="J2841" t="str">
            <v>1185</v>
          </cell>
        </row>
        <row r="2842">
          <cell r="A2842" t="str">
            <v>cpd02897</v>
          </cell>
          <cell r="B2842" t="str">
            <v>(5Z,13E)-9alpha-Hydroxy-11,15-dioxoprosta-5,13-dienoate</v>
          </cell>
          <cell r="C2842" t="str">
            <v>(5Z,13E)-9alpha-Hydroxy-11,15-dioxoprosta-5,13-dienoate</v>
          </cell>
          <cell r="D2842" t="str">
            <v>(5Z,13E)-9alpha-Hydroxy-11,15-dioxoprosta-5,13-dienoate</v>
          </cell>
          <cell r="E2842" t="str">
            <v>C04758</v>
          </cell>
          <cell r="F2842" t="str">
            <v>C20H29O5</v>
          </cell>
          <cell r="G2842" t="str">
            <v>-1</v>
          </cell>
          <cell r="H2842" t="str">
            <v>-106.44</v>
          </cell>
          <cell r="I2842" t="str">
            <v>1.4583</v>
          </cell>
          <cell r="J2842" t="str">
            <v>349</v>
          </cell>
        </row>
        <row r="2843">
          <cell r="A2843" t="str">
            <v>cpd02898</v>
          </cell>
          <cell r="B2843" t="str">
            <v>3alpha,7alpha,12alpha-Trihydroxy-5beta-cholestanoyl-CoA</v>
          </cell>
          <cell r="C2843" t="str">
            <v>3alpha,7alpha,12alpha-Trihydroxy-5beta-cholestanoyl-CoA</v>
          </cell>
          <cell r="D2843" t="str">
            <v>3alpha,7alpha,12alpha-Trihydroxy-5beta-cholestanoyl-CoA</v>
          </cell>
          <cell r="E2843" t="str">
            <v>C04760</v>
          </cell>
          <cell r="F2843" t="str">
            <v>C48H77N7O20P3S</v>
          </cell>
          <cell r="G2843" t="str">
            <v>-3</v>
          </cell>
          <cell r="H2843" t="str">
            <v>-862.02</v>
          </cell>
          <cell r="I2843" t="str">
            <v>8.08346</v>
          </cell>
          <cell r="J2843" t="str">
            <v>1196</v>
          </cell>
        </row>
        <row r="2844">
          <cell r="A2844" t="str">
            <v>cpd02899</v>
          </cell>
          <cell r="B2844" t="str">
            <v>O-1,4-alpha-L-Dihydrostreptosyl-streptidine 6-phosphate</v>
          </cell>
          <cell r="C2844" t="str">
            <v>O-1,4-alpha-L-Dihydrostreptosyl-streptidine 6-phosphate</v>
          </cell>
          <cell r="D2844" t="str">
            <v>O-1,4-alpha-L-Dihydrostreptosyl-streptidine 6-phosphate</v>
          </cell>
          <cell r="E2844" t="str">
            <v>C04767</v>
          </cell>
          <cell r="F2844" t="str">
            <v>C14H30N6O11P</v>
          </cell>
          <cell r="G2844" t="str">
            <v>1</v>
          </cell>
          <cell r="H2844" t="str">
            <v>-461.32</v>
          </cell>
          <cell r="I2844" t="str">
            <v>3.81747</v>
          </cell>
          <cell r="J2844" t="str">
            <v>489</v>
          </cell>
        </row>
        <row r="2845">
          <cell r="A2845" t="str">
            <v>cpd02900</v>
          </cell>
          <cell r="B2845" t="str">
            <v>L-Mimosine</v>
          </cell>
          <cell r="C2845" t="str">
            <v>L-Mimosine</v>
          </cell>
          <cell r="D2845" t="str">
            <v>L-Mimosine|(S)-2-Amino-3-(3-hydroxy-4-oxo-4H-pyridin-1-yl)propanoate</v>
          </cell>
          <cell r="E2845" t="str">
            <v>C04771</v>
          </cell>
          <cell r="F2845" t="str">
            <v>C8H10N2O4</v>
          </cell>
          <cell r="G2845" t="str">
            <v>0</v>
          </cell>
          <cell r="H2845" t="str">
            <v>-98.17</v>
          </cell>
          <cell r="I2845" t="str">
            <v>1.30298</v>
          </cell>
          <cell r="J2845" t="str">
            <v>198</v>
          </cell>
        </row>
        <row r="2846">
          <cell r="A2846" t="str">
            <v>cpd02901</v>
          </cell>
          <cell r="B2846" t="str">
            <v>5-Pyridoxate</v>
          </cell>
          <cell r="C2846" t="str">
            <v>5-Pyridoxate</v>
          </cell>
          <cell r="D2846" t="str">
            <v>5-Pyridoxate|3-Hydroxy-4-hydroxymethyl-2-methylpyridine-5-carboxylate</v>
          </cell>
          <cell r="E2846" t="str">
            <v>C04773</v>
          </cell>
          <cell r="F2846" t="str">
            <v>C8H8NO4</v>
          </cell>
          <cell r="G2846" t="str">
            <v>-1</v>
          </cell>
          <cell r="H2846" t="str">
            <v>-112.2</v>
          </cell>
          <cell r="I2846" t="str">
            <v>1.66664</v>
          </cell>
          <cell r="J2846" t="str">
            <v>182</v>
          </cell>
        </row>
        <row r="2847">
          <cell r="A2847" t="str">
            <v>cpd02902</v>
          </cell>
          <cell r="B2847" t="str">
            <v>D-Galactosyl-1,3-beta-D-galactosyl-1,4-beta-D-glucosyl-R</v>
          </cell>
          <cell r="C2847" t="str">
            <v>D-Galactosyl-1,3-beta-D-galactosyl-1,4-beta-D-glucosyl-R</v>
          </cell>
          <cell r="D2847" t="str">
            <v>D-Galactosyl-1,3-beta-D-galactosyl-1,4-beta-D-glucosyl-R</v>
          </cell>
          <cell r="E2847" t="str">
            <v>C04775</v>
          </cell>
          <cell r="F2847" t="str">
            <v>C18H31O16R</v>
          </cell>
          <cell r="G2847" t="str">
            <v>0</v>
          </cell>
          <cell r="H2847" t="str">
            <v>10000000</v>
          </cell>
          <cell r="I2847" t="str">
            <v>10000000</v>
          </cell>
          <cell r="J2847" t="str">
            <v>504</v>
          </cell>
        </row>
        <row r="2848">
          <cell r="A2848" t="str">
            <v>cpd02903</v>
          </cell>
          <cell r="B2848" t="str">
            <v>D-Galactosyl-3-(N-acetyl-beta-D-galactosaminyl)-L-serine</v>
          </cell>
          <cell r="C2848" t="str">
            <v>D-Galactosyl-3-(N-acetyl-beta-D-galactosaminyl)-L-serine</v>
          </cell>
          <cell r="D2848" t="str">
            <v>D-Galactosyl-3-(N-acetyl-beta-D-galactosaminyl)-L-serine</v>
          </cell>
          <cell r="E2848" t="str">
            <v>C04776</v>
          </cell>
          <cell r="F2848" t="str">
            <v>C17H30N2O13</v>
          </cell>
          <cell r="G2848" t="str">
            <v>0</v>
          </cell>
          <cell r="H2848" t="str">
            <v>-435.46</v>
          </cell>
          <cell r="I2848" t="str">
            <v>3.11954</v>
          </cell>
          <cell r="J2848" t="str">
            <v>470</v>
          </cell>
        </row>
        <row r="2849">
          <cell r="A2849" t="str">
            <v>cpd02904</v>
          </cell>
          <cell r="B2849" t="str">
            <v>alpha-Ribazole 5'-phosphate</v>
          </cell>
          <cell r="C2849" t="str">
            <v>5prdmbz</v>
          </cell>
          <cell r="D2849" t="str">
            <v>alpha-Ribazole 5'-phosphate|N1-(5-Phospho-alpha-D-ribosyl)-5,6-dimethylbenzimidazole</v>
          </cell>
          <cell r="E2849" t="str">
            <v>C04778</v>
          </cell>
          <cell r="F2849" t="str">
            <v>C14H18N2O7P</v>
          </cell>
          <cell r="G2849" t="str">
            <v>-1</v>
          </cell>
          <cell r="H2849" t="str">
            <v>-289.84</v>
          </cell>
          <cell r="I2849" t="str">
            <v>2.1352</v>
          </cell>
          <cell r="J2849" t="str">
            <v>357</v>
          </cell>
        </row>
        <row r="2850">
          <cell r="A2850" t="str">
            <v>cpd02905</v>
          </cell>
          <cell r="B2850" t="str">
            <v>OPC-8:0</v>
          </cell>
          <cell r="C2850" t="str">
            <v>OPC-8:0</v>
          </cell>
          <cell r="D2850" t="str">
            <v>OPC-8:0|8-[(1R,2R)-3-Oxo-2-{(Z)-pent-2-enyl}cyclopentyl]octanoate</v>
          </cell>
          <cell r="E2850" t="str">
            <v>C04780</v>
          </cell>
          <cell r="F2850" t="str">
            <v>C18H29O3</v>
          </cell>
          <cell r="G2850" t="str">
            <v>-1</v>
          </cell>
          <cell r="H2850" t="str">
            <v>-60.63</v>
          </cell>
          <cell r="I2850" t="str">
            <v>1.18271</v>
          </cell>
          <cell r="J2850" t="str">
            <v>293</v>
          </cell>
        </row>
        <row r="2851">
          <cell r="A2851" t="str">
            <v>cpd02906</v>
          </cell>
          <cell r="B2851" t="str">
            <v>Phthalate-4,5-cis-dihydrodiol</v>
          </cell>
          <cell r="C2851" t="str">
            <v>Phthalate-4,5-cis-dihydrodiol</v>
          </cell>
          <cell r="D2851" t="str">
            <v>Phthalate-4,5-cis-dihydrodiol|cis-4,5-Dihydroxycyclohexa-1(6),2-diene-1,2-dicarboxylate</v>
          </cell>
          <cell r="E2851" t="str">
            <v>C04783</v>
          </cell>
          <cell r="F2851" t="str">
            <v>C8H6O6</v>
          </cell>
          <cell r="G2851" t="str">
            <v>-2</v>
          </cell>
          <cell r="H2851" t="str">
            <v>-207.12</v>
          </cell>
          <cell r="I2851" t="str">
            <v>1.25417</v>
          </cell>
          <cell r="J2851" t="str">
            <v>198</v>
          </cell>
        </row>
        <row r="2852">
          <cell r="A2852" t="str">
            <v>cpd02907</v>
          </cell>
          <cell r="B2852" t="str">
            <v>13(S)-HPOT</v>
          </cell>
          <cell r="C2852" t="str">
            <v>13(S)-HPOT</v>
          </cell>
          <cell r="D2852" t="str">
            <v>13(S)-HpOTrE|(9Z,11E,14Z)-(13S)-Hydroperoxyoctadeca-(9,11,14)-trienoate|(9Z,11E,14Z)-(13S)-13-Hydroperoxyoctadeca-9,11,14-trienoic acid|13(S)-HPOT</v>
          </cell>
          <cell r="E2852" t="str">
            <v>C04785</v>
          </cell>
          <cell r="F2852" t="str">
            <v>C18H29O4</v>
          </cell>
          <cell r="G2852" t="str">
            <v>-1</v>
          </cell>
          <cell r="H2852" t="str">
            <v>-59.81</v>
          </cell>
          <cell r="I2852" t="str">
            <v>1.77151</v>
          </cell>
          <cell r="J2852" t="str">
            <v>309</v>
          </cell>
        </row>
        <row r="2853">
          <cell r="A2853" t="str">
            <v>cpd02908</v>
          </cell>
          <cell r="B2853" t="str">
            <v>Cyanidin 3-rutinoside-5-glucoside</v>
          </cell>
          <cell r="C2853" t="str">
            <v>Cyanidin 3-rutinoside-5-glucoside</v>
          </cell>
          <cell r="D2853" t="str">
            <v>Cyanidin 3-rutinoside-5-glucoside</v>
          </cell>
          <cell r="E2853" t="str">
            <v>C04787</v>
          </cell>
          <cell r="F2853" t="str">
            <v>Cl</v>
          </cell>
          <cell r="G2853" t="str">
            <v>-3</v>
          </cell>
          <cell r="H2853" t="str">
            <v>10000000</v>
          </cell>
          <cell r="I2853" t="str">
            <v>10000000</v>
          </cell>
          <cell r="J2853" t="str">
            <v>35</v>
          </cell>
        </row>
        <row r="2854">
          <cell r="A2854" t="str">
            <v>cpd02909</v>
          </cell>
          <cell r="B2854" t="str">
            <v>Lysosomal-enzyme N-acetyl-D-glucosaminyl-phospho-D-mannose</v>
          </cell>
          <cell r="C2854" t="str">
            <v>Lysosomal-enzyme N-acetyl-D-glucosaminyl-phospho-D-mannose</v>
          </cell>
          <cell r="D2854" t="str">
            <v>Lysosomal-enzyme N-acetyl-D-glucosaminyl-phospho-D-mannose</v>
          </cell>
          <cell r="E2854" t="str">
            <v>C04789</v>
          </cell>
          <cell r="F2854" t="str">
            <v>C14H25NO14P</v>
          </cell>
          <cell r="G2854" t="str">
            <v>-1</v>
          </cell>
          <cell r="H2854" t="str">
            <v>-581.91</v>
          </cell>
          <cell r="I2854" t="str">
            <v>3.05798</v>
          </cell>
          <cell r="J2854" t="str">
            <v>462</v>
          </cell>
        </row>
        <row r="2855">
          <cell r="A2855" t="str">
            <v>cpd02910</v>
          </cell>
          <cell r="B2855" t="str">
            <v>beta-D-Galactosyl-1,4-N-acetyl-D-glucosaminyl-glycoprotein</v>
          </cell>
          <cell r="C2855" t="str">
            <v>beta-D-Galactosyl-1,4-N-acetyl-D-glucosaminyl-glycoprotein</v>
          </cell>
          <cell r="D2855" t="str">
            <v>beta-D-Galactosyl-1,4-N-acetyl-D-glucosaminyl-glycoprotein</v>
          </cell>
          <cell r="E2855" t="str">
            <v>C04791</v>
          </cell>
          <cell r="F2855" t="str">
            <v>C14H24NO11R</v>
          </cell>
          <cell r="G2855" t="str">
            <v>0</v>
          </cell>
          <cell r="H2855" t="str">
            <v>10000000</v>
          </cell>
          <cell r="I2855" t="str">
            <v>10000000</v>
          </cell>
          <cell r="J2855" t="str">
            <v>383</v>
          </cell>
        </row>
        <row r="2856">
          <cell r="A2856" t="str">
            <v>cpd02911</v>
          </cell>
          <cell r="B2856" t="str">
            <v>1-Acyl-2-[(S)-12-hydroxyoleoyl]-sn-glycero-3-phosphocholine</v>
          </cell>
          <cell r="C2856" t="str">
            <v>1-Acyl-2-[(S)-12-hydroxyoleoyl]-sn-glycero-3-phosphocholine</v>
          </cell>
          <cell r="D2856" t="str">
            <v>1-Acyl-2-[(S)-12-hydroxyoleoyl]-sn-glycero-3-phosphocholine</v>
          </cell>
          <cell r="E2856" t="str">
            <v>C04792</v>
          </cell>
          <cell r="F2856" t="str">
            <v>C27H51NO9PR</v>
          </cell>
          <cell r="G2856" t="str">
            <v>0</v>
          </cell>
          <cell r="H2856" t="str">
            <v>10000000</v>
          </cell>
          <cell r="I2856" t="str">
            <v>10000000</v>
          </cell>
          <cell r="J2856" t="str">
            <v>565</v>
          </cell>
        </row>
        <row r="2857">
          <cell r="A2857" t="str">
            <v>cpd02912</v>
          </cell>
          <cell r="B2857" t="str">
            <v>3,4-Dihydroxy-9,10-secoandrosta-1,3,5(10)-triene-9,17-dione</v>
          </cell>
          <cell r="C2857" t="str">
            <v>3,4-Dihydroxy-9,10-secoandrosta-1,3,5(10)-triene-9,17-dione</v>
          </cell>
          <cell r="D2857" t="str">
            <v>3,4-Dihydroxy-9,10-secoandrosta-1,3,5(10)-triene-9,17-dione</v>
          </cell>
          <cell r="E2857" t="str">
            <v>C04793</v>
          </cell>
          <cell r="F2857" t="str">
            <v>C19H24O4</v>
          </cell>
          <cell r="G2857" t="str">
            <v>0</v>
          </cell>
          <cell r="H2857" t="str">
            <v>-93.33</v>
          </cell>
          <cell r="I2857" t="str">
            <v>3.59745</v>
          </cell>
          <cell r="J2857" t="str">
            <v>316</v>
          </cell>
        </row>
        <row r="2858">
          <cell r="A2858" t="str">
            <v>cpd02913</v>
          </cell>
          <cell r="B2858" t="str">
            <v>3-(4-Deoxy-beta-D-gluc-4-enuronosyl)-N-acetyl-D-glucosamine</v>
          </cell>
          <cell r="C2858" t="str">
            <v>3-(4-Deoxy-beta-D-gluc-4-enuronosyl)-N-acetyl-D-glucosamine</v>
          </cell>
          <cell r="D2858" t="str">
            <v>3-(4-Deoxy-beta-D-gluc-4-enuronosyl)-N-acetyl-D-glucosamine</v>
          </cell>
          <cell r="E2858" t="str">
            <v>C04794</v>
          </cell>
          <cell r="F2858" t="str">
            <v>C14H20NO11</v>
          </cell>
          <cell r="G2858" t="str">
            <v>-1</v>
          </cell>
          <cell r="H2858" t="str">
            <v>-363.9</v>
          </cell>
          <cell r="I2858" t="str">
            <v>2.74388</v>
          </cell>
          <cell r="J2858" t="str">
            <v>378</v>
          </cell>
        </row>
        <row r="2859">
          <cell r="A2859" t="str">
            <v>cpd02914</v>
          </cell>
          <cell r="B2859" t="str">
            <v>4-(L-Alanin-3-yl)-2-hydroxy-cis,cis-muconate 6-semialdehyde</v>
          </cell>
          <cell r="C2859" t="str">
            <v>4-(L-Alanin-3-yl)-2-hydroxy-cis,cis-muconate 6-semialdehyde</v>
          </cell>
          <cell r="D2859" t="str">
            <v>4-(L-Alanin-3-yl)-2-hydroxy-cis,cis-muconate 6-semialdehyde</v>
          </cell>
          <cell r="E2859" t="str">
            <v>C04796</v>
          </cell>
          <cell r="F2859" t="str">
            <v>C9H10NO6</v>
          </cell>
          <cell r="G2859" t="str">
            <v>-1</v>
          </cell>
          <cell r="H2859" t="str">
            <v>-188.57</v>
          </cell>
          <cell r="I2859" t="str">
            <v>1.19279</v>
          </cell>
          <cell r="J2859" t="str">
            <v>228</v>
          </cell>
        </row>
        <row r="2860">
          <cell r="A2860" t="str">
            <v>cpd02915</v>
          </cell>
          <cell r="B2860" t="str">
            <v>5-(L-Alanin-3-yl)-2-hydroxy-cis,cis-muconate 6-semialdehyde</v>
          </cell>
          <cell r="C2860" t="str">
            <v>5-(L-Alanin-3-yl)-2-hydroxy-cis,cis-muconate 6-semialdehyde</v>
          </cell>
          <cell r="D2860" t="str">
            <v>5-(L-Alanin-3-yl)-2-hydroxy-cis,cis-muconate 6-semialdehyde</v>
          </cell>
          <cell r="E2860" t="str">
            <v>C04797</v>
          </cell>
          <cell r="F2860" t="str">
            <v>C9H10NO6</v>
          </cell>
          <cell r="G2860" t="str">
            <v>-1</v>
          </cell>
          <cell r="H2860" t="str">
            <v>-188.57</v>
          </cell>
          <cell r="I2860" t="str">
            <v>1.19279</v>
          </cell>
          <cell r="J2860" t="str">
            <v>228</v>
          </cell>
        </row>
        <row r="2861">
          <cell r="A2861" t="str">
            <v>cpd02916</v>
          </cell>
          <cell r="B2861" t="str">
            <v>5-Amino-4-chloro-2-(2,3-dihydroxyphenyl)-3(2H)-pyridazinone</v>
          </cell>
          <cell r="C2861" t="str">
            <v>5-Amino-4-chloro-2-(2,3-dihydroxyphenyl)-3(2H)-pyridazinone</v>
          </cell>
          <cell r="D2861" t="str">
            <v>5-Amino-4-chloro-2-(2,3-dihydroxyphenyl)-3(2H)-pyridazinone</v>
          </cell>
          <cell r="E2861" t="str">
            <v>C04798</v>
          </cell>
          <cell r="F2861" t="str">
            <v>C10H8N3O3Cl</v>
          </cell>
          <cell r="G2861" t="str">
            <v>0</v>
          </cell>
          <cell r="H2861" t="str">
            <v>-45.81</v>
          </cell>
          <cell r="I2861" t="str">
            <v>1.87358</v>
          </cell>
          <cell r="J2861" t="str">
            <v>253</v>
          </cell>
        </row>
        <row r="2862">
          <cell r="A2862" t="str">
            <v>cpd02917</v>
          </cell>
          <cell r="B2862" t="str">
            <v>UDP-N-acetylmuramoyl-L-Ala-D-gamma-Glu-6-carboxy-L-Lys-D-Ala</v>
          </cell>
          <cell r="C2862" t="str">
            <v>UDP-N-acetylmuramoyl-L-Ala-D-gamma-Glu-6-carboxy-L-Lys-D-Ala</v>
          </cell>
          <cell r="D2862" t="str">
            <v>UDP-N-acetylmuramoyl-L-alanyl-D-gamma-glutamyl-6-carboxy-L-lysyl-D- alanine|UDP-N-acetylmuramoyl-L-Ala-D-gamma-Glu-6-carboxy-L-Lys-D-Ala</v>
          </cell>
          <cell r="E2862" t="str">
            <v>C04804</v>
          </cell>
          <cell r="F2862" t="str">
            <v>C37H54N8O27P2</v>
          </cell>
          <cell r="G2862" t="str">
            <v>-4</v>
          </cell>
          <cell r="H2862" t="str">
            <v>-1096.94</v>
          </cell>
          <cell r="I2862" t="str">
            <v>4.88885</v>
          </cell>
          <cell r="J2862" t="str">
            <v>1104</v>
          </cell>
        </row>
        <row r="2863">
          <cell r="A2863" t="str">
            <v>cpd02918</v>
          </cell>
          <cell r="B2863" t="str">
            <v>5-HETE</v>
          </cell>
          <cell r="C2863" t="str">
            <v>5-HETE</v>
          </cell>
          <cell r="D2863" t="str">
            <v>(6E,8Z,11Z,14Z)-(5S)-5-Hydroxyicosa-6,8,11,14-tetraenoic acid|5-HETE|5-Hydroxyeicosatetraenoate|5(S)-HETE</v>
          </cell>
          <cell r="E2863" t="str">
            <v>C04805</v>
          </cell>
          <cell r="F2863" t="str">
            <v>C20H31O3</v>
          </cell>
          <cell r="G2863" t="str">
            <v>-1</v>
          </cell>
          <cell r="H2863" t="str">
            <v>-11.01</v>
          </cell>
          <cell r="I2863" t="str">
            <v>2.14745</v>
          </cell>
          <cell r="J2863" t="str">
            <v>319</v>
          </cell>
        </row>
        <row r="2864">
          <cell r="A2864" t="str">
            <v>cpd02919</v>
          </cell>
          <cell r="B2864" t="str">
            <v>17alpha-(N-Acetyl-D-glucosaminyl)-estradiol 3-D-glucuronoside</v>
          </cell>
          <cell r="C2864" t="str">
            <v>17alpha-(N-Acetyl-D-glucosaminyl)-estradiol 3-D-glucuronoside</v>
          </cell>
          <cell r="D2864" t="str">
            <v>17alpha-(N-Acetyl-D-glucosaminyl)-estradiol 3-D-glucuronoside</v>
          </cell>
          <cell r="E2864" t="str">
            <v>C04806</v>
          </cell>
          <cell r="F2864" t="str">
            <v>C32H44NO13</v>
          </cell>
          <cell r="G2864" t="str">
            <v>-1</v>
          </cell>
          <cell r="H2864" t="str">
            <v>-378.07</v>
          </cell>
          <cell r="I2864" t="str">
            <v>5.40514</v>
          </cell>
          <cell r="J2864" t="str">
            <v>650</v>
          </cell>
        </row>
        <row r="2865">
          <cell r="A2865" t="str">
            <v>cpd02920</v>
          </cell>
          <cell r="B2865" t="str">
            <v>7,8-Dihydropterin pyrophosphate</v>
          </cell>
          <cell r="C2865" t="str">
            <v>6hmhptpp</v>
          </cell>
          <cell r="D2865" t="str">
            <v>6-hydroxymethyl-dihydropterin pyrophosphate|2-Amino-4-hydroxy-6-hydroxymethyl-7-8-dihydropteridinediphosphate|7,8-Dihydropterin pyrophosphate|2-Amino-4-hydroxy-6-hydroxymethyl-7,8-dihydropteridine diphosphate|2-Amino-7,8-dihydro-4-hydroxy-6-(diphosphooxymethyl)pteridine</v>
          </cell>
          <cell r="E2865" t="str">
            <v>C04807</v>
          </cell>
          <cell r="F2865" t="str">
            <v>C7H9N5O8P2</v>
          </cell>
          <cell r="G2865" t="str">
            <v>-2</v>
          </cell>
          <cell r="H2865" t="str">
            <v>-423.61</v>
          </cell>
          <cell r="I2865" t="str">
            <v>2.81635</v>
          </cell>
          <cell r="J2865" t="str">
            <v>353</v>
          </cell>
        </row>
        <row r="2866">
          <cell r="A2866" t="str">
            <v>cpd02921</v>
          </cell>
          <cell r="B2866" t="str">
            <v>SAICAR</v>
          </cell>
          <cell r="C2866" t="str">
            <v>25aics</v>
          </cell>
          <cell r="D2866" t="str">
            <v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v>
          </cell>
          <cell r="E2866" t="str">
            <v>C04823|C04811</v>
          </cell>
          <cell r="F2866" t="str">
            <v>C13H16N4O12P</v>
          </cell>
          <cell r="G2866" t="str">
            <v>-3</v>
          </cell>
          <cell r="H2866" t="str">
            <v>-487.65</v>
          </cell>
          <cell r="I2866" t="str">
            <v>2.1139</v>
          </cell>
          <cell r="J2866" t="str">
            <v>451</v>
          </cell>
        </row>
        <row r="2867">
          <cell r="A2867" t="str">
            <v>cpd02922</v>
          </cell>
          <cell r="B2867" t="str">
            <v>1D-1-Guanidino-3-amino-1,3-dideoxy-scyllo-inositol 4-phosphate</v>
          </cell>
          <cell r="C2867" t="str">
            <v>1D-1-Guanidino-3-amino-1,3-dideoxy-scyllo-inositol 4-phosphate</v>
          </cell>
          <cell r="D2867" t="str">
            <v>1D-1-Guanidino-3-amino-1,3-dideoxy-scyllo-inositol 4-phosphate</v>
          </cell>
          <cell r="E2867" t="str">
            <v>C04812</v>
          </cell>
          <cell r="F2867" t="str">
            <v>C7H18N4O7P</v>
          </cell>
          <cell r="G2867" t="str">
            <v>1</v>
          </cell>
          <cell r="H2867" t="str">
            <v>-350.07</v>
          </cell>
          <cell r="I2867" t="str">
            <v>2.04576</v>
          </cell>
          <cell r="J2867" t="str">
            <v>301</v>
          </cell>
        </row>
        <row r="2868">
          <cell r="A2868" t="str">
            <v>cpd02923</v>
          </cell>
          <cell r="B2868" t="str">
            <v>1D-1-Guanidino-3-amino-1,3-dideoxy-scyllo-inositol 6-phosphate</v>
          </cell>
          <cell r="C2868" t="str">
            <v>1D-1-Guanidino-3-amino-1,3-dideoxy-scyllo-inositol 6-phosphate</v>
          </cell>
          <cell r="D2868" t="str">
            <v>1D-1-Guanidino-3-amino-1,3-dideoxy-scyllo-inositol 6-phosphate</v>
          </cell>
          <cell r="E2868" t="str">
            <v/>
          </cell>
          <cell r="F2868" t="str">
            <v>C7H18N4O7P</v>
          </cell>
          <cell r="G2868" t="str">
            <v>1</v>
          </cell>
          <cell r="H2868" t="str">
            <v>-350.07</v>
          </cell>
          <cell r="I2868" t="str">
            <v>2.04576</v>
          </cell>
          <cell r="J2868" t="str">
            <v>301</v>
          </cell>
        </row>
        <row r="2869">
          <cell r="A2869" t="str">
            <v>cpd02924</v>
          </cell>
          <cell r="B2869" t="str">
            <v>4beta-Hydroxymethyl-4alpha-methyl-5alpha-cholest-7-en-3beta-ol</v>
          </cell>
          <cell r="C2869" t="str">
            <v>4beta-Hydroxymethyl-4alpha-methyl-5alpha-cholest-7-en-3beta-ol</v>
          </cell>
          <cell r="D2869" t="str">
            <v>4beta-Hydroxymethyl-4alpha-methyl-5alpha-cholest-7-en-3beta-ol</v>
          </cell>
          <cell r="E2869" t="str">
            <v>C04814</v>
          </cell>
          <cell r="F2869" t="str">
            <v>C29H50O2</v>
          </cell>
          <cell r="G2869" t="str">
            <v>0</v>
          </cell>
          <cell r="H2869" t="str">
            <v>-23.97</v>
          </cell>
          <cell r="I2869" t="str">
            <v>6.86481</v>
          </cell>
          <cell r="J2869" t="str">
            <v>430</v>
          </cell>
        </row>
        <row r="2870">
          <cell r="A2870" t="str">
            <v>cpd02925</v>
          </cell>
          <cell r="B2870" t="str">
            <v>5D-(5/6)-5-C-(Hydroxymethyl)-2,6-dihydroxy-2-cyclohexen-1-one</v>
          </cell>
          <cell r="C2870" t="str">
            <v>5D-(5/6)-5-C-(Hydroxymethyl)-2,6-dihydroxy-2-cyclohexen-1-one</v>
          </cell>
          <cell r="D2870" t="str">
            <v>5D-(5/6)-5-C-(Hydroxymethyl)-2,6-dihydroxy-2-cyclohexen-1-one|5-D-(5/6)-5-C-(Hydroxymethyl)-2,6-dihydroxycyclohex-2-en-1-one</v>
          </cell>
          <cell r="E2870" t="str">
            <v>C04815</v>
          </cell>
          <cell r="F2870" t="str">
            <v>C7H9O4</v>
          </cell>
          <cell r="G2870" t="str">
            <v>-1</v>
          </cell>
          <cell r="H2870" t="str">
            <v>-112.81</v>
          </cell>
          <cell r="I2870" t="str">
            <v>1.24537</v>
          </cell>
          <cell r="J2870" t="str">
            <v>157</v>
          </cell>
        </row>
        <row r="2871">
          <cell r="A2871" t="str">
            <v>cpd02926</v>
          </cell>
          <cell r="B2871" t="str">
            <v>beta-D-Galactosyl-1,4-N-acetyl-beta-D-glucosaminylglycopeptide</v>
          </cell>
          <cell r="C2871" t="str">
            <v>beta-D-Galactosyl-1,4-N-acetyl-beta-D-glucosaminylglycopeptide</v>
          </cell>
          <cell r="D2871" t="str">
            <v>beta-D-Galactosyl-1,4-N-acetyl-beta-D-glucosaminylglycopeptide</v>
          </cell>
          <cell r="E2871" t="str">
            <v>C04818</v>
          </cell>
          <cell r="F2871" t="str">
            <v>C14H24NO11R</v>
          </cell>
          <cell r="G2871" t="str">
            <v>0</v>
          </cell>
          <cell r="H2871" t="str">
            <v>10000000</v>
          </cell>
          <cell r="I2871" t="str">
            <v>10000000</v>
          </cell>
          <cell r="J2871" t="str">
            <v>383</v>
          </cell>
        </row>
        <row r="2872">
          <cell r="A2872" t="str">
            <v>cpd02927</v>
          </cell>
          <cell r="B2872" t="str">
            <v>beta-D-Galactosyl-beta-1,4-N-acetyl-D-glucosaminylglycopeptide</v>
          </cell>
          <cell r="C2872" t="str">
            <v>beta-D-Galactosyl-beta-1,4-N-acetyl-D-glucosaminylglycopeptide</v>
          </cell>
          <cell r="D2872" t="str">
            <v>beta-D-Galactosyl-beta-1,4-N-acetyl-D-glucosaminylglycopeptide</v>
          </cell>
          <cell r="E2872" t="str">
            <v>C04819</v>
          </cell>
          <cell r="F2872" t="str">
            <v>C42H75N8O22</v>
          </cell>
          <cell r="G2872" t="str">
            <v>1</v>
          </cell>
          <cell r="H2872" t="str">
            <v>-700.51</v>
          </cell>
          <cell r="I2872" t="str">
            <v>5.92575</v>
          </cell>
          <cell r="J2872" t="str">
            <v>1043</v>
          </cell>
        </row>
        <row r="2873">
          <cell r="A2873" t="str">
            <v>cpd02928</v>
          </cell>
          <cell r="B2873" t="str">
            <v>8(R)-HPETE</v>
          </cell>
          <cell r="C2873" t="str">
            <v>8(R)-HPETE</v>
          </cell>
          <cell r="D2873" t="str">
            <v>(5Z,9E,11Z,14Z)-(8R)-8-Hydroxyperoxyicosa-5,9,11,14-tetraenoate|(5Z,9E,11Z,14Z)-(8R)-8-Hydroxyperoxyeicosa-5,9,11,14-tetraenoate|8(R)-HPETE</v>
          </cell>
          <cell r="E2873" t="str">
            <v>C04822</v>
          </cell>
          <cell r="F2873" t="str">
            <v>C20H31O4</v>
          </cell>
          <cell r="G2873" t="str">
            <v>-1</v>
          </cell>
          <cell r="H2873" t="str">
            <v>-34.21</v>
          </cell>
          <cell r="I2873" t="str">
            <v>2.18587</v>
          </cell>
          <cell r="J2873" t="str">
            <v>335</v>
          </cell>
        </row>
        <row r="2874">
          <cell r="A2874" t="str">
            <v>cpd02930</v>
          </cell>
          <cell r="B2874" t="str">
            <v>Lipid X</v>
          </cell>
          <cell r="C2874" t="str">
            <v>lipidX</v>
          </cell>
          <cell r="D2874" t="str">
            <v>Lipid X|2,3-Bis(beta-hydoroxymyristoyl)-beta-D-glucosaminyl 1-phosphate|2,3-Bis(3-hydroxytetradecanoyl)-beta-D-glucosaminyl 1-phosphate</v>
          </cell>
          <cell r="E2874" t="str">
            <v>C04824</v>
          </cell>
          <cell r="F2874" t="str">
            <v>C34H65NO12P</v>
          </cell>
          <cell r="G2874" t="str">
            <v>-1</v>
          </cell>
          <cell r="H2874" t="str">
            <v>-499.78</v>
          </cell>
          <cell r="I2874" t="str">
            <v>2.65993</v>
          </cell>
          <cell r="J2874" t="str">
            <v>710</v>
          </cell>
        </row>
        <row r="2875">
          <cell r="A2875" t="str">
            <v>cpd02931</v>
          </cell>
          <cell r="B2875" t="str">
            <v>5-(3'-Carboxy-3'-oxopropenyl)-4,6-dihydroxypicolinate</v>
          </cell>
          <cell r="C2875" t="str">
            <v>5-(3'-Carboxy-3'-oxopropenyl)-4,6-dihydroxypicolinate</v>
          </cell>
          <cell r="D2875" t="str">
            <v>5-(3'-Carboxy-3'-oxopropenyl)-4,6-dihydroxypicolinate|5-(3-Carboxy-3-oxopropenyl)-4,6-dihydroxypyridine-2-carboxylate</v>
          </cell>
          <cell r="E2875" t="str">
            <v>C05641</v>
          </cell>
          <cell r="F2875" t="str">
            <v>C10H5NO7</v>
          </cell>
          <cell r="G2875" t="str">
            <v>-2</v>
          </cell>
          <cell r="H2875" t="str">
            <v>-216.99</v>
          </cell>
          <cell r="I2875" t="str">
            <v>2.10575</v>
          </cell>
          <cell r="J2875" t="str">
            <v>251</v>
          </cell>
        </row>
        <row r="2876">
          <cell r="A2876" t="str">
            <v>cpd02932</v>
          </cell>
          <cell r="B2876" t="str">
            <v>UDP-N-acetylmuramoyl-L-Ala-D-gamma-Glu-6-carboxy-L-Lys-(D-Ala)2</v>
          </cell>
          <cell r="C2876" t="str">
            <v>UDP-N-acetylmuramoyl-L-Ala-D-gamma-Glu-6-carboxy-L-Lys-(D-Ala)2</v>
          </cell>
          <cell r="D2876" t="str">
            <v>UDP-N-acetylmuramoyl-L-alanyl-D-gamma-glutamyl-6-carboxy-L-lysyl-D- alanyl-D-alanine|UDP-N-acetylmuramoyl-L-Ala-D-gamma-Glu-6-carboxy-L-Lys-(D-Ala)2</v>
          </cell>
          <cell r="E2876" t="str">
            <v/>
          </cell>
          <cell r="F2876" t="str">
            <v>C40H59N9O28P2</v>
          </cell>
          <cell r="G2876" t="str">
            <v>-4</v>
          </cell>
          <cell r="H2876" t="str">
            <v>-1127.71</v>
          </cell>
          <cell r="I2876" t="str">
            <v>5.42241</v>
          </cell>
          <cell r="J2876" t="str">
            <v>1175</v>
          </cell>
        </row>
        <row r="2877">
          <cell r="A2877" t="str">
            <v>cpd02933</v>
          </cell>
          <cell r="B2877" t="str">
            <v>beta-D-Glucosyl-1,4-N-acetyl-D-glucosaminyldiphosphoundecaprenol</v>
          </cell>
          <cell r="C2877" t="str">
            <v>beta-D-Glucosyl-1,4-N-acetyl-D-glucosaminyldiphosphoundecaprenol</v>
          </cell>
          <cell r="D2877" t="str">
            <v>beta-D-Glucosyl-1,4-N-acetyl-D-glucosaminyldiphosphoundecaprenol</v>
          </cell>
          <cell r="E2877" t="str">
            <v>C04830</v>
          </cell>
          <cell r="F2877" t="str">
            <v>C69H113NO17P2</v>
          </cell>
          <cell r="G2877" t="str">
            <v>-2</v>
          </cell>
          <cell r="H2877" t="str">
            <v>-467.89</v>
          </cell>
          <cell r="I2877" t="str">
            <v>6.42177</v>
          </cell>
          <cell r="J2877" t="str">
            <v>1289</v>
          </cell>
        </row>
        <row r="2878">
          <cell r="A2878" t="str">
            <v>cpd02934</v>
          </cell>
          <cell r="B2878" t="str">
            <v>DIMBOA glucoside</v>
          </cell>
          <cell r="C2878" t="str">
            <v>DIMBOA glucoside</v>
          </cell>
          <cell r="D2878" t="str">
            <v>DIMBOA glucoside|(2R)-2-beta-D-Glucopyranosyloxy-4-hydroxy-7-methoxy-(2H)-1,4- benzoxazin-3(4H)-one|2,4-Dihydroxy-7-methoxy-1,4-benzoxazin-3-one glucoside|2,4-Dihydroxy-7-methoxy-2H-1,4-benzoxazin-3(4H)-one 2-D-glucoside|DIMBOA-glucoside</v>
          </cell>
          <cell r="E2878" t="str">
            <v>C15768|C04831</v>
          </cell>
          <cell r="F2878" t="str">
            <v>C15H19NO10</v>
          </cell>
          <cell r="G2878" t="str">
            <v>0</v>
          </cell>
          <cell r="H2878" t="str">
            <v>-287.11</v>
          </cell>
          <cell r="I2878" t="str">
            <v>2.89079</v>
          </cell>
          <cell r="J2878" t="str">
            <v>373</v>
          </cell>
        </row>
        <row r="2879">
          <cell r="A2879" t="str">
            <v>cpd02935</v>
          </cell>
          <cell r="B2879" t="str">
            <v>CoM-S-S-CoB</v>
          </cell>
          <cell r="C2879" t="str">
            <v>CoM-S-S-CoB</v>
          </cell>
          <cell r="D2879" t="str">
            <v>N-{7-[(2-Sulfoethyl)dithio]heptanoyl}-3-O-phospho-L-threonine|CoM-S-S-CoB|Coenzyme M-HTP heterodisulfide|Coenzyme M 7-mercaptoheptanoylthreonine-phosphate heterodisulfide</v>
          </cell>
          <cell r="E2879" t="str">
            <v>C04832</v>
          </cell>
          <cell r="F2879" t="str">
            <v>C13H23NO10PS3</v>
          </cell>
          <cell r="G2879" t="str">
            <v>-3</v>
          </cell>
          <cell r="H2879" t="str">
            <v>-467.892</v>
          </cell>
          <cell r="I2879" t="str">
            <v>1.74324</v>
          </cell>
          <cell r="J2879" t="str">
            <v>480</v>
          </cell>
        </row>
        <row r="2880">
          <cell r="A2880" t="str">
            <v>cpd02936</v>
          </cell>
          <cell r="B2880" t="str">
            <v>(2E,6E)-10,11-Epoxy-3,7,11-trimethyltridecadienoic acid</v>
          </cell>
          <cell r="C2880" t="str">
            <v>(2E,6E)-10,11-Epoxy-3,7,11-trimethyltridecadienoic acid</v>
          </cell>
          <cell r="D2880" t="str">
            <v>(2E,6E)-10,11-Epoxy-3,7,11-trimethyltridecadienoic acid|(2E,6E)-(10R,11S)-10,11-Epoxy-3,7,11-trimethyltrideca-2,6-dienoate|(2E,6E)-(10R,11S)-10,11-Epoxy-3,7,11-trimethyltrideca-2,6-dienoic acid</v>
          </cell>
          <cell r="E2880" t="str">
            <v>C04834</v>
          </cell>
          <cell r="F2880" t="str">
            <v>C16H25O3</v>
          </cell>
          <cell r="G2880" t="str">
            <v>-1</v>
          </cell>
          <cell r="H2880" t="str">
            <v>-44.34</v>
          </cell>
          <cell r="I2880" t="str">
            <v>2.18591</v>
          </cell>
          <cell r="J2880" t="str">
            <v>265</v>
          </cell>
        </row>
        <row r="2881">
          <cell r="A2881" t="str">
            <v>cpd02937</v>
          </cell>
          <cell r="B2881" t="str">
            <v>(5Z,13E)-6,9alpha-Epoxy-11alpha-hydroxy-15-oxoprosta-5,13-dienoate</v>
          </cell>
          <cell r="C2881" t="str">
            <v>(5Z,13E)-6,9alpha-Epoxy-11alpha-hydroxy-15-oxoprosta-5,13-dienoate</v>
          </cell>
          <cell r="D2881" t="str">
            <v>(5Z,13E)-6,9alpha-Epoxy-11alpha-hydroxy-15-oxoprosta-5,13-dienoate</v>
          </cell>
          <cell r="E2881" t="str">
            <v>C04835</v>
          </cell>
          <cell r="F2881" t="str">
            <v>C20H29O5</v>
          </cell>
          <cell r="G2881" t="str">
            <v>-1</v>
          </cell>
          <cell r="H2881" t="str">
            <v>-91.72</v>
          </cell>
          <cell r="I2881" t="str">
            <v>3.04731</v>
          </cell>
          <cell r="J2881" t="str">
            <v>349</v>
          </cell>
        </row>
        <row r="2882">
          <cell r="A2882" t="str">
            <v>cpd02938</v>
          </cell>
          <cell r="B2882" t="str">
            <v>3-O-(3,6-Anhydro-alpha-D-galactopyranosyl)-D-galactose 4-O-sulfate</v>
          </cell>
          <cell r="C2882" t="str">
            <v>3-O-(3,6-Anhydro-alpha-D-galactopyranosyl)-D-galactose 4-O-sulfate</v>
          </cell>
          <cell r="D2882" t="str">
            <v>3-O-(3,6-Anhydro-alpha-D-galactopyranosyl)-D-galactose 4-O-sulfate</v>
          </cell>
          <cell r="E2882" t="str">
            <v>C04839</v>
          </cell>
          <cell r="F2882" t="str">
            <v>C12H19O13S</v>
          </cell>
          <cell r="G2882" t="str">
            <v>-1</v>
          </cell>
          <cell r="H2882" t="str">
            <v>10000000</v>
          </cell>
          <cell r="I2882" t="str">
            <v>10000000</v>
          </cell>
          <cell r="J2882" t="str">
            <v>403</v>
          </cell>
        </row>
        <row r="2883">
          <cell r="A2883" t="str">
            <v>cpd02939</v>
          </cell>
          <cell r="B2883" t="str">
            <v>3beta-Hydroxy-4beta-methyl-5alpha-cholest-7-ene-4alpha-carboxylate</v>
          </cell>
          <cell r="C2883" t="str">
            <v>3beta-Hydroxy-4beta-methyl-5alpha-cholest-7-ene-4alpha-carboxylate</v>
          </cell>
          <cell r="D2883" t="str">
            <v>3beta-Hydroxy-4beta-methyl-5alpha-cholest-7-ene-4alpha-carboxylate</v>
          </cell>
          <cell r="E2883" t="str">
            <v>C04840</v>
          </cell>
          <cell r="F2883" t="str">
            <v>C29H47O3</v>
          </cell>
          <cell r="G2883" t="str">
            <v>-1</v>
          </cell>
          <cell r="H2883" t="str">
            <v>-67.19</v>
          </cell>
          <cell r="I2883" t="str">
            <v>6.8583</v>
          </cell>
          <cell r="J2883" t="str">
            <v>443</v>
          </cell>
        </row>
        <row r="2884">
          <cell r="A2884" t="str">
            <v>cpd02940</v>
          </cell>
          <cell r="B2884" t="str">
            <v>Trioxilin A3</v>
          </cell>
          <cell r="C2884" t="str">
            <v>Trioxilin A3</v>
          </cell>
          <cell r="D2884" t="str">
            <v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v>
          </cell>
          <cell r="E2884" t="str">
            <v>C14809|C04843</v>
          </cell>
          <cell r="F2884" t="str">
            <v>C20H33O5</v>
          </cell>
          <cell r="G2884" t="str">
            <v>-1</v>
          </cell>
          <cell r="H2884" t="str">
            <v>-104.63</v>
          </cell>
          <cell r="I2884" t="str">
            <v>1.76366</v>
          </cell>
          <cell r="J2884" t="str">
            <v>353</v>
          </cell>
        </row>
        <row r="2885">
          <cell r="A2885" t="str">
            <v>cpd02941</v>
          </cell>
          <cell r="B2885" t="str">
            <v>3-Hydroxy-5,9,17-trioxo-4,5:9,10-disecoandrosta-1(10),2-dien-4-oate</v>
          </cell>
          <cell r="C2885" t="str">
            <v>3-Hydroxy-5,9,17-trioxo-4,5:9,10-disecoandrosta-1(10),2-dien-4-oate</v>
          </cell>
          <cell r="D2885" t="str">
            <v>3-Hydroxy-5,9,17-trioxo-4,5:9,10-disecoandrosta-1(10),2-dien-4-oate</v>
          </cell>
          <cell r="E2885" t="str">
            <v>C04844</v>
          </cell>
          <cell r="F2885" t="str">
            <v>C19H23O6</v>
          </cell>
          <cell r="G2885" t="str">
            <v>-1</v>
          </cell>
          <cell r="H2885" t="str">
            <v>-151.91</v>
          </cell>
          <cell r="I2885" t="str">
            <v>3.54284</v>
          </cell>
          <cell r="J2885" t="str">
            <v>347</v>
          </cell>
        </row>
        <row r="2886">
          <cell r="A2886" t="str">
            <v>cpd02942</v>
          </cell>
          <cell r="B2886" t="str">
            <v>Ceramidetrihexoside</v>
          </cell>
          <cell r="C2886" t="str">
            <v>Ceramidetrihexoside</v>
          </cell>
          <cell r="D2886" t="str">
            <v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v>
          </cell>
          <cell r="E2886" t="str">
            <v>C04845</v>
          </cell>
          <cell r="F2886" t="str">
            <v>C39H70N2O19</v>
          </cell>
          <cell r="G2886" t="str">
            <v>0</v>
          </cell>
          <cell r="H2886" t="str">
            <v>-597.02</v>
          </cell>
          <cell r="I2886" t="str">
            <v>4.95092</v>
          </cell>
          <cell r="J2886" t="str">
            <v>870</v>
          </cell>
        </row>
        <row r="2887">
          <cell r="A2887" t="str">
            <v>cpd02943</v>
          </cell>
          <cell r="B2887" t="str">
            <v>UDP-N-acetylmuramoyl-L-alanyl-D-glutamyl-L-lysyl-D-alanyl-D-alanine</v>
          </cell>
          <cell r="C2887" t="str">
            <v>uAgla</v>
          </cell>
          <cell r="D2887" t="str">
            <v>UDP-N-acetylmuramoyl-L-alanyl-D-glutamyl-L-lysyl-D-alanyl-D-alanine</v>
          </cell>
          <cell r="E2887" t="str">
            <v/>
          </cell>
          <cell r="F2887" t="str">
            <v>C40H62N9O26P2</v>
          </cell>
          <cell r="G2887" t="str">
            <v>-3</v>
          </cell>
          <cell r="H2887" t="str">
            <v>-1046.45</v>
          </cell>
          <cell r="I2887" t="str">
            <v>5.40856</v>
          </cell>
          <cell r="J2887" t="str">
            <v>1146</v>
          </cell>
        </row>
        <row r="2888">
          <cell r="A2888" t="str">
            <v>cpd02944</v>
          </cell>
          <cell r="B2888" t="str">
            <v>alpha-D-Galactosyl-1,3-beta-D-galactosyl-1,4-N-acetyl-D-glucosamine</v>
          </cell>
          <cell r="C2888" t="str">
            <v>alpha-D-Galactosyl-1,3-beta-D-galactosyl-1,4-N-acetyl-D-glucosamine</v>
          </cell>
          <cell r="D2888" t="str">
            <v>alpha-D-Galactosyl-1,3-beta-D-galactosyl-1,4-N-acetyl-D-glucosamine</v>
          </cell>
          <cell r="E2888" t="str">
            <v>C04847</v>
          </cell>
          <cell r="F2888" t="str">
            <v>C20H35NO16</v>
          </cell>
          <cell r="G2888" t="str">
            <v>0</v>
          </cell>
          <cell r="H2888" t="str">
            <v>-529.59</v>
          </cell>
          <cell r="I2888" t="str">
            <v>4.5358</v>
          </cell>
          <cell r="J2888" t="str">
            <v>545</v>
          </cell>
        </row>
        <row r="2889">
          <cell r="A2889" t="str">
            <v>cpd02945</v>
          </cell>
          <cell r="B2889" t="str">
            <v>1,2-Didecanoyl-sn-phosphatidylinositol</v>
          </cell>
          <cell r="C2889" t="str">
            <v>1,2-Didecanoyl-sn-phosphatidylinositol</v>
          </cell>
          <cell r="D2889" t="str">
            <v>1,2-Didecanoyl-sn-glycero-3-phosphoinositol|1,2-Didecanoyl-sn-phosphatidylinositol|Variant-surface-glycoprotein 1,2-didecanoyl-sn-phosphatidylinositol</v>
          </cell>
          <cell r="E2889" t="str">
            <v/>
          </cell>
          <cell r="F2889" t="str">
            <v>C29H54O13P</v>
          </cell>
          <cell r="G2889" t="str">
            <v>-1</v>
          </cell>
          <cell r="H2889" t="str">
            <v>-536.12</v>
          </cell>
          <cell r="I2889" t="str">
            <v>2.35569</v>
          </cell>
          <cell r="J2889" t="str">
            <v>641</v>
          </cell>
        </row>
        <row r="2890">
          <cell r="A2890" t="str">
            <v>cpd02946</v>
          </cell>
          <cell r="B2890" t="str">
            <v>Hepoxilin A3</v>
          </cell>
          <cell r="C2890" t="str">
            <v>Hepoxilin A3</v>
          </cell>
          <cell r="D2890" t="str">
            <v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v>
          </cell>
          <cell r="E2890" t="str">
            <v>C04849|C14808</v>
          </cell>
          <cell r="F2890" t="str">
            <v>C20H31O4</v>
          </cell>
          <cell r="G2890" t="str">
            <v>-1</v>
          </cell>
          <cell r="H2890" t="str">
            <v>-44.31</v>
          </cell>
          <cell r="I2890" t="str">
            <v>2.496</v>
          </cell>
          <cell r="J2890" t="str">
            <v>335</v>
          </cell>
        </row>
        <row r="2891">
          <cell r="A2891" t="str">
            <v>cpd02947</v>
          </cell>
          <cell r="B2891" t="str">
            <v>1,3-beta-D-Galactosyl-(alpha-1,4-L-fucosyl)-N-acetyl-D-glucosaminyl- R</v>
          </cell>
          <cell r="C2891" t="str">
            <v>1,3-beta-D-Galactosyl-(alpha-1,4-L-fucosyl)-N-acetyl-D-glucosaminyl- R</v>
          </cell>
          <cell r="D2891" t="str">
            <v>1,3-beta-D-Galactosyl-(alpha-1,4-L-fucosyl)-N-acetyl-D-glucosaminyl- R</v>
          </cell>
          <cell r="E2891" t="str">
            <v>C04850</v>
          </cell>
          <cell r="F2891" t="str">
            <v>C20H34NO15R</v>
          </cell>
          <cell r="G2891" t="str">
            <v>0</v>
          </cell>
          <cell r="H2891" t="str">
            <v>10000000</v>
          </cell>
          <cell r="I2891" t="str">
            <v>10000000</v>
          </cell>
          <cell r="J2891" t="str">
            <v>529</v>
          </cell>
        </row>
        <row r="2892">
          <cell r="A2892" t="str">
            <v>cpd02948</v>
          </cell>
          <cell r="B2892" t="str">
            <v>MurAc(oyl-L-Ala-D-gamma-Glu-L-Lys-D-Ala-D-Ala)-diphospho- undecaprenol</v>
          </cell>
          <cell r="C2892" t="str">
            <v>uaGgla</v>
          </cell>
          <cell r="D2892" t="str">
            <v>Undecaprenyl-diphospho-N-acetylmuramoyl-L-alanyl-gamma-D-glutamyl-L-lysyl-D-alanyl-D-alanine|Undecaprenyl-diphospho-N-acetylmuramoyl-L-alanyl-gamma-D-glutamyl-L- lysyl-D-alanyl-D-alanine|MurAc(oyl-L-Ala-D-gamma-Glu-L-Lys-D-Ala-D-Ala)-diphospho- undecaprenol</v>
          </cell>
          <cell r="E2892" t="str">
            <v>C04851</v>
          </cell>
          <cell r="F2892" t="str">
            <v>C86H140N7O21P2</v>
          </cell>
          <cell r="G2892" t="str">
            <v>-3</v>
          </cell>
          <cell r="H2892" t="str">
            <v>-598.96</v>
          </cell>
          <cell r="I2892" t="str">
            <v>7.3327</v>
          </cell>
          <cell r="J2892" t="str">
            <v>1668</v>
          </cell>
        </row>
        <row r="2893">
          <cell r="A2893" t="str">
            <v>cpd02949</v>
          </cell>
          <cell r="B2893" t="str">
            <v>20-OH-LTB4</v>
          </cell>
          <cell r="C2893" t="str">
            <v>20-OH-LTB4</v>
          </cell>
          <cell r="D2893" t="str">
            <v>(6Z,8E,10E,14Z)-(5S,12R)-5,12,20-Trihydroxyicosa-6,8,10,14- tetraenoate|(6Z,8E,10E,14Z)-(5S,12R)-5,12,20-Trihydroxyeicosa-6,8,10,14- tetraenoate|20-Hydroxy-leukotriene B4|20-OH-LTB4|20-OH-Leukotriene B4</v>
          </cell>
          <cell r="E2893" t="str">
            <v>C04853</v>
          </cell>
          <cell r="F2893" t="str">
            <v>C20H31O5</v>
          </cell>
          <cell r="G2893" t="str">
            <v>-1</v>
          </cell>
          <cell r="H2893" t="str">
            <v>-90.1</v>
          </cell>
          <cell r="I2893" t="str">
            <v>2.30729</v>
          </cell>
          <cell r="J2893" t="str">
            <v>351</v>
          </cell>
        </row>
        <row r="2894">
          <cell r="A2894" t="str">
            <v>cpd02950</v>
          </cell>
          <cell r="B2894" t="str">
            <v>alpha-D-Galactosyl-1,3-beta-D-galactosyl-1,4-N-acetyl-D- glucosaminyl-R</v>
          </cell>
          <cell r="C2894" t="str">
            <v>alpha-D-Galactosyl-1,3-beta-D-galactosyl-1,4-N-acetyl-D- glucosaminyl-R</v>
          </cell>
          <cell r="D2894" t="str">
            <v>alpha-D-Galactosyl-(1-&gt;3)-beta-D-galactosyl-(1-&gt;4)-beta-N- acetylglucosaminyl-R|alpha-D-Galactosyl-1,3-beta-D-galactosyl-1,4-N-acetyl-D- glucosaminyl-R</v>
          </cell>
          <cell r="E2894" t="str">
            <v>C04855</v>
          </cell>
          <cell r="F2894" t="str">
            <v>C20H34NO16R</v>
          </cell>
          <cell r="G2894" t="str">
            <v>0</v>
          </cell>
          <cell r="H2894" t="str">
            <v>10000000</v>
          </cell>
          <cell r="I2894" t="str">
            <v>10000000</v>
          </cell>
          <cell r="J2894" t="str">
            <v>545</v>
          </cell>
        </row>
        <row r="2895">
          <cell r="A2895" t="str">
            <v>cpd02951</v>
          </cell>
          <cell r="B2895" t="str">
            <v>(6S)-6-beta-Hydroxy-1,4,5,6-tetrahydronicotinamide-adenine dinucleotide</v>
          </cell>
          <cell r="C2895" t="str">
            <v>(6S)-6-beta-Hydroxy-1,4,5,6-tetrahydronicotinamide-adenine dinucleotide</v>
          </cell>
          <cell r="D2895" t="str">
            <v>(6S)-6-beta-Hydroxy-1,4,5,6-tetrahydronicotinamide-adenine dinucleotide</v>
          </cell>
          <cell r="E2895" t="str">
            <v>C04856</v>
          </cell>
          <cell r="F2895" t="str">
            <v>C21H29N7O15P2</v>
          </cell>
          <cell r="G2895" t="str">
            <v>-2</v>
          </cell>
          <cell r="H2895" t="str">
            <v>-574.72</v>
          </cell>
          <cell r="I2895" t="str">
            <v>4.23802</v>
          </cell>
          <cell r="J2895" t="str">
            <v>681</v>
          </cell>
        </row>
        <row r="2896">
          <cell r="A2896" t="str">
            <v>cpd02952</v>
          </cell>
          <cell r="B2896" t="str">
            <v>Apiin</v>
          </cell>
          <cell r="C2896" t="str">
            <v>Apiin</v>
          </cell>
          <cell r="D2896" t="str">
            <v>Apioside|7-[(2-O-D-Apio-beta-D-furanosyl-beta-D-glucopyranosyl)oxy]-5- hydroxy-2-(4-hydroxy-phenyl)-4H-1-benzopyran-4-one|Apiin|7-O-(beta-D-Apiofuranosyl-1,2-beta-D-glucosyl)-5,7,4'- trihydroxyflavone|Apigenin 7-O-[beta-D-apiosyl-(1-&gt;2)-beta-D-glucoside]</v>
          </cell>
          <cell r="E2896" t="str">
            <v>C04858</v>
          </cell>
          <cell r="F2896" t="str">
            <v>C26H28O14</v>
          </cell>
          <cell r="G2896" t="str">
            <v>0</v>
          </cell>
          <cell r="H2896" t="str">
            <v>-387.67</v>
          </cell>
          <cell r="I2896" t="str">
            <v>4.00426</v>
          </cell>
          <cell r="J2896" t="str">
            <v>564</v>
          </cell>
        </row>
        <row r="2897">
          <cell r="A2897" t="str">
            <v>cpd02953</v>
          </cell>
          <cell r="B2897" t="str">
            <v>(20S,22S,25S)-22,25-Epoxyfurost-5-ene-3beta,26-diol 3-O-beta-D-glucoside</v>
          </cell>
          <cell r="C2897" t="str">
            <v>(20S,22S,25S)-22,25-Epoxyfurost-5-ene-3beta,26-diol 3-O-beta-D-glucoside</v>
          </cell>
          <cell r="D2897" t="str">
            <v>(20S,22S,25S)-22,25-Epoxyfurost-5-ene-3beta,26-diol 3-O-beta-D-glucoside</v>
          </cell>
          <cell r="E2897" t="str">
            <v>C04859</v>
          </cell>
          <cell r="F2897" t="str">
            <v>C33H52O9</v>
          </cell>
          <cell r="G2897" t="str">
            <v>0</v>
          </cell>
          <cell r="H2897" t="str">
            <v>-255.7</v>
          </cell>
          <cell r="I2897" t="str">
            <v>10.686</v>
          </cell>
          <cell r="J2897" t="str">
            <v>592</v>
          </cell>
        </row>
        <row r="2898">
          <cell r="A2898" t="str">
            <v>cpd02954</v>
          </cell>
          <cell r="B2898" t="str">
            <v>1,3-alpha-D-Mannosyl-1,2-alpha-D-mannosyl-1,2-alpha-D-mannosyl-D- mannose</v>
          </cell>
          <cell r="C2898" t="str">
            <v>1,3-alpha-D-Mannosyl-1,2-alpha-D-mannosyl-1,2-alpha-D-mannosyl-D- mannose</v>
          </cell>
          <cell r="D2898" t="str">
            <v>1,3-alpha-D-Mannosyl-1,2-alpha-D-mannosyl-1,2-alpha-D-mannosyl-D- mannose</v>
          </cell>
          <cell r="E2898" t="str">
            <v>C04861</v>
          </cell>
          <cell r="F2898" t="str">
            <v>C24H42O21</v>
          </cell>
          <cell r="G2898" t="str">
            <v>0</v>
          </cell>
          <cell r="H2898" t="str">
            <v>-693.72</v>
          </cell>
          <cell r="I2898" t="str">
            <v>6.03434</v>
          </cell>
          <cell r="J2898" t="str">
            <v>666</v>
          </cell>
        </row>
        <row r="2899">
          <cell r="A2899" t="str">
            <v>cpd02955</v>
          </cell>
          <cell r="B2899" t="str">
            <v>1-Hexadecylthio-1-deoxy-2-hexadecylphosphono-sn-glycero-3- phosphocholine</v>
          </cell>
          <cell r="C2899" t="str">
            <v>1-Hexadecylthio-1-deoxy-2-hexadecylphosphono-sn-glycero-3- phosphocholine</v>
          </cell>
          <cell r="D2899" t="str">
            <v>1-Hexadecylthio-1-deoxy-2-hexadecylphosphono-sn-glycero-3- phosphocholine</v>
          </cell>
          <cell r="E2899" t="str">
            <v>C04862</v>
          </cell>
          <cell r="F2899" t="str">
            <v>C40H84NO7P2S</v>
          </cell>
          <cell r="G2899" t="str">
            <v>-1</v>
          </cell>
          <cell r="H2899" t="str">
            <v>-329.92</v>
          </cell>
          <cell r="I2899" t="str">
            <v>3.63244</v>
          </cell>
          <cell r="J2899" t="str">
            <v>784</v>
          </cell>
        </row>
        <row r="2900">
          <cell r="A2900" t="str">
            <v>cpd02956</v>
          </cell>
          <cell r="B2900" t="str">
            <v>4-Deoxy-beta-D-gluc-4-enuronosyl-(1,3)-N-acetyl-D-galactosamine 4-sulfate</v>
          </cell>
          <cell r="C2900" t="str">
            <v>4-Deoxy-beta-D-gluc-4-enuronosyl-(1,3)-N-acetyl-D-galactosamine 4-sulfate</v>
          </cell>
          <cell r="D2900" t="str">
            <v>4-Deoxy-beta-D-gluc-4-enuronosyl-(1,3)-N-acetyl-D-galactosamine 4-sulfate</v>
          </cell>
          <cell r="E2900" t="str">
            <v>C04864</v>
          </cell>
          <cell r="F2900" t="str">
            <v>C14H19NO14S</v>
          </cell>
          <cell r="G2900" t="str">
            <v>-2</v>
          </cell>
          <cell r="H2900" t="str">
            <v>-478.4</v>
          </cell>
          <cell r="I2900" t="str">
            <v>2.80593</v>
          </cell>
          <cell r="J2900" t="str">
            <v>457</v>
          </cell>
        </row>
        <row r="2901">
          <cell r="A2901" t="str">
            <v>cpd02957</v>
          </cell>
          <cell r="B2901" t="str">
            <v>4-Deoxy-beta-D-gluc-4-enuronosyl-(1,3)-N-acetyl-D-galactosamine 6-sulfate</v>
          </cell>
          <cell r="C2901" t="str">
            <v>4-Deoxy-beta-D-gluc-4-enuronosyl-(1,3)-N-acetyl-D-galactosamine 6-sulfate</v>
          </cell>
          <cell r="D2901" t="str">
            <v>4-Deoxy-beta-D-gluc-4-enuronosyl-(1,3)-N-acetyl-D-galactosamine 6-sulfate</v>
          </cell>
          <cell r="E2901" t="str">
            <v>C04865</v>
          </cell>
          <cell r="F2901" t="str">
            <v>C14H19NO14S</v>
          </cell>
          <cell r="G2901" t="str">
            <v>-2</v>
          </cell>
          <cell r="H2901" t="str">
            <v>-478.4</v>
          </cell>
          <cell r="I2901" t="str">
            <v>2.80593</v>
          </cell>
          <cell r="J2901" t="str">
            <v>457</v>
          </cell>
        </row>
        <row r="2902">
          <cell r="A2902" t="str">
            <v>cpd02958</v>
          </cell>
          <cell r="B2902" t="str">
            <v>Methyl (2E,6E)-(10R,11S)-10,11-epoxy-3,7,11-trimethyltrideca-2,6-dienoate</v>
          </cell>
          <cell r="C2902" t="str">
            <v>Methyl (2E,6E)-(10R,11S)-10,11-epoxy-3,7,11-trimethyltrideca-2,6-dienoate</v>
          </cell>
          <cell r="D2902" t="str">
            <v>Methyl (2E,6E)-(10R,11S)-10,11-epoxy-3,7,11-trimethyltrideca-2,6-dienoate</v>
          </cell>
          <cell r="E2902" t="str">
            <v>C04867</v>
          </cell>
          <cell r="F2902" t="str">
            <v>C17H28O3</v>
          </cell>
          <cell r="G2902" t="str">
            <v>0</v>
          </cell>
          <cell r="H2902" t="str">
            <v>-40.19</v>
          </cell>
          <cell r="I2902" t="str">
            <v>2.24742</v>
          </cell>
          <cell r="J2902" t="str">
            <v>280</v>
          </cell>
        </row>
        <row r="2903">
          <cell r="A2903" t="str">
            <v>cpd02959</v>
          </cell>
          <cell r="B2903" t="str">
            <v>(RS)-2-[4-(3-Chloro-5-(trifluoromethyl-2-pyridyloxy)phenoxy]- propionic acid</v>
          </cell>
          <cell r="C2903" t="str">
            <v>(RS)-2-[4-(3-Chloro-5-(trifluoromethyl-2-pyridyloxy)phenoxy]- propionic acid</v>
          </cell>
          <cell r="D2903" t="str">
            <v>(RS)-2-[4-(3-Chloro-5-(trifluoromethyl-2-pyridyloxy)phenoxy]- propionic acid</v>
          </cell>
          <cell r="E2903" t="str">
            <v>C04871</v>
          </cell>
          <cell r="F2903" t="str">
            <v>C15H10NO4ClF3</v>
          </cell>
          <cell r="G2903" t="str">
            <v>-1</v>
          </cell>
          <cell r="H2903" t="str">
            <v>10000000</v>
          </cell>
          <cell r="I2903" t="str">
            <v>10000000</v>
          </cell>
          <cell r="J2903" t="str">
            <v>360</v>
          </cell>
        </row>
        <row r="2904">
          <cell r="A2904" t="str">
            <v>cpd02960</v>
          </cell>
          <cell r="B2904" t="str">
            <v>1-Hexadecylthio-2-hexadecanoylamino-1,2-dideoxy-sn-glycero-3- phosphocholine</v>
          </cell>
          <cell r="C2904" t="str">
            <v>1-Hexadecylthio-2-hexadecanoylamino-1,2-dideoxy-sn-glycero-3- phosphocholine</v>
          </cell>
          <cell r="D2904" t="str">
            <v>1-Hexadecylthio-2-hexadecanoylamino-1,2-dideoxy-sn-glycero-3- phosphocholine</v>
          </cell>
          <cell r="E2904" t="str">
            <v>C04873</v>
          </cell>
          <cell r="F2904" t="str">
            <v>C40H83N2O5PS</v>
          </cell>
          <cell r="G2904" t="str">
            <v>0</v>
          </cell>
          <cell r="H2904" t="str">
            <v>-155.74</v>
          </cell>
          <cell r="I2904" t="str">
            <v>3.72761</v>
          </cell>
          <cell r="J2904" t="str">
            <v>734</v>
          </cell>
        </row>
        <row r="2905">
          <cell r="A2905" t="str">
            <v>cpd02961</v>
          </cell>
          <cell r="B2905" t="str">
            <v>Dihydroneopterin</v>
          </cell>
          <cell r="C2905" t="str">
            <v>dhnpt</v>
          </cell>
          <cell r="D2905" t="str">
            <v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v>
          </cell>
          <cell r="E2905" t="str">
            <v>C04874</v>
          </cell>
          <cell r="F2905" t="str">
            <v>C9H13N5O4</v>
          </cell>
          <cell r="G2905" t="str">
            <v>0</v>
          </cell>
          <cell r="H2905" t="str">
            <v>-75.95</v>
          </cell>
          <cell r="I2905" t="str">
            <v>2.61138</v>
          </cell>
          <cell r="J2905" t="str">
            <v>255</v>
          </cell>
        </row>
        <row r="2906">
          <cell r="A2906" t="str">
            <v>cpd02962</v>
          </cell>
          <cell r="B2906" t="str">
            <v>(+/-)-Dihydrobunolol</v>
          </cell>
          <cell r="C2906" t="str">
            <v>(+/-)-Dihydrobunolol</v>
          </cell>
          <cell r="D2906" t="str">
            <v>(+/-)-Dihydrobunolol|(+/-)-5-[(tert-Butylamino)-2'-hydroxypropoxy]-1,2,3,4-tetrahydro-1- naphthol</v>
          </cell>
          <cell r="E2906" t="str">
            <v>C04875</v>
          </cell>
          <cell r="F2906" t="str">
            <v>C17H28NO3</v>
          </cell>
          <cell r="G2906" t="str">
            <v>1</v>
          </cell>
          <cell r="H2906" t="str">
            <v>-46.1</v>
          </cell>
          <cell r="I2906" t="str">
            <v>1.76177</v>
          </cell>
          <cell r="J2906" t="str">
            <v>294</v>
          </cell>
        </row>
        <row r="2907">
          <cell r="A2907" t="str">
            <v>cpd02963</v>
          </cell>
          <cell r="B2907" t="str">
            <v>N-Acetyl-D-glucosaminyl-N-acetylmuramoyl-L-Ala-D-glutamyl-6-carboxy- L-lysine</v>
          </cell>
          <cell r="C2907" t="str">
            <v>N-Acetyl-D-glucosaminyl-N-acetylmuramoyl-L-Ala-D-glutamyl-6-carboxy- L-lysine</v>
          </cell>
          <cell r="D2907" t="str">
            <v>N-Acetyl-D-glucosaminyl-N-acetylmuramoyl-L-Ala-D-glutamyl-6-carboxy- L-lysine</v>
          </cell>
          <cell r="E2907" t="str">
            <v>C04876</v>
          </cell>
          <cell r="F2907" t="str">
            <v>C33H52N6O20</v>
          </cell>
          <cell r="G2907" t="str">
            <v>-2</v>
          </cell>
          <cell r="H2907" t="str">
            <v>-674.73</v>
          </cell>
          <cell r="I2907" t="str">
            <v>4.54457</v>
          </cell>
          <cell r="J2907" t="str">
            <v>852</v>
          </cell>
        </row>
        <row r="2908">
          <cell r="A2908" t="str">
            <v>cpd02964</v>
          </cell>
          <cell r="B2908" t="str">
            <v>UDP-N-acetylmuramoyl-L-alanyl-D-gamma-glutamyl-meso-2-6-diaminopimelate</v>
          </cell>
          <cell r="C2908" t="str">
            <v>ugmd</v>
          </cell>
          <cell r="D2908" t="str">
            <v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v>
          </cell>
          <cell r="E2908" t="str">
            <v>C04877</v>
          </cell>
          <cell r="F2908" t="str">
            <v>C35H51N7O26P2</v>
          </cell>
          <cell r="G2908" t="str">
            <v>-4</v>
          </cell>
          <cell r="H2908" t="str">
            <v>-1064.55</v>
          </cell>
          <cell r="I2908" t="str">
            <v>4.40539</v>
          </cell>
          <cell r="J2908" t="str">
            <v>1047</v>
          </cell>
        </row>
        <row r="2909">
          <cell r="A2909" t="str">
            <v>cpd02965</v>
          </cell>
          <cell r="B2909" t="str">
            <v>alpha-D-Galactosyl-1,3-D-galactosylbeta-1,4-N-acetyglucosaminyl- glycopeptide</v>
          </cell>
          <cell r="C2909" t="str">
            <v>alpha-D-Galactosyl-1,3-D-galactosylbeta-1,4-N-acetyglucosaminyl- glycopeptide</v>
          </cell>
          <cell r="D2909" t="str">
            <v>alpha-D-Galactosyl-1,3-D-galactosylbeta-1,4-N-acetyglucosaminyl- glycopeptide</v>
          </cell>
          <cell r="E2909" t="str">
            <v/>
          </cell>
          <cell r="F2909" t="str">
            <v>C48H85N8O27</v>
          </cell>
          <cell r="G2909" t="str">
            <v>1</v>
          </cell>
          <cell r="H2909" t="str">
            <v>-858.99</v>
          </cell>
          <cell r="I2909" t="str">
            <v>7.15588</v>
          </cell>
          <cell r="J2909" t="str">
            <v>1205</v>
          </cell>
        </row>
        <row r="2910">
          <cell r="A2910" t="str">
            <v>cpd02966</v>
          </cell>
          <cell r="B2910" t="str">
            <v>3-(2-[N-Acetyl-beta-D-glucosaminyl]-alpha-D-mannosyl)-beta-D- mannosyl-R</v>
          </cell>
          <cell r="C2910" t="str">
            <v>3-(2-[N-Acetyl-beta-D-glucosaminyl]-alpha-D-mannosyl)-beta-D- mannosyl-R</v>
          </cell>
          <cell r="D2910" t="str">
            <v>3-(2-[N-Acetyl-beta-D-glucosaminyl]-alpha-D-mannosyl)-beta-D- mannosyl-R|N-Acetyl-beta-D-glucosaminyl-1,2-alpha-D-mannosyl-1,3-(R1)-beta-D- mannosyl-R2</v>
          </cell>
          <cell r="E2910" t="str">
            <v>C04880</v>
          </cell>
          <cell r="F2910" t="str">
            <v>C20H34NO16R</v>
          </cell>
          <cell r="G2910" t="str">
            <v>0</v>
          </cell>
          <cell r="H2910" t="str">
            <v>10000000</v>
          </cell>
          <cell r="I2910" t="str">
            <v>10000000</v>
          </cell>
          <cell r="J2910" t="str">
            <v>545</v>
          </cell>
        </row>
        <row r="2911">
          <cell r="A2911" t="str">
            <v>cpd02967</v>
          </cell>
          <cell r="B2911" t="str">
            <v>N-Acetyl-beta-D-mannosaminyl-1,4-N-acetyl-D- glucosaminyldiphosphoundecaprenol</v>
          </cell>
          <cell r="C2911" t="str">
            <v>N-Acetyl-beta-D-mannosaminyl-1,4-N-acetyl-D- glucosaminyldiphosphoundecaprenol</v>
          </cell>
          <cell r="D2911" t="str">
            <v>N-Acetyl-beta-D-mannosaminyl-1,4-N-acetyl-D- glucosaminyldiphosphoundecaprenol</v>
          </cell>
          <cell r="E2911" t="str">
            <v>C04881</v>
          </cell>
          <cell r="F2911" t="str">
            <v>C71H116N2O17P2</v>
          </cell>
          <cell r="G2911" t="str">
            <v>-2</v>
          </cell>
          <cell r="H2911" t="str">
            <v>-462.24</v>
          </cell>
          <cell r="I2911" t="str">
            <v>6.53004</v>
          </cell>
          <cell r="J2911" t="str">
            <v>1330</v>
          </cell>
        </row>
        <row r="2912">
          <cell r="A2912" t="str">
            <v>cpd02968</v>
          </cell>
          <cell r="B2912" t="str">
            <v>UDP-N-acetylmuramoyl-L-alanyl-D-glutamyl-6-carboxy-L-lysyl-D-alanyl- D-alanine</v>
          </cell>
          <cell r="C2912" t="str">
            <v>ugmda</v>
          </cell>
          <cell r="D2912" t="str">
            <v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v>
          </cell>
          <cell r="E2912" t="str">
            <v>C04882</v>
          </cell>
          <cell r="F2912" t="str">
            <v>C41H61N9O28P2</v>
          </cell>
          <cell r="G2912" t="str">
            <v>-4</v>
          </cell>
          <cell r="H2912" t="str">
            <v>-1126.09</v>
          </cell>
          <cell r="I2912" t="str">
            <v>5.43165</v>
          </cell>
          <cell r="J2912" t="str">
            <v>1189</v>
          </cell>
        </row>
        <row r="2913">
          <cell r="A2913" t="str">
            <v>cpd02969</v>
          </cell>
          <cell r="B2913" t="str">
            <v>(+/-)-Bunolol</v>
          </cell>
          <cell r="C2913" t="str">
            <v>(+/-)-Bunolol</v>
          </cell>
          <cell r="D2913" t="str">
            <v>(+/-)-Bunolol|(+/-)-5-[(tert-Butylamino)-2'-hydroxypropoxy]-3,4-dihydro-1(2H)- naphthalenone</v>
          </cell>
          <cell r="E2913" t="str">
            <v>C04883</v>
          </cell>
          <cell r="F2913" t="str">
            <v>C17H26NO3</v>
          </cell>
          <cell r="G2913" t="str">
            <v>1</v>
          </cell>
          <cell r="H2913" t="str">
            <v>-41.09</v>
          </cell>
          <cell r="I2913" t="str">
            <v>1.77551</v>
          </cell>
          <cell r="J2913" t="str">
            <v>292</v>
          </cell>
        </row>
        <row r="2914">
          <cell r="A2914" t="str">
            <v>cpd02970</v>
          </cell>
          <cell r="B2914" t="str">
            <v>alpha-N-Acetylneuraminyl-2,3-beta-D-galactosyl-1,3-N-acetyl-D- galactosaminyl-R</v>
          </cell>
          <cell r="C2914" t="str">
            <v>alpha-N-Acetylneuraminyl-2,3-beta-D-galactosyl-1,3-N-acetyl-D- galactosaminyl-R</v>
          </cell>
          <cell r="D2914" t="str">
            <v>N-Acetyl-alpha-neuraminyl-(2-&gt;3)-beta-D-galactosyl-(1-&gt;3)-N-acetyl- D-galactosaminyl-R|alpha-N-Acetylneuraminyl-2,3-beta-D-galactosyl-1,3-N-acetyl-D- galactosaminyl-R</v>
          </cell>
          <cell r="E2914" t="str">
            <v>C04885</v>
          </cell>
          <cell r="F2914" t="str">
            <v>C25H40N2O19R</v>
          </cell>
          <cell r="G2914" t="str">
            <v>-1</v>
          </cell>
          <cell r="H2914" t="str">
            <v>10000000</v>
          </cell>
          <cell r="I2914" t="str">
            <v>10000000</v>
          </cell>
          <cell r="J2914" t="str">
            <v>673</v>
          </cell>
        </row>
        <row r="2915">
          <cell r="A2915" t="str">
            <v>cpd02971</v>
          </cell>
          <cell r="B2915" t="str">
            <v>alpha-N-Acetylneuraminyl-2,6-beta-D-galactosyl-1,4-N-acetyl-beta-D- glucosamine</v>
          </cell>
          <cell r="C2915" t="str">
            <v>alpha-N-Acetylneuraminyl-2,6-beta-D-galactosyl-1,4-N-acetyl-beta-D- glucosamine</v>
          </cell>
          <cell r="D2915" t="str">
            <v>alpha-N-Acetylneuraminyl-2,6-beta-D-galactosyl-1,4-N-acetyl-beta-D- glucosamine</v>
          </cell>
          <cell r="E2915" t="str">
            <v>C04886</v>
          </cell>
          <cell r="F2915" t="str">
            <v>C25H41N2O19</v>
          </cell>
          <cell r="G2915" t="str">
            <v>-1</v>
          </cell>
          <cell r="H2915" t="str">
            <v>-637.71</v>
          </cell>
          <cell r="I2915" t="str">
            <v>4.42673</v>
          </cell>
          <cell r="J2915" t="str">
            <v>673</v>
          </cell>
        </row>
        <row r="2916">
          <cell r="A2916" t="str">
            <v>cpd02972</v>
          </cell>
          <cell r="B2916" t="str">
            <v>alpha-N-Acetylneuraminyl-2,8-alpha-N-acetylneuraminyl-2,3-beta-D- galactosyl-R</v>
          </cell>
          <cell r="C2916" t="str">
            <v>alpha-N-Acetylneuraminyl-2,8-alpha-N-acetylneuraminyl-2,3-beta-D- galactosyl-R</v>
          </cell>
          <cell r="D2916" t="str">
            <v>alpha-N-Acetylneuraminyl-2,8-alpha-N-acetylneuraminyl-2,3-beta-D- galactosyl-R</v>
          </cell>
          <cell r="E2916" t="str">
            <v>C04887</v>
          </cell>
          <cell r="F2916" t="str">
            <v>C28H43N2O22R</v>
          </cell>
          <cell r="G2916" t="str">
            <v>-2</v>
          </cell>
          <cell r="H2916" t="str">
            <v>10000000</v>
          </cell>
          <cell r="I2916" t="str">
            <v>10000000</v>
          </cell>
          <cell r="J2916" t="str">
            <v>760</v>
          </cell>
        </row>
        <row r="2917">
          <cell r="A2917" t="str">
            <v>cpd02973</v>
          </cell>
          <cell r="B2917" t="str">
            <v>[1,2a]pyrazin-3(7H)-one</v>
          </cell>
          <cell r="C2917" t="str">
            <v>[1,2a]pyrazin-3(7H)-one</v>
          </cell>
          <cell r="D2917" t="str">
            <v>[1,2a]pyrazin-3(7H)-one|8-Benzyl-2-(4-hydroxybenzyl)-6-(4-hydroxyphenyl)imidazo-</v>
          </cell>
          <cell r="E2917" t="str">
            <v/>
          </cell>
          <cell r="F2917" t="str">
            <v>C25H22N4O3</v>
          </cell>
          <cell r="G2917" t="str">
            <v>0</v>
          </cell>
          <cell r="H2917" t="str">
            <v>28.56</v>
          </cell>
          <cell r="I2917" t="str">
            <v>4.35392</v>
          </cell>
          <cell r="J2917" t="str">
            <v>426</v>
          </cell>
        </row>
        <row r="2918">
          <cell r="A2918" t="str">
            <v>cpd02974</v>
          </cell>
          <cell r="B2918" t="str">
            <v>beta-D-Galactosyl-1,3-(N-acetyl-D-glucosaminyl-1,6)-N-acetyl-D- galactosaminyl-R</v>
          </cell>
          <cell r="C2918" t="str">
            <v>beta-D-Galactosyl-1,3-(N-acetyl-D-glucosaminyl-1,6)-N-acetyl-D- galactosaminyl-R</v>
          </cell>
          <cell r="D2918" t="str">
            <v>beta-D-Galactosyl-1,3-(N-acetyl-D-glucosaminyl-1,6)-N-acetyl-D- galactosaminyl-R</v>
          </cell>
          <cell r="E2918" t="str">
            <v/>
          </cell>
          <cell r="F2918" t="str">
            <v>C22H37N2O16R</v>
          </cell>
          <cell r="G2918" t="str">
            <v>0</v>
          </cell>
          <cell r="H2918" t="str">
            <v>10000000</v>
          </cell>
          <cell r="I2918" t="str">
            <v>10000000</v>
          </cell>
          <cell r="J2918" t="str">
            <v>586</v>
          </cell>
        </row>
        <row r="2919">
          <cell r="A2919" t="str">
            <v>cpd02975</v>
          </cell>
          <cell r="B2919" t="str">
            <v>N-Acetyl-beta-D-glucosaminyl-1,3-beta-D-galactosyl-1,4-N-acetyl-D- glucosaminyl-R</v>
          </cell>
          <cell r="C2919" t="str">
            <v>N-Acetyl-beta-D-glucosaminyl-1,3-beta-D-galactosyl-1,4-N-acetyl-D- glucosaminyl-R</v>
          </cell>
          <cell r="D2919" t="str">
            <v>N-Acetyl-beta-D-glucosaminyl-(1-&gt;3)-beta-D-galactosyl-(1-&gt;4)-N- acetyl-D-glucosaminyl-R|N-Acetyl-beta-D-glucosaminyl-1,3-beta-D-galactosyl-1,4-N-acetyl-D- glucosaminyl-R</v>
          </cell>
          <cell r="E2919" t="str">
            <v>C04890</v>
          </cell>
          <cell r="F2919" t="str">
            <v>C22H37N2O16R</v>
          </cell>
          <cell r="G2919" t="str">
            <v>0</v>
          </cell>
          <cell r="H2919" t="str">
            <v>10000000</v>
          </cell>
          <cell r="I2919" t="str">
            <v>10000000</v>
          </cell>
          <cell r="J2919" t="str">
            <v>586</v>
          </cell>
        </row>
        <row r="2920">
          <cell r="A2920" t="str">
            <v>cpd02976</v>
          </cell>
          <cell r="B2920" t="str">
            <v>N-Acetyl-beta-D-glucosaminyl-1,6-beta-D-galactosyl-1,4-N-acetyl-D- glucosaminyl-R</v>
          </cell>
          <cell r="C2920" t="str">
            <v>N-Acetyl-beta-D-glucosaminyl-1,6-beta-D-galactosyl-1,4-N-acetyl-D- glucosaminyl-R</v>
          </cell>
          <cell r="D2920" t="str">
            <v>N-Acetyl-beta-D-glucosaminyl-(1-&gt;6)-beta-D-galactosyl-(1-&gt;4)-N- acetyl-D-glucosaminyl-R|N-Acetyl-beta-D-glucosaminyl-1,6-beta-D-galactosyl-1,4-N-acetyl-D- glucosaminyl-R</v>
          </cell>
          <cell r="E2920" t="str">
            <v>C04891</v>
          </cell>
          <cell r="F2920" t="str">
            <v>C22H37N2O16R</v>
          </cell>
          <cell r="G2920" t="str">
            <v>0</v>
          </cell>
          <cell r="H2920" t="str">
            <v>10000000</v>
          </cell>
          <cell r="I2920" t="str">
            <v>10000000</v>
          </cell>
          <cell r="J2920" t="str">
            <v>586</v>
          </cell>
        </row>
        <row r="2921">
          <cell r="A2921" t="str">
            <v>cpd02977</v>
          </cell>
          <cell r="B2921" t="str">
            <v>UDP-N-acetylmuramoyl-L-alanyl-D-glutamyl-N6-(L-alanyl)-L-lysyl-D- alanyl-D-alanine</v>
          </cell>
          <cell r="C2921" t="str">
            <v>UDP-N-acetylmuramoyl-L-alanyl-D-glutamyl-N6-(L-alanyl)-L-lysyl-D- alanyl-D-alanine</v>
          </cell>
          <cell r="D2921" t="str">
            <v>UDP-N-acetylmuramoyl-L-alanyl-D-glutamyl-N6-(L-alanyl)-L-lysyl-D- alanyl-D-alanine</v>
          </cell>
          <cell r="E2921" t="str">
            <v>C04894</v>
          </cell>
          <cell r="F2921" t="str">
            <v>C43H67N10O27P2</v>
          </cell>
          <cell r="G2921" t="str">
            <v>-3</v>
          </cell>
          <cell r="H2921" t="str">
            <v>-1077.22</v>
          </cell>
          <cell r="I2921" t="str">
            <v>5.96786</v>
          </cell>
          <cell r="J2921" t="str">
            <v>1217</v>
          </cell>
        </row>
        <row r="2922">
          <cell r="A2922" t="str">
            <v>cpd02978</v>
          </cell>
          <cell r="B2922" t="str">
            <v>7,8-Dihydroneopterin 3'-triphosphate</v>
          </cell>
          <cell r="C2922" t="str">
            <v>ahdt</v>
          </cell>
          <cell r="D2922" t="str">
            <v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v>
          </cell>
          <cell r="E2922" t="str">
            <v>C04895</v>
          </cell>
          <cell r="F2922" t="str">
            <v>C9H13N5O13P3</v>
          </cell>
          <cell r="G2922" t="str">
            <v>-3</v>
          </cell>
          <cell r="H2922" t="str">
            <v>-704.45</v>
          </cell>
          <cell r="I2922" t="str">
            <v>2.61242</v>
          </cell>
          <cell r="J2922" t="str">
            <v>492</v>
          </cell>
        </row>
        <row r="2923">
          <cell r="A2923" t="str">
            <v>cpd02979</v>
          </cell>
          <cell r="B2923" t="str">
            <v>phosphoribosylformiminoaicar-phosphate</v>
          </cell>
          <cell r="C2923" t="str">
            <v>prfp</v>
          </cell>
          <cell r="D2923" t="str">
            <v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v>
          </cell>
          <cell r="E2923" t="str">
            <v>C04896</v>
          </cell>
          <cell r="F2923" t="str">
            <v>C15H23N5O15P2</v>
          </cell>
          <cell r="G2923" t="str">
            <v>-2</v>
          </cell>
          <cell r="H2923" t="str">
            <v>-651.87</v>
          </cell>
          <cell r="I2923" t="str">
            <v>4.32311</v>
          </cell>
          <cell r="J2923" t="str">
            <v>575</v>
          </cell>
        </row>
        <row r="2924">
          <cell r="A2924" t="str">
            <v>cpd02980</v>
          </cell>
          <cell r="B2924" t="str">
            <v>(6S)-6-beta-Hydroxy-1,4,5,6-tetrahydronicotinamide-adenine dinucleotide 2'-phosphate</v>
          </cell>
          <cell r="C2924" t="str">
            <v>(6S)-6-beta-Hydroxy-1,4,5,6-tetrahydronicotinamide-adenine dinucleotide 2'-phosphate</v>
          </cell>
          <cell r="D2924" t="str">
            <v>(6S)-6-beta-Hydroxy-1,4,5,6-tetrahydronicotinamide-adenine dinucleotide 2'-phosphate</v>
          </cell>
          <cell r="E2924" t="str">
            <v>C04899</v>
          </cell>
          <cell r="F2924" t="str">
            <v>C21H29N7O18P3</v>
          </cell>
          <cell r="G2924" t="str">
            <v>-3</v>
          </cell>
          <cell r="H2924" t="str">
            <v>-787.22</v>
          </cell>
          <cell r="I2924" t="str">
            <v>4.22413</v>
          </cell>
          <cell r="J2924" t="str">
            <v>760</v>
          </cell>
        </row>
        <row r="2925">
          <cell r="A2925" t="str">
            <v>cpd02981</v>
          </cell>
          <cell r="B2925" t="str">
            <v>Luteolin 7-O-[beta-D-glucuronosyl-(1-&gt;2)-beta-D-glucuronide]-4'-O-beta-D- glucuronide</v>
          </cell>
          <cell r="C2925" t="str">
            <v>Luteolin 7-O-[beta-D-glucuronosyl-(1-&gt;2)-beta-D-glucuronide]-4'-O-beta-D- glucuronide</v>
          </cell>
          <cell r="D2925" t="str">
            <v>Luteolin 7-O-[beta-D-glucuronosyl-(1-&gt;2)-beta-D-glucuronide]-4'-O-beta-D- glucuronide</v>
          </cell>
          <cell r="E2925" t="str">
            <v>C04900</v>
          </cell>
          <cell r="F2925" t="str">
            <v>C33H31O24</v>
          </cell>
          <cell r="G2925" t="str">
            <v>-3</v>
          </cell>
          <cell r="H2925" t="str">
            <v>-752.62</v>
          </cell>
          <cell r="I2925" t="str">
            <v>5.64333</v>
          </cell>
          <cell r="J2925" t="str">
            <v>811</v>
          </cell>
        </row>
        <row r="2926">
          <cell r="A2926" t="str">
            <v>cpd02982</v>
          </cell>
          <cell r="B2926" t="str">
            <v>alpha-N-Acetylneuraminyl-2,3-beta-D-galactosyl-1,3-N-acetyl-alpha-D- galactosaminyl-R</v>
          </cell>
          <cell r="C2926" t="str">
            <v>alpha-N-Acetylneuraminyl-2,3-beta-D-galactosyl-1,3-N-acetyl-alpha-D- galactosaminyl-R</v>
          </cell>
          <cell r="D2926" t="str">
            <v>alpha-N-Acetylneuraminyl-2,3-beta-D-galactosyl-1,3-N-acetyl-alpha-D- galactosaminyl-R</v>
          </cell>
          <cell r="E2926" t="str">
            <v>C04901</v>
          </cell>
          <cell r="F2926" t="str">
            <v>C25H40N2O19R</v>
          </cell>
          <cell r="G2926" t="str">
            <v>-1</v>
          </cell>
          <cell r="H2926" t="str">
            <v>10000000</v>
          </cell>
          <cell r="I2926" t="str">
            <v>10000000</v>
          </cell>
          <cell r="J2926" t="str">
            <v>673</v>
          </cell>
        </row>
        <row r="2927">
          <cell r="A2927" t="str">
            <v>cpd02983</v>
          </cell>
          <cell r="B2927" t="str">
            <v>beta-D-Galactosyl-1,3-(N-acetyl-beta-D-glucosaminyl-1,6)-N-acetyl-D- galactosaminyl-R</v>
          </cell>
          <cell r="C2927" t="str">
            <v>beta-D-Galactosyl-1,3-(N-acetyl-beta-D-glucosaminyl-1,6)-N-acetyl-D- galactosaminyl-R</v>
          </cell>
          <cell r="D2927" t="str">
            <v>beta-D-Galactosyl-1,3-(N-acetyl-beta-D-glucosaminyl-1,6)-N-acetyl-D- galactosaminyl-R</v>
          </cell>
          <cell r="E2927" t="str">
            <v>C04902</v>
          </cell>
          <cell r="F2927" t="str">
            <v>C22H37N2O16R</v>
          </cell>
          <cell r="G2927" t="str">
            <v>0</v>
          </cell>
          <cell r="H2927" t="str">
            <v>10000000</v>
          </cell>
          <cell r="I2927" t="str">
            <v>10000000</v>
          </cell>
          <cell r="J2927" t="str">
            <v>586</v>
          </cell>
        </row>
        <row r="2928">
          <cell r="A2928" t="str">
            <v>cpd02984</v>
          </cell>
          <cell r="B2928" t="str">
            <v>N-Acetyl-D-glucosaminyl-N-acetylmuramoyl-L-Ala-D-glutamyl-6-carboxy- L-lysyl-D-alanine</v>
          </cell>
          <cell r="C2928" t="str">
            <v>N-Acetyl-D-glucosaminyl-N-acetylmuramoyl-L-Ala-D-glutamyl-6-carboxy- L-lysyl-D-alanine</v>
          </cell>
          <cell r="D2928" t="str">
            <v>N-Acetyl-D-glucosaminyl-N-acetylmuramoyl-L-Ala-D-glutamyl-6-carboxy- L-lysyl-D-alanine</v>
          </cell>
          <cell r="E2928" t="str">
            <v>C04904</v>
          </cell>
          <cell r="F2928" t="str">
            <v>C37H59N7O21</v>
          </cell>
          <cell r="G2928" t="str">
            <v>-2</v>
          </cell>
          <cell r="H2928" t="str">
            <v>-703.88</v>
          </cell>
          <cell r="I2928" t="str">
            <v>5.07186</v>
          </cell>
          <cell r="J2928" t="str">
            <v>937</v>
          </cell>
        </row>
        <row r="2929">
          <cell r="A2929" t="str">
            <v>cpd02985</v>
          </cell>
          <cell r="B2929" t="str">
            <v>1-(4-Amino-2-methylpyrimid-5-ylmethyl)-3-(beta-hydroxyethyl)-2- methylpyridinium bromide</v>
          </cell>
          <cell r="C2929" t="str">
            <v>1-(4-Amino-2-methylpyrimid-5-ylmethyl)-3-(beta-hydroxyethyl)-2- methylpyridinium bromide</v>
          </cell>
          <cell r="D2929" t="str">
            <v>1-(4-Amino-2-methylpyrimid-5-ylmethyl)-3-(beta-hydroxyethyl)-2- methylpyridinium bromide</v>
          </cell>
          <cell r="E2929" t="str">
            <v>C04905</v>
          </cell>
          <cell r="F2929" t="str">
            <v>Br</v>
          </cell>
          <cell r="G2929" t="str">
            <v>-1</v>
          </cell>
          <cell r="H2929" t="str">
            <v>10000000</v>
          </cell>
          <cell r="I2929" t="str">
            <v>10000000</v>
          </cell>
          <cell r="J2929" t="str">
            <v>80</v>
          </cell>
        </row>
        <row r="2930">
          <cell r="A2930" t="str">
            <v>cpd02986</v>
          </cell>
          <cell r="B2930" t="str">
            <v>2,6-Bis(N-acetyl-beta-D-glucosaminyl)-alpha-D-mannosyl-R</v>
          </cell>
          <cell r="C2930" t="str">
            <v>2,6-Bis(N-acetyl-beta-D-glucosaminyl)-alpha-D-mannosyl-R</v>
          </cell>
          <cell r="D2930" t="str">
            <v>2,6-Bis(N-acetyl-beta-D-glucosaminyl)-alpha-D-mannosyl-R|N-Acetyl-beta-D-glucosaminyl-1,6-(N-acetyl-beta-D-glucosaminyl-1,2)- alpha-D-mannosyl-R</v>
          </cell>
          <cell r="E2930" t="str">
            <v>C04906</v>
          </cell>
          <cell r="F2930" t="str">
            <v>C22H38N2O16</v>
          </cell>
          <cell r="G2930" t="str">
            <v>0</v>
          </cell>
          <cell r="H2930" t="str">
            <v>-523.94</v>
          </cell>
          <cell r="I2930" t="str">
            <v>4.64367</v>
          </cell>
          <cell r="J2930" t="str">
            <v>586</v>
          </cell>
        </row>
        <row r="2931">
          <cell r="A2931" t="str">
            <v>cpd02987</v>
          </cell>
          <cell r="B2931" t="str">
            <v>alpha-N-Acetylneuraminyl-2,3-beta-D-galactosyl-1,4-N-acetyl-D- glucosaminyl-glycoprotein</v>
          </cell>
          <cell r="C2931" t="str">
            <v>alpha-N-Acetylneuraminyl-2,3-beta-D-galactosyl-1,4-N-acetyl-D- glucosaminyl-glycoprotein</v>
          </cell>
          <cell r="D2931" t="str">
            <v>alpha-N-Acetylneuraminyl-2,3-beta-D-galactosyl-1,4-N-acetyl-D- glucosaminyl-glycoprotein</v>
          </cell>
          <cell r="E2931" t="str">
            <v>C04907</v>
          </cell>
          <cell r="F2931" t="str">
            <v>C39H63N6O26</v>
          </cell>
          <cell r="G2931" t="str">
            <v>-1</v>
          </cell>
          <cell r="H2931" t="str">
            <v>-851.05</v>
          </cell>
          <cell r="I2931" t="str">
            <v>6.68303</v>
          </cell>
          <cell r="J2931" t="str">
            <v>1031</v>
          </cell>
        </row>
        <row r="2932">
          <cell r="A2932" t="str">
            <v>cpd02988</v>
          </cell>
          <cell r="B2932" t="str">
            <v>1-(4-Hydroxy-2-methylpyrimid-5-ylmethyl)-3-(beta-hydroxyethyl)-2- methylpyridinium bromide</v>
          </cell>
          <cell r="C2932" t="str">
            <v>1-(4-Hydroxy-2-methylpyrimid-5-ylmethyl)-3-(beta-hydroxyethyl)-2- methylpyridinium bromide</v>
          </cell>
          <cell r="D2932" t="str">
            <v>1-(4-Hydroxy-2-methylpyrimid-5-ylmethyl)-3-(beta-hydroxyethyl)-2- methylpyridinium bromide</v>
          </cell>
          <cell r="E2932" t="str">
            <v>C04908</v>
          </cell>
          <cell r="F2932" t="str">
            <v>Br</v>
          </cell>
          <cell r="G2932" t="str">
            <v>-1</v>
          </cell>
          <cell r="H2932" t="str">
            <v>10000000</v>
          </cell>
          <cell r="I2932" t="str">
            <v>10000000</v>
          </cell>
          <cell r="J2932" t="str">
            <v>80</v>
          </cell>
        </row>
        <row r="2933">
          <cell r="A2933" t="str">
            <v>cpd02989</v>
          </cell>
          <cell r="B2933" t="str">
            <v>Lc4Cer</v>
          </cell>
          <cell r="C2933" t="str">
            <v>Lc4Cer</v>
          </cell>
          <cell r="D2933" t="str">
            <v>Lc4Cer|Paragloboside|Ceramidetetrahexoside|Ceramidetetrasaccharide|1,3-beta-D-Galactosyl-N-acetyl-D-glucosaminyl-1,3-beta-D-galactosyl- 1,4-D-glucosylceramide</v>
          </cell>
          <cell r="E2933" t="str">
            <v>C04910</v>
          </cell>
          <cell r="F2933" t="str">
            <v>C45H80N2O24</v>
          </cell>
          <cell r="G2933" t="str">
            <v>0</v>
          </cell>
          <cell r="H2933" t="str">
            <v>-755.5</v>
          </cell>
          <cell r="I2933" t="str">
            <v>6.37566</v>
          </cell>
          <cell r="J2933" t="str">
            <v>1032</v>
          </cell>
        </row>
        <row r="2934">
          <cell r="A2934" t="str">
            <v>cpd02990</v>
          </cell>
          <cell r="B2934" t="str">
            <v>alpha-D-Mannosyl-1,6-(N-acetyl-beta-D-glucosaminyl-1,2-alpha-D- mannosyl-1,3)-beta-D-mannosyl-R</v>
          </cell>
          <cell r="C2934" t="str">
            <v>alpha-D-Mannosyl-1,6-(N-acetyl-beta-D-glucosaminyl-1,2-alpha-D- mannosyl-1,3)-beta-D-mannosyl-R</v>
          </cell>
          <cell r="D2934" t="str">
            <v>alpha-D-Mannosyl-1,6-(N-acetyl-beta-D-glucosaminyl-1,2-alpha-D- mannosyl-1,3)-beta-D-mannosyl-R</v>
          </cell>
          <cell r="E2934" t="str">
            <v>C04914</v>
          </cell>
          <cell r="F2934" t="str">
            <v>C26H44NO21R</v>
          </cell>
          <cell r="G2934" t="str">
            <v>0</v>
          </cell>
          <cell r="H2934" t="str">
            <v>10000000</v>
          </cell>
          <cell r="I2934" t="str">
            <v>10000000</v>
          </cell>
          <cell r="J2934" t="str">
            <v>707</v>
          </cell>
        </row>
        <row r="2935">
          <cell r="A2935" t="str">
            <v>cpd02991</v>
          </cell>
          <cell r="B2935" t="str">
            <v>phosphoribulosylformimino-AICAR-phosphate</v>
          </cell>
          <cell r="C2935" t="str">
            <v>prlp</v>
          </cell>
          <cell r="D2935" t="str">
            <v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v>
          </cell>
          <cell r="E2935" t="str">
            <v>C04916</v>
          </cell>
          <cell r="F2935" t="str">
            <v>C15H23N5O15P2</v>
          </cell>
          <cell r="G2935" t="str">
            <v>-2</v>
          </cell>
          <cell r="H2935" t="str">
            <v>-651.25</v>
          </cell>
          <cell r="I2935" t="str">
            <v>3.77337</v>
          </cell>
          <cell r="J2935" t="str">
            <v>575</v>
          </cell>
        </row>
        <row r="2936">
          <cell r="A2936" t="str">
            <v>cpd02992</v>
          </cell>
          <cell r="B2936" t="str">
            <v>N-Acetyl-beta-D-glucosaminyl-1,6-(N-acetyl-beta-D-glucosaminyl-1,3)- N-acetyl-D-galactosaminyl-R</v>
          </cell>
          <cell r="C2936" t="str">
            <v>N-Acetyl-beta-D-glucosaminyl-1,6-(N-acetyl-beta-D-glucosaminyl-1,3)- N-acetyl-D-galactosaminyl-R</v>
          </cell>
          <cell r="D2936" t="str">
            <v>N-Acetyl-beta-D-glucosaminyl-1,6-(N-acetyl-beta-D-glucosaminyl-1,3)- N-acetyl-D-galactosaminyl-R</v>
          </cell>
          <cell r="E2936" t="str">
            <v>C04917</v>
          </cell>
          <cell r="F2936" t="str">
            <v>C24H40N3O16R</v>
          </cell>
          <cell r="G2936" t="str">
            <v>0</v>
          </cell>
          <cell r="H2936" t="str">
            <v>10000000</v>
          </cell>
          <cell r="I2936" t="str">
            <v>10000000</v>
          </cell>
          <cell r="J2936" t="str">
            <v>627</v>
          </cell>
        </row>
        <row r="2937">
          <cell r="A2937" t="str">
            <v>cpd02993</v>
          </cell>
          <cell r="B2937" t="str">
            <v>Lipid IV(A)</v>
          </cell>
          <cell r="C2937" t="str">
            <v>lipidA</v>
          </cell>
          <cell r="D2937" t="str">
            <v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v>
          </cell>
          <cell r="E2937" t="str">
            <v>C04919</v>
          </cell>
          <cell r="F2937" t="str">
            <v>C68H128N2O23P2</v>
          </cell>
          <cell r="G2937" t="str">
            <v>-2</v>
          </cell>
          <cell r="H2937" t="str">
            <v>-939.76</v>
          </cell>
          <cell r="I2937" t="str">
            <v>5.29367</v>
          </cell>
          <cell r="J2937" t="str">
            <v>1402</v>
          </cell>
        </row>
        <row r="2938">
          <cell r="A2938" t="str">
            <v>cpd02994</v>
          </cell>
          <cell r="B2938" t="str">
            <v>D-Galactosyl-1,4-N-acetyl-beta-D-glucosaminyl-1,3-beta-D-galactosyl- 1,4-beta-D-glucosylceramide</v>
          </cell>
          <cell r="C2938" t="str">
            <v>D-Galactosyl-1,4-N-acetyl-beta-D-glucosaminyl-1,3-beta-D-galactosyl- 1,4-beta-D-glucosylceramide</v>
          </cell>
          <cell r="D2938" t="str">
            <v>D-Galactosyl-1,4-N-acetyl-beta-D-glucosaminyl-1,3-beta-D-galactosyl- 1,4-beta-D-glucosylceramide|beta-D-Galactosyl-1,4-N-acetyl-beta-D-glucosaminyl-1,3-beta-D- galactosyl-1,4-beta-D-glucosylceramide</v>
          </cell>
          <cell r="E2938" t="str">
            <v>C04922</v>
          </cell>
          <cell r="F2938" t="str">
            <v>C45H80N2O24</v>
          </cell>
          <cell r="G2938" t="str">
            <v>0</v>
          </cell>
          <cell r="H2938" t="str">
            <v>-755.5</v>
          </cell>
          <cell r="I2938" t="str">
            <v>6.37566</v>
          </cell>
          <cell r="J2938" t="str">
            <v>1032</v>
          </cell>
        </row>
        <row r="2939">
          <cell r="A2939" t="str">
            <v>cpd02995</v>
          </cell>
          <cell r="B2939" t="str">
            <v>1,3-alpha-D-Mannosyl-(1,2-N-acetyl-alpha-D-glucosaminyl)-1,2-alpha- D-mannosyl-1,2-alpha-D-mannosyl-D-mannose</v>
          </cell>
          <cell r="C2939" t="str">
            <v>1,3-alpha-D-Mannosyl-(1,2-N-acetyl-alpha-D-glucosaminyl)-1,2-alpha- D-mannosyl-1,2-alpha-D-mannosyl-D-mannose</v>
          </cell>
          <cell r="D2939" t="str">
            <v>1,3-alpha-D-Mannosyl-(1,2-N-acetyl-alpha-D-glucosaminyl)-1,2-alpha- D-mannosyl-1,2-alpha-D-mannosyl-D-mannose</v>
          </cell>
          <cell r="E2939" t="str">
            <v>C04923</v>
          </cell>
          <cell r="F2939" t="str">
            <v>C32H55NO26</v>
          </cell>
          <cell r="G2939" t="str">
            <v>0</v>
          </cell>
          <cell r="H2939" t="str">
            <v>-846.55</v>
          </cell>
          <cell r="I2939" t="str">
            <v>7.53997</v>
          </cell>
          <cell r="J2939" t="str">
            <v>869</v>
          </cell>
        </row>
        <row r="2940">
          <cell r="A2940" t="str">
            <v>cpd02996</v>
          </cell>
          <cell r="B2940" t="str">
            <v>GM2</v>
          </cell>
          <cell r="C2940" t="str">
            <v>GM2</v>
          </cell>
          <cell r="D2940" t="str">
            <v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v>
          </cell>
          <cell r="E2940" t="str">
            <v>C04924|C04884</v>
          </cell>
          <cell r="F2940" t="str">
            <v>C50H85N3O26R</v>
          </cell>
          <cell r="G2940" t="str">
            <v>-1</v>
          </cell>
          <cell r="H2940" t="str">
            <v>10000000</v>
          </cell>
          <cell r="I2940" t="str">
            <v>10000000</v>
          </cell>
          <cell r="J2940" t="str">
            <v>1144</v>
          </cell>
        </row>
        <row r="2941">
          <cell r="A2941" t="str">
            <v>cpd02997</v>
          </cell>
          <cell r="B2941" t="str">
            <v>Forssman hapten</v>
          </cell>
          <cell r="C2941" t="str">
            <v>Forssman hapten</v>
          </cell>
          <cell r="D2941" t="str">
            <v>GalNAc-alpha1-&gt;3GalNAc-beta1-&gt;3Gal-alpha1-&gt;4LacCer|GalNAc-alpha1-&gt;3GalNAc-beta1-&gt;3Gal-alpha1-&gt;4Gal-beta1-&gt;4Glc-beta1- &gt;1'Cer|Forssman hapten|N-Acetyl-D-galactosaminyl-N-Acetyl-D-galactosaminyl-1,3-D- galactosyl-1,4-D-galactosyl-1,4-D-glucosylceramide</v>
          </cell>
          <cell r="E2941" t="str">
            <v>C04925</v>
          </cell>
          <cell r="F2941" t="str">
            <v>C53H92N3O28R</v>
          </cell>
          <cell r="G2941" t="str">
            <v>0</v>
          </cell>
          <cell r="H2941" t="str">
            <v>10000000</v>
          </cell>
          <cell r="I2941" t="str">
            <v>10000000</v>
          </cell>
          <cell r="J2941" t="str">
            <v>1219</v>
          </cell>
        </row>
        <row r="2942">
          <cell r="A2942" t="str">
            <v>cpd02998</v>
          </cell>
          <cell r="B2942" t="str">
            <v>alpha-N-Acetylneuraminyl-2,3-beta-D-galactose-1,3-(alpha-N- acetylneuraminyl-2,6)-N-acetyl-D-galactosaminyl-R</v>
          </cell>
          <cell r="C2942" t="str">
            <v>alpha-N-Acetylneuraminyl-2,3-beta-D-galactose-1,3-(alpha-N- acetylneuraminyl-2,6)-N-acetyl-D-galactosaminyl-R</v>
          </cell>
          <cell r="D2942" t="str">
            <v>N-Acetyl-alpha-neuraminyl-(2-&gt;3)-beta-D-galactosyl-(1-&gt;3)-[N-acetyl- alpha-neuraminyl-(2-&gt;6)]-N-acetyl-D-galactosaminyl-R|alpha-N-Acetylneuraminyl-2,3-beta-D-galactose-1,3-(alpha-N- acetylneuraminyl-2,6)-N-acetyl-D-galactosaminyl-R</v>
          </cell>
          <cell r="E2942" t="str">
            <v>C04926</v>
          </cell>
          <cell r="F2942" t="str">
            <v>C36H56N3O27R</v>
          </cell>
          <cell r="G2942" t="str">
            <v>-2</v>
          </cell>
          <cell r="H2942" t="str">
            <v>10000000</v>
          </cell>
          <cell r="I2942" t="str">
            <v>10000000</v>
          </cell>
          <cell r="J2942" t="str">
            <v>963</v>
          </cell>
        </row>
        <row r="2943">
          <cell r="A2943" t="str">
            <v>cpd02999</v>
          </cell>
          <cell r="B2943" t="str">
            <v>GD1a</v>
          </cell>
          <cell r="C2943" t="str">
            <v>GD1a</v>
          </cell>
          <cell r="D2943" t="str">
            <v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v>
          </cell>
          <cell r="E2943" t="str">
            <v>C04927</v>
          </cell>
          <cell r="F2943" t="str">
            <v>C67H111N4O39R</v>
          </cell>
          <cell r="G2943" t="str">
            <v>-2</v>
          </cell>
          <cell r="H2943" t="str">
            <v>10000000</v>
          </cell>
          <cell r="I2943" t="str">
            <v>10000000</v>
          </cell>
          <cell r="J2943" t="str">
            <v>1596</v>
          </cell>
        </row>
        <row r="2944">
          <cell r="A2944" t="str">
            <v>cpd03000</v>
          </cell>
          <cell r="B2944" t="str">
            <v>N-Acetyl-beta-D-glucosaminyl-1,3-beta-D-galactosyl-1,3-(N-acetyl- beta-D-glucosaminyl-1,6)-N-acetyl-D-galactosaminyl-R</v>
          </cell>
          <cell r="C2944" t="str">
            <v>N-Acetyl-beta-D-glucosaminyl-1,3-beta-D-galactosyl-1,3-(N-acetyl- beta-D-glucosaminyl-1,6)-N-acetyl-D-galactosaminyl-R</v>
          </cell>
          <cell r="D2944" t="str">
            <v>N-Acetyl-beta-D-glucosaminyl-1,3-beta-D-galactosyl-1,3-(N-acetyl- beta-D-glucosaminyl-1,6)-N-acetyl-D-galactosaminyl-R</v>
          </cell>
          <cell r="E2944" t="str">
            <v>C04930</v>
          </cell>
          <cell r="F2944" t="str">
            <v>C30H50N3O21R</v>
          </cell>
          <cell r="G2944" t="str">
            <v>0</v>
          </cell>
          <cell r="H2944" t="str">
            <v>10000000</v>
          </cell>
          <cell r="I2944" t="str">
            <v>10000000</v>
          </cell>
          <cell r="J2944" t="str">
            <v>789</v>
          </cell>
        </row>
        <row r="2945">
          <cell r="A2945" t="str">
            <v>cpd03001</v>
          </cell>
          <cell r="B2945" t="str">
            <v>Argatroban</v>
          </cell>
          <cell r="C2945" t="str">
            <v>Argatroban</v>
          </cell>
          <cell r="D2945" t="str">
            <v>(2R,4R)-4-Methyl-1[Nalpha-[(3-methyl-1,2,3,4-tetrahydro-8- quinolinyl)sulfonyl]-L-arginyl)]-2-piperadinecarboxylic acid|Argatroban</v>
          </cell>
          <cell r="E2945" t="str">
            <v>C04931</v>
          </cell>
          <cell r="F2945" t="str">
            <v>C23H36N6O5S</v>
          </cell>
          <cell r="G2945" t="str">
            <v>0</v>
          </cell>
          <cell r="H2945" t="str">
            <v>10000000</v>
          </cell>
          <cell r="I2945" t="str">
            <v>10000000</v>
          </cell>
          <cell r="J2945" t="str">
            <v>508</v>
          </cell>
        </row>
        <row r="2946">
          <cell r="A2946" t="str">
            <v>cpd03002</v>
          </cell>
          <cell r="B2946" t="str">
            <v>Lipid A disaccharide</v>
          </cell>
          <cell r="C2946" t="str">
            <v>lipidA</v>
          </cell>
          <cell r="D2946" t="str">
            <v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v>
          </cell>
          <cell r="E2946" t="str">
            <v>C04932</v>
          </cell>
          <cell r="F2946" t="str">
            <v>C68H128N2O20P</v>
          </cell>
          <cell r="G2946" t="str">
            <v>-1</v>
          </cell>
          <cell r="H2946" t="str">
            <v>-727.26</v>
          </cell>
          <cell r="I2946" t="str">
            <v>5.30599</v>
          </cell>
          <cell r="J2946" t="str">
            <v>1323</v>
          </cell>
        </row>
        <row r="2947">
          <cell r="A2947" t="str">
            <v>cpd03003</v>
          </cell>
          <cell r="B2947" t="str">
            <v>2,4,6-Tris(N-acetyl-beta-D-glucosaminyl)-alpha-D-mannosyl-R</v>
          </cell>
          <cell r="C2947" t="str">
            <v>2,4,6-Tris(N-acetyl-beta-D-glucosaminyl)-alpha-D-mannosyl-R</v>
          </cell>
          <cell r="D2947" t="str">
            <v>2,4,6-Tris(N-acetyl-beta-D-glucosaminyl)-alpha-D-mannosyl-R|N-Acetyl-beta-D-glucosaminyl-1,6-(N-acetyl-beta-D-glucosaminyl-1,2)- (N-acetyl-beta-D-glucosaminyl-1,4)-alpha-D-mannosyl-R</v>
          </cell>
          <cell r="E2947" t="str">
            <v>C04934</v>
          </cell>
          <cell r="F2947" t="str">
            <v>C30H50N3O21R</v>
          </cell>
          <cell r="G2947" t="str">
            <v>0</v>
          </cell>
          <cell r="H2947" t="str">
            <v>10000000</v>
          </cell>
          <cell r="I2947" t="str">
            <v>10000000</v>
          </cell>
          <cell r="J2947" t="str">
            <v>789</v>
          </cell>
        </row>
        <row r="2948">
          <cell r="A2948" t="str">
            <v>cpd03004</v>
          </cell>
          <cell r="B2948" t="str">
            <v>Neu5Ac-alpha2-&gt;3Gal-beta1-&gt;4GlcNAc-beta1-&gt;3Gal-beta1-&gt;4Glc-beta1- &gt;1'Cer</v>
          </cell>
          <cell r="C2948" t="str">
            <v>Neu5Ac-alpha2-&gt;3Gal-beta1-&gt;4GlcNAc-beta1-&gt;3Gal-beta1-&gt;4Glc-beta1- &gt;1'Cer</v>
          </cell>
          <cell r="D2948" t="str">
            <v>Neu5Ac-alpha2-&gt;3Gal-beta1-&gt;4GlcNAc-beta1-&gt;3Gal-beta1-&gt;4Glc-beta1- &gt;1'Cer|alpha-N-Acetylneuraminyl-2,3-beta-D-galactosyl-1,4-N-acetyl-beta-D- glucosaminyl-1,3-beta-D-galactosyl-1,4-D-glucosylceramide</v>
          </cell>
          <cell r="E2948" t="str">
            <v>C04936</v>
          </cell>
          <cell r="F2948" t="str">
            <v>C56H95N3O31R</v>
          </cell>
          <cell r="G2948" t="str">
            <v>-1</v>
          </cell>
          <cell r="H2948" t="str">
            <v>10000000</v>
          </cell>
          <cell r="I2948" t="str">
            <v>10000000</v>
          </cell>
          <cell r="J2948" t="str">
            <v>1306</v>
          </cell>
        </row>
        <row r="2949">
          <cell r="A2949" t="str">
            <v>cpd03005</v>
          </cell>
          <cell r="B2949" t="str">
            <v>N-Acetyl-beta-D-glucosaminyl-1,2-alpha-D-mannosyl-1,6-(N-acetyl- beta-D-glucosaminyl-1,2-alpha-D-mannosyl-1,3)-beta-D-mannosyl-R</v>
          </cell>
          <cell r="C2949" t="str">
            <v>N-Acetyl-beta-D-glucosaminyl-1,2-alpha-D-mannosyl-1,6-(N-acetyl- beta-D-glucosaminyl-1,2-alpha-D-mannosyl-1,3)-beta-D-mannosyl-R</v>
          </cell>
          <cell r="D2949" t="str">
            <v>N-Acetyl-beta-D-glucosaminyl-1,2-alpha-D-mannosyl-1,6-(N-acetyl- beta-D-glucosaminyl-1,2-alpha-D-mannosyl-1,3)-beta-D-mannosyl-R</v>
          </cell>
          <cell r="E2949" t="str">
            <v>C04937</v>
          </cell>
          <cell r="F2949" t="str">
            <v>C34H57N2O26R</v>
          </cell>
          <cell r="G2949" t="str">
            <v>0</v>
          </cell>
          <cell r="H2949" t="str">
            <v>10000000</v>
          </cell>
          <cell r="I2949" t="str">
            <v>10000000</v>
          </cell>
          <cell r="J2949" t="str">
            <v>910</v>
          </cell>
        </row>
        <row r="2950">
          <cell r="A2950" t="str">
            <v>cpd03006</v>
          </cell>
          <cell r="B2950" t="str">
            <v>N-Acetyl-D-glucosaminyl-1,3-beta-D-galactosyl-1,4-N-acetyl-beta-D- glucosaminyl-1,3-beta-D-galactosyl-1,4-beta-D-glucosylceramide</v>
          </cell>
          <cell r="C2950" t="str">
            <v>N-Acetyl-D-glucosaminyl-1,3-beta-D-galactosyl-1,4-N-acetyl-beta-D- glucosaminyl-1,3-beta-D-galactosyl-1,4-beta-D-glucosylceramide</v>
          </cell>
          <cell r="D2950" t="str">
            <v>N-Acetyl-D-glucosaminyl-1,3-beta-D-galactosyl-1,4-N-acetyl-beta-D- glucosaminyl-1,3-beta-D-galactosyl-1,4-beta-D-glucosylceramide</v>
          </cell>
          <cell r="E2950" t="str">
            <v>C04938</v>
          </cell>
          <cell r="F2950" t="str">
            <v>C53H92N3O28R</v>
          </cell>
          <cell r="G2950" t="str">
            <v>0</v>
          </cell>
          <cell r="H2950" t="str">
            <v>10000000</v>
          </cell>
          <cell r="I2950" t="str">
            <v>10000000</v>
          </cell>
          <cell r="J2950" t="str">
            <v>1219</v>
          </cell>
        </row>
        <row r="2951">
          <cell r="A2951" t="str">
            <v>cpd03007</v>
          </cell>
          <cell r="B2951" t="str">
            <v>N-Acetyl-D-glucosaminyl-1,6-beta-D-galactosyl-1,4-N-acetyl-beta-D- glucosaminyl-1,3-beta-D-galactosyl-1,4-beta-D-glucosylceramide</v>
          </cell>
          <cell r="C2951" t="str">
            <v>N-Acetyl-D-glucosaminyl-1,6-beta-D-galactosyl-1,4-N-acetyl-beta-D- glucosaminyl-1,3-beta-D-galactosyl-1,4-beta-D-glucosylceramide</v>
          </cell>
          <cell r="D2951" t="str">
            <v>N-Acetyl-D-glucosaminyl-1,6-beta-D-galactosyl-1,4-N-acetyl-beta-D- glucosaminyl-1,3-beta-D-galactosyl-1,4-beta-D-glucosylceramide</v>
          </cell>
          <cell r="E2951" t="str">
            <v>C04939</v>
          </cell>
          <cell r="F2951" t="str">
            <v>C53H92N3O28R</v>
          </cell>
          <cell r="G2951" t="str">
            <v>0</v>
          </cell>
          <cell r="H2951" t="str">
            <v>10000000</v>
          </cell>
          <cell r="I2951" t="str">
            <v>10000000</v>
          </cell>
          <cell r="J2951" t="str">
            <v>1219</v>
          </cell>
        </row>
        <row r="2952">
          <cell r="A2952" t="str">
            <v>cpd03008</v>
          </cell>
          <cell r="B2952" t="str">
            <v>(N-Acetyl-beta-D-glucosaminyl-1,2)-alpha-D-mannosyl-1,3-(beta-N- acetyl-D-glucosaminyl-1,2-alpha-D-mannosyl-1,6)-beta-D-mannosyl-R</v>
          </cell>
          <cell r="C2952" t="str">
            <v>(N-Acetyl-beta-D-glucosaminyl-1,2)-alpha-D-mannosyl-1,3-(beta-N- acetyl-D-glucosaminyl-1,2-alpha-D-mannosyl-1,6)-beta-D-mannosyl-R</v>
          </cell>
          <cell r="D2952" t="str">
            <v>(N-Acetyl-beta-D-glucosaminyl-1,2)-alpha-D-mannosyl-1,3-(beta-N- acetyl-D-glucosaminyl-1,2-alpha-D-mannosyl-1,6)-beta-D-mannosyl-R</v>
          </cell>
          <cell r="E2952" t="str">
            <v>C04940</v>
          </cell>
          <cell r="F2952" t="str">
            <v>C34H57N2O26R</v>
          </cell>
          <cell r="G2952" t="str">
            <v>0</v>
          </cell>
          <cell r="H2952" t="str">
            <v>10000000</v>
          </cell>
          <cell r="I2952" t="str">
            <v>10000000</v>
          </cell>
          <cell r="J2952" t="str">
            <v>910</v>
          </cell>
        </row>
        <row r="2953">
          <cell r="A2953" t="str">
            <v>cpd03009</v>
          </cell>
          <cell r="B2953" t="str">
            <v>beta-D-Mannosyl-R</v>
          </cell>
          <cell r="C2953" t="str">
            <v>beta-D-Mannosyl-R</v>
          </cell>
          <cell r="D2953" t="str">
            <v>beta-D-Mannosyl-R</v>
          </cell>
          <cell r="E2953" t="str">
            <v>C04942</v>
          </cell>
          <cell r="F2953" t="str">
            <v>C6H11O6R</v>
          </cell>
          <cell r="G2953" t="str">
            <v>0</v>
          </cell>
          <cell r="H2953" t="str">
            <v>10000000</v>
          </cell>
          <cell r="I2953" t="str">
            <v>10000000</v>
          </cell>
          <cell r="J2953" t="str">
            <v>180</v>
          </cell>
        </row>
        <row r="2954">
          <cell r="A2954" t="str">
            <v>cpd03010</v>
          </cell>
          <cell r="B2954" t="str">
            <v>3-(2,4-Bis[N-acetyl-beta-D-glucosaminyl]-alpha-D-mannosyl)-beta-D- mannosyl-R</v>
          </cell>
          <cell r="C2954" t="str">
            <v>3-(2,4-Bis[N-acetyl-beta-D-glucosaminyl]-alpha-D-mannosyl)-beta-D- mannosyl-R</v>
          </cell>
          <cell r="D2954" t="str">
            <v>3-(2,4-Bis[N-acetyl-beta-D-glucosaminyl]-alpha-D-mannosyl)-beta-D- mannosyl-R|N-Acetyl-beta-D-glucosaminyl-1,4-(N-acetyl-beta-D-glucosaminyl-1,2)- alpha-D-mannosyl-1,3-beta-D-mannosyl-R</v>
          </cell>
          <cell r="E2954" t="str">
            <v>C04943</v>
          </cell>
          <cell r="F2954" t="str">
            <v>C28H47N2O21R</v>
          </cell>
          <cell r="G2954" t="str">
            <v>0</v>
          </cell>
          <cell r="H2954" t="str">
            <v>10000000</v>
          </cell>
          <cell r="I2954" t="str">
            <v>10000000</v>
          </cell>
          <cell r="J2954" t="str">
            <v>748</v>
          </cell>
        </row>
        <row r="2955">
          <cell r="A2955" t="str">
            <v>cpd03011</v>
          </cell>
          <cell r="B2955" t="str">
            <v>6-(2-[N-Acetyl-beta-D-glucosaminyl]-alpha-D-mannosyl)-beta-D- mannosyl-R</v>
          </cell>
          <cell r="C2955" t="str">
            <v>6-(2-[N-Acetyl-beta-D-glucosaminyl]-alpha-D-mannosyl)-beta-D- mannosyl-R</v>
          </cell>
          <cell r="D2955" t="str">
            <v>6-(2-[N-Acetyl-beta-D-glucosaminyl]-alpha-D-mannosyl)-beta-D- mannosyl-R</v>
          </cell>
          <cell r="E2955" t="str">
            <v>C04944</v>
          </cell>
          <cell r="F2955" t="str">
            <v>C20H34NO16R</v>
          </cell>
          <cell r="G2955" t="str">
            <v>0</v>
          </cell>
          <cell r="H2955" t="str">
            <v>10000000</v>
          </cell>
          <cell r="I2955" t="str">
            <v>10000000</v>
          </cell>
          <cell r="J2955" t="str">
            <v>545</v>
          </cell>
        </row>
        <row r="2956">
          <cell r="A2956" t="str">
            <v>cpd03012</v>
          </cell>
          <cell r="B2956" t="str">
            <v>Fructose 1-phosphate(furanose)</v>
          </cell>
          <cell r="C2956" t="str">
            <v>Fructose 1-phosphate(furanose)</v>
          </cell>
          <cell r="D2956" t="str">
            <v>Fructose 1-phosphate(furanose)</v>
          </cell>
          <cell r="E2956" t="str">
            <v/>
          </cell>
          <cell r="F2956" t="str">
            <v>C6H12O9P</v>
          </cell>
          <cell r="G2956" t="str">
            <v>-1</v>
          </cell>
          <cell r="H2956" t="str">
            <v>-431.67</v>
          </cell>
          <cell r="I2956" t="str">
            <v>1.3115</v>
          </cell>
          <cell r="J2956" t="str">
            <v>259</v>
          </cell>
        </row>
        <row r="2957">
          <cell r="A2957" t="str">
            <v>cpd03013</v>
          </cell>
          <cell r="B2957" t="str">
            <v>Fructose 1-phosphate(pyranose)</v>
          </cell>
          <cell r="C2957" t="str">
            <v>Fructose 1-phosphate(pyranose)</v>
          </cell>
          <cell r="D2957" t="str">
            <v>Fructose 1-phosphate(pyranose)</v>
          </cell>
          <cell r="E2957" t="str">
            <v>C05001</v>
          </cell>
          <cell r="F2957" t="str">
            <v>C6H12O9P</v>
          </cell>
          <cell r="G2957" t="str">
            <v>-1</v>
          </cell>
          <cell r="H2957" t="str">
            <v>-430.11</v>
          </cell>
          <cell r="I2957" t="str">
            <v>1.32587</v>
          </cell>
          <cell r="J2957" t="str">
            <v>259</v>
          </cell>
        </row>
        <row r="2958">
          <cell r="A2958" t="str">
            <v>cpd03014</v>
          </cell>
          <cell r="B2958" t="str">
            <v>Fructose(pyranose)</v>
          </cell>
          <cell r="C2958" t="str">
            <v>Fructose(pyranose)</v>
          </cell>
          <cell r="D2958" t="str">
            <v>Fructose(pyranose)</v>
          </cell>
          <cell r="E2958" t="str">
            <v>C05003</v>
          </cell>
          <cell r="F2958" t="str">
            <v>C6H12O6</v>
          </cell>
          <cell r="G2958" t="str">
            <v>0</v>
          </cell>
          <cell r="H2958" t="str">
            <v>-217.61</v>
          </cell>
          <cell r="I2958" t="str">
            <v>1.3695</v>
          </cell>
          <cell r="J2958" t="str">
            <v>180</v>
          </cell>
        </row>
        <row r="2959">
          <cell r="A2959" t="str">
            <v>cpd03015</v>
          </cell>
          <cell r="B2959" t="str">
            <v>Heme-thiolate(P-450)</v>
          </cell>
          <cell r="C2959" t="str">
            <v>Heme-thiolate(P-450)</v>
          </cell>
          <cell r="D2959" t="str">
            <v>Heme-thiolate(P-450)</v>
          </cell>
          <cell r="E2959" t="str">
            <v>C05009</v>
          </cell>
          <cell r="F2959" t="str">
            <v>C40H41FeN4O6S</v>
          </cell>
          <cell r="G2959" t="str">
            <v>2</v>
          </cell>
          <cell r="H2959" t="str">
            <v>10000000</v>
          </cell>
          <cell r="I2959" t="str">
            <v>10000000</v>
          </cell>
          <cell r="J2959" t="str">
            <v>761</v>
          </cell>
        </row>
        <row r="2960">
          <cell r="A2960" t="str">
            <v>cpd03016</v>
          </cell>
          <cell r="B2960" t="str">
            <v>His-Leu</v>
          </cell>
          <cell r="C2960" t="str">
            <v>His-Leu</v>
          </cell>
          <cell r="D2960" t="str">
            <v>His-Leu</v>
          </cell>
          <cell r="E2960" t="str">
            <v>C05010</v>
          </cell>
          <cell r="F2960" t="str">
            <v>C12H20N4O3</v>
          </cell>
          <cell r="G2960" t="str">
            <v>0</v>
          </cell>
          <cell r="H2960" t="str">
            <v>-73.35</v>
          </cell>
          <cell r="I2960" t="str">
            <v>1.39931</v>
          </cell>
          <cell r="J2960" t="str">
            <v>268</v>
          </cell>
        </row>
        <row r="2961">
          <cell r="A2961" t="str">
            <v>cpd03017</v>
          </cell>
          <cell r="B2961" t="str">
            <v>Hydroxytamoxifen</v>
          </cell>
          <cell r="C2961" t="str">
            <v>Hydroxytamoxifen</v>
          </cell>
          <cell r="D2961" t="str">
            <v>4-Hydroxytamoxifen|Hydroxytamoxifen</v>
          </cell>
          <cell r="E2961" t="str">
            <v>C05011</v>
          </cell>
          <cell r="F2961" t="str">
            <v>C26H30NO2</v>
          </cell>
          <cell r="G2961" t="str">
            <v>1</v>
          </cell>
          <cell r="H2961" t="str">
            <v>60.49</v>
          </cell>
          <cell r="I2961" t="str">
            <v>3.12818</v>
          </cell>
          <cell r="J2961" t="str">
            <v>388</v>
          </cell>
        </row>
        <row r="2962">
          <cell r="A2962" t="str">
            <v>cpd03018</v>
          </cell>
          <cell r="B2962" t="str">
            <v>L-Glutamate methylester</v>
          </cell>
          <cell r="C2962" t="str">
            <v>L-Glutamate methylester</v>
          </cell>
          <cell r="D2962" t="str">
            <v>L-Glutamate methylester</v>
          </cell>
          <cell r="E2962" t="str">
            <v>C05016</v>
          </cell>
          <cell r="F2962" t="str">
            <v>C6H11NO4</v>
          </cell>
          <cell r="G2962" t="str">
            <v>0</v>
          </cell>
          <cell r="H2962" t="str">
            <v>-159.98</v>
          </cell>
          <cell r="I2962" t="str">
            <v>0.54309</v>
          </cell>
          <cell r="J2962" t="str">
            <v>161</v>
          </cell>
        </row>
        <row r="2963">
          <cell r="A2963" t="str">
            <v>cpd03019</v>
          </cell>
          <cell r="B2963" t="str">
            <v>N-Acetyl-beta-D-galactosamine</v>
          </cell>
          <cell r="C2963" t="str">
            <v>N-Acetyl-beta-D-galactosamine</v>
          </cell>
          <cell r="D2963" t="str">
            <v>N-Acetyl-beta-D-galactosamine</v>
          </cell>
          <cell r="E2963" t="str">
            <v>C05021</v>
          </cell>
          <cell r="F2963" t="str">
            <v>C8H15NO6</v>
          </cell>
          <cell r="G2963" t="str">
            <v>0</v>
          </cell>
          <cell r="H2963" t="str">
            <v>-212.63</v>
          </cell>
          <cell r="I2963" t="str">
            <v>1.63473</v>
          </cell>
          <cell r="J2963" t="str">
            <v>221</v>
          </cell>
        </row>
        <row r="2964">
          <cell r="A2964" t="str">
            <v>cpd03020</v>
          </cell>
          <cell r="B2964" t="str">
            <v>N3-Metyladenine</v>
          </cell>
          <cell r="C2964" t="str">
            <v>N3-Metyladenine</v>
          </cell>
          <cell r="D2964" t="str">
            <v>N3-Metyladenine</v>
          </cell>
          <cell r="E2964" t="str">
            <v>C05026</v>
          </cell>
          <cell r="F2964" t="str">
            <v>C6H9N5</v>
          </cell>
          <cell r="G2964" t="str">
            <v>0</v>
          </cell>
          <cell r="H2964" t="str">
            <v>88.22</v>
          </cell>
          <cell r="I2964" t="str">
            <v>2.403</v>
          </cell>
          <cell r="J2964" t="str">
            <v>151</v>
          </cell>
        </row>
        <row r="2965">
          <cell r="A2965" t="str">
            <v>cpd03021</v>
          </cell>
          <cell r="B2965" t="str">
            <v>Norethindrone</v>
          </cell>
          <cell r="C2965" t="str">
            <v>Norethindrone</v>
          </cell>
          <cell r="D2965" t="str">
            <v>19-Nor-17alpha-ethynyl-17beta-hydroxy-4-androsten-3-one|19-Norethisterone|Norethindrone</v>
          </cell>
          <cell r="E2965" t="str">
            <v>C05028</v>
          </cell>
          <cell r="F2965" t="str">
            <v>C20H26O2</v>
          </cell>
          <cell r="G2965" t="str">
            <v>0</v>
          </cell>
          <cell r="H2965" t="str">
            <v>89.78</v>
          </cell>
          <cell r="I2965" t="str">
            <v>7.2022</v>
          </cell>
          <cell r="J2965" t="str">
            <v>298</v>
          </cell>
        </row>
        <row r="2966">
          <cell r="A2966" t="str">
            <v>cpd03022</v>
          </cell>
          <cell r="B2966" t="str">
            <v>Nucleoside monophosphate</v>
          </cell>
          <cell r="C2966" t="str">
            <v>Nucleoside monophosphate</v>
          </cell>
          <cell r="D2966" t="str">
            <v>Nucleoside monophosphate</v>
          </cell>
          <cell r="E2966" t="str">
            <v/>
          </cell>
          <cell r="F2966" t="str">
            <v>C5H9O7PR</v>
          </cell>
          <cell r="G2966" t="str">
            <v>-1</v>
          </cell>
          <cell r="H2966" t="str">
            <v>10000000</v>
          </cell>
          <cell r="I2966" t="str">
            <v>10000000</v>
          </cell>
          <cell r="J2966" t="str">
            <v>213</v>
          </cell>
        </row>
        <row r="2967">
          <cell r="A2967" t="str">
            <v>cpd03023</v>
          </cell>
          <cell r="B2967" t="str">
            <v>O6-Methyl-2'-deoxyguanosine</v>
          </cell>
          <cell r="C2967" t="str">
            <v>O6-Methyl-2'-deoxyguanosine</v>
          </cell>
          <cell r="D2967" t="str">
            <v>O6-Methyl-2'-deoxyguanosine</v>
          </cell>
          <cell r="E2967" t="str">
            <v>C05031</v>
          </cell>
          <cell r="F2967" t="str">
            <v>C11H15N5O4</v>
          </cell>
          <cell r="G2967" t="str">
            <v>0</v>
          </cell>
          <cell r="H2967" t="str">
            <v>-29.12</v>
          </cell>
          <cell r="I2967" t="str">
            <v>3.03714</v>
          </cell>
          <cell r="J2967" t="str">
            <v>281</v>
          </cell>
        </row>
        <row r="2968">
          <cell r="A2968" t="str">
            <v>cpd03024</v>
          </cell>
          <cell r="B2968" t="str">
            <v>Phosphinothricin</v>
          </cell>
          <cell r="C2968" t="str">
            <v>Phosphinothricin</v>
          </cell>
          <cell r="D2968" t="str">
            <v>2-Amino-4-(hydroxymethylphosphinyl)butanoic acid|Phosphinothricin</v>
          </cell>
          <cell r="E2968" t="str">
            <v>C05042</v>
          </cell>
          <cell r="F2968" t="str">
            <v>C5H11NO4P</v>
          </cell>
          <cell r="G2968" t="str">
            <v>-1</v>
          </cell>
          <cell r="H2968" t="str">
            <v>10000000</v>
          </cell>
          <cell r="I2968" t="str">
            <v>10000000</v>
          </cell>
          <cell r="J2968" t="str">
            <v>180</v>
          </cell>
        </row>
        <row r="2969">
          <cell r="A2969" t="str">
            <v>cpd03025</v>
          </cell>
          <cell r="B2969" t="str">
            <v>Ribulose</v>
          </cell>
          <cell r="C2969" t="str">
            <v>Ribulose</v>
          </cell>
          <cell r="D2969" t="str">
            <v>Ribulose</v>
          </cell>
          <cell r="E2969" t="str">
            <v>C05052</v>
          </cell>
          <cell r="F2969" t="str">
            <v>C5H10O5</v>
          </cell>
          <cell r="G2969" t="str">
            <v>0</v>
          </cell>
          <cell r="H2969" t="str">
            <v>-181</v>
          </cell>
          <cell r="I2969" t="str">
            <v>0.641005</v>
          </cell>
          <cell r="J2969" t="str">
            <v>150</v>
          </cell>
        </row>
        <row r="2970">
          <cell r="A2970" t="str">
            <v>cpd03026</v>
          </cell>
          <cell r="B2970" t="str">
            <v>3-Aminophenol</v>
          </cell>
          <cell r="C2970" t="str">
            <v>3-Aminophenol</v>
          </cell>
          <cell r="D2970" t="str">
            <v>3-Hydroxyaniline|3-Aminophenol|m-Aminophenol</v>
          </cell>
          <cell r="E2970" t="str">
            <v>C05058</v>
          </cell>
          <cell r="F2970" t="str">
            <v>C6H7NO</v>
          </cell>
          <cell r="G2970" t="str">
            <v>0</v>
          </cell>
          <cell r="H2970" t="str">
            <v>-5.84</v>
          </cell>
          <cell r="I2970" t="str">
            <v>0.916481</v>
          </cell>
          <cell r="J2970" t="str">
            <v>109</v>
          </cell>
        </row>
        <row r="2971">
          <cell r="A2971" t="str">
            <v>cpd03027</v>
          </cell>
          <cell r="B2971" t="str">
            <v>o-Benzosemiquinone</v>
          </cell>
          <cell r="C2971" t="str">
            <v>o-Benzosemiquinone</v>
          </cell>
          <cell r="D2971" t="str">
            <v>o-Benzosemiquinone</v>
          </cell>
          <cell r="E2971" t="str">
            <v>C05060</v>
          </cell>
          <cell r="F2971" t="str">
            <v>C6H6O2</v>
          </cell>
          <cell r="G2971" t="str">
            <v>0</v>
          </cell>
          <cell r="H2971" t="str">
            <v>-49.38</v>
          </cell>
          <cell r="I2971" t="str">
            <v>0.882045</v>
          </cell>
          <cell r="J2971" t="str">
            <v>110</v>
          </cell>
        </row>
        <row r="2972">
          <cell r="A2972" t="str">
            <v>cpd03028</v>
          </cell>
          <cell r="B2972" t="str">
            <v>Chlorsulfuron</v>
          </cell>
          <cell r="C2972" t="str">
            <v>Chlorsulfuron</v>
          </cell>
          <cell r="D2972" t="str">
            <v>Chlorsulfuron</v>
          </cell>
          <cell r="E2972" t="str">
            <v>C05071</v>
          </cell>
          <cell r="F2972" t="str">
            <v>C12H11N5O4SCl</v>
          </cell>
          <cell r="G2972" t="str">
            <v>-1</v>
          </cell>
          <cell r="H2972" t="str">
            <v>10000000</v>
          </cell>
          <cell r="I2972" t="str">
            <v>10000000</v>
          </cell>
          <cell r="J2972" t="str">
            <v>356</v>
          </cell>
        </row>
        <row r="2973">
          <cell r="A2973" t="str">
            <v>cpd03029</v>
          </cell>
          <cell r="B2973" t="str">
            <v>Coumermycin</v>
          </cell>
          <cell r="C2973" t="str">
            <v>Coumermycin</v>
          </cell>
          <cell r="D2973" t="str">
            <v>Coumermycin|Coumermycin A1</v>
          </cell>
          <cell r="E2973" t="str">
            <v>C05073</v>
          </cell>
          <cell r="F2973" t="str">
            <v>C55H57N5O20</v>
          </cell>
          <cell r="G2973" t="str">
            <v>-2</v>
          </cell>
          <cell r="H2973" t="str">
            <v>-419.34</v>
          </cell>
          <cell r="I2973" t="str">
            <v>7.184</v>
          </cell>
          <cell r="J2973" t="str">
            <v>1107</v>
          </cell>
        </row>
        <row r="2974">
          <cell r="A2974" t="str">
            <v>cpd03030</v>
          </cell>
          <cell r="B2974" t="str">
            <v>Imazaquin</v>
          </cell>
          <cell r="C2974" t="str">
            <v>Imazaquin</v>
          </cell>
          <cell r="D2974" t="str">
            <v>Imazaquin</v>
          </cell>
          <cell r="E2974" t="str">
            <v>C05076</v>
          </cell>
          <cell r="F2974" t="str">
            <v>C17H16N3O3</v>
          </cell>
          <cell r="G2974" t="str">
            <v>-1</v>
          </cell>
          <cell r="H2974" t="str">
            <v>-38.36</v>
          </cell>
          <cell r="I2974" t="str">
            <v>2.3133</v>
          </cell>
          <cell r="J2974" t="str">
            <v>310</v>
          </cell>
        </row>
        <row r="2975">
          <cell r="A2975" t="str">
            <v>cpd03031</v>
          </cell>
          <cell r="B2975" t="str">
            <v>Nalidixic acid</v>
          </cell>
          <cell r="C2975" t="str">
            <v>Nalidixic acid</v>
          </cell>
          <cell r="D2975" t="str">
            <v>Nalidixic acid</v>
          </cell>
          <cell r="E2975" t="str">
            <v>C05079</v>
          </cell>
          <cell r="F2975" t="str">
            <v>C12H11N2O3</v>
          </cell>
          <cell r="G2975" t="str">
            <v>-1</v>
          </cell>
          <cell r="H2975" t="str">
            <v>-17.03</v>
          </cell>
          <cell r="I2975" t="str">
            <v>2.44261</v>
          </cell>
          <cell r="J2975" t="str">
            <v>231</v>
          </cell>
        </row>
        <row r="2976">
          <cell r="A2976" t="str">
            <v>cpd03032</v>
          </cell>
          <cell r="B2976" t="str">
            <v>Novobiocin</v>
          </cell>
          <cell r="C2976" t="str">
            <v>Novobiocin</v>
          </cell>
          <cell r="D2976" t="str">
            <v>Novobiocin</v>
          </cell>
          <cell r="E2976" t="str">
            <v>C05080</v>
          </cell>
          <cell r="F2976" t="str">
            <v>C31H35N2O11</v>
          </cell>
          <cell r="G2976" t="str">
            <v>-1</v>
          </cell>
          <cell r="H2976" t="str">
            <v>-266.39</v>
          </cell>
          <cell r="I2976" t="str">
            <v>3.32171</v>
          </cell>
          <cell r="J2976" t="str">
            <v>611</v>
          </cell>
        </row>
        <row r="2977">
          <cell r="A2977" t="str">
            <v>cpd03033</v>
          </cell>
          <cell r="B2977" t="str">
            <v>Ciclosporin</v>
          </cell>
          <cell r="C2977" t="str">
            <v>Ciclosporin</v>
          </cell>
          <cell r="D2977" t="str">
            <v>Cyclosporine|Ciclosporin|Cyclosporin A</v>
          </cell>
          <cell r="E2977" t="str">
            <v>C05086</v>
          </cell>
          <cell r="F2977" t="str">
            <v>C62H111N11O12</v>
          </cell>
          <cell r="G2977" t="str">
            <v>0</v>
          </cell>
          <cell r="H2977" t="str">
            <v>-257.62</v>
          </cell>
          <cell r="I2977" t="str">
            <v>10.0774</v>
          </cell>
          <cell r="J2977" t="str">
            <v>1201</v>
          </cell>
        </row>
        <row r="2978">
          <cell r="A2978" t="str">
            <v>cpd03034</v>
          </cell>
          <cell r="B2978" t="str">
            <v>3-Ureidoisobutyrate</v>
          </cell>
          <cell r="C2978" t="str">
            <v>3uib</v>
          </cell>
          <cell r="D2978" t="str">
            <v>3-Ureidoisobutyrate</v>
          </cell>
          <cell r="E2978" t="str">
            <v>C05100</v>
          </cell>
          <cell r="F2978" t="str">
            <v>C5H9N2O3</v>
          </cell>
          <cell r="G2978" t="str">
            <v>-1</v>
          </cell>
          <cell r="H2978" t="str">
            <v>-124.51</v>
          </cell>
          <cell r="I2978" t="str">
            <v>0.973099</v>
          </cell>
          <cell r="J2978" t="str">
            <v>145</v>
          </cell>
        </row>
        <row r="2979">
          <cell r="A2979" t="str">
            <v>cpd03035</v>
          </cell>
          <cell r="B2979" t="str">
            <v>4-methylzymosterol</v>
          </cell>
          <cell r="C2979" t="str">
            <v>4mzym</v>
          </cell>
          <cell r="D2979" t="str">
            <v>4alpha-Methylzymosterol|4-methylzymosterol</v>
          </cell>
          <cell r="E2979" t="str">
            <v>C05103</v>
          </cell>
          <cell r="F2979" t="str">
            <v>C28H46O</v>
          </cell>
          <cell r="G2979" t="str">
            <v>0</v>
          </cell>
          <cell r="H2979" t="str">
            <v>44.2</v>
          </cell>
          <cell r="I2979" t="str">
            <v>6.88205</v>
          </cell>
          <cell r="J2979" t="str">
            <v>398</v>
          </cell>
        </row>
        <row r="2980">
          <cell r="A2980" t="str">
            <v>cpd03036</v>
          </cell>
          <cell r="B2980" t="str">
            <v>delta7,24-Cholestadien-3beta-ol</v>
          </cell>
          <cell r="C2980" t="str">
            <v>delta7,24-Cholestadien-3beta-ol</v>
          </cell>
          <cell r="D2980" t="str">
            <v>delta7,24-Cholestadien-3beta-ol</v>
          </cell>
          <cell r="E2980" t="str">
            <v>C05104</v>
          </cell>
          <cell r="F2980" t="str">
            <v>C27H44O</v>
          </cell>
          <cell r="G2980" t="str">
            <v>0</v>
          </cell>
          <cell r="H2980" t="str">
            <v>37.37</v>
          </cell>
          <cell r="I2980" t="str">
            <v>6.9092</v>
          </cell>
          <cell r="J2980" t="str">
            <v>384</v>
          </cell>
        </row>
        <row r="2981">
          <cell r="A2981" t="str">
            <v>cpd03037</v>
          </cell>
          <cell r="B2981" t="str">
            <v>7-Dehydrodesmosterol</v>
          </cell>
          <cell r="C2981" t="str">
            <v>7-Dehydrodesmosterol</v>
          </cell>
          <cell r="D2981" t="str">
            <v>7-Dehydrodesmosterol</v>
          </cell>
          <cell r="E2981" t="str">
            <v>C05107</v>
          </cell>
          <cell r="F2981" t="str">
            <v>C27H42O</v>
          </cell>
          <cell r="G2981" t="str">
            <v>0</v>
          </cell>
          <cell r="H2981" t="str">
            <v>51.93</v>
          </cell>
          <cell r="I2981" t="str">
            <v>6.8266</v>
          </cell>
          <cell r="J2981" t="str">
            <v>382</v>
          </cell>
        </row>
        <row r="2982">
          <cell r="A2982" t="str">
            <v>cpd03038</v>
          </cell>
          <cell r="B2982" t="str">
            <v>14-Demethyllanosterol</v>
          </cell>
          <cell r="C2982" t="str">
            <v>14-Demethyllanosterol</v>
          </cell>
          <cell r="D2982" t="str">
            <v>4,4-Dimethyl-8,24-cholestadienol|4,4-Dimethyl-5alpha-cholesta-8,24-dien-3beta-ol|14-Demethyllanosterol</v>
          </cell>
          <cell r="E2982" t="str">
            <v>C05108</v>
          </cell>
          <cell r="F2982" t="str">
            <v>C29H48O</v>
          </cell>
          <cell r="G2982" t="str">
            <v>0</v>
          </cell>
          <cell r="H2982" t="str">
            <v>42.88</v>
          </cell>
          <cell r="I2982" t="str">
            <v>6.88913</v>
          </cell>
          <cell r="J2982" t="str">
            <v>412</v>
          </cell>
        </row>
        <row r="2983">
          <cell r="A2983" t="str">
            <v>cpd03039</v>
          </cell>
          <cell r="B2983" t="str">
            <v>24,25-Dihydrolanosterol</v>
          </cell>
          <cell r="C2983" t="str">
            <v>24,25-Dihydrolanosterol</v>
          </cell>
          <cell r="D2983" t="str">
            <v>24,25-Dihydrolanosterol</v>
          </cell>
          <cell r="E2983" t="str">
            <v>C05109</v>
          </cell>
          <cell r="F2983" t="str">
            <v>C30H52O</v>
          </cell>
          <cell r="G2983" t="str">
            <v>0</v>
          </cell>
          <cell r="H2983" t="str">
            <v>10.94</v>
          </cell>
          <cell r="I2983" t="str">
            <v>9.57169</v>
          </cell>
          <cell r="J2983" t="str">
            <v>428</v>
          </cell>
        </row>
        <row r="2984">
          <cell r="A2984" t="str">
            <v>cpd03040</v>
          </cell>
          <cell r="B2984" t="str">
            <v>4alpha-Methylcholesta-8-en-3beta-ol</v>
          </cell>
          <cell r="C2984" t="str">
            <v>4alpha-Methylcholesta-8-en-3beta-ol</v>
          </cell>
          <cell r="D2984" t="str">
            <v>4alpha-Methylcholesta-8-en-3beta-ol</v>
          </cell>
          <cell r="E2984" t="str">
            <v>C05110</v>
          </cell>
          <cell r="F2984" t="str">
            <v>C28H48O</v>
          </cell>
          <cell r="G2984" t="str">
            <v>0</v>
          </cell>
          <cell r="H2984" t="str">
            <v>22.4</v>
          </cell>
          <cell r="I2984" t="str">
            <v>6.87441</v>
          </cell>
          <cell r="J2984" t="str">
            <v>400</v>
          </cell>
        </row>
        <row r="2985">
          <cell r="A2985" t="str">
            <v>cpd03041</v>
          </cell>
          <cell r="B2985" t="str">
            <v>Methostenol</v>
          </cell>
          <cell r="C2985" t="str">
            <v>Methostenol</v>
          </cell>
          <cell r="D2985" t="str">
            <v>4alpha-Methyl-5alpha-cholesta-7-en-3beta-ol|Methostenol</v>
          </cell>
          <cell r="E2985" t="str">
            <v>C05111</v>
          </cell>
          <cell r="F2985" t="str">
            <v>C28H48O</v>
          </cell>
          <cell r="G2985" t="str">
            <v>0</v>
          </cell>
          <cell r="H2985" t="str">
            <v>13.58</v>
          </cell>
          <cell r="I2985" t="str">
            <v>6.86155</v>
          </cell>
          <cell r="J2985" t="str">
            <v>400</v>
          </cell>
        </row>
        <row r="2986">
          <cell r="A2986" t="str">
            <v>cpd03042</v>
          </cell>
          <cell r="B2986" t="str">
            <v>Porphyrin</v>
          </cell>
          <cell r="C2986" t="str">
            <v>Porphyrin</v>
          </cell>
          <cell r="D2986" t="str">
            <v>Porphyrin</v>
          </cell>
          <cell r="E2986" t="str">
            <v>C05113</v>
          </cell>
          <cell r="F2986" t="str">
            <v>C20H14N4</v>
          </cell>
          <cell r="G2986" t="str">
            <v>0</v>
          </cell>
          <cell r="H2986" t="str">
            <v>10000000</v>
          </cell>
          <cell r="I2986" t="str">
            <v>10000000</v>
          </cell>
          <cell r="J2986" t="str">
            <v>310</v>
          </cell>
        </row>
        <row r="2987">
          <cell r="A2987" t="str">
            <v>cpd03043</v>
          </cell>
          <cell r="B2987" t="str">
            <v>3-Hydroxybutanoyl-CoA</v>
          </cell>
          <cell r="C2987" t="str">
            <v>3hc4coa</v>
          </cell>
          <cell r="D2987" t="str">
            <v>3-Hydroxybutanoyl-CoA</v>
          </cell>
          <cell r="E2987" t="str">
            <v>C05116</v>
          </cell>
          <cell r="F2987" t="str">
            <v>C25H39N7O18P3S</v>
          </cell>
          <cell r="G2987" t="str">
            <v>-3</v>
          </cell>
          <cell r="H2987" t="str">
            <v>-820.63</v>
          </cell>
          <cell r="I2987" t="str">
            <v>3.56957</v>
          </cell>
          <cell r="J2987" t="str">
            <v>850</v>
          </cell>
        </row>
        <row r="2988">
          <cell r="A2988" t="str">
            <v>cpd03044</v>
          </cell>
          <cell r="B2988" t="str">
            <v>3-Aminobutanoyl-CoA</v>
          </cell>
          <cell r="C2988" t="str">
            <v>3-Aminobutanoyl-CoA</v>
          </cell>
          <cell r="D2988" t="str">
            <v>3-Aminobutanoyl-CoA</v>
          </cell>
          <cell r="E2988" t="str">
            <v>C05117</v>
          </cell>
          <cell r="F2988" t="str">
            <v>C25H41N8O17P3S</v>
          </cell>
          <cell r="G2988" t="str">
            <v>-2</v>
          </cell>
          <cell r="H2988" t="str">
            <v>-785.38</v>
          </cell>
          <cell r="I2988" t="str">
            <v>3.56383</v>
          </cell>
          <cell r="J2988" t="str">
            <v>850</v>
          </cell>
        </row>
        <row r="2989">
          <cell r="A2989" t="str">
            <v>cpd03045</v>
          </cell>
          <cell r="B2989" t="str">
            <v>S-(2-Methylbutanoyl)-dihydrolipoamide</v>
          </cell>
          <cell r="C2989" t="str">
            <v>2mbutdhla</v>
          </cell>
          <cell r="D2989" t="str">
            <v>S-(2-Methylbutanoyl)-dihydrolipoamide</v>
          </cell>
          <cell r="E2989" t="str">
            <v>C05118</v>
          </cell>
          <cell r="F2989" t="str">
            <v>C13H25NO2S2</v>
          </cell>
          <cell r="G2989" t="str">
            <v>0</v>
          </cell>
          <cell r="H2989" t="str">
            <v>-58.134</v>
          </cell>
          <cell r="I2989" t="str">
            <v>1.42896</v>
          </cell>
          <cell r="J2989" t="str">
            <v>291</v>
          </cell>
        </row>
        <row r="2990">
          <cell r="A2990" t="str">
            <v>cpd03046</v>
          </cell>
          <cell r="B2990" t="str">
            <v>S-(3-Methylbutanoyl)-dihydrolipoamide</v>
          </cell>
          <cell r="C2990" t="str">
            <v>3mbutdhla</v>
          </cell>
          <cell r="D2990" t="str">
            <v>S-(3-Methylbutanoyl)-dihydrolipoamide</v>
          </cell>
          <cell r="E2990" t="str">
            <v>C05119</v>
          </cell>
          <cell r="F2990" t="str">
            <v>C13H25NO2S2</v>
          </cell>
          <cell r="G2990" t="str">
            <v>0</v>
          </cell>
          <cell r="H2990" t="str">
            <v>-58.134</v>
          </cell>
          <cell r="I2990" t="str">
            <v>1.42896</v>
          </cell>
          <cell r="J2990" t="str">
            <v>291</v>
          </cell>
        </row>
        <row r="2991">
          <cell r="A2991" t="str">
            <v>cpd03047</v>
          </cell>
          <cell r="B2991" t="str">
            <v>Taurocholate</v>
          </cell>
          <cell r="C2991" t="str">
            <v>tchola</v>
          </cell>
          <cell r="D2991" t="str">
            <v>Cholyltaurine|Taurocholic acid|Taurocholate</v>
          </cell>
          <cell r="E2991" t="str">
            <v>C05122</v>
          </cell>
          <cell r="F2991" t="str">
            <v>C26H44NO7S</v>
          </cell>
          <cell r="G2991" t="str">
            <v>-1</v>
          </cell>
          <cell r="H2991" t="str">
            <v>-235.603</v>
          </cell>
          <cell r="I2991" t="str">
            <v>7.1783</v>
          </cell>
          <cell r="J2991" t="str">
            <v>514</v>
          </cell>
        </row>
        <row r="2992">
          <cell r="A2992" t="str">
            <v>cpd03048</v>
          </cell>
          <cell r="B2992" t="str">
            <v>Isethionate</v>
          </cell>
          <cell r="C2992" t="str">
            <v>istnt</v>
          </cell>
          <cell r="D2992" t="str">
            <v>Isethionate|Isethionic acid|2-Hydroxyethane-1-sulfonic acid|2-Hydroxyethanesulfonic acid|2-Hydroxyethanesulfonate</v>
          </cell>
          <cell r="E2992" t="str">
            <v>C05123</v>
          </cell>
          <cell r="F2992" t="str">
            <v>C2H5O4S</v>
          </cell>
          <cell r="G2992" t="str">
            <v>-1</v>
          </cell>
          <cell r="H2992" t="str">
            <v>-162.012</v>
          </cell>
          <cell r="I2992" t="str">
            <v>0.768373</v>
          </cell>
          <cell r="J2992" t="str">
            <v>125</v>
          </cell>
        </row>
        <row r="2993">
          <cell r="A2993" t="str">
            <v>cpd03049</v>
          </cell>
          <cell r="B2993" t="str">
            <v>2-Hydroxyethyl-ThPP</v>
          </cell>
          <cell r="C2993" t="str">
            <v>2-Hydroxyethyl-ThPP</v>
          </cell>
          <cell r="D2993" t="str">
            <v>2-Hydroxyethyl-ThPP|2-(alpha-Hydroxyethyl)thiamine diphosphate</v>
          </cell>
          <cell r="E2993" t="str">
            <v>C05125</v>
          </cell>
          <cell r="F2993" t="str">
            <v>C14H21N4O8P2S</v>
          </cell>
          <cell r="G2993" t="str">
            <v>-1</v>
          </cell>
          <cell r="H2993" t="str">
            <v>-405.15</v>
          </cell>
          <cell r="I2993" t="str">
            <v>2.80841</v>
          </cell>
          <cell r="J2993" t="str">
            <v>467</v>
          </cell>
        </row>
        <row r="2994">
          <cell r="A2994" t="str">
            <v>cpd03050</v>
          </cell>
          <cell r="B2994" t="str">
            <v>Dimethyl citraconate</v>
          </cell>
          <cell r="C2994" t="str">
            <v>Dimethyl citraconate</v>
          </cell>
          <cell r="D2994" t="str">
            <v>Methylmaleic acid, dimethyl ester|Dimethyl methylmaleate|Citraconic acid, dimethyl ester|Citraconate de dimethyle|2-Butenedioic acid, 2-methyl-, dimethyl ester, (Z)-|Citraconic acid dimethyl ester|Dimethyl citraconate</v>
          </cell>
          <cell r="E2994" t="str">
            <v>C05126</v>
          </cell>
          <cell r="F2994" t="str">
            <v>C7H10O4</v>
          </cell>
          <cell r="G2994" t="str">
            <v>0</v>
          </cell>
          <cell r="H2994" t="str">
            <v>-136.15</v>
          </cell>
          <cell r="I2994" t="str">
            <v>1.12404</v>
          </cell>
          <cell r="J2994" t="str">
            <v>158</v>
          </cell>
        </row>
        <row r="2995">
          <cell r="A2995" t="str">
            <v>cpd03051</v>
          </cell>
          <cell r="B2995" t="str">
            <v>3-Methylhistamine</v>
          </cell>
          <cell r="C2995" t="str">
            <v>3-Methylhistamine</v>
          </cell>
          <cell r="D2995" t="str">
            <v>N(tau)-Methylhistamine|3-Methylhistamine|Ntau-Methylhistamine|1-Methyl-4-(2-aminoethyl)imidazole|1-Methylhistamine|N-Methylhistamine</v>
          </cell>
          <cell r="E2995" t="str">
            <v>C05127</v>
          </cell>
          <cell r="F2995" t="str">
            <v>C6H12N3</v>
          </cell>
          <cell r="G2995" t="str">
            <v>1</v>
          </cell>
          <cell r="H2995" t="str">
            <v>46.28</v>
          </cell>
          <cell r="I2995" t="str">
            <v>1.17404</v>
          </cell>
          <cell r="J2995" t="str">
            <v>126</v>
          </cell>
        </row>
        <row r="2996">
          <cell r="A2996" t="str">
            <v>cpd03052</v>
          </cell>
          <cell r="B2996" t="str">
            <v>Imidazole acetaldehyde</v>
          </cell>
          <cell r="C2996" t="str">
            <v>imzacd</v>
          </cell>
          <cell r="D2996" t="str">
            <v>Imidazole acetaldehyde|Imidazole-4-acetaldehyde</v>
          </cell>
          <cell r="E2996" t="str">
            <v>C05130</v>
          </cell>
          <cell r="F2996" t="str">
            <v>C5H6N2O</v>
          </cell>
          <cell r="G2996" t="str">
            <v>0</v>
          </cell>
          <cell r="H2996" t="str">
            <v>8.24</v>
          </cell>
          <cell r="I2996" t="str">
            <v>1.11093</v>
          </cell>
          <cell r="J2996" t="str">
            <v>110</v>
          </cell>
        </row>
        <row r="2997">
          <cell r="A2997" t="str">
            <v>cpd03053</v>
          </cell>
          <cell r="B2997" t="str">
            <v>(1-Ribosylimidazole)-4-acetate</v>
          </cell>
          <cell r="C2997" t="str">
            <v>(1-Ribosylimidazole)-4-acetate</v>
          </cell>
          <cell r="D2997" t="str">
            <v>(1-Ribosylimidazole)-4-acetate</v>
          </cell>
          <cell r="E2997" t="str">
            <v>C05131</v>
          </cell>
          <cell r="F2997" t="str">
            <v>C10H13N2O6</v>
          </cell>
          <cell r="G2997" t="str">
            <v>-1</v>
          </cell>
          <cell r="H2997" t="str">
            <v>-168.66</v>
          </cell>
          <cell r="I2997" t="str">
            <v>1.74453</v>
          </cell>
          <cell r="J2997" t="str">
            <v>257</v>
          </cell>
        </row>
        <row r="2998">
          <cell r="A2998" t="str">
            <v>cpd03054</v>
          </cell>
          <cell r="B2998" t="str">
            <v>2-Hydroxy-3-[4-imidazolyl]-propanoate</v>
          </cell>
          <cell r="C2998" t="str">
            <v>2-Hydroxy-3-[4-imidazolyl]-propanoate</v>
          </cell>
          <cell r="D2998" t="str">
            <v>2-Hydroxy-3-[4-imidazolyl]-propanoate</v>
          </cell>
          <cell r="E2998" t="str">
            <v/>
          </cell>
          <cell r="F2998" t="str">
            <v>C6H7N2O3</v>
          </cell>
          <cell r="G2998" t="str">
            <v>-1</v>
          </cell>
          <cell r="H2998" t="str">
            <v>-80.88</v>
          </cell>
          <cell r="I2998" t="str">
            <v>1.122</v>
          </cell>
          <cell r="J2998" t="str">
            <v>155</v>
          </cell>
        </row>
        <row r="2999">
          <cell r="A2999" t="str">
            <v>cpd03055</v>
          </cell>
          <cell r="B2999" t="str">
            <v>Imidazolone acetate</v>
          </cell>
          <cell r="C2999" t="str">
            <v>Imidazolone acetate</v>
          </cell>
          <cell r="D2999" t="str">
            <v>5-Hydroxy-4-imidazoleacetate|(5-Hydroxyimidazole)-4-acetate|Imidazolone acetate|4-Imidazolone-5-acetate</v>
          </cell>
          <cell r="E2999" t="str">
            <v>C05133</v>
          </cell>
          <cell r="F2999" t="str">
            <v>C5H5N2O3</v>
          </cell>
          <cell r="G2999" t="str">
            <v>-1</v>
          </cell>
          <cell r="H2999" t="str">
            <v>-87.93</v>
          </cell>
          <cell r="I2999" t="str">
            <v>0.920873</v>
          </cell>
          <cell r="J2999" t="str">
            <v>141</v>
          </cell>
        </row>
        <row r="3000">
          <cell r="A3000" t="str">
            <v>cpd03056</v>
          </cell>
          <cell r="B3000" t="str">
            <v>4-(beta-Acetylaminoethyl)imidazole</v>
          </cell>
          <cell r="C3000" t="str">
            <v>4-(beta-Acetylaminoethyl)imidazole</v>
          </cell>
          <cell r="D3000" t="str">
            <v>4-(beta-Acetylaminoethyl)imidazole</v>
          </cell>
          <cell r="E3000" t="str">
            <v>C05135</v>
          </cell>
          <cell r="F3000" t="str">
            <v>C7H11N3O</v>
          </cell>
          <cell r="G3000" t="str">
            <v>0</v>
          </cell>
          <cell r="H3000" t="str">
            <v>4.41</v>
          </cell>
          <cell r="I3000" t="str">
            <v>1.2888</v>
          </cell>
          <cell r="J3000" t="str">
            <v>153</v>
          </cell>
        </row>
        <row r="3001">
          <cell r="A3001" t="str">
            <v>cpd03057</v>
          </cell>
          <cell r="B3001" t="str">
            <v>GDP-3,6-dideoxy-D-galactose</v>
          </cell>
          <cell r="C3001" t="str">
            <v>GDP-3,6-dideoxy-D-galactose</v>
          </cell>
          <cell r="D3001" t="str">
            <v>GDP-3,6-dideoxy-D-galactose</v>
          </cell>
          <cell r="E3001" t="str">
            <v>C05136</v>
          </cell>
          <cell r="F3001" t="str">
            <v>C16H23N5O14P2</v>
          </cell>
          <cell r="G3001" t="str">
            <v>-2</v>
          </cell>
          <cell r="H3001" t="str">
            <v>-597.01</v>
          </cell>
          <cell r="I3001" t="str">
            <v>3.55458</v>
          </cell>
          <cell r="J3001" t="str">
            <v>571</v>
          </cell>
        </row>
        <row r="3002">
          <cell r="A3002" t="str">
            <v>cpd03058</v>
          </cell>
          <cell r="B3002" t="str">
            <v>17alpha-Hydroxypregnenolone</v>
          </cell>
          <cell r="C3002" t="str">
            <v>17alpha-Hydroxypregnenolone</v>
          </cell>
          <cell r="D3002" t="str">
            <v>17alpha-Hydroxypregnenolone</v>
          </cell>
          <cell r="E3002" t="str">
            <v>C05138</v>
          </cell>
          <cell r="F3002" t="str">
            <v>C21H32O3</v>
          </cell>
          <cell r="G3002" t="str">
            <v>0</v>
          </cell>
          <cell r="H3002" t="str">
            <v>-59.72</v>
          </cell>
          <cell r="I3002" t="str">
            <v>6.88443</v>
          </cell>
          <cell r="J3002" t="str">
            <v>332</v>
          </cell>
        </row>
        <row r="3003">
          <cell r="A3003" t="str">
            <v>cpd03059</v>
          </cell>
          <cell r="B3003" t="str">
            <v>16alpha-Hydroxydehydroepiandrosterone</v>
          </cell>
          <cell r="C3003" t="str">
            <v>16alpha-Hydroxydehydroepiandrosterone</v>
          </cell>
          <cell r="D3003" t="str">
            <v>5-Androstene-3beta,16alpha-diol-17-one|16alpha-Hydroxydehydroepiandrosterone</v>
          </cell>
          <cell r="E3003" t="str">
            <v>C05139</v>
          </cell>
          <cell r="F3003" t="str">
            <v>C19H28O3</v>
          </cell>
          <cell r="G3003" t="str">
            <v>0</v>
          </cell>
          <cell r="H3003" t="str">
            <v>-63.28</v>
          </cell>
          <cell r="I3003" t="str">
            <v>6.81449</v>
          </cell>
          <cell r="J3003" t="str">
            <v>304</v>
          </cell>
        </row>
        <row r="3004">
          <cell r="A3004" t="str">
            <v>cpd03060</v>
          </cell>
          <cell r="B3004" t="str">
            <v>4-Androsten-16alpha-ol-3,17-dione</v>
          </cell>
          <cell r="C3004" t="str">
            <v>4-Androsten-16alpha-ol-3,17-dione</v>
          </cell>
          <cell r="D3004" t="str">
            <v>4-Androsten-16alpha-ol-3,17-dione|16alpha-Hydroxyandrost-4-ene-3,17-dione</v>
          </cell>
          <cell r="E3004" t="str">
            <v>C05140</v>
          </cell>
          <cell r="F3004" t="str">
            <v>C19H26O3</v>
          </cell>
          <cell r="G3004" t="str">
            <v>0</v>
          </cell>
          <cell r="H3004" t="str">
            <v>-58.27</v>
          </cell>
          <cell r="I3004" t="str">
            <v>6.82371</v>
          </cell>
          <cell r="J3004" t="str">
            <v>302</v>
          </cell>
        </row>
        <row r="3005">
          <cell r="A3005" t="str">
            <v>cpd03061</v>
          </cell>
          <cell r="B3005" t="str">
            <v>Estriol</v>
          </cell>
          <cell r="C3005" t="str">
            <v>Estriol</v>
          </cell>
          <cell r="D3005" t="str">
            <v>1,3,5(10)-Estratriene-3,16-alpha,17beta-triol|Estriol</v>
          </cell>
          <cell r="E3005" t="str">
            <v>C05141</v>
          </cell>
          <cell r="F3005" t="str">
            <v>C18H24O3</v>
          </cell>
          <cell r="G3005" t="str">
            <v>0</v>
          </cell>
          <cell r="H3005" t="str">
            <v>-63.38</v>
          </cell>
          <cell r="I3005" t="str">
            <v>4.27344</v>
          </cell>
          <cell r="J3005" t="str">
            <v>288</v>
          </cell>
        </row>
        <row r="3006">
          <cell r="A3006" t="str">
            <v>cpd03062</v>
          </cell>
          <cell r="B3006" t="str">
            <v>Dhurrin</v>
          </cell>
          <cell r="C3006" t="str">
            <v>Dhurrin</v>
          </cell>
          <cell r="D3006" t="str">
            <v>(S)-4-Hydroxymandelonitrile beta-D-glucoside|Dhurrin</v>
          </cell>
          <cell r="E3006" t="str">
            <v>C05143</v>
          </cell>
          <cell r="F3006" t="str">
            <v>C14H17NO7</v>
          </cell>
          <cell r="G3006" t="str">
            <v>0</v>
          </cell>
          <cell r="H3006" t="str">
            <v>-193.28</v>
          </cell>
          <cell r="I3006" t="str">
            <v>5.24471</v>
          </cell>
          <cell r="J3006" t="str">
            <v>311</v>
          </cell>
        </row>
        <row r="3007">
          <cell r="A3007" t="str">
            <v>cpd03063</v>
          </cell>
          <cell r="B3007" t="str">
            <v>3-Aminoisobutanoate</v>
          </cell>
          <cell r="C3007" t="str">
            <v>3-Aminoisobutanoate</v>
          </cell>
          <cell r="D3007" t="str">
            <v>3-Aminoisobutyric acid|3-Amino-2-methylpropanoate|3-Aminoisobutanoate</v>
          </cell>
          <cell r="E3007" t="str">
            <v>C05145</v>
          </cell>
          <cell r="F3007" t="str">
            <v>C4H9NO2</v>
          </cell>
          <cell r="G3007" t="str">
            <v>0</v>
          </cell>
          <cell r="H3007" t="str">
            <v>-86.3</v>
          </cell>
          <cell r="I3007" t="str">
            <v>0.306163</v>
          </cell>
          <cell r="J3007" t="str">
            <v>103</v>
          </cell>
        </row>
        <row r="3008">
          <cell r="A3008" t="str">
            <v>cpd03064</v>
          </cell>
          <cell r="B3008" t="str">
            <v>Hydantoin</v>
          </cell>
          <cell r="C3008" t="str">
            <v>Hydantoin</v>
          </cell>
          <cell r="D3008" t="str">
            <v>Glycolylurea|Hydantoin</v>
          </cell>
          <cell r="E3008" t="str">
            <v>C05146</v>
          </cell>
          <cell r="F3008" t="str">
            <v>C3H4N2O2</v>
          </cell>
          <cell r="G3008" t="str">
            <v>0</v>
          </cell>
          <cell r="H3008" t="str">
            <v>-73.26</v>
          </cell>
          <cell r="I3008" t="str">
            <v>1.42077</v>
          </cell>
          <cell r="J3008" t="str">
            <v>100</v>
          </cell>
        </row>
        <row r="3009">
          <cell r="A3009" t="str">
            <v>cpd03065</v>
          </cell>
          <cell r="B3009" t="str">
            <v>trans-L-3-Hydroxyproline</v>
          </cell>
          <cell r="C3009" t="str">
            <v>trans-L-3-Hydroxyproline</v>
          </cell>
          <cell r="D3009" t="str">
            <v>trans-L-3-Hydroxyproline</v>
          </cell>
          <cell r="E3009" t="str">
            <v>C05147</v>
          </cell>
          <cell r="F3009" t="str">
            <v>C5H8NO3</v>
          </cell>
          <cell r="G3009" t="str">
            <v>-1</v>
          </cell>
          <cell r="H3009" t="str">
            <v>-102.38</v>
          </cell>
          <cell r="I3009" t="str">
            <v>0.861325</v>
          </cell>
          <cell r="J3009" t="str">
            <v>130</v>
          </cell>
        </row>
        <row r="3010">
          <cell r="A3010" t="str">
            <v>cpd03066</v>
          </cell>
          <cell r="B3010" t="str">
            <v>Debromoaplysiatoxin</v>
          </cell>
          <cell r="C3010" t="str">
            <v>Debromoaplysiatoxin</v>
          </cell>
          <cell r="D3010" t="str">
            <v>Debromoaplysiatoxin</v>
          </cell>
          <cell r="E3010" t="str">
            <v>C05148</v>
          </cell>
          <cell r="F3010" t="str">
            <v>C32H48O10</v>
          </cell>
          <cell r="G3010" t="str">
            <v>0</v>
          </cell>
          <cell r="H3010" t="str">
            <v>10000000</v>
          </cell>
          <cell r="I3010" t="str">
            <v>10000000</v>
          </cell>
          <cell r="J3010" t="str">
            <v>592</v>
          </cell>
        </row>
        <row r="3011">
          <cell r="A3011" t="str">
            <v>cpd03067</v>
          </cell>
          <cell r="B3011" t="str">
            <v>Bryostatins</v>
          </cell>
          <cell r="C3011" t="str">
            <v>Bryostatins</v>
          </cell>
          <cell r="D3011" t="str">
            <v>Bryostatins</v>
          </cell>
          <cell r="E3011" t="str">
            <v>C05149</v>
          </cell>
          <cell r="F3011" t="str">
            <v>C47H68O17</v>
          </cell>
          <cell r="G3011" t="str">
            <v>0</v>
          </cell>
          <cell r="H3011" t="str">
            <v>-432.67</v>
          </cell>
          <cell r="I3011" t="str">
            <v>6.36959</v>
          </cell>
          <cell r="J3011" t="str">
            <v>904</v>
          </cell>
        </row>
        <row r="3012">
          <cell r="A3012" t="str">
            <v>cpd03068</v>
          </cell>
          <cell r="B3012" t="str">
            <v>Phorbol 12-myristate 13-acetate</v>
          </cell>
          <cell r="C3012" t="str">
            <v>Phorbol 12-myristate 13-acetate</v>
          </cell>
          <cell r="D3012" t="str">
            <v>12-Tetradecanoylphorbol 13-acetate|Phorbol 12-myristate 13-acetate|12-O-Tetradecanoylphorbol 13-acetate</v>
          </cell>
          <cell r="E3012" t="str">
            <v>C05151</v>
          </cell>
          <cell r="F3012" t="str">
            <v>C36H56O8</v>
          </cell>
          <cell r="G3012" t="str">
            <v>0</v>
          </cell>
          <cell r="H3012" t="str">
            <v>-236.71</v>
          </cell>
          <cell r="I3012" t="str">
            <v>9.72335</v>
          </cell>
          <cell r="J3012" t="str">
            <v>616</v>
          </cell>
        </row>
        <row r="3013">
          <cell r="A3013" t="str">
            <v>cpd03069</v>
          </cell>
          <cell r="B3013" t="str">
            <v>7-Hydroxy-(S)-usnate</v>
          </cell>
          <cell r="C3013" t="str">
            <v>7-Hydroxy-(S)-usnate</v>
          </cell>
          <cell r="D3013" t="str">
            <v>7-Hydroxy-(S)-usnate</v>
          </cell>
          <cell r="E3013" t="str">
            <v>C05153</v>
          </cell>
          <cell r="F3013" t="str">
            <v>C18H15O7</v>
          </cell>
          <cell r="G3013" t="str">
            <v>-1</v>
          </cell>
          <cell r="H3013" t="str">
            <v>-178.15</v>
          </cell>
          <cell r="I3013" t="str">
            <v>3.96757</v>
          </cell>
          <cell r="J3013" t="str">
            <v>343</v>
          </cell>
        </row>
        <row r="3014">
          <cell r="A3014" t="str">
            <v>cpd03070</v>
          </cell>
          <cell r="B3014" t="str">
            <v>5-Amino-4-chloro-2-(2-hydroxymuconoyl)-3(2H)-pyridazinone</v>
          </cell>
          <cell r="C3014" t="str">
            <v>5-Amino-4-chloro-2-(2-hydroxymuconoyl)-3(2H)-pyridazinone</v>
          </cell>
          <cell r="D3014" t="str">
            <v>5-Amino-4-chloro-2-(2-hydroxymuconoyl)-3(2H)-pyridazinone</v>
          </cell>
          <cell r="E3014" t="str">
            <v>C05155</v>
          </cell>
          <cell r="F3014" t="str">
            <v>C10H6N3O5Cl</v>
          </cell>
          <cell r="G3014" t="str">
            <v>-2</v>
          </cell>
          <cell r="H3014" t="str">
            <v>-96.57</v>
          </cell>
          <cell r="I3014" t="str">
            <v>2.14927</v>
          </cell>
          <cell r="J3014" t="str">
            <v>283</v>
          </cell>
        </row>
        <row r="3015">
          <cell r="A3015" t="str">
            <v>cpd03071</v>
          </cell>
          <cell r="B3015" t="str">
            <v>beta-D-Glucosyl-2-coumarate</v>
          </cell>
          <cell r="C3015" t="str">
            <v>beta-D-Glucosyl-2-coumarate</v>
          </cell>
          <cell r="D3015" t="str">
            <v>beta-D-Glucosyl-2-coumarate|trans-beta-D-Glucosyl-2-hydroxycinnamate</v>
          </cell>
          <cell r="E3015" t="str">
            <v>C05158</v>
          </cell>
          <cell r="F3015" t="str">
            <v>C15H17O8</v>
          </cell>
          <cell r="G3015" t="str">
            <v>-1</v>
          </cell>
          <cell r="H3015" t="str">
            <v>-230.23</v>
          </cell>
          <cell r="I3015" t="str">
            <v>1.89801</v>
          </cell>
          <cell r="J3015" t="str">
            <v>325</v>
          </cell>
        </row>
        <row r="3016">
          <cell r="A3016" t="str">
            <v>cpd03072</v>
          </cell>
          <cell r="B3016" t="str">
            <v>6-(2,6-Bis[N-acetyl-beta-D-glucosaminyl]-alpha-D-mannosyl)-beta-D- mannosyl-R</v>
          </cell>
          <cell r="C3016" t="str">
            <v>6-(2,6-Bis[N-acetyl-beta-D-glucosaminyl]-alpha-D-mannosyl)-beta-D- mannosyl-R</v>
          </cell>
          <cell r="D3016" t="str">
            <v>6-(2,6-Bis[N-acetyl-beta-D-glucosaminyl]-alpha-D-mannosyl)-beta-D- mannosyl-R</v>
          </cell>
          <cell r="E3016" t="str">
            <v>C05159</v>
          </cell>
          <cell r="F3016" t="str">
            <v>C28H47N2O21R</v>
          </cell>
          <cell r="G3016" t="str">
            <v>0</v>
          </cell>
          <cell r="H3016" t="str">
            <v>10000000</v>
          </cell>
          <cell r="I3016" t="str">
            <v>10000000</v>
          </cell>
          <cell r="J3016" t="str">
            <v>748</v>
          </cell>
        </row>
        <row r="3017">
          <cell r="A3017" t="str">
            <v>cpd03073</v>
          </cell>
          <cell r="B3017" t="str">
            <v>2,5-Diaminohexanoate</v>
          </cell>
          <cell r="C3017" t="str">
            <v>2,5-Diaminohexanoate</v>
          </cell>
          <cell r="D3017" t="str">
            <v>2,5-Diaminohexanoate</v>
          </cell>
          <cell r="E3017" t="str">
            <v>C05161</v>
          </cell>
          <cell r="F3017" t="str">
            <v>C6H15N2O2</v>
          </cell>
          <cell r="G3017" t="str">
            <v>1</v>
          </cell>
          <cell r="H3017" t="str">
            <v>-85.85</v>
          </cell>
          <cell r="I3017" t="str">
            <v>0.549852</v>
          </cell>
          <cell r="J3017" t="str">
            <v>147</v>
          </cell>
        </row>
        <row r="3018">
          <cell r="A3018" t="str">
            <v>cpd03074</v>
          </cell>
          <cell r="B3018" t="str">
            <v>L-Gulono-1,5-lactone</v>
          </cell>
          <cell r="C3018" t="str">
            <v>L-Gulono-1,5-lactone</v>
          </cell>
          <cell r="D3018" t="str">
            <v>L-Gulono-1,5-lactone</v>
          </cell>
          <cell r="E3018" t="str">
            <v/>
          </cell>
          <cell r="F3018" t="str">
            <v>C6H10O6</v>
          </cell>
          <cell r="G3018" t="str">
            <v>0</v>
          </cell>
          <cell r="H3018" t="str">
            <v>-215.78</v>
          </cell>
          <cell r="I3018" t="str">
            <v>1.15083</v>
          </cell>
          <cell r="J3018" t="str">
            <v>178</v>
          </cell>
        </row>
        <row r="3019">
          <cell r="A3019" t="str">
            <v>cpd03075</v>
          </cell>
          <cell r="B3019" t="str">
            <v>O-Methyl-scyllo-inositol</v>
          </cell>
          <cell r="C3019" t="str">
            <v>O-Methyl-scyllo-inositol</v>
          </cell>
          <cell r="D3019" t="str">
            <v>1-O-Methyl-scyllo-inositol|O-Methyl-scyllo-inositol</v>
          </cell>
          <cell r="E3019" t="str">
            <v>C05163</v>
          </cell>
          <cell r="F3019" t="str">
            <v>C7H14O6</v>
          </cell>
          <cell r="G3019" t="str">
            <v>0</v>
          </cell>
          <cell r="H3019" t="str">
            <v>-205.31</v>
          </cell>
          <cell r="I3019" t="str">
            <v>1.50162</v>
          </cell>
          <cell r="J3019" t="str">
            <v>194</v>
          </cell>
        </row>
        <row r="3020">
          <cell r="A3020" t="str">
            <v>cpd03076</v>
          </cell>
          <cell r="B3020" t="str">
            <v>2-Amino-5-oxo-cyclohex-1-enecarboxy-CoA</v>
          </cell>
          <cell r="C3020" t="str">
            <v>2-Amino-5-oxo-cyclohex-1-enecarboxy-CoA</v>
          </cell>
          <cell r="D3020" t="str">
            <v>2-Amino-5-oxo-cyclohex-1-enecarboxy-CoA|2-Amino-5-oxocyclohex-1-enecarbonyl-CoA</v>
          </cell>
          <cell r="E3020" t="str">
            <v>C05165</v>
          </cell>
          <cell r="F3020" t="str">
            <v>C28H40N8O18P3S</v>
          </cell>
          <cell r="G3020" t="str">
            <v>-3</v>
          </cell>
          <cell r="H3020" t="str">
            <v>-778.85</v>
          </cell>
          <cell r="I3020" t="str">
            <v>3.8081</v>
          </cell>
          <cell r="J3020" t="str">
            <v>901</v>
          </cell>
        </row>
        <row r="3021">
          <cell r="A3021" t="str">
            <v>cpd03077</v>
          </cell>
          <cell r="B3021" t="str">
            <v>alpha-Amino acid</v>
          </cell>
          <cell r="C3021" t="str">
            <v>alpha-Amino acid</v>
          </cell>
          <cell r="D3021" t="str">
            <v>alpha-Amino acid</v>
          </cell>
          <cell r="E3021" t="str">
            <v>C05167</v>
          </cell>
          <cell r="F3021" t="str">
            <v>C2H3NO2R</v>
          </cell>
          <cell r="G3021" t="str">
            <v>-1</v>
          </cell>
          <cell r="H3021" t="str">
            <v>10000000</v>
          </cell>
          <cell r="I3021" t="str">
            <v>10000000</v>
          </cell>
          <cell r="J3021" t="str">
            <v>74</v>
          </cell>
        </row>
        <row r="3022">
          <cell r="A3022" t="str">
            <v>cpd03078</v>
          </cell>
          <cell r="B3022" t="str">
            <v>Selenophosphate</v>
          </cell>
          <cell r="C3022" t="str">
            <v>selnp</v>
          </cell>
          <cell r="D3022" t="str">
            <v>Selenophosphate</v>
          </cell>
          <cell r="E3022" t="str">
            <v>C05172</v>
          </cell>
          <cell r="F3022" t="str">
            <v>HO3PSe</v>
          </cell>
          <cell r="G3022" t="str">
            <v>-2</v>
          </cell>
          <cell r="H3022" t="str">
            <v>10000000</v>
          </cell>
          <cell r="I3022" t="str">
            <v>10000000</v>
          </cell>
          <cell r="J3022" t="str">
            <v>159</v>
          </cell>
        </row>
        <row r="3023">
          <cell r="A3023" t="str">
            <v>cpd03079</v>
          </cell>
          <cell r="B3023" t="str">
            <v>(S)-Cheilanthifoline</v>
          </cell>
          <cell r="C3023" t="str">
            <v>(S)-Cheilanthifoline</v>
          </cell>
          <cell r="D3023" t="str">
            <v>(6aS)-6,6a,11,14-Tetrahydro-8-methoxy-12H-benzo[a]-1,3- benzodioxolo[4,5-g]quinolizim-9-ol|(S)-Cheilanthifoline</v>
          </cell>
          <cell r="E3023" t="str">
            <v>C05174</v>
          </cell>
          <cell r="F3023" t="str">
            <v>C19H19NO4</v>
          </cell>
          <cell r="G3023" t="str">
            <v>0</v>
          </cell>
          <cell r="H3023" t="str">
            <v>-36.41</v>
          </cell>
          <cell r="I3023" t="str">
            <v>4.55734</v>
          </cell>
          <cell r="J3023" t="str">
            <v>325</v>
          </cell>
        </row>
        <row r="3024">
          <cell r="A3024" t="str">
            <v>cpd03080</v>
          </cell>
          <cell r="B3024" t="str">
            <v>Stylopine</v>
          </cell>
          <cell r="C3024" t="str">
            <v>Stylopine</v>
          </cell>
          <cell r="D3024" t="str">
            <v>Stylopine|(S)-Stylopine|6,7,12b,13e-Tetrahydro-4H-bis[1,3]benzodioxolo[5,6-a:4',5'- g]quinolizine</v>
          </cell>
          <cell r="E3024" t="str">
            <v>C05175</v>
          </cell>
          <cell r="F3024" t="str">
            <v>C19H17NO4</v>
          </cell>
          <cell r="G3024" t="str">
            <v>0</v>
          </cell>
          <cell r="H3024" t="str">
            <v>-38.44</v>
          </cell>
          <cell r="I3024" t="str">
            <v>6.39798</v>
          </cell>
          <cell r="J3024" t="str">
            <v>323</v>
          </cell>
        </row>
        <row r="3025">
          <cell r="A3025" t="str">
            <v>cpd03081</v>
          </cell>
          <cell r="B3025" t="str">
            <v>(S)-N-Methylcoclaurine</v>
          </cell>
          <cell r="C3025" t="str">
            <v>(S)-N-Methylcoclaurine</v>
          </cell>
          <cell r="D3025" t="str">
            <v>(S)-1,2,3,4-Tetrahydro-1-[(4-hydroxyphenyl)methyl]-6-methoxy-2- methyl-7-isoquinolinol|(S)-N-Methylcoclaurine</v>
          </cell>
          <cell r="E3025" t="str">
            <v>C05176</v>
          </cell>
          <cell r="F3025" t="str">
            <v>C18H21NO3</v>
          </cell>
          <cell r="G3025" t="str">
            <v>0</v>
          </cell>
          <cell r="H3025" t="str">
            <v>-7.66</v>
          </cell>
          <cell r="I3025" t="str">
            <v>2.17343</v>
          </cell>
          <cell r="J3025" t="str">
            <v>299</v>
          </cell>
        </row>
        <row r="3026">
          <cell r="A3026" t="str">
            <v>cpd03082</v>
          </cell>
          <cell r="B3026" t="str">
            <v>Berbamunine</v>
          </cell>
          <cell r="C3026" t="str">
            <v>Berbamunine</v>
          </cell>
          <cell r="D3026" t="str">
            <v>(1S)-1,2,3,4-Tetrahydro-1-[[4-[2-hydroxy-5-[[(1R)-1,2,3,4- tetrahydro-7-hydroxy-6-methoxy-2-methyl-1- isoquinolinyl]methyl]phenoxy]phenyl]methyl]-6-methoxy-2-methyl-7- isoquinolinol|Berbamunine</v>
          </cell>
          <cell r="E3026" t="str">
            <v>C05177</v>
          </cell>
          <cell r="F3026" t="str">
            <v>C36H40N2O6</v>
          </cell>
          <cell r="G3026" t="str">
            <v>0</v>
          </cell>
          <cell r="H3026" t="str">
            <v>5</v>
          </cell>
          <cell r="I3026" t="str">
            <v>4.56268</v>
          </cell>
          <cell r="J3026" t="str">
            <v>596</v>
          </cell>
        </row>
        <row r="3027">
          <cell r="A3027" t="str">
            <v>cpd03083</v>
          </cell>
          <cell r="B3027" t="str">
            <v>(R)-Reticuline</v>
          </cell>
          <cell r="C3027" t="str">
            <v>(R)-Reticuline</v>
          </cell>
          <cell r="D3027" t="str">
            <v>(1R)-1,2,3,4-Tetrahydro-1-[(3-hydroxy-4-methoxyphenyl)methyl]-6- methoxy-2-methyl-7-isoquinolinol|(R)-Reticuline</v>
          </cell>
          <cell r="E3027" t="str">
            <v>C05178</v>
          </cell>
          <cell r="F3027" t="str">
            <v>C19H23NO4</v>
          </cell>
          <cell r="G3027" t="str">
            <v>0</v>
          </cell>
          <cell r="H3027" t="str">
            <v>-32.49</v>
          </cell>
          <cell r="I3027" t="str">
            <v>2.43772</v>
          </cell>
          <cell r="J3027" t="str">
            <v>329</v>
          </cell>
        </row>
        <row r="3028">
          <cell r="A3028" t="str">
            <v>cpd03084</v>
          </cell>
          <cell r="B3028" t="str">
            <v>Salutaridine</v>
          </cell>
          <cell r="C3028" t="str">
            <v>Salutaridine</v>
          </cell>
          <cell r="D3028" t="str">
            <v>5,6,8,14-Tetradehydro-4-hydroxy-3,6-dimethoxy-17-methyl-morphinan-7- one|Salutaridine</v>
          </cell>
          <cell r="E3028" t="str">
            <v>C05179</v>
          </cell>
          <cell r="F3028" t="str">
            <v>C19H21NO4</v>
          </cell>
          <cell r="G3028" t="str">
            <v>0</v>
          </cell>
          <cell r="H3028" t="str">
            <v>10000000</v>
          </cell>
          <cell r="I3028" t="str">
            <v>10000000</v>
          </cell>
          <cell r="J3028" t="str">
            <v>327</v>
          </cell>
        </row>
        <row r="3029">
          <cell r="A3029" t="str">
            <v>cpd03085</v>
          </cell>
          <cell r="B3029" t="str">
            <v>Protopine</v>
          </cell>
          <cell r="C3029" t="str">
            <v>Protopine</v>
          </cell>
          <cell r="D3029" t="str">
            <v>Protopine</v>
          </cell>
          <cell r="E3029" t="str">
            <v>C05189</v>
          </cell>
          <cell r="F3029" t="str">
            <v>C20H19NO5</v>
          </cell>
          <cell r="G3029" t="str">
            <v>0</v>
          </cell>
          <cell r="H3029" t="str">
            <v>10000000</v>
          </cell>
          <cell r="I3029" t="str">
            <v>10000000</v>
          </cell>
          <cell r="J3029" t="str">
            <v>353</v>
          </cell>
        </row>
        <row r="3030">
          <cell r="A3030" t="str">
            <v>cpd03086</v>
          </cell>
          <cell r="B3030" t="str">
            <v>6-Hydroxyprotopine</v>
          </cell>
          <cell r="C3030" t="str">
            <v>6-Hydroxyprotopine</v>
          </cell>
          <cell r="D3030" t="str">
            <v>6-Hydroxyprotopine</v>
          </cell>
          <cell r="E3030" t="str">
            <v>C05190</v>
          </cell>
          <cell r="F3030" t="str">
            <v>C20H19NO6</v>
          </cell>
          <cell r="G3030" t="str">
            <v>0</v>
          </cell>
          <cell r="H3030" t="str">
            <v>10000000</v>
          </cell>
          <cell r="I3030" t="str">
            <v>10000000</v>
          </cell>
          <cell r="J3030" t="str">
            <v>369</v>
          </cell>
        </row>
        <row r="3031">
          <cell r="A3031" t="str">
            <v>cpd03087</v>
          </cell>
          <cell r="B3031" t="str">
            <v>Dihydrosanguinarine</v>
          </cell>
          <cell r="C3031" t="str">
            <v>Dihydrosanguinarine</v>
          </cell>
          <cell r="D3031" t="str">
            <v>13,14-Dihydro-13-methyl-[1,3]benzodioxolo[5,6-c]-1,3-dioxolo[4,5- i]phenanthridine|Dihydrosanguinarine</v>
          </cell>
          <cell r="E3031" t="str">
            <v>C05191</v>
          </cell>
          <cell r="F3031" t="str">
            <v>C20H15NO4</v>
          </cell>
          <cell r="G3031" t="str">
            <v>0</v>
          </cell>
          <cell r="H3031" t="str">
            <v>-34.719</v>
          </cell>
          <cell r="I3031" t="str">
            <v>6.45781</v>
          </cell>
          <cell r="J3031" t="str">
            <v>333</v>
          </cell>
        </row>
        <row r="3032">
          <cell r="A3032" t="str">
            <v>cpd03088</v>
          </cell>
          <cell r="B3032" t="str">
            <v>12-Hydroxychelirubine</v>
          </cell>
          <cell r="C3032" t="str">
            <v>12-Hydroxychelirubine</v>
          </cell>
          <cell r="D3032" t="str">
            <v>12-Hydroxychelirubine|12-Hydroxydihydrochelirubine</v>
          </cell>
          <cell r="E3032" t="str">
            <v>C05193</v>
          </cell>
          <cell r="F3032" t="str">
            <v>C21H17NO6</v>
          </cell>
          <cell r="G3032" t="str">
            <v>0</v>
          </cell>
          <cell r="H3032" t="str">
            <v>-99.029</v>
          </cell>
          <cell r="I3032" t="str">
            <v>6.47378</v>
          </cell>
          <cell r="J3032" t="str">
            <v>379</v>
          </cell>
        </row>
        <row r="3033">
          <cell r="A3033" t="str">
            <v>cpd03089</v>
          </cell>
          <cell r="B3033" t="str">
            <v>Dihydrochelirubine</v>
          </cell>
          <cell r="C3033" t="str">
            <v>Dihydrochelirubine</v>
          </cell>
          <cell r="D3033" t="str">
            <v>13,14-Dihydro-5-methoxy-13-methyl-[1,3]benzodioxolo[5,6-c]-1,3- dioxolo[4,5-i]phenanthridine|Dihydrochelirubine</v>
          </cell>
          <cell r="E3033" t="str">
            <v>C05194</v>
          </cell>
          <cell r="F3033" t="str">
            <v>C21H17NO5</v>
          </cell>
          <cell r="G3033" t="str">
            <v>0</v>
          </cell>
          <cell r="H3033" t="str">
            <v>-59.549</v>
          </cell>
          <cell r="I3033" t="str">
            <v>6.46386</v>
          </cell>
          <cell r="J3033" t="str">
            <v>363</v>
          </cell>
        </row>
        <row r="3034">
          <cell r="A3034" t="str">
            <v>cpd03090</v>
          </cell>
          <cell r="B3034" t="str">
            <v>3-Hydroxybenzoyl-CoA</v>
          </cell>
          <cell r="C3034" t="str">
            <v>3-Hydroxybenzoyl-CoA</v>
          </cell>
          <cell r="D3034" t="str">
            <v>3-Hydroxybenzoyl-CoA</v>
          </cell>
          <cell r="E3034" t="str">
            <v>C05195</v>
          </cell>
          <cell r="F3034" t="str">
            <v>C28H37N7O18P3S</v>
          </cell>
          <cell r="G3034" t="str">
            <v>-3</v>
          </cell>
          <cell r="H3034" t="str">
            <v>-791.61</v>
          </cell>
          <cell r="I3034" t="str">
            <v>3.64474</v>
          </cell>
          <cell r="J3034" t="str">
            <v>884</v>
          </cell>
        </row>
        <row r="3035">
          <cell r="A3035" t="str">
            <v>cpd03091</v>
          </cell>
          <cell r="B3035" t="str">
            <v>5'-Deoxyadenosine</v>
          </cell>
          <cell r="C3035" t="str">
            <v>dad-5</v>
          </cell>
          <cell r="D3035" t="str">
            <v>5'-Deoxyadenosine</v>
          </cell>
          <cell r="E3035" t="str">
            <v>C05198</v>
          </cell>
          <cell r="F3035" t="str">
            <v>C10H13N5O3</v>
          </cell>
          <cell r="G3035" t="str">
            <v>0</v>
          </cell>
          <cell r="H3035" t="str">
            <v>-9.12</v>
          </cell>
          <cell r="I3035" t="str">
            <v>3.02986</v>
          </cell>
          <cell r="J3035" t="str">
            <v>251</v>
          </cell>
        </row>
        <row r="3036">
          <cell r="A3036" t="str">
            <v>cpd03092</v>
          </cell>
          <cell r="B3036" t="str">
            <v>3-Hexaprenyl-4,5-dihydroxybenzoate</v>
          </cell>
          <cell r="C3036" t="str">
            <v>3dh5hpb</v>
          </cell>
          <cell r="D3036" t="str">
            <v>3-Hexaprenyl-4,5-dihydroxybenzoate</v>
          </cell>
          <cell r="E3036" t="str">
            <v>C05200</v>
          </cell>
          <cell r="F3036" t="str">
            <v>C37H53O4</v>
          </cell>
          <cell r="G3036" t="str">
            <v>-1</v>
          </cell>
          <cell r="H3036" t="str">
            <v>33.28</v>
          </cell>
          <cell r="I3036" t="str">
            <v>3.31562</v>
          </cell>
          <cell r="J3036" t="str">
            <v>561</v>
          </cell>
        </row>
        <row r="3037">
          <cell r="A3037" t="str">
            <v>cpd03093</v>
          </cell>
          <cell r="B3037" t="str">
            <v>(R,S)-Tetrahydrobenzylisoquinoline</v>
          </cell>
          <cell r="C3037" t="str">
            <v>(R,S)-Tetrahydrobenzylisoquinoline</v>
          </cell>
          <cell r="D3037" t="str">
            <v>(RS)-1-Benzyl-1,2,3,4-tetrahydroisoquinoline|(R,S)-Tetrahydrobenzylisoquinoline</v>
          </cell>
          <cell r="E3037" t="str">
            <v>C05201</v>
          </cell>
          <cell r="F3037" t="str">
            <v>C16H17N</v>
          </cell>
          <cell r="G3037" t="str">
            <v>0</v>
          </cell>
          <cell r="H3037" t="str">
            <v>83.86</v>
          </cell>
          <cell r="I3037" t="str">
            <v>1.94589</v>
          </cell>
          <cell r="J3037" t="str">
            <v>223</v>
          </cell>
        </row>
        <row r="3038">
          <cell r="A3038" t="str">
            <v>cpd03094</v>
          </cell>
          <cell r="B3038" t="str">
            <v>(S)-3'-Hydroxy-N-methylcoclaurine</v>
          </cell>
          <cell r="C3038" t="str">
            <v>(S)-3'-Hydroxy-N-methylcoclaurine</v>
          </cell>
          <cell r="D3038" t="str">
            <v>(S)-3'-Hydroxy-N-methylcoclaurine|3'-Hydroxy-N-methyl-(S)-coclaurine</v>
          </cell>
          <cell r="E3038" t="str">
            <v>C05202</v>
          </cell>
          <cell r="F3038" t="str">
            <v>C18H21NO4</v>
          </cell>
          <cell r="G3038" t="str">
            <v>0</v>
          </cell>
          <cell r="H3038" t="str">
            <v>-47.14</v>
          </cell>
          <cell r="I3038" t="str">
            <v>2.33732</v>
          </cell>
          <cell r="J3038" t="str">
            <v>315</v>
          </cell>
        </row>
        <row r="3039">
          <cell r="A3039" t="str">
            <v>cpd03095</v>
          </cell>
          <cell r="B3039" t="str">
            <v>6-O-Methylnorlaudanosoline</v>
          </cell>
          <cell r="C3039" t="str">
            <v>6-O-Methylnorlaudanosoline</v>
          </cell>
          <cell r="D3039" t="str">
            <v>6-O-Methylnorlaudanosoline</v>
          </cell>
          <cell r="E3039" t="str">
            <v>C05203</v>
          </cell>
          <cell r="F3039" t="str">
            <v>C17H19NO4</v>
          </cell>
          <cell r="G3039" t="str">
            <v>0</v>
          </cell>
          <cell r="H3039" t="str">
            <v>-59.41</v>
          </cell>
          <cell r="I3039" t="str">
            <v>2.30863</v>
          </cell>
          <cell r="J3039" t="str">
            <v>301</v>
          </cell>
        </row>
        <row r="3040">
          <cell r="A3040" t="str">
            <v>cpd03096</v>
          </cell>
          <cell r="B3040" t="str">
            <v>(S)-Tetrahydroprotoberberine</v>
          </cell>
          <cell r="C3040" t="str">
            <v>(S)-Tetrahydroprotoberberine</v>
          </cell>
          <cell r="D3040" t="str">
            <v>(S)-Tetrahydroprotoberberine|(S)-7,8,13,14-Tetrahydroprotoberberine</v>
          </cell>
          <cell r="E3040" t="str">
            <v>C05204</v>
          </cell>
          <cell r="F3040" t="str">
            <v>C17H17N</v>
          </cell>
          <cell r="G3040" t="str">
            <v>0</v>
          </cell>
          <cell r="H3040" t="str">
            <v>94.24</v>
          </cell>
          <cell r="I3040" t="str">
            <v>3.1589</v>
          </cell>
          <cell r="J3040" t="str">
            <v>235</v>
          </cell>
        </row>
        <row r="3041">
          <cell r="A3041" t="str">
            <v>cpd03097</v>
          </cell>
          <cell r="B3041" t="str">
            <v>1-Alkyl-2-arachidonyl-sn-glycero-3-phosphocholine</v>
          </cell>
          <cell r="C3041" t="str">
            <v>1-Alkyl-2-arachidonyl-sn-glycero-3-phosphocholine</v>
          </cell>
          <cell r="D3041" t="str">
            <v>1-Organyl-2-arachidonyl-sn-glycero-3-phosphocholine|1-Alkyl-2-arachidonyl-sn-glycero-3-phosphocholine</v>
          </cell>
          <cell r="E3041" t="str">
            <v>C05208</v>
          </cell>
          <cell r="F3041" t="str">
            <v>C28H49NO7PR</v>
          </cell>
          <cell r="G3041" t="str">
            <v>0</v>
          </cell>
          <cell r="H3041" t="str">
            <v>10000000</v>
          </cell>
          <cell r="I3041" t="str">
            <v>10000000</v>
          </cell>
          <cell r="J3041" t="str">
            <v>543</v>
          </cell>
        </row>
        <row r="3042">
          <cell r="A3042" t="str">
            <v>cpd03098</v>
          </cell>
          <cell r="B3042" t="str">
            <v>1-Radyl-2-lyso-sn-glycero-3-phosphoethanolamine</v>
          </cell>
          <cell r="C3042" t="str">
            <v>1-Radyl-2-lyso-sn-glycero-3-phosphoethanolamine</v>
          </cell>
          <cell r="D3042" t="str">
            <v>1-Radyl-2-lyso-sn-glycero-3-phosphoethanolamine|1-Organyl-2-lyso-sn-glycero-3-phosphoethanolamine|1-Alkyl-2-lyso-sn-glycero-3-phosphoethanolamine</v>
          </cell>
          <cell r="E3042" t="str">
            <v>C05209</v>
          </cell>
          <cell r="F3042" t="str">
            <v>C5H12NO6PR</v>
          </cell>
          <cell r="G3042" t="str">
            <v>-1</v>
          </cell>
          <cell r="H3042" t="str">
            <v>10000000</v>
          </cell>
          <cell r="I3042" t="str">
            <v>10000000</v>
          </cell>
          <cell r="J3042" t="str">
            <v>214</v>
          </cell>
        </row>
        <row r="3043">
          <cell r="A3043" t="str">
            <v>cpd03099</v>
          </cell>
          <cell r="B3043" t="str">
            <v>1-Alkyl-2-arachidonyl-sn-glycero-3-phosphoethanolamine</v>
          </cell>
          <cell r="C3043" t="str">
            <v>1-Alkyl-2-arachidonyl-sn-glycero-3-phosphoethanolamine</v>
          </cell>
          <cell r="D3043" t="str">
            <v>1-Organyl-2-arachidonyl-sn-glycero-3-phosphoethanolamine|1-Alkyl-2-arachidonyl-sn-glycero-3-phosphoethanolamine</v>
          </cell>
          <cell r="E3043" t="str">
            <v>C05210</v>
          </cell>
          <cell r="F3043" t="str">
            <v>C25H42NO7PR</v>
          </cell>
          <cell r="G3043" t="str">
            <v>-1</v>
          </cell>
          <cell r="H3043" t="str">
            <v>10000000</v>
          </cell>
          <cell r="I3043" t="str">
            <v>10000000</v>
          </cell>
          <cell r="J3043" t="str">
            <v>500</v>
          </cell>
        </row>
        <row r="3044">
          <cell r="A3044" t="str">
            <v>cpd03100</v>
          </cell>
          <cell r="B3044" t="str">
            <v>Salutaridinol</v>
          </cell>
          <cell r="C3044" t="str">
            <v>Salutaridinol</v>
          </cell>
          <cell r="D3044" t="str">
            <v>Salutaridinol|5,6,8,14-Tetradehydro-3,6-dimethoxy-17-methyl-morphinan-4,7-diol</v>
          </cell>
          <cell r="E3044" t="str">
            <v>C05220</v>
          </cell>
          <cell r="F3044" t="str">
            <v>C19H23NO4</v>
          </cell>
          <cell r="G3044" t="str">
            <v>0</v>
          </cell>
          <cell r="H3044" t="str">
            <v>10000000</v>
          </cell>
          <cell r="I3044" t="str">
            <v>10000000</v>
          </cell>
          <cell r="J3044" t="str">
            <v>329</v>
          </cell>
        </row>
        <row r="3045">
          <cell r="A3045" t="str">
            <v>cpd03101</v>
          </cell>
          <cell r="B3045" t="str">
            <v>N-Carbamoyl-D-amino acid</v>
          </cell>
          <cell r="C3045" t="str">
            <v>N-Carbamoyl-D-amino acid</v>
          </cell>
          <cell r="D3045" t="str">
            <v>N-Carbamoyl-D-amino acid</v>
          </cell>
          <cell r="E3045" t="str">
            <v>C05226</v>
          </cell>
          <cell r="F3045" t="str">
            <v>C3H4N2O3R</v>
          </cell>
          <cell r="G3045" t="str">
            <v>-1</v>
          </cell>
          <cell r="H3045" t="str">
            <v>10000000</v>
          </cell>
          <cell r="I3045" t="str">
            <v>10000000</v>
          </cell>
          <cell r="J3045" t="str">
            <v>117</v>
          </cell>
        </row>
        <row r="3046">
          <cell r="A3046" t="str">
            <v>cpd03102</v>
          </cell>
          <cell r="B3046" t="str">
            <v>Phaseollidin hydrate</v>
          </cell>
          <cell r="C3046" t="str">
            <v>Phaseollidin hydrate</v>
          </cell>
          <cell r="D3046" t="str">
            <v>Phaseollidin hydrate</v>
          </cell>
          <cell r="E3046" t="str">
            <v>C05229</v>
          </cell>
          <cell r="F3046" t="str">
            <v>C20H22O5</v>
          </cell>
          <cell r="G3046" t="str">
            <v>0</v>
          </cell>
          <cell r="H3046" t="str">
            <v>-113.68</v>
          </cell>
          <cell r="I3046" t="str">
            <v>3.65155</v>
          </cell>
          <cell r="J3046" t="str">
            <v>342</v>
          </cell>
        </row>
        <row r="3047">
          <cell r="A3047" t="str">
            <v>cpd03103</v>
          </cell>
          <cell r="B3047" t="str">
            <v>Phaseollidin</v>
          </cell>
          <cell r="C3047" t="str">
            <v>Phaseollidin</v>
          </cell>
          <cell r="D3047" t="str">
            <v>(-)-Phaseollidin|Phaseollidin</v>
          </cell>
          <cell r="E3047" t="str">
            <v>C05230</v>
          </cell>
          <cell r="F3047" t="str">
            <v>C20H20O4</v>
          </cell>
          <cell r="G3047" t="str">
            <v>0</v>
          </cell>
          <cell r="H3047" t="str">
            <v>-52.42</v>
          </cell>
          <cell r="I3047" t="str">
            <v>3.65463</v>
          </cell>
          <cell r="J3047" t="str">
            <v>324</v>
          </cell>
        </row>
        <row r="3048">
          <cell r="A3048" t="str">
            <v>cpd03104</v>
          </cell>
          <cell r="B3048" t="str">
            <v>L-3-Aminobutyryl-CoA</v>
          </cell>
          <cell r="C3048" t="str">
            <v>L-3-Aminobutyryl-CoA</v>
          </cell>
          <cell r="D3048" t="str">
            <v>L-3-Aminobutyryl-CoA</v>
          </cell>
          <cell r="E3048" t="str">
            <v>C05231</v>
          </cell>
          <cell r="F3048" t="str">
            <v>C25H41N8O17P3S</v>
          </cell>
          <cell r="G3048" t="str">
            <v>-2</v>
          </cell>
          <cell r="H3048" t="str">
            <v>-785.38</v>
          </cell>
          <cell r="I3048" t="str">
            <v>3.56383</v>
          </cell>
          <cell r="J3048" t="str">
            <v>850</v>
          </cell>
        </row>
        <row r="3049">
          <cell r="A3049" t="str">
            <v>cpd03105</v>
          </cell>
          <cell r="B3049" t="str">
            <v>Acetol</v>
          </cell>
          <cell r="C3049" t="str">
            <v>acetol</v>
          </cell>
          <cell r="D3049" t="str">
            <v>Methylketol|Pyruvic alcohol|Pyruvinalcohol|Acetone alcohol|2-Ketopropyl alcohol|1-Hydroxy-2-propanone|Acetol|Hydroxyacetone</v>
          </cell>
          <cell r="E3049" t="str">
            <v>C05235</v>
          </cell>
          <cell r="F3049" t="str">
            <v>C3H6O2</v>
          </cell>
          <cell r="G3049" t="str">
            <v>0</v>
          </cell>
          <cell r="H3049" t="str">
            <v>-71.93</v>
          </cell>
          <cell r="I3049" t="str">
            <v>0.260511</v>
          </cell>
          <cell r="J3049" t="str">
            <v>74</v>
          </cell>
        </row>
        <row r="3050">
          <cell r="A3050" t="str">
            <v>cpd03106</v>
          </cell>
          <cell r="B3050" t="str">
            <v>Aminoimidazole</v>
          </cell>
          <cell r="C3050" t="str">
            <v>Aminoimidazole</v>
          </cell>
          <cell r="D3050" t="str">
            <v>4-Aminoimidazole|Aminoimidazole|5-Aminoimidazole</v>
          </cell>
          <cell r="E3050" t="str">
            <v>C05239</v>
          </cell>
          <cell r="F3050" t="str">
            <v>C3H6N3</v>
          </cell>
          <cell r="G3050" t="str">
            <v>1</v>
          </cell>
          <cell r="H3050" t="str">
            <v>39.26</v>
          </cell>
          <cell r="I3050" t="str">
            <v>1.4365</v>
          </cell>
          <cell r="J3050" t="str">
            <v>84</v>
          </cell>
        </row>
        <row r="3051">
          <cell r="A3051" t="str">
            <v>cpd03107</v>
          </cell>
          <cell r="B3051" t="str">
            <v>(R)-N-Methylcoclaurine</v>
          </cell>
          <cell r="C3051" t="str">
            <v>(R)-N-Methylcoclaurine</v>
          </cell>
          <cell r="D3051" t="str">
            <v>(R)-1,2,3,4-Tetrahydro-1-[(4-hydroxyphenyl)methyl]-6-methoxy-2- methyl-7-isoquinolinol|(R)-N-Methylcoclaurine</v>
          </cell>
          <cell r="E3051" t="str">
            <v>C05243</v>
          </cell>
          <cell r="F3051" t="str">
            <v>C18H21NO3</v>
          </cell>
          <cell r="G3051" t="str">
            <v>0</v>
          </cell>
          <cell r="H3051" t="str">
            <v>-7.66</v>
          </cell>
          <cell r="I3051" t="str">
            <v>2.17343</v>
          </cell>
          <cell r="J3051" t="str">
            <v>299</v>
          </cell>
        </row>
        <row r="3052">
          <cell r="A3052" t="str">
            <v>cpd03108</v>
          </cell>
          <cell r="B3052" t="str">
            <v>10-Hydroxydihydrosanguinarine</v>
          </cell>
          <cell r="C3052" t="str">
            <v>10-Hydroxydihydrosanguinarine</v>
          </cell>
          <cell r="D3052" t="str">
            <v>10-Hydroxydihydrosanguinarine</v>
          </cell>
          <cell r="E3052" t="str">
            <v>C05247</v>
          </cell>
          <cell r="F3052" t="str">
            <v>C20H15NO5</v>
          </cell>
          <cell r="G3052" t="str">
            <v>0</v>
          </cell>
          <cell r="H3052" t="str">
            <v>-74.199</v>
          </cell>
          <cell r="I3052" t="str">
            <v>6.44944</v>
          </cell>
          <cell r="J3052" t="str">
            <v>349</v>
          </cell>
        </row>
        <row r="3053">
          <cell r="A3053" t="str">
            <v>cpd03109</v>
          </cell>
          <cell r="B3053" t="str">
            <v>2-Amino-4-oxo-4-alpha-hydroxy-6-(erythro-1',2',3'-Tri- hydroxypropyl)-5,6,7,8-tetrahydroxypterin</v>
          </cell>
          <cell r="C3053" t="str">
            <v>2-Amino-4-oxo-4-alpha-hydroxy-6-(erythro-1',2',3'-Tri- hydroxypropyl)-5,6,7,8-tetrahydroxypterin</v>
          </cell>
          <cell r="D3053" t="str">
            <v>2-Amino-4-oxo-4-alpha-hydroxy-6-(erythro-1',2',3'-Tri- hydroxypropyl)-5,6,7,8-tetrahydroxypterin</v>
          </cell>
          <cell r="E3053" t="str">
            <v>C05252</v>
          </cell>
          <cell r="F3053" t="str">
            <v>C9H15N5O8</v>
          </cell>
          <cell r="G3053" t="str">
            <v>0</v>
          </cell>
          <cell r="H3053" t="str">
            <v>-210.97</v>
          </cell>
          <cell r="I3053" t="str">
            <v>2.62971</v>
          </cell>
          <cell r="J3053" t="str">
            <v>321</v>
          </cell>
        </row>
        <row r="3054">
          <cell r="A3054" t="str">
            <v>cpd03110</v>
          </cell>
          <cell r="B3054" t="str">
            <v>2-Amino-4-oxo-6-(1',2',3'-trihydroxypropyl)-diquinoid-7,8- dihydroxypterin</v>
          </cell>
          <cell r="C3054" t="str">
            <v>2-Amino-4-oxo-6-(1',2',3'-trihydroxypropyl)-diquinoid-7,8- dihydroxypterin</v>
          </cell>
          <cell r="D3054" t="str">
            <v>2-Amino-4-oxo-6-(1',2',3'-trihydroxypropyl)-diquinoid-7,8- dihydroxypterin</v>
          </cell>
          <cell r="E3054" t="str">
            <v>C05253</v>
          </cell>
          <cell r="F3054" t="str">
            <v>C9H15N5O6</v>
          </cell>
          <cell r="G3054" t="str">
            <v>0</v>
          </cell>
          <cell r="H3054" t="str">
            <v>-146.22</v>
          </cell>
          <cell r="I3054" t="str">
            <v>2.49097</v>
          </cell>
          <cell r="J3054" t="str">
            <v>289</v>
          </cell>
        </row>
        <row r="3055">
          <cell r="A3055" t="str">
            <v>cpd03111</v>
          </cell>
          <cell r="B3055" t="str">
            <v>2-Amino-4-oxo-6-(erythro-1',2',3'-trihydroxypropyl)-7,8- dihydroxypteridine triphosphate</v>
          </cell>
          <cell r="C3055" t="str">
            <v>2-Amino-4-oxo-6-(erythro-1',2',3'-trihydroxypropyl)-7,8- dihydroxypteridine triphosphate</v>
          </cell>
          <cell r="D3055" t="str">
            <v>2-Amino-4-oxo-6-(erythro-1',2',3'-trihydroxypropyl)-7,8- dihydroxypteridine triphosphate</v>
          </cell>
          <cell r="E3055" t="str">
            <v/>
          </cell>
          <cell r="F3055" t="str">
            <v>C9H13N5O15P3</v>
          </cell>
          <cell r="G3055" t="str">
            <v>-3</v>
          </cell>
          <cell r="H3055" t="str">
            <v>-769.87</v>
          </cell>
          <cell r="I3055" t="str">
            <v>2.55588</v>
          </cell>
          <cell r="J3055" t="str">
            <v>524</v>
          </cell>
        </row>
        <row r="3056">
          <cell r="A3056" t="str">
            <v>cpd03112</v>
          </cell>
          <cell r="B3056" t="str">
            <v>2-Amino-4-oxo-6-(1',2'-dioxoprolyl)-7,8-dihydroxypteridine</v>
          </cell>
          <cell r="C3056" t="str">
            <v>2-Amino-4-oxo-6-(1',2'-dioxoprolyl)-7,8-dihydroxypteridine</v>
          </cell>
          <cell r="D3056" t="str">
            <v>2-Amino-4-oxo-6-(1',2'-dioxoprolyl)-7,8-dihydroxypteridine</v>
          </cell>
          <cell r="E3056" t="str">
            <v/>
          </cell>
          <cell r="F3056" t="str">
            <v>C9H9N5O5</v>
          </cell>
          <cell r="G3056" t="str">
            <v>0</v>
          </cell>
          <cell r="H3056" t="str">
            <v>-89.66</v>
          </cell>
          <cell r="I3056" t="str">
            <v>2.58254</v>
          </cell>
          <cell r="J3056" t="str">
            <v>267</v>
          </cell>
        </row>
        <row r="3057">
          <cell r="A3057" t="str">
            <v>cpd03113</v>
          </cell>
          <cell r="B3057" t="str">
            <v>(S)-3-Hydroxyhexadecanoyl-CoA</v>
          </cell>
          <cell r="C3057" t="str">
            <v>3hhdcoa</v>
          </cell>
          <cell r="D3057" t="str">
            <v>(S)-3-Hydroxyhexadecanoyl-CoA</v>
          </cell>
          <cell r="E3057" t="str">
            <v>C05258</v>
          </cell>
          <cell r="F3057" t="str">
            <v>C37H63N7O18P3S</v>
          </cell>
          <cell r="G3057" t="str">
            <v>-3</v>
          </cell>
          <cell r="H3057" t="str">
            <v>-801.19</v>
          </cell>
          <cell r="I3057" t="str">
            <v>3.89192</v>
          </cell>
          <cell r="J3057" t="str">
            <v>1018</v>
          </cell>
        </row>
        <row r="3058">
          <cell r="A3058" t="str">
            <v>cpd03114</v>
          </cell>
          <cell r="B3058" t="str">
            <v>3-Oxopalmitoyl-CoA</v>
          </cell>
          <cell r="C3058" t="str">
            <v>3ohdcoa</v>
          </cell>
          <cell r="D3058" t="str">
            <v>3-Oxohexadecanoyl-CoA|3-Ketopalmitoyl-CoA|3-Oxopalmitoyl-CoA</v>
          </cell>
          <cell r="E3058" t="str">
            <v>C05259</v>
          </cell>
          <cell r="F3058" t="str">
            <v>C37H61N7O18P3S</v>
          </cell>
          <cell r="G3058" t="str">
            <v>-3</v>
          </cell>
          <cell r="H3058" t="str">
            <v>-793.17</v>
          </cell>
          <cell r="I3058" t="str">
            <v>3.90182</v>
          </cell>
          <cell r="J3058" t="str">
            <v>1016</v>
          </cell>
        </row>
        <row r="3059">
          <cell r="A3059" t="str">
            <v>cpd03115</v>
          </cell>
          <cell r="B3059" t="str">
            <v>(S)-3-Hydroxytetradecanoyl-CoA</v>
          </cell>
          <cell r="C3059" t="str">
            <v>3htdcoa</v>
          </cell>
          <cell r="D3059" t="str">
            <v>(S)-3-Hydroxytetradecanoyl-CoA</v>
          </cell>
          <cell r="E3059" t="str">
            <v>C05260</v>
          </cell>
          <cell r="F3059" t="str">
            <v>C35H59N7O18P3S</v>
          </cell>
          <cell r="G3059" t="str">
            <v>-3</v>
          </cell>
          <cell r="H3059" t="str">
            <v>-804.43</v>
          </cell>
          <cell r="I3059" t="str">
            <v>3.81994</v>
          </cell>
          <cell r="J3059" t="str">
            <v>990</v>
          </cell>
        </row>
        <row r="3060">
          <cell r="A3060" t="str">
            <v>cpd03116</v>
          </cell>
          <cell r="B3060" t="str">
            <v>(S)-3-Hydroxydodecanoyl-CoA</v>
          </cell>
          <cell r="C3060" t="str">
            <v>3hddcoa</v>
          </cell>
          <cell r="D3060" t="str">
            <v>(S)-3-Hydroxydodecanoyl-CoA</v>
          </cell>
          <cell r="E3060" t="str">
            <v>C05262</v>
          </cell>
          <cell r="F3060" t="str">
            <v>C33H55N7O18P3S</v>
          </cell>
          <cell r="G3060" t="str">
            <v>-3</v>
          </cell>
          <cell r="H3060" t="str">
            <v>-807.67</v>
          </cell>
          <cell r="I3060" t="str">
            <v>3.75481</v>
          </cell>
          <cell r="J3060" t="str">
            <v>962</v>
          </cell>
        </row>
        <row r="3061">
          <cell r="A3061" t="str">
            <v>cpd03117</v>
          </cell>
          <cell r="B3061" t="str">
            <v>3-Oxododecanoyl-CoA</v>
          </cell>
          <cell r="C3061" t="str">
            <v>3oddcoa</v>
          </cell>
          <cell r="D3061" t="str">
            <v>3-Oxododecanoyl-CoA</v>
          </cell>
          <cell r="E3061" t="str">
            <v>C05263</v>
          </cell>
          <cell r="F3061" t="str">
            <v>C33H53N7O18P3S</v>
          </cell>
          <cell r="G3061" t="str">
            <v>-3</v>
          </cell>
          <cell r="H3061" t="str">
            <v>-799.65</v>
          </cell>
          <cell r="I3061" t="str">
            <v>3.76508</v>
          </cell>
          <cell r="J3061" t="str">
            <v>960</v>
          </cell>
        </row>
        <row r="3062">
          <cell r="A3062" t="str">
            <v>cpd03118</v>
          </cell>
          <cell r="B3062" t="str">
            <v>(S)-Hydroxydecanoyl-CoA</v>
          </cell>
          <cell r="C3062" t="str">
            <v>3hdccoa</v>
          </cell>
          <cell r="D3062" t="str">
            <v>(S)-3-Hydroxydecanoyl-CoA|(S)-Hydroxydecanoyl-CoA</v>
          </cell>
          <cell r="E3062" t="str">
            <v>C05264</v>
          </cell>
          <cell r="F3062" t="str">
            <v>C31H51N7O18P3S</v>
          </cell>
          <cell r="G3062" t="str">
            <v>-3</v>
          </cell>
          <cell r="H3062" t="str">
            <v>-810.91</v>
          </cell>
          <cell r="I3062" t="str">
            <v>3.69688</v>
          </cell>
          <cell r="J3062" t="str">
            <v>934</v>
          </cell>
        </row>
        <row r="3063">
          <cell r="A3063" t="str">
            <v>cpd03119</v>
          </cell>
          <cell r="B3063" t="str">
            <v>3-Oxodecanoyl-CoA</v>
          </cell>
          <cell r="C3063" t="str">
            <v>3odcoa</v>
          </cell>
          <cell r="D3063" t="str">
            <v>3-Oxodecanoyl-CoA</v>
          </cell>
          <cell r="E3063" t="str">
            <v>C05265</v>
          </cell>
          <cell r="F3063" t="str">
            <v>C31H49N7O18P3S</v>
          </cell>
          <cell r="G3063" t="str">
            <v>-3</v>
          </cell>
          <cell r="H3063" t="str">
            <v>-802.89</v>
          </cell>
          <cell r="I3063" t="str">
            <v>3.7073</v>
          </cell>
          <cell r="J3063" t="str">
            <v>932</v>
          </cell>
        </row>
        <row r="3064">
          <cell r="A3064" t="str">
            <v>cpd03120</v>
          </cell>
          <cell r="B3064" t="str">
            <v>(S)-Hydroxyoctanoyl-CoA</v>
          </cell>
          <cell r="C3064" t="str">
            <v>3hocoa</v>
          </cell>
          <cell r="D3064" t="str">
            <v>(S)-3-Hydroxyoctanoyl-CoA|(S)-Hydroxyoctanoyl-CoA</v>
          </cell>
          <cell r="E3064" t="str">
            <v>C05266</v>
          </cell>
          <cell r="F3064" t="str">
            <v>C29H47N7O18P3S</v>
          </cell>
          <cell r="G3064" t="str">
            <v>-3</v>
          </cell>
          <cell r="H3064" t="str">
            <v>-814.15</v>
          </cell>
          <cell r="I3064" t="str">
            <v>3.64649</v>
          </cell>
          <cell r="J3064" t="str">
            <v>906</v>
          </cell>
        </row>
        <row r="3065">
          <cell r="A3065" t="str">
            <v>cpd03121</v>
          </cell>
          <cell r="B3065" t="str">
            <v>3-Oxooctanoyl-CoA</v>
          </cell>
          <cell r="C3065" t="str">
            <v>3oocoa</v>
          </cell>
          <cell r="D3065" t="str">
            <v>3-Oxooctanoyl-CoA</v>
          </cell>
          <cell r="E3065" t="str">
            <v>C05267</v>
          </cell>
          <cell r="F3065" t="str">
            <v>C29H45N7O18P3S</v>
          </cell>
          <cell r="G3065" t="str">
            <v>-3</v>
          </cell>
          <cell r="H3065" t="str">
            <v>-806.13</v>
          </cell>
          <cell r="I3065" t="str">
            <v>3.65706</v>
          </cell>
          <cell r="J3065" t="str">
            <v>904</v>
          </cell>
        </row>
        <row r="3066">
          <cell r="A3066" t="str">
            <v>cpd03122</v>
          </cell>
          <cell r="B3066" t="str">
            <v>(S)-Hydroxyhexanoyl-CoA</v>
          </cell>
          <cell r="C3066" t="str">
            <v>3hhcoa</v>
          </cell>
          <cell r="D3066" t="str">
            <v>(S)-3-Hydroxyhexanoyl-CoA|(S)-Hydroxyhexanoyl-CoA</v>
          </cell>
          <cell r="E3066" t="str">
            <v>C05268</v>
          </cell>
          <cell r="F3066" t="str">
            <v>C27H43N7O18P3S</v>
          </cell>
          <cell r="G3066" t="str">
            <v>-3</v>
          </cell>
          <cell r="H3066" t="str">
            <v>-817.39</v>
          </cell>
          <cell r="I3066" t="str">
            <v>3.60396</v>
          </cell>
          <cell r="J3066" t="str">
            <v>878</v>
          </cell>
        </row>
        <row r="3067">
          <cell r="A3067" t="str">
            <v>cpd03123</v>
          </cell>
          <cell r="B3067" t="str">
            <v>3-Oxohexanoyl-CoA</v>
          </cell>
          <cell r="C3067" t="str">
            <v>3ohcoa</v>
          </cell>
          <cell r="D3067" t="str">
            <v>3-Ketohexanoyl-CoA|3-Oxohexanoyl-CoA</v>
          </cell>
          <cell r="E3067" t="str">
            <v>C05269</v>
          </cell>
          <cell r="F3067" t="str">
            <v>C27H41N7O18P3S</v>
          </cell>
          <cell r="G3067" t="str">
            <v>-3</v>
          </cell>
          <cell r="H3067" t="str">
            <v>-809.37</v>
          </cell>
          <cell r="I3067" t="str">
            <v>3.61465</v>
          </cell>
          <cell r="J3067" t="str">
            <v>876</v>
          </cell>
        </row>
        <row r="3068">
          <cell r="A3068" t="str">
            <v>cpd03124</v>
          </cell>
          <cell r="B3068" t="str">
            <v>Hexanoyl-CoA</v>
          </cell>
          <cell r="C3068" t="str">
            <v>hxcoa</v>
          </cell>
          <cell r="D3068" t="str">
            <v>Hexanoyl-CoA|Hexanoyl-CoA (n-C6:0CoA)</v>
          </cell>
          <cell r="E3068" t="str">
            <v>C05270</v>
          </cell>
          <cell r="F3068" t="str">
            <v>C27H43N7O17P3S</v>
          </cell>
          <cell r="G3068" t="str">
            <v>-3</v>
          </cell>
          <cell r="H3068" t="str">
            <v>-779.35</v>
          </cell>
          <cell r="I3068" t="str">
            <v>3.60352</v>
          </cell>
          <cell r="J3068" t="str">
            <v>862</v>
          </cell>
        </row>
        <row r="3069">
          <cell r="A3069" t="str">
            <v>cpd03125</v>
          </cell>
          <cell r="B3069" t="str">
            <v>(2E)-Hexenoyl-CoA</v>
          </cell>
          <cell r="C3069" t="str">
            <v>hx2coa</v>
          </cell>
          <cell r="D3069" t="str">
            <v>(2E)-Hexenoyl-CoA|trans-Hex-2-enoyl-CoA</v>
          </cell>
          <cell r="E3069" t="str">
            <v>C05271</v>
          </cell>
          <cell r="F3069" t="str">
            <v>C27H41N7O17P3S</v>
          </cell>
          <cell r="G3069" t="str">
            <v>-3</v>
          </cell>
          <cell r="H3069" t="str">
            <v>-758.54</v>
          </cell>
          <cell r="I3069" t="str">
            <v>3.60551</v>
          </cell>
          <cell r="J3069" t="str">
            <v>860</v>
          </cell>
        </row>
        <row r="3070">
          <cell r="A3070" t="str">
            <v>cpd03126</v>
          </cell>
          <cell r="B3070" t="str">
            <v>(2E)-Hexadecenoyl-CoA</v>
          </cell>
          <cell r="C3070" t="str">
            <v>hdd2coa</v>
          </cell>
          <cell r="D3070" t="str">
            <v>(2E)-Hexadecenoyl-CoA|trans-2-Hexadecenoyl-CoA|trans-Hexadec-2-enoyl-CoA</v>
          </cell>
          <cell r="E3070" t="str">
            <v>C05272</v>
          </cell>
          <cell r="F3070" t="str">
            <v>C37H61N7O17P3S</v>
          </cell>
          <cell r="G3070" t="str">
            <v>-3</v>
          </cell>
          <cell r="H3070" t="str">
            <v>-742.34</v>
          </cell>
          <cell r="I3070" t="str">
            <v>3.8735</v>
          </cell>
          <cell r="J3070" t="str">
            <v>1000</v>
          </cell>
        </row>
        <row r="3071">
          <cell r="A3071" t="str">
            <v>cpd03127</v>
          </cell>
          <cell r="B3071" t="str">
            <v>(2E)-Tetradecenoyl-CoA</v>
          </cell>
          <cell r="C3071" t="str">
            <v>td2coa</v>
          </cell>
          <cell r="D3071" t="str">
            <v>trans-Tetradec-2-enoyl-CoA phosphate, n=30)|(2E)-Tetradecenoyl-CoA|trans-Tetradec-2-enoyl-CoA</v>
          </cell>
          <cell r="E3071" t="str">
            <v>C05273</v>
          </cell>
          <cell r="F3071" t="str">
            <v>C35H57N7O17P3S</v>
          </cell>
          <cell r="G3071" t="str">
            <v>-3</v>
          </cell>
          <cell r="H3071" t="str">
            <v>-745.58</v>
          </cell>
          <cell r="I3071" t="str">
            <v>3.80524</v>
          </cell>
          <cell r="J3071" t="str">
            <v>972</v>
          </cell>
        </row>
        <row r="3072">
          <cell r="A3072" t="str">
            <v>cpd03128</v>
          </cell>
          <cell r="B3072" t="str">
            <v>Decanoyl-CoA</v>
          </cell>
          <cell r="C3072" t="str">
            <v>dccoa</v>
          </cell>
          <cell r="D3072" t="str">
            <v>Decanoyl-CoA (n-C10:0CoA)|Decanoyl-CoA</v>
          </cell>
          <cell r="E3072" t="str">
            <v>C05274</v>
          </cell>
          <cell r="F3072" t="str">
            <v>C31H51N7O17P3S</v>
          </cell>
          <cell r="G3072" t="str">
            <v>-3</v>
          </cell>
          <cell r="H3072" t="str">
            <v>-772.87</v>
          </cell>
          <cell r="I3072" t="str">
            <v>3.70479</v>
          </cell>
          <cell r="J3072" t="str">
            <v>918</v>
          </cell>
        </row>
        <row r="3073">
          <cell r="A3073" t="str">
            <v>cpd03129</v>
          </cell>
          <cell r="B3073" t="str">
            <v>(2E)-Decenoyl-CoA</v>
          </cell>
          <cell r="C3073" t="str">
            <v>dc2coa</v>
          </cell>
          <cell r="D3073" t="str">
            <v>(2E)-Decenoyl-CoA|trans-Dec-2-enoyl-CoA</v>
          </cell>
          <cell r="E3073" t="str">
            <v>C05275</v>
          </cell>
          <cell r="F3073" t="str">
            <v>C31H49N7O17P3S</v>
          </cell>
          <cell r="G3073" t="str">
            <v>-3</v>
          </cell>
          <cell r="H3073" t="str">
            <v>-752.06</v>
          </cell>
          <cell r="I3073" t="str">
            <v>3.69005</v>
          </cell>
          <cell r="J3073" t="str">
            <v>916</v>
          </cell>
        </row>
        <row r="3074">
          <cell r="A3074" t="str">
            <v>cpd03130</v>
          </cell>
          <cell r="B3074" t="str">
            <v>(2E)-Octenoyl-CoA</v>
          </cell>
          <cell r="C3074" t="str">
            <v>oc2coa</v>
          </cell>
          <cell r="D3074" t="str">
            <v>(2E)-Octenoyl-CoA|trans-Oct-2-enoyl-CoA</v>
          </cell>
          <cell r="E3074" t="str">
            <v>C05276</v>
          </cell>
          <cell r="F3074" t="str">
            <v>C29H45N7O17P3S</v>
          </cell>
          <cell r="G3074" t="str">
            <v>-3</v>
          </cell>
          <cell r="H3074" t="str">
            <v>-755.3</v>
          </cell>
          <cell r="I3074" t="str">
            <v>3.6438</v>
          </cell>
          <cell r="J3074" t="str">
            <v>888</v>
          </cell>
        </row>
        <row r="3075">
          <cell r="A3075" t="str">
            <v>cpd03131</v>
          </cell>
          <cell r="B3075" t="str">
            <v>trans,cis-Lauro-2,6-dienoyl-CoA</v>
          </cell>
          <cell r="C3075" t="str">
            <v>trans,cis-Lauro-2,6-dienoyl-CoA</v>
          </cell>
          <cell r="D3075" t="str">
            <v>trans,cis-Lauro-2,6-dienoyl-CoA</v>
          </cell>
          <cell r="E3075" t="str">
            <v>C05279</v>
          </cell>
          <cell r="F3075" t="str">
            <v>C33H51N7O17P3S</v>
          </cell>
          <cell r="G3075" t="str">
            <v>-3</v>
          </cell>
          <cell r="H3075" t="str">
            <v>-726.46</v>
          </cell>
          <cell r="I3075" t="str">
            <v>3.78407</v>
          </cell>
          <cell r="J3075" t="str">
            <v>942</v>
          </cell>
        </row>
        <row r="3076">
          <cell r="A3076" t="str">
            <v>cpd03132</v>
          </cell>
          <cell r="B3076" t="str">
            <v>cis,cis-3,6-Dodecadienoyl-CoA</v>
          </cell>
          <cell r="C3076" t="str">
            <v>cis,cis-3,6-Dodecadienoyl-CoA</v>
          </cell>
          <cell r="D3076" t="str">
            <v>cis,cis-3,6-Dodecadienoyl-CoA</v>
          </cell>
          <cell r="E3076" t="str">
            <v>C05280</v>
          </cell>
          <cell r="F3076" t="str">
            <v>C33H51N7O17P3S</v>
          </cell>
          <cell r="G3076" t="str">
            <v>-3</v>
          </cell>
          <cell r="H3076" t="str">
            <v>-724.91</v>
          </cell>
          <cell r="I3076" t="str">
            <v>3.77645</v>
          </cell>
          <cell r="J3076" t="str">
            <v>942</v>
          </cell>
        </row>
        <row r="3077">
          <cell r="A3077" t="str">
            <v>cpd03133</v>
          </cell>
          <cell r="B3077" t="str">
            <v>(5-L-Glutamyl)-L-glutamate</v>
          </cell>
          <cell r="C3077" t="str">
            <v>(5-L-Glutamyl)-L-glutamate</v>
          </cell>
          <cell r="D3077" t="str">
            <v>(5-L-Glutamyl)-L-glutamate</v>
          </cell>
          <cell r="E3077" t="str">
            <v>C05282</v>
          </cell>
          <cell r="F3077" t="str">
            <v>C6H8O4</v>
          </cell>
          <cell r="G3077" t="str">
            <v>-2</v>
          </cell>
          <cell r="H3077" t="str">
            <v>-161.53</v>
          </cell>
          <cell r="I3077" t="str">
            <v>0.33972</v>
          </cell>
          <cell r="J3077" t="str">
            <v>144</v>
          </cell>
        </row>
        <row r="3078">
          <cell r="A3078" t="str">
            <v>cpd03134</v>
          </cell>
          <cell r="B3078" t="str">
            <v>(5-L-Glutamyl)-L-glutamine</v>
          </cell>
          <cell r="C3078" t="str">
            <v>(5-L-Glutamyl)-L-glutamine</v>
          </cell>
          <cell r="D3078" t="str">
            <v>(5-L-Glutamyl)-L-glutamine</v>
          </cell>
          <cell r="E3078" t="str">
            <v>C05283</v>
          </cell>
          <cell r="F3078" t="str">
            <v>C7H11O3</v>
          </cell>
          <cell r="G3078" t="str">
            <v>-1</v>
          </cell>
          <cell r="H3078" t="str">
            <v>-110.48</v>
          </cell>
          <cell r="I3078" t="str">
            <v>0.382739</v>
          </cell>
          <cell r="J3078" t="str">
            <v>143</v>
          </cell>
        </row>
        <row r="3079">
          <cell r="A3079" t="str">
            <v>cpd03135</v>
          </cell>
          <cell r="B3079" t="str">
            <v>4-Androsten-11beta-ol-3,17-dione</v>
          </cell>
          <cell r="C3079" t="str">
            <v>4-Androsten-11beta-ol-3,17-dione</v>
          </cell>
          <cell r="D3079" t="str">
            <v>4-Androsten-11beta-ol-3,17-dione|Androst-4-ene-3,17-dione-11beta-ol|11beta-Hydroxyandrost-4-ene-3,17-dione</v>
          </cell>
          <cell r="E3079" t="str">
            <v>C05284</v>
          </cell>
          <cell r="F3079" t="str">
            <v>C19H26O3</v>
          </cell>
          <cell r="G3079" t="str">
            <v>0</v>
          </cell>
          <cell r="H3079" t="str">
            <v>-58.27</v>
          </cell>
          <cell r="I3079" t="str">
            <v>6.82371</v>
          </cell>
          <cell r="J3079" t="str">
            <v>302</v>
          </cell>
        </row>
        <row r="3080">
          <cell r="A3080" t="str">
            <v>cpd03136</v>
          </cell>
          <cell r="B3080" t="str">
            <v>Adrenosterone</v>
          </cell>
          <cell r="C3080" t="str">
            <v>Adrenosterone</v>
          </cell>
          <cell r="D3080" t="str">
            <v>Adrenosterone</v>
          </cell>
          <cell r="E3080" t="str">
            <v>C05285</v>
          </cell>
          <cell r="F3080" t="str">
            <v>C19H24O3</v>
          </cell>
          <cell r="G3080" t="str">
            <v>0</v>
          </cell>
          <cell r="H3080" t="str">
            <v>-51.71</v>
          </cell>
          <cell r="I3080" t="str">
            <v>6.85032</v>
          </cell>
          <cell r="J3080" t="str">
            <v>300</v>
          </cell>
        </row>
        <row r="3081">
          <cell r="A3081" t="str">
            <v>cpd03137</v>
          </cell>
          <cell r="B3081" t="str">
            <v>19-Hydroxyandrostenedione</v>
          </cell>
          <cell r="C3081" t="str">
            <v>19-Hydroxyandrostenedione</v>
          </cell>
          <cell r="D3081" t="str">
            <v>19-Hydroxyandrostenedione|19-Hydroxyandrost-4-ene-3,17-dione</v>
          </cell>
          <cell r="E3081" t="str">
            <v>C05290</v>
          </cell>
          <cell r="F3081" t="str">
            <v>C19H26O3</v>
          </cell>
          <cell r="G3081" t="str">
            <v>0</v>
          </cell>
          <cell r="H3081" t="str">
            <v>-54.66</v>
          </cell>
          <cell r="I3081" t="str">
            <v>6.88503</v>
          </cell>
          <cell r="J3081" t="str">
            <v>302</v>
          </cell>
        </row>
        <row r="3082">
          <cell r="A3082" t="str">
            <v>cpd03138</v>
          </cell>
          <cell r="B3082" t="str">
            <v>7alpha-Hydroxytestosterone</v>
          </cell>
          <cell r="C3082" t="str">
            <v>7alpha-Hydroxytestosterone</v>
          </cell>
          <cell r="D3082" t="str">
            <v>7alpha-Hydroxytestosterone</v>
          </cell>
          <cell r="E3082" t="str">
            <v>C05291</v>
          </cell>
          <cell r="F3082" t="str">
            <v>C19H28O3</v>
          </cell>
          <cell r="G3082" t="str">
            <v>0</v>
          </cell>
          <cell r="H3082" t="str">
            <v>-64.83</v>
          </cell>
          <cell r="I3082" t="str">
            <v>6.81871</v>
          </cell>
          <cell r="J3082" t="str">
            <v>304</v>
          </cell>
        </row>
        <row r="3083">
          <cell r="A3083" t="str">
            <v>cpd03139</v>
          </cell>
          <cell r="B3083" t="str">
            <v>5beta-Dihydrotestosterone</v>
          </cell>
          <cell r="C3083" t="str">
            <v>5beta-Dihydrotestosterone</v>
          </cell>
          <cell r="D3083" t="str">
            <v>5beta-Dihydrotestosterone</v>
          </cell>
          <cell r="E3083" t="str">
            <v>C05293</v>
          </cell>
          <cell r="F3083" t="str">
            <v>C19H30O2</v>
          </cell>
          <cell r="G3083" t="str">
            <v>0</v>
          </cell>
          <cell r="H3083" t="str">
            <v>-42.82</v>
          </cell>
          <cell r="I3083" t="str">
            <v>7.18123</v>
          </cell>
          <cell r="J3083" t="str">
            <v>290</v>
          </cell>
        </row>
        <row r="3084">
          <cell r="A3084" t="str">
            <v>cpd03140</v>
          </cell>
          <cell r="B3084" t="str">
            <v>19-Hydroxytestosterone</v>
          </cell>
          <cell r="C3084" t="str">
            <v>19-Hydroxytestosterone</v>
          </cell>
          <cell r="D3084" t="str">
            <v>17beta,19-Dihydroxyandrost-4-en-3-one|19-Hydroxytestosterone</v>
          </cell>
          <cell r="E3084" t="str">
            <v>C05294</v>
          </cell>
          <cell r="F3084" t="str">
            <v>C19H28O3</v>
          </cell>
          <cell r="G3084" t="str">
            <v>0</v>
          </cell>
          <cell r="H3084" t="str">
            <v>-61.22</v>
          </cell>
          <cell r="I3084" t="str">
            <v>6.87329</v>
          </cell>
          <cell r="J3084" t="str">
            <v>304</v>
          </cell>
        </row>
        <row r="3085">
          <cell r="A3085" t="str">
            <v>cpd03141</v>
          </cell>
          <cell r="B3085" t="str">
            <v>7alpha-Hydroxyandrostenedione</v>
          </cell>
          <cell r="C3085" t="str">
            <v>7alpha-Hydroxyandrostenedione</v>
          </cell>
          <cell r="D3085" t="str">
            <v>7alpha-Hydroxyandrostenedione|7alpha-Hydroxyandrost-4-ene-3,17-dione</v>
          </cell>
          <cell r="E3085" t="str">
            <v>C05296</v>
          </cell>
          <cell r="F3085" t="str">
            <v>C19H26O3</v>
          </cell>
          <cell r="G3085" t="str">
            <v>0</v>
          </cell>
          <cell r="H3085" t="str">
            <v>-58.27</v>
          </cell>
          <cell r="I3085" t="str">
            <v>6.82371</v>
          </cell>
          <cell r="J3085" t="str">
            <v>302</v>
          </cell>
        </row>
        <row r="3086">
          <cell r="A3086" t="str">
            <v>cpd03142</v>
          </cell>
          <cell r="B3086" t="str">
            <v>19-Oxoandrostendione</v>
          </cell>
          <cell r="C3086" t="str">
            <v>19-Oxoandrostendione</v>
          </cell>
          <cell r="D3086" t="str">
            <v>19-Oxoandrostenedione|19-Oxoandrostendione|19-Oxoandrost-4-ene-3,17-dione</v>
          </cell>
          <cell r="E3086" t="str">
            <v>C05297</v>
          </cell>
          <cell r="F3086" t="str">
            <v>C19H24O3</v>
          </cell>
          <cell r="G3086" t="str">
            <v>0</v>
          </cell>
          <cell r="H3086" t="str">
            <v>-45.18</v>
          </cell>
          <cell r="I3086" t="str">
            <v>6.88527</v>
          </cell>
          <cell r="J3086" t="str">
            <v>300</v>
          </cell>
        </row>
        <row r="3087">
          <cell r="A3087" t="str">
            <v>cpd03143</v>
          </cell>
          <cell r="B3087" t="str">
            <v>2-Hydroxyestrone</v>
          </cell>
          <cell r="C3087" t="str">
            <v>2-Hydroxyestrone</v>
          </cell>
          <cell r="D3087" t="str">
            <v>2-Hydroxyestrone</v>
          </cell>
          <cell r="E3087" t="str">
            <v>C05298</v>
          </cell>
          <cell r="F3087" t="str">
            <v>C18H22O3</v>
          </cell>
          <cell r="G3087" t="str">
            <v>0</v>
          </cell>
          <cell r="H3087" t="str">
            <v>-56.46</v>
          </cell>
          <cell r="I3087" t="str">
            <v>4.35267</v>
          </cell>
          <cell r="J3087" t="str">
            <v>286</v>
          </cell>
        </row>
        <row r="3088">
          <cell r="A3088" t="str">
            <v>cpd03144</v>
          </cell>
          <cell r="B3088" t="str">
            <v>2-Methoxyestrone</v>
          </cell>
          <cell r="C3088" t="str">
            <v>2-Methoxyestrone</v>
          </cell>
          <cell r="D3088" t="str">
            <v>2-Methoxyestrone</v>
          </cell>
          <cell r="E3088" t="str">
            <v>C05299</v>
          </cell>
          <cell r="F3088" t="str">
            <v>C19H24O3</v>
          </cell>
          <cell r="G3088" t="str">
            <v>0</v>
          </cell>
          <cell r="H3088" t="str">
            <v>-41.81</v>
          </cell>
          <cell r="I3088" t="str">
            <v>4.37038</v>
          </cell>
          <cell r="J3088" t="str">
            <v>300</v>
          </cell>
        </row>
        <row r="3089">
          <cell r="A3089" t="str">
            <v>cpd03145</v>
          </cell>
          <cell r="B3089" t="str">
            <v>16alpha-Hydroxyestrone</v>
          </cell>
          <cell r="C3089" t="str">
            <v>16alpha-Hydroxyestrone</v>
          </cell>
          <cell r="D3089" t="str">
            <v>16alpha-Hydroxyestrone</v>
          </cell>
          <cell r="E3089" t="str">
            <v>C05300</v>
          </cell>
          <cell r="F3089" t="str">
            <v>C18H22O3</v>
          </cell>
          <cell r="G3089" t="str">
            <v>0</v>
          </cell>
          <cell r="H3089" t="str">
            <v>-56.82</v>
          </cell>
          <cell r="I3089" t="str">
            <v>4.25773</v>
          </cell>
          <cell r="J3089" t="str">
            <v>286</v>
          </cell>
        </row>
        <row r="3090">
          <cell r="A3090" t="str">
            <v>cpd03146</v>
          </cell>
          <cell r="B3090" t="str">
            <v>2-OH-Estradiol</v>
          </cell>
          <cell r="C3090" t="str">
            <v>2-OH-Estradiol</v>
          </cell>
          <cell r="D3090" t="str">
            <v>2-OH-Estradiol|2-Hydroxyestradiol-17beta</v>
          </cell>
          <cell r="E3090" t="str">
            <v>C05301</v>
          </cell>
          <cell r="F3090" t="str">
            <v>C18H24O3</v>
          </cell>
          <cell r="G3090" t="str">
            <v>0</v>
          </cell>
          <cell r="H3090" t="str">
            <v>-63.02</v>
          </cell>
          <cell r="I3090" t="str">
            <v>4.35735</v>
          </cell>
          <cell r="J3090" t="str">
            <v>288</v>
          </cell>
        </row>
        <row r="3091">
          <cell r="A3091" t="str">
            <v>cpd03147</v>
          </cell>
          <cell r="B3091" t="str">
            <v>2-Methoxyestradiol-17beta</v>
          </cell>
          <cell r="C3091" t="str">
            <v>2-Methoxyestradiol-17beta</v>
          </cell>
          <cell r="D3091" t="str">
            <v>2-Methoxyestradiol-17beta</v>
          </cell>
          <cell r="E3091" t="str">
            <v>C05302</v>
          </cell>
          <cell r="F3091" t="str">
            <v>C19H26O3</v>
          </cell>
          <cell r="G3091" t="str">
            <v>0</v>
          </cell>
          <cell r="H3091" t="str">
            <v>-48.37</v>
          </cell>
          <cell r="I3091" t="str">
            <v>4.37141</v>
          </cell>
          <cell r="J3091" t="str">
            <v>302</v>
          </cell>
        </row>
        <row r="3092">
          <cell r="A3092" t="str">
            <v>cpd03148</v>
          </cell>
          <cell r="B3092" t="str">
            <v>Chlorophyll a</v>
          </cell>
          <cell r="C3092" t="str">
            <v>Chlorophyll a</v>
          </cell>
          <cell r="D3092" t="str">
            <v>Chlorophyll a</v>
          </cell>
          <cell r="E3092" t="str">
            <v>C05306</v>
          </cell>
          <cell r="F3092" t="str">
            <v>C55H71N4O5Mg</v>
          </cell>
          <cell r="G3092" t="str">
            <v>0</v>
          </cell>
          <cell r="H3092" t="str">
            <v>10000000</v>
          </cell>
          <cell r="I3092" t="str">
            <v>10000000</v>
          </cell>
          <cell r="J3092" t="str">
            <v>891</v>
          </cell>
        </row>
        <row r="3093">
          <cell r="A3093" t="str">
            <v>cpd03149</v>
          </cell>
          <cell r="B3093" t="str">
            <v>Chlorophyll b</v>
          </cell>
          <cell r="C3093" t="str">
            <v>Chlorophyll b</v>
          </cell>
          <cell r="D3093" t="str">
            <v>Chlorophyll b</v>
          </cell>
          <cell r="E3093" t="str">
            <v>C05307</v>
          </cell>
          <cell r="F3093" t="str">
            <v>C55H69N4O6Mg</v>
          </cell>
          <cell r="G3093" t="str">
            <v>0</v>
          </cell>
          <cell r="H3093" t="str">
            <v>10000000</v>
          </cell>
          <cell r="I3093" t="str">
            <v>10000000</v>
          </cell>
          <cell r="J3093" t="str">
            <v>905</v>
          </cell>
        </row>
        <row r="3094">
          <cell r="A3094" t="str">
            <v>cpd03150</v>
          </cell>
          <cell r="B3094" t="str">
            <v>Linaloyl diphosphate</v>
          </cell>
          <cell r="C3094" t="str">
            <v>Linaloyl diphosphate</v>
          </cell>
          <cell r="D3094" t="str">
            <v>Linaloyl diphosphate</v>
          </cell>
          <cell r="E3094" t="str">
            <v/>
          </cell>
          <cell r="F3094" t="str">
            <v>C10H18O7P2</v>
          </cell>
          <cell r="G3094" t="str">
            <v>-2</v>
          </cell>
          <cell r="H3094" t="str">
            <v>-414.42</v>
          </cell>
          <cell r="I3094" t="str">
            <v>0.868084</v>
          </cell>
          <cell r="J3094" t="str">
            <v>312</v>
          </cell>
        </row>
        <row r="3095">
          <cell r="A3095" t="str">
            <v>cpd03151</v>
          </cell>
          <cell r="B3095" t="str">
            <v>3-Hexaprenyl-4-hydroxy-5-methoxybenzoate</v>
          </cell>
          <cell r="C3095" t="str">
            <v>3hph5mb</v>
          </cell>
          <cell r="D3095" t="str">
            <v>3-Hexaprenyl-4-hydroxy-5-methoxybenzoate</v>
          </cell>
          <cell r="E3095" t="str">
            <v>C05313</v>
          </cell>
          <cell r="F3095" t="str">
            <v>C38H55O4</v>
          </cell>
          <cell r="G3095" t="str">
            <v>-1</v>
          </cell>
          <cell r="H3095" t="str">
            <v>47.93</v>
          </cell>
          <cell r="I3095" t="str">
            <v>3.36012</v>
          </cell>
          <cell r="J3095" t="str">
            <v>575</v>
          </cell>
        </row>
        <row r="3096">
          <cell r="A3096" t="str">
            <v>cpd03152</v>
          </cell>
          <cell r="B3096" t="str">
            <v>N-Methyl-(R,S)-tetrahydrobenzylisoquinoline</v>
          </cell>
          <cell r="C3096" t="str">
            <v>N-Methyl-(R,S)-tetrahydrobenzylisoquinoline</v>
          </cell>
          <cell r="D3096" t="str">
            <v>N-Methyl-(RS)-1-benzyl-1,2,3,4-tetrahydroisoquinoline|N-Methyl-(R,S)-tetrahydrobenzylisoquinoline</v>
          </cell>
          <cell r="E3096" t="str">
            <v>C05314</v>
          </cell>
          <cell r="F3096" t="str">
            <v>C17H19N</v>
          </cell>
          <cell r="G3096" t="str">
            <v>0</v>
          </cell>
          <cell r="H3096" t="str">
            <v>96.13</v>
          </cell>
          <cell r="I3096" t="str">
            <v>1.97383</v>
          </cell>
          <cell r="J3096" t="str">
            <v>237</v>
          </cell>
        </row>
        <row r="3097">
          <cell r="A3097" t="str">
            <v>cpd03153</v>
          </cell>
          <cell r="B3097" t="str">
            <v>Palmatine</v>
          </cell>
          <cell r="C3097" t="str">
            <v>Palmatine</v>
          </cell>
          <cell r="D3097" t="str">
            <v>5,6-Dihydro-2,3,9,10-tetramethoxydibenzo[a,g]quinolizinium|Palmatine</v>
          </cell>
          <cell r="E3097" t="str">
            <v>C05315</v>
          </cell>
          <cell r="F3097" t="str">
            <v>C21H22NO4</v>
          </cell>
          <cell r="G3097" t="str">
            <v>1</v>
          </cell>
          <cell r="H3097" t="str">
            <v>9</v>
          </cell>
          <cell r="I3097" t="str">
            <v>3.70782</v>
          </cell>
          <cell r="J3097" t="str">
            <v>352</v>
          </cell>
        </row>
        <row r="3098">
          <cell r="A3098" t="str">
            <v>cpd03154</v>
          </cell>
          <cell r="B3098" t="str">
            <v>Dihydromacarpine</v>
          </cell>
          <cell r="C3098" t="str">
            <v>Dihydromacarpine</v>
          </cell>
          <cell r="D3098" t="str">
            <v>13,14-Dihydro-5,7-dimethoxy-13-methyl-[1,3]benzodioxolo[5,6-c]-1,3- dioxolo[4,5-i]phenanthridine|Dihydromacarpine</v>
          </cell>
          <cell r="E3098" t="str">
            <v>C05316</v>
          </cell>
          <cell r="F3098" t="str">
            <v>C22H19NO6</v>
          </cell>
          <cell r="G3098" t="str">
            <v>0</v>
          </cell>
          <cell r="H3098" t="str">
            <v>-84.379</v>
          </cell>
          <cell r="I3098" t="str">
            <v>6.51558</v>
          </cell>
          <cell r="J3098" t="str">
            <v>393</v>
          </cell>
        </row>
        <row r="3099">
          <cell r="A3099" t="str">
            <v>cpd03155</v>
          </cell>
          <cell r="B3099" t="str">
            <v>Nororientaline</v>
          </cell>
          <cell r="C3099" t="str">
            <v>Nororientaline</v>
          </cell>
          <cell r="D3099" t="str">
            <v>Nororientaline</v>
          </cell>
          <cell r="E3099" t="str">
            <v>C05317</v>
          </cell>
          <cell r="F3099" t="str">
            <v>C18H21NO4</v>
          </cell>
          <cell r="G3099" t="str">
            <v>0</v>
          </cell>
          <cell r="H3099" t="str">
            <v>-44.76</v>
          </cell>
          <cell r="I3099" t="str">
            <v>2.40529</v>
          </cell>
          <cell r="J3099" t="str">
            <v>315</v>
          </cell>
        </row>
        <row r="3100">
          <cell r="A3100" t="str">
            <v>cpd03156</v>
          </cell>
          <cell r="B3100" t="str">
            <v>cis-N-Methyl-(S)-7,8,13,14-tetrahydroprotoberberine</v>
          </cell>
          <cell r="C3100" t="str">
            <v>cis-N-Methyl-(S)-7,8,13,14-tetrahydroprotoberberine</v>
          </cell>
          <cell r="D3100" t="str">
            <v>cis-N-Methyl-(S)-7,8,13,14-tetrahydroprotoberberine</v>
          </cell>
          <cell r="E3100" t="str">
            <v>C05318</v>
          </cell>
          <cell r="F3100" t="str">
            <v>C18H20N</v>
          </cell>
          <cell r="G3100" t="str">
            <v>1</v>
          </cell>
          <cell r="H3100" t="str">
            <v>10000000</v>
          </cell>
          <cell r="I3100" t="str">
            <v>10000000</v>
          </cell>
          <cell r="J3100" t="str">
            <v>250</v>
          </cell>
        </row>
        <row r="3101">
          <cell r="A3101" t="str">
            <v>cpd03157</v>
          </cell>
          <cell r="B3101" t="str">
            <v>Salutaridinol acetate</v>
          </cell>
          <cell r="C3101" t="str">
            <v>Salutaridinol acetate</v>
          </cell>
          <cell r="D3101" t="str">
            <v>Salutaridinol acetate|7-O-Acetylsalutaridinol</v>
          </cell>
          <cell r="E3101" t="str">
            <v>C05322</v>
          </cell>
          <cell r="F3101" t="str">
            <v>C21H25NO5</v>
          </cell>
          <cell r="G3101" t="str">
            <v>0</v>
          </cell>
          <cell r="H3101" t="str">
            <v>10000000</v>
          </cell>
          <cell r="I3101" t="str">
            <v>10000000</v>
          </cell>
          <cell r="J3101" t="str">
            <v>371</v>
          </cell>
        </row>
        <row r="3102">
          <cell r="A3102" t="str">
            <v>cpd03158</v>
          </cell>
          <cell r="B3102" t="str">
            <v>Nicotianamine</v>
          </cell>
          <cell r="C3102" t="str">
            <v>Nicotianamine</v>
          </cell>
          <cell r="D3102" t="str">
            <v>Nicotianamine</v>
          </cell>
          <cell r="E3102" t="str">
            <v>C05324</v>
          </cell>
          <cell r="F3102" t="str">
            <v>C12H20N3O6</v>
          </cell>
          <cell r="G3102" t="str">
            <v>-1</v>
          </cell>
          <cell r="H3102" t="str">
            <v>-199.66</v>
          </cell>
          <cell r="I3102" t="str">
            <v>1.35929</v>
          </cell>
          <cell r="J3102" t="str">
            <v>302</v>
          </cell>
        </row>
        <row r="3103">
          <cell r="A3103" t="str">
            <v>cpd03159</v>
          </cell>
          <cell r="B3103" t="str">
            <v>D-2-Amino-hexano-6-lactam</v>
          </cell>
          <cell r="C3103" t="str">
            <v>D-2-Amino-hexano-6-lactam</v>
          </cell>
          <cell r="D3103" t="str">
            <v>D-2-Amino-hexano-6-lactam</v>
          </cell>
          <cell r="E3103" t="str">
            <v>C05328</v>
          </cell>
          <cell r="F3103" t="str">
            <v>C6H13N2O</v>
          </cell>
          <cell r="G3103" t="str">
            <v>1</v>
          </cell>
          <cell r="H3103" t="str">
            <v>-26.91</v>
          </cell>
          <cell r="I3103" t="str">
            <v>1.24523</v>
          </cell>
          <cell r="J3103" t="str">
            <v>129</v>
          </cell>
        </row>
        <row r="3104">
          <cell r="A3104" t="str">
            <v>cpd00135</v>
          </cell>
          <cell r="B3104" t="str">
            <v>Homocysteine</v>
          </cell>
          <cell r="C3104" t="str">
            <v>hcys-L</v>
          </cell>
          <cell r="D3104" t="str">
            <v>2-Amino-4-mercaptobutyric acid|Homocysteine|L-2-Amino-4-mercaptobutyric acid|L-Homocysteine</v>
          </cell>
          <cell r="E3104" t="str">
            <v>C05330|C00155</v>
          </cell>
          <cell r="F3104" t="str">
            <v>C4H9NO2S</v>
          </cell>
          <cell r="G3104" t="str">
            <v>0</v>
          </cell>
          <cell r="H3104" t="str">
            <v>-81.774</v>
          </cell>
          <cell r="I3104" t="str">
            <v>0.713777</v>
          </cell>
          <cell r="J3104" t="str">
            <v>135</v>
          </cell>
        </row>
        <row r="3105">
          <cell r="A3105" t="str">
            <v>cpd03161</v>
          </cell>
          <cell r="B3105" t="str">
            <v>Phenethylamine</v>
          </cell>
          <cell r="C3105" t="str">
            <v>peamn</v>
          </cell>
          <cell r="D3105" t="str">
            <v>Phenylethylamine|beta-Phenylethylamine|2-Phenylethylamine|Phenethylamine</v>
          </cell>
          <cell r="E3105" t="str">
            <v>C05332</v>
          </cell>
          <cell r="F3105" t="str">
            <v>C8H12N</v>
          </cell>
          <cell r="G3105" t="str">
            <v>1</v>
          </cell>
          <cell r="H3105" t="str">
            <v>28.59</v>
          </cell>
          <cell r="I3105" t="str">
            <v>0.819341</v>
          </cell>
          <cell r="J3105" t="str">
            <v>122</v>
          </cell>
        </row>
        <row r="3106">
          <cell r="A3106" t="str">
            <v>cpd03162</v>
          </cell>
          <cell r="B3106" t="str">
            <v>Isosakuranetin</v>
          </cell>
          <cell r="C3106" t="str">
            <v>Isosakuranetin</v>
          </cell>
          <cell r="D3106" t="str">
            <v>4'-Methylnaringenin|Isosakuranetin|4'-Methoxy-5,7-dihydroxyflavonone</v>
          </cell>
          <cell r="E3106" t="str">
            <v>C05334</v>
          </cell>
          <cell r="F3106" t="str">
            <v>C16H14O5</v>
          </cell>
          <cell r="G3106" t="str">
            <v>0</v>
          </cell>
          <cell r="H3106" t="str">
            <v>-99.16</v>
          </cell>
          <cell r="I3106" t="str">
            <v>2.25237</v>
          </cell>
          <cell r="J3106" t="str">
            <v>286</v>
          </cell>
        </row>
        <row r="3107">
          <cell r="A3107" t="str">
            <v>cpd03163</v>
          </cell>
          <cell r="B3107" t="str">
            <v>Selenomethionine</v>
          </cell>
          <cell r="C3107" t="str">
            <v>selmeth</v>
          </cell>
          <cell r="D3107" t="str">
            <v>Selenomethionine</v>
          </cell>
          <cell r="E3107" t="str">
            <v>C05335</v>
          </cell>
          <cell r="F3107" t="str">
            <v>C5H11NO2Se</v>
          </cell>
          <cell r="G3107" t="str">
            <v>0</v>
          </cell>
          <cell r="H3107" t="str">
            <v>10000000</v>
          </cell>
          <cell r="I3107" t="str">
            <v>10000000</v>
          </cell>
          <cell r="J3107" t="str">
            <v>196</v>
          </cell>
        </row>
        <row r="3108">
          <cell r="A3108" t="str">
            <v>cpd03164</v>
          </cell>
          <cell r="B3108" t="str">
            <v>Chenodeoxycholoyl-CoA</v>
          </cell>
          <cell r="C3108" t="str">
            <v>Chenodeoxycholoyl-CoA</v>
          </cell>
          <cell r="D3108" t="str">
            <v>Chenodeoxycholoyl-CoA</v>
          </cell>
          <cell r="E3108" t="str">
            <v>C05337</v>
          </cell>
          <cell r="F3108" t="str">
            <v>C45H71N7O19P3S</v>
          </cell>
          <cell r="G3108" t="str">
            <v>-3</v>
          </cell>
          <cell r="H3108" t="str">
            <v>-825.23</v>
          </cell>
          <cell r="I3108" t="str">
            <v>8.06449</v>
          </cell>
          <cell r="J3108" t="str">
            <v>1138</v>
          </cell>
        </row>
        <row r="3109">
          <cell r="A3109" t="str">
            <v>cpd03165</v>
          </cell>
          <cell r="B3109" t="str">
            <v>4-Hydroxyphenylacetyl-CoA</v>
          </cell>
          <cell r="C3109" t="str">
            <v>hphaccoa</v>
          </cell>
          <cell r="D3109" t="str">
            <v>4-Hydroxyphenylacetyl-CoA</v>
          </cell>
          <cell r="E3109" t="str">
            <v>C05338</v>
          </cell>
          <cell r="F3109" t="str">
            <v>C29H39N7O18P3S</v>
          </cell>
          <cell r="G3109" t="str">
            <v>-3</v>
          </cell>
          <cell r="H3109" t="str">
            <v>-788.44</v>
          </cell>
          <cell r="I3109" t="str">
            <v>3.65058</v>
          </cell>
          <cell r="J3109" t="str">
            <v>898</v>
          </cell>
        </row>
        <row r="3110">
          <cell r="A3110" t="str">
            <v>cpd03166</v>
          </cell>
          <cell r="B3110" t="str">
            <v>Phosphinate</v>
          </cell>
          <cell r="C3110" t="str">
            <v>Phosphinate</v>
          </cell>
          <cell r="D3110" t="str">
            <v>Hyopophosphite|Hypophosphorous acid|Phosphinic acid|Phosphinate</v>
          </cell>
          <cell r="E3110" t="str">
            <v>C05339</v>
          </cell>
          <cell r="F3110" t="str">
            <v>H2O2P</v>
          </cell>
          <cell r="G3110" t="str">
            <v>-1</v>
          </cell>
          <cell r="H3110" t="str">
            <v>10000000</v>
          </cell>
          <cell r="I3110" t="str">
            <v>10000000</v>
          </cell>
          <cell r="J3110" t="str">
            <v>65</v>
          </cell>
        </row>
        <row r="3111">
          <cell r="A3111" t="str">
            <v>cpd03167</v>
          </cell>
          <cell r="B3111" t="str">
            <v>beta-Alanyl-L-arginine</v>
          </cell>
          <cell r="C3111" t="str">
            <v>beta-Alanyl-L-arginine</v>
          </cell>
          <cell r="D3111" t="str">
            <v>beta-Alanyl-L-arginine</v>
          </cell>
          <cell r="E3111" t="str">
            <v>C05340</v>
          </cell>
          <cell r="F3111" t="str">
            <v>C9H20N5O3</v>
          </cell>
          <cell r="G3111" t="str">
            <v>1</v>
          </cell>
          <cell r="H3111" t="str">
            <v>-102.73</v>
          </cell>
          <cell r="I3111" t="str">
            <v>1.87482</v>
          </cell>
          <cell r="J3111" t="str">
            <v>246</v>
          </cell>
        </row>
        <row r="3112">
          <cell r="A3112" t="str">
            <v>cpd03168</v>
          </cell>
          <cell r="B3112" t="str">
            <v>beta-Alanyl-L-lysine</v>
          </cell>
          <cell r="C3112" t="str">
            <v>beta-Alanyl-L-lysine</v>
          </cell>
          <cell r="D3112" t="str">
            <v>beta-Alanyl-L-lysine</v>
          </cell>
          <cell r="E3112" t="str">
            <v>C05341</v>
          </cell>
          <cell r="F3112" t="str">
            <v>C9H20N3O3</v>
          </cell>
          <cell r="G3112" t="str">
            <v>1</v>
          </cell>
          <cell r="H3112" t="str">
            <v>-113</v>
          </cell>
          <cell r="I3112" t="str">
            <v>0.941085</v>
          </cell>
          <cell r="J3112" t="str">
            <v>218</v>
          </cell>
        </row>
        <row r="3113">
          <cell r="A3113" t="str">
            <v>cpd03169</v>
          </cell>
          <cell r="B3113" t="str">
            <v>Psicofuranin</v>
          </cell>
          <cell r="C3113" t="str">
            <v>Psicofuranin</v>
          </cell>
          <cell r="D3113" t="str">
            <v>Angustmycin C|Psicofuranin</v>
          </cell>
          <cell r="E3113" t="str">
            <v>C05342</v>
          </cell>
          <cell r="F3113" t="str">
            <v>C11H15N5O5</v>
          </cell>
          <cell r="G3113" t="str">
            <v>0</v>
          </cell>
          <cell r="H3113" t="str">
            <v>-82.9</v>
          </cell>
          <cell r="I3113" t="str">
            <v>3.03962</v>
          </cell>
          <cell r="J3113" t="str">
            <v>297</v>
          </cell>
        </row>
        <row r="3114">
          <cell r="A3114" t="str">
            <v>cpd03170</v>
          </cell>
          <cell r="B3114" t="str">
            <v>(R)-4-Hydroxymandelate</v>
          </cell>
          <cell r="C3114" t="str">
            <v>(R)-4-Hydroxymandelate</v>
          </cell>
          <cell r="D3114" t="str">
            <v>(R)-4-Hydroxymandelate</v>
          </cell>
          <cell r="E3114" t="str">
            <v>C05343</v>
          </cell>
          <cell r="F3114" t="str">
            <v>C8H7O4</v>
          </cell>
          <cell r="G3114" t="str">
            <v>-1</v>
          </cell>
          <cell r="H3114" t="str">
            <v>-127.4</v>
          </cell>
          <cell r="I3114" t="str">
            <v>0.902072</v>
          </cell>
          <cell r="J3114" t="str">
            <v>167</v>
          </cell>
        </row>
        <row r="3115">
          <cell r="A3115" t="str">
            <v>cpd03171</v>
          </cell>
          <cell r="B3115" t="str">
            <v>GDP-4-oxo-L-rhamnose</v>
          </cell>
          <cell r="C3115" t="str">
            <v>GDP-4-oxo-L-rhamnose</v>
          </cell>
          <cell r="D3115" t="str">
            <v>GDP-4-oxo-L-rhamnose|GDP-4-oxo-6-deoxy-L-mannose|GDP-4-dehydro-6-deoxy-L-mannose</v>
          </cell>
          <cell r="E3115" t="str">
            <v>C05344</v>
          </cell>
          <cell r="F3115" t="str">
            <v>C16H21N5O15P2</v>
          </cell>
          <cell r="G3115" t="str">
            <v>-2</v>
          </cell>
          <cell r="H3115" t="str">
            <v>-630.29</v>
          </cell>
          <cell r="I3115" t="str">
            <v>3.58188</v>
          </cell>
          <cell r="J3115" t="str">
            <v>585</v>
          </cell>
        </row>
        <row r="3116">
          <cell r="A3116" t="str">
            <v>cpd03173</v>
          </cell>
          <cell r="B3116" t="str">
            <v>Ciprofloxacin</v>
          </cell>
          <cell r="C3116" t="str">
            <v>Ciprofloxacin</v>
          </cell>
          <cell r="D3116" t="str">
            <v>Ciprofloxacin</v>
          </cell>
          <cell r="E3116" t="str">
            <v>C05349</v>
          </cell>
          <cell r="F3116" t="str">
            <v>C17H17N3O3F</v>
          </cell>
          <cell r="G3116" t="str">
            <v>-1</v>
          </cell>
          <cell r="H3116" t="str">
            <v>-14.69</v>
          </cell>
          <cell r="I3116" t="str">
            <v>3.29381</v>
          </cell>
          <cell r="J3116" t="str">
            <v>330</v>
          </cell>
        </row>
        <row r="3117">
          <cell r="A3117" t="str">
            <v>cpd03174</v>
          </cell>
          <cell r="B3117" t="str">
            <v>4-Hydroxy-enol-phenylpyruvate</v>
          </cell>
          <cell r="C3117" t="str">
            <v>4-Hydroxy-enol-phenylpyruvate</v>
          </cell>
          <cell r="D3117" t="str">
            <v>4-Hydroxy-enol-phenylpyruvate|2-Hydroxy-3-(4-hydroxyphenyl)propenoate</v>
          </cell>
          <cell r="E3117" t="str">
            <v>C05350</v>
          </cell>
          <cell r="F3117" t="str">
            <v>C9H7O4</v>
          </cell>
          <cell r="G3117" t="str">
            <v>-1</v>
          </cell>
          <cell r="H3117" t="str">
            <v>-110.35</v>
          </cell>
          <cell r="I3117" t="str">
            <v>1.11233</v>
          </cell>
          <cell r="J3117" t="str">
            <v>179</v>
          </cell>
        </row>
        <row r="3118">
          <cell r="A3118" t="str">
            <v>cpd03175</v>
          </cell>
          <cell r="B3118" t="str">
            <v>TES</v>
          </cell>
          <cell r="C3118" t="str">
            <v>TES</v>
          </cell>
          <cell r="D3118" t="str">
            <v>N-Tris[hydroxymethyl]methyl-2-aminoethanesulfonic acid|TES</v>
          </cell>
          <cell r="E3118" t="str">
            <v>C05353</v>
          </cell>
          <cell r="F3118" t="str">
            <v>C6H15NO6S</v>
          </cell>
          <cell r="G3118" t="str">
            <v>0</v>
          </cell>
          <cell r="H3118" t="str">
            <v>-227.082</v>
          </cell>
          <cell r="I3118" t="str">
            <v>1.33345</v>
          </cell>
          <cell r="J3118" t="str">
            <v>229</v>
          </cell>
        </row>
        <row r="3119">
          <cell r="A3119" t="str">
            <v>cpd03176</v>
          </cell>
          <cell r="B3119" t="str">
            <v>5(S)-HPETE</v>
          </cell>
          <cell r="C3119" t="str">
            <v>5(S)-HPETE</v>
          </cell>
          <cell r="D3119" t="str">
            <v>(5S,6E,8Z,11Z,14Z)-5-hydroperoxyicosa-6,8,11,14-tetraenoate|(6E,8Z,11Z,14Z)-(5S)-5-Hydroperoxyeicosa-6,8,11,14-tetraenoic acid|(6E,8Z,11Z,14Z)-(5S)-5-Hydroperoxyeicosa-6,8,11,14-tetraenoate|5(S)-Hydroperoxy-6-trans-8,11,14-cis-eicosatetraenoic acid|5(S)-HPETE</v>
          </cell>
          <cell r="E3119" t="str">
            <v>C05356</v>
          </cell>
          <cell r="F3119" t="str">
            <v>C20H31O4</v>
          </cell>
          <cell r="G3119" t="str">
            <v>-1</v>
          </cell>
          <cell r="H3119" t="str">
            <v>-34.21</v>
          </cell>
          <cell r="I3119" t="str">
            <v>2.18587</v>
          </cell>
          <cell r="J3119" t="str">
            <v>335</v>
          </cell>
        </row>
        <row r="3120">
          <cell r="A3120" t="str">
            <v>cpd03177</v>
          </cell>
          <cell r="B3120" t="str">
            <v>Hydrazine</v>
          </cell>
          <cell r="C3120" t="str">
            <v>Hydrazine</v>
          </cell>
          <cell r="D3120" t="str">
            <v>Hydrazine</v>
          </cell>
          <cell r="E3120" t="str">
            <v>C05361</v>
          </cell>
          <cell r="F3120" t="str">
            <v>H5N2</v>
          </cell>
          <cell r="G3120" t="str">
            <v>1</v>
          </cell>
          <cell r="H3120" t="str">
            <v>-4.21</v>
          </cell>
          <cell r="I3120" t="str">
            <v>0.384678</v>
          </cell>
          <cell r="J3120" t="str">
            <v>33</v>
          </cell>
        </row>
        <row r="3121">
          <cell r="A3121" t="str">
            <v>cpd03178</v>
          </cell>
          <cell r="B3121" t="str">
            <v>4-Carboxy-2-oxo-3-hexenedioate</v>
          </cell>
          <cell r="C3121" t="str">
            <v>4-Carboxy-2-oxo-3-hexenedioate</v>
          </cell>
          <cell r="D3121" t="str">
            <v>4-Carboxy-2-oxo-3-hexenedioate</v>
          </cell>
          <cell r="E3121" t="str">
            <v>C05364</v>
          </cell>
          <cell r="F3121" t="str">
            <v>C7H3O7</v>
          </cell>
          <cell r="G3121" t="str">
            <v>-3</v>
          </cell>
          <cell r="H3121" t="str">
            <v>-248.22</v>
          </cell>
          <cell r="I3121" t="str">
            <v>0.792898</v>
          </cell>
          <cell r="J3121" t="str">
            <v>199</v>
          </cell>
        </row>
        <row r="3122">
          <cell r="A3122" t="str">
            <v>cpd03179</v>
          </cell>
          <cell r="B3122" t="str">
            <v>Calyculin A</v>
          </cell>
          <cell r="C3122" t="str">
            <v>Calyculin A</v>
          </cell>
          <cell r="D3122" t="str">
            <v>Calyculin A</v>
          </cell>
          <cell r="E3122" t="str">
            <v>C05370</v>
          </cell>
          <cell r="F3122" t="str">
            <v>C50H81N4O15P</v>
          </cell>
          <cell r="G3122" t="str">
            <v>0</v>
          </cell>
          <cell r="H3122" t="str">
            <v>-436.37</v>
          </cell>
          <cell r="I3122" t="str">
            <v>7.56475</v>
          </cell>
          <cell r="J3122" t="str">
            <v>1008</v>
          </cell>
        </row>
        <row r="3123">
          <cell r="A3123" t="str">
            <v>cpd03180</v>
          </cell>
          <cell r="B3123" t="str">
            <v>Microcystin-LR</v>
          </cell>
          <cell r="C3123" t="str">
            <v>Microcystin-LR</v>
          </cell>
          <cell r="D3123" t="str">
            <v>Microcystin-LR</v>
          </cell>
          <cell r="E3123" t="str">
            <v>C05371</v>
          </cell>
          <cell r="F3123" t="str">
            <v>C49H73N10O12</v>
          </cell>
          <cell r="G3123" t="str">
            <v>-1</v>
          </cell>
          <cell r="H3123" t="str">
            <v>-258.99</v>
          </cell>
          <cell r="I3123" t="str">
            <v>5.56245</v>
          </cell>
          <cell r="J3123" t="str">
            <v>993</v>
          </cell>
        </row>
        <row r="3124">
          <cell r="A3124" t="str">
            <v>cpd03181</v>
          </cell>
          <cell r="B3124" t="str">
            <v>Tautomycin</v>
          </cell>
          <cell r="C3124" t="str">
            <v>Tautomycin</v>
          </cell>
          <cell r="D3124" t="str">
            <v>Tautomycin</v>
          </cell>
          <cell r="E3124" t="str">
            <v>C05372</v>
          </cell>
          <cell r="F3124" t="str">
            <v>C41H66O13</v>
          </cell>
          <cell r="G3124" t="str">
            <v>0</v>
          </cell>
          <cell r="H3124" t="str">
            <v>-386.67</v>
          </cell>
          <cell r="I3124" t="str">
            <v>4.42673</v>
          </cell>
          <cell r="J3124" t="str">
            <v>766</v>
          </cell>
        </row>
        <row r="3125">
          <cell r="A3125" t="str">
            <v>cpd03182</v>
          </cell>
          <cell r="B3125" t="str">
            <v>N-Acetyl-D-glucosamine 4-sulfate</v>
          </cell>
          <cell r="C3125" t="str">
            <v>N-Acetyl-D-glucosamine 4-sulfate</v>
          </cell>
          <cell r="D3125" t="str">
            <v>N-Acetyl-D-glucosamine 4-sulfate</v>
          </cell>
          <cell r="E3125" t="str">
            <v/>
          </cell>
          <cell r="F3125" t="str">
            <v>C8H14NO9S</v>
          </cell>
          <cell r="G3125" t="str">
            <v>-1</v>
          </cell>
          <cell r="H3125" t="str">
            <v>-327.13</v>
          </cell>
          <cell r="I3125" t="str">
            <v>1.74597</v>
          </cell>
          <cell r="J3125" t="str">
            <v>300</v>
          </cell>
        </row>
        <row r="3126">
          <cell r="A3126" t="str">
            <v>cpd03183</v>
          </cell>
          <cell r="B3126" t="str">
            <v>2-Hydroxy-2-hydropyrone-4,6-dicarboxylate</v>
          </cell>
          <cell r="C3126" t="str">
            <v>2-Hydroxy-2-hydropyrone-4,6-dicarboxylate</v>
          </cell>
          <cell r="D3126" t="str">
            <v>2-Hydroxy-2-hydropyrone-4,6-dicarboxylate</v>
          </cell>
          <cell r="E3126" t="str">
            <v>C05375</v>
          </cell>
          <cell r="F3126" t="str">
            <v>C7H4O6</v>
          </cell>
          <cell r="G3126" t="str">
            <v>-2</v>
          </cell>
          <cell r="H3126" t="str">
            <v>-207.06</v>
          </cell>
          <cell r="I3126" t="str">
            <v>1.48289</v>
          </cell>
          <cell r="J3126" t="str">
            <v>184</v>
          </cell>
        </row>
        <row r="3127">
          <cell r="A3127" t="str">
            <v>cpd03184</v>
          </cell>
          <cell r="B3127" t="str">
            <v>Biochanin A-beta-D-glucoside</v>
          </cell>
          <cell r="C3127" t="str">
            <v>Biochanin A-beta-D-glucoside</v>
          </cell>
          <cell r="D3127" t="str">
            <v>Biochanin A 7-O-beta-D-glucoside|Biochanin A-beta-D-glucoside</v>
          </cell>
          <cell r="E3127" t="str">
            <v>C05376</v>
          </cell>
          <cell r="F3127" t="str">
            <v>C22H22O10</v>
          </cell>
          <cell r="G3127" t="str">
            <v>0</v>
          </cell>
          <cell r="H3127" t="str">
            <v>-251.87</v>
          </cell>
          <cell r="I3127" t="str">
            <v>3.15887</v>
          </cell>
          <cell r="J3127" t="str">
            <v>446</v>
          </cell>
        </row>
        <row r="3128">
          <cell r="A3128" t="str">
            <v>cpd03185</v>
          </cell>
          <cell r="B3128" t="str">
            <v>Menadione</v>
          </cell>
          <cell r="C3128" t="str">
            <v>mndn</v>
          </cell>
          <cell r="D3128" t="str">
            <v>2-Methyl-1,4-naphthoquinone|Vitamin K3|Menadione</v>
          </cell>
          <cell r="E3128" t="str">
            <v>C05377</v>
          </cell>
          <cell r="F3128" t="str">
            <v>C11H8O2</v>
          </cell>
          <cell r="G3128" t="str">
            <v>0</v>
          </cell>
          <cell r="H3128" t="str">
            <v>-16.63</v>
          </cell>
          <cell r="I3128" t="str">
            <v>1.81324</v>
          </cell>
          <cell r="J3128" t="str">
            <v>172</v>
          </cell>
        </row>
        <row r="3129">
          <cell r="A3129" t="str">
            <v>cpd03187</v>
          </cell>
          <cell r="B3129" t="str">
            <v>Oxalosuccinate</v>
          </cell>
          <cell r="C3129" t="str">
            <v>oxasucc</v>
          </cell>
          <cell r="D3129" t="str">
            <v>Oxalosuccinic acid|Oxalosuccinate</v>
          </cell>
          <cell r="E3129" t="str">
            <v>C05379</v>
          </cell>
          <cell r="F3129" t="str">
            <v>C6H3O7</v>
          </cell>
          <cell r="G3129" t="str">
            <v>-3</v>
          </cell>
          <cell r="H3129" t="str">
            <v>-268.54</v>
          </cell>
          <cell r="I3129" t="str">
            <v>0.455956</v>
          </cell>
          <cell r="J3129" t="str">
            <v>187</v>
          </cell>
        </row>
        <row r="3130">
          <cell r="A3130" t="str">
            <v>cpd03188</v>
          </cell>
          <cell r="B3130" t="str">
            <v>Nicotinurate</v>
          </cell>
          <cell r="C3130" t="str">
            <v>Nicotinurate</v>
          </cell>
          <cell r="D3130" t="str">
            <v>Nicotinylglycine|Nicotinuric acid|Nicotinurate</v>
          </cell>
          <cell r="E3130" t="str">
            <v>C05380</v>
          </cell>
          <cell r="F3130" t="str">
            <v>C8H7N2O3</v>
          </cell>
          <cell r="G3130" t="str">
            <v>-1</v>
          </cell>
          <cell r="H3130" t="str">
            <v>-67.47</v>
          </cell>
          <cell r="I3130" t="str">
            <v>1.56304</v>
          </cell>
          <cell r="J3130" t="str">
            <v>179</v>
          </cell>
        </row>
        <row r="3131">
          <cell r="A3131" t="str">
            <v>cpd03189</v>
          </cell>
          <cell r="B3131" t="str">
            <v>3-Carboxy-1-hydroxypropyl-ThPP</v>
          </cell>
          <cell r="C3131" t="str">
            <v>3-Carboxy-1-hydroxypropyl-ThPP</v>
          </cell>
          <cell r="D3131" t="str">
            <v>3-Carboxy-1-hydroxypropyl-ThPP</v>
          </cell>
          <cell r="E3131" t="str">
            <v>C05381</v>
          </cell>
          <cell r="F3131" t="str">
            <v>C16H22N4O10P2S</v>
          </cell>
          <cell r="G3131" t="str">
            <v>-2</v>
          </cell>
          <cell r="H3131" t="str">
            <v>-481.36</v>
          </cell>
          <cell r="I3131" t="str">
            <v>2.82196</v>
          </cell>
          <cell r="J3131" t="str">
            <v>524</v>
          </cell>
        </row>
        <row r="3132">
          <cell r="A3132" t="str">
            <v>cpd03191</v>
          </cell>
          <cell r="B3132" t="str">
            <v>D-Glucuronate 1-phosphate</v>
          </cell>
          <cell r="C3132" t="str">
            <v>glcur1p</v>
          </cell>
          <cell r="D3132" t="str">
            <v>D-Glucuronate 1-phosphate</v>
          </cell>
          <cell r="E3132" t="str">
            <v>C05385</v>
          </cell>
          <cell r="F3132" t="str">
            <v>C6H9O10P</v>
          </cell>
          <cell r="G3132" t="str">
            <v>-2</v>
          </cell>
          <cell r="H3132" t="str">
            <v>-474</v>
          </cell>
          <cell r="I3132" t="str">
            <v>1.46986</v>
          </cell>
          <cell r="J3132" t="str">
            <v>272</v>
          </cell>
        </row>
        <row r="3133">
          <cell r="A3133" t="str">
            <v>cpd03192</v>
          </cell>
          <cell r="B3133" t="str">
            <v>GDP-L-rhamnose</v>
          </cell>
          <cell r="C3133" t="str">
            <v>GDP-L-rhamnose</v>
          </cell>
          <cell r="D3133" t="str">
            <v>GDP-L-rhamnose|GDP-6-deoxy-L-mannose</v>
          </cell>
          <cell r="E3133" t="str">
            <v>C05386</v>
          </cell>
          <cell r="F3133" t="str">
            <v>C16H23N5O15P2</v>
          </cell>
          <cell r="G3133" t="str">
            <v>-2</v>
          </cell>
          <cell r="H3133" t="str">
            <v>-636.85</v>
          </cell>
          <cell r="I3133" t="str">
            <v>3.67561</v>
          </cell>
          <cell r="J3133" t="str">
            <v>587</v>
          </cell>
        </row>
        <row r="3134">
          <cell r="A3134" t="str">
            <v>cpd03193</v>
          </cell>
          <cell r="B3134" t="str">
            <v>3-Keto-beta-D-galactose</v>
          </cell>
          <cell r="C3134" t="str">
            <v>3-Keto-beta-D-galactose</v>
          </cell>
          <cell r="D3134" t="str">
            <v>3-Keto-beta-D-galactose</v>
          </cell>
          <cell r="E3134" t="str">
            <v>C05394</v>
          </cell>
          <cell r="F3134" t="str">
            <v>C6H10O6</v>
          </cell>
          <cell r="G3134" t="str">
            <v>0</v>
          </cell>
          <cell r="H3134" t="str">
            <v>-211.72</v>
          </cell>
          <cell r="I3134" t="str">
            <v>1.38097</v>
          </cell>
          <cell r="J3134" t="str">
            <v>178</v>
          </cell>
        </row>
        <row r="3135">
          <cell r="A3135" t="str">
            <v>cpd03194</v>
          </cell>
          <cell r="B3135" t="str">
            <v>Lactose-6-phosphate</v>
          </cell>
          <cell r="C3135" t="str">
            <v>Lac6p</v>
          </cell>
          <cell r="D3135" t="str">
            <v>Lactose-6-phosphate|Lactose 6-phosphate</v>
          </cell>
          <cell r="E3135" t="str">
            <v>C05396</v>
          </cell>
          <cell r="F3135" t="str">
            <v>C12H22O14P</v>
          </cell>
          <cell r="G3135" t="str">
            <v>-1</v>
          </cell>
          <cell r="H3135" t="str">
            <v>-589.26</v>
          </cell>
          <cell r="I3135" t="str">
            <v>2.98672</v>
          </cell>
          <cell r="J3135" t="str">
            <v>421</v>
          </cell>
        </row>
        <row r="3136">
          <cell r="A3136" t="str">
            <v>cpd03195</v>
          </cell>
          <cell r="B3136" t="str">
            <v>Melibiitol</v>
          </cell>
          <cell r="C3136" t="str">
            <v>melt</v>
          </cell>
          <cell r="D3136" t="str">
            <v>6-O-alpha-D-Galactosyl-D-glucitol|Melibiitol</v>
          </cell>
          <cell r="E3136" t="str">
            <v>C05399</v>
          </cell>
          <cell r="F3136" t="str">
            <v>C12H24O11</v>
          </cell>
          <cell r="G3136" t="str">
            <v>0</v>
          </cell>
          <cell r="H3136" t="str">
            <v>-383.92</v>
          </cell>
          <cell r="I3136" t="str">
            <v>1.96884</v>
          </cell>
          <cell r="J3136" t="str">
            <v>344</v>
          </cell>
        </row>
        <row r="3137">
          <cell r="A3137" t="str">
            <v>cpd03196</v>
          </cell>
          <cell r="B3137" t="str">
            <v>Epimelibiose</v>
          </cell>
          <cell r="C3137" t="str">
            <v>epm</v>
          </cell>
          <cell r="D3137" t="str">
            <v>Epimelibiose</v>
          </cell>
          <cell r="E3137" t="str">
            <v>C05400</v>
          </cell>
          <cell r="F3137" t="str">
            <v>C12H22O11</v>
          </cell>
          <cell r="G3137" t="str">
            <v>0</v>
          </cell>
          <cell r="H3137" t="str">
            <v>-376.76</v>
          </cell>
          <cell r="I3137" t="str">
            <v>3.02215</v>
          </cell>
          <cell r="J3137" t="str">
            <v>342</v>
          </cell>
        </row>
        <row r="3138">
          <cell r="A3138" t="str">
            <v>cpd03197</v>
          </cell>
          <cell r="B3138" t="str">
            <v>Galactosylglycerol</v>
          </cell>
          <cell r="C3138" t="str">
            <v>ggl</v>
          </cell>
          <cell r="D3138" t="str">
            <v>Galactosylglycerol|3-beta-D-Galactosyl-sn-glycerol</v>
          </cell>
          <cell r="E3138" t="str">
            <v>C05401</v>
          </cell>
          <cell r="F3138" t="str">
            <v>C9H18O8</v>
          </cell>
          <cell r="G3138" t="str">
            <v>0</v>
          </cell>
          <cell r="H3138" t="str">
            <v>-274.66</v>
          </cell>
          <cell r="I3138" t="str">
            <v>1.67654</v>
          </cell>
          <cell r="J3138" t="str">
            <v>254</v>
          </cell>
        </row>
        <row r="3139">
          <cell r="A3139" t="str">
            <v>cpd03198</v>
          </cell>
          <cell r="B3139" t="str">
            <v>Melibiose</v>
          </cell>
          <cell r="C3139" t="str">
            <v>melib</v>
          </cell>
          <cell r="D3139" t="str">
            <v>D-Gal-alpha-1-&gt;6D-Glucose|D-Gal-alpha1-&gt;6D-Glucose|6-O-(alpha-D-Galactopyranosyl)-D-glucopyranose|Melibiose</v>
          </cell>
          <cell r="E3139" t="str">
            <v>C05402</v>
          </cell>
          <cell r="F3139" t="str">
            <v>C12H22O11</v>
          </cell>
          <cell r="G3139" t="str">
            <v>0</v>
          </cell>
          <cell r="H3139" t="str">
            <v>-376.76</v>
          </cell>
          <cell r="I3139" t="str">
            <v>3.02215</v>
          </cell>
          <cell r="J3139" t="str">
            <v>342</v>
          </cell>
        </row>
        <row r="3140">
          <cell r="A3140" t="str">
            <v>cpd03199</v>
          </cell>
          <cell r="B3140" t="str">
            <v>3-Ketolactose</v>
          </cell>
          <cell r="C3140" t="str">
            <v>3-Ketolactose</v>
          </cell>
          <cell r="D3140" t="str">
            <v>3-Ketolactose</v>
          </cell>
          <cell r="E3140" t="str">
            <v>C05403</v>
          </cell>
          <cell r="F3140" t="str">
            <v>C12H20O11</v>
          </cell>
          <cell r="G3140" t="str">
            <v>0</v>
          </cell>
          <cell r="H3140" t="str">
            <v>-370.2</v>
          </cell>
          <cell r="I3140" t="str">
            <v>2.845</v>
          </cell>
          <cell r="J3140" t="str">
            <v>340</v>
          </cell>
        </row>
        <row r="3141">
          <cell r="A3141" t="str">
            <v>cpd03200</v>
          </cell>
          <cell r="B3141" t="str">
            <v>Manninotriose</v>
          </cell>
          <cell r="C3141" t="str">
            <v>Manninotriose</v>
          </cell>
          <cell r="D3141" t="str">
            <v>Manninotriose|D-Gal-alpha1-&gt;6D-Gal-alpha1-&gt;6D-Glucose|D-Gal alpha 1-&gt;6D-Gal alpha 1-&gt;6D-Glucose</v>
          </cell>
          <cell r="E3141" t="str">
            <v>C05404</v>
          </cell>
          <cell r="F3141" t="str">
            <v>C18H32O16</v>
          </cell>
          <cell r="G3141" t="str">
            <v>0</v>
          </cell>
          <cell r="H3141" t="str">
            <v>-535.24</v>
          </cell>
          <cell r="I3141" t="str">
            <v>4.52507</v>
          </cell>
          <cell r="J3141" t="str">
            <v>504</v>
          </cell>
        </row>
        <row r="3142">
          <cell r="A3142" t="str">
            <v>cpd03201</v>
          </cell>
          <cell r="B3142" t="str">
            <v>L-Arabinono-1,5-lactone</v>
          </cell>
          <cell r="C3142" t="str">
            <v>L-Arabinono-1,5-lactone</v>
          </cell>
          <cell r="D3142" t="str">
            <v>L-Arabinono-1,5-lactone</v>
          </cell>
          <cell r="E3142" t="str">
            <v>C05405</v>
          </cell>
          <cell r="F3142" t="str">
            <v>C5H8O5</v>
          </cell>
          <cell r="G3142" t="str">
            <v>0</v>
          </cell>
          <cell r="H3142" t="str">
            <v>-177.8</v>
          </cell>
          <cell r="I3142" t="str">
            <v>1.11497</v>
          </cell>
          <cell r="J3142" t="str">
            <v>148</v>
          </cell>
        </row>
        <row r="3143">
          <cell r="A3143" t="str">
            <v>cpd03202</v>
          </cell>
          <cell r="B3143" t="str">
            <v>Gulono-1,4-lactone</v>
          </cell>
          <cell r="C3143" t="str">
            <v>Gulono-1,4-lactone</v>
          </cell>
          <cell r="D3143" t="str">
            <v>Gulono-1,4-lactone</v>
          </cell>
          <cell r="E3143" t="str">
            <v>C05410</v>
          </cell>
          <cell r="F3143" t="str">
            <v>C6H10O6</v>
          </cell>
          <cell r="G3143" t="str">
            <v>0</v>
          </cell>
          <cell r="H3143" t="str">
            <v>-215.78</v>
          </cell>
          <cell r="I3143" t="str">
            <v>1.15083</v>
          </cell>
          <cell r="J3143" t="str">
            <v>178</v>
          </cell>
        </row>
        <row r="3144">
          <cell r="A3144" t="str">
            <v>cpd03203</v>
          </cell>
          <cell r="B3144" t="str">
            <v>L-Xylonate</v>
          </cell>
          <cell r="C3144" t="str">
            <v>L-Xylonate</v>
          </cell>
          <cell r="D3144" t="str">
            <v>L-Xylonate</v>
          </cell>
          <cell r="E3144" t="str">
            <v>C05411</v>
          </cell>
          <cell r="F3144" t="str">
            <v>C5H9O6</v>
          </cell>
          <cell r="G3144" t="str">
            <v>-1</v>
          </cell>
          <cell r="H3144" t="str">
            <v>-232.24</v>
          </cell>
          <cell r="I3144" t="str">
            <v>0.696223</v>
          </cell>
          <cell r="J3144" t="str">
            <v>165</v>
          </cell>
        </row>
        <row r="3145">
          <cell r="A3145" t="str">
            <v>cpd03204</v>
          </cell>
          <cell r="B3145" t="str">
            <v>L-Lyxonate</v>
          </cell>
          <cell r="C3145" t="str">
            <v>L-Lyxonate</v>
          </cell>
          <cell r="D3145" t="str">
            <v>L-Lyxonate</v>
          </cell>
          <cell r="E3145" t="str">
            <v>C05412</v>
          </cell>
          <cell r="F3145" t="str">
            <v>C5H9O6</v>
          </cell>
          <cell r="G3145" t="str">
            <v>-1</v>
          </cell>
          <cell r="H3145" t="str">
            <v>-232.24</v>
          </cell>
          <cell r="I3145" t="str">
            <v>0.696223</v>
          </cell>
          <cell r="J3145" t="str">
            <v>165</v>
          </cell>
        </row>
        <row r="3146">
          <cell r="A3146" t="str">
            <v>cpd03205</v>
          </cell>
          <cell r="B3146" t="str">
            <v>Phytoene</v>
          </cell>
          <cell r="C3146" t="str">
            <v>Phytoene</v>
          </cell>
          <cell r="D3146" t="str">
            <v>Phytoene</v>
          </cell>
          <cell r="E3146" t="str">
            <v>C05413</v>
          </cell>
          <cell r="F3146" t="str">
            <v>C40H64</v>
          </cell>
          <cell r="G3146" t="str">
            <v>0</v>
          </cell>
          <cell r="H3146" t="str">
            <v>230.58</v>
          </cell>
          <cell r="I3146" t="str">
            <v>4.42042</v>
          </cell>
          <cell r="J3146" t="str">
            <v>544</v>
          </cell>
        </row>
        <row r="3147">
          <cell r="A3147" t="str">
            <v>cpd03206</v>
          </cell>
          <cell r="B3147" t="str">
            <v>Phytofluene</v>
          </cell>
          <cell r="C3147" t="str">
            <v>Phytofluene</v>
          </cell>
          <cell r="D3147" t="str">
            <v>Phytofluene</v>
          </cell>
          <cell r="E3147" t="str">
            <v>C05414</v>
          </cell>
          <cell r="F3147" t="str">
            <v>C40H62</v>
          </cell>
          <cell r="G3147" t="str">
            <v>0</v>
          </cell>
          <cell r="H3147" t="str">
            <v>243.3</v>
          </cell>
          <cell r="I3147" t="str">
            <v>4.88718</v>
          </cell>
          <cell r="J3147" t="str">
            <v>542</v>
          </cell>
        </row>
        <row r="3148">
          <cell r="A3148" t="str">
            <v>cpd03207</v>
          </cell>
          <cell r="B3148" t="str">
            <v>5-Cholestene</v>
          </cell>
          <cell r="C3148" t="str">
            <v>5-Cholestene</v>
          </cell>
          <cell r="D3148" t="str">
            <v>Cholest-5-ene|5-Cholestene</v>
          </cell>
          <cell r="E3148" t="str">
            <v>C05416</v>
          </cell>
          <cell r="F3148" t="str">
            <v>C27H46</v>
          </cell>
          <cell r="G3148" t="str">
            <v>0</v>
          </cell>
          <cell r="H3148" t="str">
            <v>59.09</v>
          </cell>
          <cell r="I3148" t="str">
            <v>7.01866</v>
          </cell>
          <cell r="J3148" t="str">
            <v>370</v>
          </cell>
        </row>
        <row r="3149">
          <cell r="A3149" t="str">
            <v>cpd03208</v>
          </cell>
          <cell r="B3149" t="str">
            <v>5,6beta-Epoxy-5beta-cholestane</v>
          </cell>
          <cell r="C3149" t="str">
            <v>5,6beta-Epoxy-5beta-cholestane</v>
          </cell>
          <cell r="D3149" t="str">
            <v>5,6beta-Epoxy-5beta-cholestane</v>
          </cell>
          <cell r="E3149" t="str">
            <v>C05417</v>
          </cell>
          <cell r="F3149" t="str">
            <v>C27H46O</v>
          </cell>
          <cell r="G3149" t="str">
            <v>0</v>
          </cell>
          <cell r="H3149" t="str">
            <v>10000000</v>
          </cell>
          <cell r="I3149" t="str">
            <v>10000000</v>
          </cell>
          <cell r="J3149" t="str">
            <v>386</v>
          </cell>
        </row>
        <row r="3150">
          <cell r="A3150" t="str">
            <v>cpd03209</v>
          </cell>
          <cell r="B3150" t="str">
            <v>Cholesterol-5beta,6beta-epoxide</v>
          </cell>
          <cell r="C3150" t="str">
            <v>Cholesterol-5beta,6beta-epoxide</v>
          </cell>
          <cell r="D3150" t="str">
            <v>5,6beta-Epoxy-5beta-cholestan-3beta-ol|5beta,6beta-Epoxycholestan-3beta-ol|Cholesterol-5beta,6beta-epoxide</v>
          </cell>
          <cell r="E3150" t="str">
            <v>C05418</v>
          </cell>
          <cell r="F3150" t="str">
            <v>C27H46O2</v>
          </cell>
          <cell r="G3150" t="str">
            <v>0</v>
          </cell>
          <cell r="H3150" t="str">
            <v>10000000</v>
          </cell>
          <cell r="I3150" t="str">
            <v>10000000</v>
          </cell>
          <cell r="J3150" t="str">
            <v>402</v>
          </cell>
        </row>
        <row r="3151">
          <cell r="A3151" t="str">
            <v>cpd03210</v>
          </cell>
          <cell r="B3151" t="str">
            <v>Cholesterol-5alpha,6beta-epoxide</v>
          </cell>
          <cell r="C3151" t="str">
            <v>Cholesterol-5alpha,6beta-epoxide</v>
          </cell>
          <cell r="D3151" t="str">
            <v>5alpha,6beta-Epoxycholestan-3beta-ol|Cholesterol-5alpha,6beta-epoxide</v>
          </cell>
          <cell r="E3151" t="str">
            <v/>
          </cell>
          <cell r="F3151" t="str">
            <v>C27H46O2</v>
          </cell>
          <cell r="G3151" t="str">
            <v>0</v>
          </cell>
          <cell r="H3151" t="str">
            <v>10000000</v>
          </cell>
          <cell r="I3151" t="str">
            <v>10000000</v>
          </cell>
          <cell r="J3151" t="str">
            <v>402</v>
          </cell>
        </row>
        <row r="3152">
          <cell r="A3152" t="str">
            <v>cpd03211</v>
          </cell>
          <cell r="B3152" t="str">
            <v>15-cis-Phytoene</v>
          </cell>
          <cell r="C3152" t="str">
            <v>15-cis-Phytoene</v>
          </cell>
          <cell r="D3152" t="str">
            <v>15-cis-Phytoene</v>
          </cell>
          <cell r="E3152" t="str">
            <v>C05421</v>
          </cell>
          <cell r="F3152" t="str">
            <v>C40H64</v>
          </cell>
          <cell r="G3152" t="str">
            <v>0</v>
          </cell>
          <cell r="H3152" t="str">
            <v>230.58</v>
          </cell>
          <cell r="I3152" t="str">
            <v>4.42042</v>
          </cell>
          <cell r="J3152" t="str">
            <v>544</v>
          </cell>
        </row>
        <row r="3153">
          <cell r="A3153" t="str">
            <v>cpd03213</v>
          </cell>
          <cell r="B3153" t="str">
            <v>3beta,5alpha,6beta-Cholestanetriol</v>
          </cell>
          <cell r="C3153" t="str">
            <v>3beta,5alpha,6beta-Cholestanetriol</v>
          </cell>
          <cell r="D3153" t="str">
            <v>Cholestane-3beta-5alpha,6beta-triol|3beta,5alpha,6beta-Cholestanetriol</v>
          </cell>
          <cell r="E3153" t="str">
            <v>C05425</v>
          </cell>
          <cell r="F3153" t="str">
            <v>C27H48O3</v>
          </cell>
          <cell r="G3153" t="str">
            <v>0</v>
          </cell>
          <cell r="H3153" t="str">
            <v>-91.64</v>
          </cell>
          <cell r="I3153" t="str">
            <v>9.64454</v>
          </cell>
          <cell r="J3153" t="str">
            <v>420</v>
          </cell>
        </row>
        <row r="3154">
          <cell r="A3154" t="str">
            <v>cpd03214</v>
          </cell>
          <cell r="B3154" t="str">
            <v>Phytyl diphosphate</v>
          </cell>
          <cell r="C3154" t="str">
            <v>Phytyl diphosphate</v>
          </cell>
          <cell r="D3154" t="str">
            <v>Phytyl diphosphate</v>
          </cell>
          <cell r="E3154" t="str">
            <v>C05427</v>
          </cell>
          <cell r="F3154" t="str">
            <v>C20H40O7P2</v>
          </cell>
          <cell r="G3154" t="str">
            <v>-2</v>
          </cell>
          <cell r="H3154" t="str">
            <v>-420.31</v>
          </cell>
          <cell r="I3154" t="str">
            <v>1.23796</v>
          </cell>
          <cell r="J3154" t="str">
            <v>454</v>
          </cell>
        </row>
        <row r="3155">
          <cell r="A3155" t="str">
            <v>cpd03215</v>
          </cell>
          <cell r="B3155" t="str">
            <v>zeta-Carotene</v>
          </cell>
          <cell r="C3155" t="str">
            <v>zeta-Carotene</v>
          </cell>
          <cell r="D3155" t="str">
            <v>zeta-Carotene</v>
          </cell>
          <cell r="E3155" t="str">
            <v>C05430</v>
          </cell>
          <cell r="F3155" t="str">
            <v>C40H60</v>
          </cell>
          <cell r="G3155" t="str">
            <v>0</v>
          </cell>
          <cell r="H3155" t="str">
            <v>256.02</v>
          </cell>
          <cell r="I3155" t="str">
            <v>5.49213</v>
          </cell>
          <cell r="J3155" t="str">
            <v>540</v>
          </cell>
        </row>
        <row r="3156">
          <cell r="A3156" t="str">
            <v>cpd03216</v>
          </cell>
          <cell r="B3156" t="str">
            <v>Neurosporene</v>
          </cell>
          <cell r="C3156" t="str">
            <v>Neurosporene</v>
          </cell>
          <cell r="D3156" t="str">
            <v>Neurosporene</v>
          </cell>
          <cell r="E3156" t="str">
            <v>C05431</v>
          </cell>
          <cell r="F3156" t="str">
            <v>C40H58</v>
          </cell>
          <cell r="G3156" t="str">
            <v>0</v>
          </cell>
          <cell r="H3156" t="str">
            <v>268.74</v>
          </cell>
          <cell r="I3156" t="str">
            <v>6.19494</v>
          </cell>
          <cell r="J3156" t="str">
            <v>538</v>
          </cell>
        </row>
        <row r="3157">
          <cell r="A3157" t="str">
            <v>cpd03217</v>
          </cell>
          <cell r="B3157" t="str">
            <v>Lycopene</v>
          </cell>
          <cell r="C3157" t="str">
            <v>Lycopene</v>
          </cell>
          <cell r="D3157" t="str">
            <v>Lycopene</v>
          </cell>
          <cell r="E3157" t="str">
            <v>C05432</v>
          </cell>
          <cell r="F3157" t="str">
            <v>C40H56</v>
          </cell>
          <cell r="G3157" t="str">
            <v>0</v>
          </cell>
          <cell r="H3157" t="str">
            <v>281.46</v>
          </cell>
          <cell r="I3157" t="str">
            <v>6.96603</v>
          </cell>
          <cell r="J3157" t="str">
            <v>536</v>
          </cell>
        </row>
        <row r="3158">
          <cell r="A3158" t="str">
            <v>cpd03218</v>
          </cell>
          <cell r="B3158" t="str">
            <v>alpha-Carotene</v>
          </cell>
          <cell r="C3158" t="str">
            <v>alpha-Carotene</v>
          </cell>
          <cell r="D3158" t="str">
            <v>alpha-Carotene</v>
          </cell>
          <cell r="E3158" t="str">
            <v>C05433</v>
          </cell>
          <cell r="F3158" t="str">
            <v>C40H56</v>
          </cell>
          <cell r="G3158" t="str">
            <v>0</v>
          </cell>
          <cell r="H3158" t="str">
            <v>244.44</v>
          </cell>
          <cell r="I3158" t="str">
            <v>5.80188</v>
          </cell>
          <cell r="J3158" t="str">
            <v>536</v>
          </cell>
        </row>
        <row r="3159">
          <cell r="A3159" t="str">
            <v>cpd03219</v>
          </cell>
          <cell r="B3159" t="str">
            <v>beta-Zeacarotene</v>
          </cell>
          <cell r="C3159" t="str">
            <v>beta-Zeacarotene</v>
          </cell>
          <cell r="D3159" t="str">
            <v>beta-Zeacarotene</v>
          </cell>
          <cell r="E3159" t="str">
            <v>C05434</v>
          </cell>
          <cell r="F3159" t="str">
            <v>C40H58</v>
          </cell>
          <cell r="G3159" t="str">
            <v>0</v>
          </cell>
          <cell r="H3159" t="str">
            <v>248.61</v>
          </cell>
          <cell r="I3159" t="str">
            <v>5.62248</v>
          </cell>
          <cell r="J3159" t="str">
            <v>538</v>
          </cell>
        </row>
        <row r="3160">
          <cell r="A3160" t="str">
            <v>cpd03220</v>
          </cell>
          <cell r="B3160" t="str">
            <v>gamma-Carotene</v>
          </cell>
          <cell r="C3160" t="str">
            <v>gamma-Carotene</v>
          </cell>
          <cell r="D3160" t="str">
            <v>gamma-Carotene</v>
          </cell>
          <cell r="E3160" t="str">
            <v>C05435</v>
          </cell>
          <cell r="F3160" t="str">
            <v>C40H56</v>
          </cell>
          <cell r="G3160" t="str">
            <v>0</v>
          </cell>
          <cell r="H3160" t="str">
            <v>261.33</v>
          </cell>
          <cell r="I3160" t="str">
            <v>6.43069</v>
          </cell>
          <cell r="J3160" t="str">
            <v>536</v>
          </cell>
        </row>
        <row r="3161">
          <cell r="A3161" t="str">
            <v>cpd03221</v>
          </cell>
          <cell r="B3161" t="str">
            <v>Zymosterol</v>
          </cell>
          <cell r="C3161" t="str">
            <v>zymst</v>
          </cell>
          <cell r="D3161" t="str">
            <v>5alpha-Cholesta-8,24-dien-3beta-ol|delta8,24-Cholestadien-3beta-ol|Zymosterol</v>
          </cell>
          <cell r="E3161" t="str">
            <v>C05437</v>
          </cell>
          <cell r="F3161" t="str">
            <v>C27H44O</v>
          </cell>
          <cell r="G3161" t="str">
            <v>0</v>
          </cell>
          <cell r="H3161" t="str">
            <v>46.19</v>
          </cell>
          <cell r="I3161" t="str">
            <v>6.93079</v>
          </cell>
          <cell r="J3161" t="str">
            <v>384</v>
          </cell>
        </row>
        <row r="3162">
          <cell r="A3162" t="str">
            <v>cpd03222</v>
          </cell>
          <cell r="B3162" t="str">
            <v>5alpha-Cholesta-7,24-dien-3beta-ol</v>
          </cell>
          <cell r="C3162" t="str">
            <v>5alpha-Cholesta-7,24-dien-3beta-ol</v>
          </cell>
          <cell r="D3162" t="str">
            <v>5alpha-Cholesta-7,24-dien-3beta-ol</v>
          </cell>
          <cell r="E3162" t="str">
            <v>C05439</v>
          </cell>
          <cell r="F3162" t="str">
            <v>C27H44O</v>
          </cell>
          <cell r="G3162" t="str">
            <v>0</v>
          </cell>
          <cell r="H3162" t="str">
            <v>37.37</v>
          </cell>
          <cell r="I3162" t="str">
            <v>6.9092</v>
          </cell>
          <cell r="J3162" t="str">
            <v>384</v>
          </cell>
        </row>
        <row r="3163">
          <cell r="A3163" t="str">
            <v>cpd03223</v>
          </cell>
          <cell r="B3163" t="str">
            <v>5,7,22,24(28)-Ergostatetraenol</v>
          </cell>
          <cell r="C3163" t="str">
            <v>ergtetrol</v>
          </cell>
          <cell r="D3163" t="str">
            <v>Ergosta-5,7,22,24,(28)-tetraen-3beta-ol|5,7,22,24(28)-Ergostatetraenol|Ergosta-5,7,22,24(24(1))-tetraen-3beta-ol|Ergosta-5,7,22,24(28)-tetraen-3beta-ol</v>
          </cell>
          <cell r="E3163" t="str">
            <v>C05440</v>
          </cell>
          <cell r="F3163" t="str">
            <v>C28H42O</v>
          </cell>
          <cell r="G3163" t="str">
            <v>0</v>
          </cell>
          <cell r="H3163" t="str">
            <v>68.62</v>
          </cell>
          <cell r="I3163" t="str">
            <v>6.88778</v>
          </cell>
          <cell r="J3163" t="str">
            <v>394</v>
          </cell>
        </row>
        <row r="3164">
          <cell r="A3164" t="str">
            <v>cpd03224</v>
          </cell>
          <cell r="B3164" t="str">
            <v>Vitamin D2</v>
          </cell>
          <cell r="C3164" t="str">
            <v>Vitamin D2</v>
          </cell>
          <cell r="D3164" t="str">
            <v>Ergocalciferol|Vitamin D2</v>
          </cell>
          <cell r="E3164" t="str">
            <v>C05441</v>
          </cell>
          <cell r="F3164" t="str">
            <v>C28H44O</v>
          </cell>
          <cell r="G3164" t="str">
            <v>0</v>
          </cell>
          <cell r="H3164" t="str">
            <v>134.05</v>
          </cell>
          <cell r="I3164" t="str">
            <v>7.57334</v>
          </cell>
          <cell r="J3164" t="str">
            <v>396</v>
          </cell>
        </row>
        <row r="3165">
          <cell r="A3165" t="str">
            <v>cpd03225</v>
          </cell>
          <cell r="B3165" t="str">
            <v>Stigmasterol</v>
          </cell>
          <cell r="C3165" t="str">
            <v>Stigmasterol</v>
          </cell>
          <cell r="D3165" t="str">
            <v>Stigmasterol</v>
          </cell>
          <cell r="E3165" t="str">
            <v>C05442</v>
          </cell>
          <cell r="F3165" t="str">
            <v>C29H48O</v>
          </cell>
          <cell r="G3165" t="str">
            <v>0</v>
          </cell>
          <cell r="H3165" t="str">
            <v>39.36</v>
          </cell>
          <cell r="I3165" t="str">
            <v>6.93198</v>
          </cell>
          <cell r="J3165" t="str">
            <v>412</v>
          </cell>
        </row>
        <row r="3166">
          <cell r="A3166" t="str">
            <v>cpd03226</v>
          </cell>
          <cell r="B3166" t="str">
            <v>Vitamin D3</v>
          </cell>
          <cell r="C3166" t="str">
            <v>Vitamin D3</v>
          </cell>
          <cell r="D3166" t="str">
            <v>Cholecalciferol|Vitamin D3</v>
          </cell>
          <cell r="E3166" t="str">
            <v>C05443</v>
          </cell>
          <cell r="F3166" t="str">
            <v>C27H44O</v>
          </cell>
          <cell r="G3166" t="str">
            <v>0</v>
          </cell>
          <cell r="H3166" t="str">
            <v>111.88</v>
          </cell>
          <cell r="I3166" t="str">
            <v>7.51653</v>
          </cell>
          <cell r="J3166" t="str">
            <v>384</v>
          </cell>
        </row>
        <row r="3167">
          <cell r="A3167" t="str">
            <v>cpd03227</v>
          </cell>
          <cell r="B3167" t="str">
            <v>5beta-Cholestane-3alpha,7alpha,26-triol</v>
          </cell>
          <cell r="C3167" t="str">
            <v>5beta-Cholestane-3alpha,7alpha,26-triol</v>
          </cell>
          <cell r="D3167" t="str">
            <v>5beta-Cholestane-3alpha,7alpha,26-triol|3alpha,7alpha,26-Trihydroxy-5beta-cholestane</v>
          </cell>
          <cell r="E3167" t="str">
            <v>C05444</v>
          </cell>
          <cell r="F3167" t="str">
            <v>C27H48O3</v>
          </cell>
          <cell r="G3167" t="str">
            <v>0</v>
          </cell>
          <cell r="H3167" t="str">
            <v>-79.88</v>
          </cell>
          <cell r="I3167" t="str">
            <v>7.16292</v>
          </cell>
          <cell r="J3167" t="str">
            <v>420</v>
          </cell>
        </row>
        <row r="3168">
          <cell r="A3168" t="str">
            <v>cpd03228</v>
          </cell>
          <cell r="B3168" t="str">
            <v>3alpha,7alpha-Dihydroxy-5beta-cholestan-26-al</v>
          </cell>
          <cell r="C3168" t="str">
            <v>3alpha,7alpha-Dihydroxy-5beta-cholestan-26-al</v>
          </cell>
          <cell r="D3168" t="str">
            <v>3alpha,7alpha-Dihydroxy-5beta-cholestan-26-al</v>
          </cell>
          <cell r="E3168" t="str">
            <v>C05445</v>
          </cell>
          <cell r="F3168" t="str">
            <v>C27H46O3</v>
          </cell>
          <cell r="G3168" t="str">
            <v>0</v>
          </cell>
          <cell r="H3168" t="str">
            <v>-70.4</v>
          </cell>
          <cell r="I3168" t="str">
            <v>7.15549</v>
          </cell>
          <cell r="J3168" t="str">
            <v>418</v>
          </cell>
        </row>
        <row r="3169">
          <cell r="A3169" t="str">
            <v>cpd03229</v>
          </cell>
          <cell r="B3169" t="str">
            <v>5beta-Cholestane-3alpha,7alpha,12alpha,26-tetrol</v>
          </cell>
          <cell r="C3169" t="str">
            <v>5beta-Cholestane-3alpha,7alpha,12alpha,26-tetrol</v>
          </cell>
          <cell r="D3169" t="str">
            <v>5beta-Cholestane-3alpha,7alpha,12alpha,26-tetrol|5beta-Cholestane-3alpha,7alpha,12alpha,26-tetraol|3alpha,7alpha,12alpha,26-Tetrahydroxy-5beta-cholestane</v>
          </cell>
          <cell r="E3169" t="str">
            <v>C05446</v>
          </cell>
          <cell r="F3169" t="str">
            <v>C27H48O4</v>
          </cell>
          <cell r="G3169" t="str">
            <v>0</v>
          </cell>
          <cell r="H3169" t="str">
            <v>-119.72</v>
          </cell>
          <cell r="I3169" t="str">
            <v>7.12952</v>
          </cell>
          <cell r="J3169" t="str">
            <v>436</v>
          </cell>
        </row>
        <row r="3170">
          <cell r="A3170" t="str">
            <v>cpd03230</v>
          </cell>
          <cell r="B3170" t="str">
            <v>3alpha,7alpha-Dihydroxy-5beta-cholest-24-enoyl-CoA</v>
          </cell>
          <cell r="C3170" t="str">
            <v>3alpha,7alpha-Dihydroxy-5beta-cholest-24-enoyl-CoA</v>
          </cell>
          <cell r="D3170" t="str">
            <v>3alpha,7alpha-Dihydroxy-5beta-cholest-24-enoyl-CoA</v>
          </cell>
          <cell r="E3170" t="str">
            <v>C05447</v>
          </cell>
          <cell r="F3170" t="str">
            <v>C48H75N7O19P3S</v>
          </cell>
          <cell r="G3170" t="str">
            <v>-3</v>
          </cell>
          <cell r="H3170" t="str">
            <v>-801.93</v>
          </cell>
          <cell r="I3170" t="str">
            <v>8.08938</v>
          </cell>
          <cell r="J3170" t="str">
            <v>1178</v>
          </cell>
        </row>
        <row r="3171">
          <cell r="A3171" t="str">
            <v>cpd03231</v>
          </cell>
          <cell r="B3171" t="str">
            <v>3alpha,7alpha,24-Trihydroxy-5beta-cholestanoyl-CoA</v>
          </cell>
          <cell r="C3171" t="str">
            <v>3alpha,7alpha,24-Trihydroxy-5beta-cholestanoyl-CoA</v>
          </cell>
          <cell r="D3171" t="str">
            <v>3alpha,7alpha,24-Trihydroxy-5beta-cholestanoyl-CoA</v>
          </cell>
          <cell r="E3171" t="str">
            <v>C05448</v>
          </cell>
          <cell r="F3171" t="str">
            <v>C48H77N7O20P3S</v>
          </cell>
          <cell r="G3171" t="str">
            <v>-3</v>
          </cell>
          <cell r="H3171" t="str">
            <v>-860.22</v>
          </cell>
          <cell r="I3171" t="str">
            <v>8.09879</v>
          </cell>
          <cell r="J3171" t="str">
            <v>1196</v>
          </cell>
        </row>
        <row r="3172">
          <cell r="A3172" t="str">
            <v>cpd03232</v>
          </cell>
          <cell r="B3172" t="str">
            <v>3alpha,7alpha-Dihydroxy-5beta-24-oxocholestanoyl-CoA</v>
          </cell>
          <cell r="C3172" t="str">
            <v>3alpha,7alpha-Dihydroxy-5beta-24-oxocholestanoyl-CoA</v>
          </cell>
          <cell r="D3172" t="str">
            <v>3alpha,7alpha-Dihydroxy-5beta-24-oxocholestanoyl-CoA</v>
          </cell>
          <cell r="E3172" t="str">
            <v>C05449</v>
          </cell>
          <cell r="F3172" t="str">
            <v>C48H75N7O20P3S</v>
          </cell>
          <cell r="G3172" t="str">
            <v>-3</v>
          </cell>
          <cell r="H3172" t="str">
            <v>-852.2</v>
          </cell>
          <cell r="I3172" t="str">
            <v>8.09386</v>
          </cell>
          <cell r="J3172" t="str">
            <v>1194</v>
          </cell>
        </row>
        <row r="3173">
          <cell r="A3173" t="str">
            <v>cpd03233</v>
          </cell>
          <cell r="B3173" t="str">
            <v>3alpha,7alpha,12alpha,24-Tetrahydroxy-5beta-cholestanoyl-CoA</v>
          </cell>
          <cell r="C3173" t="str">
            <v>3alpha,7alpha,12alpha,24-Tetrahydroxy-5beta-cholestanoyl-CoA</v>
          </cell>
          <cell r="D3173" t="str">
            <v>3alpha,7alpha,12alpha,24zeta-Tetrahydroxy-5beta-cholestanoyl-CoA|3alpha,7alpha,12alpha,24-Tetrahydroxy-5beta-cholestanoyl-CoA</v>
          </cell>
          <cell r="E3173" t="str">
            <v>C05450</v>
          </cell>
          <cell r="F3173" t="str">
            <v>C48H77N7O21P3S</v>
          </cell>
          <cell r="G3173" t="str">
            <v>-3</v>
          </cell>
          <cell r="H3173" t="str">
            <v>-900.06</v>
          </cell>
          <cell r="I3173" t="str">
            <v>8.09628</v>
          </cell>
          <cell r="J3173" t="str">
            <v>1212</v>
          </cell>
        </row>
        <row r="3174">
          <cell r="A3174" t="str">
            <v>cpd03234</v>
          </cell>
          <cell r="B3174" t="str">
            <v>7alpha-Hydroxy-5beta-cholestan-3-one</v>
          </cell>
          <cell r="C3174" t="str">
            <v>7alpha-Hydroxy-5beta-cholestan-3-one</v>
          </cell>
          <cell r="D3174" t="str">
            <v>7alpha-Hydroxy-5beta-cholestan-3-one</v>
          </cell>
          <cell r="E3174" t="str">
            <v>C05451</v>
          </cell>
          <cell r="F3174" t="str">
            <v>C27H46O2</v>
          </cell>
          <cell r="G3174" t="str">
            <v>0</v>
          </cell>
          <cell r="H3174" t="str">
            <v>-37.09</v>
          </cell>
          <cell r="I3174" t="str">
            <v>7.14741</v>
          </cell>
          <cell r="J3174" t="str">
            <v>402</v>
          </cell>
        </row>
        <row r="3175">
          <cell r="A3175" t="str">
            <v>cpd03235</v>
          </cell>
          <cell r="B3175" t="str">
            <v>5beta-Cholestane-3alpha,7alpha-diol</v>
          </cell>
          <cell r="C3175" t="str">
            <v>5beta-Cholestane-3alpha,7alpha-diol</v>
          </cell>
          <cell r="D3175" t="str">
            <v>5beta-Cholestane-3alpha,7alpha-diol|3alpha,7alpha-Dihydroxy-5beta-cholestane</v>
          </cell>
          <cell r="E3175" t="str">
            <v>C05452</v>
          </cell>
          <cell r="F3175" t="str">
            <v>C27H48O2</v>
          </cell>
          <cell r="G3175" t="str">
            <v>0</v>
          </cell>
          <cell r="H3175" t="str">
            <v>-43.65</v>
          </cell>
          <cell r="I3175" t="str">
            <v>7.16108</v>
          </cell>
          <cell r="J3175" t="str">
            <v>404</v>
          </cell>
        </row>
        <row r="3176">
          <cell r="A3176" t="str">
            <v>cpd03236</v>
          </cell>
          <cell r="B3176" t="str">
            <v>7alpha,12alpha-Dihydroxy-5beta-cholestan-3-one</v>
          </cell>
          <cell r="C3176" t="str">
            <v>7alpha,12alpha-Dihydroxy-5beta-cholestan-3-one</v>
          </cell>
          <cell r="D3176" t="str">
            <v>7alpha,12alpha-Dihydroxy-5beta-cholestan-3-one</v>
          </cell>
          <cell r="E3176" t="str">
            <v>C05453</v>
          </cell>
          <cell r="F3176" t="str">
            <v>C27H46O3</v>
          </cell>
          <cell r="G3176" t="str">
            <v>0</v>
          </cell>
          <cell r="H3176" t="str">
            <v>-76.93</v>
          </cell>
          <cell r="I3176" t="str">
            <v>7.1029</v>
          </cell>
          <cell r="J3176" t="str">
            <v>418</v>
          </cell>
        </row>
        <row r="3177">
          <cell r="A3177" t="str">
            <v>cpd03237</v>
          </cell>
          <cell r="B3177" t="str">
            <v>3alpha,7alpha,12alpha-Trihydroxycoprostane</v>
          </cell>
          <cell r="C3177" t="str">
            <v>3alpha,7alpha,12alpha-Trihydroxycoprostane</v>
          </cell>
          <cell r="D3177" t="str">
            <v>3alpha,7alpha,12alpha-Trihydroxycoprostane|5beta-Cholestane-3alpha,7alpha,12alpha-triol|3alpha,7alpha,12alpha-Trihydroxy-5beta-cholestane</v>
          </cell>
          <cell r="E3177" t="str">
            <v>C05454</v>
          </cell>
          <cell r="F3177" t="str">
            <v>C27H48O3</v>
          </cell>
          <cell r="G3177" t="str">
            <v>0</v>
          </cell>
          <cell r="H3177" t="str">
            <v>-83.49</v>
          </cell>
          <cell r="I3177" t="str">
            <v>7.12544</v>
          </cell>
          <cell r="J3177" t="str">
            <v>420</v>
          </cell>
        </row>
        <row r="3178">
          <cell r="A3178" t="str">
            <v>cpd03238</v>
          </cell>
          <cell r="B3178" t="str">
            <v>7alpha-Hydroxycholest-4-en-3-one</v>
          </cell>
          <cell r="C3178" t="str">
            <v>7alpha-Hydroxycholest-4-en-3-one</v>
          </cell>
          <cell r="D3178" t="str">
            <v>7alpha-Hydroxycholest-4-en-3-one</v>
          </cell>
          <cell r="E3178" t="str">
            <v>C05455</v>
          </cell>
          <cell r="F3178" t="str">
            <v>C27H44O2</v>
          </cell>
          <cell r="G3178" t="str">
            <v>0</v>
          </cell>
          <cell r="H3178" t="str">
            <v>-19.26</v>
          </cell>
          <cell r="I3178" t="str">
            <v>6.84542</v>
          </cell>
          <cell r="J3178" t="str">
            <v>400</v>
          </cell>
        </row>
        <row r="3179">
          <cell r="A3179" t="str">
            <v>cpd03239</v>
          </cell>
          <cell r="B3179" t="str">
            <v>7alpha,12alpha-Dihydroxycholest-4-en-3-one</v>
          </cell>
          <cell r="C3179" t="str">
            <v>7alpha,12alpha-Dihydroxycholest-4-en-3-one</v>
          </cell>
          <cell r="D3179" t="str">
            <v>7alpha,12alpha-Dihydroxycholest-4-en-3-one</v>
          </cell>
          <cell r="E3179" t="str">
            <v/>
          </cell>
          <cell r="F3179" t="str">
            <v>C27H44O3</v>
          </cell>
          <cell r="G3179" t="str">
            <v>0</v>
          </cell>
          <cell r="H3179" t="str">
            <v>-59.1</v>
          </cell>
          <cell r="I3179" t="str">
            <v>6.8079</v>
          </cell>
          <cell r="J3179" t="str">
            <v>416</v>
          </cell>
        </row>
        <row r="3180">
          <cell r="A3180" t="str">
            <v>cpd03240</v>
          </cell>
          <cell r="B3180" t="str">
            <v>7alpha,12alpha-Dihydroxy-5alpha-cholestan-3-one</v>
          </cell>
          <cell r="C3180" t="str">
            <v>7alpha,12alpha-Dihydroxy-5alpha-cholestan-3-one</v>
          </cell>
          <cell r="D3180" t="str">
            <v>7alpha,12alpha-Dihydroxy-5alpha-cholestan-3-one</v>
          </cell>
          <cell r="E3180" t="str">
            <v>C05458</v>
          </cell>
          <cell r="F3180" t="str">
            <v>C27H46O3</v>
          </cell>
          <cell r="G3180" t="str">
            <v>0</v>
          </cell>
          <cell r="H3180" t="str">
            <v>-76.93</v>
          </cell>
          <cell r="I3180" t="str">
            <v>7.1029</v>
          </cell>
          <cell r="J3180" t="str">
            <v>418</v>
          </cell>
        </row>
        <row r="3181">
          <cell r="A3181" t="str">
            <v>cpd03241</v>
          </cell>
          <cell r="B3181" t="str">
            <v>3alpha,7alpha,12alpha-Trihydroxy-5beta-cholest-24-enoyl-CoA</v>
          </cell>
          <cell r="C3181" t="str">
            <v>3alpha,7alpha,12alpha-Trihydroxy-5beta-cholest-24-enoyl-CoA</v>
          </cell>
          <cell r="D3181" t="str">
            <v>3alpha,7alpha,12alpha-Trihydroxy-5beta-cholest-24-enoyl-CoA</v>
          </cell>
          <cell r="E3181" t="str">
            <v>C05460</v>
          </cell>
          <cell r="F3181" t="str">
            <v>C48H75N7O20P3S</v>
          </cell>
          <cell r="G3181" t="str">
            <v>-3</v>
          </cell>
          <cell r="H3181" t="str">
            <v>-841.77</v>
          </cell>
          <cell r="I3181" t="str">
            <v>8.0849</v>
          </cell>
          <cell r="J3181" t="str">
            <v>1194</v>
          </cell>
        </row>
        <row r="3182">
          <cell r="A3182" t="str">
            <v>cpd03242</v>
          </cell>
          <cell r="B3182" t="str">
            <v>Chenodeoxyglycocholoyl-CoA</v>
          </cell>
          <cell r="C3182" t="str">
            <v>Chenodeoxyglycocholoyl-CoA</v>
          </cell>
          <cell r="D3182" t="str">
            <v>Chenodeoxyglycocholoyl-CoA</v>
          </cell>
          <cell r="E3182" t="str">
            <v/>
          </cell>
          <cell r="F3182" t="str">
            <v>C45H71N7O19P3S</v>
          </cell>
          <cell r="G3182" t="str">
            <v>-3</v>
          </cell>
          <cell r="H3182" t="str">
            <v>-825.23</v>
          </cell>
          <cell r="I3182" t="str">
            <v>8.06449</v>
          </cell>
          <cell r="J3182" t="str">
            <v>1138</v>
          </cell>
        </row>
        <row r="3183">
          <cell r="A3183" t="str">
            <v>cpd03243</v>
          </cell>
          <cell r="B3183" t="str">
            <v>Chenodeoxyglycocholate</v>
          </cell>
          <cell r="C3183" t="str">
            <v>Chenodeoxyglycocholate</v>
          </cell>
          <cell r="D3183" t="str">
            <v>Chenodeoxyglycocholate</v>
          </cell>
          <cell r="E3183" t="str">
            <v/>
          </cell>
          <cell r="F3183" t="str">
            <v>C26H42NO5</v>
          </cell>
          <cell r="G3183" t="str">
            <v>-1</v>
          </cell>
          <cell r="H3183" t="str">
            <v>-156.73</v>
          </cell>
          <cell r="I3183" t="str">
            <v>7.17299</v>
          </cell>
          <cell r="J3183" t="str">
            <v>448</v>
          </cell>
        </row>
        <row r="3184">
          <cell r="A3184" t="str">
            <v>cpd03244</v>
          </cell>
          <cell r="B3184" t="str">
            <v>Taurodeoxycholate</v>
          </cell>
          <cell r="C3184" t="str">
            <v>Taurodeoxycholate</v>
          </cell>
          <cell r="D3184" t="str">
            <v>Taurodeoxycholate</v>
          </cell>
          <cell r="E3184" t="str">
            <v>C05463</v>
          </cell>
          <cell r="F3184" t="str">
            <v>C26H44NO6S</v>
          </cell>
          <cell r="G3184" t="str">
            <v>-1</v>
          </cell>
          <cell r="H3184" t="str">
            <v>-195.763</v>
          </cell>
          <cell r="I3184" t="str">
            <v>7.21368</v>
          </cell>
          <cell r="J3184" t="str">
            <v>498</v>
          </cell>
        </row>
        <row r="3185">
          <cell r="A3185" t="str">
            <v>cpd03245</v>
          </cell>
          <cell r="B3185" t="str">
            <v>Glycodeoxycholate</v>
          </cell>
          <cell r="C3185" t="str">
            <v>Glycodeoxycholate</v>
          </cell>
          <cell r="D3185" t="str">
            <v>Glycodeoxycholate</v>
          </cell>
          <cell r="E3185" t="str">
            <v>C05464</v>
          </cell>
          <cell r="F3185" t="str">
            <v>C26H42NO5</v>
          </cell>
          <cell r="G3185" t="str">
            <v>-1</v>
          </cell>
          <cell r="H3185" t="str">
            <v>-156.73</v>
          </cell>
          <cell r="I3185" t="str">
            <v>7.17299</v>
          </cell>
          <cell r="J3185" t="str">
            <v>448</v>
          </cell>
        </row>
        <row r="3186">
          <cell r="A3186" t="str">
            <v>cpd03246</v>
          </cell>
          <cell r="B3186" t="str">
            <v>Taurochenodeoxycholate</v>
          </cell>
          <cell r="C3186" t="str">
            <v>Taurochenodeoxycholate</v>
          </cell>
          <cell r="D3186" t="str">
            <v>Chenodeoxycholoyltaurine|Taurochenodeoxycholate</v>
          </cell>
          <cell r="E3186" t="str">
            <v>C05465</v>
          </cell>
          <cell r="F3186" t="str">
            <v>C26H44NO6S</v>
          </cell>
          <cell r="G3186" t="str">
            <v>-1</v>
          </cell>
          <cell r="H3186" t="str">
            <v>-195.763</v>
          </cell>
          <cell r="I3186" t="str">
            <v>7.21368</v>
          </cell>
          <cell r="J3186" t="str">
            <v>498</v>
          </cell>
        </row>
        <row r="3187">
          <cell r="A3187" t="str">
            <v>cpd03247</v>
          </cell>
          <cell r="B3187" t="str">
            <v>Glycochenodeoxycholate</v>
          </cell>
          <cell r="C3187" t="str">
            <v>Glycochenodeoxycholate</v>
          </cell>
          <cell r="D3187" t="str">
            <v>Glycochenodeoxycholate</v>
          </cell>
          <cell r="E3187" t="str">
            <v>C05466</v>
          </cell>
          <cell r="F3187" t="str">
            <v>C26H42NO5</v>
          </cell>
          <cell r="G3187" t="str">
            <v>-1</v>
          </cell>
          <cell r="H3187" t="str">
            <v>-156.73</v>
          </cell>
          <cell r="I3187" t="str">
            <v>7.17299</v>
          </cell>
          <cell r="J3187" t="str">
            <v>448</v>
          </cell>
        </row>
        <row r="3188">
          <cell r="A3188" t="str">
            <v>cpd03248</v>
          </cell>
          <cell r="B3188" t="str">
            <v>3alpha,7alpha,12alpha-Trihydroxy-5beta-24-oxocholestanoyl-CoA</v>
          </cell>
          <cell r="C3188" t="str">
            <v>3alpha,7alpha,12alpha-Trihydroxy-5beta-24-oxocholestanoyl-CoA</v>
          </cell>
          <cell r="D3188" t="str">
            <v>3alpha,7alpha,12alpha-Trihydroxy-5beta-24-oxocholestanoyl-CoA</v>
          </cell>
          <cell r="E3188" t="str">
            <v>C05467</v>
          </cell>
          <cell r="F3188" t="str">
            <v>C48H75N7O21P3S</v>
          </cell>
          <cell r="G3188" t="str">
            <v>-3</v>
          </cell>
          <cell r="H3188" t="str">
            <v>-892.04</v>
          </cell>
          <cell r="I3188" t="str">
            <v>8.08938</v>
          </cell>
          <cell r="J3188" t="str">
            <v>1210</v>
          </cell>
        </row>
        <row r="3189">
          <cell r="A3189" t="str">
            <v>cpd03249</v>
          </cell>
          <cell r="B3189" t="str">
            <v>5beta-Cyprinolsulfate</v>
          </cell>
          <cell r="C3189" t="str">
            <v>5beta-Cyprinolsulfate</v>
          </cell>
          <cell r="D3189" t="str">
            <v>5beta-Cyprinolsulfate</v>
          </cell>
          <cell r="E3189" t="str">
            <v>C05468</v>
          </cell>
          <cell r="F3189" t="str">
            <v>C27H47O8S</v>
          </cell>
          <cell r="G3189" t="str">
            <v>-1</v>
          </cell>
          <cell r="H3189" t="str">
            <v>-270.45</v>
          </cell>
          <cell r="I3189" t="str">
            <v>7.16265</v>
          </cell>
          <cell r="J3189" t="str">
            <v>531</v>
          </cell>
        </row>
        <row r="3190">
          <cell r="A3190" t="str">
            <v>cpd03250</v>
          </cell>
          <cell r="B3190" t="str">
            <v>4,5beta-Dihydrocortisone</v>
          </cell>
          <cell r="C3190" t="str">
            <v>4,5beta-Dihydrocortisone</v>
          </cell>
          <cell r="D3190" t="str">
            <v>4,5beta-Dihydrocortisone|5beta-Pregnane-17alpha,21-diol-3,11,20-trione|17alpha,21-Dihydroxy-5beta-pregnane-3,11,20-trione</v>
          </cell>
          <cell r="E3190" t="str">
            <v>C05469</v>
          </cell>
          <cell r="F3190" t="str">
            <v>C21H30O5</v>
          </cell>
          <cell r="G3190" t="str">
            <v>0</v>
          </cell>
          <cell r="H3190" t="str">
            <v>-142.05</v>
          </cell>
          <cell r="I3190" t="str">
            <v>7.14186</v>
          </cell>
          <cell r="J3190" t="str">
            <v>362</v>
          </cell>
        </row>
        <row r="3191">
          <cell r="A3191" t="str">
            <v>cpd03251</v>
          </cell>
          <cell r="B3191" t="str">
            <v>Urocortisone</v>
          </cell>
          <cell r="C3191" t="str">
            <v>Urocortisone</v>
          </cell>
          <cell r="D3191" t="str">
            <v>Urocortisone</v>
          </cell>
          <cell r="E3191" t="str">
            <v>C05470</v>
          </cell>
          <cell r="F3191" t="str">
            <v>C21H32O5</v>
          </cell>
          <cell r="G3191" t="str">
            <v>0</v>
          </cell>
          <cell r="H3191" t="str">
            <v>-148.61</v>
          </cell>
          <cell r="I3191" t="str">
            <v>7.13277</v>
          </cell>
          <cell r="J3191" t="str">
            <v>364</v>
          </cell>
        </row>
        <row r="3192">
          <cell r="A3192" t="str">
            <v>cpd03252</v>
          </cell>
          <cell r="B3192" t="str">
            <v>5beta-Pregnane-11beta,17alpha,21-triol-3,20-dione</v>
          </cell>
          <cell r="C3192" t="str">
            <v>5beta-Pregnane-11beta,17alpha,21-triol-3,20-dione</v>
          </cell>
          <cell r="D3192" t="str">
            <v>5beta-Pregnane-11beta,17alpha,21-triol-3,20-dione|11beta,17alpha,21-Trihydroxy-5beta-pregnane-3,20-dione</v>
          </cell>
          <cell r="E3192" t="str">
            <v>C05471</v>
          </cell>
          <cell r="F3192" t="str">
            <v>C21H32O5</v>
          </cell>
          <cell r="G3192" t="str">
            <v>0</v>
          </cell>
          <cell r="H3192" t="str">
            <v>-148.61</v>
          </cell>
          <cell r="I3192" t="str">
            <v>7.13277</v>
          </cell>
          <cell r="J3192" t="str">
            <v>364</v>
          </cell>
        </row>
        <row r="3193">
          <cell r="A3193" t="str">
            <v>cpd03253</v>
          </cell>
          <cell r="B3193" t="str">
            <v>Urocortisol</v>
          </cell>
          <cell r="C3193" t="str">
            <v>Urocortisol</v>
          </cell>
          <cell r="D3193" t="str">
            <v>5beta-Pregnane-3alpha,11beta,17alpha,21-tetrol-20-one|Urocortisol</v>
          </cell>
          <cell r="E3193" t="str">
            <v>C05472</v>
          </cell>
          <cell r="F3193" t="str">
            <v>C21H34O5</v>
          </cell>
          <cell r="G3193" t="str">
            <v>0</v>
          </cell>
          <cell r="H3193" t="str">
            <v>-155.17</v>
          </cell>
          <cell r="I3193" t="str">
            <v>7.14439</v>
          </cell>
          <cell r="J3193" t="str">
            <v>366</v>
          </cell>
        </row>
        <row r="3194">
          <cell r="A3194" t="str">
            <v>cpd03254</v>
          </cell>
          <cell r="B3194" t="str">
            <v>11beta,21-Dihydroxy-3,20-oxo-5beta-pregnan-18-al</v>
          </cell>
          <cell r="C3194" t="str">
            <v>11beta,21-Dihydroxy-3,20-oxo-5beta-pregnan-18-al</v>
          </cell>
          <cell r="D3194" t="str">
            <v>11beta,21-Dihydroxy-3,20-oxo-5beta-pregnan-18-al</v>
          </cell>
          <cell r="E3194" t="str">
            <v>C05473</v>
          </cell>
          <cell r="F3194" t="str">
            <v>C21H30O5</v>
          </cell>
          <cell r="G3194" t="str">
            <v>0</v>
          </cell>
          <cell r="H3194" t="str">
            <v>-136.19</v>
          </cell>
          <cell r="I3194" t="str">
            <v>7.12404</v>
          </cell>
          <cell r="J3194" t="str">
            <v>362</v>
          </cell>
        </row>
        <row r="3195">
          <cell r="A3195" t="str">
            <v>cpd03255</v>
          </cell>
          <cell r="B3195" t="str">
            <v>3alpha,11beta,21-Trihydroxy-20-oxo-5beta-pregnan-18-al</v>
          </cell>
          <cell r="C3195" t="str">
            <v>3alpha,11beta,21-Trihydroxy-20-oxo-5beta-pregnan-18-al</v>
          </cell>
          <cell r="D3195" t="str">
            <v>3alpha,11beta,21-Trihydroxy-20-oxo-5beta-pregnan-18-al</v>
          </cell>
          <cell r="E3195" t="str">
            <v>C05474</v>
          </cell>
          <cell r="F3195" t="str">
            <v>C21H32O5</v>
          </cell>
          <cell r="G3195" t="str">
            <v>0</v>
          </cell>
          <cell r="H3195" t="str">
            <v>-142.75</v>
          </cell>
          <cell r="I3195" t="str">
            <v>7.13998</v>
          </cell>
          <cell r="J3195" t="str">
            <v>364</v>
          </cell>
        </row>
        <row r="3196">
          <cell r="A3196" t="str">
            <v>cpd03256</v>
          </cell>
          <cell r="B3196" t="str">
            <v>5beta-Pregnane-11beta,21-diol-3,20-dione</v>
          </cell>
          <cell r="C3196" t="str">
            <v>5beta-Pregnane-11beta,21-diol-3,20-dione</v>
          </cell>
          <cell r="D3196" t="str">
            <v>5beta-Pregnane-11beta,21-diol-3,20-dione|11beta,21-Dihydroxy-5beta-pregnane-3,20-dione</v>
          </cell>
          <cell r="E3196" t="str">
            <v>C05475</v>
          </cell>
          <cell r="F3196" t="str">
            <v>C21H32O4</v>
          </cell>
          <cell r="G3196" t="str">
            <v>0</v>
          </cell>
          <cell r="H3196" t="str">
            <v>-109.44</v>
          </cell>
          <cell r="I3196" t="str">
            <v>7.12465</v>
          </cell>
          <cell r="J3196" t="str">
            <v>348</v>
          </cell>
        </row>
        <row r="3197">
          <cell r="A3197" t="str">
            <v>cpd03257</v>
          </cell>
          <cell r="B3197" t="str">
            <v>Tetrahydrocorticosterone</v>
          </cell>
          <cell r="C3197" t="str">
            <v>Tetrahydrocorticosterone</v>
          </cell>
          <cell r="D3197" t="str">
            <v>Tetrahydrocorticosterone</v>
          </cell>
          <cell r="E3197" t="str">
            <v>C05476</v>
          </cell>
          <cell r="F3197" t="str">
            <v>C21H34O4</v>
          </cell>
          <cell r="G3197" t="str">
            <v>0</v>
          </cell>
          <cell r="H3197" t="str">
            <v>-116</v>
          </cell>
          <cell r="I3197" t="str">
            <v>7.14059</v>
          </cell>
          <cell r="J3197" t="str">
            <v>350</v>
          </cell>
        </row>
        <row r="3198">
          <cell r="A3198" t="str">
            <v>cpd03258</v>
          </cell>
          <cell r="B3198" t="str">
            <v>21-Hydroxy-5beta-pregnane-3,11,20-trione</v>
          </cell>
          <cell r="C3198" t="str">
            <v>21-Hydroxy-5beta-pregnane-3,11,20-trione</v>
          </cell>
          <cell r="D3198" t="str">
            <v>21-Hydroxy-5beta-pregnane-3,11,20-trione</v>
          </cell>
          <cell r="E3198" t="str">
            <v>C05477</v>
          </cell>
          <cell r="F3198" t="str">
            <v>C21H30O4</v>
          </cell>
          <cell r="G3198" t="str">
            <v>0</v>
          </cell>
          <cell r="H3198" t="str">
            <v>-102.88</v>
          </cell>
          <cell r="I3198" t="str">
            <v>7.12944</v>
          </cell>
          <cell r="J3198" t="str">
            <v>346</v>
          </cell>
        </row>
        <row r="3199">
          <cell r="A3199" t="str">
            <v>cpd03259</v>
          </cell>
          <cell r="B3199" t="str">
            <v>5beta-Pregnane-3alpha,21-diol-11,20-dione</v>
          </cell>
          <cell r="C3199" t="str">
            <v>5beta-Pregnane-3alpha,21-diol-11,20-dione</v>
          </cell>
          <cell r="D3199" t="str">
            <v>5beta-Pregnane-3alpha,21-diol-11,20-dione|3alpha,21-Dihydroxy-5beta-pregnane-11,20-dione</v>
          </cell>
          <cell r="E3199" t="str">
            <v>C05478</v>
          </cell>
          <cell r="F3199" t="str">
            <v>C21H32O4</v>
          </cell>
          <cell r="G3199" t="str">
            <v>0</v>
          </cell>
          <cell r="H3199" t="str">
            <v>-109.44</v>
          </cell>
          <cell r="I3199" t="str">
            <v>7.12465</v>
          </cell>
          <cell r="J3199" t="str">
            <v>348</v>
          </cell>
        </row>
        <row r="3200">
          <cell r="A3200" t="str">
            <v>cpd03260</v>
          </cell>
          <cell r="B3200" t="str">
            <v>5beta-Pregnane-3,20-dione</v>
          </cell>
          <cell r="C3200" t="str">
            <v>5beta-Pregnane-3,20-dione</v>
          </cell>
          <cell r="D3200" t="str">
            <v>5beta-Pregnane-3,20-dione</v>
          </cell>
          <cell r="E3200" t="str">
            <v>C05479</v>
          </cell>
          <cell r="F3200" t="str">
            <v>C21H32O2</v>
          </cell>
          <cell r="G3200" t="str">
            <v>0</v>
          </cell>
          <cell r="H3200" t="str">
            <v>-33.37</v>
          </cell>
          <cell r="I3200" t="str">
            <v>7.18652</v>
          </cell>
          <cell r="J3200" t="str">
            <v>316</v>
          </cell>
        </row>
        <row r="3201">
          <cell r="A3201" t="str">
            <v>cpd03261</v>
          </cell>
          <cell r="B3201" t="str">
            <v>3alpha-Hydroxy-5beta-pregnane-20-one</v>
          </cell>
          <cell r="C3201" t="str">
            <v>3alpha-Hydroxy-5beta-pregnane-20-one</v>
          </cell>
          <cell r="D3201" t="str">
            <v>3alpha-Hydroxy-5beta-pregnane-20-one</v>
          </cell>
          <cell r="E3201" t="str">
            <v>C05480</v>
          </cell>
          <cell r="F3201" t="str">
            <v>C21H34O2</v>
          </cell>
          <cell r="G3201" t="str">
            <v>0</v>
          </cell>
          <cell r="H3201" t="str">
            <v>-39.93</v>
          </cell>
          <cell r="I3201" t="str">
            <v>7.19143</v>
          </cell>
          <cell r="J3201" t="str">
            <v>318</v>
          </cell>
        </row>
        <row r="3202">
          <cell r="A3202" t="str">
            <v>cpd03262</v>
          </cell>
          <cell r="B3202" t="str">
            <v>Cortolone</v>
          </cell>
          <cell r="C3202" t="str">
            <v>Cortolone</v>
          </cell>
          <cell r="D3202" t="str">
            <v>Cortolone</v>
          </cell>
          <cell r="E3202" t="str">
            <v>C05481</v>
          </cell>
          <cell r="F3202" t="str">
            <v>C21H34O5</v>
          </cell>
          <cell r="G3202" t="str">
            <v>0</v>
          </cell>
          <cell r="H3202" t="str">
            <v>-156.63</v>
          </cell>
          <cell r="I3202" t="str">
            <v>7.13993</v>
          </cell>
          <cell r="J3202" t="str">
            <v>366</v>
          </cell>
        </row>
        <row r="3203">
          <cell r="A3203" t="str">
            <v>cpd03263</v>
          </cell>
          <cell r="B3203" t="str">
            <v>Cortol</v>
          </cell>
          <cell r="C3203" t="str">
            <v>Cortol</v>
          </cell>
          <cell r="D3203" t="str">
            <v>Cortol</v>
          </cell>
          <cell r="E3203" t="str">
            <v>C05482</v>
          </cell>
          <cell r="F3203" t="str">
            <v>C21H36O5</v>
          </cell>
          <cell r="G3203" t="str">
            <v>0</v>
          </cell>
          <cell r="H3203" t="str">
            <v>-163.19</v>
          </cell>
          <cell r="I3203" t="str">
            <v>7.15375</v>
          </cell>
          <cell r="J3203" t="str">
            <v>368</v>
          </cell>
        </row>
        <row r="3204">
          <cell r="A3204" t="str">
            <v>cpd03264</v>
          </cell>
          <cell r="B3204" t="str">
            <v>3alpha,20alpha,21-Trihydroxy-5beta-pregnane-11-one</v>
          </cell>
          <cell r="C3204" t="str">
            <v>3alpha,20alpha,21-Trihydroxy-5beta-pregnane-11-one</v>
          </cell>
          <cell r="D3204" t="str">
            <v>3alpha,20alpha,21-Trihydroxy-5beta-pregnane-11-one</v>
          </cell>
          <cell r="E3204" t="str">
            <v>C05483</v>
          </cell>
          <cell r="F3204" t="str">
            <v>C21H34O4</v>
          </cell>
          <cell r="G3204" t="str">
            <v>0</v>
          </cell>
          <cell r="H3204" t="str">
            <v>-117.46</v>
          </cell>
          <cell r="I3204" t="str">
            <v>7.12959</v>
          </cell>
          <cell r="J3204" t="str">
            <v>350</v>
          </cell>
        </row>
        <row r="3205">
          <cell r="A3205" t="str">
            <v>cpd03265</v>
          </cell>
          <cell r="B3205" t="str">
            <v>Diol</v>
          </cell>
          <cell r="C3205" t="str">
            <v>Diol</v>
          </cell>
          <cell r="D3205" t="str">
            <v>Diol|Pregnandiol|5beta-Pregnane-3alpha,20alpha-diol|Pregnanediol</v>
          </cell>
          <cell r="E3205" t="str">
            <v>C05484</v>
          </cell>
          <cell r="F3205" t="str">
            <v>C21H36O2</v>
          </cell>
          <cell r="G3205" t="str">
            <v>0</v>
          </cell>
          <cell r="H3205" t="str">
            <v>-47.95</v>
          </cell>
          <cell r="I3205" t="str">
            <v>7.19411</v>
          </cell>
          <cell r="J3205" t="str">
            <v>320</v>
          </cell>
        </row>
        <row r="3206">
          <cell r="A3206" t="str">
            <v>cpd03266</v>
          </cell>
          <cell r="B3206" t="str">
            <v>21-Hydroxypregnenolone</v>
          </cell>
          <cell r="C3206" t="str">
            <v>21-Hydroxypregnenolone</v>
          </cell>
          <cell r="D3206" t="str">
            <v>21-Hydroxypregnenolone</v>
          </cell>
          <cell r="E3206" t="str">
            <v>C05485</v>
          </cell>
          <cell r="F3206" t="str">
            <v>C21H32O3</v>
          </cell>
          <cell r="G3206" t="str">
            <v>0</v>
          </cell>
          <cell r="H3206" t="str">
            <v>-56.78</v>
          </cell>
          <cell r="I3206" t="str">
            <v>6.87803</v>
          </cell>
          <cell r="J3206" t="str">
            <v>332</v>
          </cell>
        </row>
        <row r="3207">
          <cell r="A3207" t="str">
            <v>cpd03267</v>
          </cell>
          <cell r="B3207" t="str">
            <v>17alpha,21-Dihydroxypregnenolone</v>
          </cell>
          <cell r="C3207" t="str">
            <v>17alpha,21-Dihydroxypregnenolone</v>
          </cell>
          <cell r="D3207" t="str">
            <v>17alpha,21-Dihydroxypregnenolone</v>
          </cell>
          <cell r="E3207" t="str">
            <v>C05487</v>
          </cell>
          <cell r="F3207" t="str">
            <v>C21H32O4</v>
          </cell>
          <cell r="G3207" t="str">
            <v>0</v>
          </cell>
          <cell r="H3207" t="str">
            <v>-95.95</v>
          </cell>
          <cell r="I3207" t="str">
            <v>6.88644</v>
          </cell>
          <cell r="J3207" t="str">
            <v>348</v>
          </cell>
        </row>
        <row r="3208">
          <cell r="A3208" t="str">
            <v>cpd03268</v>
          </cell>
          <cell r="B3208" t="str">
            <v>Cortodoxone</v>
          </cell>
          <cell r="C3208" t="str">
            <v>Cortodoxone</v>
          </cell>
          <cell r="D3208" t="str">
            <v>Cortodoxone|Cortodoxone (USAN)|11-Deoxycortisol</v>
          </cell>
          <cell r="E3208" t="str">
            <v>C05488</v>
          </cell>
          <cell r="F3208" t="str">
            <v>C21H30O4</v>
          </cell>
          <cell r="G3208" t="str">
            <v>0</v>
          </cell>
          <cell r="H3208" t="str">
            <v>-90.94</v>
          </cell>
          <cell r="I3208" t="str">
            <v>6.88766</v>
          </cell>
          <cell r="J3208" t="str">
            <v>346</v>
          </cell>
        </row>
        <row r="3209">
          <cell r="A3209" t="str">
            <v>cpd03269</v>
          </cell>
          <cell r="B3209" t="str">
            <v>11beta,17alpha,21-Trihydroxypregnenolone</v>
          </cell>
          <cell r="C3209" t="str">
            <v>11beta,17alpha,21-Trihydroxypregnenolone</v>
          </cell>
          <cell r="D3209" t="str">
            <v>11beta,17alpha,21-Trihydroxypregnenolone</v>
          </cell>
          <cell r="E3209" t="str">
            <v>C05489</v>
          </cell>
          <cell r="F3209" t="str">
            <v>C21H32O5</v>
          </cell>
          <cell r="G3209" t="str">
            <v>0</v>
          </cell>
          <cell r="H3209" t="str">
            <v>-135.79</v>
          </cell>
          <cell r="I3209" t="str">
            <v>6.83806</v>
          </cell>
          <cell r="J3209" t="str">
            <v>364</v>
          </cell>
        </row>
        <row r="3210">
          <cell r="A3210" t="str">
            <v>cpd03270</v>
          </cell>
          <cell r="B3210" t="str">
            <v>11-Dehydrocorticosterone</v>
          </cell>
          <cell r="C3210" t="str">
            <v>11-Dehydrocorticosterone</v>
          </cell>
          <cell r="D3210" t="str">
            <v>11-Dehydrocorticosterone</v>
          </cell>
          <cell r="E3210" t="str">
            <v>C05490</v>
          </cell>
          <cell r="F3210" t="str">
            <v>C21H28O4</v>
          </cell>
          <cell r="G3210" t="str">
            <v>0</v>
          </cell>
          <cell r="H3210" t="str">
            <v>-85.05</v>
          </cell>
          <cell r="I3210" t="str">
            <v>6.82665</v>
          </cell>
          <cell r="J3210" t="str">
            <v>344</v>
          </cell>
        </row>
        <row r="3211">
          <cell r="A3211" t="str">
            <v>cpd03271</v>
          </cell>
          <cell r="B3211" t="str">
            <v>21-Deoxycortisol</v>
          </cell>
          <cell r="C3211" t="str">
            <v>21-Deoxycortisol</v>
          </cell>
          <cell r="D3211" t="str">
            <v>11beta,17alpha-Dihydroxyprogesterone|4-Pregnene-11beta,17alpha-diol-3,20-dione|21-Deoxycortisol</v>
          </cell>
          <cell r="E3211" t="str">
            <v>C05497</v>
          </cell>
          <cell r="F3211" t="str">
            <v>C21H30O4</v>
          </cell>
          <cell r="G3211" t="str">
            <v>0</v>
          </cell>
          <cell r="H3211" t="str">
            <v>-94.55</v>
          </cell>
          <cell r="I3211" t="str">
            <v>6.82811</v>
          </cell>
          <cell r="J3211" t="str">
            <v>346</v>
          </cell>
        </row>
        <row r="3212">
          <cell r="A3212" t="str">
            <v>cpd03272</v>
          </cell>
          <cell r="B3212" t="str">
            <v>11beta-Hydroxyprogesterone</v>
          </cell>
          <cell r="C3212" t="str">
            <v>11beta-Hydroxyprogesterone</v>
          </cell>
          <cell r="D3212" t="str">
            <v>11beta-Hydroxyprogesterone</v>
          </cell>
          <cell r="E3212" t="str">
            <v>C05498</v>
          </cell>
          <cell r="F3212" t="str">
            <v>C21H30O3</v>
          </cell>
          <cell r="G3212" t="str">
            <v>0</v>
          </cell>
          <cell r="H3212" t="str">
            <v>-55.38</v>
          </cell>
          <cell r="I3212" t="str">
            <v>6.82195</v>
          </cell>
          <cell r="J3212" t="str">
            <v>330</v>
          </cell>
        </row>
        <row r="3213">
          <cell r="A3213" t="str">
            <v>cpd03273</v>
          </cell>
          <cell r="B3213" t="str">
            <v>17alpha,20alpha-Dihydroxycholesterol</v>
          </cell>
          <cell r="C3213" t="str">
            <v>17alpha,20alpha-Dihydroxycholesterol</v>
          </cell>
          <cell r="D3213" t="str">
            <v>17alpha,20alpha-Dihydroxycholesterol</v>
          </cell>
          <cell r="E3213" t="str">
            <v>C05499</v>
          </cell>
          <cell r="F3213" t="str">
            <v>C27H46O3</v>
          </cell>
          <cell r="G3213" t="str">
            <v>0</v>
          </cell>
          <cell r="H3213" t="str">
            <v>-63.06</v>
          </cell>
          <cell r="I3213" t="str">
            <v>6.91477</v>
          </cell>
          <cell r="J3213" t="str">
            <v>418</v>
          </cell>
        </row>
        <row r="3214">
          <cell r="A3214" t="str">
            <v>cpd03274</v>
          </cell>
          <cell r="B3214" t="str">
            <v>20alpha-Hydroxycholesterol</v>
          </cell>
          <cell r="C3214" t="str">
            <v>20alpha-Hydroxycholesterol</v>
          </cell>
          <cell r="D3214" t="str">
            <v>20alpha-Hydroxycholesterol</v>
          </cell>
          <cell r="E3214" t="str">
            <v>C05500</v>
          </cell>
          <cell r="F3214" t="str">
            <v>C27H46O2</v>
          </cell>
          <cell r="G3214" t="str">
            <v>0</v>
          </cell>
          <cell r="H3214" t="str">
            <v>-23.89</v>
          </cell>
          <cell r="I3214" t="str">
            <v>6.90639</v>
          </cell>
          <cell r="J3214" t="str">
            <v>402</v>
          </cell>
        </row>
        <row r="3215">
          <cell r="A3215" t="str">
            <v>cpd03275</v>
          </cell>
          <cell r="B3215" t="str">
            <v>20alpha,22beta-Dihydroxycholesterol</v>
          </cell>
          <cell r="C3215" t="str">
            <v>20alpha,22beta-Dihydroxycholesterol</v>
          </cell>
          <cell r="D3215" t="str">
            <v>(22R)-20alpha,22-Dihydroxycholesterol|20alpha,22beta-Dihydroxycholesterol</v>
          </cell>
          <cell r="E3215" t="str">
            <v>C05501</v>
          </cell>
          <cell r="F3215" t="str">
            <v>C27H46O3</v>
          </cell>
          <cell r="G3215" t="str">
            <v>0</v>
          </cell>
          <cell r="H3215" t="str">
            <v>-61.93</v>
          </cell>
          <cell r="I3215" t="str">
            <v>6.91443</v>
          </cell>
          <cell r="J3215" t="str">
            <v>418</v>
          </cell>
        </row>
        <row r="3216">
          <cell r="A3216" t="str">
            <v>cpd03276</v>
          </cell>
          <cell r="B3216" t="str">
            <v>22beta-Hydroxycholesterol</v>
          </cell>
          <cell r="C3216" t="str">
            <v>22beta-Hydroxycholesterol</v>
          </cell>
          <cell r="D3216" t="str">
            <v>(22R)-22-Hydroxycholesterol|22beta-Hydroxycholesterol</v>
          </cell>
          <cell r="E3216" t="str">
            <v>C05502</v>
          </cell>
          <cell r="F3216" t="str">
            <v>C27H46O2</v>
          </cell>
          <cell r="G3216" t="str">
            <v>0</v>
          </cell>
          <cell r="H3216" t="str">
            <v>-22.47</v>
          </cell>
          <cell r="I3216" t="str">
            <v>6.91073</v>
          </cell>
          <cell r="J3216" t="str">
            <v>402</v>
          </cell>
        </row>
        <row r="3217">
          <cell r="A3217" t="str">
            <v>cpd03277</v>
          </cell>
          <cell r="B3217" t="str">
            <v>Estradiol-17beta 3-glucuronide</v>
          </cell>
          <cell r="C3217" t="str">
            <v>Estradiol-17beta 3-glucuronide</v>
          </cell>
          <cell r="D3217" t="str">
            <v>17beta-Estradiol 3-(beta-D-glucuronide)|Estradiol-17beta 3-glucuronide</v>
          </cell>
          <cell r="E3217" t="str">
            <v>C05503</v>
          </cell>
          <cell r="F3217" t="str">
            <v>C24H31O8</v>
          </cell>
          <cell r="G3217" t="str">
            <v>-1</v>
          </cell>
          <cell r="H3217" t="str">
            <v>-225.24</v>
          </cell>
          <cell r="I3217" t="str">
            <v>4.64004</v>
          </cell>
          <cell r="J3217" t="str">
            <v>447</v>
          </cell>
        </row>
        <row r="3218">
          <cell r="A3218" t="str">
            <v>cpd03278</v>
          </cell>
          <cell r="B3218" t="str">
            <v>16-Glucuronide-estriol</v>
          </cell>
          <cell r="C3218" t="str">
            <v>16-Glucuronide-estriol</v>
          </cell>
          <cell r="D3218" t="str">
            <v>16alpha,17beta-Estriol 16-(beta-D-glucuronide)|16-Glucuronide-estriol</v>
          </cell>
          <cell r="E3218" t="str">
            <v>C05504</v>
          </cell>
          <cell r="F3218" t="str">
            <v>C24H31O9</v>
          </cell>
          <cell r="G3218" t="str">
            <v>-1</v>
          </cell>
          <cell r="H3218" t="str">
            <v>-265.08</v>
          </cell>
          <cell r="I3218" t="str">
            <v>4.64847</v>
          </cell>
          <cell r="J3218" t="str">
            <v>463</v>
          </cell>
        </row>
        <row r="3219">
          <cell r="A3219" t="str">
            <v>cpd03279</v>
          </cell>
          <cell r="B3219" t="str">
            <v>Deoxyinosine</v>
          </cell>
          <cell r="C3219" t="str">
            <v>din</v>
          </cell>
          <cell r="D3219" t="str">
            <v>Deoxyinosine</v>
          </cell>
          <cell r="E3219" t="str">
            <v>C05512</v>
          </cell>
          <cell r="F3219" t="str">
            <v>C10H12N4O4</v>
          </cell>
          <cell r="G3219" t="str">
            <v>0</v>
          </cell>
          <cell r="H3219" t="str">
            <v>-61.24</v>
          </cell>
          <cell r="I3219" t="str">
            <v>2.68998</v>
          </cell>
          <cell r="J3219" t="str">
            <v>252</v>
          </cell>
        </row>
        <row r="3220">
          <cell r="A3220" t="str">
            <v>cpd03280</v>
          </cell>
          <cell r="B3220" t="str">
            <v>5-Ureido-4-imidazole carboxylate</v>
          </cell>
          <cell r="C3220" t="str">
            <v>5-Ureido-4-imidazole carboxylate</v>
          </cell>
          <cell r="D3220" t="str">
            <v>4-Ureido-5-imidazolecarboxylic acid|5-Ureido-4-imidazole carboxylate</v>
          </cell>
          <cell r="E3220" t="str">
            <v>C05515</v>
          </cell>
          <cell r="F3220" t="str">
            <v>C5H5N4O3</v>
          </cell>
          <cell r="G3220" t="str">
            <v>-1</v>
          </cell>
          <cell r="H3220" t="str">
            <v>-88.85</v>
          </cell>
          <cell r="I3220" t="str">
            <v>1.51548</v>
          </cell>
          <cell r="J3220" t="str">
            <v>169</v>
          </cell>
        </row>
        <row r="3221">
          <cell r="A3221" t="str">
            <v>cpd03281</v>
          </cell>
          <cell r="B3221" t="str">
            <v>5-Amino-4-imidazole carboxylate</v>
          </cell>
          <cell r="C3221" t="str">
            <v>5-Amino-4-imidazole carboxylate</v>
          </cell>
          <cell r="D3221" t="str">
            <v>4-Amino-5-imidazolecarboxylic acid|5-Amino-4-imidazole carboxylate</v>
          </cell>
          <cell r="E3221" t="str">
            <v>C05516</v>
          </cell>
          <cell r="F3221" t="str">
            <v>C4H5N3O2</v>
          </cell>
          <cell r="G3221" t="str">
            <v>0</v>
          </cell>
          <cell r="H3221" t="str">
            <v>-42.15</v>
          </cell>
          <cell r="I3221" t="str">
            <v>1.50634</v>
          </cell>
          <cell r="J3221" t="str">
            <v>127</v>
          </cell>
        </row>
        <row r="3222">
          <cell r="A3222" t="str">
            <v>cpd03282</v>
          </cell>
          <cell r="B3222" t="str">
            <v>L-Allothreonine</v>
          </cell>
          <cell r="C3222" t="str">
            <v>thr-LA</v>
          </cell>
          <cell r="D3222" t="str">
            <v>L-allo-Threonine|L-Allothreonine</v>
          </cell>
          <cell r="E3222" t="str">
            <v>C05519</v>
          </cell>
          <cell r="F3222" t="str">
            <v>C4H9NO3</v>
          </cell>
          <cell r="G3222" t="str">
            <v>0</v>
          </cell>
          <cell r="H3222" t="str">
            <v>-124.34</v>
          </cell>
          <cell r="I3222" t="str">
            <v>0.414886</v>
          </cell>
          <cell r="J3222" t="str">
            <v>119</v>
          </cell>
        </row>
        <row r="3223">
          <cell r="A3223" t="str">
            <v>cpd03283</v>
          </cell>
          <cell r="B3223" t="str">
            <v>2-Amino-3-oxoadipate</v>
          </cell>
          <cell r="C3223" t="str">
            <v>2-Amino-3-oxoadipate</v>
          </cell>
          <cell r="D3223" t="str">
            <v>2-Amino-3-oxohexanedioic acid|2-Amino-3-oxoadipate</v>
          </cell>
          <cell r="E3223" t="str">
            <v>C05520</v>
          </cell>
          <cell r="F3223" t="str">
            <v>C6H8NO5</v>
          </cell>
          <cell r="G3223" t="str">
            <v>-1</v>
          </cell>
          <cell r="H3223" t="str">
            <v>-192.53</v>
          </cell>
          <cell r="I3223" t="str">
            <v>0.417546</v>
          </cell>
          <cell r="J3223" t="str">
            <v>174</v>
          </cell>
        </row>
        <row r="3224">
          <cell r="A3224" t="str">
            <v>cpd03284</v>
          </cell>
          <cell r="B3224" t="str">
            <v>3-Sulfinopyruvate</v>
          </cell>
          <cell r="C3224" t="str">
            <v>3-Sulfinopyruvate</v>
          </cell>
          <cell r="D3224" t="str">
            <v>3-Sulfinopyruvate|3-Sulfinylpyruvate</v>
          </cell>
          <cell r="E3224" t="str">
            <v>C05527</v>
          </cell>
          <cell r="F3224" t="str">
            <v>C3H2O5S</v>
          </cell>
          <cell r="G3224" t="str">
            <v>0</v>
          </cell>
          <cell r="H3224" t="str">
            <v>10000000</v>
          </cell>
          <cell r="I3224" t="str">
            <v>10000000</v>
          </cell>
          <cell r="J3224" t="str">
            <v>150</v>
          </cell>
        </row>
        <row r="3225">
          <cell r="A3225" t="str">
            <v>cpd03285</v>
          </cell>
          <cell r="B3225" t="str">
            <v>3-Sulfopyruvate</v>
          </cell>
          <cell r="C3225" t="str">
            <v>3spyr</v>
          </cell>
          <cell r="D3225" t="str">
            <v>3-Sulfopyruvic acid|3-Sulfopyruvate</v>
          </cell>
          <cell r="E3225" t="str">
            <v>C05528</v>
          </cell>
          <cell r="F3225" t="str">
            <v>C3H2O6S</v>
          </cell>
          <cell r="G3225" t="str">
            <v>-2</v>
          </cell>
          <cell r="H3225" t="str">
            <v>-231.172</v>
          </cell>
          <cell r="I3225" t="str">
            <v>0.793476</v>
          </cell>
          <cell r="J3225" t="str">
            <v>166</v>
          </cell>
        </row>
        <row r="3226">
          <cell r="A3226" t="str">
            <v>cpd03287</v>
          </cell>
          <cell r="B3226" t="str">
            <v>Oxaloglutarate</v>
          </cell>
          <cell r="C3226" t="str">
            <v>oxag</v>
          </cell>
          <cell r="D3226" t="str">
            <v>Oxaloglutarate</v>
          </cell>
          <cell r="E3226" t="str">
            <v>C05533</v>
          </cell>
          <cell r="F3226" t="str">
            <v>C7H5O7</v>
          </cell>
          <cell r="G3226" t="str">
            <v>-3</v>
          </cell>
          <cell r="H3226" t="str">
            <v>-266.92</v>
          </cell>
          <cell r="I3226" t="str">
            <v>0.480648</v>
          </cell>
          <cell r="J3226" t="str">
            <v>201</v>
          </cell>
        </row>
        <row r="3227">
          <cell r="A3227" t="str">
            <v>cpd03288</v>
          </cell>
          <cell r="B3227" t="str">
            <v>N-Succinyl-2-amino-6-oxopimelate</v>
          </cell>
          <cell r="C3227" t="str">
            <v>N-Succinyl-2-amino-6-oxopimelate</v>
          </cell>
          <cell r="D3227" t="str">
            <v>N-Succinyl-2-amino-6-oxopimelate</v>
          </cell>
          <cell r="E3227" t="str">
            <v>C05537</v>
          </cell>
          <cell r="F3227" t="str">
            <v>C11H12NO8</v>
          </cell>
          <cell r="G3227" t="str">
            <v>-3</v>
          </cell>
          <cell r="H3227" t="str">
            <v>-294.26</v>
          </cell>
          <cell r="I3227" t="str">
            <v>0.936182</v>
          </cell>
          <cell r="J3227" t="str">
            <v>286</v>
          </cell>
        </row>
        <row r="3228">
          <cell r="A3228" t="str">
            <v>cpd03289</v>
          </cell>
          <cell r="B3228" t="str">
            <v>L-2-Acetamido-6-oxopimelate</v>
          </cell>
          <cell r="C3228" t="str">
            <v>acamoxm</v>
          </cell>
          <cell r="D3228" t="str">
            <v>L-2-Acetamido-6-oxopimelate|L-2-Acetamido-6-oxoheptanedioate|N-Acetyl-L-2-amino-6-oxopimelate</v>
          </cell>
          <cell r="E3228" t="str">
            <v>C05539</v>
          </cell>
          <cell r="F3228" t="str">
            <v>C9H11NO6</v>
          </cell>
          <cell r="G3228" t="str">
            <v>-2</v>
          </cell>
          <cell r="H3228" t="str">
            <v>-218.05</v>
          </cell>
          <cell r="I3228" t="str">
            <v>0.838672</v>
          </cell>
          <cell r="J3228" t="str">
            <v>229</v>
          </cell>
        </row>
        <row r="3229">
          <cell r="A3229" t="str">
            <v>cpd03290</v>
          </cell>
          <cell r="B3229" t="str">
            <v>Procollagen 5-(D-galactosyl)-L-lysine</v>
          </cell>
          <cell r="C3229" t="str">
            <v>Procollagen 5-(D-galactosyl)-L-lysine</v>
          </cell>
          <cell r="D3229" t="str">
            <v>Procollagen beta-D-galactosyl-L-hydroxylysine|5-(D-Galactosyloxy)-L-lysine-procollagen|Procollagen 5-(D-galactosyl)-L-lysine|Procollagen 5-(D-galactosyloxy)-L-lysine</v>
          </cell>
          <cell r="E3229" t="str">
            <v>C04487</v>
          </cell>
          <cell r="F3229" t="str">
            <v>C12H25N2O8</v>
          </cell>
          <cell r="G3229" t="str">
            <v>1</v>
          </cell>
          <cell r="H3229" t="str">
            <v>-280.56</v>
          </cell>
          <cell r="I3229" t="str">
            <v>1.66837</v>
          </cell>
          <cell r="J3229" t="str">
            <v>325</v>
          </cell>
        </row>
        <row r="3230">
          <cell r="A3230" t="str">
            <v>cpd03291</v>
          </cell>
          <cell r="B3230" t="str">
            <v>2-Oxo-6-acetamidocaproate</v>
          </cell>
          <cell r="C3230" t="str">
            <v>2-Oxo-6-acetamidocaproate</v>
          </cell>
          <cell r="D3230" t="str">
            <v>2-Oxo-6-acetamidocaproate|6-Acetamido-2-oxohexanoate</v>
          </cell>
          <cell r="E3230" t="str">
            <v>C05548</v>
          </cell>
          <cell r="F3230" t="str">
            <v>C8H12NO4</v>
          </cell>
          <cell r="G3230" t="str">
            <v>-1</v>
          </cell>
          <cell r="H3230" t="str">
            <v>-138.41</v>
          </cell>
          <cell r="I3230" t="str">
            <v>0.834842</v>
          </cell>
          <cell r="J3230" t="str">
            <v>186</v>
          </cell>
        </row>
        <row r="3231">
          <cell r="A3231" t="str">
            <v>cpd03292</v>
          </cell>
          <cell r="B3231" t="str">
            <v>Penicillin G</v>
          </cell>
          <cell r="C3231" t="str">
            <v>Penicillin G</v>
          </cell>
          <cell r="D3231" t="str">
            <v>Benzylpenicillin|Penicillin G</v>
          </cell>
          <cell r="E3231" t="str">
            <v>C05551</v>
          </cell>
          <cell r="F3231" t="str">
            <v>C16H17N2O4S</v>
          </cell>
          <cell r="G3231" t="str">
            <v>-1</v>
          </cell>
          <cell r="H3231" t="str">
            <v>-86.91</v>
          </cell>
          <cell r="I3231" t="str">
            <v>1.96263</v>
          </cell>
          <cell r="J3231" t="str">
            <v>333</v>
          </cell>
        </row>
        <row r="3232">
          <cell r="A3232" t="str">
            <v>cpd03293</v>
          </cell>
          <cell r="B3232" t="str">
            <v>Biocytin</v>
          </cell>
          <cell r="C3232" t="str">
            <v>Biocytin</v>
          </cell>
          <cell r="D3232" t="str">
            <v>epsilon-N-Biotinyl-L-lysine|Biocytin|N6-D-Biotinyl-L-lysine</v>
          </cell>
          <cell r="E3232" t="str">
            <v>C05552</v>
          </cell>
          <cell r="F3232" t="str">
            <v>C16H28N4O4S</v>
          </cell>
          <cell r="G3232" t="str">
            <v>0</v>
          </cell>
          <cell r="H3232" t="str">
            <v>-135.91</v>
          </cell>
          <cell r="I3232" t="str">
            <v>2.49116</v>
          </cell>
          <cell r="J3232" t="str">
            <v>372</v>
          </cell>
        </row>
        <row r="3233">
          <cell r="A3233" t="str">
            <v>cpd03294</v>
          </cell>
          <cell r="B3233" t="str">
            <v>Aerobactin</v>
          </cell>
          <cell r="C3233" t="str">
            <v>abtn</v>
          </cell>
          <cell r="D3233" t="str">
            <v>Aerobactin</v>
          </cell>
          <cell r="E3233" t="str">
            <v>C05554</v>
          </cell>
          <cell r="F3233" t="str">
            <v>C22H33N4O13</v>
          </cell>
          <cell r="G3233" t="str">
            <v>-3</v>
          </cell>
          <cell r="H3233" t="str">
            <v>-448.62</v>
          </cell>
          <cell r="I3233" t="str">
            <v>3.15753</v>
          </cell>
          <cell r="J3233" t="str">
            <v>561</v>
          </cell>
        </row>
        <row r="3234">
          <cell r="A3234" t="str">
            <v>cpd03295</v>
          </cell>
          <cell r="B3234" t="str">
            <v>ACV</v>
          </cell>
          <cell r="C3234" t="str">
            <v>ACV</v>
          </cell>
          <cell r="D3234" t="str">
            <v>ACV|L-delta-(alpha-Aminoadipoyl)-L-cysteinyl-D-valine|N-[L-5-Amino-5-carboxypentanoyl]-L-cysteinyl-D-valine|delta(L-2-Aminoadipyl)-L-cysteinyl-D-valine</v>
          </cell>
          <cell r="E3234" t="str">
            <v>C05556</v>
          </cell>
          <cell r="F3234" t="str">
            <v>C14H24N3O6S</v>
          </cell>
          <cell r="G3234" t="str">
            <v>-1</v>
          </cell>
          <cell r="H3234" t="str">
            <v>-218.094</v>
          </cell>
          <cell r="I3234" t="str">
            <v>1.64697</v>
          </cell>
          <cell r="J3234" t="str">
            <v>362</v>
          </cell>
        </row>
        <row r="3235">
          <cell r="A3235" t="str">
            <v>cpd03296</v>
          </cell>
          <cell r="B3235" t="str">
            <v>Isopenicillin N</v>
          </cell>
          <cell r="C3235" t="str">
            <v>Isopenicillin N</v>
          </cell>
          <cell r="D3235" t="str">
            <v>Isopenicillin N</v>
          </cell>
          <cell r="E3235" t="str">
            <v>C05557</v>
          </cell>
          <cell r="F3235" t="str">
            <v>C14H20N3O6S</v>
          </cell>
          <cell r="G3235" t="str">
            <v>-1</v>
          </cell>
          <cell r="H3235" t="str">
            <v>-199.54</v>
          </cell>
          <cell r="I3235" t="str">
            <v>1.8467</v>
          </cell>
          <cell r="J3235" t="str">
            <v>358</v>
          </cell>
        </row>
        <row r="3236">
          <cell r="A3236" t="str">
            <v>cpd03297</v>
          </cell>
          <cell r="B3236" t="str">
            <v>alpha-Aminoadipoyl-C6-AMP</v>
          </cell>
          <cell r="C3236" t="str">
            <v>alpha-Aminoadipoyl-C6-AMP</v>
          </cell>
          <cell r="D3236" t="str">
            <v>alpha-Aminoadipoyl-C6-AMP|5-Adenylyl-2-aminoadipate|L-2-Aminoadipate adenylate</v>
          </cell>
          <cell r="E3236" t="str">
            <v>C05560</v>
          </cell>
          <cell r="F3236" t="str">
            <v>C16H22N6O10P</v>
          </cell>
          <cell r="G3236" t="str">
            <v>-1</v>
          </cell>
          <cell r="H3236" t="str">
            <v>-342.86</v>
          </cell>
          <cell r="I3236" t="str">
            <v>3.09506</v>
          </cell>
          <cell r="J3236" t="str">
            <v>489</v>
          </cell>
        </row>
        <row r="3237">
          <cell r="A3237" t="str">
            <v>cpd03298</v>
          </cell>
          <cell r="B3237" t="str">
            <v>Imidazole-4-methanol</v>
          </cell>
          <cell r="C3237" t="str">
            <v>Imidazole-4-methanol</v>
          </cell>
          <cell r="D3237" t="str">
            <v>Imidazole-4-methanol</v>
          </cell>
          <cell r="E3237" t="str">
            <v>C05562</v>
          </cell>
          <cell r="F3237" t="str">
            <v>C4H6N2O</v>
          </cell>
          <cell r="G3237" t="str">
            <v>0</v>
          </cell>
          <cell r="H3237" t="str">
            <v>-2.86</v>
          </cell>
          <cell r="I3237" t="str">
            <v>1.10596</v>
          </cell>
          <cell r="J3237" t="str">
            <v>98</v>
          </cell>
        </row>
        <row r="3238">
          <cell r="A3238" t="str">
            <v>cpd03299</v>
          </cell>
          <cell r="B3238" t="str">
            <v>Hydantoin-propionate</v>
          </cell>
          <cell r="C3238" t="str">
            <v>Hydantoin-propionate</v>
          </cell>
          <cell r="D3238" t="str">
            <v>Hydantoin-propionate|Hydantoin-5-propionate</v>
          </cell>
          <cell r="E3238" t="str">
            <v>C05565</v>
          </cell>
          <cell r="F3238" t="str">
            <v>C6H7N2O4</v>
          </cell>
          <cell r="G3238" t="str">
            <v>-1</v>
          </cell>
          <cell r="H3238" t="str">
            <v>-151.46</v>
          </cell>
          <cell r="I3238" t="str">
            <v>1.43087</v>
          </cell>
          <cell r="J3238" t="str">
            <v>171</v>
          </cell>
        </row>
        <row r="3239">
          <cell r="A3239" t="str">
            <v>cpd03300</v>
          </cell>
          <cell r="B3239" t="str">
            <v>Imidazole lactate</v>
          </cell>
          <cell r="C3239" t="str">
            <v>Imidazole lactate</v>
          </cell>
          <cell r="D3239" t="str">
            <v>Imidazole lactic acid|Imidazole lactate</v>
          </cell>
          <cell r="E3239" t="str">
            <v>C05568</v>
          </cell>
          <cell r="F3239" t="str">
            <v>C6H7N2O3</v>
          </cell>
          <cell r="G3239" t="str">
            <v>-1</v>
          </cell>
          <cell r="H3239" t="str">
            <v>-80.88</v>
          </cell>
          <cell r="I3239" t="str">
            <v>1.122</v>
          </cell>
          <cell r="J3239" t="str">
            <v>155</v>
          </cell>
        </row>
        <row r="3240">
          <cell r="A3240" t="str">
            <v>cpd03301</v>
          </cell>
          <cell r="B3240" t="str">
            <v>Ergothioneine</v>
          </cell>
          <cell r="C3240" t="str">
            <v>Ergothioneine</v>
          </cell>
          <cell r="D3240" t="str">
            <v>Ergothioneine</v>
          </cell>
          <cell r="E3240" t="str">
            <v>C05570</v>
          </cell>
          <cell r="F3240" t="str">
            <v>C9H15N3O2S</v>
          </cell>
          <cell r="G3240" t="str">
            <v>0</v>
          </cell>
          <cell r="H3240" t="str">
            <v>13.566</v>
          </cell>
          <cell r="I3240" t="str">
            <v>2.36958</v>
          </cell>
          <cell r="J3240" t="str">
            <v>229</v>
          </cell>
        </row>
        <row r="3241">
          <cell r="A3241" t="str">
            <v>cpd03302</v>
          </cell>
          <cell r="B3241" t="str">
            <v>Thiourocanic acid</v>
          </cell>
          <cell r="C3241" t="str">
            <v>Thiourocanic acid</v>
          </cell>
          <cell r="D3241" t="str">
            <v>Thiourocanic acid</v>
          </cell>
          <cell r="E3241" t="str">
            <v>C05571</v>
          </cell>
          <cell r="F3241" t="str">
            <v>C6H5N2O2S</v>
          </cell>
          <cell r="G3241" t="str">
            <v>-1</v>
          </cell>
          <cell r="H3241" t="str">
            <v>-24.354</v>
          </cell>
          <cell r="I3241" t="str">
            <v>1.48976</v>
          </cell>
          <cell r="J3241" t="str">
            <v>169</v>
          </cell>
        </row>
        <row r="3242">
          <cell r="A3242" t="str">
            <v>cpd03303</v>
          </cell>
          <cell r="B3242" t="str">
            <v>4-Oxoglutaramate</v>
          </cell>
          <cell r="C3242" t="str">
            <v>4-Oxoglutaramate</v>
          </cell>
          <cell r="D3242" t="str">
            <v>4-Ketoglutaramate|4-Oxoglutaramate</v>
          </cell>
          <cell r="E3242" t="str">
            <v>C05572</v>
          </cell>
          <cell r="F3242" t="str">
            <v>C5H6NO4</v>
          </cell>
          <cell r="G3242" t="str">
            <v>-1</v>
          </cell>
          <cell r="H3242" t="str">
            <v>-146.46</v>
          </cell>
          <cell r="I3242" t="str">
            <v>0.660992</v>
          </cell>
          <cell r="J3242" t="str">
            <v>144</v>
          </cell>
        </row>
        <row r="3243">
          <cell r="A3243" t="str">
            <v>cpd03304</v>
          </cell>
          <cell r="B3243" t="str">
            <v>Isoglutamate</v>
          </cell>
          <cell r="C3243" t="str">
            <v>Isoglutamate</v>
          </cell>
          <cell r="D3243" t="str">
            <v>3-Aminopentanedioic acid|Isoglutamic acid|Isoglutamate</v>
          </cell>
          <cell r="E3243" t="str">
            <v>C05574</v>
          </cell>
          <cell r="F3243" t="str">
            <v>C5H8NO4</v>
          </cell>
          <cell r="G3243" t="str">
            <v>-1</v>
          </cell>
          <cell r="H3243" t="str">
            <v>-164.13</v>
          </cell>
          <cell r="I3243" t="str">
            <v>0.376755</v>
          </cell>
          <cell r="J3243" t="str">
            <v>146</v>
          </cell>
        </row>
        <row r="3244">
          <cell r="A3244" t="str">
            <v>cpd03305</v>
          </cell>
          <cell r="B3244" t="str">
            <v>Hercynine</v>
          </cell>
          <cell r="C3244" t="str">
            <v>Hercynine</v>
          </cell>
          <cell r="D3244" t="str">
            <v>Nalpha,Nalpha,Nalpha-Trimethyl-L-histidine|Hercynine</v>
          </cell>
          <cell r="E3244" t="str">
            <v>C05575</v>
          </cell>
          <cell r="F3244" t="str">
            <v>C9H15N3O2</v>
          </cell>
          <cell r="G3244" t="str">
            <v>0</v>
          </cell>
          <cell r="H3244" t="str">
            <v>11.07</v>
          </cell>
          <cell r="I3244" t="str">
            <v>2.25274</v>
          </cell>
          <cell r="J3244" t="str">
            <v>197</v>
          </cell>
        </row>
        <row r="3245">
          <cell r="A3245" t="str">
            <v>cpd03306</v>
          </cell>
          <cell r="B3245" t="str">
            <v>3,4-Dihydroxyphenylethyleneglycol</v>
          </cell>
          <cell r="C3245" t="str">
            <v>3,4-Dihydroxyphenylethyleneglycol</v>
          </cell>
          <cell r="D3245" t="str">
            <v>3,4-Dihydroxyphenylethyleneglycol</v>
          </cell>
          <cell r="E3245" t="str">
            <v>C05576</v>
          </cell>
          <cell r="F3245" t="str">
            <v>C8H10O4</v>
          </cell>
          <cell r="G3245" t="str">
            <v>0</v>
          </cell>
          <cell r="H3245" t="str">
            <v>-123.66</v>
          </cell>
          <cell r="I3245" t="str">
            <v>1.16118</v>
          </cell>
          <cell r="J3245" t="str">
            <v>170</v>
          </cell>
        </row>
        <row r="3246">
          <cell r="A3246" t="str">
            <v>cpd03307</v>
          </cell>
          <cell r="B3246" t="str">
            <v>3,4-Dihydroxymandelaldehyde</v>
          </cell>
          <cell r="C3246" t="str">
            <v>3,4-Dihydroxymandelaldehyde</v>
          </cell>
          <cell r="D3246" t="str">
            <v>3,4-Dihydroxymandelaldehyde</v>
          </cell>
          <cell r="E3246" t="str">
            <v>C05577</v>
          </cell>
          <cell r="F3246" t="str">
            <v>C8H8O4</v>
          </cell>
          <cell r="G3246" t="str">
            <v>0</v>
          </cell>
          <cell r="H3246" t="str">
            <v>-114.18</v>
          </cell>
          <cell r="I3246" t="str">
            <v>1.12089</v>
          </cell>
          <cell r="J3246" t="str">
            <v>168</v>
          </cell>
        </row>
        <row r="3247">
          <cell r="A3247" t="str">
            <v>cpd03308</v>
          </cell>
          <cell r="B3247" t="str">
            <v>DHI</v>
          </cell>
          <cell r="C3247" t="str">
            <v>DHI</v>
          </cell>
          <cell r="D3247" t="str">
            <v>DHI|5,6-Dihydroxyindole</v>
          </cell>
          <cell r="E3247" t="str">
            <v>C05578</v>
          </cell>
          <cell r="F3247" t="str">
            <v>C8H7NO2</v>
          </cell>
          <cell r="G3247" t="str">
            <v>0</v>
          </cell>
          <cell r="H3247" t="str">
            <v>-24.55</v>
          </cell>
          <cell r="I3247" t="str">
            <v>1.65867</v>
          </cell>
          <cell r="J3247" t="str">
            <v>149</v>
          </cell>
        </row>
        <row r="3248">
          <cell r="A3248" t="str">
            <v>cpd03309</v>
          </cell>
          <cell r="B3248" t="str">
            <v>Indole-5,6-quinone</v>
          </cell>
          <cell r="C3248" t="str">
            <v>Indole-5,6-quinone</v>
          </cell>
          <cell r="D3248" t="str">
            <v>Indole-5,6-quinone</v>
          </cell>
          <cell r="E3248" t="str">
            <v>C05579</v>
          </cell>
          <cell r="F3248" t="str">
            <v>C8H5NO2</v>
          </cell>
          <cell r="G3248" t="str">
            <v>0</v>
          </cell>
          <cell r="H3248" t="str">
            <v>2.94</v>
          </cell>
          <cell r="I3248" t="str">
            <v>2.47777</v>
          </cell>
          <cell r="J3248" t="str">
            <v>147</v>
          </cell>
        </row>
        <row r="3249">
          <cell r="A3249" t="str">
            <v>cpd03310</v>
          </cell>
          <cell r="B3249" t="str">
            <v>Dihydroxymandelic acid</v>
          </cell>
          <cell r="C3249" t="str">
            <v>Dihydroxymandelic acid</v>
          </cell>
          <cell r="D3249" t="str">
            <v>3,4-Dihydroxymandelic acid|Dihydroxymandelic acid|3,4-Dihydroxymandelate</v>
          </cell>
          <cell r="E3249" t="str">
            <v>C05580</v>
          </cell>
          <cell r="F3249" t="str">
            <v>C8H7O5</v>
          </cell>
          <cell r="G3249" t="str">
            <v>-1</v>
          </cell>
          <cell r="H3249" t="str">
            <v>-166.88</v>
          </cell>
          <cell r="I3249" t="str">
            <v>1.11437</v>
          </cell>
          <cell r="J3249" t="str">
            <v>183</v>
          </cell>
        </row>
        <row r="3250">
          <cell r="A3250" t="str">
            <v>cpd03311</v>
          </cell>
          <cell r="B3250" t="str">
            <v>3-Methoxy-4-hydroxyphenylacetaldehyde</v>
          </cell>
          <cell r="C3250" t="str">
            <v>3-Methoxy-4-hydroxyphenylacetaldehyde</v>
          </cell>
          <cell r="D3250" t="str">
            <v>3-Methoxy-4-hydroxyphenylacetaldehyde</v>
          </cell>
          <cell r="E3250" t="str">
            <v>C05581</v>
          </cell>
          <cell r="F3250" t="str">
            <v>C9H10O3</v>
          </cell>
          <cell r="G3250" t="str">
            <v>0</v>
          </cell>
          <cell r="H3250" t="str">
            <v>-61.49</v>
          </cell>
          <cell r="I3250" t="str">
            <v>1.13667</v>
          </cell>
          <cell r="J3250" t="str">
            <v>166</v>
          </cell>
        </row>
        <row r="3251">
          <cell r="A3251" t="str">
            <v>cpd03312</v>
          </cell>
          <cell r="B3251" t="str">
            <v>Homovanillate</v>
          </cell>
          <cell r="C3251" t="str">
            <v>Homovanillate</v>
          </cell>
          <cell r="D3251" t="str">
            <v>Homovanillic acid|Homovanillate</v>
          </cell>
          <cell r="E3251" t="str">
            <v>C05582</v>
          </cell>
          <cell r="F3251" t="str">
            <v>C9H9O4</v>
          </cell>
          <cell r="G3251" t="str">
            <v>-1</v>
          </cell>
          <cell r="H3251" t="str">
            <v>-114.19</v>
          </cell>
          <cell r="I3251" t="str">
            <v>1.13024</v>
          </cell>
          <cell r="J3251" t="str">
            <v>181</v>
          </cell>
        </row>
        <row r="3252">
          <cell r="A3252" t="str">
            <v>cpd03313</v>
          </cell>
          <cell r="B3252" t="str">
            <v>3-Methoxy-4-hydroxyphenylglycolaldehyde</v>
          </cell>
          <cell r="C3252" t="str">
            <v>3-Methoxy-4-hydroxyphenylglycolaldehyde</v>
          </cell>
          <cell r="D3252" t="str">
            <v>3-Methoxy-4-hydroxyphenylglycolaldehyde</v>
          </cell>
          <cell r="E3252" t="str">
            <v>C05583</v>
          </cell>
          <cell r="F3252" t="str">
            <v>C9H10O4</v>
          </cell>
          <cell r="G3252" t="str">
            <v>0</v>
          </cell>
          <cell r="H3252" t="str">
            <v>-99.53</v>
          </cell>
          <cell r="I3252" t="str">
            <v>1.1642</v>
          </cell>
          <cell r="J3252" t="str">
            <v>182</v>
          </cell>
        </row>
        <row r="3253">
          <cell r="A3253" t="str">
            <v>cpd03314</v>
          </cell>
          <cell r="B3253" t="str">
            <v>Vanillylmandelic acid</v>
          </cell>
          <cell r="C3253" t="str">
            <v>Vanillylmandelic acid</v>
          </cell>
          <cell r="D3253" t="str">
            <v>Vanillylmandelic acid|3-Methoxy-4-hydroxymandelate</v>
          </cell>
          <cell r="E3253" t="str">
            <v>C05584</v>
          </cell>
          <cell r="F3253" t="str">
            <v>C9H9O5</v>
          </cell>
          <cell r="G3253" t="str">
            <v>-1</v>
          </cell>
          <cell r="H3253" t="str">
            <v>-152.23</v>
          </cell>
          <cell r="I3253" t="str">
            <v>1.15792</v>
          </cell>
          <cell r="J3253" t="str">
            <v>197</v>
          </cell>
        </row>
        <row r="3254">
          <cell r="A3254" t="str">
            <v>cpd03315</v>
          </cell>
          <cell r="B3254" t="str">
            <v>Gentisate aldehyde</v>
          </cell>
          <cell r="C3254" t="str">
            <v>Gentisate aldehyde</v>
          </cell>
          <cell r="D3254" t="str">
            <v>Gentisate aldehyde</v>
          </cell>
          <cell r="E3254" t="str">
            <v>C05585</v>
          </cell>
          <cell r="F3254" t="str">
            <v>C7H6O3</v>
          </cell>
          <cell r="G3254" t="str">
            <v>0</v>
          </cell>
          <cell r="H3254" t="str">
            <v>-79.31</v>
          </cell>
          <cell r="I3254" t="str">
            <v>1.10054</v>
          </cell>
          <cell r="J3254" t="str">
            <v>138</v>
          </cell>
        </row>
        <row r="3255">
          <cell r="A3255" t="str">
            <v>cpd03316</v>
          </cell>
          <cell r="B3255" t="str">
            <v>3-Methoxytyramine</v>
          </cell>
          <cell r="C3255" t="str">
            <v>3-Methoxytyramine</v>
          </cell>
          <cell r="D3255" t="str">
            <v>3-Methoxytyramine</v>
          </cell>
          <cell r="E3255" t="str">
            <v>C05587</v>
          </cell>
          <cell r="F3255" t="str">
            <v>C9H14NO2</v>
          </cell>
          <cell r="G3255" t="str">
            <v>1</v>
          </cell>
          <cell r="H3255" t="str">
            <v>-35.72</v>
          </cell>
          <cell r="I3255" t="str">
            <v>1.15181</v>
          </cell>
          <cell r="J3255" t="str">
            <v>168</v>
          </cell>
        </row>
        <row r="3256">
          <cell r="A3256" t="str">
            <v>cpd03317</v>
          </cell>
          <cell r="B3256" t="str">
            <v>L-Metanephrine</v>
          </cell>
          <cell r="C3256" t="str">
            <v>L-Metanephrine</v>
          </cell>
          <cell r="D3256" t="str">
            <v>L-Metanephrine</v>
          </cell>
          <cell r="E3256" t="str">
            <v>C05588</v>
          </cell>
          <cell r="F3256" t="str">
            <v>C10H16NO3</v>
          </cell>
          <cell r="G3256" t="str">
            <v>1</v>
          </cell>
          <cell r="H3256" t="str">
            <v>-65.21</v>
          </cell>
          <cell r="I3256" t="str">
            <v>1.47709</v>
          </cell>
          <cell r="J3256" t="str">
            <v>198</v>
          </cell>
        </row>
        <row r="3257">
          <cell r="A3257" t="str">
            <v>cpd03318</v>
          </cell>
          <cell r="B3257" t="str">
            <v>L-Normetanephrine</v>
          </cell>
          <cell r="C3257" t="str">
            <v>L-Normetanephrine</v>
          </cell>
          <cell r="D3257" t="str">
            <v>L-Normetanephrine</v>
          </cell>
          <cell r="E3257" t="str">
            <v>C05589</v>
          </cell>
          <cell r="F3257" t="str">
            <v>C9H14NO3</v>
          </cell>
          <cell r="G3257" t="str">
            <v>1</v>
          </cell>
          <cell r="H3257" t="str">
            <v>-73.76</v>
          </cell>
          <cell r="I3257" t="str">
            <v>1.17242</v>
          </cell>
          <cell r="J3257" t="str">
            <v>184</v>
          </cell>
        </row>
        <row r="3258">
          <cell r="A3258" t="str">
            <v>cpd03319</v>
          </cell>
          <cell r="B3258" t="str">
            <v>3-Carboxymethylmuconate</v>
          </cell>
          <cell r="C3258" t="str">
            <v>3-Carboxymethylmuconate</v>
          </cell>
          <cell r="D3258" t="str">
            <v>3-Carboxymethylmuconate</v>
          </cell>
          <cell r="E3258" t="str">
            <v>C05592</v>
          </cell>
          <cell r="F3258" t="str">
            <v>C8H5O6</v>
          </cell>
          <cell r="G3258" t="str">
            <v>-3</v>
          </cell>
          <cell r="H3258" t="str">
            <v>-201.5</v>
          </cell>
          <cell r="I3258" t="str">
            <v>1.09858</v>
          </cell>
          <cell r="J3258" t="str">
            <v>197</v>
          </cell>
        </row>
        <row r="3259">
          <cell r="A3259" t="str">
            <v>cpd03320</v>
          </cell>
          <cell r="B3259" t="str">
            <v>3-Hydroxyphenylacetate</v>
          </cell>
          <cell r="C3259" t="str">
            <v>3-Hydroxyphenylacetate</v>
          </cell>
          <cell r="D3259" t="str">
            <v>3-Hydroxyphenylacetate</v>
          </cell>
          <cell r="E3259" t="str">
            <v>C05593</v>
          </cell>
          <cell r="F3259" t="str">
            <v>C8H7O3</v>
          </cell>
          <cell r="G3259" t="str">
            <v>-1</v>
          </cell>
          <cell r="H3259" t="str">
            <v>-89.36</v>
          </cell>
          <cell r="I3259" t="str">
            <v>0.86626</v>
          </cell>
          <cell r="J3259" t="str">
            <v>151</v>
          </cell>
        </row>
        <row r="3260">
          <cell r="A3260" t="str">
            <v>cpd03321</v>
          </cell>
          <cell r="B3260" t="str">
            <v>3-Methoxy-4-hydroxyphenylethyleneglycol</v>
          </cell>
          <cell r="C3260" t="str">
            <v>3-Methoxy-4-hydroxyphenylethyleneglycol</v>
          </cell>
          <cell r="D3260" t="str">
            <v>3-Methoxy-4-hydroxyphenylethyleneglycol</v>
          </cell>
          <cell r="E3260" t="str">
            <v>C05594</v>
          </cell>
          <cell r="F3260" t="str">
            <v>C9H12O4</v>
          </cell>
          <cell r="G3260" t="str">
            <v>0</v>
          </cell>
          <cell r="H3260" t="str">
            <v>-109.01</v>
          </cell>
          <cell r="I3260" t="str">
            <v>1.18977</v>
          </cell>
          <cell r="J3260" t="str">
            <v>184</v>
          </cell>
        </row>
        <row r="3261">
          <cell r="A3261" t="str">
            <v>cpd03322</v>
          </cell>
          <cell r="B3261" t="str">
            <v>p-Hydroxyphenylacetylglutamate</v>
          </cell>
          <cell r="C3261" t="str">
            <v>p-Hydroxyphenylacetylglutamate</v>
          </cell>
          <cell r="D3261" t="str">
            <v>p-Hydroxyphenylacetylglutamate|4-Hydroxyphenylacetylglutamate|p-Hydroxyphenylacetylglutamic acid|4-Hydroxyphenylacetylglutamic acid</v>
          </cell>
          <cell r="E3261" t="str">
            <v>C05595</v>
          </cell>
          <cell r="F3261" t="str">
            <v>C13H13NO6</v>
          </cell>
          <cell r="G3261" t="str">
            <v>-2</v>
          </cell>
          <cell r="H3261" t="str">
            <v>-196.34</v>
          </cell>
          <cell r="I3261" t="str">
            <v>1.1363</v>
          </cell>
          <cell r="J3261" t="str">
            <v>279</v>
          </cell>
        </row>
        <row r="3262">
          <cell r="A3262" t="str">
            <v>cpd03323</v>
          </cell>
          <cell r="B3262" t="str">
            <v>p-Hydroxyphenylacetylglycine</v>
          </cell>
          <cell r="C3262" t="str">
            <v>p-Hydroxyphenylacetylglycine</v>
          </cell>
          <cell r="D3262" t="str">
            <v>p-Hydroxyphenylacetylglycine|4-Hydroxyphenylacetylglycine</v>
          </cell>
          <cell r="E3262" t="str">
            <v>C05596</v>
          </cell>
          <cell r="F3262" t="str">
            <v>C10H10NO4</v>
          </cell>
          <cell r="G3262" t="str">
            <v>-1</v>
          </cell>
          <cell r="H3262" t="str">
            <v>-119.94</v>
          </cell>
          <cell r="I3262" t="str">
            <v>1.09191</v>
          </cell>
          <cell r="J3262" t="str">
            <v>208</v>
          </cell>
        </row>
        <row r="3263">
          <cell r="A3263" t="str">
            <v>cpd03324</v>
          </cell>
          <cell r="B3263" t="str">
            <v>Phenylacetylglutamine</v>
          </cell>
          <cell r="C3263" t="str">
            <v>Phenylacetylglutamine</v>
          </cell>
          <cell r="D3263" t="str">
            <v>Phenylacetylglutamine</v>
          </cell>
          <cell r="E3263" t="str">
            <v>C05597</v>
          </cell>
          <cell r="F3263" t="str">
            <v>C13H15N2O4</v>
          </cell>
          <cell r="G3263" t="str">
            <v>-1</v>
          </cell>
          <cell r="H3263" t="str">
            <v>-114.42</v>
          </cell>
          <cell r="I3263" t="str">
            <v>1.3023</v>
          </cell>
          <cell r="J3263" t="str">
            <v>263</v>
          </cell>
        </row>
        <row r="3264">
          <cell r="A3264" t="str">
            <v>cpd03325</v>
          </cell>
          <cell r="B3264" t="str">
            <v>Phenylacetylglycine</v>
          </cell>
          <cell r="C3264" t="str">
            <v>Phenylacetylglycine</v>
          </cell>
          <cell r="D3264" t="str">
            <v>Phenylacetylglycine</v>
          </cell>
          <cell r="E3264" t="str">
            <v>C05598</v>
          </cell>
          <cell r="F3264" t="str">
            <v>C10H10NO3</v>
          </cell>
          <cell r="G3264" t="str">
            <v>-1</v>
          </cell>
          <cell r="H3264" t="str">
            <v>-80.46</v>
          </cell>
          <cell r="I3264" t="str">
            <v>1.03148</v>
          </cell>
          <cell r="J3264" t="str">
            <v>192</v>
          </cell>
        </row>
        <row r="3265">
          <cell r="A3265" t="str">
            <v>cpd03326</v>
          </cell>
          <cell r="B3265" t="str">
            <v>2-Hydroxyhepta-2,4-dienedioate</v>
          </cell>
          <cell r="C3265" t="str">
            <v>2-Hydroxyhepta-2,4-dienedioate</v>
          </cell>
          <cell r="D3265" t="str">
            <v>2-Hydroxyhepta-2,4-diene-1,7-dioate|2-Hydroxyhepta-2,4-dienedioate</v>
          </cell>
          <cell r="E3265" t="str">
            <v>C05600</v>
          </cell>
          <cell r="F3265" t="str">
            <v>C7H6O5</v>
          </cell>
          <cell r="G3265" t="str">
            <v>-2</v>
          </cell>
          <cell r="H3265" t="str">
            <v>-158.35</v>
          </cell>
          <cell r="I3265" t="str">
            <v>0.994154</v>
          </cell>
          <cell r="J3265" t="str">
            <v>170</v>
          </cell>
        </row>
        <row r="3266">
          <cell r="A3266" t="str">
            <v>cpd03327</v>
          </cell>
          <cell r="B3266" t="str">
            <v>4-Hydroxy-2-ketopimelate</v>
          </cell>
          <cell r="C3266" t="str">
            <v>4-Hydroxy-2-ketopimelate</v>
          </cell>
          <cell r="D3266" t="str">
            <v>4-Hydroxy-2-oxoheptanedioic acid|4-Hydroxy-2-ketopimelate|4-Hydroxy-2-oxo-heptanedioate</v>
          </cell>
          <cell r="E3266" t="str">
            <v>C05601</v>
          </cell>
          <cell r="F3266" t="str">
            <v>C7H8O6</v>
          </cell>
          <cell r="G3266" t="str">
            <v>-2</v>
          </cell>
          <cell r="H3266" t="str">
            <v>-223.7</v>
          </cell>
          <cell r="I3266" t="str">
            <v>0.473115</v>
          </cell>
          <cell r="J3266" t="str">
            <v>188</v>
          </cell>
        </row>
        <row r="3267">
          <cell r="A3267" t="str">
            <v>cpd03328</v>
          </cell>
          <cell r="B3267" t="str">
            <v>4-Hydroxyphenylacetaldoxime</v>
          </cell>
          <cell r="C3267" t="str">
            <v>4-Hydroxyphenylacetaldoxime</v>
          </cell>
          <cell r="D3267" t="str">
            <v>4-Hydroxyphenylacetaldehyde oxime|4-Hydroxyphenylacetaldoxime</v>
          </cell>
          <cell r="E3267" t="str">
            <v/>
          </cell>
          <cell r="F3267" t="str">
            <v>C8H9NO2</v>
          </cell>
          <cell r="G3267" t="str">
            <v>0</v>
          </cell>
          <cell r="H3267" t="str">
            <v>-18.86</v>
          </cell>
          <cell r="I3267" t="str">
            <v>3.29088</v>
          </cell>
          <cell r="J3267" t="str">
            <v>151</v>
          </cell>
        </row>
        <row r="3268">
          <cell r="A3268" t="str">
            <v>cpd03330</v>
          </cell>
          <cell r="B3268" t="str">
            <v>Leucodopachrome</v>
          </cell>
          <cell r="C3268" t="str">
            <v>Leucodopachrome</v>
          </cell>
          <cell r="D3268" t="str">
            <v>Leucodopachrome|2-Carboxy-2,3-dihydro-5,6-dihydroxyindole</v>
          </cell>
          <cell r="E3268" t="str">
            <v>C05604</v>
          </cell>
          <cell r="F3268" t="str">
            <v>C9H8NO4</v>
          </cell>
          <cell r="G3268" t="str">
            <v>-1</v>
          </cell>
          <cell r="H3268" t="str">
            <v>-114.6</v>
          </cell>
          <cell r="I3268" t="str">
            <v>1.55333</v>
          </cell>
          <cell r="J3268" t="str">
            <v>194</v>
          </cell>
        </row>
        <row r="3269">
          <cell r="A3269" t="str">
            <v>cpd03331</v>
          </cell>
          <cell r="B3269" t="str">
            <v>PLCT</v>
          </cell>
          <cell r="C3269" t="str">
            <v>cll_482</v>
          </cell>
          <cell r="D3269" t="str">
            <v>PLCT|(R)-Phenyllactate|Phenyllactate</v>
          </cell>
          <cell r="E3269" t="str">
            <v>C05607</v>
          </cell>
          <cell r="F3269" t="str">
            <v>C9H9O3</v>
          </cell>
          <cell r="G3269" t="str">
            <v>-1</v>
          </cell>
          <cell r="H3269" t="str">
            <v>-86.3</v>
          </cell>
          <cell r="I3269" t="str">
            <v>0.813255</v>
          </cell>
          <cell r="J3269" t="str">
            <v>165</v>
          </cell>
        </row>
        <row r="3270">
          <cell r="A3270" t="str">
            <v>cpd03332</v>
          </cell>
          <cell r="B3270" t="str">
            <v>p-Coumaraldehyde</v>
          </cell>
          <cell r="C3270" t="str">
            <v>p-Coumaraldehyde</v>
          </cell>
          <cell r="D3270" t="str">
            <v>p-Coumaraldehyde|4-Hydroxycinnamyl aldehyde</v>
          </cell>
          <cell r="E3270" t="str">
            <v>C05608</v>
          </cell>
          <cell r="F3270" t="str">
            <v>C9H8O2</v>
          </cell>
          <cell r="G3270" t="str">
            <v>0</v>
          </cell>
          <cell r="H3270" t="str">
            <v>-19.05</v>
          </cell>
          <cell r="I3270" t="str">
            <v>1.10666</v>
          </cell>
          <cell r="J3270" t="str">
            <v>148</v>
          </cell>
        </row>
        <row r="3271">
          <cell r="A3271" t="str">
            <v>cpd03333</v>
          </cell>
          <cell r="B3271" t="str">
            <v>Sinapaldehyde</v>
          </cell>
          <cell r="C3271" t="str">
            <v>Sinapaldehyde</v>
          </cell>
          <cell r="D3271" t="str">
            <v>Sinapaldehyde|Sinapoyl aldehyde</v>
          </cell>
          <cell r="E3271" t="str">
            <v>C05610</v>
          </cell>
          <cell r="F3271" t="str">
            <v>C11H12O4</v>
          </cell>
          <cell r="G3271" t="str">
            <v>0</v>
          </cell>
          <cell r="H3271" t="str">
            <v>-68.71</v>
          </cell>
          <cell r="I3271" t="str">
            <v>1.69462</v>
          </cell>
          <cell r="J3271" t="str">
            <v>208</v>
          </cell>
        </row>
        <row r="3272">
          <cell r="A3272" t="str">
            <v>cpd03335</v>
          </cell>
          <cell r="B3272" t="str">
            <v>3-O-Methylgallate</v>
          </cell>
          <cell r="C3272" t="str">
            <v>3-O-Methylgallate</v>
          </cell>
          <cell r="D3272" t="str">
            <v>3-O-Methylgallate</v>
          </cell>
          <cell r="E3272" t="str">
            <v>C05616</v>
          </cell>
          <cell r="F3272" t="str">
            <v>C8H7O5</v>
          </cell>
          <cell r="G3272" t="str">
            <v>-1</v>
          </cell>
          <cell r="H3272" t="str">
            <v>-156.84</v>
          </cell>
          <cell r="I3272" t="str">
            <v>1.39997</v>
          </cell>
          <cell r="J3272" t="str">
            <v>183</v>
          </cell>
        </row>
        <row r="3273">
          <cell r="A3273" t="str">
            <v>cpd03336</v>
          </cell>
          <cell r="B3273" t="str">
            <v>3-Chlorocatechol</v>
          </cell>
          <cell r="C3273" t="str">
            <v>3-Chlorocatechol</v>
          </cell>
          <cell r="D3273" t="str">
            <v>3-Chlorocatechol</v>
          </cell>
          <cell r="E3273" t="str">
            <v>C05618</v>
          </cell>
          <cell r="F3273" t="str">
            <v>C6H5O2Cl</v>
          </cell>
          <cell r="G3273" t="str">
            <v>0</v>
          </cell>
          <cell r="H3273" t="str">
            <v>-54.74</v>
          </cell>
          <cell r="I3273" t="str">
            <v>1.14227</v>
          </cell>
          <cell r="J3273" t="str">
            <v>144</v>
          </cell>
        </row>
        <row r="3274">
          <cell r="A3274" t="str">
            <v>cpd03337</v>
          </cell>
          <cell r="B3274" t="str">
            <v>5-Hydroxyferulate</v>
          </cell>
          <cell r="C3274" t="str">
            <v>5-Hydroxyferulate</v>
          </cell>
          <cell r="D3274" t="str">
            <v>5-Hydroxyferulate</v>
          </cell>
          <cell r="E3274" t="str">
            <v>C05619</v>
          </cell>
          <cell r="F3274" t="str">
            <v>C10H9O5</v>
          </cell>
          <cell r="G3274" t="str">
            <v>-1</v>
          </cell>
          <cell r="H3274" t="str">
            <v>-136.06</v>
          </cell>
          <cell r="I3274" t="str">
            <v>1.5394</v>
          </cell>
          <cell r="J3274" t="str">
            <v>209</v>
          </cell>
        </row>
        <row r="3275">
          <cell r="A3275" t="str">
            <v>cpd03338</v>
          </cell>
          <cell r="B3275" t="str">
            <v>N-Acetyl-D-phenylalanine</v>
          </cell>
          <cell r="C3275" t="str">
            <v>N-Acetyl-D-phenylalanine</v>
          </cell>
          <cell r="D3275" t="str">
            <v>N-Acetyl-D-phenylalanine</v>
          </cell>
          <cell r="E3275" t="str">
            <v>C05620</v>
          </cell>
          <cell r="F3275" t="str">
            <v>C11H12NO3</v>
          </cell>
          <cell r="G3275" t="str">
            <v>-1</v>
          </cell>
          <cell r="H3275" t="str">
            <v>-80.65</v>
          </cell>
          <cell r="I3275" t="str">
            <v>1.03736</v>
          </cell>
          <cell r="J3275" t="str">
            <v>206</v>
          </cell>
        </row>
        <row r="3276">
          <cell r="A3276" t="str">
            <v>cpd03339</v>
          </cell>
          <cell r="B3276" t="str">
            <v>Malonylapiin</v>
          </cell>
          <cell r="C3276" t="str">
            <v>Malonylapiin</v>
          </cell>
          <cell r="D3276" t="str">
            <v>7-O-[beta-D-apiosyl-(1-&gt;2)-(6-malonyl-beta-D-glucoside)]|Malonylapiin</v>
          </cell>
          <cell r="E3276" t="str">
            <v>C05622</v>
          </cell>
          <cell r="F3276" t="str">
            <v>C29H29O17</v>
          </cell>
          <cell r="G3276" t="str">
            <v>-1</v>
          </cell>
          <cell r="H3276" t="str">
            <v>-502.95</v>
          </cell>
          <cell r="I3276" t="str">
            <v>4.00311</v>
          </cell>
          <cell r="J3276" t="str">
            <v>649</v>
          </cell>
        </row>
        <row r="3277">
          <cell r="A3277" t="str">
            <v>cpd03340</v>
          </cell>
          <cell r="B3277" t="str">
            <v>Isotrifoliin</v>
          </cell>
          <cell r="C3277" t="str">
            <v>Isotrifoliin</v>
          </cell>
          <cell r="D3277" t="str">
            <v>Isotrifoliin|2-(3,4-Dihidroxyphenyl)-3-(beta-D-glucofuranosyloxy)-5,7-dihydroxy- 4H-1-benzopyran-4-one|Isoquercitrin|Quercetin 3-O-glucoside</v>
          </cell>
          <cell r="E3277" t="str">
            <v>C05623</v>
          </cell>
          <cell r="F3277" t="str">
            <v>C21H20O12</v>
          </cell>
          <cell r="G3277" t="str">
            <v>0</v>
          </cell>
          <cell r="H3277" t="str">
            <v>-344.26</v>
          </cell>
          <cell r="I3277" t="str">
            <v>3.32469</v>
          </cell>
          <cell r="J3277" t="str">
            <v>464</v>
          </cell>
        </row>
        <row r="3278">
          <cell r="A3278" t="str">
            <v>cpd03341</v>
          </cell>
          <cell r="B3278" t="str">
            <v>Rutin</v>
          </cell>
          <cell r="C3278" t="str">
            <v>Rutin</v>
          </cell>
          <cell r="D3278" t="str">
            <v>Quercetin 3-rutinoside|Phytomelin|Rutoside|Quercetin-3-rutinoside|3-[[6-O-(6-Deoxy-alpha-L-mannopyranosyl)-beta-D-glucopyranosyl]oxy]- 2-(3,4-dihydroxyphenyl)-5,7-dihydroxy-4H-1-benzopyran-4-one|Rutin</v>
          </cell>
          <cell r="E3278" t="str">
            <v>C05625</v>
          </cell>
          <cell r="F3278" t="str">
            <v>C27H30O16</v>
          </cell>
          <cell r="G3278" t="str">
            <v>0</v>
          </cell>
          <cell r="H3278" t="str">
            <v>-466.51</v>
          </cell>
          <cell r="I3278" t="str">
            <v>4.43887</v>
          </cell>
          <cell r="J3278" t="str">
            <v>610</v>
          </cell>
        </row>
        <row r="3279">
          <cell r="A3279" t="str">
            <v>cpd03342</v>
          </cell>
          <cell r="B3279" t="str">
            <v>4-Vinylphenol</v>
          </cell>
          <cell r="C3279" t="str">
            <v>4-Vinylphenol</v>
          </cell>
          <cell r="D3279" t="str">
            <v>4-Vinylphenol|4-Hydroxystyrene</v>
          </cell>
          <cell r="E3279" t="str">
            <v>C05627</v>
          </cell>
          <cell r="F3279" t="str">
            <v>C8H8O</v>
          </cell>
          <cell r="G3279" t="str">
            <v>0</v>
          </cell>
          <cell r="H3279" t="str">
            <v>6.97</v>
          </cell>
          <cell r="I3279" t="str">
            <v>1.03046</v>
          </cell>
          <cell r="J3279" t="str">
            <v>120</v>
          </cell>
        </row>
        <row r="3280">
          <cell r="A3280" t="str">
            <v>cpd03343</v>
          </cell>
          <cell r="B3280" t="str">
            <v>Phenylpropanoate</v>
          </cell>
          <cell r="C3280" t="str">
            <v>pppn</v>
          </cell>
          <cell r="D3280" t="str">
            <v>3-Phenylpropanoic acid|3-Phenyl-propionic acid|Phenylpropanoate</v>
          </cell>
          <cell r="E3280" t="str">
            <v>C05629</v>
          </cell>
          <cell r="F3280" t="str">
            <v>C9H9O2</v>
          </cell>
          <cell r="G3280" t="str">
            <v>-1</v>
          </cell>
          <cell r="H3280" t="str">
            <v>-48.26</v>
          </cell>
          <cell r="I3280" t="str">
            <v>0.803259</v>
          </cell>
          <cell r="J3280" t="str">
            <v>149</v>
          </cell>
        </row>
        <row r="3281">
          <cell r="A3281" t="str">
            <v>cpd03344</v>
          </cell>
          <cell r="B3281" t="str">
            <v>Eriodictyol</v>
          </cell>
          <cell r="C3281" t="str">
            <v>Eriodictyol</v>
          </cell>
          <cell r="D3281" t="str">
            <v>Eriodictyol</v>
          </cell>
          <cell r="E3281" t="str">
            <v>C05631</v>
          </cell>
          <cell r="F3281" t="str">
            <v>C15H12O6</v>
          </cell>
          <cell r="G3281" t="str">
            <v>0</v>
          </cell>
          <cell r="H3281" t="str">
            <v>-153.29</v>
          </cell>
          <cell r="I3281" t="str">
            <v>2.39693</v>
          </cell>
          <cell r="J3281" t="str">
            <v>288</v>
          </cell>
        </row>
        <row r="3282">
          <cell r="A3282" t="str">
            <v>cpd03345</v>
          </cell>
          <cell r="B3282" t="str">
            <v>5-Hydroxyindoleacetaldehyde</v>
          </cell>
          <cell r="C3282" t="str">
            <v>5-Hydroxyindoleacetaldehyde</v>
          </cell>
          <cell r="D3282" t="str">
            <v>5-Hydroxyindoleacetaldehyde</v>
          </cell>
          <cell r="E3282" t="str">
            <v>C05634</v>
          </cell>
          <cell r="F3282" t="str">
            <v>C10H9NO2</v>
          </cell>
          <cell r="G3282" t="str">
            <v>0</v>
          </cell>
          <cell r="H3282" t="str">
            <v>-10.61</v>
          </cell>
          <cell r="I3282" t="str">
            <v>1.55517</v>
          </cell>
          <cell r="J3282" t="str">
            <v>175</v>
          </cell>
        </row>
        <row r="3283">
          <cell r="A3283" t="str">
            <v>cpd03346</v>
          </cell>
          <cell r="B3283" t="str">
            <v>5-Hydroxyindoleacetate</v>
          </cell>
          <cell r="C3283" t="str">
            <v>5-Hydroxyindoleacetate</v>
          </cell>
          <cell r="D3283" t="str">
            <v>5-Hydroxyindoleacetate</v>
          </cell>
          <cell r="E3283" t="str">
            <v>C05635</v>
          </cell>
          <cell r="F3283" t="str">
            <v>C10H8NO3</v>
          </cell>
          <cell r="G3283" t="str">
            <v>-1</v>
          </cell>
          <cell r="H3283" t="str">
            <v>-63.31</v>
          </cell>
          <cell r="I3283" t="str">
            <v>1.55048</v>
          </cell>
          <cell r="J3283" t="str">
            <v>190</v>
          </cell>
        </row>
        <row r="3284">
          <cell r="A3284" t="str">
            <v>cpd03347</v>
          </cell>
          <cell r="B3284" t="str">
            <v>3-Hydroxykynurenamine</v>
          </cell>
          <cell r="C3284" t="str">
            <v>3-Hydroxykynurenamine</v>
          </cell>
          <cell r="D3284" t="str">
            <v>3-Hydroxykynurenamine</v>
          </cell>
          <cell r="E3284" t="str">
            <v>C05636</v>
          </cell>
          <cell r="F3284" t="str">
            <v>C9H13N2O2</v>
          </cell>
          <cell r="G3284" t="str">
            <v>1</v>
          </cell>
          <cell r="H3284" t="str">
            <v>-36.78</v>
          </cell>
          <cell r="I3284" t="str">
            <v>1.16098</v>
          </cell>
          <cell r="J3284" t="str">
            <v>181</v>
          </cell>
        </row>
        <row r="3285">
          <cell r="A3285" t="str">
            <v>cpd03348</v>
          </cell>
          <cell r="B3285" t="str">
            <v>Quinoline-4,8-diol</v>
          </cell>
          <cell r="C3285" t="str">
            <v>Quinoline-4,8-diol</v>
          </cell>
          <cell r="D3285" t="str">
            <v>Quinoline-4,8-diol|4,8-Dihydroxyquinoline</v>
          </cell>
          <cell r="E3285" t="str">
            <v>C05637</v>
          </cell>
          <cell r="F3285" t="str">
            <v>C9H7NO2</v>
          </cell>
          <cell r="G3285" t="str">
            <v>0</v>
          </cell>
          <cell r="H3285" t="str">
            <v>-16.88</v>
          </cell>
          <cell r="I3285" t="str">
            <v>1.65327</v>
          </cell>
          <cell r="J3285" t="str">
            <v>161</v>
          </cell>
        </row>
        <row r="3286">
          <cell r="A3286" t="str">
            <v>cpd03349</v>
          </cell>
          <cell r="B3286" t="str">
            <v>5-Hydroxykynurenamine</v>
          </cell>
          <cell r="C3286" t="str">
            <v>5-Hydroxykynurenamine</v>
          </cell>
          <cell r="D3286" t="str">
            <v>5-Hydroxykynurenamine</v>
          </cell>
          <cell r="E3286" t="str">
            <v>C05638</v>
          </cell>
          <cell r="F3286" t="str">
            <v>C9H13N2O2</v>
          </cell>
          <cell r="G3286" t="str">
            <v>1</v>
          </cell>
          <cell r="H3286" t="str">
            <v>-36.78</v>
          </cell>
          <cell r="I3286" t="str">
            <v>1.16098</v>
          </cell>
          <cell r="J3286" t="str">
            <v>181</v>
          </cell>
        </row>
        <row r="3287">
          <cell r="A3287" t="str">
            <v>cpd03350</v>
          </cell>
          <cell r="B3287" t="str">
            <v>Quinoline-4,6-diol</v>
          </cell>
          <cell r="C3287" t="str">
            <v>Quinoline-4,6-diol</v>
          </cell>
          <cell r="D3287" t="str">
            <v>Quinoline-4,6-diol|4,6-Dihydroxyquinoline</v>
          </cell>
          <cell r="E3287" t="str">
            <v>C05639</v>
          </cell>
          <cell r="F3287" t="str">
            <v>C9H7NO2</v>
          </cell>
          <cell r="G3287" t="str">
            <v>0</v>
          </cell>
          <cell r="H3287" t="str">
            <v>-16.88</v>
          </cell>
          <cell r="I3287" t="str">
            <v>1.65327</v>
          </cell>
          <cell r="J3287" t="str">
            <v>161</v>
          </cell>
        </row>
        <row r="3288">
          <cell r="A3288" t="str">
            <v>cpd03351</v>
          </cell>
          <cell r="B3288" t="str">
            <v>Cinnavalininate</v>
          </cell>
          <cell r="C3288" t="str">
            <v>Cinnavalininate</v>
          </cell>
          <cell r="D3288" t="str">
            <v>Cinnavalininate</v>
          </cell>
          <cell r="E3288" t="str">
            <v>C05640</v>
          </cell>
          <cell r="F3288" t="str">
            <v>C14H6N2O6</v>
          </cell>
          <cell r="G3288" t="str">
            <v>-2</v>
          </cell>
          <cell r="H3288" t="str">
            <v>-142.93</v>
          </cell>
          <cell r="I3288" t="str">
            <v>3.14669</v>
          </cell>
          <cell r="J3288" t="str">
            <v>298</v>
          </cell>
        </row>
        <row r="3289">
          <cell r="A3289" t="str">
            <v>cpd03353</v>
          </cell>
          <cell r="B3289" t="str">
            <v>Formyl-N-acetyl-5-methoxykynurenamine</v>
          </cell>
          <cell r="C3289" t="str">
            <v>Formyl-N-acetyl-5-methoxykynurenamine</v>
          </cell>
          <cell r="D3289" t="str">
            <v>Formyl-N-acetyl-5-methoxykynurenamine</v>
          </cell>
          <cell r="E3289" t="str">
            <v>C05642</v>
          </cell>
          <cell r="F3289" t="str">
            <v>C13H16N2O4</v>
          </cell>
          <cell r="G3289" t="str">
            <v>0</v>
          </cell>
          <cell r="H3289" t="str">
            <v>-87.97</v>
          </cell>
          <cell r="I3289" t="str">
            <v>1.75141</v>
          </cell>
          <cell r="J3289" t="str">
            <v>264</v>
          </cell>
        </row>
        <row r="3290">
          <cell r="A3290" t="str">
            <v>cpd03354</v>
          </cell>
          <cell r="B3290" t="str">
            <v>6-Hydroxymelatonin</v>
          </cell>
          <cell r="C3290" t="str">
            <v>6-Hydroxymelatonin</v>
          </cell>
          <cell r="D3290" t="str">
            <v>6-Hydroxymelatonin</v>
          </cell>
          <cell r="E3290" t="str">
            <v>C05643</v>
          </cell>
          <cell r="F3290" t="str">
            <v>C13H16N2O3</v>
          </cell>
          <cell r="G3290" t="str">
            <v>0</v>
          </cell>
          <cell r="H3290" t="str">
            <v>-39.27</v>
          </cell>
          <cell r="I3290" t="str">
            <v>1.80017</v>
          </cell>
          <cell r="J3290" t="str">
            <v>248</v>
          </cell>
        </row>
        <row r="3291">
          <cell r="A3291" t="str">
            <v>cpd03355</v>
          </cell>
          <cell r="B3291" t="str">
            <v>3-Methylindolepyruvate</v>
          </cell>
          <cell r="C3291" t="str">
            <v>3-Methylindolepyruvate</v>
          </cell>
          <cell r="D3291" t="str">
            <v>3-Methylindolepyruvate</v>
          </cell>
          <cell r="E3291" t="str">
            <v>C05644</v>
          </cell>
          <cell r="F3291" t="str">
            <v>C12H10NO3</v>
          </cell>
          <cell r="G3291" t="str">
            <v>-1</v>
          </cell>
          <cell r="H3291" t="str">
            <v>-49.96</v>
          </cell>
          <cell r="I3291" t="str">
            <v>1.58895</v>
          </cell>
          <cell r="J3291" t="str">
            <v>216</v>
          </cell>
        </row>
        <row r="3292">
          <cell r="A3292" t="str">
            <v>cpd03356</v>
          </cell>
          <cell r="B3292" t="str">
            <v>4-(2-Amino-3-hydroxyphenyl)-2,4-dioxobutanoate</v>
          </cell>
          <cell r="C3292" t="str">
            <v>4-(2-Amino-3-hydroxyphenyl)-2,4-dioxobutanoate</v>
          </cell>
          <cell r="D3292" t="str">
            <v>4-(2-Amino-3-hydroxyphenyl)-2,4-dioxobutanoate</v>
          </cell>
          <cell r="E3292" t="str">
            <v>C05645</v>
          </cell>
          <cell r="F3292" t="str">
            <v>C10H8NO5</v>
          </cell>
          <cell r="G3292" t="str">
            <v>-1</v>
          </cell>
          <cell r="H3292" t="str">
            <v>-141.19</v>
          </cell>
          <cell r="I3292" t="str">
            <v>1.19556</v>
          </cell>
          <cell r="J3292" t="str">
            <v>222</v>
          </cell>
        </row>
        <row r="3293">
          <cell r="A3293" t="str">
            <v>cpd03357</v>
          </cell>
          <cell r="B3293" t="str">
            <v>5-Hydroxyindolepyruvate</v>
          </cell>
          <cell r="C3293" t="str">
            <v>5-Hydroxyindolepyruvate</v>
          </cell>
          <cell r="D3293" t="str">
            <v>5-Hydroxyindolepyruvate</v>
          </cell>
          <cell r="E3293" t="str">
            <v>C05646</v>
          </cell>
          <cell r="F3293" t="str">
            <v>C11H8NO4</v>
          </cell>
          <cell r="G3293" t="str">
            <v>-1</v>
          </cell>
          <cell r="H3293" t="str">
            <v>-89.25</v>
          </cell>
          <cell r="I3293" t="str">
            <v>1.57158</v>
          </cell>
          <cell r="J3293" t="str">
            <v>218</v>
          </cell>
        </row>
        <row r="3294">
          <cell r="A3294" t="str">
            <v>cpd03358</v>
          </cell>
          <cell r="B3294" t="str">
            <v>Formyl-5-hydroxykynurenamine</v>
          </cell>
          <cell r="C3294" t="str">
            <v>Formyl-5-hydroxykynurenamine</v>
          </cell>
          <cell r="D3294" t="str">
            <v>Formyl-5-hydroxykynurenamine</v>
          </cell>
          <cell r="E3294" t="str">
            <v>C05647</v>
          </cell>
          <cell r="F3294" t="str">
            <v>C10H13N2O3</v>
          </cell>
          <cell r="G3294" t="str">
            <v>1</v>
          </cell>
          <cell r="H3294" t="str">
            <v>-73.02</v>
          </cell>
          <cell r="I3294" t="str">
            <v>1.28513</v>
          </cell>
          <cell r="J3294" t="str">
            <v>209</v>
          </cell>
        </row>
        <row r="3295">
          <cell r="A3295" t="str">
            <v>cpd03359</v>
          </cell>
          <cell r="B3295" t="str">
            <v>5-Hydroxy-N-formylkynurenine</v>
          </cell>
          <cell r="C3295" t="str">
            <v>5-Hydroxy-N-formylkynurenine</v>
          </cell>
          <cell r="D3295" t="str">
            <v>5-Hydroxy-N-formyl-L-kynurenine|5-Hydroxy-N-formylkynurenine</v>
          </cell>
          <cell r="E3295" t="str">
            <v>C05648</v>
          </cell>
          <cell r="F3295" t="str">
            <v>C11H12N2O5</v>
          </cell>
          <cell r="G3295" t="str">
            <v>0</v>
          </cell>
          <cell r="H3295" t="str">
            <v>-152.66</v>
          </cell>
          <cell r="I3295" t="str">
            <v>1.29002</v>
          </cell>
          <cell r="J3295" t="str">
            <v>252</v>
          </cell>
        </row>
        <row r="3296">
          <cell r="A3296" t="str">
            <v>cpd03360</v>
          </cell>
          <cell r="B3296" t="str">
            <v>Dihydropteridine</v>
          </cell>
          <cell r="C3296" t="str">
            <v>Dihydropteridine</v>
          </cell>
          <cell r="D3296" t="str">
            <v>6,7-Dihydropteridine|Dihydropteridine</v>
          </cell>
          <cell r="E3296" t="str">
            <v>C05649</v>
          </cell>
          <cell r="F3296" t="str">
            <v>C6H6N4</v>
          </cell>
          <cell r="G3296" t="str">
            <v>0</v>
          </cell>
          <cell r="H3296" t="str">
            <v>73.36</v>
          </cell>
          <cell r="I3296" t="str">
            <v>2.99965</v>
          </cell>
          <cell r="J3296" t="str">
            <v>134</v>
          </cell>
        </row>
        <row r="3297">
          <cell r="A3297" t="str">
            <v>cpd03361</v>
          </cell>
          <cell r="B3297" t="str">
            <v>Tetrahydropteridine</v>
          </cell>
          <cell r="C3297" t="str">
            <v>Tetrahydropteridine</v>
          </cell>
          <cell r="D3297" t="str">
            <v>5,6,7,8-Tetrahydropteridine|Tetrahydropteridine</v>
          </cell>
          <cell r="E3297" t="str">
            <v>C05650</v>
          </cell>
          <cell r="F3297" t="str">
            <v>C6H8N4</v>
          </cell>
          <cell r="G3297" t="str">
            <v>0</v>
          </cell>
          <cell r="H3297" t="str">
            <v>75.43</v>
          </cell>
          <cell r="I3297" t="str">
            <v>2.5137</v>
          </cell>
          <cell r="J3297" t="str">
            <v>136</v>
          </cell>
        </row>
        <row r="3298">
          <cell r="A3298" t="str">
            <v>cpd03362</v>
          </cell>
          <cell r="B3298" t="str">
            <v>5-Hydroxykynurenine</v>
          </cell>
          <cell r="C3298" t="str">
            <v>5-Hydroxykynurenine</v>
          </cell>
          <cell r="D3298" t="str">
            <v>5-Hydroxy-L-kynurenine|5-Hydroxykynurenine</v>
          </cell>
          <cell r="E3298" t="str">
            <v>C05651</v>
          </cell>
          <cell r="F3298" t="str">
            <v>C10H12N2O4</v>
          </cell>
          <cell r="G3298" t="str">
            <v>0</v>
          </cell>
          <cell r="H3298" t="str">
            <v>-116.42</v>
          </cell>
          <cell r="I3298" t="str">
            <v>1.1664</v>
          </cell>
          <cell r="J3298" t="str">
            <v>224</v>
          </cell>
        </row>
        <row r="3299">
          <cell r="A3299" t="str">
            <v>cpd03363</v>
          </cell>
          <cell r="B3299" t="str">
            <v>4-(2-Amino-5-hydroxyphenyl)-2,4-dioxobutanoate</v>
          </cell>
          <cell r="C3299" t="str">
            <v>4-(2-Amino-5-hydroxyphenyl)-2,4-dioxobutanoate</v>
          </cell>
          <cell r="D3299" t="str">
            <v>4-(2-Amino-5-hydroxyphenyl)-2,4-dioxobutanoate</v>
          </cell>
          <cell r="E3299" t="str">
            <v>C05652</v>
          </cell>
          <cell r="F3299" t="str">
            <v>C10H8NO5</v>
          </cell>
          <cell r="G3299" t="str">
            <v>-1</v>
          </cell>
          <cell r="H3299" t="str">
            <v>-141.19</v>
          </cell>
          <cell r="I3299" t="str">
            <v>1.19556</v>
          </cell>
          <cell r="J3299" t="str">
            <v>222</v>
          </cell>
        </row>
        <row r="3300">
          <cell r="A3300" t="str">
            <v>cpd03364</v>
          </cell>
          <cell r="B3300" t="str">
            <v>Formylanthranilate</v>
          </cell>
          <cell r="C3300" t="str">
            <v>Formylanthranilate</v>
          </cell>
          <cell r="D3300" t="str">
            <v>2-(Formylamino)-benzoic acid|N-Formylanthranilate|Formylanthranilate</v>
          </cell>
          <cell r="E3300" t="str">
            <v>C05653</v>
          </cell>
          <cell r="F3300" t="str">
            <v>C8H6NO3</v>
          </cell>
          <cell r="G3300" t="str">
            <v>-1</v>
          </cell>
          <cell r="H3300" t="str">
            <v>-85.23</v>
          </cell>
          <cell r="I3300" t="str">
            <v>1.09437</v>
          </cell>
          <cell r="J3300" t="str">
            <v>164</v>
          </cell>
        </row>
        <row r="3301">
          <cell r="A3301" t="str">
            <v>cpd03365</v>
          </cell>
          <cell r="B3301" t="str">
            <v>5-(2'-Formylethyl)-4,6-dihydroxypicolinate</v>
          </cell>
          <cell r="C3301" t="str">
            <v>5-(2'-Formylethyl)-4,6-dihydroxypicolinate</v>
          </cell>
          <cell r="D3301" t="str">
            <v>5-(beta-Formylethyl)-4,6-dihydroxypicolinate|5-(2'-Formylethyl)-4,6-dihydroxypicolinate</v>
          </cell>
          <cell r="E3301" t="str">
            <v>C05654</v>
          </cell>
          <cell r="F3301" t="str">
            <v>C9H8NO5</v>
          </cell>
          <cell r="G3301" t="str">
            <v>-1</v>
          </cell>
          <cell r="H3301" t="str">
            <v>-154.34</v>
          </cell>
          <cell r="I3301" t="str">
            <v>1.41699</v>
          </cell>
          <cell r="J3301" t="str">
            <v>210</v>
          </cell>
        </row>
        <row r="3302">
          <cell r="A3302" t="str">
            <v>cpd03366</v>
          </cell>
          <cell r="B3302" t="str">
            <v>5-(2'-Carboxyethyl)-4,6-dihydroxypicolinate</v>
          </cell>
          <cell r="C3302" t="str">
            <v>5-(2'-Carboxyethyl)-4,6-dihydroxypicolinate</v>
          </cell>
          <cell r="D3302" t="str">
            <v>5-(beta-Carboxyethyl)-4,6-dihydroxypicolinate|5-(2'-Carboxyethyl)-4,6-dihydroxypicolinate</v>
          </cell>
          <cell r="E3302" t="str">
            <v>C05655</v>
          </cell>
          <cell r="F3302" t="str">
            <v>C9H7NO6</v>
          </cell>
          <cell r="G3302" t="str">
            <v>-2</v>
          </cell>
          <cell r="H3302" t="str">
            <v>-207.04</v>
          </cell>
          <cell r="I3302" t="str">
            <v>1.42054</v>
          </cell>
          <cell r="J3302" t="str">
            <v>225</v>
          </cell>
        </row>
        <row r="3303">
          <cell r="A3303" t="str">
            <v>cpd03367</v>
          </cell>
          <cell r="B3303" t="str">
            <v>5-(3'-Carboxy-3'-oxopropyl)-4,6-dihydroxypicolinate</v>
          </cell>
          <cell r="C3303" t="str">
            <v>5-(3'-Carboxy-3'-oxopropyl)-4,6-dihydroxypicolinate</v>
          </cell>
          <cell r="D3303" t="str">
            <v>5-(gamma-Carboxy-gamma-oxopropyl)-4,6-dihydroxypicolinate|5-(3'-Carboxy-3'-oxopropyl)-4,6-dihydroxypicolinate</v>
          </cell>
          <cell r="E3303" t="str">
            <v>C05656</v>
          </cell>
          <cell r="F3303" t="str">
            <v>C10H7NO7</v>
          </cell>
          <cell r="G3303" t="str">
            <v>-2</v>
          </cell>
          <cell r="H3303" t="str">
            <v>-232.98</v>
          </cell>
          <cell r="I3303" t="str">
            <v>1.44355</v>
          </cell>
          <cell r="J3303" t="str">
            <v>253</v>
          </cell>
        </row>
        <row r="3304">
          <cell r="A3304" t="str">
            <v>cpd03368</v>
          </cell>
          <cell r="B3304" t="str">
            <v>6-Hydroxyindolelactate</v>
          </cell>
          <cell r="C3304" t="str">
            <v>6-Hydroxyindolelactate</v>
          </cell>
          <cell r="D3304" t="str">
            <v>6-Hydroxyindolelactate</v>
          </cell>
          <cell r="E3304" t="str">
            <v>C05657</v>
          </cell>
          <cell r="F3304" t="str">
            <v>C11H10NO4</v>
          </cell>
          <cell r="G3304" t="str">
            <v>-1</v>
          </cell>
          <cell r="H3304" t="str">
            <v>-99.73</v>
          </cell>
          <cell r="I3304" t="str">
            <v>1.57322</v>
          </cell>
          <cell r="J3304" t="str">
            <v>220</v>
          </cell>
        </row>
        <row r="3305">
          <cell r="A3305" t="str">
            <v>cpd03369</v>
          </cell>
          <cell r="B3305" t="str">
            <v>Indoxyl</v>
          </cell>
          <cell r="C3305" t="str">
            <v>Indoxyl</v>
          </cell>
          <cell r="D3305" t="str">
            <v>Indoxyl</v>
          </cell>
          <cell r="E3305" t="str">
            <v>C05658</v>
          </cell>
          <cell r="F3305" t="str">
            <v>C8H7NO</v>
          </cell>
          <cell r="G3305" t="str">
            <v>0</v>
          </cell>
          <cell r="H3305" t="str">
            <v>16.15</v>
          </cell>
          <cell r="I3305" t="str">
            <v>1.55793</v>
          </cell>
          <cell r="J3305" t="str">
            <v>133</v>
          </cell>
        </row>
        <row r="3306">
          <cell r="A3306" t="str">
            <v>cpd03370</v>
          </cell>
          <cell r="B3306" t="str">
            <v>5-MeOT</v>
          </cell>
          <cell r="C3306" t="str">
            <v>5-MeOT</v>
          </cell>
          <cell r="D3306" t="str">
            <v>5-MeOT|5-Methoxytryptamine</v>
          </cell>
          <cell r="E3306" t="str">
            <v>C05659</v>
          </cell>
          <cell r="F3306" t="str">
            <v>C11H15N2O</v>
          </cell>
          <cell r="G3306" t="str">
            <v>1</v>
          </cell>
          <cell r="H3306" t="str">
            <v>29.81</v>
          </cell>
          <cell r="I3306" t="str">
            <v>1.6173</v>
          </cell>
          <cell r="J3306" t="str">
            <v>191</v>
          </cell>
        </row>
        <row r="3307">
          <cell r="A3307" t="str">
            <v>cpd03371</v>
          </cell>
          <cell r="B3307" t="str">
            <v>5-Methoxyindoleacetate</v>
          </cell>
          <cell r="C3307" t="str">
            <v>5-Methoxyindoleacetate</v>
          </cell>
          <cell r="D3307" t="str">
            <v>5-Methoxyindoleacetate</v>
          </cell>
          <cell r="E3307" t="str">
            <v>C05660</v>
          </cell>
          <cell r="F3307" t="str">
            <v>C11H10NO3</v>
          </cell>
          <cell r="G3307" t="str">
            <v>-1</v>
          </cell>
          <cell r="H3307" t="str">
            <v>-48.66</v>
          </cell>
          <cell r="I3307" t="str">
            <v>1.60202</v>
          </cell>
          <cell r="J3307" t="str">
            <v>204</v>
          </cell>
        </row>
        <row r="3308">
          <cell r="A3308" t="str">
            <v>cpd03372</v>
          </cell>
          <cell r="B3308" t="str">
            <v>Homoisocitrate</v>
          </cell>
          <cell r="C3308" t="str">
            <v>hicit</v>
          </cell>
          <cell r="D3308" t="str">
            <v>(1R,2S)-1-Hydroxybutane-1,2,4-tricarboxylate|(-)-1-Hydroxy-1,2,4-butanetricarboxylate|1-Hydroxybutane-1,2,4-tricarboxylate|3-Carboxy-2-hydroxyadipate|Homoisocitrate</v>
          </cell>
          <cell r="E3308" t="str">
            <v>C05662</v>
          </cell>
          <cell r="F3308" t="str">
            <v>C7H7O7</v>
          </cell>
          <cell r="G3308" t="str">
            <v>-3</v>
          </cell>
          <cell r="H3308" t="str">
            <v>-277.4</v>
          </cell>
          <cell r="I3308" t="str">
            <v>0.501235</v>
          </cell>
          <cell r="J3308" t="str">
            <v>203</v>
          </cell>
        </row>
        <row r="3309">
          <cell r="A3309" t="str">
            <v>cpd03373</v>
          </cell>
          <cell r="B3309" t="str">
            <v>6-Hydroxykynurenate</v>
          </cell>
          <cell r="C3309" t="str">
            <v>6-Hydroxykynurenate</v>
          </cell>
          <cell r="D3309" t="str">
            <v>6-Hydroxykynurenic acid|6-Hydroxykynurenate</v>
          </cell>
          <cell r="E3309" t="str">
            <v>C05663|C08480</v>
          </cell>
          <cell r="F3309" t="str">
            <v>C10H6NO4</v>
          </cell>
          <cell r="G3309" t="str">
            <v>-1</v>
          </cell>
          <cell r="H3309" t="str">
            <v>-98.29</v>
          </cell>
          <cell r="I3309" t="str">
            <v>1.71429</v>
          </cell>
          <cell r="J3309" t="str">
            <v>204</v>
          </cell>
        </row>
        <row r="3310">
          <cell r="A3310" t="str">
            <v>cpd03375</v>
          </cell>
          <cell r="B3310" t="str">
            <v>3-Hydroxypropanoyl-CoA</v>
          </cell>
          <cell r="C3310" t="str">
            <v>3-Hydroxypropanoyl-CoA</v>
          </cell>
          <cell r="D3310" t="str">
            <v>3-Hydroxypropanoyl coenzymeA|3-Hydroxypropanoyl-CoA|3-Hydroxypropionyl coenzyme A|3-Hydroxypropionyl-CoA</v>
          </cell>
          <cell r="E3310" t="str">
            <v>C05668</v>
          </cell>
          <cell r="F3310" t="str">
            <v>C24H37N7O18P3S</v>
          </cell>
          <cell r="G3310" t="str">
            <v>-3</v>
          </cell>
          <cell r="H3310" t="str">
            <v>-820.44</v>
          </cell>
          <cell r="I3310" t="str">
            <v>3.56761</v>
          </cell>
          <cell r="J3310" t="str">
            <v>836</v>
          </cell>
        </row>
        <row r="3311">
          <cell r="A3311" t="str">
            <v>cpd03376</v>
          </cell>
          <cell r="B3311" t="str">
            <v>beta-Nitropropanoate</v>
          </cell>
          <cell r="C3311" t="str">
            <v>beta-Nitropropanoate</v>
          </cell>
          <cell r="D3311" t="str">
            <v>beta-Nitropropionic acid|beta-Nitropropanoic acid|beta-Nitropropanoate</v>
          </cell>
          <cell r="E3311" t="str">
            <v/>
          </cell>
          <cell r="F3311" t="str">
            <v>C3H4NO4</v>
          </cell>
          <cell r="G3311" t="str">
            <v>-1</v>
          </cell>
          <cell r="H3311" t="str">
            <v>10000000</v>
          </cell>
          <cell r="I3311" t="str">
            <v>10000000</v>
          </cell>
          <cell r="J3311" t="str">
            <v>118</v>
          </cell>
        </row>
        <row r="3312">
          <cell r="A3312" t="str">
            <v>cpd03377</v>
          </cell>
          <cell r="B3312" t="str">
            <v>3-Aminopropiononitrile</v>
          </cell>
          <cell r="C3312" t="str">
            <v>3-Aminopropiononitrile</v>
          </cell>
          <cell r="D3312" t="str">
            <v>3-Aminopropiononitrile|beta-Aminopropionitrile</v>
          </cell>
          <cell r="E3312" t="str">
            <v>C05670</v>
          </cell>
          <cell r="F3312" t="str">
            <v>C3H7N2</v>
          </cell>
          <cell r="G3312" t="str">
            <v>1</v>
          </cell>
          <cell r="H3312" t="str">
            <v>6.49</v>
          </cell>
          <cell r="I3312" t="str">
            <v>4.92821</v>
          </cell>
          <cell r="J3312" t="str">
            <v>71</v>
          </cell>
        </row>
        <row r="3313">
          <cell r="A3313" t="str">
            <v>cpd03378</v>
          </cell>
          <cell r="B3313" t="str">
            <v>Phosphonoalanine</v>
          </cell>
          <cell r="C3313" t="str">
            <v>2a3pp</v>
          </cell>
          <cell r="D3313" t="str">
            <v>Phosphonoalanine|2-Amino-3-phosphonopropanoate</v>
          </cell>
          <cell r="E3313" t="str">
            <v>C05672</v>
          </cell>
          <cell r="F3313" t="str">
            <v>C3H6NO5P</v>
          </cell>
          <cell r="G3313" t="str">
            <v>-2</v>
          </cell>
          <cell r="H3313" t="str">
            <v>-287.65</v>
          </cell>
          <cell r="I3313" t="str">
            <v>0.524838</v>
          </cell>
          <cell r="J3313" t="str">
            <v>167</v>
          </cell>
        </row>
        <row r="3314">
          <cell r="A3314" t="str">
            <v>cpd03379</v>
          </cell>
          <cell r="B3314" t="str">
            <v>CMPciliatine</v>
          </cell>
          <cell r="C3314" t="str">
            <v>CMPciliatine</v>
          </cell>
          <cell r="D3314" t="str">
            <v>CMPciliatine|CMP-2-aminoethylphosphonate</v>
          </cell>
          <cell r="E3314" t="str">
            <v>C05673</v>
          </cell>
          <cell r="F3314" t="str">
            <v>C11H19N4O10P2</v>
          </cell>
          <cell r="G3314" t="str">
            <v>-1</v>
          </cell>
          <cell r="H3314" t="str">
            <v>10000000</v>
          </cell>
          <cell r="I3314" t="str">
            <v>10000000</v>
          </cell>
          <cell r="J3314" t="str">
            <v>429</v>
          </cell>
        </row>
        <row r="3315">
          <cell r="A3315" t="str">
            <v>cpd03380</v>
          </cell>
          <cell r="B3315" t="str">
            <v>CMP-2-trimethylaminoethylphosphonate</v>
          </cell>
          <cell r="C3315" t="str">
            <v>CMP-2-trimethylaminoethylphosphonate</v>
          </cell>
          <cell r="D3315" t="str">
            <v>CMP-2-trimethylaminoethylphosphonate|CMP-N-trimethyl-2-aminoethylphosphonate</v>
          </cell>
          <cell r="E3315" t="str">
            <v>C05674</v>
          </cell>
          <cell r="F3315" t="str">
            <v>C14H25N4O10P2</v>
          </cell>
          <cell r="G3315" t="str">
            <v>-1</v>
          </cell>
          <cell r="H3315" t="str">
            <v>10000000</v>
          </cell>
          <cell r="I3315" t="str">
            <v>10000000</v>
          </cell>
          <cell r="J3315" t="str">
            <v>471</v>
          </cell>
        </row>
        <row r="3316">
          <cell r="A3316" t="str">
            <v>cpd03381</v>
          </cell>
          <cell r="B3316" t="str">
            <v>1-Hydroxy-2-aminoethylphosphonate</v>
          </cell>
          <cell r="C3316" t="str">
            <v>1-Hydroxy-2-aminoethylphosphonate</v>
          </cell>
          <cell r="D3316" t="str">
            <v>1-Hydroxy-2-aminoethylphosphonate</v>
          </cell>
          <cell r="E3316" t="str">
            <v>C05678</v>
          </cell>
          <cell r="F3316" t="str">
            <v>C2H7NO4P</v>
          </cell>
          <cell r="G3316" t="str">
            <v>-1</v>
          </cell>
          <cell r="H3316" t="str">
            <v>-246.05</v>
          </cell>
          <cell r="I3316" t="str">
            <v>0.528214</v>
          </cell>
          <cell r="J3316" t="str">
            <v>140</v>
          </cell>
        </row>
        <row r="3317">
          <cell r="A3317" t="str">
            <v>cpd03382</v>
          </cell>
          <cell r="B3317" t="str">
            <v>2-Methylaminoethylphosphonate</v>
          </cell>
          <cell r="C3317" t="str">
            <v>2-Methylaminoethylphosphonate</v>
          </cell>
          <cell r="D3317" t="str">
            <v>2-Methylaminoethylphosphonate|N-Monomethyl-2-aminoethylphosphonate</v>
          </cell>
          <cell r="E3317" t="str">
            <v>C05679</v>
          </cell>
          <cell r="F3317" t="str">
            <v>C3H9NO3P</v>
          </cell>
          <cell r="G3317" t="str">
            <v>-1</v>
          </cell>
          <cell r="H3317" t="str">
            <v>-199.46</v>
          </cell>
          <cell r="I3317" t="str">
            <v>1.0229</v>
          </cell>
          <cell r="J3317" t="str">
            <v>138</v>
          </cell>
        </row>
        <row r="3318">
          <cell r="A3318" t="str">
            <v>cpd03383</v>
          </cell>
          <cell r="B3318" t="str">
            <v>2-Dimethylaminoethylphosphonate</v>
          </cell>
          <cell r="C3318" t="str">
            <v>2-Dimethylaminoethylphosphonate</v>
          </cell>
          <cell r="D3318" t="str">
            <v>2-Dimethylaminoethylphosphonate|N-Dimethyl-2-aminoethylphosphonate</v>
          </cell>
          <cell r="E3318" t="str">
            <v>C05680</v>
          </cell>
          <cell r="F3318" t="str">
            <v>C4H11NO3P</v>
          </cell>
          <cell r="G3318" t="str">
            <v>-1</v>
          </cell>
          <cell r="H3318" t="str">
            <v>-193.56</v>
          </cell>
          <cell r="I3318" t="str">
            <v>1.28096</v>
          </cell>
          <cell r="J3318" t="str">
            <v>152</v>
          </cell>
        </row>
        <row r="3319">
          <cell r="A3319" t="str">
            <v>cpd03384</v>
          </cell>
          <cell r="B3319" t="str">
            <v>Ceramide ciliatine</v>
          </cell>
          <cell r="C3319" t="str">
            <v>Ceramide ciliatine</v>
          </cell>
          <cell r="D3319" t="str">
            <v>Ceramide ciliatine|Ceramide 2-aminoethylphosphonate</v>
          </cell>
          <cell r="E3319" t="str">
            <v>C05681</v>
          </cell>
          <cell r="F3319" t="str">
            <v>C21H41N2O5PR</v>
          </cell>
          <cell r="G3319" t="str">
            <v>-1</v>
          </cell>
          <cell r="H3319" t="str">
            <v>10000000</v>
          </cell>
          <cell r="I3319" t="str">
            <v>10000000</v>
          </cell>
          <cell r="J3319" t="str">
            <v>433</v>
          </cell>
        </row>
        <row r="3320">
          <cell r="A3320" t="str">
            <v>cpd03385</v>
          </cell>
          <cell r="B3320" t="str">
            <v>Fosfonet</v>
          </cell>
          <cell r="C3320" t="str">
            <v>Fosfonet</v>
          </cell>
          <cell r="D3320" t="str">
            <v>Fosfonet|Phosphonoacetic acid|Phosphonoacetate</v>
          </cell>
          <cell r="E3320" t="str">
            <v>C05682</v>
          </cell>
          <cell r="F3320" t="str">
            <v>C2H2O5P</v>
          </cell>
          <cell r="G3320" t="str">
            <v>-3</v>
          </cell>
          <cell r="H3320" t="str">
            <v>-286.48</v>
          </cell>
          <cell r="I3320" t="str">
            <v>0.462201</v>
          </cell>
          <cell r="J3320" t="str">
            <v>137</v>
          </cell>
        </row>
        <row r="3321">
          <cell r="A3321" t="str">
            <v>cpd03386</v>
          </cell>
          <cell r="B3321" t="str">
            <v>2-Aminoethylphosphocholate</v>
          </cell>
          <cell r="C3321" t="str">
            <v>2-Aminoethylphosphocholate</v>
          </cell>
          <cell r="D3321" t="str">
            <v>2-Aminoethylphosphocholate</v>
          </cell>
          <cell r="E3321" t="str">
            <v>C05683</v>
          </cell>
          <cell r="F3321" t="str">
            <v>C26H44NO7P</v>
          </cell>
          <cell r="G3321" t="str">
            <v>-2</v>
          </cell>
          <cell r="H3321" t="str">
            <v>-316.85</v>
          </cell>
          <cell r="I3321" t="str">
            <v>7.15387</v>
          </cell>
          <cell r="J3321" t="str">
            <v>513</v>
          </cell>
        </row>
        <row r="3322">
          <cell r="A3322" t="str">
            <v>cpd03387</v>
          </cell>
          <cell r="B3322" t="str">
            <v>Selenite</v>
          </cell>
          <cell r="C3322" t="str">
            <v>Selenite</v>
          </cell>
          <cell r="D3322" t="str">
            <v>Selenite</v>
          </cell>
          <cell r="E3322" t="str">
            <v>C05684</v>
          </cell>
          <cell r="F3322" t="str">
            <v>H2O3Se</v>
          </cell>
          <cell r="G3322" t="str">
            <v>2</v>
          </cell>
          <cell r="H3322" t="str">
            <v>10000000</v>
          </cell>
          <cell r="I3322" t="str">
            <v>10000000</v>
          </cell>
          <cell r="J3322" t="str">
            <v>129</v>
          </cell>
        </row>
        <row r="3323">
          <cell r="A3323" t="str">
            <v>cpd03388</v>
          </cell>
          <cell r="B3323" t="str">
            <v>Adenylylselenate</v>
          </cell>
          <cell r="C3323" t="str">
            <v>Adenylylselenate</v>
          </cell>
          <cell r="D3323" t="str">
            <v>Adenosine-5'-phosphoselenate|Adenylylselenate</v>
          </cell>
          <cell r="E3323" t="str">
            <v>C05686</v>
          </cell>
          <cell r="F3323" t="str">
            <v>C10H13N5O10PSe</v>
          </cell>
          <cell r="G3323" t="str">
            <v>3</v>
          </cell>
          <cell r="H3323" t="str">
            <v>10000000</v>
          </cell>
          <cell r="I3323" t="str">
            <v>10000000</v>
          </cell>
          <cell r="J3323" t="str">
            <v>473</v>
          </cell>
        </row>
        <row r="3324">
          <cell r="A3324" t="str">
            <v>cpd03389</v>
          </cell>
          <cell r="B3324" t="str">
            <v>Selenocysteine</v>
          </cell>
          <cell r="C3324" t="str">
            <v>selcys</v>
          </cell>
          <cell r="D3324" t="str">
            <v>Selenocysteine</v>
          </cell>
          <cell r="E3324" t="str">
            <v>C05688</v>
          </cell>
          <cell r="F3324" t="str">
            <v>C3H7NO2Se</v>
          </cell>
          <cell r="G3324" t="str">
            <v>0</v>
          </cell>
          <cell r="H3324" t="str">
            <v>10000000</v>
          </cell>
          <cell r="I3324" t="str">
            <v>10000000</v>
          </cell>
          <cell r="J3324" t="str">
            <v>168</v>
          </cell>
        </row>
        <row r="3325">
          <cell r="A3325" t="str">
            <v>cpd03390</v>
          </cell>
          <cell r="B3325" t="str">
            <v>Se-Methylselenocysteine</v>
          </cell>
          <cell r="C3325" t="str">
            <v>Se-Methylselenocysteine</v>
          </cell>
          <cell r="D3325" t="str">
            <v>Se-Methylselenocysteine</v>
          </cell>
          <cell r="E3325" t="str">
            <v>C05689</v>
          </cell>
          <cell r="F3325" t="str">
            <v>C4H9NO2Se</v>
          </cell>
          <cell r="G3325" t="str">
            <v>0</v>
          </cell>
          <cell r="H3325" t="str">
            <v>10000000</v>
          </cell>
          <cell r="I3325" t="str">
            <v>10000000</v>
          </cell>
          <cell r="J3325" t="str">
            <v>182</v>
          </cell>
        </row>
        <row r="3326">
          <cell r="A3326" t="str">
            <v>cpd03391</v>
          </cell>
          <cell r="B3326" t="str">
            <v>Se-Methylselenomethionine</v>
          </cell>
          <cell r="C3326" t="str">
            <v>Se-Methylselenomethionine</v>
          </cell>
          <cell r="D3326" t="str">
            <v>Se-Methylselenomethionine</v>
          </cell>
          <cell r="E3326" t="str">
            <v>C05690</v>
          </cell>
          <cell r="F3326" t="str">
            <v>C6H14NO2Se</v>
          </cell>
          <cell r="G3326" t="str">
            <v>1</v>
          </cell>
          <cell r="H3326" t="str">
            <v>10000000</v>
          </cell>
          <cell r="I3326" t="str">
            <v>10000000</v>
          </cell>
          <cell r="J3326" t="str">
            <v>211</v>
          </cell>
        </row>
        <row r="3327">
          <cell r="A3327" t="str">
            <v>cpd03392</v>
          </cell>
          <cell r="B3327" t="str">
            <v>Se-Adenosylselenomethionine</v>
          </cell>
          <cell r="C3327" t="str">
            <v>seasmet</v>
          </cell>
          <cell r="D3327" t="str">
            <v>Se-Adenosylselenomethionine</v>
          </cell>
          <cell r="E3327" t="str">
            <v>C05691</v>
          </cell>
          <cell r="F3327" t="str">
            <v>C15H23N6O5Se</v>
          </cell>
          <cell r="G3327" t="str">
            <v>1</v>
          </cell>
          <cell r="H3327" t="str">
            <v>10000000</v>
          </cell>
          <cell r="I3327" t="str">
            <v>10000000</v>
          </cell>
          <cell r="J3327" t="str">
            <v>446</v>
          </cell>
        </row>
        <row r="3328">
          <cell r="A3328" t="str">
            <v>cpd03393</v>
          </cell>
          <cell r="B3328" t="str">
            <v>Se-Adenosylselenohomocysteine</v>
          </cell>
          <cell r="C3328" t="str">
            <v>Se-Adenosylselenohomocysteine</v>
          </cell>
          <cell r="D3328" t="str">
            <v>Se-Adenosylselenohomocysteine</v>
          </cell>
          <cell r="E3328" t="str">
            <v>C05692</v>
          </cell>
          <cell r="F3328" t="str">
            <v>C14H20N6O5Se</v>
          </cell>
          <cell r="G3328" t="str">
            <v>0</v>
          </cell>
          <cell r="H3328" t="str">
            <v>10000000</v>
          </cell>
          <cell r="I3328" t="str">
            <v>10000000</v>
          </cell>
          <cell r="J3328" t="str">
            <v>431</v>
          </cell>
        </row>
        <row r="3329">
          <cell r="A3329" t="str">
            <v>cpd03394</v>
          </cell>
          <cell r="B3329" t="str">
            <v>5-L-Glutamyl-Se-methylselenocysteine</v>
          </cell>
          <cell r="C3329" t="str">
            <v>5-L-Glutamyl-Se-methylselenocysteine</v>
          </cell>
          <cell r="D3329" t="str">
            <v>5-L-Glutamyl-Se-methylselenocysteine|gamma-Glutamyl-Se-methylselenocysteine</v>
          </cell>
          <cell r="E3329" t="str">
            <v>C05695</v>
          </cell>
          <cell r="F3329" t="str">
            <v>C9H15N2O5Se</v>
          </cell>
          <cell r="G3329" t="str">
            <v>-1</v>
          </cell>
          <cell r="H3329" t="str">
            <v>10000000</v>
          </cell>
          <cell r="I3329" t="str">
            <v>10000000</v>
          </cell>
          <cell r="J3329" t="str">
            <v>310</v>
          </cell>
        </row>
        <row r="3330">
          <cell r="A3330" t="str">
            <v>cpd03395</v>
          </cell>
          <cell r="B3330" t="str">
            <v>3'-Phosphoadenylylselenate</v>
          </cell>
          <cell r="C3330" t="str">
            <v>3'-Phosphoadenylylselenate</v>
          </cell>
          <cell r="D3330" t="str">
            <v>3'-Phosphoadenosine-5'-phosphoselanate|3'-Phosphoadenylylselenate</v>
          </cell>
          <cell r="E3330" t="str">
            <v>C05696</v>
          </cell>
          <cell r="F3330" t="str">
            <v>C10H12N5O13P2Se</v>
          </cell>
          <cell r="G3330" t="str">
            <v>1</v>
          </cell>
          <cell r="H3330" t="str">
            <v>10000000</v>
          </cell>
          <cell r="I3330" t="str">
            <v>10000000</v>
          </cell>
          <cell r="J3330" t="str">
            <v>551</v>
          </cell>
        </row>
        <row r="3331">
          <cell r="A3331" t="str">
            <v>cpd03396</v>
          </cell>
          <cell r="B3331" t="str">
            <v>Selenate</v>
          </cell>
          <cell r="C3331" t="str">
            <v>Selenate</v>
          </cell>
          <cell r="D3331" t="str">
            <v>Selenic acid|Selenate</v>
          </cell>
          <cell r="E3331" t="str">
            <v>C05697</v>
          </cell>
          <cell r="F3331" t="str">
            <v>H2O4Se</v>
          </cell>
          <cell r="G3331" t="str">
            <v>4</v>
          </cell>
          <cell r="H3331" t="str">
            <v>10000000</v>
          </cell>
          <cell r="I3331" t="str">
            <v>10000000</v>
          </cell>
          <cell r="J3331" t="str">
            <v>145</v>
          </cell>
        </row>
        <row r="3332">
          <cell r="A3332" t="str">
            <v>cpd03397</v>
          </cell>
          <cell r="B3332" t="str">
            <v>Selenohomocysteine</v>
          </cell>
          <cell r="C3332" t="str">
            <v>Selenohomocysteine</v>
          </cell>
          <cell r="D3332" t="str">
            <v>Selenohomocysteine</v>
          </cell>
          <cell r="E3332" t="str">
            <v>C05698</v>
          </cell>
          <cell r="F3332" t="str">
            <v>C4H9NO2Se</v>
          </cell>
          <cell r="G3332" t="str">
            <v>0</v>
          </cell>
          <cell r="H3332" t="str">
            <v>10000000</v>
          </cell>
          <cell r="I3332" t="str">
            <v>10000000</v>
          </cell>
          <cell r="J3332" t="str">
            <v>182</v>
          </cell>
        </row>
        <row r="3333">
          <cell r="A3333" t="str">
            <v>cpd03398</v>
          </cell>
          <cell r="B3333" t="str">
            <v>Selenocystathionine</v>
          </cell>
          <cell r="C3333" t="str">
            <v>Selenocystathionine</v>
          </cell>
          <cell r="D3333" t="str">
            <v>Selenocystathionine</v>
          </cell>
          <cell r="E3333" t="str">
            <v>C05699</v>
          </cell>
          <cell r="F3333" t="str">
            <v>C7H14N2O4Se</v>
          </cell>
          <cell r="G3333" t="str">
            <v>0</v>
          </cell>
          <cell r="H3333" t="str">
            <v>10000000</v>
          </cell>
          <cell r="I3333" t="str">
            <v>10000000</v>
          </cell>
          <cell r="J3333" t="str">
            <v>269</v>
          </cell>
        </row>
        <row r="3334">
          <cell r="A3334" t="str">
            <v>cpd03399</v>
          </cell>
          <cell r="B3334" t="str">
            <v>O-Acetylhomoserine</v>
          </cell>
          <cell r="C3334" t="str">
            <v>O-Acetylhomoserine</v>
          </cell>
          <cell r="D3334" t="str">
            <v>O-Acetylhomoserine</v>
          </cell>
          <cell r="E3334" t="str">
            <v>C05700</v>
          </cell>
          <cell r="F3334" t="str">
            <v>C6H11NO4</v>
          </cell>
          <cell r="G3334" t="str">
            <v>0</v>
          </cell>
          <cell r="H3334" t="str">
            <v>-159.98</v>
          </cell>
          <cell r="I3334" t="str">
            <v>0.54309</v>
          </cell>
          <cell r="J3334" t="str">
            <v>161</v>
          </cell>
        </row>
        <row r="3335">
          <cell r="A3335" t="str">
            <v>cpd03400</v>
          </cell>
          <cell r="B3335" t="str">
            <v>O-Succinylhomoserine</v>
          </cell>
          <cell r="C3335" t="str">
            <v>O-Succinylhomoserine</v>
          </cell>
          <cell r="D3335" t="str">
            <v>O-Succinylhomoserine</v>
          </cell>
          <cell r="E3335" t="str">
            <v>C05701</v>
          </cell>
          <cell r="F3335" t="str">
            <v>C8H12NO6</v>
          </cell>
          <cell r="G3335" t="str">
            <v>-1</v>
          </cell>
          <cell r="H3335" t="str">
            <v>-236.19</v>
          </cell>
          <cell r="I3335" t="str">
            <v>0.642288</v>
          </cell>
          <cell r="J3335" t="str">
            <v>218</v>
          </cell>
        </row>
        <row r="3336">
          <cell r="A3336" t="str">
            <v>cpd03401</v>
          </cell>
          <cell r="B3336" t="str">
            <v>Methaneselenol</v>
          </cell>
          <cell r="C3336" t="str">
            <v>Methaneselenol</v>
          </cell>
          <cell r="D3336" t="str">
            <v>Methaneselenol</v>
          </cell>
          <cell r="E3336" t="str">
            <v>C05703</v>
          </cell>
          <cell r="F3336" t="str">
            <v>CH4Se</v>
          </cell>
          <cell r="G3336" t="str">
            <v>0</v>
          </cell>
          <cell r="H3336" t="str">
            <v>10000000</v>
          </cell>
          <cell r="I3336" t="str">
            <v>10000000</v>
          </cell>
          <cell r="J3336" t="str">
            <v>95</v>
          </cell>
        </row>
        <row r="3337">
          <cell r="A3337" t="str">
            <v>cpd03402</v>
          </cell>
          <cell r="B3337" t="str">
            <v>Selenocystine</v>
          </cell>
          <cell r="C3337" t="str">
            <v>Selenocystine</v>
          </cell>
          <cell r="D3337" t="str">
            <v>Selenocystine</v>
          </cell>
          <cell r="E3337" t="str">
            <v>C05704</v>
          </cell>
          <cell r="F3337" t="str">
            <v>C6H12N2O4Se2</v>
          </cell>
          <cell r="G3337" t="str">
            <v>0</v>
          </cell>
          <cell r="H3337" t="str">
            <v>10000000</v>
          </cell>
          <cell r="I3337" t="str">
            <v>10000000</v>
          </cell>
          <cell r="J3337" t="str">
            <v>334</v>
          </cell>
        </row>
        <row r="3338">
          <cell r="A3338" t="str">
            <v>cpd03403</v>
          </cell>
          <cell r="B3338" t="str">
            <v>Selenocysteine selenate</v>
          </cell>
          <cell r="C3338" t="str">
            <v>Selenocysteine selenate</v>
          </cell>
          <cell r="D3338" t="str">
            <v>Selenocysteine selenate</v>
          </cell>
          <cell r="E3338" t="str">
            <v/>
          </cell>
          <cell r="F3338" t="str">
            <v>C3H7NO4Se</v>
          </cell>
          <cell r="G3338" t="str">
            <v>2</v>
          </cell>
          <cell r="H3338" t="str">
            <v>10000000</v>
          </cell>
          <cell r="I3338" t="str">
            <v>10000000</v>
          </cell>
          <cell r="J3338" t="str">
            <v>200</v>
          </cell>
        </row>
        <row r="3339">
          <cell r="A3339" t="str">
            <v>cpd03404</v>
          </cell>
          <cell r="B3339" t="str">
            <v>Se-Propenylselenocysteine se-oxide</v>
          </cell>
          <cell r="C3339" t="str">
            <v>Se-Propenylselenocysteine se-oxide</v>
          </cell>
          <cell r="D3339" t="str">
            <v>Se-Propenylselenocysteine se-oxide</v>
          </cell>
          <cell r="E3339" t="str">
            <v>C05706</v>
          </cell>
          <cell r="F3339" t="str">
            <v>C6H11NO3Se</v>
          </cell>
          <cell r="G3339" t="str">
            <v>2</v>
          </cell>
          <cell r="H3339" t="str">
            <v>10000000</v>
          </cell>
          <cell r="I3339" t="str">
            <v>10000000</v>
          </cell>
          <cell r="J3339" t="str">
            <v>224</v>
          </cell>
        </row>
        <row r="3340">
          <cell r="A3340" t="str">
            <v>cpd03405</v>
          </cell>
          <cell r="B3340" t="str">
            <v>Selenohomocystine</v>
          </cell>
          <cell r="C3340" t="str">
            <v>Selenohomocystine</v>
          </cell>
          <cell r="D3340" t="str">
            <v>Selenohomocystine</v>
          </cell>
          <cell r="E3340" t="str">
            <v>C05707</v>
          </cell>
          <cell r="F3340" t="str">
            <v>C8H16N2O4Se2</v>
          </cell>
          <cell r="G3340" t="str">
            <v>0</v>
          </cell>
          <cell r="H3340" t="str">
            <v>10000000</v>
          </cell>
          <cell r="I3340" t="str">
            <v>10000000</v>
          </cell>
          <cell r="J3340" t="str">
            <v>362</v>
          </cell>
        </row>
        <row r="3341">
          <cell r="A3341" t="str">
            <v>cpd03406</v>
          </cell>
          <cell r="B3341" t="str">
            <v>Selenomethionine se-oxide</v>
          </cell>
          <cell r="C3341" t="str">
            <v>Selenomethionine se-oxide</v>
          </cell>
          <cell r="D3341" t="str">
            <v>Selenomethionine se-oxide</v>
          </cell>
          <cell r="E3341" t="str">
            <v>C05708</v>
          </cell>
          <cell r="F3341" t="str">
            <v>C5H11NO3Se</v>
          </cell>
          <cell r="G3341" t="str">
            <v>2</v>
          </cell>
          <cell r="H3341" t="str">
            <v>10000000</v>
          </cell>
          <cell r="I3341" t="str">
            <v>10000000</v>
          </cell>
          <cell r="J3341" t="str">
            <v>212</v>
          </cell>
        </row>
        <row r="3342">
          <cell r="A3342" t="str">
            <v>cpd03407</v>
          </cell>
          <cell r="B3342" t="str">
            <v>gamma-Glutamyl-beta-cyanoalanine</v>
          </cell>
          <cell r="C3342" t="str">
            <v>gamma-Glutamyl-beta-cyanoalanine</v>
          </cell>
          <cell r="D3342" t="str">
            <v>gamma-Glutamyl-beta-cyanoalanine</v>
          </cell>
          <cell r="E3342" t="str">
            <v>C05711</v>
          </cell>
          <cell r="F3342" t="str">
            <v>C9H12N3O5</v>
          </cell>
          <cell r="G3342" t="str">
            <v>-1</v>
          </cell>
          <cell r="H3342" t="str">
            <v>-180.13</v>
          </cell>
          <cell r="I3342" t="str">
            <v>4.98873</v>
          </cell>
          <cell r="J3342" t="str">
            <v>242</v>
          </cell>
        </row>
        <row r="3343">
          <cell r="A3343" t="str">
            <v>cpd03408</v>
          </cell>
          <cell r="B3343" t="str">
            <v>alpha-Aminopropiononitrile</v>
          </cell>
          <cell r="C3343" t="str">
            <v>aprop</v>
          </cell>
          <cell r="D3343" t="str">
            <v>alpha-Aminopropiononitrile</v>
          </cell>
          <cell r="E3343" t="str">
            <v>C05714</v>
          </cell>
          <cell r="F3343" t="str">
            <v>C3H6N2</v>
          </cell>
          <cell r="G3343" t="str">
            <v>0</v>
          </cell>
          <cell r="H3343" t="str">
            <v>12.97</v>
          </cell>
          <cell r="I3343" t="str">
            <v>4.93587</v>
          </cell>
          <cell r="J3343" t="str">
            <v>70</v>
          </cell>
        </row>
        <row r="3344">
          <cell r="A3344" t="str">
            <v>cpd03409</v>
          </cell>
          <cell r="B3344" t="str">
            <v>4-Amino-4-cyanobutanoic acid</v>
          </cell>
          <cell r="C3344" t="str">
            <v>acybut</v>
          </cell>
          <cell r="D3344" t="str">
            <v>4-Amino-4-cyanobutanoic acid|gamma-Amino-gamma-cyanobutanoate</v>
          </cell>
          <cell r="E3344" t="str">
            <v>C05715</v>
          </cell>
          <cell r="F3344" t="str">
            <v>C5H7N2O2</v>
          </cell>
          <cell r="G3344" t="str">
            <v>-1</v>
          </cell>
          <cell r="H3344" t="str">
            <v>-63.24</v>
          </cell>
          <cell r="I3344" t="str">
            <v>4.93904</v>
          </cell>
          <cell r="J3344" t="str">
            <v>127</v>
          </cell>
        </row>
        <row r="3345">
          <cell r="A3345" t="str">
            <v>cpd03410</v>
          </cell>
          <cell r="B3345" t="str">
            <v>2-Amino-4-cyanobutanoic acid</v>
          </cell>
          <cell r="C3345" t="str">
            <v>2-Amino-4-cyanobutanoic acid</v>
          </cell>
          <cell r="D3345" t="str">
            <v>2-Amino-4-cyanobutanoic acid|alpha-Amino-gamma-cyanobutanoate</v>
          </cell>
          <cell r="E3345" t="str">
            <v>C05717</v>
          </cell>
          <cell r="F3345" t="str">
            <v>C5H8N2O2</v>
          </cell>
          <cell r="G3345" t="str">
            <v>0</v>
          </cell>
          <cell r="H3345" t="str">
            <v>-71.53</v>
          </cell>
          <cell r="I3345" t="str">
            <v>4.93183</v>
          </cell>
          <cell r="J3345" t="str">
            <v>128</v>
          </cell>
        </row>
        <row r="3346">
          <cell r="A3346" t="str">
            <v>cpd03411</v>
          </cell>
          <cell r="B3346" t="str">
            <v>Glutathionylspermidine</v>
          </cell>
          <cell r="C3346" t="str">
            <v>gtspmd</v>
          </cell>
          <cell r="D3346" t="str">
            <v>N1-(gamma-L-Glutamyl-L-cysteinyl-glycyl)-spermidine|Glutathionylspermidine</v>
          </cell>
          <cell r="E3346" t="str">
            <v>C05730</v>
          </cell>
          <cell r="F3346" t="str">
            <v>C17H36N6O5S</v>
          </cell>
          <cell r="G3346" t="str">
            <v>2</v>
          </cell>
          <cell r="H3346" t="str">
            <v>-159.014</v>
          </cell>
          <cell r="I3346" t="str">
            <v>2.48504</v>
          </cell>
          <cell r="J3346" t="str">
            <v>436</v>
          </cell>
        </row>
        <row r="3347">
          <cell r="A3347" t="str">
            <v>cpd03412</v>
          </cell>
          <cell r="B3347" t="str">
            <v>3-Ketosucrose</v>
          </cell>
          <cell r="C3347" t="str">
            <v>3-Ketosucrose</v>
          </cell>
          <cell r="D3347" t="str">
            <v>3-Dehydro-alpha-D-glucosyl-beta-D-fructofuranoside|3-Ketosucrose</v>
          </cell>
          <cell r="E3347" t="str">
            <v>C05731</v>
          </cell>
          <cell r="F3347" t="str">
            <v>C12H20O11</v>
          </cell>
          <cell r="G3347" t="str">
            <v>0</v>
          </cell>
          <cell r="H3347" t="str">
            <v>-371.09</v>
          </cell>
          <cell r="I3347" t="str">
            <v>2.61075</v>
          </cell>
          <cell r="J3347" t="str">
            <v>340</v>
          </cell>
        </row>
        <row r="3348">
          <cell r="A3348" t="str">
            <v>cpd03413</v>
          </cell>
          <cell r="B3348" t="str">
            <v>L-Glutamyl 1-phosphate</v>
          </cell>
          <cell r="C3348" t="str">
            <v>L-Glutamyl 1-phosphate</v>
          </cell>
          <cell r="D3348" t="str">
            <v>alpha-L-Glutamyl phosphate|L-Glutamyl 1-phosphate</v>
          </cell>
          <cell r="E3348" t="str">
            <v>C05765</v>
          </cell>
          <cell r="F3348" t="str">
            <v>C5H9NO7P</v>
          </cell>
          <cell r="G3348" t="str">
            <v>-1</v>
          </cell>
          <cell r="H3348" t="str">
            <v>-379.03</v>
          </cell>
          <cell r="I3348" t="str">
            <v>0.402619</v>
          </cell>
          <cell r="J3348" t="str">
            <v>226</v>
          </cell>
        </row>
        <row r="3349">
          <cell r="A3349" t="str">
            <v>cpd03414</v>
          </cell>
          <cell r="B3349" t="str">
            <v>UroporphyrinogenI</v>
          </cell>
          <cell r="C3349" t="str">
            <v>uppg1</v>
          </cell>
          <cell r="D3349" t="str">
            <v>UroporphyrinogenI|Uroporphyrinogen I</v>
          </cell>
          <cell r="E3349" t="str">
            <v>C05766</v>
          </cell>
          <cell r="F3349" t="str">
            <v>C40H36N4O16</v>
          </cell>
          <cell r="G3349" t="str">
            <v>-8</v>
          </cell>
          <cell r="H3349" t="str">
            <v>10000000</v>
          </cell>
          <cell r="I3349" t="str">
            <v>10000000</v>
          </cell>
          <cell r="J3349" t="str">
            <v>828</v>
          </cell>
        </row>
        <row r="3350">
          <cell r="A3350" t="str">
            <v>cpd03415</v>
          </cell>
          <cell r="B3350" t="str">
            <v>Uroporphyrin I</v>
          </cell>
          <cell r="C3350" t="str">
            <v>Uroporphyrin I</v>
          </cell>
          <cell r="D3350" t="str">
            <v>Uroporphyrin I</v>
          </cell>
          <cell r="E3350" t="str">
            <v>C05767</v>
          </cell>
          <cell r="F3350" t="str">
            <v>C40H30N4O16</v>
          </cell>
          <cell r="G3350" t="str">
            <v>-8</v>
          </cell>
          <cell r="H3350" t="str">
            <v>10000000</v>
          </cell>
          <cell r="I3350" t="str">
            <v>10000000</v>
          </cell>
          <cell r="J3350" t="str">
            <v>822</v>
          </cell>
        </row>
        <row r="3351">
          <cell r="A3351" t="str">
            <v>cpd03416</v>
          </cell>
          <cell r="B3351" t="str">
            <v>CoproporphyrinogenI</v>
          </cell>
          <cell r="C3351" t="str">
            <v>cpppg1</v>
          </cell>
          <cell r="D3351" t="str">
            <v>CoproporphyrinogenI|Coproporphyrinogen I</v>
          </cell>
          <cell r="E3351" t="str">
            <v>C05768</v>
          </cell>
          <cell r="F3351" t="str">
            <v>C36H40N4O8</v>
          </cell>
          <cell r="G3351" t="str">
            <v>-4</v>
          </cell>
          <cell r="H3351" t="str">
            <v>10000000</v>
          </cell>
          <cell r="I3351" t="str">
            <v>10000000</v>
          </cell>
          <cell r="J3351" t="str">
            <v>656</v>
          </cell>
        </row>
        <row r="3352">
          <cell r="A3352" t="str">
            <v>cpd03417</v>
          </cell>
          <cell r="B3352" t="str">
            <v>Coproporphyrin I</v>
          </cell>
          <cell r="C3352" t="str">
            <v>Coproporphyrin I</v>
          </cell>
          <cell r="D3352" t="str">
            <v>Coproporphyrin I</v>
          </cell>
          <cell r="E3352" t="str">
            <v>C05769</v>
          </cell>
          <cell r="F3352" t="str">
            <v>C36H34N4O8</v>
          </cell>
          <cell r="G3352" t="str">
            <v>-4</v>
          </cell>
          <cell r="H3352" t="str">
            <v>10000000</v>
          </cell>
          <cell r="I3352" t="str">
            <v>10000000</v>
          </cell>
          <cell r="J3352" t="str">
            <v>650</v>
          </cell>
        </row>
        <row r="3353">
          <cell r="A3353" t="str">
            <v>cpd03418</v>
          </cell>
          <cell r="B3353" t="str">
            <v>Coproporphyrin III</v>
          </cell>
          <cell r="C3353" t="str">
            <v>Coproporphyrin III</v>
          </cell>
          <cell r="D3353" t="str">
            <v>Coproporphyrin III</v>
          </cell>
          <cell r="E3353" t="str">
            <v>C05770</v>
          </cell>
          <cell r="F3353" t="str">
            <v>C36H34N4O8</v>
          </cell>
          <cell r="G3353" t="str">
            <v>-4</v>
          </cell>
          <cell r="H3353" t="str">
            <v>10000000</v>
          </cell>
          <cell r="I3353" t="str">
            <v>10000000</v>
          </cell>
          <cell r="J3353" t="str">
            <v>650</v>
          </cell>
        </row>
        <row r="3354">
          <cell r="A3354" t="str">
            <v>cpd03420</v>
          </cell>
          <cell r="B3354" t="str">
            <v>Precorrin 3A</v>
          </cell>
          <cell r="C3354" t="str">
            <v>pre3a</v>
          </cell>
          <cell r="D3354" t="str">
            <v>Precorrin 3 A|Precorrin 3A</v>
          </cell>
          <cell r="E3354" t="str">
            <v>C05772</v>
          </cell>
          <cell r="F3354" t="str">
            <v>C43H44N4O16</v>
          </cell>
          <cell r="G3354" t="str">
            <v>-6</v>
          </cell>
          <cell r="H3354" t="str">
            <v>10000000</v>
          </cell>
          <cell r="I3354" t="str">
            <v>10000000</v>
          </cell>
          <cell r="J3354" t="str">
            <v>872</v>
          </cell>
        </row>
        <row r="3355">
          <cell r="A3355" t="str">
            <v>cpd03421</v>
          </cell>
          <cell r="B3355" t="str">
            <v>Cobyrinate</v>
          </cell>
          <cell r="C3355" t="str">
            <v>cobya</v>
          </cell>
          <cell r="D3355" t="str">
            <v>Cobyrinic acid|Cobyrinate</v>
          </cell>
          <cell r="E3355" t="str">
            <v>C05773</v>
          </cell>
          <cell r="F3355" t="str">
            <v>C45H53CoN4O14</v>
          </cell>
          <cell r="G3355" t="str">
            <v>-5</v>
          </cell>
          <cell r="H3355" t="str">
            <v>10000000</v>
          </cell>
          <cell r="I3355" t="str">
            <v>10000000</v>
          </cell>
          <cell r="J3355" t="str">
            <v>932</v>
          </cell>
        </row>
        <row r="3356">
          <cell r="A3356" t="str">
            <v>cpd03422</v>
          </cell>
          <cell r="B3356" t="str">
            <v>Cobinamide</v>
          </cell>
          <cell r="C3356" t="str">
            <v>cbi</v>
          </cell>
          <cell r="D3356" t="str">
            <v>Cobinamide</v>
          </cell>
          <cell r="E3356" t="str">
            <v>C05774</v>
          </cell>
          <cell r="F3356" t="str">
            <v>C48H73CoN11O8</v>
          </cell>
          <cell r="G3356" t="str">
            <v>3</v>
          </cell>
          <cell r="H3356" t="str">
            <v>10000000</v>
          </cell>
          <cell r="I3356" t="str">
            <v>10000000</v>
          </cell>
          <cell r="J3356" t="str">
            <v>990</v>
          </cell>
        </row>
        <row r="3357">
          <cell r="A3357" t="str">
            <v>cpd03423</v>
          </cell>
          <cell r="B3357" t="str">
            <v>alpha-Ribazole</v>
          </cell>
          <cell r="C3357" t="str">
            <v>rdmbzi</v>
          </cell>
          <cell r="D3357" t="str">
            <v>N1-(alpha-D-ribosyl)-5,6-dimethylbenzimidazole|alpha-Ribazole</v>
          </cell>
          <cell r="E3357" t="str">
            <v>C05775</v>
          </cell>
          <cell r="F3357" t="str">
            <v>C14H18N2O4</v>
          </cell>
          <cell r="G3357" t="str">
            <v>0</v>
          </cell>
          <cell r="H3357" t="str">
            <v>-77.34</v>
          </cell>
          <cell r="I3357" t="str">
            <v>2.14783</v>
          </cell>
          <cell r="J3357" t="str">
            <v>278</v>
          </cell>
        </row>
        <row r="3358">
          <cell r="A3358" t="str">
            <v>cpd03424</v>
          </cell>
          <cell r="B3358" t="str">
            <v>Vitamin B12</v>
          </cell>
          <cell r="C3358" t="str">
            <v>Vitamin B12</v>
          </cell>
          <cell r="D3358" t="str">
            <v>Cob(III)alamin|Cobalamin (III)|Vitamin B12</v>
          </cell>
          <cell r="E3358" t="str">
            <v>C05776</v>
          </cell>
          <cell r="F3358" t="str">
            <v>C61H86CoN13O14PR</v>
          </cell>
          <cell r="G3358" t="str">
            <v>6</v>
          </cell>
          <cell r="H3358" t="str">
            <v>10000000</v>
          </cell>
          <cell r="I3358" t="str">
            <v>10000000</v>
          </cell>
          <cell r="J3358" t="str">
            <v>1315</v>
          </cell>
        </row>
        <row r="3359">
          <cell r="A3359" t="str">
            <v>cpd03425</v>
          </cell>
          <cell r="B3359" t="str">
            <v>Factor F430</v>
          </cell>
          <cell r="C3359" t="str">
            <v>f430</v>
          </cell>
          <cell r="D3359" t="str">
            <v>Factor F430|Coenzyme F430</v>
          </cell>
          <cell r="E3359" t="str">
            <v>C05777</v>
          </cell>
          <cell r="F3359" t="str">
            <v>C42H47N6O13Ni</v>
          </cell>
          <cell r="G3359" t="str">
            <v>-4</v>
          </cell>
          <cell r="H3359" t="str">
            <v>10000000</v>
          </cell>
          <cell r="I3359" t="str">
            <v>10000000</v>
          </cell>
          <cell r="J3359" t="str">
            <v>902</v>
          </cell>
        </row>
        <row r="3360">
          <cell r="A3360" t="str">
            <v>cpd03426</v>
          </cell>
          <cell r="B3360" t="str">
            <v>Sirohydrochlorin</v>
          </cell>
          <cell r="C3360" t="str">
            <v>scl</v>
          </cell>
          <cell r="D3360" t="str">
            <v>Sirohydrochlorin</v>
          </cell>
          <cell r="E3360" t="str">
            <v>C05778</v>
          </cell>
          <cell r="F3360" t="str">
            <v>C42H38N4O16</v>
          </cell>
          <cell r="G3360" t="str">
            <v>-8</v>
          </cell>
          <cell r="H3360" t="str">
            <v>10000000</v>
          </cell>
          <cell r="I3360" t="str">
            <v>10000000</v>
          </cell>
          <cell r="J3360" t="str">
            <v>854</v>
          </cell>
        </row>
        <row r="3361">
          <cell r="A3361" t="str">
            <v>cpd03427</v>
          </cell>
          <cell r="B3361" t="str">
            <v>(3Z)-Phycocyanobilin</v>
          </cell>
          <cell r="C3361" t="str">
            <v>(3Z)-Phycocyanobilin</v>
          </cell>
          <cell r="D3361" t="str">
            <v>(3Z)-Phycocyanobilin</v>
          </cell>
          <cell r="E3361" t="str">
            <v>C05786</v>
          </cell>
          <cell r="F3361" t="str">
            <v>C33H36N4O6</v>
          </cell>
          <cell r="G3361" t="str">
            <v>-2</v>
          </cell>
          <cell r="H3361" t="str">
            <v>5.47</v>
          </cell>
          <cell r="I3361" t="str">
            <v>9.79078</v>
          </cell>
          <cell r="J3361" t="str">
            <v>584</v>
          </cell>
        </row>
        <row r="3362">
          <cell r="A3362" t="str">
            <v>cpd03428</v>
          </cell>
          <cell r="B3362" t="str">
            <v>Bilirubin-bisglucuronoside</v>
          </cell>
          <cell r="C3362" t="str">
            <v>Bilirubin-bisglucuronoside</v>
          </cell>
          <cell r="D3362" t="str">
            <v>Bilirubin-bisglucuronoside|Bilirubin beta-diglucuronide</v>
          </cell>
          <cell r="E3362" t="str">
            <v>C05787</v>
          </cell>
          <cell r="F3362" t="str">
            <v>C45H50N4O18</v>
          </cell>
          <cell r="G3362" t="str">
            <v>-2</v>
          </cell>
          <cell r="H3362" t="str">
            <v>-427.56</v>
          </cell>
          <cell r="I3362" t="str">
            <v>7.77916</v>
          </cell>
          <cell r="J3362" t="str">
            <v>934</v>
          </cell>
        </row>
        <row r="3363">
          <cell r="A3363" t="str">
            <v>cpd03429</v>
          </cell>
          <cell r="B3363" t="str">
            <v>L-Urobilinogen</v>
          </cell>
          <cell r="C3363" t="str">
            <v>L-Urobilinogen</v>
          </cell>
          <cell r="D3363" t="str">
            <v>Stercobilinogen|L-Stercobilinogen|L-Urobilinogen</v>
          </cell>
          <cell r="E3363" t="str">
            <v>C05789</v>
          </cell>
          <cell r="F3363" t="str">
            <v>C33H46N4O6</v>
          </cell>
          <cell r="G3363" t="str">
            <v>-2</v>
          </cell>
          <cell r="H3363" t="str">
            <v>-118.86</v>
          </cell>
          <cell r="I3363" t="str">
            <v>4.12085</v>
          </cell>
          <cell r="J3363" t="str">
            <v>594</v>
          </cell>
        </row>
        <row r="3364">
          <cell r="A3364" t="str">
            <v>cpd03430</v>
          </cell>
          <cell r="B3364" t="str">
            <v>Urobilinogen</v>
          </cell>
          <cell r="C3364" t="str">
            <v>Urobilinogen</v>
          </cell>
          <cell r="D3364" t="str">
            <v>Urobilinogen|Mesobilirubinogen|I-Urobilinogen</v>
          </cell>
          <cell r="E3364" t="str">
            <v>C05790</v>
          </cell>
          <cell r="F3364" t="str">
            <v>C33H42N4O6</v>
          </cell>
          <cell r="G3364" t="str">
            <v>-2</v>
          </cell>
          <cell r="H3364" t="str">
            <v>-94.52</v>
          </cell>
          <cell r="I3364" t="str">
            <v>5.11882</v>
          </cell>
          <cell r="J3364" t="str">
            <v>590</v>
          </cell>
        </row>
        <row r="3365">
          <cell r="A3365" t="str">
            <v>cpd03431</v>
          </cell>
          <cell r="B3365" t="str">
            <v>D-Urobilinogen</v>
          </cell>
          <cell r="C3365" t="str">
            <v>D-Urobilinogen</v>
          </cell>
          <cell r="D3365" t="str">
            <v>D-Urobilinogen</v>
          </cell>
          <cell r="E3365" t="str">
            <v>C05791</v>
          </cell>
          <cell r="F3365" t="str">
            <v>C33H40N4O6</v>
          </cell>
          <cell r="G3365" t="str">
            <v>-2</v>
          </cell>
          <cell r="H3365" t="str">
            <v>-77.64</v>
          </cell>
          <cell r="I3365" t="str">
            <v>5.12563</v>
          </cell>
          <cell r="J3365" t="str">
            <v>588</v>
          </cell>
        </row>
        <row r="3366">
          <cell r="A3366" t="str">
            <v>cpd03432</v>
          </cell>
          <cell r="B3366" t="str">
            <v>L-Urobilin</v>
          </cell>
          <cell r="C3366" t="str">
            <v>L-Urobilin</v>
          </cell>
          <cell r="D3366" t="str">
            <v>Stercobilin|L-Stercobilin|L-Urobilin</v>
          </cell>
          <cell r="E3366" t="str">
            <v>C05793</v>
          </cell>
          <cell r="F3366" t="str">
            <v>C33H44N4O6</v>
          </cell>
          <cell r="G3366" t="str">
            <v>-2</v>
          </cell>
          <cell r="H3366" t="str">
            <v>-102.27</v>
          </cell>
          <cell r="I3366" t="str">
            <v>4.32902</v>
          </cell>
          <cell r="J3366" t="str">
            <v>592</v>
          </cell>
        </row>
        <row r="3367">
          <cell r="A3367" t="str">
            <v>cpd03433</v>
          </cell>
          <cell r="B3367" t="str">
            <v>I-Urobilin</v>
          </cell>
          <cell r="C3367" t="str">
            <v>I-Urobilin</v>
          </cell>
          <cell r="D3367" t="str">
            <v>I-Urobilin</v>
          </cell>
          <cell r="E3367" t="str">
            <v>C05794</v>
          </cell>
          <cell r="F3367" t="str">
            <v>C33H40N4O6</v>
          </cell>
          <cell r="G3367" t="str">
            <v>-2</v>
          </cell>
          <cell r="H3367" t="str">
            <v>-77.93</v>
          </cell>
          <cell r="I3367" t="str">
            <v>5.18777</v>
          </cell>
          <cell r="J3367" t="str">
            <v>588</v>
          </cell>
        </row>
        <row r="3368">
          <cell r="A3368" t="str">
            <v>cpd03434</v>
          </cell>
          <cell r="B3368" t="str">
            <v>D-Urobilin</v>
          </cell>
          <cell r="C3368" t="str">
            <v>D-Urobilin</v>
          </cell>
          <cell r="D3368" t="str">
            <v>D-Urobilin</v>
          </cell>
          <cell r="E3368" t="str">
            <v>C05795</v>
          </cell>
          <cell r="F3368" t="str">
            <v>C33H38N4O6</v>
          </cell>
          <cell r="G3368" t="str">
            <v>-2</v>
          </cell>
          <cell r="H3368" t="str">
            <v>-61.05</v>
          </cell>
          <cell r="I3368" t="str">
            <v>5.27423</v>
          </cell>
          <cell r="J3368" t="str">
            <v>586</v>
          </cell>
        </row>
        <row r="3369">
          <cell r="A3369" t="str">
            <v>cpd03435</v>
          </cell>
          <cell r="B3369" t="str">
            <v>Pheophytins</v>
          </cell>
          <cell r="C3369" t="str">
            <v>Pheophytins</v>
          </cell>
          <cell r="D3369" t="str">
            <v>Pheophytins</v>
          </cell>
          <cell r="E3369" t="str">
            <v>C05797</v>
          </cell>
          <cell r="F3369" t="str">
            <v>C56H75N4O6</v>
          </cell>
          <cell r="G3369" t="str">
            <v>-1</v>
          </cell>
          <cell r="H3369" t="str">
            <v>10000000</v>
          </cell>
          <cell r="I3369" t="str">
            <v>10000000</v>
          </cell>
          <cell r="J3369" t="str">
            <v>899</v>
          </cell>
        </row>
        <row r="3370">
          <cell r="A3370" t="str">
            <v>cpd03436</v>
          </cell>
          <cell r="B3370" t="str">
            <v>Bacterio-pheophytins</v>
          </cell>
          <cell r="C3370" t="str">
            <v>Bacterio-pheophytins</v>
          </cell>
          <cell r="D3370" t="str">
            <v>Bacterio-pheophytins</v>
          </cell>
          <cell r="E3370" t="str">
            <v>C05798</v>
          </cell>
          <cell r="F3370" t="str">
            <v>C56H77N4O6</v>
          </cell>
          <cell r="G3370" t="str">
            <v>-1</v>
          </cell>
          <cell r="H3370" t="str">
            <v>10000000</v>
          </cell>
          <cell r="I3370" t="str">
            <v>10000000</v>
          </cell>
          <cell r="J3370" t="str">
            <v>901</v>
          </cell>
        </row>
        <row r="3371">
          <cell r="A3371" t="str">
            <v>cpd03437</v>
          </cell>
          <cell r="B3371" t="str">
            <v>2-Hexaprenylphenol</v>
          </cell>
          <cell r="C3371" t="str">
            <v>2-Hexaprenylphenol</v>
          </cell>
          <cell r="D3371" t="str">
            <v>2-Hexaprenylphenol</v>
          </cell>
          <cell r="E3371" t="str">
            <v>C05800</v>
          </cell>
          <cell r="F3371" t="str">
            <v>C36H54O</v>
          </cell>
          <cell r="G3371" t="str">
            <v>0</v>
          </cell>
          <cell r="H3371" t="str">
            <v>155.39</v>
          </cell>
          <cell r="I3371" t="str">
            <v>3.15311</v>
          </cell>
          <cell r="J3371" t="str">
            <v>502</v>
          </cell>
        </row>
        <row r="3372">
          <cell r="A3372" t="str">
            <v>cpd03438</v>
          </cell>
          <cell r="B3372" t="str">
            <v>2-Hexaprenyl-6-hydroxyphenol</v>
          </cell>
          <cell r="C3372" t="str">
            <v>2-Hexaprenyl-6-hydroxyphenol</v>
          </cell>
          <cell r="D3372" t="str">
            <v>2-Hexaprenyl-6-hydroxyphenol</v>
          </cell>
          <cell r="E3372" t="str">
            <v>C05801</v>
          </cell>
          <cell r="F3372" t="str">
            <v>C36H54O2</v>
          </cell>
          <cell r="G3372" t="str">
            <v>0</v>
          </cell>
          <cell r="H3372" t="str">
            <v>115.91</v>
          </cell>
          <cell r="I3372" t="str">
            <v>3.21534</v>
          </cell>
          <cell r="J3372" t="str">
            <v>518</v>
          </cell>
        </row>
        <row r="3373">
          <cell r="A3373" t="str">
            <v>cpd03439</v>
          </cell>
          <cell r="B3373" t="str">
            <v>2-Hexaprenyl-6-methoxyphenol</v>
          </cell>
          <cell r="C3373" t="str">
            <v>2hp6mp</v>
          </cell>
          <cell r="D3373" t="str">
            <v>2-Hexaprenyl-6-methoxyphenol</v>
          </cell>
          <cell r="E3373" t="str">
            <v>C05802</v>
          </cell>
          <cell r="F3373" t="str">
            <v>C37H56O2</v>
          </cell>
          <cell r="G3373" t="str">
            <v>0</v>
          </cell>
          <cell r="H3373" t="str">
            <v>130.56</v>
          </cell>
          <cell r="I3373" t="str">
            <v>3.26121</v>
          </cell>
          <cell r="J3373" t="str">
            <v>532</v>
          </cell>
        </row>
        <row r="3374">
          <cell r="A3374" t="str">
            <v>cpd03440</v>
          </cell>
          <cell r="B3374" t="str">
            <v>2-Hexaprenyl-6-methoxy-1,4-benzoquinone</v>
          </cell>
          <cell r="C3374" t="str">
            <v>2hp6mbq</v>
          </cell>
          <cell r="D3374" t="str">
            <v>2-Hexaprenyl-6-methoxy-1,4-benzoquinone</v>
          </cell>
          <cell r="E3374" t="str">
            <v>C05803</v>
          </cell>
          <cell r="F3374" t="str">
            <v>C37H54O3</v>
          </cell>
          <cell r="G3374" t="str">
            <v>0</v>
          </cell>
          <cell r="H3374" t="str">
            <v>110.34</v>
          </cell>
          <cell r="I3374" t="str">
            <v>3.41857</v>
          </cell>
          <cell r="J3374" t="str">
            <v>546</v>
          </cell>
        </row>
        <row r="3375">
          <cell r="A3375" t="str">
            <v>cpd03441</v>
          </cell>
          <cell r="B3375" t="str">
            <v>2-Hexaprenyl-3-methyl-6-methoxy-1,4-benzoquinone</v>
          </cell>
          <cell r="C3375" t="str">
            <v>2hpmmbq</v>
          </cell>
          <cell r="D3375" t="str">
            <v>2-Hexaprenyl-3-methyl-6-methoxy-1,4-benzoquinone</v>
          </cell>
          <cell r="E3375" t="str">
            <v>C05804</v>
          </cell>
          <cell r="F3375" t="str">
            <v>C38H56O3</v>
          </cell>
          <cell r="G3375" t="str">
            <v>0</v>
          </cell>
          <cell r="H3375" t="str">
            <v>109.93</v>
          </cell>
          <cell r="I3375" t="str">
            <v>3.50518</v>
          </cell>
          <cell r="J3375" t="str">
            <v>560</v>
          </cell>
        </row>
        <row r="3376">
          <cell r="A3376" t="str">
            <v>cpd03442</v>
          </cell>
          <cell r="B3376" t="str">
            <v>2-Hexaprenyl-3-methyl-5-hydroxy-6-methoxy-1,4-benzoquinone</v>
          </cell>
          <cell r="C3376" t="str">
            <v>2hpmhmbq</v>
          </cell>
          <cell r="D3376" t="str">
            <v>2-Hexaprenyl-3-methyl-5-hydroxy-6-methoxy-1,4-benzoquinone</v>
          </cell>
          <cell r="E3376" t="str">
            <v>C05805</v>
          </cell>
          <cell r="F3376" t="str">
            <v>C38H55O4</v>
          </cell>
          <cell r="G3376" t="str">
            <v>-1</v>
          </cell>
          <cell r="H3376" t="str">
            <v>80.37</v>
          </cell>
          <cell r="I3376" t="str">
            <v>3.74034</v>
          </cell>
          <cell r="J3376" t="str">
            <v>575</v>
          </cell>
        </row>
        <row r="3377">
          <cell r="A3377" t="str">
            <v>cpd03443</v>
          </cell>
          <cell r="B3377" t="str">
            <v>3-Octaprenyl-4-hydroxybenzoate</v>
          </cell>
          <cell r="C3377" t="str">
            <v>3ophb</v>
          </cell>
          <cell r="D3377" t="str">
            <v>3-Octaprenyl-4-hydroxybenzoate</v>
          </cell>
          <cell r="E3377" t="str">
            <v>C05809</v>
          </cell>
          <cell r="F3377" t="str">
            <v>C47H69O3</v>
          </cell>
          <cell r="G3377" t="str">
            <v>-1</v>
          </cell>
          <cell r="H3377" t="str">
            <v>128.94</v>
          </cell>
          <cell r="I3377" t="str">
            <v>4.18677</v>
          </cell>
          <cell r="J3377" t="str">
            <v>681</v>
          </cell>
        </row>
        <row r="3378">
          <cell r="A3378" t="str">
            <v>cpd03444</v>
          </cell>
          <cell r="B3378" t="str">
            <v>2-Octaprenylphenol</v>
          </cell>
          <cell r="C3378" t="str">
            <v>2oph</v>
          </cell>
          <cell r="D3378" t="str">
            <v>2-Octaprenylphenol</v>
          </cell>
          <cell r="E3378" t="str">
            <v>C05810</v>
          </cell>
          <cell r="F3378" t="str">
            <v>C46H70O</v>
          </cell>
          <cell r="G3378" t="str">
            <v>0</v>
          </cell>
          <cell r="H3378" t="str">
            <v>211.57</v>
          </cell>
          <cell r="I3378" t="str">
            <v>4.13648</v>
          </cell>
          <cell r="J3378" t="str">
            <v>638</v>
          </cell>
        </row>
        <row r="3379">
          <cell r="A3379" t="str">
            <v>cpd03445</v>
          </cell>
          <cell r="B3379" t="str">
            <v>2-Octaprenyl-6-hydroxyphenol</v>
          </cell>
          <cell r="C3379" t="str">
            <v>2ohph</v>
          </cell>
          <cell r="D3379" t="str">
            <v>2-Octaprenyl-6-hydroxyphenol</v>
          </cell>
          <cell r="E3379" t="str">
            <v>C05811</v>
          </cell>
          <cell r="F3379" t="str">
            <v>C46H70O2</v>
          </cell>
          <cell r="G3379" t="str">
            <v>0</v>
          </cell>
          <cell r="H3379" t="str">
            <v>172.09</v>
          </cell>
          <cell r="I3379" t="str">
            <v>4.18411</v>
          </cell>
          <cell r="J3379" t="str">
            <v>654</v>
          </cell>
        </row>
        <row r="3380">
          <cell r="A3380" t="str">
            <v>cpd03446</v>
          </cell>
          <cell r="B3380" t="str">
            <v>2-Octaprenyl-6-methoxyphenol</v>
          </cell>
          <cell r="C3380" t="str">
            <v>2omph</v>
          </cell>
          <cell r="D3380" t="str">
            <v>2-Octaprenyl-6-methoxyphenol</v>
          </cell>
          <cell r="E3380" t="str">
            <v>C05812</v>
          </cell>
          <cell r="F3380" t="str">
            <v>C47H72O2</v>
          </cell>
          <cell r="G3380" t="str">
            <v>0</v>
          </cell>
          <cell r="H3380" t="str">
            <v>186.74</v>
          </cell>
          <cell r="I3380" t="str">
            <v>4.22508</v>
          </cell>
          <cell r="J3380" t="str">
            <v>668</v>
          </cell>
        </row>
        <row r="3381">
          <cell r="A3381" t="str">
            <v>cpd03447</v>
          </cell>
          <cell r="B3381" t="str">
            <v>2-Octaprenyl-6-methoxy-1,4-benzoquinone</v>
          </cell>
          <cell r="C3381" t="str">
            <v>2ombz</v>
          </cell>
          <cell r="D3381" t="str">
            <v>2-Octaprenyl-6-methoxy-1,4-benzoquinone</v>
          </cell>
          <cell r="E3381" t="str">
            <v>C05813</v>
          </cell>
          <cell r="F3381" t="str">
            <v>C47H70O3</v>
          </cell>
          <cell r="G3381" t="str">
            <v>0</v>
          </cell>
          <cell r="H3381" t="str">
            <v>166.52</v>
          </cell>
          <cell r="I3381" t="str">
            <v>4.3477</v>
          </cell>
          <cell r="J3381" t="str">
            <v>682</v>
          </cell>
        </row>
        <row r="3382">
          <cell r="A3382" t="str">
            <v>cpd03448</v>
          </cell>
          <cell r="B3382" t="str">
            <v>2-Octaprenyl-3-methyl-6-methoxy-1,4-benzoquinone</v>
          </cell>
          <cell r="C3382" t="str">
            <v>2ommb</v>
          </cell>
          <cell r="D3382" t="str">
            <v>2-Octaprenyl-3-methyl-6-methoxy-1,4-benzoquinone</v>
          </cell>
          <cell r="E3382" t="str">
            <v>C05814</v>
          </cell>
          <cell r="F3382" t="str">
            <v>C48H72O3</v>
          </cell>
          <cell r="G3382" t="str">
            <v>0</v>
          </cell>
          <cell r="H3382" t="str">
            <v>166.11</v>
          </cell>
          <cell r="I3382" t="str">
            <v>4.4215</v>
          </cell>
          <cell r="J3382" t="str">
            <v>696</v>
          </cell>
        </row>
        <row r="3383">
          <cell r="A3383" t="str">
            <v>cpd03449</v>
          </cell>
          <cell r="B3383" t="str">
            <v>2-Octaprenyl-3-methyl-5-hydroxy-6-methoxy-1,4-benzoquinone</v>
          </cell>
          <cell r="C3383" t="str">
            <v>OCTAPRENYL-METHYL-OH-METHOXY-BENZQ</v>
          </cell>
          <cell r="D3383" t="str">
            <v>2-Octaprenyl-3-methyl-5-hydroxy-6-methoxy-1,4-benzoquinone</v>
          </cell>
          <cell r="E3383" t="str">
            <v>C05815</v>
          </cell>
          <cell r="F3383" t="str">
            <v>C48H71O4</v>
          </cell>
          <cell r="G3383" t="str">
            <v>-1</v>
          </cell>
          <cell r="H3383" t="str">
            <v>136.55</v>
          </cell>
          <cell r="I3383" t="str">
            <v>4.61015</v>
          </cell>
          <cell r="J3383" t="str">
            <v>711</v>
          </cell>
        </row>
        <row r="3384">
          <cell r="A3384" t="str">
            <v>cpd03450</v>
          </cell>
          <cell r="B3384" t="str">
            <v>Succinatesemialdehyde-thiamindiphosphateanion</v>
          </cell>
          <cell r="C3384" t="str">
            <v>ssaltpp</v>
          </cell>
          <cell r="D3384" t="str">
            <v>Succinatesemialdehyde-thiamindiphosphateanion|Succinate semialdehyde-thiamin diphosphate anion</v>
          </cell>
          <cell r="E3384" t="str">
            <v/>
          </cell>
          <cell r="F3384" t="str">
            <v>C16H22N4O10P2S</v>
          </cell>
          <cell r="G3384" t="str">
            <v>-2</v>
          </cell>
          <cell r="H3384" t="str">
            <v>-464.6</v>
          </cell>
          <cell r="I3384" t="str">
            <v>2.63554</v>
          </cell>
          <cell r="J3384" t="str">
            <v>524</v>
          </cell>
        </row>
        <row r="3385">
          <cell r="A3385" t="str">
            <v>cpd03451</v>
          </cell>
          <cell r="B3385" t="str">
            <v>SHCHC</v>
          </cell>
          <cell r="C3385" t="str">
            <v>2shchc</v>
          </cell>
          <cell r="D3385" t="str">
            <v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v>
          </cell>
          <cell r="E3385" t="str">
            <v>C05817</v>
          </cell>
          <cell r="F3385" t="str">
            <v>C11H10O6</v>
          </cell>
          <cell r="G3385" t="str">
            <v>-2</v>
          </cell>
          <cell r="H3385" t="str">
            <v>-192.47</v>
          </cell>
          <cell r="I3385" t="str">
            <v>1.20493</v>
          </cell>
          <cell r="J3385" t="str">
            <v>238</v>
          </cell>
        </row>
        <row r="3386">
          <cell r="A3386" t="str">
            <v>cpd03452</v>
          </cell>
          <cell r="B3386" t="str">
            <v>(L-Seryl)adenylate</v>
          </cell>
          <cell r="C3386" t="str">
            <v>seramp</v>
          </cell>
          <cell r="D3386" t="str">
            <v>(L-Seryl)adenylate</v>
          </cell>
          <cell r="E3386" t="str">
            <v>C05820</v>
          </cell>
          <cell r="F3386" t="str">
            <v>C13H19N6O9P</v>
          </cell>
          <cell r="G3386" t="str">
            <v>0</v>
          </cell>
          <cell r="H3386" t="str">
            <v>-331</v>
          </cell>
          <cell r="I3386" t="str">
            <v>2.91075</v>
          </cell>
          <cell r="J3386" t="str">
            <v>434</v>
          </cell>
        </row>
        <row r="3387">
          <cell r="A3387" t="str">
            <v>cpd03453</v>
          </cell>
          <cell r="B3387" t="str">
            <v>Enterobactin</v>
          </cell>
          <cell r="C3387" t="str">
            <v>enter</v>
          </cell>
          <cell r="D3387" t="str">
            <v>Tri-(N-(2,3-dihydroxybenzoyl)-L-serine)-ester|Tri-(2,3-dihydroxy-N-benzoyl-L-serine)-ester|Enterobactin|Enterochelin</v>
          </cell>
          <cell r="E3387" t="str">
            <v>C05821</v>
          </cell>
          <cell r="F3387" t="str">
            <v>C30H27N3O15</v>
          </cell>
          <cell r="G3387" t="str">
            <v>0</v>
          </cell>
          <cell r="H3387" t="str">
            <v>10000000</v>
          </cell>
          <cell r="I3387" t="str">
            <v>10000000</v>
          </cell>
          <cell r="J3387" t="str">
            <v>669</v>
          </cell>
        </row>
        <row r="3388">
          <cell r="A3388" t="str">
            <v>cpd03454</v>
          </cell>
          <cell r="B3388" t="str">
            <v>3'-CMP</v>
          </cell>
          <cell r="C3388" t="str">
            <v>3cmp</v>
          </cell>
          <cell r="D3388" t="str">
            <v>Cytidine 3'-phosphate|3'-CMP</v>
          </cell>
          <cell r="E3388" t="str">
            <v>C05822</v>
          </cell>
          <cell r="F3388" t="str">
            <v>C9H13N3O8P</v>
          </cell>
          <cell r="G3388" t="str">
            <v>-1</v>
          </cell>
          <cell r="H3388" t="str">
            <v>-345.38</v>
          </cell>
          <cell r="I3388" t="str">
            <v>1.91544</v>
          </cell>
          <cell r="J3388" t="str">
            <v>322</v>
          </cell>
        </row>
        <row r="3389">
          <cell r="A3389" t="str">
            <v>cpd03455</v>
          </cell>
          <cell r="B3389" t="str">
            <v>3-Mercaptolactate</v>
          </cell>
          <cell r="C3389" t="str">
            <v>3-Mercaptolactate</v>
          </cell>
          <cell r="D3389" t="str">
            <v>(R)-3-Mercaptolactate|L-3-Mercaptolactate|3-Mercaptolactate</v>
          </cell>
          <cell r="E3389" t="str">
            <v>C05823</v>
          </cell>
          <cell r="F3389" t="str">
            <v>C3H5O3S</v>
          </cell>
          <cell r="G3389" t="str">
            <v>-1</v>
          </cell>
          <cell r="H3389" t="str">
            <v>-118.644</v>
          </cell>
          <cell r="I3389" t="str">
            <v>0.681037</v>
          </cell>
          <cell r="J3389" t="str">
            <v>121</v>
          </cell>
        </row>
        <row r="3390">
          <cell r="A3390" t="str">
            <v>cpd03456</v>
          </cell>
          <cell r="B3390" t="str">
            <v>S-sulfocysteine</v>
          </cell>
          <cell r="C3390" t="str">
            <v>slcys</v>
          </cell>
          <cell r="D3390" t="str">
            <v>S-sulfocysteine|S-Sulfo-L-cysteine</v>
          </cell>
          <cell r="E3390" t="str">
            <v>C05824</v>
          </cell>
          <cell r="F3390" t="str">
            <v>C3H6NO5S2</v>
          </cell>
          <cell r="G3390" t="str">
            <v>-1</v>
          </cell>
          <cell r="H3390" t="str">
            <v>10000000</v>
          </cell>
          <cell r="I3390" t="str">
            <v>10000000</v>
          </cell>
          <cell r="J3390" t="str">
            <v>200</v>
          </cell>
        </row>
        <row r="3391">
          <cell r="A3391" t="str">
            <v>cpd03457</v>
          </cell>
          <cell r="B3391" t="str">
            <v>2-Amino-5-oxohexanoate</v>
          </cell>
          <cell r="C3391" t="str">
            <v>2-Amino-5-oxohexanoate</v>
          </cell>
          <cell r="D3391" t="str">
            <v>2-Amino-5-oxohexanoate</v>
          </cell>
          <cell r="E3391" t="str">
            <v>C05825</v>
          </cell>
          <cell r="F3391" t="str">
            <v>C6H11NO3</v>
          </cell>
          <cell r="G3391" t="str">
            <v>0</v>
          </cell>
          <cell r="H3391" t="str">
            <v>-113.08</v>
          </cell>
          <cell r="I3391" t="str">
            <v>0.386345</v>
          </cell>
          <cell r="J3391" t="str">
            <v>145</v>
          </cell>
        </row>
        <row r="3392">
          <cell r="A3392" t="str">
            <v>cpd03458</v>
          </cell>
          <cell r="B3392" t="str">
            <v>Methylimidazoleacetaldehyde</v>
          </cell>
          <cell r="C3392" t="str">
            <v>Methylimidazoleacetaldehyde</v>
          </cell>
          <cell r="D3392" t="str">
            <v>Methylimidazoleacetaldehyde|1-Methylimidazole-4-acetaldehyde|Methylimidazole acetaldehyde</v>
          </cell>
          <cell r="E3392" t="str">
            <v>C05827</v>
          </cell>
          <cell r="F3392" t="str">
            <v>C6H8N2O</v>
          </cell>
          <cell r="G3392" t="str">
            <v>0</v>
          </cell>
          <cell r="H3392" t="str">
            <v>20.51</v>
          </cell>
          <cell r="I3392" t="str">
            <v>1.15919</v>
          </cell>
          <cell r="J3392" t="str">
            <v>124</v>
          </cell>
        </row>
        <row r="3393">
          <cell r="A3393" t="str">
            <v>cpd03459</v>
          </cell>
          <cell r="B3393" t="str">
            <v>Methylimidazoleacetate</v>
          </cell>
          <cell r="C3393" t="str">
            <v>Methylimidazoleacetate</v>
          </cell>
          <cell r="D3393" t="str">
            <v>Methylimidazoleacetate|1-Methylimidazole-4-acetate|1-Methyl-4-imidazoleacetic acid|Tele-methylimidazoleacetic acid|Methylimidazoleacetic acid</v>
          </cell>
          <cell r="E3393" t="str">
            <v>C05828</v>
          </cell>
          <cell r="F3393" t="str">
            <v>C6H7N2O2</v>
          </cell>
          <cell r="G3393" t="str">
            <v>-1</v>
          </cell>
          <cell r="H3393" t="str">
            <v>-32.19</v>
          </cell>
          <cell r="I3393" t="str">
            <v>1.15289</v>
          </cell>
          <cell r="J3393" t="str">
            <v>139</v>
          </cell>
        </row>
        <row r="3394">
          <cell r="A3394" t="str">
            <v>cpd03460</v>
          </cell>
          <cell r="B3394" t="str">
            <v>N-Carbamyl-L-glutamate</v>
          </cell>
          <cell r="C3394" t="str">
            <v>N-Carbamyl-L-glutamate</v>
          </cell>
          <cell r="D3394" t="str">
            <v>N-Carbamyl-L-glutamate</v>
          </cell>
          <cell r="E3394" t="str">
            <v>C05829</v>
          </cell>
          <cell r="F3394" t="str">
            <v>C6H8N2O5</v>
          </cell>
          <cell r="G3394" t="str">
            <v>-2</v>
          </cell>
          <cell r="H3394" t="str">
            <v>-202.34</v>
          </cell>
          <cell r="I3394" t="str">
            <v>0.997562</v>
          </cell>
          <cell r="J3394" t="str">
            <v>188</v>
          </cell>
        </row>
        <row r="3395">
          <cell r="A3395" t="str">
            <v>cpd03461</v>
          </cell>
          <cell r="B3395" t="str">
            <v>8-Methoxykynurenate</v>
          </cell>
          <cell r="C3395" t="str">
            <v>8-Methoxykynurenate</v>
          </cell>
          <cell r="D3395" t="str">
            <v>8-Methoxykynurenate</v>
          </cell>
          <cell r="E3395" t="str">
            <v>C05830</v>
          </cell>
          <cell r="F3395" t="str">
            <v>C11H8NO4</v>
          </cell>
          <cell r="G3395" t="str">
            <v>-1</v>
          </cell>
          <cell r="H3395" t="str">
            <v>-85.11</v>
          </cell>
          <cell r="I3395" t="str">
            <v>1.83047</v>
          </cell>
          <cell r="J3395" t="str">
            <v>218</v>
          </cell>
        </row>
        <row r="3396">
          <cell r="A3396" t="str">
            <v>cpd03462</v>
          </cell>
          <cell r="B3396" t="str">
            <v>3-Methoxyanthranilate</v>
          </cell>
          <cell r="C3396" t="str">
            <v>3-Methoxyanthranilate</v>
          </cell>
          <cell r="D3396" t="str">
            <v>3-Methoxyanthranilate</v>
          </cell>
          <cell r="E3396" t="str">
            <v>C05831</v>
          </cell>
          <cell r="F3396" t="str">
            <v>C8H8NO3</v>
          </cell>
          <cell r="G3396" t="str">
            <v>-1</v>
          </cell>
          <cell r="H3396" t="str">
            <v>-73.82</v>
          </cell>
          <cell r="I3396" t="str">
            <v>1.19207</v>
          </cell>
          <cell r="J3396" t="str">
            <v>166</v>
          </cell>
        </row>
        <row r="3397">
          <cell r="A3397" t="str">
            <v>cpd03463</v>
          </cell>
          <cell r="B3397" t="str">
            <v>5-Hydroxyindoleacetylglycine</v>
          </cell>
          <cell r="C3397" t="str">
            <v>5-Hydroxyindoleacetylglycine</v>
          </cell>
          <cell r="D3397" t="str">
            <v>5-Hydroxyindoleacetylglycine</v>
          </cell>
          <cell r="E3397" t="str">
            <v>C05832</v>
          </cell>
          <cell r="F3397" t="str">
            <v>C12H11N2O4</v>
          </cell>
          <cell r="G3397" t="str">
            <v>-1</v>
          </cell>
          <cell r="H3397" t="str">
            <v>-93.89</v>
          </cell>
          <cell r="I3397" t="str">
            <v>1.68696</v>
          </cell>
          <cell r="J3397" t="str">
            <v>247</v>
          </cell>
        </row>
        <row r="3398">
          <cell r="A3398" t="str">
            <v>cpd03464</v>
          </cell>
          <cell r="B3398" t="str">
            <v>3-Methyldioxyindole</v>
          </cell>
          <cell r="C3398" t="str">
            <v>3-Methyldioxyindole</v>
          </cell>
          <cell r="D3398" t="str">
            <v>3-Methyldioxyindole</v>
          </cell>
          <cell r="E3398" t="str">
            <v>C05834</v>
          </cell>
          <cell r="F3398" t="str">
            <v>C9H9NO2</v>
          </cell>
          <cell r="G3398" t="str">
            <v>0</v>
          </cell>
          <cell r="H3398" t="str">
            <v>-42.94</v>
          </cell>
          <cell r="I3398" t="str">
            <v>1.57796</v>
          </cell>
          <cell r="J3398" t="str">
            <v>163</v>
          </cell>
        </row>
        <row r="3399">
          <cell r="A3399" t="str">
            <v>cpd03465</v>
          </cell>
          <cell r="B3399" t="str">
            <v>2-Formaminobenzoylacetate</v>
          </cell>
          <cell r="C3399" t="str">
            <v>2-Formaminobenzoylacetate</v>
          </cell>
          <cell r="D3399" t="str">
            <v>2-Formaminobenzoylacetate</v>
          </cell>
          <cell r="E3399" t="str">
            <v>C05835</v>
          </cell>
          <cell r="F3399" t="str">
            <v>C10H8NO4</v>
          </cell>
          <cell r="G3399" t="str">
            <v>-1</v>
          </cell>
          <cell r="H3399" t="str">
            <v>-112.01</v>
          </cell>
          <cell r="I3399" t="str">
            <v>1.11254</v>
          </cell>
          <cell r="J3399" t="str">
            <v>206</v>
          </cell>
        </row>
        <row r="3400">
          <cell r="A3400" t="str">
            <v>cpd03466</v>
          </cell>
          <cell r="B3400" t="str">
            <v>Indole-3-acetaldoxime</v>
          </cell>
          <cell r="C3400" t="str">
            <v>Indole-3-acetaldoxime</v>
          </cell>
          <cell r="D3400" t="str">
            <v>Indole-3-acetaldoxime</v>
          </cell>
          <cell r="E3400" t="str">
            <v/>
          </cell>
          <cell r="F3400" t="str">
            <v>C10H10N2O</v>
          </cell>
          <cell r="G3400" t="str">
            <v>0</v>
          </cell>
          <cell r="H3400" t="str">
            <v>46.67</v>
          </cell>
          <cell r="I3400" t="str">
            <v>3.53256</v>
          </cell>
          <cell r="J3400" t="str">
            <v>174</v>
          </cell>
        </row>
        <row r="3401">
          <cell r="A3401" t="str">
            <v>cpd03467</v>
          </cell>
          <cell r="B3401" t="str">
            <v>Glucobrassicin</v>
          </cell>
          <cell r="C3401" t="str">
            <v>Glucobrassicin</v>
          </cell>
          <cell r="D3401" t="str">
            <v>Indolylmethyl-glucosinolate|Glucobrassicin</v>
          </cell>
          <cell r="E3401" t="str">
            <v>C05837</v>
          </cell>
          <cell r="F3401" t="str">
            <v>C16H19N2O9S2</v>
          </cell>
          <cell r="G3401" t="str">
            <v>-1</v>
          </cell>
          <cell r="H3401" t="str">
            <v>-232.94</v>
          </cell>
          <cell r="I3401" t="str">
            <v>3.98143</v>
          </cell>
          <cell r="J3401" t="str">
            <v>447</v>
          </cell>
        </row>
        <row r="3402">
          <cell r="A3402" t="str">
            <v>cpd03468</v>
          </cell>
          <cell r="B3402" t="str">
            <v>2-Coumarinate</v>
          </cell>
          <cell r="C3402" t="str">
            <v>2-Coumarinate</v>
          </cell>
          <cell r="D3402" t="str">
            <v>2-Coumarinate|cis-2-Hydroxycinnamate</v>
          </cell>
          <cell r="E3402" t="str">
            <v>C05838</v>
          </cell>
          <cell r="F3402" t="str">
            <v>C9H7O3</v>
          </cell>
          <cell r="G3402" t="str">
            <v>-1</v>
          </cell>
          <cell r="H3402" t="str">
            <v>-71.75</v>
          </cell>
          <cell r="I3402" t="str">
            <v>1.10005</v>
          </cell>
          <cell r="J3402" t="str">
            <v>163</v>
          </cell>
        </row>
        <row r="3403">
          <cell r="A3403" t="str">
            <v>cpd03469</v>
          </cell>
          <cell r="B3403" t="str">
            <v>beta-D-Glucosyl-2-coumarinate</v>
          </cell>
          <cell r="C3403" t="str">
            <v>beta-D-Glucosyl-2-coumarinate</v>
          </cell>
          <cell r="D3403" t="str">
            <v>beta-D-Glucosyl-2-coumarinate|cis-beta-D-Glucosyl-2-hydroxycinnamate</v>
          </cell>
          <cell r="E3403" t="str">
            <v>C05839</v>
          </cell>
          <cell r="F3403" t="str">
            <v>C15H17O8</v>
          </cell>
          <cell r="G3403" t="str">
            <v>-1</v>
          </cell>
          <cell r="H3403" t="str">
            <v>-230.23</v>
          </cell>
          <cell r="I3403" t="str">
            <v>1.89801</v>
          </cell>
          <cell r="J3403" t="str">
            <v>325</v>
          </cell>
        </row>
        <row r="3404">
          <cell r="A3404" t="str">
            <v>cpd03470</v>
          </cell>
          <cell r="B3404" t="str">
            <v>Iminoaspartate</v>
          </cell>
          <cell r="C3404" t="str">
            <v>iasp</v>
          </cell>
          <cell r="D3404" t="str">
            <v>Iminoaspartate</v>
          </cell>
          <cell r="E3404" t="str">
            <v>C05840</v>
          </cell>
          <cell r="F3404" t="str">
            <v>C4H3NO4</v>
          </cell>
          <cell r="G3404" t="str">
            <v>-2</v>
          </cell>
          <cell r="H3404" t="str">
            <v>-173.6</v>
          </cell>
          <cell r="I3404" t="str">
            <v>1.69155</v>
          </cell>
          <cell r="J3404" t="str">
            <v>129</v>
          </cell>
        </row>
        <row r="3405">
          <cell r="A3405" t="str">
            <v>cpd03471</v>
          </cell>
          <cell r="B3405" t="str">
            <v>Nicotinate D-ribonucleoside</v>
          </cell>
          <cell r="C3405" t="str">
            <v>Nicotinate D-ribonucleoside</v>
          </cell>
          <cell r="D3405" t="str">
            <v>Nicotinate D-ribonucleoside</v>
          </cell>
          <cell r="E3405" t="str">
            <v>C05841</v>
          </cell>
          <cell r="F3405" t="str">
            <v>C11H13NO6</v>
          </cell>
          <cell r="G3405" t="str">
            <v>0</v>
          </cell>
          <cell r="H3405" t="str">
            <v>-167.68</v>
          </cell>
          <cell r="I3405" t="str">
            <v>1.96259</v>
          </cell>
          <cell r="J3405" t="str">
            <v>255</v>
          </cell>
        </row>
        <row r="3406">
          <cell r="A3406" t="str">
            <v>cpd03472</v>
          </cell>
          <cell r="B3406" t="str">
            <v>N'-Methyl-2-pyridone-5-carboxamide</v>
          </cell>
          <cell r="C3406" t="str">
            <v>N'-Methyl-2-pyridone-5-carboxamide</v>
          </cell>
          <cell r="D3406" t="str">
            <v>1-Methyl-5-carboxylamide-2-pyridone|N'-Methyl-2-pyridone-5-carboxamide|N1-Methyl-2-pyridone-5-carboxamide</v>
          </cell>
          <cell r="E3406" t="str">
            <v>C05842</v>
          </cell>
          <cell r="F3406" t="str">
            <v>C7H8N2O2</v>
          </cell>
          <cell r="G3406" t="str">
            <v>0</v>
          </cell>
          <cell r="H3406" t="str">
            <v>-37.45</v>
          </cell>
          <cell r="I3406" t="str">
            <v>1.55366</v>
          </cell>
          <cell r="J3406" t="str">
            <v>152</v>
          </cell>
        </row>
        <row r="3407">
          <cell r="A3407" t="str">
            <v>cpd03473</v>
          </cell>
          <cell r="B3407" t="str">
            <v>1-Methyl-4-pyridone-3-carboximide</v>
          </cell>
          <cell r="C3407" t="str">
            <v>1-Methyl-4-pyridone-3-carboximide</v>
          </cell>
          <cell r="D3407" t="str">
            <v>1-Methyl-4-pyridone-3-carboximide|N'-Methyl-4-pyridone-5-carboxamide|N1-Methyl-4-pyridone-5-carboxamide</v>
          </cell>
          <cell r="E3407" t="str">
            <v>C05843</v>
          </cell>
          <cell r="F3407" t="str">
            <v>C7H8N2O2</v>
          </cell>
          <cell r="G3407" t="str">
            <v>0</v>
          </cell>
          <cell r="H3407" t="str">
            <v>-19.88</v>
          </cell>
          <cell r="I3407" t="str">
            <v>1.47071</v>
          </cell>
          <cell r="J3407" t="str">
            <v>152</v>
          </cell>
        </row>
        <row r="3408">
          <cell r="A3408" t="str">
            <v>cpd03474</v>
          </cell>
          <cell r="B3408" t="str">
            <v>5-Glutamyl-taurine</v>
          </cell>
          <cell r="C3408" t="str">
            <v>5-Glutamyl-taurine</v>
          </cell>
          <cell r="D3408" t="str">
            <v>5-Glutamyl-taurine|5-L-Glutamyl-taurine</v>
          </cell>
          <cell r="E3408" t="str">
            <v>C05844</v>
          </cell>
          <cell r="F3408" t="str">
            <v>C7H13N2O6S</v>
          </cell>
          <cell r="G3408" t="str">
            <v>-1</v>
          </cell>
          <cell r="H3408" t="str">
            <v>-233.742</v>
          </cell>
          <cell r="I3408" t="str">
            <v>1.07699</v>
          </cell>
          <cell r="J3408" t="str">
            <v>253</v>
          </cell>
        </row>
        <row r="3409">
          <cell r="A3409" t="str">
            <v>cpd03475</v>
          </cell>
          <cell r="B3409" t="str">
            <v>N-Acetyl-D-galactosaminyldiphosphoundecaprenol</v>
          </cell>
          <cell r="C3409" t="str">
            <v>N-Acetyl-D-galactosaminyldiphosphoundecaprenol</v>
          </cell>
          <cell r="D3409" t="str">
            <v>N-Acetyl-D-galactosaminyldiphosphoundecaprenol</v>
          </cell>
          <cell r="E3409" t="str">
            <v>C05845</v>
          </cell>
          <cell r="F3409" t="str">
            <v>C54H85NO12P2</v>
          </cell>
          <cell r="G3409" t="str">
            <v>-2</v>
          </cell>
          <cell r="H3409" t="str">
            <v>-323.99</v>
          </cell>
          <cell r="I3409" t="str">
            <v>5.65056</v>
          </cell>
          <cell r="J3409" t="str">
            <v>1001</v>
          </cell>
        </row>
        <row r="3410">
          <cell r="A3410" t="str">
            <v>cpd03476</v>
          </cell>
          <cell r="B3410" t="str">
            <v>Polyprenyl diphosphate</v>
          </cell>
          <cell r="C3410" t="str">
            <v>Polyprenyl diphosphate</v>
          </cell>
          <cell r="D3410" t="str">
            <v>Polyprenyl diphosphate|all-trans-Polyprenyl diphosphate|trans-Polyisopentenyldiphosphate|Polyisopentenyldiphosphate|Polyisopentenylpyrophosphate</v>
          </cell>
          <cell r="E3410" t="str">
            <v>C05847</v>
          </cell>
          <cell r="F3410" t="str">
            <v>C5H10O7P2</v>
          </cell>
          <cell r="G3410" t="str">
            <v>-2</v>
          </cell>
          <cell r="H3410" t="str">
            <v>-439.84</v>
          </cell>
          <cell r="I3410" t="str">
            <v>0.57919</v>
          </cell>
          <cell r="J3410" t="str">
            <v>244</v>
          </cell>
        </row>
        <row r="3411">
          <cell r="A3411" t="str">
            <v>cpd03477</v>
          </cell>
          <cell r="B3411" t="str">
            <v>Vitamin K1 oxide</v>
          </cell>
          <cell r="C3411" t="str">
            <v>Vitamin K1 oxide</v>
          </cell>
          <cell r="D3411" t="str">
            <v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v>
          </cell>
          <cell r="E3411" t="str">
            <v>C05849|C16711</v>
          </cell>
          <cell r="F3411" t="str">
            <v>C31H46O3</v>
          </cell>
          <cell r="G3411" t="str">
            <v>0</v>
          </cell>
          <cell r="H3411" t="str">
            <v>-21.98</v>
          </cell>
          <cell r="I3411" t="str">
            <v>6.63037</v>
          </cell>
          <cell r="J3411" t="str">
            <v>466</v>
          </cell>
        </row>
        <row r="3412">
          <cell r="A3412" t="str">
            <v>cpd03479</v>
          </cell>
          <cell r="B3412" t="str">
            <v>Rattex</v>
          </cell>
          <cell r="C3412" t="str">
            <v>Rattex</v>
          </cell>
          <cell r="D3412" t="str">
            <v>Tonka bean camphor|Rattex|o-Hydroxycinnamic acid lactone|Coumarinic anhydride|cis-o-Coumarinic acid lactone|Benzo-alpha-pyrone|5,6-Benzo-2-pyrone|2-Propenoic acid, 3-(2-hydroxyphenyl)-, delta-lactone|1,2-Benzopyrone|2H-1-Benzopyran-2-one|Cumarin|Coumarine|Coumarin</v>
          </cell>
          <cell r="E3412" t="str">
            <v>C05851</v>
          </cell>
          <cell r="F3412" t="str">
            <v>C9H6O2</v>
          </cell>
          <cell r="G3412" t="str">
            <v>0</v>
          </cell>
          <cell r="H3412" t="str">
            <v>-27.19</v>
          </cell>
          <cell r="I3412" t="str">
            <v>1.72984</v>
          </cell>
          <cell r="J3412" t="str">
            <v>146</v>
          </cell>
        </row>
        <row r="3413">
          <cell r="A3413" t="str">
            <v>cpd03480</v>
          </cell>
          <cell r="B3413" t="str">
            <v>2-Hydroxyphenylacetate</v>
          </cell>
          <cell r="C3413" t="str">
            <v>2-Hydroxyphenylacetate</v>
          </cell>
          <cell r="D3413" t="str">
            <v>2-Hydroxyphenylacetate</v>
          </cell>
          <cell r="E3413" t="str">
            <v>C05852</v>
          </cell>
          <cell r="F3413" t="str">
            <v>C8H7O3</v>
          </cell>
          <cell r="G3413" t="str">
            <v>-1</v>
          </cell>
          <cell r="H3413" t="str">
            <v>-89.36</v>
          </cell>
          <cell r="I3413" t="str">
            <v>0.86626</v>
          </cell>
          <cell r="J3413" t="str">
            <v>151</v>
          </cell>
        </row>
        <row r="3414">
          <cell r="A3414" t="str">
            <v>cpd03481</v>
          </cell>
          <cell r="B3414" t="str">
            <v>2-phenylethanol</v>
          </cell>
          <cell r="C3414" t="str">
            <v>2phetoh</v>
          </cell>
          <cell r="D3414" t="str">
            <v>2-phenylethanol|Phenethyl alcohol|Phenylethyl alcohol</v>
          </cell>
          <cell r="E3414" t="str">
            <v>C05853</v>
          </cell>
          <cell r="F3414" t="str">
            <v>C8H10O</v>
          </cell>
          <cell r="G3414" t="str">
            <v>0</v>
          </cell>
          <cell r="H3414" t="str">
            <v>-6.66</v>
          </cell>
          <cell r="I3414" t="str">
            <v>0.805469</v>
          </cell>
          <cell r="J3414" t="str">
            <v>122</v>
          </cell>
        </row>
        <row r="3415">
          <cell r="A3415" t="str">
            <v>cpd03482</v>
          </cell>
          <cell r="B3415" t="str">
            <v>4-Carboxy-2-oxo-4-pentanoate</v>
          </cell>
          <cell r="C3415" t="str">
            <v>4-Carboxy-2-oxo-4-pentanoate</v>
          </cell>
          <cell r="D3415" t="str">
            <v>4-Carboxy-2-oxo-4-pentanoate</v>
          </cell>
          <cell r="E3415" t="str">
            <v/>
          </cell>
          <cell r="F3415" t="str">
            <v>C6H4O5</v>
          </cell>
          <cell r="G3415" t="str">
            <v>-2</v>
          </cell>
          <cell r="H3415" t="str">
            <v>-169.5</v>
          </cell>
          <cell r="I3415" t="str">
            <v>0.658074</v>
          </cell>
          <cell r="J3415" t="str">
            <v>156</v>
          </cell>
        </row>
        <row r="3416">
          <cell r="A3416" t="str">
            <v>cpd03483</v>
          </cell>
          <cell r="B3416" t="str">
            <v>p-Coumaryl alcohol 4-O-glucoside</v>
          </cell>
          <cell r="C3416" t="str">
            <v>p-Coumaryl alcohol 4-O-glucoside</v>
          </cell>
          <cell r="D3416" t="str">
            <v>p-Coumaryl alcohol 4-O-glucoside|4-Hydroxycinnamyl alcohol 4-D-glucoside</v>
          </cell>
          <cell r="E3416" t="str">
            <v>C05855</v>
          </cell>
          <cell r="F3416" t="str">
            <v>C15H20O7</v>
          </cell>
          <cell r="G3416" t="str">
            <v>0</v>
          </cell>
          <cell r="H3416" t="str">
            <v>-185.46</v>
          </cell>
          <cell r="I3416" t="str">
            <v>1.92315</v>
          </cell>
          <cell r="J3416" t="str">
            <v>312</v>
          </cell>
        </row>
        <row r="3417">
          <cell r="A3417" t="str">
            <v>cpd03484</v>
          </cell>
          <cell r="B3417" t="str">
            <v>Thiamine aldehyde</v>
          </cell>
          <cell r="C3417" t="str">
            <v>Thiamine aldehyde</v>
          </cell>
          <cell r="D3417" t="str">
            <v>Thiamine aldehyde</v>
          </cell>
          <cell r="E3417" t="str">
            <v>C05856</v>
          </cell>
          <cell r="F3417" t="str">
            <v>C12H15N4OS</v>
          </cell>
          <cell r="G3417" t="str">
            <v>1</v>
          </cell>
          <cell r="H3417" t="str">
            <v>61.66</v>
          </cell>
          <cell r="I3417" t="str">
            <v>2.55983</v>
          </cell>
          <cell r="J3417" t="str">
            <v>263</v>
          </cell>
        </row>
        <row r="3418">
          <cell r="A3418" t="str">
            <v>cpd03485</v>
          </cell>
          <cell r="B3418" t="str">
            <v>N-Acetyl-D-muramoate</v>
          </cell>
          <cell r="C3418" t="str">
            <v>acmam</v>
          </cell>
          <cell r="D3418" t="str">
            <v>N-Acetyl-D-muramoate</v>
          </cell>
          <cell r="E3418" t="str">
            <v/>
          </cell>
          <cell r="F3418" t="str">
            <v>C11H18NO8</v>
          </cell>
          <cell r="G3418" t="str">
            <v>-1</v>
          </cell>
          <cell r="H3418" t="str">
            <v>-276</v>
          </cell>
          <cell r="I3418" t="str">
            <v>1.67303</v>
          </cell>
          <cell r="J3418" t="str">
            <v>292</v>
          </cell>
        </row>
        <row r="3419">
          <cell r="A3419" t="str">
            <v>cpd03486</v>
          </cell>
          <cell r="B3419" t="str">
            <v>N-acetylmuramoyl-L-alanyl-D-glutamyl-L-lysyl-D-alanyl-D-alanine-diphosphoundecaprenol</v>
          </cell>
          <cell r="C3419" t="str">
            <v>uaAgla</v>
          </cell>
          <cell r="D3419" t="str">
            <v>N-acetylmuramoyl-L-alanyl-D-glutamyl-L-lysyl-D-alanyl-D-alanine-diphosphoundecaprenol|Undecaprenyl-diphospho-N-acetylmuramoyl-L-alanyl-D-glutamyl-L-lysyl-D-alanyl-D-alanine|Undecaprenyl-diphospho-N-acetylmuramoyl-L-alanyl-D-glutamyl-L-lysyl- D-alanyl-D-alanine</v>
          </cell>
          <cell r="E3419" t="str">
            <v/>
          </cell>
          <cell r="F3419" t="str">
            <v>C86H140N7O21P2</v>
          </cell>
          <cell r="G3419" t="str">
            <v>-3</v>
          </cell>
          <cell r="H3419" t="str">
            <v>-598.96</v>
          </cell>
          <cell r="I3419" t="str">
            <v>7.3327</v>
          </cell>
          <cell r="J3419" t="str">
            <v>1668</v>
          </cell>
        </row>
        <row r="3420">
          <cell r="A3420" t="str">
            <v>cpd03487</v>
          </cell>
          <cell r="B3420" t="str">
            <v>Undecaprenyl-diphospho-N-acetylmuramoyl-(N-acetylglucosamine)-L-alanyl-D-glutamyl-L-lysyl-D-alanyl-D-alanine</v>
          </cell>
          <cell r="C3420" t="str">
            <v>uaaAgla</v>
          </cell>
          <cell r="D3420" t="str">
            <v>Undecaprenyl-diphospho-N-acetylmuramoyl-(N-acetylglucosamine)-L-alanyl-D-glutamyl-L-lysyl-D-alanyl-D-alanine|Undecaprenyl-diphospho-N-acetylmuramoyl-(N-acetylglucosamine)-L- alanyl-D-glutamyl-L-lysyl-D-alanyl-D-alanine</v>
          </cell>
          <cell r="E3420" t="str">
            <v/>
          </cell>
          <cell r="F3420" t="str">
            <v>C94H153N8O26P2</v>
          </cell>
          <cell r="G3420" t="str">
            <v>-3</v>
          </cell>
          <cell r="H3420" t="str">
            <v>-751.79</v>
          </cell>
          <cell r="I3420" t="str">
            <v>8.16683</v>
          </cell>
          <cell r="J3420" t="str">
            <v>1871</v>
          </cell>
        </row>
        <row r="3421">
          <cell r="A3421" t="str">
            <v>cpd03488</v>
          </cell>
          <cell r="B3421" t="str">
            <v>Undecaprenyl-diphospho-N-acetylmuramoyl-(N-acetylglucosamine)-L-alanyl-D-glutaminyl-L-lysyl-D-alanyl-D-alanine</v>
          </cell>
          <cell r="C3421" t="str">
            <v>uaaAgtla</v>
          </cell>
          <cell r="D3421" t="str">
            <v>Undecaprenyl-diphospho-N-acetylmuramoyl-(N-acetylglucosamine)-L-alanyl-D-glutaminyl-L-lysyl-D-alanyl-D-alanine|Undecaprenyl-diphospho-N-acetylmuramoyl-(N-acetylglucosamine)-L- alanyl-D-glutaminyl-L-lysyl-D-alanyl-D-alanine</v>
          </cell>
          <cell r="E3421" t="str">
            <v/>
          </cell>
          <cell r="F3421" t="str">
            <v>C94H155N9O25P2</v>
          </cell>
          <cell r="G3421" t="str">
            <v>-2</v>
          </cell>
          <cell r="H3421" t="str">
            <v>-709.35</v>
          </cell>
          <cell r="I3421" t="str">
            <v>8.31097</v>
          </cell>
          <cell r="J3421" t="str">
            <v>1871</v>
          </cell>
        </row>
        <row r="3422">
          <cell r="A3422" t="str">
            <v>cpd03489</v>
          </cell>
          <cell r="B3422" t="str">
            <v>Undecaprenyl-diphospho-N-acetylmuramoyl-(N-acetylglucosamine)-L- alanyl-D-glutaminyl-L-lysyl-(glycyl)5-D-alanyl-D-alanine</v>
          </cell>
          <cell r="C3422" t="str">
            <v>Undecaprenyl-diphospho-N-acetylmuramoyl-(N-acetylglucosamine)-L- alanyl-D-glutaminyl-L-lysyl-(glycyl)5-D-alanyl-D-alanine</v>
          </cell>
          <cell r="D3422" t="str">
            <v>Undecaprenyl-diphospho-N-acetylmuramoyl-(N-acetylglucosamine)-L- alanyl-D-glutaminyl-L-lysyl-(glycyl)5-D-alanyl-D-alanine</v>
          </cell>
          <cell r="E3422" t="str">
            <v/>
          </cell>
          <cell r="F3422" t="str">
            <v>C104H170N14O30P2</v>
          </cell>
          <cell r="G3422" t="str">
            <v>-2</v>
          </cell>
          <cell r="H3422" t="str">
            <v>-862.25</v>
          </cell>
          <cell r="I3422" t="str">
            <v>10.6214</v>
          </cell>
          <cell r="J3422" t="str">
            <v>2156</v>
          </cell>
        </row>
        <row r="3423">
          <cell r="A3423" t="str">
            <v>cpd03490</v>
          </cell>
          <cell r="B3423" t="str">
            <v>UDP-N-acetylmuramoyl-L-alanyl-gamma-D-glutamyl-L-lysine</v>
          </cell>
          <cell r="C3423" t="str">
            <v>uGgl</v>
          </cell>
          <cell r="D3423" t="str">
            <v>UDP-N-acetylmuramoyl-L-alanyl-gamma-D-glutamyl-L-lysine</v>
          </cell>
          <cell r="E3423" t="str">
            <v>C05892</v>
          </cell>
          <cell r="F3423" t="str">
            <v>C34H52N7O24P2</v>
          </cell>
          <cell r="G3423" t="str">
            <v>-3</v>
          </cell>
          <cell r="H3423" t="str">
            <v>-984.91</v>
          </cell>
          <cell r="I3423" t="str">
            <v>4.38757</v>
          </cell>
          <cell r="J3423" t="str">
            <v>1004</v>
          </cell>
        </row>
        <row r="3424">
          <cell r="A3424" t="str">
            <v>cpd03491</v>
          </cell>
          <cell r="B3424" t="str">
            <v>Undecaprenyl-diphospho-N-acetylmuramoyl-(N-acetylglucosamine)-L-alanyl-gamma-D-glutamyl-L-lysyl-D-alanyl-D-alanine</v>
          </cell>
          <cell r="C3424" t="str">
            <v>uaaGgla</v>
          </cell>
          <cell r="D3424" t="str">
            <v>Undecaprenyl-diphospho-N-acetylmuramoyl-(N-acetylglucosamine)-L-alanyl-gamma-D-glutamyl-L-lysyl-D-alanyl-D-alanine|Undecaprenyl-diphospho-N-acetylmuramoyl-(N-acetylglucosamine)-L- alanyl-gamma-D-glutamyl-L-lysyl-D-alanyl-D-alanine</v>
          </cell>
          <cell r="E3424" t="str">
            <v>C05893</v>
          </cell>
          <cell r="F3424" t="str">
            <v>C94H153N8O26P2</v>
          </cell>
          <cell r="G3424" t="str">
            <v>-3</v>
          </cell>
          <cell r="H3424" t="str">
            <v>-751.79</v>
          </cell>
          <cell r="I3424" t="str">
            <v>8.16683</v>
          </cell>
          <cell r="J3424" t="str">
            <v>1871</v>
          </cell>
        </row>
        <row r="3425">
          <cell r="A3425" t="str">
            <v>cpd03492</v>
          </cell>
          <cell r="B3425" t="str">
            <v>Undecaprenyl-diphospho-N-acetylmuramoyl-(N-acetylglucosamine)-L-alanyl-D-isoglutaminyl-L-lysyl-D-alanyl-D-alanine</v>
          </cell>
          <cell r="C3425" t="str">
            <v>uaaGgtla</v>
          </cell>
          <cell r="D3425" t="str">
            <v>Undecaprenyl-diphospho-N-acetylmuramoyl-(N-acetylglucosamine)-L-alanyl-D-isoglutaminyl-L-lysyl-D-alanyl-D-alanine|Undecaprenyl-diphospho-N-acetylmuramoyl-(N-acetylglucosamine)-L- alanyl-D-isoglutaminyl-L-lysyl-D-alanyl-D-alanine</v>
          </cell>
          <cell r="E3425" t="str">
            <v>C05894</v>
          </cell>
          <cell r="F3425" t="str">
            <v>C94H155N9O25P2</v>
          </cell>
          <cell r="G3425" t="str">
            <v>-2</v>
          </cell>
          <cell r="H3425" t="str">
            <v>-709.35</v>
          </cell>
          <cell r="I3425" t="str">
            <v>8.31097</v>
          </cell>
          <cell r="J3425" t="str">
            <v>1871</v>
          </cell>
        </row>
        <row r="3426">
          <cell r="A3426" t="str">
            <v>cpd03493</v>
          </cell>
          <cell r="B3426" t="str">
            <v>Undecaprenyl-diphospho-N-acetylmuramoyl-(N-acetylglucosamine)-L- alanyl-D-isoglutaminyl-L-lysyl-(glycyl)5-D-alanyl-D-alanine</v>
          </cell>
          <cell r="C3426" t="str">
            <v>Undecaprenyl-diphospho-N-acetylmuramoyl-(N-acetylglucosamine)-L- alanyl-D-isoglutaminyl-L-lysyl-(glycyl)5-D-alanyl-D-alanine</v>
          </cell>
          <cell r="D3426" t="str">
            <v>Undecaprenyl-diphospho-N-acetylmuramoyl-(N-acetylglucosamine)-L- alanyl-D-isoglutaminyl-L-lysyl-(glycyl)5-D-alanyl-D-alanine</v>
          </cell>
          <cell r="E3426" t="str">
            <v>C05895</v>
          </cell>
          <cell r="F3426" t="str">
            <v>C104H171N14O30P2</v>
          </cell>
          <cell r="G3426" t="str">
            <v>-1</v>
          </cell>
          <cell r="H3426" t="str">
            <v>-856.24</v>
          </cell>
          <cell r="I3426" t="str">
            <v>10.4782</v>
          </cell>
          <cell r="J3426" t="str">
            <v>2157</v>
          </cell>
        </row>
        <row r="3427">
          <cell r="A3427" t="str">
            <v>cpd03494</v>
          </cell>
          <cell r="B3427" t="str">
            <v>Undecaprenyl-diphospho-N-acetylmuramoyl-L-alanyl-D-glutamyl-meso-2-6-diaminopimeloyl-D-alanyl-D-alanine</v>
          </cell>
          <cell r="C3427" t="str">
            <v>uagmda</v>
          </cell>
          <cell r="D3427" t="str">
            <v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v>
          </cell>
          <cell r="E3427" t="str">
            <v>C05897</v>
          </cell>
          <cell r="F3427" t="str">
            <v>C87H139N7O23P2</v>
          </cell>
          <cell r="G3427" t="str">
            <v>-4</v>
          </cell>
          <cell r="H3427" t="str">
            <v>-678.6</v>
          </cell>
          <cell r="I3427" t="str">
            <v>7.32874</v>
          </cell>
          <cell r="J3427" t="str">
            <v>1711</v>
          </cell>
        </row>
        <row r="3428">
          <cell r="A3428" t="str">
            <v>cpd03495</v>
          </cell>
          <cell r="B3428" t="str">
            <v>Undecaprenyl-diphospho-N-acetylmuramoyl--N-acetylglucosamine-L-ala-D-glu-meso-2-6-diaminopimeloyl-D-ala-D-ala</v>
          </cell>
          <cell r="C3428" t="str">
            <v>uaagmda</v>
          </cell>
          <cell r="D3428" t="str">
            <v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v>
          </cell>
          <cell r="E3428" t="str">
            <v>C05898</v>
          </cell>
          <cell r="F3428" t="str">
            <v>C95H152N8O28P2</v>
          </cell>
          <cell r="G3428" t="str">
            <v>-4</v>
          </cell>
          <cell r="H3428" t="str">
            <v>-831.43</v>
          </cell>
          <cell r="I3428" t="str">
            <v>8.16233</v>
          </cell>
          <cell r="J3428" t="str">
            <v>1914</v>
          </cell>
        </row>
        <row r="3429">
          <cell r="A3429" t="str">
            <v>cpd03496</v>
          </cell>
          <cell r="B3429" t="str">
            <v>Undecaprenyl-diphospho-N-acetylmuramoyl-(N-acetylglucosamine)-L-alanyl-D-glutaminyl-meso-2,6-diaminopimeloyl-D-alanyl-D-alanine</v>
          </cell>
          <cell r="C3429" t="str">
            <v>uaagtmda</v>
          </cell>
          <cell r="D3429" t="str">
            <v>Undecaprenyl-diphospho-N-acetylmuramoyl-(N-acetylglucosamine)-L-alanyl-D-glutaminyl-meso-2,6-diaminopimeloyl-D-alanyl-D-alanine|Undecaprenyl-diphospho-N-acetylmuramoyl-(N-acetylglucosamine)-L- alanyl-D-glutaminyl-meso-2,6-diaminopimeloyl-D-alanyl-D-alanine</v>
          </cell>
          <cell r="E3429" t="str">
            <v/>
          </cell>
          <cell r="F3429" t="str">
            <v>C95H154N9O27P2</v>
          </cell>
          <cell r="G3429" t="str">
            <v>-3</v>
          </cell>
          <cell r="H3429" t="str">
            <v>-788.99</v>
          </cell>
          <cell r="I3429" t="str">
            <v>8.30507</v>
          </cell>
          <cell r="J3429" t="str">
            <v>1914</v>
          </cell>
        </row>
        <row r="3430">
          <cell r="A3430" t="str">
            <v>cpd03497</v>
          </cell>
          <cell r="B3430" t="str">
            <v>Undecaprenyl-diphospho-N-acetylmuramoyl-(N-acetylglucosamine)-L- alanyl-D-glutaminyl-meso-2,6-diaminopimeloyl-(glycyl)5-D-alanyl-D- alanine</v>
          </cell>
          <cell r="C3430" t="str">
            <v>Undecaprenyl-diphospho-N-acetylmuramoyl-(N-acetylglucosamine)-L- alanyl-D-glutaminyl-meso-2,6-diaminopimeloyl-(glycyl)5-D-alanyl-D- alanine</v>
          </cell>
          <cell r="D3430" t="str">
            <v>Undecaprenyl-diphospho-N-acetylmuramoyl-(N-acetylglucosamine)-L- alanyl-D-glutaminyl-meso-2,6-diaminopimeloyl-(glycyl)5-D-alanyl-D- alanine</v>
          </cell>
          <cell r="E3430" t="str">
            <v/>
          </cell>
          <cell r="F3430" t="str">
            <v>C105H169N14O32P2</v>
          </cell>
          <cell r="G3430" t="str">
            <v>-3</v>
          </cell>
          <cell r="H3430" t="str">
            <v>-941.89</v>
          </cell>
          <cell r="I3430" t="str">
            <v>10.6132</v>
          </cell>
          <cell r="J3430" t="str">
            <v>2199</v>
          </cell>
        </row>
        <row r="3431">
          <cell r="A3431" t="str">
            <v>cpd03498</v>
          </cell>
          <cell r="B3431" t="str">
            <v>Piceatannol</v>
          </cell>
          <cell r="C3431" t="str">
            <v>Piceatannol</v>
          </cell>
          <cell r="D3431" t="str">
            <v>Piceatannol|3,3',4'5-Tetrahydroxystilbene</v>
          </cell>
          <cell r="E3431" t="str">
            <v>C05901</v>
          </cell>
          <cell r="F3431" t="str">
            <v>C14H12O4</v>
          </cell>
          <cell r="G3431" t="str">
            <v>0</v>
          </cell>
          <cell r="H3431" t="str">
            <v>-78.76</v>
          </cell>
          <cell r="I3431" t="str">
            <v>2.33309</v>
          </cell>
          <cell r="J3431" t="str">
            <v>244</v>
          </cell>
        </row>
        <row r="3432">
          <cell r="A3432" t="str">
            <v>cpd03499</v>
          </cell>
          <cell r="B3432" t="str">
            <v>3-Methoxyapigenin</v>
          </cell>
          <cell r="C3432" t="str">
            <v>3-Methoxyapigenin</v>
          </cell>
          <cell r="D3432" t="str">
            <v>3-Methoxyapigenin</v>
          </cell>
          <cell r="E3432" t="str">
            <v>C05902</v>
          </cell>
          <cell r="F3432" t="str">
            <v>C16H12O6</v>
          </cell>
          <cell r="G3432" t="str">
            <v>0</v>
          </cell>
          <cell r="H3432" t="str">
            <v>-131.65</v>
          </cell>
          <cell r="I3432" t="str">
            <v>2.43258</v>
          </cell>
          <cell r="J3432" t="str">
            <v>300</v>
          </cell>
        </row>
        <row r="3433">
          <cell r="A3433" t="str">
            <v>cpd03501</v>
          </cell>
          <cell r="B3433" t="str">
            <v>Pelargonidin</v>
          </cell>
          <cell r="C3433" t="str">
            <v>Pelargonidin</v>
          </cell>
          <cell r="D3433" t="str">
            <v>Pelargonidol chloride|Pelargonidin chloride|3,4',5,7-Tetrahydroxyflavylium chloride|3,5,7-Trihydroxy-2-(4-hydroxyphenyl)benzopyrylium chloride|Pelargonidin</v>
          </cell>
          <cell r="E3433" t="str">
            <v>C05904</v>
          </cell>
          <cell r="F3433" t="str">
            <v>C15H8O5</v>
          </cell>
          <cell r="G3433" t="str">
            <v>-2</v>
          </cell>
          <cell r="H3433" t="str">
            <v>10000000</v>
          </cell>
          <cell r="I3433" t="str">
            <v>10000000</v>
          </cell>
          <cell r="J3433" t="str">
            <v>268</v>
          </cell>
        </row>
        <row r="3434">
          <cell r="A3434" t="str">
            <v>cpd03502</v>
          </cell>
          <cell r="B3434" t="str">
            <v>IdB 1027</v>
          </cell>
          <cell r="C3434" t="str">
            <v>IdB 1027</v>
          </cell>
          <cell r="D3434" t="str">
            <v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v>
          </cell>
          <cell r="E3434" t="str">
            <v>C05905</v>
          </cell>
          <cell r="F3434" t="str">
            <v>C15H8O6</v>
          </cell>
          <cell r="G3434" t="str">
            <v>-2</v>
          </cell>
          <cell r="H3434" t="str">
            <v>10000000</v>
          </cell>
          <cell r="I3434" t="str">
            <v>10000000</v>
          </cell>
          <cell r="J3434" t="str">
            <v>284</v>
          </cell>
        </row>
        <row r="3435">
          <cell r="A3435" t="str">
            <v>cpd03503</v>
          </cell>
          <cell r="B3435" t="str">
            <v>Resivit</v>
          </cell>
          <cell r="C3435" t="str">
            <v>Resivit</v>
          </cell>
          <cell r="D3435" t="str">
            <v>2,3-trans-3,4-cis-Leucocyanidin|Resivit|Procyanidol|Leukocyanidine|Leucocyanidol|Leucocianidol|Leucoanthocyanidol|3,4-Cyanidiol|3,3',4,4',5,7-Flavanhexol|2-(3,4-Dihydroxyphenyl)-3,4-dihydro-2H-1-benzopyran-3,4,5,7-tetrol|Leucocyanidin</v>
          </cell>
          <cell r="E3435" t="str">
            <v>C05906</v>
          </cell>
          <cell r="F3435" t="str">
            <v>C15H14O7</v>
          </cell>
          <cell r="G3435" t="str">
            <v>0</v>
          </cell>
          <cell r="H3435" t="str">
            <v>-198.14</v>
          </cell>
          <cell r="I3435" t="str">
            <v>2.49643</v>
          </cell>
          <cell r="J3435" t="str">
            <v>306</v>
          </cell>
        </row>
        <row r="3436">
          <cell r="A3436" t="str">
            <v>cpd03504</v>
          </cell>
          <cell r="B3436" t="str">
            <v>Luteoforol</v>
          </cell>
          <cell r="C3436" t="str">
            <v>Luteoforol</v>
          </cell>
          <cell r="D3436" t="str">
            <v>3-Deoxyleucocyanidin|Luteoforol</v>
          </cell>
          <cell r="E3436" t="str">
            <v>C05907</v>
          </cell>
          <cell r="F3436" t="str">
            <v>C15H14O6</v>
          </cell>
          <cell r="G3436" t="str">
            <v>0</v>
          </cell>
          <cell r="H3436" t="str">
            <v>-158.3</v>
          </cell>
          <cell r="I3436" t="str">
            <v>2.42596</v>
          </cell>
          <cell r="J3436" t="str">
            <v>290</v>
          </cell>
        </row>
        <row r="3437">
          <cell r="A3437" t="str">
            <v>cpd03505</v>
          </cell>
          <cell r="B3437" t="str">
            <v>Ephdine</v>
          </cell>
          <cell r="C3437" t="str">
            <v>Ephdine</v>
          </cell>
          <cell r="D3437" t="str">
            <v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v>
          </cell>
          <cell r="E3437" t="str">
            <v>C05908</v>
          </cell>
          <cell r="F3437" t="str">
            <v>C15H8O7</v>
          </cell>
          <cell r="G3437" t="str">
            <v>-2</v>
          </cell>
          <cell r="H3437" t="str">
            <v>10000000</v>
          </cell>
          <cell r="I3437" t="str">
            <v>10000000</v>
          </cell>
          <cell r="J3437" t="str">
            <v>300</v>
          </cell>
        </row>
        <row r="3438">
          <cell r="A3438" t="str">
            <v>cpd03506</v>
          </cell>
          <cell r="B3438" t="str">
            <v>Leucodelphinidin</v>
          </cell>
          <cell r="C3438" t="str">
            <v>Leucodelphinidin</v>
          </cell>
          <cell r="D3438" t="str">
            <v>Leucodelphinidin</v>
          </cell>
          <cell r="E3438" t="str">
            <v>C05909</v>
          </cell>
          <cell r="F3438" t="str">
            <v>C15H14O8</v>
          </cell>
          <cell r="G3438" t="str">
            <v>0</v>
          </cell>
          <cell r="H3438" t="str">
            <v>-237.62</v>
          </cell>
          <cell r="I3438" t="str">
            <v>2.70827</v>
          </cell>
          <cell r="J3438" t="str">
            <v>322</v>
          </cell>
        </row>
        <row r="3439">
          <cell r="A3439" t="str">
            <v>cpd03507</v>
          </cell>
          <cell r="B3439" t="str">
            <v>Dihydrotricetin</v>
          </cell>
          <cell r="C3439" t="str">
            <v>Dihydrotricetin</v>
          </cell>
          <cell r="D3439" t="str">
            <v>Dihydrotricetin|Pentahydroxyflavanone</v>
          </cell>
          <cell r="E3439" t="str">
            <v>C05911</v>
          </cell>
          <cell r="F3439" t="str">
            <v>C15H12O7</v>
          </cell>
          <cell r="G3439" t="str">
            <v>0</v>
          </cell>
          <cell r="H3439" t="str">
            <v>-192.77</v>
          </cell>
          <cell r="I3439" t="str">
            <v>2.60468</v>
          </cell>
          <cell r="J3439" t="str">
            <v>304</v>
          </cell>
        </row>
        <row r="3440">
          <cell r="A3440" t="str">
            <v>cpd03508</v>
          </cell>
          <cell r="B3440" t="str">
            <v>(3Z)-Phycoerythrobilin</v>
          </cell>
          <cell r="C3440" t="str">
            <v>(3Z)-Phycoerythrobilin</v>
          </cell>
          <cell r="D3440" t="str">
            <v>(3Z)-Phycoerythrobilin</v>
          </cell>
          <cell r="E3440" t="str">
            <v>C05912</v>
          </cell>
          <cell r="F3440" t="str">
            <v>C33H36N4O6</v>
          </cell>
          <cell r="G3440" t="str">
            <v>-2</v>
          </cell>
          <cell r="H3440" t="str">
            <v>-5.98</v>
          </cell>
          <cell r="I3440" t="str">
            <v>7.89725</v>
          </cell>
          <cell r="J3440" t="str">
            <v>584</v>
          </cell>
        </row>
        <row r="3441">
          <cell r="A3441" t="str">
            <v>cpd03509</v>
          </cell>
          <cell r="B3441" t="str">
            <v>(3Z)-Phytochromobilin</v>
          </cell>
          <cell r="C3441" t="str">
            <v>(3Z)-Phytochromobilin</v>
          </cell>
          <cell r="D3441" t="str">
            <v>(3Z)-Phytochromobilin</v>
          </cell>
          <cell r="E3441" t="str">
            <v>C05913</v>
          </cell>
          <cell r="F3441" t="str">
            <v>C33H34N4O6</v>
          </cell>
          <cell r="G3441" t="str">
            <v>-2</v>
          </cell>
          <cell r="H3441" t="str">
            <v>22.35</v>
          </cell>
          <cell r="I3441" t="str">
            <v>9.91034</v>
          </cell>
          <cell r="J3441" t="str">
            <v>582</v>
          </cell>
        </row>
        <row r="3442">
          <cell r="A3442" t="str">
            <v>cpd03510</v>
          </cell>
          <cell r="B3442" t="str">
            <v>Bathorhodopsin</v>
          </cell>
          <cell r="C3442" t="str">
            <v>Bathorhodopsin</v>
          </cell>
          <cell r="D3442" t="str">
            <v>Bathorhodopsin</v>
          </cell>
          <cell r="E3442" t="str">
            <v>C05914</v>
          </cell>
          <cell r="F3442" t="str">
            <v>C20H28R</v>
          </cell>
          <cell r="G3442" t="str">
            <v>1</v>
          </cell>
          <cell r="H3442" t="str">
            <v>10000000</v>
          </cell>
          <cell r="I3442" t="str">
            <v>10000000</v>
          </cell>
          <cell r="J3442" t="str">
            <v>269</v>
          </cell>
        </row>
        <row r="3443">
          <cell r="A3443" t="str">
            <v>cpd03511</v>
          </cell>
          <cell r="B3443" t="str">
            <v>Lumirhodopsin</v>
          </cell>
          <cell r="C3443" t="str">
            <v>Lumirhodopsin</v>
          </cell>
          <cell r="D3443" t="str">
            <v>Lumirhodopsin</v>
          </cell>
          <cell r="E3443" t="str">
            <v>C05915</v>
          </cell>
          <cell r="F3443" t="str">
            <v>C20H28R</v>
          </cell>
          <cell r="G3443" t="str">
            <v>1</v>
          </cell>
          <cell r="H3443" t="str">
            <v>10000000</v>
          </cell>
          <cell r="I3443" t="str">
            <v>10000000</v>
          </cell>
          <cell r="J3443" t="str">
            <v>269</v>
          </cell>
        </row>
        <row r="3444">
          <cell r="A3444" t="str">
            <v>cpd03512</v>
          </cell>
          <cell r="B3444" t="str">
            <v>Metarhodopsin</v>
          </cell>
          <cell r="C3444" t="str">
            <v>Metarhodopsin</v>
          </cell>
          <cell r="D3444" t="str">
            <v>Metarhodopsin</v>
          </cell>
          <cell r="E3444" t="str">
            <v>C05916</v>
          </cell>
          <cell r="F3444" t="str">
            <v>C20H28R</v>
          </cell>
          <cell r="G3444" t="str">
            <v>1</v>
          </cell>
          <cell r="H3444" t="str">
            <v>10000000</v>
          </cell>
          <cell r="I3444" t="str">
            <v>10000000</v>
          </cell>
          <cell r="J3444" t="str">
            <v>269</v>
          </cell>
        </row>
        <row r="3445">
          <cell r="A3445" t="str">
            <v>cpd03513</v>
          </cell>
          <cell r="B3445" t="str">
            <v>Iodopsin</v>
          </cell>
          <cell r="C3445" t="str">
            <v>Iodopsin</v>
          </cell>
          <cell r="D3445" t="str">
            <v>Iodopsin</v>
          </cell>
          <cell r="E3445" t="str">
            <v>C05917</v>
          </cell>
          <cell r="F3445" t="str">
            <v>C20H28R</v>
          </cell>
          <cell r="G3445" t="str">
            <v>1</v>
          </cell>
          <cell r="H3445" t="str">
            <v>10000000</v>
          </cell>
          <cell r="I3445" t="str">
            <v>10000000</v>
          </cell>
          <cell r="J3445" t="str">
            <v>269</v>
          </cell>
        </row>
        <row r="3446">
          <cell r="A3446" t="str">
            <v>cpd03514</v>
          </cell>
          <cell r="B3446" t="str">
            <v>Retinene 2</v>
          </cell>
          <cell r="C3446" t="str">
            <v>Retinene 2</v>
          </cell>
          <cell r="D3446" t="str">
            <v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v>
          </cell>
          <cell r="E3446" t="str">
            <v>C05918</v>
          </cell>
          <cell r="F3446" t="str">
            <v>C20H26O</v>
          </cell>
          <cell r="G3446" t="str">
            <v>0</v>
          </cell>
          <cell r="H3446" t="str">
            <v>84.57</v>
          </cell>
          <cell r="I3446" t="str">
            <v>2.93339</v>
          </cell>
          <cell r="J3446" t="str">
            <v>282</v>
          </cell>
        </row>
        <row r="3447">
          <cell r="A3447" t="str">
            <v>cpd03515</v>
          </cell>
          <cell r="B3447" t="str">
            <v>11-cis-Dehydroretinal</v>
          </cell>
          <cell r="C3447" t="str">
            <v>11-cis-Dehydroretinal</v>
          </cell>
          <cell r="D3447" t="str">
            <v>11-cis-Dehydroretinal</v>
          </cell>
          <cell r="E3447" t="str">
            <v>C05919</v>
          </cell>
          <cell r="F3447" t="str">
            <v>C20H26O</v>
          </cell>
          <cell r="G3447" t="str">
            <v>0</v>
          </cell>
          <cell r="H3447" t="str">
            <v>84.57</v>
          </cell>
          <cell r="I3447" t="str">
            <v>2.93339</v>
          </cell>
          <cell r="J3447" t="str">
            <v>282</v>
          </cell>
        </row>
        <row r="3448">
          <cell r="A3448" t="str">
            <v>cpd03516</v>
          </cell>
          <cell r="B3448" t="str">
            <v>Porphyropsin</v>
          </cell>
          <cell r="C3448" t="str">
            <v>Porphyropsin</v>
          </cell>
          <cell r="D3448" t="str">
            <v>Porphyropsin</v>
          </cell>
          <cell r="E3448" t="str">
            <v>C05920</v>
          </cell>
          <cell r="F3448" t="str">
            <v>C20H26R</v>
          </cell>
          <cell r="G3448" t="str">
            <v>1</v>
          </cell>
          <cell r="H3448" t="str">
            <v>10000000</v>
          </cell>
          <cell r="I3448" t="str">
            <v>10000000</v>
          </cell>
          <cell r="J3448" t="str">
            <v>267</v>
          </cell>
        </row>
        <row r="3449">
          <cell r="A3449" t="str">
            <v>cpd03517</v>
          </cell>
          <cell r="B3449" t="str">
            <v>Biotinyl-5-AMP</v>
          </cell>
          <cell r="C3449" t="str">
            <v>btamp</v>
          </cell>
          <cell r="D3449" t="str">
            <v>Biotinyl-5-AMP|Biotinyl-5'-AMP</v>
          </cell>
          <cell r="E3449" t="str">
            <v>C05921</v>
          </cell>
          <cell r="F3449" t="str">
            <v>C20H27N7O9PS</v>
          </cell>
          <cell r="G3449" t="str">
            <v>-1</v>
          </cell>
          <cell r="H3449" t="str">
            <v>-289.37</v>
          </cell>
          <cell r="I3449" t="str">
            <v>3.83186</v>
          </cell>
          <cell r="J3449" t="str">
            <v>572</v>
          </cell>
        </row>
        <row r="3450">
          <cell r="A3450" t="str">
            <v>cpd03518</v>
          </cell>
          <cell r="B3450" t="str">
            <v>Formamidopyrimidine nucleoside triphosphate</v>
          </cell>
          <cell r="C3450" t="str">
            <v>Formamidopyrimidine nucleoside triphosphate</v>
          </cell>
          <cell r="D3450" t="str">
            <v>Formamidopyrimidine nucleoside triphosphate</v>
          </cell>
          <cell r="E3450" t="str">
            <v>C05922</v>
          </cell>
          <cell r="F3450" t="str">
            <v>C10H15N5O15P3</v>
          </cell>
          <cell r="G3450" t="str">
            <v>-3</v>
          </cell>
          <cell r="H3450" t="str">
            <v>-790.78</v>
          </cell>
          <cell r="I3450" t="str">
            <v>2.30876</v>
          </cell>
          <cell r="J3450" t="str">
            <v>538</v>
          </cell>
        </row>
        <row r="3451">
          <cell r="A3451" t="str">
            <v>cpd03519</v>
          </cell>
          <cell r="B3451" t="str">
            <v>2,5-Diaminopyrimidine nucleoside triphosphate</v>
          </cell>
          <cell r="C3451" t="str">
            <v>2,5-Diaminopyrimidine nucleoside triphosphate</v>
          </cell>
          <cell r="D3451" t="str">
            <v>2,5-Diaminopyrimidine nucleoside triphosphate</v>
          </cell>
          <cell r="E3451" t="str">
            <v>C05923</v>
          </cell>
          <cell r="F3451" t="str">
            <v>C9H15N5O14P3</v>
          </cell>
          <cell r="G3451" t="str">
            <v>-3</v>
          </cell>
          <cell r="H3451" t="str">
            <v>-754.54</v>
          </cell>
          <cell r="I3451" t="str">
            <v>2.11499</v>
          </cell>
          <cell r="J3451" t="str">
            <v>510</v>
          </cell>
        </row>
        <row r="3452">
          <cell r="A3452" t="str">
            <v>cpd03520</v>
          </cell>
          <cell r="B3452" t="str">
            <v>Molybdopterin</v>
          </cell>
          <cell r="C3452" t="str">
            <v>Molybdopterin</v>
          </cell>
          <cell r="D3452" t="str">
            <v>Molybdopterin</v>
          </cell>
          <cell r="E3452" t="str">
            <v>C05924</v>
          </cell>
          <cell r="F3452" t="str">
            <v>C10H12N5O6PS2</v>
          </cell>
          <cell r="G3452" t="str">
            <v>-2</v>
          </cell>
          <cell r="H3452" t="str">
            <v>-219.684</v>
          </cell>
          <cell r="I3452" t="str">
            <v>4.41027</v>
          </cell>
          <cell r="J3452" t="str">
            <v>393</v>
          </cell>
        </row>
        <row r="3453">
          <cell r="A3453" t="str">
            <v>cpd03521</v>
          </cell>
          <cell r="B3453" t="str">
            <v>Dihydroneopterin phosphate</v>
          </cell>
          <cell r="C3453" t="str">
            <v>dhpmp</v>
          </cell>
          <cell r="D3453" t="str">
            <v>Dihydroneopterinmonophosphate|Dihydroneopterin monophosphate|2-Amino-4-hydroxy-6-(erythro-1,2,3-trihydroxypropyl)dihydropteridine phosphate|Dihydroneopterin phosphate</v>
          </cell>
          <cell r="E3453" t="str">
            <v>C05925</v>
          </cell>
          <cell r="F3453" t="str">
            <v>C9H13N5O7P</v>
          </cell>
          <cell r="G3453" t="str">
            <v>-1</v>
          </cell>
          <cell r="H3453" t="str">
            <v>-288.45</v>
          </cell>
          <cell r="I3453" t="str">
            <v>2.601</v>
          </cell>
          <cell r="J3453" t="str">
            <v>334</v>
          </cell>
        </row>
        <row r="3454">
          <cell r="A3454" t="str">
            <v>cpd03522</v>
          </cell>
          <cell r="B3454" t="str">
            <v>Neopterin</v>
          </cell>
          <cell r="C3454" t="str">
            <v>Neopterin</v>
          </cell>
          <cell r="D3454" t="str">
            <v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v>
          </cell>
          <cell r="E3454" t="str">
            <v>C05926</v>
          </cell>
          <cell r="F3454" t="str">
            <v>C9H11N5O4</v>
          </cell>
          <cell r="G3454" t="str">
            <v>0</v>
          </cell>
          <cell r="H3454" t="str">
            <v>-76.1</v>
          </cell>
          <cell r="I3454" t="str">
            <v>2.8332</v>
          </cell>
          <cell r="J3454" t="str">
            <v>253</v>
          </cell>
        </row>
        <row r="3455">
          <cell r="A3455" t="str">
            <v>cpd03523</v>
          </cell>
          <cell r="B3455" t="str">
            <v>7,8-Dihydromethanopterin</v>
          </cell>
          <cell r="C3455" t="str">
            <v>h2mpt</v>
          </cell>
          <cell r="D3455" t="str">
            <v>7,8-Dihydromethanopterin</v>
          </cell>
          <cell r="E3455" t="str">
            <v>C05927</v>
          </cell>
          <cell r="F3455" t="str">
            <v>C30H40N6O16P</v>
          </cell>
          <cell r="G3455" t="str">
            <v>-3</v>
          </cell>
          <cell r="H3455" t="str">
            <v>-539.39</v>
          </cell>
          <cell r="I3455" t="str">
            <v>3.33223</v>
          </cell>
          <cell r="J3455" t="str">
            <v>771</v>
          </cell>
        </row>
        <row r="3456">
          <cell r="A3456" t="str">
            <v>cpd03524</v>
          </cell>
          <cell r="B3456" t="str">
            <v>10-Formyl-THF-L-glutamate</v>
          </cell>
          <cell r="C3456" t="str">
            <v>10-Formyl-THF-L-glutamate</v>
          </cell>
          <cell r="D3456" t="str">
            <v>10-Formyl-THF-L-glutamate|10-Formyltetrahydrofolyl L-glutamate</v>
          </cell>
          <cell r="E3456" t="str">
            <v>C05928</v>
          </cell>
          <cell r="F3456" t="str">
            <v>C25H27N8O10</v>
          </cell>
          <cell r="G3456" t="str">
            <v>-3</v>
          </cell>
          <cell r="H3456" t="str">
            <v>-251.75</v>
          </cell>
          <cell r="I3456" t="str">
            <v>3.50432</v>
          </cell>
          <cell r="J3456" t="str">
            <v>599</v>
          </cell>
        </row>
        <row r="3457">
          <cell r="A3457" t="str">
            <v>cpd03525</v>
          </cell>
          <cell r="B3457" t="str">
            <v>N-Succinyl-L-glutamate</v>
          </cell>
          <cell r="C3457" t="str">
            <v>sucglu</v>
          </cell>
          <cell r="D3457" t="str">
            <v>N2-Succinyl-L-glutamate|(2S)-2-(3-Carboxypropanoylamino)pentanedioic acid|N-Succinyl-L-glutamate</v>
          </cell>
          <cell r="E3457" t="str">
            <v>C05931</v>
          </cell>
          <cell r="F3457" t="str">
            <v>C9H10NO7</v>
          </cell>
          <cell r="G3457" t="str">
            <v>-3</v>
          </cell>
          <cell r="H3457" t="str">
            <v>-269.94</v>
          </cell>
          <cell r="I3457" t="str">
            <v>0.822416</v>
          </cell>
          <cell r="J3457" t="str">
            <v>244</v>
          </cell>
        </row>
        <row r="3458">
          <cell r="A3458" t="str">
            <v>cpd03526</v>
          </cell>
          <cell r="B3458" t="str">
            <v>N-Succinyl-L-glutamate 5-semialdehyde</v>
          </cell>
          <cell r="C3458" t="str">
            <v>sucgsa</v>
          </cell>
          <cell r="D3458" t="str">
            <v>N2-Succinyl-L-glutamate 5-semialdehyde|(2S)-2-(3-Carboxypropanoylamino)-5-oxopentanoic acid|N-Succinyl-L-glutamate 5-semialdehyde</v>
          </cell>
          <cell r="E3458" t="str">
            <v>C05932</v>
          </cell>
          <cell r="F3458" t="str">
            <v>C9H11NO6</v>
          </cell>
          <cell r="G3458" t="str">
            <v>-2</v>
          </cell>
          <cell r="H3458" t="str">
            <v>-217.24</v>
          </cell>
          <cell r="I3458" t="str">
            <v>0.801036</v>
          </cell>
          <cell r="J3458" t="str">
            <v>229</v>
          </cell>
        </row>
        <row r="3459">
          <cell r="A3459" t="str">
            <v>cpd03527</v>
          </cell>
          <cell r="B3459" t="str">
            <v>N-(omega)-Hydroxyarginine</v>
          </cell>
          <cell r="C3459" t="str">
            <v>N-(omega)-Hydroxyarginine</v>
          </cell>
          <cell r="D3459" t="str">
            <v>N-(omega)-Hydroxyarginine</v>
          </cell>
          <cell r="E3459" t="str">
            <v>C05933</v>
          </cell>
          <cell r="F3459" t="str">
            <v>C6H14N4O3</v>
          </cell>
          <cell r="G3459" t="str">
            <v>0</v>
          </cell>
          <cell r="H3459" t="str">
            <v>-76.57</v>
          </cell>
          <cell r="I3459" t="str">
            <v>3.26727</v>
          </cell>
          <cell r="J3459" t="str">
            <v>190</v>
          </cell>
        </row>
        <row r="3460">
          <cell r="A3460" t="str">
            <v>cpd03528</v>
          </cell>
          <cell r="B3460" t="str">
            <v>2-Oxoarginine</v>
          </cell>
          <cell r="C3460" t="str">
            <v>oxoarg-L</v>
          </cell>
          <cell r="D3460" t="str">
            <v>2-Oxoarginine</v>
          </cell>
          <cell r="E3460" t="str">
            <v/>
          </cell>
          <cell r="F3460" t="str">
            <v>C6H11N3O3</v>
          </cell>
          <cell r="G3460" t="str">
            <v>0</v>
          </cell>
          <cell r="H3460" t="str">
            <v>-98.54</v>
          </cell>
          <cell r="I3460" t="str">
            <v>1.56413</v>
          </cell>
          <cell r="J3460" t="str">
            <v>173</v>
          </cell>
        </row>
        <row r="3461">
          <cell r="A3461" t="str">
            <v>cpd03529</v>
          </cell>
          <cell r="B3461" t="str">
            <v>N4-Acetylaminobutanal</v>
          </cell>
          <cell r="C3461" t="str">
            <v>n4abutn</v>
          </cell>
          <cell r="D3461" t="str">
            <v>N4-Acetylaminobutanal</v>
          </cell>
          <cell r="E3461" t="str">
            <v>C05936</v>
          </cell>
          <cell r="F3461" t="str">
            <v>C6H11NO2</v>
          </cell>
          <cell r="G3461" t="str">
            <v>0</v>
          </cell>
          <cell r="H3461" t="str">
            <v>-61.39</v>
          </cell>
          <cell r="I3461" t="str">
            <v>0.725869</v>
          </cell>
          <cell r="J3461" t="str">
            <v>129</v>
          </cell>
        </row>
        <row r="3462">
          <cell r="A3462" t="str">
            <v>cpd03530</v>
          </cell>
          <cell r="B3462" t="str">
            <v>L-4-Hydroxyglutamatesemialdehyde</v>
          </cell>
          <cell r="C3462" t="str">
            <v>4hglusa</v>
          </cell>
          <cell r="D3462" t="str">
            <v>L-4-Hydroxyglutamatesemialdehyde|L-4-Hydroxyglutamate semialdehyde</v>
          </cell>
          <cell r="E3462" t="str">
            <v>C05938</v>
          </cell>
          <cell r="F3462" t="str">
            <v>C5H9NO4</v>
          </cell>
          <cell r="G3462" t="str">
            <v>0</v>
          </cell>
          <cell r="H3462" t="str">
            <v>-149.47</v>
          </cell>
          <cell r="I3462" t="str">
            <v>0.441423</v>
          </cell>
          <cell r="J3462" t="str">
            <v>147</v>
          </cell>
        </row>
        <row r="3463">
          <cell r="A3463" t="str">
            <v>cpd03531</v>
          </cell>
          <cell r="B3463" t="str">
            <v>Linatine</v>
          </cell>
          <cell r="C3463" t="str">
            <v>Linatine</v>
          </cell>
          <cell r="D3463" t="str">
            <v>N-(gamma-L-Glutamyl)amino-D-proline|Linatine</v>
          </cell>
          <cell r="E3463" t="str">
            <v>C05939</v>
          </cell>
          <cell r="F3463" t="str">
            <v>C10H16N3O5</v>
          </cell>
          <cell r="G3463" t="str">
            <v>-1</v>
          </cell>
          <cell r="H3463" t="str">
            <v>-159.85</v>
          </cell>
          <cell r="I3463" t="str">
            <v>1.2398</v>
          </cell>
          <cell r="J3463" t="str">
            <v>258</v>
          </cell>
        </row>
        <row r="3464">
          <cell r="A3464" t="str">
            <v>cpd03532</v>
          </cell>
          <cell r="B3464" t="str">
            <v>2-Oxo-4-hydroxy-5-aminovalerate</v>
          </cell>
          <cell r="C3464" t="str">
            <v>2-Oxo-4-hydroxy-5-aminovalerate</v>
          </cell>
          <cell r="D3464" t="str">
            <v>2-Oxo-4-hydroxy-5-aminovalerate</v>
          </cell>
          <cell r="E3464" t="str">
            <v>C05941</v>
          </cell>
          <cell r="F3464" t="str">
            <v>C5H9NO4</v>
          </cell>
          <cell r="G3464" t="str">
            <v>0</v>
          </cell>
          <cell r="H3464" t="str">
            <v>-148.47</v>
          </cell>
          <cell r="I3464" t="str">
            <v>0.432142</v>
          </cell>
          <cell r="J3464" t="str">
            <v>147</v>
          </cell>
        </row>
        <row r="3465">
          <cell r="A3465" t="str">
            <v>cpd03533</v>
          </cell>
          <cell r="B3465" t="str">
            <v>Pyrrole-2-carboxylate</v>
          </cell>
          <cell r="C3465" t="str">
            <v>Pyrrole-2-carboxylate</v>
          </cell>
          <cell r="D3465" t="str">
            <v>Pyrrole-2-carboxylate</v>
          </cell>
          <cell r="E3465" t="str">
            <v>C05942</v>
          </cell>
          <cell r="F3465" t="str">
            <v>C5H4NO2</v>
          </cell>
          <cell r="G3465" t="str">
            <v>-1</v>
          </cell>
          <cell r="H3465" t="str">
            <v>-43.34</v>
          </cell>
          <cell r="I3465" t="str">
            <v>1.17113</v>
          </cell>
          <cell r="J3465" t="str">
            <v>110</v>
          </cell>
        </row>
        <row r="3466">
          <cell r="A3466" t="str">
            <v>cpd03534</v>
          </cell>
          <cell r="B3466" t="str">
            <v>Pantol</v>
          </cell>
          <cell r="C3466" t="str">
            <v>Pantol</v>
          </cell>
          <cell r="D3466" t="str">
            <v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v>
          </cell>
          <cell r="E3466" t="str">
            <v>C05944</v>
          </cell>
          <cell r="F3466" t="str">
            <v>C9H19NO4</v>
          </cell>
          <cell r="G3466" t="str">
            <v>0</v>
          </cell>
          <cell r="H3466" t="str">
            <v>-145.32</v>
          </cell>
          <cell r="I3466" t="str">
            <v>0.919071</v>
          </cell>
          <cell r="J3466" t="str">
            <v>205</v>
          </cell>
        </row>
        <row r="3467">
          <cell r="A3467" t="str">
            <v>cpd03535</v>
          </cell>
          <cell r="B3467" t="str">
            <v>Phosphoarginine</v>
          </cell>
          <cell r="C3467" t="str">
            <v>argp</v>
          </cell>
          <cell r="D3467" t="str">
            <v>Phosphoarginine|N(omega)-Phospho-L-arginine|N-Phospho-L-arginine|Phosphoarginine A|L-Arginine-NG-phosphoric acid|Arginine phosphate|omega-N-Phosphoarginine|N5-[Imino(phosphonoamino)methyl]L-ornithine|L-Arginine phosphate</v>
          </cell>
          <cell r="E3467" t="str">
            <v>C05945</v>
          </cell>
          <cell r="F3467" t="str">
            <v>C6H14N4O5P</v>
          </cell>
          <cell r="G3467" t="str">
            <v>-1</v>
          </cell>
          <cell r="H3467" t="str">
            <v>-270.31</v>
          </cell>
          <cell r="I3467" t="str">
            <v>1.82268</v>
          </cell>
          <cell r="J3467" t="str">
            <v>253</v>
          </cell>
        </row>
        <row r="3468">
          <cell r="A3468" t="str">
            <v>cpd03538</v>
          </cell>
          <cell r="B3468" t="str">
            <v>12-Keto-LTB4</v>
          </cell>
          <cell r="C3468" t="str">
            <v>12-Keto-LTB4</v>
          </cell>
          <cell r="D3468" t="str">
            <v>5-Hydroxy-12-oxo-delta5,8,11,14-eicosapolyenoic acid|12-Keto-LTB4|12-Keto-leukotriene B4</v>
          </cell>
          <cell r="E3468" t="str">
            <v>C05949</v>
          </cell>
          <cell r="F3468" t="str">
            <v>C20H29O4</v>
          </cell>
          <cell r="G3468" t="str">
            <v>-1</v>
          </cell>
          <cell r="H3468" t="str">
            <v>-47.4</v>
          </cell>
          <cell r="I3468" t="str">
            <v>2.2577</v>
          </cell>
          <cell r="J3468" t="str">
            <v>333</v>
          </cell>
        </row>
        <row r="3469">
          <cell r="A3469" t="str">
            <v>cpd03539</v>
          </cell>
          <cell r="B3469" t="str">
            <v>20-COOH-LTB4</v>
          </cell>
          <cell r="C3469" t="str">
            <v>20-COOH-LTB4</v>
          </cell>
          <cell r="D3469" t="str">
            <v>5,12-Dihydroxy-delta5,8,11,14-eicosapolyendioic acid|20-Carboxy-leukotriene B4|20-COOH-LTB4|20-COOH-Leukotriene B4</v>
          </cell>
          <cell r="E3469" t="str">
            <v>C05950</v>
          </cell>
          <cell r="F3469" t="str">
            <v>C20H28O6</v>
          </cell>
          <cell r="G3469" t="str">
            <v>-2</v>
          </cell>
          <cell r="H3469" t="str">
            <v>-133.32</v>
          </cell>
          <cell r="I3469" t="str">
            <v>2.26939</v>
          </cell>
          <cell r="J3469" t="str">
            <v>364</v>
          </cell>
        </row>
        <row r="3470">
          <cell r="A3470" t="str">
            <v>cpd03540</v>
          </cell>
          <cell r="B3470" t="str">
            <v>LTD4</v>
          </cell>
          <cell r="C3470" t="str">
            <v>LTD4</v>
          </cell>
          <cell r="D3470" t="str">
            <v>LTD4|Leukotriene D4</v>
          </cell>
          <cell r="E3470" t="str">
            <v>C05951</v>
          </cell>
          <cell r="F3470" t="str">
            <v>C25H39N2O6S</v>
          </cell>
          <cell r="G3470" t="str">
            <v>-1</v>
          </cell>
          <cell r="H3470" t="str">
            <v>-116.83</v>
          </cell>
          <cell r="I3470" t="str">
            <v>2.55219</v>
          </cell>
          <cell r="J3470" t="str">
            <v>495</v>
          </cell>
        </row>
        <row r="3471">
          <cell r="A3471" t="str">
            <v>cpd03541</v>
          </cell>
          <cell r="B3471" t="str">
            <v>LTE4</v>
          </cell>
          <cell r="C3471" t="str">
            <v>LTE4</v>
          </cell>
          <cell r="D3471" t="str">
            <v>(7E,9E,11Z,14Z)-(5S,6R)-6-(Cystein-S-yl)-5-hydroxyicosa-7,9,11,14- tetraenoate|(7E,9E,11Z,14Z)-(5S,6R)-6-(Cystein-S-yl)-5-hydroxyeicosa-7,9,11,14- tetraenoate|LTE4|Leukotriene E4</v>
          </cell>
          <cell r="E3471" t="str">
            <v>C05952</v>
          </cell>
          <cell r="F3471" t="str">
            <v>C23H36NO5S</v>
          </cell>
          <cell r="G3471" t="str">
            <v>-1</v>
          </cell>
          <cell r="H3471" t="str">
            <v>-86.25</v>
          </cell>
          <cell r="I3471" t="str">
            <v>2.43895</v>
          </cell>
          <cell r="J3471" t="str">
            <v>438</v>
          </cell>
        </row>
        <row r="3472">
          <cell r="A3472" t="str">
            <v>cpd03542</v>
          </cell>
          <cell r="B3472" t="str">
            <v>PGA2</v>
          </cell>
          <cell r="C3472" t="str">
            <v>PGA2</v>
          </cell>
          <cell r="D3472" t="str">
            <v>Medullin|PGA2|Prostaglandin A2</v>
          </cell>
          <cell r="E3472" t="str">
            <v>C05953</v>
          </cell>
          <cell r="F3472" t="str">
            <v>C20H29O4</v>
          </cell>
          <cell r="G3472" t="str">
            <v>-1</v>
          </cell>
          <cell r="H3472" t="str">
            <v>-64.06</v>
          </cell>
          <cell r="I3472" t="str">
            <v>1.47199</v>
          </cell>
          <cell r="J3472" t="str">
            <v>333</v>
          </cell>
        </row>
        <row r="3473">
          <cell r="A3473" t="str">
            <v>cpd03543</v>
          </cell>
          <cell r="B3473" t="str">
            <v>PGB2</v>
          </cell>
          <cell r="C3473" t="str">
            <v>PGB2</v>
          </cell>
          <cell r="D3473" t="str">
            <v>PGB2|Prostaglandin B2</v>
          </cell>
          <cell r="E3473" t="str">
            <v>C05954</v>
          </cell>
          <cell r="F3473" t="str">
            <v>C20H29O4</v>
          </cell>
          <cell r="G3473" t="str">
            <v>-1</v>
          </cell>
          <cell r="H3473" t="str">
            <v>-65.72</v>
          </cell>
          <cell r="I3473" t="str">
            <v>1.6064</v>
          </cell>
          <cell r="J3473" t="str">
            <v>333</v>
          </cell>
        </row>
        <row r="3474">
          <cell r="A3474" t="str">
            <v>cpd03544</v>
          </cell>
          <cell r="B3474" t="str">
            <v>PGC2</v>
          </cell>
          <cell r="C3474" t="str">
            <v>PGC2</v>
          </cell>
          <cell r="D3474" t="str">
            <v>PGC2|Prostaglandin C2</v>
          </cell>
          <cell r="E3474" t="str">
            <v>C05955</v>
          </cell>
          <cell r="F3474" t="str">
            <v>C20H29O4</v>
          </cell>
          <cell r="G3474" t="str">
            <v>-1</v>
          </cell>
          <cell r="H3474" t="str">
            <v>-65.75</v>
          </cell>
          <cell r="I3474" t="str">
            <v>1.44196</v>
          </cell>
          <cell r="J3474" t="str">
            <v>333</v>
          </cell>
        </row>
        <row r="3475">
          <cell r="A3475" t="str">
            <v>cpd03545</v>
          </cell>
          <cell r="B3475" t="str">
            <v>PGG2</v>
          </cell>
          <cell r="C3475" t="str">
            <v>PGG2</v>
          </cell>
          <cell r="D3475" t="str">
            <v>PGG2|Prostaglandin G2</v>
          </cell>
          <cell r="E3475" t="str">
            <v>C05956</v>
          </cell>
          <cell r="F3475" t="str">
            <v>C20H31O6</v>
          </cell>
          <cell r="G3475" t="str">
            <v>-1</v>
          </cell>
          <cell r="H3475" t="str">
            <v>10000000</v>
          </cell>
          <cell r="I3475" t="str">
            <v>10000000</v>
          </cell>
          <cell r="J3475" t="str">
            <v>367</v>
          </cell>
        </row>
        <row r="3476">
          <cell r="A3476" t="str">
            <v>cpd03546</v>
          </cell>
          <cell r="B3476" t="str">
            <v>PGJ2</v>
          </cell>
          <cell r="C3476" t="str">
            <v>PGJ2</v>
          </cell>
          <cell r="D3476" t="str">
            <v>PGJ2|Prostaglandin J2</v>
          </cell>
          <cell r="E3476" t="str">
            <v>C05957</v>
          </cell>
          <cell r="F3476" t="str">
            <v>C20H29O4</v>
          </cell>
          <cell r="G3476" t="str">
            <v>-1</v>
          </cell>
          <cell r="H3476" t="str">
            <v>-64.06</v>
          </cell>
          <cell r="I3476" t="str">
            <v>1.47199</v>
          </cell>
          <cell r="J3476" t="str">
            <v>333</v>
          </cell>
        </row>
        <row r="3477">
          <cell r="A3477" t="str">
            <v>cpd03547</v>
          </cell>
          <cell r="B3477" t="str">
            <v>delta-12-PGJ2</v>
          </cell>
          <cell r="C3477" t="str">
            <v>delta-12-PGJ2</v>
          </cell>
          <cell r="D3477" t="str">
            <v>delta-12-PGJ2|delta-12-Prostaglandin J2</v>
          </cell>
          <cell r="E3477" t="str">
            <v>C05958</v>
          </cell>
          <cell r="F3477" t="str">
            <v>C20H29O4</v>
          </cell>
          <cell r="G3477" t="str">
            <v>-1</v>
          </cell>
          <cell r="H3477" t="str">
            <v>-49.53</v>
          </cell>
          <cell r="I3477" t="str">
            <v>2.54957</v>
          </cell>
          <cell r="J3477" t="str">
            <v>333</v>
          </cell>
        </row>
        <row r="3478">
          <cell r="A3478" t="str">
            <v>cpd03548</v>
          </cell>
          <cell r="B3478" t="str">
            <v>11-epi-PGF2a</v>
          </cell>
          <cell r="C3478" t="str">
            <v>11-epi-PGF2a</v>
          </cell>
          <cell r="D3478" t="str">
            <v>11-epi-PGF2a|11-epi-PGF2alpha|11-epi-Prostaglandin F2a|11-epi-Prostaglandin F2alpha</v>
          </cell>
          <cell r="E3478" t="str">
            <v>C05959</v>
          </cell>
          <cell r="F3478" t="str">
            <v>C20H33O5</v>
          </cell>
          <cell r="G3478" t="str">
            <v>-1</v>
          </cell>
          <cell r="H3478" t="str">
            <v>-119.47</v>
          </cell>
          <cell r="I3478" t="str">
            <v>1.55833</v>
          </cell>
          <cell r="J3478" t="str">
            <v>353</v>
          </cell>
        </row>
        <row r="3479">
          <cell r="A3479" t="str">
            <v>cpd03549</v>
          </cell>
          <cell r="B3479" t="str">
            <v>15-Keto-PGF2a</v>
          </cell>
          <cell r="C3479" t="str">
            <v>15-Keto-PGF2a</v>
          </cell>
          <cell r="D3479" t="str">
            <v>15-Keto-PGF2a|15-Keto-PGF2alpha|15-Keto-prostaglandin F2a|15-Keto-prostaglandin F2alpha</v>
          </cell>
          <cell r="E3479" t="str">
            <v>C05960</v>
          </cell>
          <cell r="F3479" t="str">
            <v>C20H31O5</v>
          </cell>
          <cell r="G3479" t="str">
            <v>-1</v>
          </cell>
          <cell r="H3479" t="str">
            <v>-113</v>
          </cell>
          <cell r="I3479" t="str">
            <v>1.55422</v>
          </cell>
          <cell r="J3479" t="str">
            <v>351</v>
          </cell>
        </row>
        <row r="3480">
          <cell r="A3480" t="str">
            <v>cpd03550</v>
          </cell>
          <cell r="B3480" t="str">
            <v>6-Keto-PGF1a</v>
          </cell>
          <cell r="C3480" t="str">
            <v>6-Keto-PGF1a</v>
          </cell>
          <cell r="D3480" t="str">
            <v>6-Keto-PGF1a|6-Keto-PGF1alpha|6-Keto-prostaglandin F1a|6-Keto-prostaglandin F1alpha</v>
          </cell>
          <cell r="E3480" t="str">
            <v>C05961</v>
          </cell>
          <cell r="F3480" t="str">
            <v>C20H33O6</v>
          </cell>
          <cell r="G3480" t="str">
            <v>-1</v>
          </cell>
          <cell r="H3480" t="str">
            <v>-171.85</v>
          </cell>
          <cell r="I3480" t="str">
            <v>1.37444</v>
          </cell>
          <cell r="J3480" t="str">
            <v>369</v>
          </cell>
        </row>
        <row r="3481">
          <cell r="A3481" t="str">
            <v>cpd03551</v>
          </cell>
          <cell r="B3481" t="str">
            <v>6-Keto-PGE1</v>
          </cell>
          <cell r="C3481" t="str">
            <v>6-Keto-PGE1</v>
          </cell>
          <cell r="D3481" t="str">
            <v>6-Keto-PGE1|6-Keto-prostaglandin E1</v>
          </cell>
          <cell r="E3481" t="str">
            <v>C05962</v>
          </cell>
          <cell r="F3481" t="str">
            <v>C20H31O6</v>
          </cell>
          <cell r="G3481" t="str">
            <v>-1</v>
          </cell>
          <cell r="H3481" t="str">
            <v>-165.29</v>
          </cell>
          <cell r="I3481" t="str">
            <v>1.25234</v>
          </cell>
          <cell r="J3481" t="str">
            <v>367</v>
          </cell>
        </row>
        <row r="3482">
          <cell r="A3482" t="str">
            <v>cpd03552</v>
          </cell>
          <cell r="B3482" t="str">
            <v>Thromboxane B2</v>
          </cell>
          <cell r="C3482" t="str">
            <v>Thromboxane B2</v>
          </cell>
          <cell r="D3482" t="str">
            <v>Thromboxane B2</v>
          </cell>
          <cell r="E3482" t="str">
            <v>C05963</v>
          </cell>
          <cell r="F3482" t="str">
            <v>C20H33O6</v>
          </cell>
          <cell r="G3482" t="str">
            <v>-1</v>
          </cell>
          <cell r="H3482" t="str">
            <v>-156.07</v>
          </cell>
          <cell r="I3482" t="str">
            <v>1.80055</v>
          </cell>
          <cell r="J3482" t="str">
            <v>369</v>
          </cell>
        </row>
        <row r="3483">
          <cell r="A3483" t="str">
            <v>cpd03553</v>
          </cell>
          <cell r="B3483" t="str">
            <v>11-Dehydro-thromboxane B2</v>
          </cell>
          <cell r="C3483" t="str">
            <v>11-Dehydro-thromboxane B2</v>
          </cell>
          <cell r="D3483" t="str">
            <v>11-Dehydro-thromboxane B2</v>
          </cell>
          <cell r="E3483" t="str">
            <v>C05964</v>
          </cell>
          <cell r="F3483" t="str">
            <v>C20H31O6</v>
          </cell>
          <cell r="G3483" t="str">
            <v>-1</v>
          </cell>
          <cell r="H3483" t="str">
            <v>-153.81</v>
          </cell>
          <cell r="I3483" t="str">
            <v>1.62536</v>
          </cell>
          <cell r="J3483" t="str">
            <v>367</v>
          </cell>
        </row>
        <row r="3484">
          <cell r="A3484" t="str">
            <v>cpd03554</v>
          </cell>
          <cell r="B3484" t="str">
            <v>12(S)-HPETE</v>
          </cell>
          <cell r="C3484" t="str">
            <v>12(S)-HPETE</v>
          </cell>
          <cell r="D3484" t="str">
            <v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v>
          </cell>
          <cell r="E3484" t="str">
            <v>C05965</v>
          </cell>
          <cell r="F3484" t="str">
            <v>C20H31O4</v>
          </cell>
          <cell r="G3484" t="str">
            <v>-1</v>
          </cell>
          <cell r="H3484" t="str">
            <v>-34.21</v>
          </cell>
          <cell r="I3484" t="str">
            <v>2.18587</v>
          </cell>
          <cell r="J3484" t="str">
            <v>335</v>
          </cell>
        </row>
        <row r="3485">
          <cell r="A3485" t="str">
            <v>cpd03555</v>
          </cell>
          <cell r="B3485" t="str">
            <v>15(S)-HPETE</v>
          </cell>
          <cell r="C3485" t="str">
            <v>15(S)-HPETE</v>
          </cell>
          <cell r="D3485" t="str">
            <v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v>
          </cell>
          <cell r="E3485" t="str">
            <v>C05966</v>
          </cell>
          <cell r="F3485" t="str">
            <v>C20H31O4</v>
          </cell>
          <cell r="G3485" t="str">
            <v>-1</v>
          </cell>
          <cell r="H3485" t="str">
            <v>-34.21</v>
          </cell>
          <cell r="I3485" t="str">
            <v>2.18587</v>
          </cell>
          <cell r="J3485" t="str">
            <v>335</v>
          </cell>
        </row>
        <row r="3486">
          <cell r="A3486" t="str">
            <v>cpd03556</v>
          </cell>
          <cell r="B3486" t="str">
            <v>L-Lysophosphatidylethanolamine</v>
          </cell>
          <cell r="C3486" t="str">
            <v>L-Lysophosphatidylethanolamine</v>
          </cell>
          <cell r="D3486" t="str">
            <v>L-Lysophosphatidylethanolamine</v>
          </cell>
          <cell r="E3486" t="str">
            <v>C05971</v>
          </cell>
          <cell r="F3486" t="str">
            <v>C12H24N2O14P2R2</v>
          </cell>
          <cell r="G3486" t="str">
            <v>-2</v>
          </cell>
          <cell r="H3486" t="str">
            <v>10000000</v>
          </cell>
          <cell r="I3486" t="str">
            <v>10000000</v>
          </cell>
          <cell r="J3486" t="str">
            <v>484</v>
          </cell>
        </row>
        <row r="3487">
          <cell r="A3487" t="str">
            <v>cpd03557</v>
          </cell>
          <cell r="B3487" t="str">
            <v>L-1-Lysophosphatidylethanolamine</v>
          </cell>
          <cell r="C3487" t="str">
            <v>L-1-Lysophosphatidylethanolamine</v>
          </cell>
          <cell r="D3487" t="str">
            <v>O-(2-Acyl-sn-glycero-3-phospho)-ethanolamine|L-1-Lysophosphatidylethanolamine|2-Acyl-sn-glycero-3-phosphoethanolamine</v>
          </cell>
          <cell r="E3487" t="str">
            <v>C05973</v>
          </cell>
          <cell r="F3487" t="str">
            <v>C6H12NO7PR</v>
          </cell>
          <cell r="G3487" t="str">
            <v>-1</v>
          </cell>
          <cell r="H3487" t="str">
            <v>10000000</v>
          </cell>
          <cell r="I3487" t="str">
            <v>10000000</v>
          </cell>
          <cell r="J3487" t="str">
            <v>242</v>
          </cell>
        </row>
        <row r="3488">
          <cell r="A3488" t="str">
            <v>cpd03558</v>
          </cell>
          <cell r="B3488" t="str">
            <v>2-Acyl-sn-glycero-3-phosphoserine</v>
          </cell>
          <cell r="C3488" t="str">
            <v>2-Acyl-sn-glycero-3-phosphoserine</v>
          </cell>
          <cell r="D3488" t="str">
            <v>2-Acyl-sn-glycero-3-phosphoserine</v>
          </cell>
          <cell r="E3488" t="str">
            <v>C05974</v>
          </cell>
          <cell r="F3488" t="str">
            <v>C8H11NO10PR</v>
          </cell>
          <cell r="G3488" t="str">
            <v>-2</v>
          </cell>
          <cell r="H3488" t="str">
            <v>10000000</v>
          </cell>
          <cell r="I3488" t="str">
            <v>10000000</v>
          </cell>
          <cell r="J3488" t="str">
            <v>313</v>
          </cell>
        </row>
        <row r="3489">
          <cell r="A3489" t="str">
            <v>cpd03559</v>
          </cell>
          <cell r="B3489" t="str">
            <v>Optal</v>
          </cell>
          <cell r="C3489" t="str">
            <v>Optal</v>
          </cell>
          <cell r="D3489" t="str">
            <v>UN 1274|Osmosol extra|Optal|n-Propyl alcohol|n-Propanol|Ethylcarbinol|1-Hydroxypropane|Propyl alcohol|Propan-1-ol|1-Propanol|Propanol|Propane-1-ol</v>
          </cell>
          <cell r="E3489" t="str">
            <v>C05979</v>
          </cell>
          <cell r="F3489" t="str">
            <v>C3H8O</v>
          </cell>
          <cell r="G3489" t="str">
            <v>0</v>
          </cell>
          <cell r="H3489" t="str">
            <v>-41.91</v>
          </cell>
          <cell r="I3489" t="str">
            <v>0.242059</v>
          </cell>
          <cell r="J3489" t="str">
            <v>60</v>
          </cell>
        </row>
        <row r="3490">
          <cell r="A3490" t="str">
            <v>cpd03560</v>
          </cell>
          <cell r="B3490" t="str">
            <v>Propionyladenylate</v>
          </cell>
          <cell r="C3490" t="str">
            <v>Propionyladenylate</v>
          </cell>
          <cell r="D3490" t="str">
            <v>Propionyladenylate|Propinol adenylate</v>
          </cell>
          <cell r="E3490" t="str">
            <v>C05983</v>
          </cell>
          <cell r="F3490" t="str">
            <v>C13H17N5O8P</v>
          </cell>
          <cell r="G3490" t="str">
            <v>-1</v>
          </cell>
          <cell r="H3490" t="str">
            <v>-265.48</v>
          </cell>
          <cell r="I3490" t="str">
            <v>3.06995</v>
          </cell>
          <cell r="J3490" t="str">
            <v>402</v>
          </cell>
        </row>
        <row r="3491">
          <cell r="A3491" t="str">
            <v>cpd03561</v>
          </cell>
          <cell r="B3491" t="str">
            <v>2-Hydroxybutyrate</v>
          </cell>
          <cell r="C3491" t="str">
            <v>2hbut</v>
          </cell>
          <cell r="D3491" t="str">
            <v>2-Hydroxybutyric acid|2-Hydroxybutyrate|2-Hydroxybutanoic acid</v>
          </cell>
          <cell r="E3491" t="str">
            <v>C05984</v>
          </cell>
          <cell r="F3491" t="str">
            <v>C4H7O3</v>
          </cell>
          <cell r="G3491" t="str">
            <v>-1</v>
          </cell>
          <cell r="H3491" t="str">
            <v>-121.55</v>
          </cell>
          <cell r="I3491" t="str">
            <v>0.266825</v>
          </cell>
          <cell r="J3491" t="str">
            <v>103</v>
          </cell>
        </row>
        <row r="3492">
          <cell r="A3492" t="str">
            <v>cpd03562</v>
          </cell>
          <cell r="B3492" t="str">
            <v>2-Propyn-1-al</v>
          </cell>
          <cell r="C3492" t="str">
            <v>2-Propyn-1-al</v>
          </cell>
          <cell r="D3492" t="str">
            <v>2-Propyn-1-al</v>
          </cell>
          <cell r="E3492" t="str">
            <v>C05985</v>
          </cell>
          <cell r="F3492" t="str">
            <v>C3H2O</v>
          </cell>
          <cell r="G3492" t="str">
            <v>0</v>
          </cell>
          <cell r="H3492" t="str">
            <v>71.9</v>
          </cell>
          <cell r="I3492" t="str">
            <v>5.27986</v>
          </cell>
          <cell r="J3492" t="str">
            <v>54</v>
          </cell>
        </row>
        <row r="3493">
          <cell r="A3493" t="str">
            <v>cpd03563</v>
          </cell>
          <cell r="B3493" t="str">
            <v>NA 1986</v>
          </cell>
          <cell r="C3493" t="str">
            <v>NA 1986</v>
          </cell>
          <cell r="D3493" t="str">
            <v>Propynyl alcohol|Propargyl alcohol|NA 1986|Ethynylcarbinol|3-Propynol|3-Hydroxy-1-propyne|2-Propynyl alcohol|2-Propynol|1-Propyn-3-yl alcohol|1-Propyn-3-ol|1-Hydroxy-2-propyne|Prop-2-in-1-ol|Prop-2-yne-1-ol|Prop-2-yn-1-ol|2-Propyn-1-ol</v>
          </cell>
          <cell r="E3493" t="str">
            <v>C05986</v>
          </cell>
          <cell r="F3493" t="str">
            <v>C3H4O</v>
          </cell>
          <cell r="G3493" t="str">
            <v>0</v>
          </cell>
          <cell r="H3493" t="str">
            <v>62.42</v>
          </cell>
          <cell r="I3493" t="str">
            <v>5.27954</v>
          </cell>
          <cell r="J3493" t="str">
            <v>56</v>
          </cell>
        </row>
        <row r="3494">
          <cell r="A3494" t="str">
            <v>cpd03564</v>
          </cell>
          <cell r="B3494" t="str">
            <v>3-Oxopropionyl-CoA</v>
          </cell>
          <cell r="C3494" t="str">
            <v>3-Oxopropionyl-CoA</v>
          </cell>
          <cell r="D3494" t="str">
            <v>3-Oxopropionyl-CoA</v>
          </cell>
          <cell r="E3494" t="str">
            <v>C05989</v>
          </cell>
          <cell r="F3494" t="str">
            <v>C24H35N7O18P3S</v>
          </cell>
          <cell r="G3494" t="str">
            <v>-3</v>
          </cell>
          <cell r="H3494" t="str">
            <v>-810.96</v>
          </cell>
          <cell r="I3494" t="str">
            <v>3.54397</v>
          </cell>
          <cell r="J3494" t="str">
            <v>834</v>
          </cell>
        </row>
        <row r="3495">
          <cell r="A3495" t="str">
            <v>cpd03565</v>
          </cell>
          <cell r="B3495" t="str">
            <v>Isoscoparin</v>
          </cell>
          <cell r="C3495" t="str">
            <v>Isoscoparin</v>
          </cell>
          <cell r="D3495" t="str">
            <v>Chrysoeriol 6-C-glucoside|C-Glucosyl-6 chrysoeriol|Isoscoparin|Isoscoparine</v>
          </cell>
          <cell r="E3495" t="str">
            <v>C05990</v>
          </cell>
          <cell r="F3495" t="str">
            <v>C22H21O11</v>
          </cell>
          <cell r="G3495" t="str">
            <v>-1</v>
          </cell>
          <cell r="H3495" t="str">
            <v>-298.93</v>
          </cell>
          <cell r="I3495" t="str">
            <v>3.47594</v>
          </cell>
          <cell r="J3495" t="str">
            <v>461</v>
          </cell>
        </row>
        <row r="3496">
          <cell r="A3496" t="str">
            <v>cpd03566</v>
          </cell>
          <cell r="B3496" t="str">
            <v>Acetyl adenylate</v>
          </cell>
          <cell r="C3496" t="str">
            <v>Acetyl adenylate</v>
          </cell>
          <cell r="D3496" t="str">
            <v>5'-Acetylphosphoadenosine|Acetyl adenylate</v>
          </cell>
          <cell r="E3496" t="str">
            <v>C05993</v>
          </cell>
          <cell r="F3496" t="str">
            <v>C12H15N5O8P</v>
          </cell>
          <cell r="G3496" t="str">
            <v>-1</v>
          </cell>
          <cell r="H3496" t="str">
            <v>-267.1</v>
          </cell>
          <cell r="I3496" t="str">
            <v>3.06619</v>
          </cell>
          <cell r="J3496" t="str">
            <v>388</v>
          </cell>
        </row>
        <row r="3497">
          <cell r="A3497" t="str">
            <v>cpd03567</v>
          </cell>
          <cell r="B3497" t="str">
            <v>2-Propylmalate</v>
          </cell>
          <cell r="C3497" t="str">
            <v>2-Propylmalate</v>
          </cell>
          <cell r="D3497" t="str">
            <v>Malic acid, 2-propyl-|2-Propylmalic acid|2-Propylmalate</v>
          </cell>
          <cell r="E3497" t="str">
            <v>C05994</v>
          </cell>
          <cell r="F3497" t="str">
            <v>C7H10O5</v>
          </cell>
          <cell r="G3497" t="str">
            <v>-2</v>
          </cell>
          <cell r="H3497" t="str">
            <v>-199.37</v>
          </cell>
          <cell r="I3497" t="str">
            <v>0.485</v>
          </cell>
          <cell r="J3497" t="str">
            <v>174</v>
          </cell>
        </row>
        <row r="3498">
          <cell r="A3498" t="str">
            <v>cpd03568</v>
          </cell>
          <cell r="B3498" t="str">
            <v>7-Hydroxy-6-methyl-8-ribityl lumazine</v>
          </cell>
          <cell r="C3498" t="str">
            <v>7-Hydroxy-6-methyl-8-ribityl lumazine</v>
          </cell>
          <cell r="D3498" t="str">
            <v>7-Hydroxy-6-methyl-8-ribityl lumazine</v>
          </cell>
          <cell r="E3498" t="str">
            <v>C05995</v>
          </cell>
          <cell r="F3498" t="str">
            <v>C12H16N4O7</v>
          </cell>
          <cell r="G3498" t="str">
            <v>0</v>
          </cell>
          <cell r="H3498" t="str">
            <v>-162.47</v>
          </cell>
          <cell r="I3498" t="str">
            <v>2.64617</v>
          </cell>
          <cell r="J3498" t="str">
            <v>328</v>
          </cell>
        </row>
        <row r="3499">
          <cell r="A3499" t="str">
            <v>cpd03569</v>
          </cell>
          <cell r="B3499" t="str">
            <v>3-Hydroxyisopentyl-CoA</v>
          </cell>
          <cell r="C3499" t="str">
            <v>3-Hydroxyisopentyl-CoA</v>
          </cell>
          <cell r="D3499" t="str">
            <v>3-Hydroxyisopentyl coenzyme A|3-Hydroxyisopentyl-CoA</v>
          </cell>
          <cell r="E3499" t="str">
            <v>C05997</v>
          </cell>
          <cell r="F3499" t="str">
            <v>C26H46N7O17P3S</v>
          </cell>
          <cell r="G3499" t="str">
            <v>-2</v>
          </cell>
          <cell r="H3499" t="str">
            <v>-779.19</v>
          </cell>
          <cell r="I3499" t="str">
            <v>3.53544</v>
          </cell>
          <cell r="J3499" t="str">
            <v>853</v>
          </cell>
        </row>
        <row r="3500">
          <cell r="A3500" t="str">
            <v>cpd03570</v>
          </cell>
          <cell r="B3500" t="str">
            <v>3-Hydroxyisovaleryl-CoA</v>
          </cell>
          <cell r="C3500" t="str">
            <v>3-Hydroxyisovaleryl-CoA</v>
          </cell>
          <cell r="D3500" t="str">
            <v>3-Hydroxyisovaleryl coenzyme A|3-Hydroxyisovaleryl-CoA</v>
          </cell>
          <cell r="E3500" t="str">
            <v>C05998</v>
          </cell>
          <cell r="F3500" t="str">
            <v>C26H41N7O18P3S</v>
          </cell>
          <cell r="G3500" t="str">
            <v>-3</v>
          </cell>
          <cell r="H3500" t="str">
            <v>-822.24</v>
          </cell>
          <cell r="I3500" t="str">
            <v>3.60849</v>
          </cell>
          <cell r="J3500" t="str">
            <v>864</v>
          </cell>
        </row>
        <row r="3501">
          <cell r="A3501" t="str">
            <v>cpd03571</v>
          </cell>
          <cell r="B3501" t="str">
            <v>Lactaldehyde</v>
          </cell>
          <cell r="C3501" t="str">
            <v>Lactaldehyde</v>
          </cell>
          <cell r="D3501" t="str">
            <v>2-Hydroxypropanal|2-Hydroxypropionaldehyde|Lactaldehyde</v>
          </cell>
          <cell r="E3501" t="str">
            <v>C05999</v>
          </cell>
          <cell r="F3501" t="str">
            <v>C3H6O2</v>
          </cell>
          <cell r="G3501" t="str">
            <v>0</v>
          </cell>
          <cell r="H3501" t="str">
            <v>-70.47</v>
          </cell>
          <cell r="I3501" t="str">
            <v>0.279396</v>
          </cell>
          <cell r="J3501" t="str">
            <v>74</v>
          </cell>
        </row>
        <row r="3502">
          <cell r="A3502" t="str">
            <v>cpd03572</v>
          </cell>
          <cell r="B3502" t="str">
            <v>(S)-3-Hydroxyisobutyryl-CoA</v>
          </cell>
          <cell r="C3502" t="str">
            <v>hibcoa</v>
          </cell>
          <cell r="D3502" t="str">
            <v>(S)-3-Hydroxyisobutyryl-CoA</v>
          </cell>
          <cell r="E3502" t="str">
            <v>C06000</v>
          </cell>
          <cell r="F3502" t="str">
            <v>C25H39N7O18P3S</v>
          </cell>
          <cell r="G3502" t="str">
            <v>-3</v>
          </cell>
          <cell r="H3502" t="str">
            <v>-820.63</v>
          </cell>
          <cell r="I3502" t="str">
            <v>3.56957</v>
          </cell>
          <cell r="J3502" t="str">
            <v>850</v>
          </cell>
        </row>
        <row r="3503">
          <cell r="A3503" t="str">
            <v>cpd03577</v>
          </cell>
          <cell r="B3503" t="str">
            <v>(R)-2-Oxo-3-methylpentanoate</v>
          </cell>
          <cell r="C3503" t="str">
            <v>2o3mpt</v>
          </cell>
          <cell r="D3503" t="str">
            <v>(R)-2-Oxo-3-methylpentanoate|(R)-2-Oxo-3-methylpentanoic acid|(3R)-3-Methyl-2-oxopentanoic acid</v>
          </cell>
          <cell r="E3503" t="str">
            <v>C06008</v>
          </cell>
          <cell r="F3503" t="str">
            <v>C6H9O3</v>
          </cell>
          <cell r="G3503" t="str">
            <v>-1</v>
          </cell>
          <cell r="H3503" t="str">
            <v>-109.64</v>
          </cell>
          <cell r="I3503" t="str">
            <v>0.396045</v>
          </cell>
          <cell r="J3503" t="str">
            <v>129</v>
          </cell>
        </row>
        <row r="3504">
          <cell r="A3504" t="str">
            <v>cpd03579</v>
          </cell>
          <cell r="B3504" t="str">
            <v>Benzenamine sulfate</v>
          </cell>
          <cell r="C3504" t="str">
            <v>Benzenamine sulfate</v>
          </cell>
          <cell r="D3504" t="str">
            <v>Benzenamine sulfate</v>
          </cell>
          <cell r="E3504" t="str">
            <v>C06011</v>
          </cell>
          <cell r="F3504" t="str">
            <v>C6H6NO3S</v>
          </cell>
          <cell r="G3504" t="str">
            <v>-1</v>
          </cell>
          <cell r="H3504" t="str">
            <v>-81.6525</v>
          </cell>
          <cell r="I3504" t="str">
            <v>1.18785</v>
          </cell>
          <cell r="J3504" t="str">
            <v>172</v>
          </cell>
        </row>
        <row r="3505">
          <cell r="A3505" t="str">
            <v>cpd03580</v>
          </cell>
          <cell r="B3505" t="str">
            <v>Alkenate</v>
          </cell>
          <cell r="C3505" t="str">
            <v>Alkenate</v>
          </cell>
          <cell r="D3505" t="str">
            <v>Unsaturated fatty acid anion|Alkene acid|Alkenate</v>
          </cell>
          <cell r="E3505" t="str">
            <v/>
          </cell>
          <cell r="F3505" t="str">
            <v>C2H2OR</v>
          </cell>
          <cell r="G3505" t="str">
            <v>-1</v>
          </cell>
          <cell r="H3505" t="str">
            <v>10000000</v>
          </cell>
          <cell r="I3505" t="str">
            <v>10000000</v>
          </cell>
          <cell r="J3505" t="str">
            <v>43</v>
          </cell>
        </row>
        <row r="3506">
          <cell r="A3506" t="str">
            <v>cpd03581</v>
          </cell>
          <cell r="B3506" t="str">
            <v>dTDP-D-glucuronate</v>
          </cell>
          <cell r="C3506" t="str">
            <v>dTDP-D-glucuronate</v>
          </cell>
          <cell r="D3506" t="str">
            <v>dTDP-D-glucuronate</v>
          </cell>
          <cell r="E3506" t="str">
            <v>C06017</v>
          </cell>
          <cell r="F3506" t="str">
            <v>C16H21N2O17P2</v>
          </cell>
          <cell r="G3506" t="str">
            <v>-3</v>
          </cell>
          <cell r="H3506" t="str">
            <v>-766.34</v>
          </cell>
          <cell r="I3506" t="str">
            <v>2.92536</v>
          </cell>
          <cell r="J3506" t="str">
            <v>575</v>
          </cell>
        </row>
        <row r="3507">
          <cell r="A3507" t="str">
            <v>cpd03582</v>
          </cell>
          <cell r="B3507" t="str">
            <v>dTDP-4-acetamido-4,6-dideoxy-D-glucose</v>
          </cell>
          <cell r="C3507" t="str">
            <v>dTDP-4-acetamido-4,6-dideoxy-D-glucose</v>
          </cell>
          <cell r="D3507" t="str">
            <v>dTDP-4-acetamido-4,6-dideoxy-D-glucose</v>
          </cell>
          <cell r="E3507" t="str">
            <v>C06018</v>
          </cell>
          <cell r="F3507" t="str">
            <v>C18H27N3O15P2</v>
          </cell>
          <cell r="G3507" t="str">
            <v>-2</v>
          </cell>
          <cell r="H3507" t="str">
            <v>-681.24</v>
          </cell>
          <cell r="I3507" t="str">
            <v>3.07123</v>
          </cell>
          <cell r="J3507" t="str">
            <v>587</v>
          </cell>
        </row>
        <row r="3508">
          <cell r="A3508" t="str">
            <v>cpd03583</v>
          </cell>
          <cell r="B3508" t="str">
            <v>D-arabino-6-Phospho-hex-3-ulose</v>
          </cell>
          <cell r="C3508" t="str">
            <v>D-arabino-6-Phospho-hex-3-ulose</v>
          </cell>
          <cell r="D3508" t="str">
            <v>D-arabino-6-Phospho-hex-3-ulose|D-arabino-3-Hexulose 6-phosphate</v>
          </cell>
          <cell r="E3508" t="str">
            <v>C06019</v>
          </cell>
          <cell r="F3508" t="str">
            <v>C6H12O9P</v>
          </cell>
          <cell r="G3508" t="str">
            <v>-1</v>
          </cell>
          <cell r="H3508" t="str">
            <v>-429.92</v>
          </cell>
          <cell r="I3508" t="str">
            <v>0.743783</v>
          </cell>
          <cell r="J3508" t="str">
            <v>259</v>
          </cell>
        </row>
        <row r="3509">
          <cell r="A3509" t="str">
            <v>cpd03584</v>
          </cell>
          <cell r="B3509" t="str">
            <v>UDP-3-O-(beta-hydroxymyristoyl)-D-glucosamine</v>
          </cell>
          <cell r="C3509" t="str">
            <v>u3hga</v>
          </cell>
          <cell r="D3509" t="str">
            <v>UDP-3-O-(beta-hydroxymyristoyl)-D-glucosamine|UDP-3-O-(3-hydroxytetradecanoyl)-D-glucosamine</v>
          </cell>
          <cell r="E3509" t="str">
            <v>C06022</v>
          </cell>
          <cell r="F3509" t="str">
            <v>C29H50N3O18P2</v>
          </cell>
          <cell r="G3509" t="str">
            <v>-1</v>
          </cell>
          <cell r="H3509" t="str">
            <v>-783.35</v>
          </cell>
          <cell r="I3509" t="str">
            <v>3.32896</v>
          </cell>
          <cell r="J3509" t="str">
            <v>790</v>
          </cell>
        </row>
        <row r="3510">
          <cell r="A3510" t="str">
            <v>cpd03585</v>
          </cell>
          <cell r="B3510" t="str">
            <v>KDO-lipid IV(A)</v>
          </cell>
          <cell r="C3510" t="str">
            <v>kdolipid4</v>
          </cell>
          <cell r="D3510" t="str">
            <v>(kdo)-lipid iv(a)|3-Deoxy-D-manno-octulosonyl-2',3',2',3'-tetrakis(beta- hydroxymyristoyl)-D-glucosaminyl-1,6-beta-D-glucosamine 1,4'-bisphosphate|KDO-lipid IV(A)|3-Deoxy-D-manno-octulosonyl-lipid IV(A)</v>
          </cell>
          <cell r="E3510" t="str">
            <v>C06024</v>
          </cell>
          <cell r="F3510" t="str">
            <v>C76H139N2O30P2</v>
          </cell>
          <cell r="G3510" t="str">
            <v>-3</v>
          </cell>
          <cell r="H3510" t="str">
            <v>-1175.59</v>
          </cell>
          <cell r="I3510" t="str">
            <v>6.14014</v>
          </cell>
          <cell r="J3510" t="str">
            <v>1621</v>
          </cell>
        </row>
        <row r="3511">
          <cell r="A3511" t="str">
            <v>cpd03586</v>
          </cell>
          <cell r="B3511" t="str">
            <v>kdo2-lipid iva</v>
          </cell>
          <cell r="C3511" t="str">
            <v>kdo2lipid4</v>
          </cell>
          <cell r="D3511" t="str">
            <v>kdo2-lipid iva|KDO(2)-lipid IV(A)|KDO2-lipid IV(A)|Di[3-deoxy-D-manno-octulosonyl]-lipid IV(A)</v>
          </cell>
          <cell r="E3511" t="str">
            <v>C06025</v>
          </cell>
          <cell r="F3511" t="str">
            <v>C84H150N2O37P2</v>
          </cell>
          <cell r="G3511" t="str">
            <v>-4</v>
          </cell>
          <cell r="H3511" t="str">
            <v>-1411.42</v>
          </cell>
          <cell r="I3511" t="str">
            <v>7.14333</v>
          </cell>
          <cell r="J3511" t="str">
            <v>1840</v>
          </cell>
        </row>
        <row r="3512">
          <cell r="A3512" t="str">
            <v>cpd03587</v>
          </cell>
          <cell r="B3512" t="str">
            <v>kdo2-lipid a</v>
          </cell>
          <cell r="C3512" t="str">
            <v>lipa</v>
          </cell>
          <cell r="D3512" t="str">
            <v>kdo2-lipid a|KDO(2)-lipid (A)|KDO2-lipid (A)|Di[3-deoxy-D-manno-octulosonyl]-lipid A</v>
          </cell>
          <cell r="E3512" t="str">
            <v>C06026</v>
          </cell>
          <cell r="F3512" t="str">
            <v>C110H198N2O39P2</v>
          </cell>
          <cell r="G3512" t="str">
            <v>-4</v>
          </cell>
          <cell r="H3512" t="str">
            <v>-1450.68</v>
          </cell>
          <cell r="I3512" t="str">
            <v>8.52733</v>
          </cell>
          <cell r="J3512" t="str">
            <v>2232</v>
          </cell>
        </row>
        <row r="3513">
          <cell r="A3513" t="str">
            <v>cpd03588</v>
          </cell>
          <cell r="B3513" t="str">
            <v>L-erythro-3-Methylmalyl-CoA</v>
          </cell>
          <cell r="C3513" t="str">
            <v>L-erythro-3-Methylmalyl-CoA</v>
          </cell>
          <cell r="D3513" t="str">
            <v>L-erythro-3-Methylmalyl-CoA</v>
          </cell>
          <cell r="E3513" t="str">
            <v>C06027</v>
          </cell>
          <cell r="F3513" t="str">
            <v>C26H38N7O20P3S</v>
          </cell>
          <cell r="G3513" t="str">
            <v>-4</v>
          </cell>
          <cell r="H3513" t="str">
            <v>-900.27</v>
          </cell>
          <cell r="I3513" t="str">
            <v>3.57365</v>
          </cell>
          <cell r="J3513" t="str">
            <v>893</v>
          </cell>
        </row>
        <row r="3514">
          <cell r="A3514" t="str">
            <v>cpd03589</v>
          </cell>
          <cell r="B3514" t="str">
            <v>Mesaconyl-CoA</v>
          </cell>
          <cell r="C3514" t="str">
            <v>Mesaconyl-CoA</v>
          </cell>
          <cell r="D3514" t="str">
            <v>Mesaconyl-CoA</v>
          </cell>
          <cell r="E3514" t="str">
            <v>C06028</v>
          </cell>
          <cell r="F3514" t="str">
            <v>C26H36N7O19P3S</v>
          </cell>
          <cell r="G3514" t="str">
            <v>-4</v>
          </cell>
          <cell r="H3514" t="str">
            <v>-843.53</v>
          </cell>
          <cell r="I3514" t="str">
            <v>3.59841</v>
          </cell>
          <cell r="J3514" t="str">
            <v>875</v>
          </cell>
        </row>
        <row r="3515">
          <cell r="A3515" t="str">
            <v>cpd03590</v>
          </cell>
          <cell r="B3515" t="str">
            <v>L-threo-3-Methylmalate</v>
          </cell>
          <cell r="C3515" t="str">
            <v>L-threo-3-Methylmalate</v>
          </cell>
          <cell r="D3515" t="str">
            <v>L-threo-3-Methylmalate</v>
          </cell>
          <cell r="E3515" t="str">
            <v>C06029</v>
          </cell>
          <cell r="F3515" t="str">
            <v>C5H6O5</v>
          </cell>
          <cell r="G3515" t="str">
            <v>-2</v>
          </cell>
          <cell r="H3515" t="str">
            <v>-201.19</v>
          </cell>
          <cell r="I3515" t="str">
            <v>0.413131</v>
          </cell>
          <cell r="J3515" t="str">
            <v>146</v>
          </cell>
        </row>
        <row r="3516">
          <cell r="A3516" t="str">
            <v>cpd03591</v>
          </cell>
          <cell r="B3516" t="str">
            <v>Methyloxaloacetate</v>
          </cell>
          <cell r="C3516" t="str">
            <v>Methyloxaloacetate</v>
          </cell>
          <cell r="D3516" t="str">
            <v>Methyloxaloacetate</v>
          </cell>
          <cell r="E3516" t="str">
            <v>C06030</v>
          </cell>
          <cell r="F3516" t="str">
            <v>C5H4O5</v>
          </cell>
          <cell r="G3516" t="str">
            <v>-2</v>
          </cell>
          <cell r="H3516" t="str">
            <v>-190.71</v>
          </cell>
          <cell r="I3516" t="str">
            <v>0.387896</v>
          </cell>
          <cell r="J3516" t="str">
            <v>144</v>
          </cell>
        </row>
        <row r="3517">
          <cell r="A3517" t="str">
            <v>cpd03592</v>
          </cell>
          <cell r="B3517" t="str">
            <v>D-threo-3-Methylmalate</v>
          </cell>
          <cell r="C3517" t="str">
            <v>D-threo-3-Methylmalate</v>
          </cell>
          <cell r="D3517" t="str">
            <v>D-threo-3-Methylmalate</v>
          </cell>
          <cell r="E3517" t="str">
            <v>C06031</v>
          </cell>
          <cell r="F3517" t="str">
            <v>C5H6O5</v>
          </cell>
          <cell r="G3517" t="str">
            <v>-2</v>
          </cell>
          <cell r="H3517" t="str">
            <v>-201.19</v>
          </cell>
          <cell r="I3517" t="str">
            <v>0.413131</v>
          </cell>
          <cell r="J3517" t="str">
            <v>146</v>
          </cell>
        </row>
        <row r="3518">
          <cell r="A3518" t="str">
            <v>cpd03593</v>
          </cell>
          <cell r="B3518" t="str">
            <v>D-erythro-3-Methylmalate</v>
          </cell>
          <cell r="C3518" t="str">
            <v>D-erythro-3-Methylmalate</v>
          </cell>
          <cell r="D3518" t="str">
            <v>D-erythro-3-Methylmalate</v>
          </cell>
          <cell r="E3518" t="str">
            <v>C06032</v>
          </cell>
          <cell r="F3518" t="str">
            <v>C5H6O5</v>
          </cell>
          <cell r="G3518" t="str">
            <v>-2</v>
          </cell>
          <cell r="H3518" t="str">
            <v>-201.19</v>
          </cell>
          <cell r="I3518" t="str">
            <v>0.413131</v>
          </cell>
          <cell r="J3518" t="str">
            <v>146</v>
          </cell>
        </row>
        <row r="3519">
          <cell r="A3519" t="str">
            <v>cpd03595</v>
          </cell>
          <cell r="B3519" t="str">
            <v>4-Hydroxy-4-methylglutamate</v>
          </cell>
          <cell r="C3519" t="str">
            <v>4-Hydroxy-4-methylglutamate</v>
          </cell>
          <cell r="D3519" t="str">
            <v>4-Hydroxy-4-methylglutamate</v>
          </cell>
          <cell r="E3519" t="str">
            <v>C06034</v>
          </cell>
          <cell r="F3519" t="str">
            <v>C6H10NO5</v>
          </cell>
          <cell r="G3519" t="str">
            <v>-1</v>
          </cell>
          <cell r="H3519" t="str">
            <v>-203.78</v>
          </cell>
          <cell r="I3519" t="str">
            <v>0.485159</v>
          </cell>
          <cell r="J3519" t="str">
            <v>176</v>
          </cell>
        </row>
        <row r="3520">
          <cell r="A3520" t="str">
            <v>cpd03596</v>
          </cell>
          <cell r="B3520" t="str">
            <v>4-Methylene-2-oxoglutarate</v>
          </cell>
          <cell r="C3520" t="str">
            <v>4-Methylene-2-oxoglutarate</v>
          </cell>
          <cell r="D3520" t="str">
            <v>4-Carboxy-2-oxo-4-pentenoate|2-Methylidene-4-oxopentanedioic acid|4-Methylene-2-oxoglutarate</v>
          </cell>
          <cell r="E3520" t="str">
            <v>C06035</v>
          </cell>
          <cell r="F3520" t="str">
            <v>C6H4O5</v>
          </cell>
          <cell r="G3520" t="str">
            <v>-2</v>
          </cell>
          <cell r="H3520" t="str">
            <v>-169.5</v>
          </cell>
          <cell r="I3520" t="str">
            <v>0.658074</v>
          </cell>
          <cell r="J3520" t="str">
            <v>156</v>
          </cell>
        </row>
        <row r="3521">
          <cell r="A3521" t="str">
            <v>cpd03597</v>
          </cell>
          <cell r="B3521" t="str">
            <v>Tyrosol</v>
          </cell>
          <cell r="C3521" t="str">
            <v>Tyrosol</v>
          </cell>
          <cell r="D3521" t="str">
            <v>Tyrosol|4-Hydroxyphenylethanol</v>
          </cell>
          <cell r="E3521" t="str">
            <v>C06044</v>
          </cell>
          <cell r="F3521" t="str">
            <v>C8H10O2</v>
          </cell>
          <cell r="G3521" t="str">
            <v>0</v>
          </cell>
          <cell r="H3521" t="str">
            <v>-46.14</v>
          </cell>
          <cell r="I3521" t="str">
            <v>0.899355</v>
          </cell>
          <cell r="J3521" t="str">
            <v>138</v>
          </cell>
        </row>
        <row r="3522">
          <cell r="A3522" t="str">
            <v>cpd03598</v>
          </cell>
          <cell r="B3522" t="str">
            <v>3-Methoxy-4-hydroxyphenylacetate</v>
          </cell>
          <cell r="C3522" t="str">
            <v>3-Methoxy-4-hydroxyphenylacetate</v>
          </cell>
          <cell r="D3522" t="str">
            <v>3-Methoxy-4-hydroxyphenylacetate</v>
          </cell>
          <cell r="E3522" t="str">
            <v/>
          </cell>
          <cell r="F3522" t="str">
            <v>C9H9O4</v>
          </cell>
          <cell r="G3522" t="str">
            <v>-1</v>
          </cell>
          <cell r="H3522" t="str">
            <v>-114.19</v>
          </cell>
          <cell r="I3522" t="str">
            <v>1.13024</v>
          </cell>
          <cell r="J3522" t="str">
            <v>181</v>
          </cell>
        </row>
        <row r="3523">
          <cell r="A3523" t="str">
            <v>cpd03599</v>
          </cell>
          <cell r="B3523" t="str">
            <v>Salidroside</v>
          </cell>
          <cell r="C3523" t="str">
            <v>Salidroside</v>
          </cell>
          <cell r="D3523" t="str">
            <v>Tyrosol glucoside|p-Hydroxyphenethyl alcohol 1-O-beta-D-glucoside|Salidroside</v>
          </cell>
          <cell r="E3523" t="str">
            <v>C06046</v>
          </cell>
          <cell r="F3523" t="str">
            <v>C14H20O7</v>
          </cell>
          <cell r="G3523" t="str">
            <v>0</v>
          </cell>
          <cell r="H3523" t="str">
            <v>-204.62</v>
          </cell>
          <cell r="I3523" t="str">
            <v>1.82407</v>
          </cell>
          <cell r="J3523" t="str">
            <v>300</v>
          </cell>
        </row>
        <row r="3524">
          <cell r="A3524" t="str">
            <v>cpd03600</v>
          </cell>
          <cell r="B3524" t="str">
            <v>Stizolobate</v>
          </cell>
          <cell r="C3524" t="str">
            <v>Stizolobate</v>
          </cell>
          <cell r="D3524" t="str">
            <v>Stizolobate</v>
          </cell>
          <cell r="E3524" t="str">
            <v>C06047</v>
          </cell>
          <cell r="F3524" t="str">
            <v>C9H8NO6</v>
          </cell>
          <cell r="G3524" t="str">
            <v>-1</v>
          </cell>
          <cell r="H3524" t="str">
            <v>-204.35</v>
          </cell>
          <cell r="I3524" t="str">
            <v>1.41835</v>
          </cell>
          <cell r="J3524" t="str">
            <v>226</v>
          </cell>
        </row>
        <row r="3525">
          <cell r="A3525" t="str">
            <v>cpd03601</v>
          </cell>
          <cell r="B3525" t="str">
            <v>Stizolobinate</v>
          </cell>
          <cell r="C3525" t="str">
            <v>Stizolobinate</v>
          </cell>
          <cell r="D3525" t="str">
            <v>Stizolobinate</v>
          </cell>
          <cell r="E3525" t="str">
            <v>C06048</v>
          </cell>
          <cell r="F3525" t="str">
            <v>C9H8NO6</v>
          </cell>
          <cell r="G3525" t="str">
            <v>-1</v>
          </cell>
          <cell r="H3525" t="str">
            <v>-204.35</v>
          </cell>
          <cell r="I3525" t="str">
            <v>1.41835</v>
          </cell>
          <cell r="J3525" t="str">
            <v>226</v>
          </cell>
        </row>
        <row r="3526">
          <cell r="A3526" t="str">
            <v>cpd03602</v>
          </cell>
          <cell r="B3526" t="str">
            <v>N-Formylderivatives</v>
          </cell>
          <cell r="C3526" t="str">
            <v>N-Formylderivatives</v>
          </cell>
          <cell r="D3526" t="str">
            <v>N-Formylderivatives</v>
          </cell>
          <cell r="E3526" t="str">
            <v>C06049</v>
          </cell>
          <cell r="F3526" t="str">
            <v>CH2NOR</v>
          </cell>
          <cell r="G3526" t="str">
            <v>0</v>
          </cell>
          <cell r="H3526" t="str">
            <v>10000000</v>
          </cell>
          <cell r="I3526" t="str">
            <v>10000000</v>
          </cell>
          <cell r="J3526" t="str">
            <v>45</v>
          </cell>
        </row>
        <row r="3527">
          <cell r="A3527" t="str">
            <v>cpd03603</v>
          </cell>
          <cell r="B3527" t="str">
            <v>5-Formyl-3-hydroxy-2-methylpyridine-4-carboxylate</v>
          </cell>
          <cell r="C3527" t="str">
            <v>5-Formyl-3-hydroxy-2-methylpyridine-4-carboxylate</v>
          </cell>
          <cell r="D3527" t="str">
            <v>5-Formyl-3-hydroxy-2-methylpyridine-4-carboxylate|2-Methyl-3-hydroxy-5-formylpyridine-4-carboxylate</v>
          </cell>
          <cell r="E3527" t="str">
            <v>C06050</v>
          </cell>
          <cell r="F3527" t="str">
            <v>C8H6NO4</v>
          </cell>
          <cell r="G3527" t="str">
            <v>-1</v>
          </cell>
          <cell r="H3527" t="str">
            <v>-104.27</v>
          </cell>
          <cell r="I3527" t="str">
            <v>1.7094</v>
          </cell>
          <cell r="J3527" t="str">
            <v>180</v>
          </cell>
        </row>
        <row r="3528">
          <cell r="A3528" t="str">
            <v>cpd03604</v>
          </cell>
          <cell r="B3528" t="str">
            <v>Isopyridoxal</v>
          </cell>
          <cell r="C3528" t="str">
            <v>Isopyridoxal</v>
          </cell>
          <cell r="D3528" t="str">
            <v>Isopyridoxal</v>
          </cell>
          <cell r="E3528" t="str">
            <v>C06051</v>
          </cell>
          <cell r="F3528" t="str">
            <v>C8H9NO3</v>
          </cell>
          <cell r="G3528" t="str">
            <v>0</v>
          </cell>
          <cell r="H3528" t="str">
            <v>-59.5</v>
          </cell>
          <cell r="I3528" t="str">
            <v>1.671</v>
          </cell>
          <cell r="J3528" t="str">
            <v>167</v>
          </cell>
        </row>
        <row r="3529">
          <cell r="A3529" t="str">
            <v>cpd03605</v>
          </cell>
          <cell r="B3529" t="str">
            <v>5-Pyridoxolactone</v>
          </cell>
          <cell r="C3529" t="str">
            <v>5-Pyridoxolactone</v>
          </cell>
          <cell r="D3529" t="str">
            <v>5-Pyridoxolactone</v>
          </cell>
          <cell r="E3529" t="str">
            <v>C06052</v>
          </cell>
          <cell r="F3529" t="str">
            <v>C8H7NO3</v>
          </cell>
          <cell r="G3529" t="str">
            <v>0</v>
          </cell>
          <cell r="H3529" t="str">
            <v>-47.04</v>
          </cell>
          <cell r="I3529" t="str">
            <v>2.23459</v>
          </cell>
          <cell r="J3529" t="str">
            <v>165</v>
          </cell>
        </row>
        <row r="3530">
          <cell r="A3530" t="str">
            <v>cpd03606</v>
          </cell>
          <cell r="B3530" t="str">
            <v>2-Oxo-3-hydroxy-4-phosphobutanoate</v>
          </cell>
          <cell r="C3530" t="str">
            <v>ohpb</v>
          </cell>
          <cell r="D3530" t="str">
            <v>(3R)-3-Hydroxy-2-oxo-4-phosphonooxybutanoate|alpha-Keto-3-hydroxy-4-phosphobutyrate|2-Oxo-3-hydroxy-4-phosphobutanoate</v>
          </cell>
          <cell r="E3530" t="str">
            <v>C06054</v>
          </cell>
          <cell r="F3530" t="str">
            <v>C4H5O8P</v>
          </cell>
          <cell r="G3530" t="str">
            <v>-2</v>
          </cell>
          <cell r="H3530" t="str">
            <v>-397.84</v>
          </cell>
          <cell r="I3530" t="str">
            <v>0.387924</v>
          </cell>
          <cell r="J3530" t="str">
            <v>212</v>
          </cell>
        </row>
        <row r="3531">
          <cell r="A3531" t="str">
            <v>cpd03607</v>
          </cell>
          <cell r="B3531" t="str">
            <v>4-(Phosphonooxy)-threonine</v>
          </cell>
          <cell r="C3531" t="str">
            <v>phthr</v>
          </cell>
          <cell r="D3531" t="str">
            <v>4-(Phosphonooxy)-L-threonine|4-(Phosphonooxy)-threonine|O-Phospho-4-hydroxy-L-threonine</v>
          </cell>
          <cell r="E3531" t="str">
            <v>C06055</v>
          </cell>
          <cell r="F3531" t="str">
            <v>C4H9NO7P</v>
          </cell>
          <cell r="G3531" t="str">
            <v>-1</v>
          </cell>
          <cell r="H3531" t="str">
            <v>-373.07</v>
          </cell>
          <cell r="I3531" t="str">
            <v>0.439589</v>
          </cell>
          <cell r="J3531" t="str">
            <v>214</v>
          </cell>
        </row>
        <row r="3532">
          <cell r="A3532" t="str">
            <v>cpd03608</v>
          </cell>
          <cell r="B3532" t="str">
            <v>4-Hydroxy-L-threonine</v>
          </cell>
          <cell r="C3532" t="str">
            <v>4hthr</v>
          </cell>
          <cell r="D3532" t="str">
            <v>4-Hydroxy-L-threonine</v>
          </cell>
          <cell r="E3532" t="str">
            <v>C06056</v>
          </cell>
          <cell r="F3532" t="str">
            <v>C4H9NO4</v>
          </cell>
          <cell r="G3532" t="str">
            <v>0</v>
          </cell>
          <cell r="H3532" t="str">
            <v>-160.57</v>
          </cell>
          <cell r="I3532" t="str">
            <v>0.464312</v>
          </cell>
          <cell r="J3532" t="str">
            <v>135</v>
          </cell>
        </row>
        <row r="3533">
          <cell r="A3533" t="str">
            <v>cpd03609</v>
          </cell>
          <cell r="B3533" t="str">
            <v>3-Aminopropane-1,2-diol</v>
          </cell>
          <cell r="C3533" t="str">
            <v>3-Aminopropane-1,2-diol</v>
          </cell>
          <cell r="D3533" t="str">
            <v>3-Aminopropane-1,2-diol</v>
          </cell>
          <cell r="E3533" t="str">
            <v>C06057</v>
          </cell>
          <cell r="F3533" t="str">
            <v>C3H10NO2</v>
          </cell>
          <cell r="G3533" t="str">
            <v>1</v>
          </cell>
          <cell r="H3533" t="str">
            <v>-80.93</v>
          </cell>
          <cell r="I3533" t="str">
            <v>0.395176</v>
          </cell>
          <cell r="J3533" t="str">
            <v>92</v>
          </cell>
        </row>
        <row r="3534">
          <cell r="A3534" t="str">
            <v>cpd03610</v>
          </cell>
          <cell r="B3534" t="str">
            <v>Nitroalkane</v>
          </cell>
          <cell r="C3534" t="str">
            <v>Nitroalkane</v>
          </cell>
          <cell r="D3534" t="str">
            <v>Nitroalkane</v>
          </cell>
          <cell r="E3534" t="str">
            <v>C06058</v>
          </cell>
          <cell r="F3534" t="str">
            <v>NO2R</v>
          </cell>
          <cell r="G3534" t="str">
            <v>0</v>
          </cell>
          <cell r="H3534" t="str">
            <v>10000000</v>
          </cell>
          <cell r="I3534" t="str">
            <v>10000000</v>
          </cell>
          <cell r="J3534" t="str">
            <v>47</v>
          </cell>
        </row>
        <row r="3535">
          <cell r="A3535" t="str">
            <v>cpd03611</v>
          </cell>
          <cell r="B3535" t="str">
            <v>Amidines</v>
          </cell>
          <cell r="C3535" t="str">
            <v>Amidines</v>
          </cell>
          <cell r="D3535" t="str">
            <v>Amidines</v>
          </cell>
          <cell r="E3535" t="str">
            <v>C06060</v>
          </cell>
          <cell r="F3535" t="str">
            <v>CH3N2R</v>
          </cell>
          <cell r="G3535" t="str">
            <v>0</v>
          </cell>
          <cell r="H3535" t="str">
            <v>10000000</v>
          </cell>
          <cell r="I3535" t="str">
            <v>10000000</v>
          </cell>
          <cell r="J3535" t="str">
            <v>44</v>
          </cell>
        </row>
        <row r="3536">
          <cell r="A3536" t="str">
            <v>cpd03612</v>
          </cell>
          <cell r="B3536" t="str">
            <v>Nitrogenous compounds</v>
          </cell>
          <cell r="C3536" t="str">
            <v>Nitrogenous compounds</v>
          </cell>
          <cell r="D3536" t="str">
            <v>Nitrogenous compounds</v>
          </cell>
          <cell r="E3536" t="str">
            <v>C06061</v>
          </cell>
          <cell r="F3536" t="str">
            <v>H2NR</v>
          </cell>
          <cell r="G3536" t="str">
            <v>0</v>
          </cell>
          <cell r="H3536" t="str">
            <v>10000000</v>
          </cell>
          <cell r="I3536" t="str">
            <v>10000000</v>
          </cell>
          <cell r="J3536" t="str">
            <v>17</v>
          </cell>
        </row>
        <row r="3537">
          <cell r="A3537" t="str">
            <v>cpd03613</v>
          </cell>
          <cell r="B3537" t="str">
            <v>Ceramide phosphoethanolamine</v>
          </cell>
          <cell r="C3537" t="str">
            <v>Ceramide phosphoethanolamine</v>
          </cell>
          <cell r="D3537" t="str">
            <v>Ceramide phosphoethanolamine</v>
          </cell>
          <cell r="E3537" t="str">
            <v>C06062</v>
          </cell>
          <cell r="F3537" t="str">
            <v>C21H41N2O6PR</v>
          </cell>
          <cell r="G3537" t="str">
            <v>-1</v>
          </cell>
          <cell r="H3537" t="str">
            <v>10000000</v>
          </cell>
          <cell r="I3537" t="str">
            <v>10000000</v>
          </cell>
          <cell r="J3537" t="str">
            <v>449</v>
          </cell>
        </row>
        <row r="3538">
          <cell r="A3538" t="str">
            <v>cpd03614</v>
          </cell>
          <cell r="B3538" t="str">
            <v>Dimethylallyltryptophan</v>
          </cell>
          <cell r="C3538" t="str">
            <v>Dimethylallyltryptophan</v>
          </cell>
          <cell r="D3538" t="str">
            <v>Dimethylallyltryptophan</v>
          </cell>
          <cell r="E3538" t="str">
            <v>C06067</v>
          </cell>
          <cell r="F3538" t="str">
            <v>C16H20N2O2</v>
          </cell>
          <cell r="G3538" t="str">
            <v>0</v>
          </cell>
          <cell r="H3538" t="str">
            <v>-0.16</v>
          </cell>
          <cell r="I3538" t="str">
            <v>1.6536</v>
          </cell>
          <cell r="J3538" t="str">
            <v>272</v>
          </cell>
        </row>
        <row r="3539">
          <cell r="A3539" t="str">
            <v>cpd03615</v>
          </cell>
          <cell r="B3539" t="str">
            <v>Elymoclavine</v>
          </cell>
          <cell r="C3539" t="str">
            <v>Elymoclavine</v>
          </cell>
          <cell r="D3539" t="str">
            <v>Dihydrolysergol|Elymoclavine</v>
          </cell>
          <cell r="E3539" t="str">
            <v>C06068</v>
          </cell>
          <cell r="F3539" t="str">
            <v>C16H18N2O</v>
          </cell>
          <cell r="G3539" t="str">
            <v>0</v>
          </cell>
          <cell r="H3539" t="str">
            <v>10000000</v>
          </cell>
          <cell r="I3539" t="str">
            <v>10000000</v>
          </cell>
          <cell r="J3539" t="str">
            <v>254</v>
          </cell>
        </row>
        <row r="3540">
          <cell r="A3540" t="str">
            <v>cpd03616</v>
          </cell>
          <cell r="B3540" t="str">
            <v>Iridodial</v>
          </cell>
          <cell r="C3540" t="str">
            <v>Iridodial</v>
          </cell>
          <cell r="D3540" t="str">
            <v>Iridodial</v>
          </cell>
          <cell r="E3540" t="str">
            <v>C06069</v>
          </cell>
          <cell r="F3540" t="str">
            <v>C10H16O2</v>
          </cell>
          <cell r="G3540" t="str">
            <v>0</v>
          </cell>
          <cell r="H3540" t="str">
            <v>-42.14</v>
          </cell>
          <cell r="I3540" t="str">
            <v>0.917855</v>
          </cell>
          <cell r="J3540" t="str">
            <v>168</v>
          </cell>
        </row>
        <row r="3541">
          <cell r="A3541" t="str">
            <v>cpd03617</v>
          </cell>
          <cell r="B3541" t="str">
            <v>Iridotrial</v>
          </cell>
          <cell r="C3541" t="str">
            <v>Iridotrial</v>
          </cell>
          <cell r="D3541" t="str">
            <v>Iridotrial</v>
          </cell>
          <cell r="E3541" t="str">
            <v>C06070</v>
          </cell>
          <cell r="F3541" t="str">
            <v>C10H14O3</v>
          </cell>
          <cell r="G3541" t="str">
            <v>0</v>
          </cell>
          <cell r="H3541" t="str">
            <v>-68.89</v>
          </cell>
          <cell r="I3541" t="str">
            <v>0.970203</v>
          </cell>
          <cell r="J3541" t="str">
            <v>182</v>
          </cell>
        </row>
        <row r="3542">
          <cell r="A3542" t="str">
            <v>cpd03618</v>
          </cell>
          <cell r="B3542" t="str">
            <v>Deoxyloganin</v>
          </cell>
          <cell r="C3542" t="str">
            <v>Deoxyloganin</v>
          </cell>
          <cell r="D3542" t="str">
            <v>7-Deoxyloganin|Deoxyloganin</v>
          </cell>
          <cell r="E3542" t="str">
            <v>C06071</v>
          </cell>
          <cell r="F3542" t="str">
            <v>C17H26O9</v>
          </cell>
          <cell r="G3542" t="str">
            <v>0</v>
          </cell>
          <cell r="H3542" t="str">
            <v>-279.33</v>
          </cell>
          <cell r="I3542" t="str">
            <v>3.02328</v>
          </cell>
          <cell r="J3542" t="str">
            <v>374</v>
          </cell>
        </row>
        <row r="3543">
          <cell r="A3543" t="str">
            <v>cpd03619</v>
          </cell>
          <cell r="B3543" t="str">
            <v>Myrcene</v>
          </cell>
          <cell r="C3543" t="str">
            <v>Myrcene</v>
          </cell>
          <cell r="D3543" t="str">
            <v>beta-Myrcene|Myrcene</v>
          </cell>
          <cell r="E3543" t="str">
            <v>C06074</v>
          </cell>
          <cell r="F3543" t="str">
            <v>C10H16</v>
          </cell>
          <cell r="G3543" t="str">
            <v>0</v>
          </cell>
          <cell r="H3543" t="str">
            <v>65.54</v>
          </cell>
          <cell r="I3543" t="str">
            <v>1.49891</v>
          </cell>
          <cell r="J3543" t="str">
            <v>136</v>
          </cell>
        </row>
        <row r="3544">
          <cell r="A3544" t="str">
            <v>cpd03620</v>
          </cell>
          <cell r="B3544" t="str">
            <v>Terpinolene</v>
          </cell>
          <cell r="C3544" t="str">
            <v>Terpinolene</v>
          </cell>
          <cell r="D3544" t="str">
            <v>Terpinolene</v>
          </cell>
          <cell r="E3544" t="str">
            <v>C06075</v>
          </cell>
          <cell r="F3544" t="str">
            <v>C10H16</v>
          </cell>
          <cell r="G3544" t="str">
            <v>0</v>
          </cell>
          <cell r="H3544" t="str">
            <v>70.23</v>
          </cell>
          <cell r="I3544" t="str">
            <v>2.5211</v>
          </cell>
          <cell r="J3544" t="str">
            <v>136</v>
          </cell>
        </row>
        <row r="3545">
          <cell r="A3545" t="str">
            <v>cpd03622</v>
          </cell>
          <cell r="B3545" t="str">
            <v>PR Toxin</v>
          </cell>
          <cell r="C3545" t="str">
            <v>PR Toxin</v>
          </cell>
          <cell r="D3545" t="str">
            <v>PR Toxin|PR-toxin</v>
          </cell>
          <cell r="E3545" t="str">
            <v>C06079</v>
          </cell>
          <cell r="F3545" t="str">
            <v>C17H20O6</v>
          </cell>
          <cell r="G3545" t="str">
            <v>0</v>
          </cell>
          <cell r="H3545" t="str">
            <v>-153.74</v>
          </cell>
          <cell r="I3545" t="str">
            <v>7.34721</v>
          </cell>
          <cell r="J3545" t="str">
            <v>320</v>
          </cell>
        </row>
        <row r="3546">
          <cell r="A3546" t="str">
            <v>cpd03623</v>
          </cell>
          <cell r="B3546" t="str">
            <v>Nivalenol</v>
          </cell>
          <cell r="C3546" t="str">
            <v>Nivalenol</v>
          </cell>
          <cell r="D3546" t="str">
            <v>Nivalenol</v>
          </cell>
          <cell r="E3546" t="str">
            <v>C06080</v>
          </cell>
          <cell r="F3546" t="str">
            <v>C15H20O7</v>
          </cell>
          <cell r="G3546" t="str">
            <v>0</v>
          </cell>
          <cell r="H3546" t="str">
            <v>10000000</v>
          </cell>
          <cell r="I3546" t="str">
            <v>10000000</v>
          </cell>
          <cell r="J3546" t="str">
            <v>312</v>
          </cell>
        </row>
        <row r="3547">
          <cell r="A3547" t="str">
            <v>cpd03624</v>
          </cell>
          <cell r="B3547" t="str">
            <v>(-)-ABA</v>
          </cell>
          <cell r="C3547" t="str">
            <v>(-)-ABA</v>
          </cell>
          <cell r="D3547" t="str">
            <v>(-)-ABA|(-)-Abscisic acid|(+)-Abscisic acid|Abscisic acid|Abscisate</v>
          </cell>
          <cell r="E3547" t="str">
            <v>C11060|C06082</v>
          </cell>
          <cell r="F3547" t="str">
            <v>C15H19O4</v>
          </cell>
          <cell r="G3547" t="str">
            <v>-1</v>
          </cell>
          <cell r="H3547" t="str">
            <v>-85.44</v>
          </cell>
          <cell r="I3547" t="str">
            <v>1.54121</v>
          </cell>
          <cell r="J3547" t="str">
            <v>263</v>
          </cell>
        </row>
        <row r="3548">
          <cell r="A3548" t="str">
            <v>cpd03625</v>
          </cell>
          <cell r="B3548" t="str">
            <v>Tetrahymanol</v>
          </cell>
          <cell r="C3548" t="str">
            <v>Tetrahymanol</v>
          </cell>
          <cell r="D3548" t="str">
            <v>Tetrahymanol</v>
          </cell>
          <cell r="E3548" t="str">
            <v>C06083</v>
          </cell>
          <cell r="F3548" t="str">
            <v>C30H52O</v>
          </cell>
          <cell r="G3548" t="str">
            <v>0</v>
          </cell>
          <cell r="H3548" t="str">
            <v>-21.7</v>
          </cell>
          <cell r="I3548" t="str">
            <v>12.8652</v>
          </cell>
          <cell r="J3548" t="str">
            <v>428</v>
          </cell>
        </row>
        <row r="3549">
          <cell r="A3549" t="str">
            <v>cpd03626</v>
          </cell>
          <cell r="B3549" t="str">
            <v>Pimaradiene</v>
          </cell>
          <cell r="C3549" t="str">
            <v>Pimaradiene</v>
          </cell>
          <cell r="D3549" t="str">
            <v>Pimaradiene</v>
          </cell>
          <cell r="E3549" t="str">
            <v>C06086</v>
          </cell>
          <cell r="F3549" t="str">
            <v>C20H32</v>
          </cell>
          <cell r="G3549" t="str">
            <v>0</v>
          </cell>
          <cell r="H3549" t="str">
            <v>71.82</v>
          </cell>
          <cell r="I3549" t="str">
            <v>4.15659</v>
          </cell>
          <cell r="J3549" t="str">
            <v>272</v>
          </cell>
        </row>
        <row r="3550">
          <cell r="A3550" t="str">
            <v>cpd03627</v>
          </cell>
          <cell r="B3550" t="str">
            <v>Abietate</v>
          </cell>
          <cell r="C3550" t="str">
            <v>Abietate</v>
          </cell>
          <cell r="D3550" t="str">
            <v>Abietic acid|Abietate</v>
          </cell>
          <cell r="E3550" t="str">
            <v>C06087</v>
          </cell>
          <cell r="F3550" t="str">
            <v>C20H29O2</v>
          </cell>
          <cell r="G3550" t="str">
            <v>-1</v>
          </cell>
          <cell r="H3550" t="str">
            <v>-24.56</v>
          </cell>
          <cell r="I3550" t="str">
            <v>3.9561</v>
          </cell>
          <cell r="J3550" t="str">
            <v>301</v>
          </cell>
        </row>
        <row r="3551">
          <cell r="A3551" t="str">
            <v>cpd03628</v>
          </cell>
          <cell r="B3551" t="str">
            <v>Aphidicolin</v>
          </cell>
          <cell r="C3551" t="str">
            <v>Aphidicolin</v>
          </cell>
          <cell r="D3551" t="str">
            <v>Aphidicolin</v>
          </cell>
          <cell r="E3551" t="str">
            <v>C06088</v>
          </cell>
          <cell r="F3551" t="str">
            <v>C20H34O4</v>
          </cell>
          <cell r="G3551" t="str">
            <v>0</v>
          </cell>
          <cell r="H3551" t="str">
            <v>10000000</v>
          </cell>
          <cell r="I3551" t="str">
            <v>10000000</v>
          </cell>
          <cell r="J3551" t="str">
            <v>338</v>
          </cell>
        </row>
        <row r="3552">
          <cell r="A3552" t="str">
            <v>cpd03629</v>
          </cell>
          <cell r="B3552" t="str">
            <v>Copalyl diphosphate</v>
          </cell>
          <cell r="C3552" t="str">
            <v>Copalyl diphosphate</v>
          </cell>
          <cell r="D3552" t="str">
            <v>Labdadienyl diphosphate|(+)-Copalyl diphosphate|Copalyl diphosphate|(-)-Copalyl diphosphate|ent-Copalyl diphosphate</v>
          </cell>
          <cell r="E3552" t="str">
            <v>C11901|C06089</v>
          </cell>
          <cell r="F3552" t="str">
            <v>C20H34O7P2</v>
          </cell>
          <cell r="G3552" t="str">
            <v>-2</v>
          </cell>
          <cell r="H3552" t="str">
            <v>-377.65</v>
          </cell>
          <cell r="I3552" t="str">
            <v>4.08979</v>
          </cell>
          <cell r="J3552" t="str">
            <v>448</v>
          </cell>
        </row>
        <row r="3553">
          <cell r="A3553" t="str">
            <v>cpd03630</v>
          </cell>
          <cell r="B3553" t="str">
            <v>ent-Kaurene</v>
          </cell>
          <cell r="C3553" t="str">
            <v>ent-Kaurene</v>
          </cell>
          <cell r="D3553" t="str">
            <v>ent-Kaur-16-ene|ent-Kaurene</v>
          </cell>
          <cell r="E3553" t="str">
            <v>C06090</v>
          </cell>
          <cell r="F3553" t="str">
            <v>C20H32</v>
          </cell>
          <cell r="G3553" t="str">
            <v>0</v>
          </cell>
          <cell r="H3553" t="str">
            <v>10000000</v>
          </cell>
          <cell r="I3553" t="str">
            <v>10000000</v>
          </cell>
          <cell r="J3553" t="str">
            <v>272</v>
          </cell>
        </row>
        <row r="3554">
          <cell r="A3554" t="str">
            <v>cpd03631</v>
          </cell>
          <cell r="B3554" t="str">
            <v>Aconitine</v>
          </cell>
          <cell r="C3554" t="str">
            <v>Aconitine</v>
          </cell>
          <cell r="D3554" t="str">
            <v>Aconitine</v>
          </cell>
          <cell r="E3554" t="str">
            <v>C06091</v>
          </cell>
          <cell r="F3554" t="str">
            <v>C34H47NO11</v>
          </cell>
          <cell r="G3554" t="str">
            <v>0</v>
          </cell>
          <cell r="H3554" t="str">
            <v>10000000</v>
          </cell>
          <cell r="I3554" t="str">
            <v>10000000</v>
          </cell>
          <cell r="J3554" t="str">
            <v>645</v>
          </cell>
        </row>
        <row r="3555">
          <cell r="A3555" t="str">
            <v>cpd03632</v>
          </cell>
          <cell r="B3555" t="str">
            <v>Veatchine</v>
          </cell>
          <cell r="C3555" t="str">
            <v>Veatchine</v>
          </cell>
          <cell r="D3555" t="str">
            <v>Veatchine</v>
          </cell>
          <cell r="E3555" t="str">
            <v>C06092</v>
          </cell>
          <cell r="F3555" t="str">
            <v>C22H33NO2</v>
          </cell>
          <cell r="G3555" t="str">
            <v>0</v>
          </cell>
          <cell r="H3555" t="str">
            <v>10000000</v>
          </cell>
          <cell r="I3555" t="str">
            <v>10000000</v>
          </cell>
          <cell r="J3555" t="str">
            <v>343</v>
          </cell>
        </row>
        <row r="3556">
          <cell r="A3556" t="str">
            <v>cpd03633</v>
          </cell>
          <cell r="B3556" t="str">
            <v>Gibberellin A12 aldehyde</v>
          </cell>
          <cell r="C3556" t="str">
            <v>Gibberellin A12 aldehyde</v>
          </cell>
          <cell r="D3556" t="str">
            <v>Gibberellin A12 aldehyde</v>
          </cell>
          <cell r="E3556" t="str">
            <v>C06093</v>
          </cell>
          <cell r="F3556" t="str">
            <v>C20H27O3</v>
          </cell>
          <cell r="G3556" t="str">
            <v>-1</v>
          </cell>
          <cell r="H3556" t="str">
            <v>10000000</v>
          </cell>
          <cell r="I3556" t="str">
            <v>10000000</v>
          </cell>
          <cell r="J3556" t="str">
            <v>315</v>
          </cell>
        </row>
        <row r="3557">
          <cell r="A3557" t="str">
            <v>cpd03634</v>
          </cell>
          <cell r="B3557" t="str">
            <v>Gibberellin A53</v>
          </cell>
          <cell r="C3557" t="str">
            <v>Gibberellin A53</v>
          </cell>
          <cell r="D3557" t="str">
            <v>Gibberellin A53</v>
          </cell>
          <cell r="E3557" t="str">
            <v>C06094</v>
          </cell>
          <cell r="F3557" t="str">
            <v>C20H26O5</v>
          </cell>
          <cell r="G3557" t="str">
            <v>-2</v>
          </cell>
          <cell r="H3557" t="str">
            <v>10000000</v>
          </cell>
          <cell r="I3557" t="str">
            <v>10000000</v>
          </cell>
          <cell r="J3557" t="str">
            <v>346</v>
          </cell>
        </row>
        <row r="3558">
          <cell r="A3558" t="str">
            <v>cpd03635</v>
          </cell>
          <cell r="B3558" t="str">
            <v>Gibberellin A44 diacid</v>
          </cell>
          <cell r="C3558" t="str">
            <v>Gibberellin A44 diacid</v>
          </cell>
          <cell r="D3558" t="str">
            <v>Gibberellin A44 open lactone|Gibberellin A44 diacid</v>
          </cell>
          <cell r="E3558" t="str">
            <v>C06095</v>
          </cell>
          <cell r="F3558" t="str">
            <v>C20H26O6</v>
          </cell>
          <cell r="G3558" t="str">
            <v>-2</v>
          </cell>
          <cell r="H3558" t="str">
            <v>10000000</v>
          </cell>
          <cell r="I3558" t="str">
            <v>10000000</v>
          </cell>
          <cell r="J3558" t="str">
            <v>362</v>
          </cell>
        </row>
        <row r="3559">
          <cell r="A3559" t="str">
            <v>cpd03636</v>
          </cell>
          <cell r="B3559" t="str">
            <v>Gibberellin A29</v>
          </cell>
          <cell r="C3559" t="str">
            <v>Gibberellin A29</v>
          </cell>
          <cell r="D3559" t="str">
            <v>Gibberellin A29</v>
          </cell>
          <cell r="E3559" t="str">
            <v>C06096</v>
          </cell>
          <cell r="F3559" t="str">
            <v>C19H23O6</v>
          </cell>
          <cell r="G3559" t="str">
            <v>-1</v>
          </cell>
          <cell r="H3559" t="str">
            <v>10000000</v>
          </cell>
          <cell r="I3559" t="str">
            <v>10000000</v>
          </cell>
          <cell r="J3559" t="str">
            <v>347</v>
          </cell>
        </row>
        <row r="3560">
          <cell r="A3560" t="str">
            <v>cpd03637</v>
          </cell>
          <cell r="B3560" t="str">
            <v>Zeaxanthin</v>
          </cell>
          <cell r="C3560" t="str">
            <v>Zeaxanthin</v>
          </cell>
          <cell r="D3560" t="str">
            <v>Zeaxanthin</v>
          </cell>
          <cell r="E3560" t="str">
            <v>C06098</v>
          </cell>
          <cell r="F3560" t="str">
            <v>C40H56O2</v>
          </cell>
          <cell r="G3560" t="str">
            <v>0</v>
          </cell>
          <cell r="H3560" t="str">
            <v>157.84</v>
          </cell>
          <cell r="I3560" t="str">
            <v>6.06095</v>
          </cell>
          <cell r="J3560" t="str">
            <v>568</v>
          </cell>
        </row>
        <row r="3561">
          <cell r="A3561" t="str">
            <v>cpd03638</v>
          </cell>
          <cell r="B3561" t="str">
            <v>(+)-Limonene</v>
          </cell>
          <cell r="C3561" t="str">
            <v>(+)-Limonene</v>
          </cell>
          <cell r="D3561" t="str">
            <v>(+)-(4R)-Limonene|(+)-(R)-Limonene|(+)-Limonene</v>
          </cell>
          <cell r="E3561" t="str">
            <v>C06099</v>
          </cell>
          <cell r="F3561" t="str">
            <v>C10H16</v>
          </cell>
          <cell r="G3561" t="str">
            <v>0</v>
          </cell>
          <cell r="H3561" t="str">
            <v>53.49</v>
          </cell>
          <cell r="I3561" t="str">
            <v>1.36417</v>
          </cell>
          <cell r="J3561" t="str">
            <v>136</v>
          </cell>
        </row>
        <row r="3562">
          <cell r="A3562" t="str">
            <v>cpd03639</v>
          </cell>
          <cell r="B3562" t="str">
            <v>Hexan-1-ol-6-oate</v>
          </cell>
          <cell r="C3562" t="str">
            <v>Hexan-1-ol-6-oate</v>
          </cell>
          <cell r="D3562" t="str">
            <v>Hexan-1-ol-6-oate</v>
          </cell>
          <cell r="E3562" t="str">
            <v/>
          </cell>
          <cell r="F3562" t="str">
            <v>C6H10O3</v>
          </cell>
          <cell r="G3562" t="str">
            <v>0</v>
          </cell>
          <cell r="H3562" t="str">
            <v>-94.94</v>
          </cell>
          <cell r="I3562" t="str">
            <v>1.28765</v>
          </cell>
          <cell r="J3562" t="str">
            <v>130</v>
          </cell>
        </row>
        <row r="3563">
          <cell r="A3563" t="str">
            <v>cpd03640</v>
          </cell>
          <cell r="B3563" t="str">
            <v>6-Oxohexanoate</v>
          </cell>
          <cell r="C3563" t="str">
            <v>6-Oxohexanoate</v>
          </cell>
          <cell r="D3563" t="str">
            <v>6-Oxohexanoate|Hexan-1-one-6-carboxylate|Adipate semialdehyde</v>
          </cell>
          <cell r="E3563" t="str">
            <v>C06102</v>
          </cell>
          <cell r="F3563" t="str">
            <v>C6H9O3</v>
          </cell>
          <cell r="G3563" t="str">
            <v>-1</v>
          </cell>
          <cell r="H3563" t="str">
            <v>-107.02</v>
          </cell>
          <cell r="I3563" t="str">
            <v>0.403185</v>
          </cell>
          <cell r="J3563" t="str">
            <v>129</v>
          </cell>
        </row>
        <row r="3564">
          <cell r="A3564" t="str">
            <v>cpd03641</v>
          </cell>
          <cell r="B3564" t="str">
            <v>6-Hydroxyhexanoate</v>
          </cell>
          <cell r="C3564" t="str">
            <v>6-Hydroxyhexanoate</v>
          </cell>
          <cell r="D3564" t="str">
            <v>6-Hydroxyhexanoate|6-Hydroxyhexanoic acid</v>
          </cell>
          <cell r="E3564" t="str">
            <v>C06103</v>
          </cell>
          <cell r="F3564" t="str">
            <v>C6H11O3</v>
          </cell>
          <cell r="G3564" t="str">
            <v>-1</v>
          </cell>
          <cell r="H3564" t="str">
            <v>-116.5</v>
          </cell>
          <cell r="I3564" t="str">
            <v>0.470019</v>
          </cell>
          <cell r="J3564" t="str">
            <v>131</v>
          </cell>
        </row>
        <row r="3565">
          <cell r="A3565" t="str">
            <v>cpd03642</v>
          </cell>
          <cell r="B3565" t="str">
            <v>Adipate</v>
          </cell>
          <cell r="C3565" t="str">
            <v>ADIPATE</v>
          </cell>
          <cell r="D3565" t="str">
            <v>Hexan-1,6-dicarboxylate|Hexanedioate|Adipate</v>
          </cell>
          <cell r="E3565" t="str">
            <v>C06104</v>
          </cell>
          <cell r="F3565" t="str">
            <v>C6H8O4</v>
          </cell>
          <cell r="G3565" t="str">
            <v>-2</v>
          </cell>
          <cell r="H3565" t="str">
            <v>-159.72</v>
          </cell>
          <cell r="I3565" t="str">
            <v>0.415482</v>
          </cell>
          <cell r="J3565" t="str">
            <v>144</v>
          </cell>
        </row>
        <row r="3566">
          <cell r="A3566" t="str">
            <v>cpd03643</v>
          </cell>
          <cell r="B3566" t="str">
            <v>Cyclohexan-1,2-dione</v>
          </cell>
          <cell r="C3566" t="str">
            <v>Cyclohexan-1,2-dione</v>
          </cell>
          <cell r="D3566" t="str">
            <v>Cyclohexan-1,2-dione</v>
          </cell>
          <cell r="E3566" t="str">
            <v>C06105</v>
          </cell>
          <cell r="F3566" t="str">
            <v>C6H8O2</v>
          </cell>
          <cell r="G3566" t="str">
            <v>0</v>
          </cell>
          <cell r="H3566" t="str">
            <v>-45.02</v>
          </cell>
          <cell r="I3566" t="str">
            <v>1.16219</v>
          </cell>
          <cell r="J3566" t="str">
            <v>112</v>
          </cell>
        </row>
        <row r="3567">
          <cell r="A3567" t="str">
            <v>cpd03644</v>
          </cell>
          <cell r="B3567" t="str">
            <v>HFA</v>
          </cell>
          <cell r="C3567" t="str">
            <v>HFA</v>
          </cell>
          <cell r="D3567" t="str">
            <v>UN 2642|HFA|Gifblaar poison|Cymonic acid|Fluoroacetic acid|Fluoroacetate</v>
          </cell>
          <cell r="E3567" t="str">
            <v>C06108</v>
          </cell>
          <cell r="F3567" t="str">
            <v>C2H2O2F</v>
          </cell>
          <cell r="G3567" t="str">
            <v>-1</v>
          </cell>
          <cell r="H3567" t="str">
            <v>10000000</v>
          </cell>
          <cell r="I3567" t="str">
            <v>10000000</v>
          </cell>
          <cell r="J3567" t="str">
            <v>77</v>
          </cell>
        </row>
        <row r="3568">
          <cell r="A3568" t="str">
            <v>cpd03645</v>
          </cell>
          <cell r="B3568" t="str">
            <v>NPP</v>
          </cell>
          <cell r="C3568" t="str">
            <v>NPP</v>
          </cell>
          <cell r="D3568" t="str">
            <v>NPP|Nerolidyl diphosphate</v>
          </cell>
          <cell r="E3568" t="str">
            <v>C06111</v>
          </cell>
          <cell r="F3568" t="str">
            <v>C15H26O7P2</v>
          </cell>
          <cell r="G3568" t="str">
            <v>-2</v>
          </cell>
          <cell r="H3568" t="str">
            <v>-386.33</v>
          </cell>
          <cell r="I3568" t="str">
            <v>1.29914</v>
          </cell>
          <cell r="J3568" t="str">
            <v>380</v>
          </cell>
        </row>
        <row r="3569">
          <cell r="A3569" t="str">
            <v>cpd03646</v>
          </cell>
          <cell r="B3569" t="str">
            <v>gamma-Glutamyl-3-aminopropiononitrile</v>
          </cell>
          <cell r="C3569" t="str">
            <v>gamma-Glutamyl-3-aminopropiononitrile</v>
          </cell>
          <cell r="D3569" t="str">
            <v>gamma-Glutamyl-3-aminopropiononitrile|gamma-Glutamyl-beta-aminopropiononitrile</v>
          </cell>
          <cell r="E3569" t="str">
            <v>C06114</v>
          </cell>
          <cell r="F3569" t="str">
            <v>C8H13N3O3</v>
          </cell>
          <cell r="G3569" t="str">
            <v>0</v>
          </cell>
          <cell r="H3569" t="str">
            <v>-100.49</v>
          </cell>
          <cell r="I3569" t="str">
            <v>4.98339</v>
          </cell>
          <cell r="J3569" t="str">
            <v>199</v>
          </cell>
        </row>
        <row r="3570">
          <cell r="A3570" t="str">
            <v>cpd03647</v>
          </cell>
          <cell r="B3570" t="str">
            <v>L-Arabinofuranose</v>
          </cell>
          <cell r="C3570" t="str">
            <v>L-Arabinofuranose</v>
          </cell>
          <cell r="D3570" t="str">
            <v>L-Arabinofuranose</v>
          </cell>
          <cell r="E3570" t="str">
            <v>C06115</v>
          </cell>
          <cell r="F3570" t="str">
            <v>C5H10O5</v>
          </cell>
          <cell r="G3570" t="str">
            <v>0</v>
          </cell>
          <cell r="H3570" t="str">
            <v>-181.62</v>
          </cell>
          <cell r="I3570" t="str">
            <v>1.34975</v>
          </cell>
          <cell r="J3570" t="str">
            <v>150</v>
          </cell>
        </row>
        <row r="3571">
          <cell r="A3571" t="str">
            <v>cpd03648</v>
          </cell>
          <cell r="B3571" t="str">
            <v>4-(4-Deoxy-alpha-D-gluc-4-enuronosyl)-D-galacturonate</v>
          </cell>
          <cell r="C3571" t="str">
            <v>4-(4-Deoxy-alpha-D-gluc-4-enuronosyl)-D-galacturonate</v>
          </cell>
          <cell r="D3571" t="str">
            <v>4-(4-Deoxy-alpha-D-gluc-4-enuronosyl)-D-galacturonate</v>
          </cell>
          <cell r="E3571" t="str">
            <v>C06118</v>
          </cell>
          <cell r="F3571" t="str">
            <v>C12H14O12</v>
          </cell>
          <cell r="G3571" t="str">
            <v>-2</v>
          </cell>
          <cell r="H3571" t="str">
            <v>-412.77</v>
          </cell>
          <cell r="I3571" t="str">
            <v>2.66975</v>
          </cell>
          <cell r="J3571" t="str">
            <v>350</v>
          </cell>
        </row>
        <row r="3572">
          <cell r="A3572" t="str">
            <v>cpd03649</v>
          </cell>
          <cell r="B3572" t="str">
            <v>3-Ketosphingosine</v>
          </cell>
          <cell r="C3572" t="str">
            <v>3-Ketosphingosine</v>
          </cell>
          <cell r="D3572" t="str">
            <v>3-Ketosphingosine</v>
          </cell>
          <cell r="E3572" t="str">
            <v>C06121</v>
          </cell>
          <cell r="F3572" t="str">
            <v>C18H36NO2</v>
          </cell>
          <cell r="G3572" t="str">
            <v>1</v>
          </cell>
          <cell r="H3572" t="str">
            <v>-29.61</v>
          </cell>
          <cell r="I3572" t="str">
            <v>1.3102</v>
          </cell>
          <cell r="J3572" t="str">
            <v>298</v>
          </cell>
        </row>
        <row r="3573">
          <cell r="A3573" t="str">
            <v>cpd03650</v>
          </cell>
          <cell r="B3573" t="str">
            <v>Hexadecenal</v>
          </cell>
          <cell r="C3573" t="str">
            <v>Hexadecenal</v>
          </cell>
          <cell r="D3573" t="str">
            <v>Hexadecenal</v>
          </cell>
          <cell r="E3573" t="str">
            <v>C06123</v>
          </cell>
          <cell r="F3573" t="str">
            <v>C16H30O</v>
          </cell>
          <cell r="G3573" t="str">
            <v>0</v>
          </cell>
          <cell r="H3573" t="str">
            <v>9.44</v>
          </cell>
          <cell r="I3573" t="str">
            <v>1.20029</v>
          </cell>
          <cell r="J3573" t="str">
            <v>238</v>
          </cell>
        </row>
        <row r="3574">
          <cell r="A3574" t="str">
            <v>cpd03651</v>
          </cell>
          <cell r="B3574" t="str">
            <v>Sphingosine 1-phosphate</v>
          </cell>
          <cell r="C3574" t="str">
            <v>Sphingosine 1-phosphate</v>
          </cell>
          <cell r="D3574" t="str">
            <v>Sphing-4-enine 1-phosphate|Sphingosine 1-phosphate</v>
          </cell>
          <cell r="E3574" t="str">
            <v>C06124</v>
          </cell>
          <cell r="F3574" t="str">
            <v>C18H38NO5P</v>
          </cell>
          <cell r="G3574" t="str">
            <v>0</v>
          </cell>
          <cell r="H3574" t="str">
            <v>-248.58</v>
          </cell>
          <cell r="I3574" t="str">
            <v>1.3123</v>
          </cell>
          <cell r="J3574" t="str">
            <v>379</v>
          </cell>
        </row>
        <row r="3575">
          <cell r="A3575" t="str">
            <v>cpd03652</v>
          </cell>
          <cell r="B3575" t="str">
            <v>Digalactosylceramide</v>
          </cell>
          <cell r="C3575" t="str">
            <v>Digalactosylceramide</v>
          </cell>
          <cell r="D3575" t="str">
            <v>Gal-alpha1-&gt;4Gal-beta1-&gt;1'Cer|Digalactosylceramide</v>
          </cell>
          <cell r="E3575" t="str">
            <v>C06126</v>
          </cell>
          <cell r="F3575" t="str">
            <v>C31H56NO13R</v>
          </cell>
          <cell r="G3575" t="str">
            <v>0</v>
          </cell>
          <cell r="H3575" t="str">
            <v>10000000</v>
          </cell>
          <cell r="I3575" t="str">
            <v>10000000</v>
          </cell>
          <cell r="J3575" t="str">
            <v>651</v>
          </cell>
        </row>
        <row r="3576">
          <cell r="A3576" t="str">
            <v>cpd03653</v>
          </cell>
          <cell r="B3576" t="str">
            <v>GM4</v>
          </cell>
          <cell r="C3576" t="str">
            <v>GM4</v>
          </cell>
          <cell r="D3576" t="str">
            <v>Neu5Ac-alpha2-&gt;3Gal-beta1-&gt;1'Cer|N-Acetylneuraminyl-galactosylceramide|GM4</v>
          </cell>
          <cell r="E3576" t="str">
            <v>C06128</v>
          </cell>
          <cell r="F3576" t="str">
            <v>C36H62N2O16R</v>
          </cell>
          <cell r="G3576" t="str">
            <v>-1</v>
          </cell>
          <cell r="H3576" t="str">
            <v>10000000</v>
          </cell>
          <cell r="I3576" t="str">
            <v>10000000</v>
          </cell>
          <cell r="J3576" t="str">
            <v>779</v>
          </cell>
        </row>
        <row r="3577">
          <cell r="A3577" t="str">
            <v>cpd03654</v>
          </cell>
          <cell r="B3577" t="str">
            <v>GD3</v>
          </cell>
          <cell r="C3577" t="str">
            <v>GD3</v>
          </cell>
          <cell r="D3577" t="str">
            <v>NeuAc-alpha2-&gt;8NeuAc2-&gt;3LacCer|NeuAc-alpha2-&gt;8NeuAc-alpha2-&gt;3Gal-beta1-&gt;4Glc-beta1-&gt;1'Cer|alpha-N-Acetylneuraminyl-2,8-alpha-N-acetylneuraminyl-2,3-beta-D- galactosyl-1,4-beta-glucosyl-1,1'-ceramide|GD3</v>
          </cell>
          <cell r="E3577" t="str">
            <v>C06133</v>
          </cell>
          <cell r="F3577" t="str">
            <v>C53H88N3O29R</v>
          </cell>
          <cell r="G3577" t="str">
            <v>-2</v>
          </cell>
          <cell r="H3577" t="str">
            <v>10000000</v>
          </cell>
          <cell r="I3577" t="str">
            <v>10000000</v>
          </cell>
          <cell r="J3577" t="str">
            <v>1231</v>
          </cell>
        </row>
        <row r="3578">
          <cell r="A3578" t="str">
            <v>cpd03655</v>
          </cell>
          <cell r="B3578" t="str">
            <v>GD2</v>
          </cell>
          <cell r="C3578" t="str">
            <v>GD2</v>
          </cell>
          <cell r="D3578" t="str">
            <v>GalNAc-beta1-&gt;4(NeuAc-alpha2-&gt;8NeuAc2-&gt;3)LacCer|GalNAc-beta1-&gt;4(NeuAc-alpha2-&gt;8NeuAc2-&gt;3)Gal-beta1-&gt;4Glc-beta1- &gt;1'Cer|GD2</v>
          </cell>
          <cell r="E3578" t="str">
            <v>C06134</v>
          </cell>
          <cell r="F3578" t="str">
            <v>C61H101N4O34R</v>
          </cell>
          <cell r="G3578" t="str">
            <v>-2</v>
          </cell>
          <cell r="H3578" t="str">
            <v>10000000</v>
          </cell>
          <cell r="I3578" t="str">
            <v>10000000</v>
          </cell>
          <cell r="J3578" t="str">
            <v>1434</v>
          </cell>
        </row>
        <row r="3579">
          <cell r="A3579" t="str">
            <v>cpd03656</v>
          </cell>
          <cell r="B3579" t="str">
            <v>GA2</v>
          </cell>
          <cell r="C3579" t="str">
            <v>GA2</v>
          </cell>
          <cell r="D3579" t="str">
            <v>GalNAc-beta1-&gt;4LacCer|GalNAc-beta1-&gt;4Gal-beta1-&gt;4Glc-beta1-&gt;1'Cer|GA2</v>
          </cell>
          <cell r="E3579" t="str">
            <v>C06135</v>
          </cell>
          <cell r="F3579" t="str">
            <v>C39H69N2O18R</v>
          </cell>
          <cell r="G3579" t="str">
            <v>0</v>
          </cell>
          <cell r="H3579" t="str">
            <v>10000000</v>
          </cell>
          <cell r="I3579" t="str">
            <v>10000000</v>
          </cell>
          <cell r="J3579" t="str">
            <v>854</v>
          </cell>
        </row>
        <row r="3580">
          <cell r="A3580" t="str">
            <v>cpd03657</v>
          </cell>
          <cell r="B3580" t="str">
            <v>GA1</v>
          </cell>
          <cell r="C3580" t="str">
            <v>GA1</v>
          </cell>
          <cell r="D3580" t="str">
            <v>Gal-beta1-&gt;3GalNAc-beta1-&gt;4LacCer|Gal-beta1-&gt;3GalNAc-beta1-&gt;4Gal-beta1-&gt;4Glc-beta1-&gt;1'Cer|GA1</v>
          </cell>
          <cell r="E3580" t="str">
            <v>C06136</v>
          </cell>
          <cell r="F3580" t="str">
            <v>C45H79N2O23R</v>
          </cell>
          <cell r="G3580" t="str">
            <v>0</v>
          </cell>
          <cell r="H3580" t="str">
            <v>10000000</v>
          </cell>
          <cell r="I3580" t="str">
            <v>10000000</v>
          </cell>
          <cell r="J3580" t="str">
            <v>1016</v>
          </cell>
        </row>
        <row r="3581">
          <cell r="A3581" t="str">
            <v>cpd03658</v>
          </cell>
          <cell r="B3581" t="str">
            <v>GT1a</v>
          </cell>
          <cell r="C3581" t="str">
            <v>GT1a</v>
          </cell>
          <cell r="D3581" t="str">
            <v>Neu5Ac-alpha2-&gt;8Neu5Ac-alpha2-&gt;3Gal-beta1-&gt;3GalNAc-beta1-&gt;4(Neu5Ac- alpha2-&gt;3)LacCer|Neu5Ac-alpha2-&gt;8Neu5Ac-alpha2-&gt;3Gal-beta1-&gt;3GalNAc-beta1-&gt;4(Neu5Ac- alpha2-&gt;3)Gal-beta1-&gt;4Glc-beta1-&gt;1'Cer|GT1a</v>
          </cell>
          <cell r="E3581" t="str">
            <v>C06138</v>
          </cell>
          <cell r="F3581" t="str">
            <v>C78H127N5O47R</v>
          </cell>
          <cell r="G3581" t="str">
            <v>-3</v>
          </cell>
          <cell r="H3581" t="str">
            <v>10000000</v>
          </cell>
          <cell r="I3581" t="str">
            <v>10000000</v>
          </cell>
          <cell r="J3581" t="str">
            <v>1886</v>
          </cell>
        </row>
        <row r="3582">
          <cell r="A3582" t="str">
            <v>cpd03659</v>
          </cell>
          <cell r="B3582" t="str">
            <v>GQ1</v>
          </cell>
          <cell r="C3582" t="str">
            <v>GQ1</v>
          </cell>
          <cell r="D3582" t="str">
            <v>Neu5Ac-alpha2-&gt;8Neu5Ac-alpha2-&gt;3Gal-beta1-&gt;3GalNAc-beta1-&gt;4(Neu5Ac- alpha2-&gt;8Neu5Ac-alpha2-&gt;3)LacCer|Neu5Ac-alpha2-&gt;8Neu5Ac-alpha2-&gt;3Gal-beta1-&gt;3GalNAc-beta1-&gt;4(Neu5Ac- alpha2-&gt;8Neu5Ac-alpha2-&gt;3)Gal-beta1-&gt;4Glc-beta1-&gt;1'Cer|GQ1</v>
          </cell>
          <cell r="E3582" t="str">
            <v>C06139</v>
          </cell>
          <cell r="F3582" t="str">
            <v>C89H143N6O55R</v>
          </cell>
          <cell r="G3582" t="str">
            <v>-4</v>
          </cell>
          <cell r="H3582" t="str">
            <v>10000000</v>
          </cell>
          <cell r="I3582" t="str">
            <v>10000000</v>
          </cell>
          <cell r="J3582" t="str">
            <v>2176</v>
          </cell>
        </row>
        <row r="3583">
          <cell r="A3583" t="str">
            <v>cpd03660</v>
          </cell>
          <cell r="B3583" t="str">
            <v>GT1b</v>
          </cell>
          <cell r="C3583" t="str">
            <v>GT1b</v>
          </cell>
          <cell r="D3583" t="str">
            <v>Neu5Ac-alpha2-&gt;3Gal-beta1-&gt;3GalNAc-beta1-&gt;4(Neu5Ac-alpha2-&gt;8Neu5Ac- alpha2-&gt;3)LacCer|Neu5Ac-alpha2-&gt;3Gal-beta1-&gt;3GalNAc-beta1-&gt;4(Neu5Ac-alpha2-&gt;8Neu5Ac- alpha2-&gt;3)Gal-beta1-&gt;4Glc-beta1-&gt;1'Cer|GT1b</v>
          </cell>
          <cell r="E3583" t="str">
            <v>C06140</v>
          </cell>
          <cell r="F3583" t="str">
            <v>C78H127N5O47R</v>
          </cell>
          <cell r="G3583" t="str">
            <v>-3</v>
          </cell>
          <cell r="H3583" t="str">
            <v>10000000</v>
          </cell>
          <cell r="I3583" t="str">
            <v>10000000</v>
          </cell>
          <cell r="J3583" t="str">
            <v>1886</v>
          </cell>
        </row>
        <row r="3584">
          <cell r="A3584" t="str">
            <v>cpd03661</v>
          </cell>
          <cell r="B3584" t="str">
            <v>GD1b</v>
          </cell>
          <cell r="C3584" t="str">
            <v>GD1b</v>
          </cell>
          <cell r="D3584" t="str">
            <v>Gal-beta1-&gt;3GalNAc-beta1-&gt;4(Neu5Ac-alpha2-&gt;8Neu5Ac-alpha2-&gt;3)LacCer|Gal-beta1-&gt;3GalNAc-beta1-&gt;4(Neu5Ac-alpha2-&gt;8Neu5Ac-alpha2-&gt;3)Gal- beta1-&gt;4Glc-beta1-&gt;1'Cer|GD1b</v>
          </cell>
          <cell r="E3584" t="str">
            <v>C06141</v>
          </cell>
          <cell r="F3584" t="str">
            <v>C67H111N4O39R</v>
          </cell>
          <cell r="G3584" t="str">
            <v>-2</v>
          </cell>
          <cell r="H3584" t="str">
            <v>10000000</v>
          </cell>
          <cell r="I3584" t="str">
            <v>10000000</v>
          </cell>
          <cell r="J3584" t="str">
            <v>1596</v>
          </cell>
        </row>
        <row r="3585">
          <cell r="A3585" t="str">
            <v>cpd03662</v>
          </cell>
          <cell r="B3585" t="str">
            <v>n-Butanol</v>
          </cell>
          <cell r="C3585" t="str">
            <v>n-Butanol</v>
          </cell>
          <cell r="D3585" t="str">
            <v>n-Butanol|1-Butanol</v>
          </cell>
          <cell r="E3585" t="str">
            <v>C06142</v>
          </cell>
          <cell r="F3585" t="str">
            <v>C4H10O</v>
          </cell>
          <cell r="G3585" t="str">
            <v>0</v>
          </cell>
          <cell r="H3585" t="str">
            <v>-40.29</v>
          </cell>
          <cell r="I3585" t="str">
            <v>0.311667</v>
          </cell>
          <cell r="J3585" t="str">
            <v>74</v>
          </cell>
        </row>
        <row r="3586">
          <cell r="A3586" t="str">
            <v>cpd03663</v>
          </cell>
          <cell r="B3586" t="str">
            <v>3-Butynoate</v>
          </cell>
          <cell r="C3586" t="str">
            <v>3-Butynoate</v>
          </cell>
          <cell r="D3586" t="str">
            <v>3-Butynoate</v>
          </cell>
          <cell r="E3586" t="str">
            <v>C06144</v>
          </cell>
          <cell r="F3586" t="str">
            <v>C4H3O2</v>
          </cell>
          <cell r="G3586" t="str">
            <v>-1</v>
          </cell>
          <cell r="H3586" t="str">
            <v>20.82</v>
          </cell>
          <cell r="I3586" t="str">
            <v>5.27921</v>
          </cell>
          <cell r="J3586" t="str">
            <v>83</v>
          </cell>
        </row>
        <row r="3587">
          <cell r="A3587" t="str">
            <v>cpd03664</v>
          </cell>
          <cell r="B3587" t="str">
            <v>3-Butyn-1-al</v>
          </cell>
          <cell r="C3587" t="str">
            <v>3-Butyn-1-al</v>
          </cell>
          <cell r="D3587" t="str">
            <v>3-Butyn-1-al</v>
          </cell>
          <cell r="E3587" t="str">
            <v>C06145</v>
          </cell>
          <cell r="F3587" t="str">
            <v>C4H4O</v>
          </cell>
          <cell r="G3587" t="str">
            <v>0</v>
          </cell>
          <cell r="H3587" t="str">
            <v>73.52</v>
          </cell>
          <cell r="I3587" t="str">
            <v>5.28059</v>
          </cell>
          <cell r="J3587" t="str">
            <v>68</v>
          </cell>
        </row>
        <row r="3588">
          <cell r="A3588" t="str">
            <v>cpd03665</v>
          </cell>
          <cell r="B3588" t="str">
            <v>3-Butyn-1-ol</v>
          </cell>
          <cell r="C3588" t="str">
            <v>3-Butyn-1-ol</v>
          </cell>
          <cell r="D3588" t="str">
            <v>3-Butyn-1-ol</v>
          </cell>
          <cell r="E3588" t="str">
            <v>C06146</v>
          </cell>
          <cell r="F3588" t="str">
            <v>C4H6O</v>
          </cell>
          <cell r="G3588" t="str">
            <v>0</v>
          </cell>
          <cell r="H3588" t="str">
            <v>64.04</v>
          </cell>
          <cell r="I3588" t="str">
            <v>5.28173</v>
          </cell>
          <cell r="J3588" t="str">
            <v>70</v>
          </cell>
        </row>
        <row r="3589">
          <cell r="A3589" t="str">
            <v>cpd03666</v>
          </cell>
          <cell r="B3589" t="str">
            <v>2,5-Diamino-6-(5'-triphosphoryl-3',4'-trihydroxy-2'-oxopentyl)- amino-4-oxopyrimidine</v>
          </cell>
          <cell r="C3589" t="str">
            <v>2,5-Diamino-6-(5'-triphosphoryl-3',4'-trihydroxy-2'-oxopentyl)- amino-4-oxopyrimidine</v>
          </cell>
          <cell r="D3589" t="str">
            <v>2,5-Diamino-6-(5'-triphosphoryl-3',4'-trihydroxy-2'-oxopentyl)- amino-4-oxopyrimidine</v>
          </cell>
          <cell r="E3589" t="str">
            <v>C06148</v>
          </cell>
          <cell r="F3589" t="str">
            <v>C9H15N5O14P3</v>
          </cell>
          <cell r="G3589" t="str">
            <v>-3</v>
          </cell>
          <cell r="H3589" t="str">
            <v>-753.92</v>
          </cell>
          <cell r="I3589" t="str">
            <v>1.74992</v>
          </cell>
          <cell r="J3589" t="str">
            <v>510</v>
          </cell>
        </row>
        <row r="3590">
          <cell r="A3590" t="str">
            <v>cpd03667</v>
          </cell>
          <cell r="B3590" t="str">
            <v>6-(3'-Triphosphoryl-1'-methylglyceryl)-7-methyl-7,8-dihydrobiopterin</v>
          </cell>
          <cell r="C3590" t="str">
            <v>6-(3'-Triphosphoryl-1'-methylglyceryl)-7-methyl-7,8-dihydrobiopterin</v>
          </cell>
          <cell r="D3590" t="str">
            <v>6-(3'-Triphosphoryl-1'-methylglyceryl)-7-methyl-7,8-dihydrobiopterin</v>
          </cell>
          <cell r="E3590" t="str">
            <v>C06149</v>
          </cell>
          <cell r="F3590" t="str">
            <v>C11H17N5O13P3</v>
          </cell>
          <cell r="G3590" t="str">
            <v>-3</v>
          </cell>
          <cell r="H3590" t="str">
            <v>-708.05</v>
          </cell>
          <cell r="I3590" t="str">
            <v>2.62231</v>
          </cell>
          <cell r="J3590" t="str">
            <v>520</v>
          </cell>
        </row>
        <row r="3591">
          <cell r="A3591" t="str">
            <v>cpd03668</v>
          </cell>
          <cell r="B3591" t="str">
            <v>muco-Inositol</v>
          </cell>
          <cell r="C3591" t="str">
            <v>muco-Inositol</v>
          </cell>
          <cell r="D3591" t="str">
            <v>muco-Inositol</v>
          </cell>
          <cell r="E3591" t="str">
            <v>C06152</v>
          </cell>
          <cell r="F3591" t="str">
            <v>C6H12O6</v>
          </cell>
          <cell r="G3591" t="str">
            <v>0</v>
          </cell>
          <cell r="H3591" t="str">
            <v>-219.96</v>
          </cell>
          <cell r="I3591" t="str">
            <v>1.50038</v>
          </cell>
          <cell r="J3591" t="str">
            <v>180</v>
          </cell>
        </row>
        <row r="3592">
          <cell r="A3592" t="str">
            <v>cpd03669</v>
          </cell>
          <cell r="B3592" t="str">
            <v>scyllo-Inositol</v>
          </cell>
          <cell r="C3592" t="str">
            <v>scyllo-Inositol</v>
          </cell>
          <cell r="D3592" t="str">
            <v>scyllo-Inositol</v>
          </cell>
          <cell r="E3592" t="str">
            <v>C06153</v>
          </cell>
          <cell r="F3592" t="str">
            <v>C6H12O6</v>
          </cell>
          <cell r="G3592" t="str">
            <v>0</v>
          </cell>
          <cell r="H3592" t="str">
            <v>-219.96</v>
          </cell>
          <cell r="I3592" t="str">
            <v>1.50038</v>
          </cell>
          <cell r="J3592" t="str">
            <v>180</v>
          </cell>
        </row>
        <row r="3593">
          <cell r="A3593" t="str">
            <v>cpd03670</v>
          </cell>
          <cell r="B3593" t="str">
            <v>L-myo-Inositol 5-phosphate</v>
          </cell>
          <cell r="C3593" t="str">
            <v>L-myo-Inositol 5-phosphate</v>
          </cell>
          <cell r="D3593" t="str">
            <v>L-myo-Inositol 5-phosphate</v>
          </cell>
          <cell r="E3593" t="str">
            <v>C06155</v>
          </cell>
          <cell r="F3593" t="str">
            <v>C6H12O9P</v>
          </cell>
          <cell r="G3593" t="str">
            <v>-1</v>
          </cell>
          <cell r="H3593" t="str">
            <v>-432.46</v>
          </cell>
          <cell r="I3593" t="str">
            <v>1.44976</v>
          </cell>
          <cell r="J3593" t="str">
            <v>259</v>
          </cell>
        </row>
        <row r="3594">
          <cell r="A3594" t="str">
            <v>cpd03671</v>
          </cell>
          <cell r="B3594" t="str">
            <v>D-Glucosamine1-phosphate</v>
          </cell>
          <cell r="C3594" t="str">
            <v>gam1p</v>
          </cell>
          <cell r="D3594" t="str">
            <v>D-Glucosamine1-phosphate|D-Glucosamine 1-phosphate|alpha-D-Glucosamine 1-phosphate</v>
          </cell>
          <cell r="E3594" t="str">
            <v>C06156</v>
          </cell>
          <cell r="F3594" t="str">
            <v>C6H14NO8P</v>
          </cell>
          <cell r="G3594" t="str">
            <v>0</v>
          </cell>
          <cell r="H3594" t="str">
            <v>-395.53</v>
          </cell>
          <cell r="I3594" t="str">
            <v>1.48131</v>
          </cell>
          <cell r="J3594" t="str">
            <v>259</v>
          </cell>
        </row>
        <row r="3595">
          <cell r="A3595" t="str">
            <v>cpd03672</v>
          </cell>
          <cell r="B3595" t="str">
            <v>S-Glutaryldihydrolipoamide</v>
          </cell>
          <cell r="C3595" t="str">
            <v>S-gtrdhdlp</v>
          </cell>
          <cell r="D3595" t="str">
            <v>S-Glutaryldihydrolipoamide</v>
          </cell>
          <cell r="E3595" t="str">
            <v/>
          </cell>
          <cell r="F3595" t="str">
            <v>C13H22NO4S2</v>
          </cell>
          <cell r="G3595" t="str">
            <v>-1</v>
          </cell>
          <cell r="H3595" t="str">
            <v>-135.774</v>
          </cell>
          <cell r="I3595" t="str">
            <v>1.47756</v>
          </cell>
          <cell r="J3595" t="str">
            <v>320</v>
          </cell>
        </row>
        <row r="3596">
          <cell r="A3596" t="str">
            <v>cpd03673</v>
          </cell>
          <cell r="B3596" t="str">
            <v>D-Fucono-1,4-lactone</v>
          </cell>
          <cell r="C3596" t="str">
            <v>D-Fucono-1,4-lactone</v>
          </cell>
          <cell r="D3596" t="str">
            <v>D-Fucono-1,4-lactone</v>
          </cell>
          <cell r="E3596" t="str">
            <v>C06158</v>
          </cell>
          <cell r="F3596" t="str">
            <v>C6H10O5</v>
          </cell>
          <cell r="G3596" t="str">
            <v>0</v>
          </cell>
          <cell r="H3596" t="str">
            <v>-179.55</v>
          </cell>
          <cell r="I3596" t="str">
            <v>1.10338</v>
          </cell>
          <cell r="J3596" t="str">
            <v>162</v>
          </cell>
        </row>
        <row r="3597">
          <cell r="A3597" t="str">
            <v>cpd03674</v>
          </cell>
          <cell r="B3597" t="str">
            <v>2-Dehydro-3-deoxy-D-fuconate</v>
          </cell>
          <cell r="C3597" t="str">
            <v>2-Dehydro-3-deoxy-D-fuconate</v>
          </cell>
          <cell r="D3597" t="str">
            <v>2-Dehydro-3-deoxy-D-fuconate</v>
          </cell>
          <cell r="E3597" t="str">
            <v>C06159</v>
          </cell>
          <cell r="F3597" t="str">
            <v>C6H9O5</v>
          </cell>
          <cell r="G3597" t="str">
            <v>-1</v>
          </cell>
          <cell r="H3597" t="str">
            <v>-183.91</v>
          </cell>
          <cell r="I3597" t="str">
            <v>0.504916</v>
          </cell>
          <cell r="J3597" t="str">
            <v>161</v>
          </cell>
        </row>
        <row r="3598">
          <cell r="A3598" t="str">
            <v>cpd03675</v>
          </cell>
          <cell r="B3598" t="str">
            <v>(S)-Norcoclaurine</v>
          </cell>
          <cell r="C3598" t="str">
            <v>(S)-Norcoclaurine</v>
          </cell>
          <cell r="D3598" t="str">
            <v>6,7-Dihydroxy-(1S)-[(4-hydroxyphenyl)methyl]-1,2,3,4- tetrahydroisoquinoline|(S)-Norcoclaurine</v>
          </cell>
          <cell r="E3598" t="str">
            <v>C06160</v>
          </cell>
          <cell r="F3598" t="str">
            <v>C16H17NO3</v>
          </cell>
          <cell r="G3598" t="str">
            <v>0</v>
          </cell>
          <cell r="H3598" t="str">
            <v>-34.58</v>
          </cell>
          <cell r="I3598" t="str">
            <v>2.11932</v>
          </cell>
          <cell r="J3598" t="str">
            <v>271</v>
          </cell>
        </row>
        <row r="3599">
          <cell r="A3599" t="str">
            <v>cpd03676</v>
          </cell>
          <cell r="B3599" t="str">
            <v>(S)-Coclaurine</v>
          </cell>
          <cell r="C3599" t="str">
            <v>(S)-Coclaurine</v>
          </cell>
          <cell r="D3599" t="str">
            <v>1-(p-Hydroxybenzyl)-6-methoxy-7-hydroxy-1,2,3,4- tetrahydroisoquinoline|(S)-1,2,3,4-Tetrahydro-1-[(4-hydroxyphenyl)methyl]-6-methoxy-7- isoquinolinol|(S)-Coclaurine</v>
          </cell>
          <cell r="E3599" t="str">
            <v>C06161</v>
          </cell>
          <cell r="F3599" t="str">
            <v>C17H19NO3</v>
          </cell>
          <cell r="G3599" t="str">
            <v>0</v>
          </cell>
          <cell r="H3599" t="str">
            <v>-19.93</v>
          </cell>
          <cell r="I3599" t="str">
            <v>2.14254</v>
          </cell>
          <cell r="J3599" t="str">
            <v>285</v>
          </cell>
        </row>
        <row r="3600">
          <cell r="A3600" t="str">
            <v>cpd03677</v>
          </cell>
          <cell r="B3600" t="str">
            <v>Sanguinarine</v>
          </cell>
          <cell r="C3600" t="str">
            <v>Sanguinarine</v>
          </cell>
          <cell r="D3600" t="str">
            <v>Sanguinarine</v>
          </cell>
          <cell r="E3600" t="str">
            <v>C06162</v>
          </cell>
          <cell r="F3600" t="str">
            <v>C20H14NO4</v>
          </cell>
          <cell r="G3600" t="str">
            <v>1</v>
          </cell>
          <cell r="H3600" t="str">
            <v>-39.989</v>
          </cell>
          <cell r="I3600" t="str">
            <v>6.45522</v>
          </cell>
          <cell r="J3600" t="str">
            <v>332</v>
          </cell>
        </row>
        <row r="3601">
          <cell r="A3601" t="str">
            <v>cpd03678</v>
          </cell>
          <cell r="B3601" t="str">
            <v>(S)-cis-N-methylstylopine</v>
          </cell>
          <cell r="C3601" t="str">
            <v>(S)-cis-N-methylstylopine</v>
          </cell>
          <cell r="D3601" t="str">
            <v>(S)-cis-N-methylstylopine</v>
          </cell>
          <cell r="E3601" t="str">
            <v>C06163</v>
          </cell>
          <cell r="F3601" t="str">
            <v>C20H20NO4</v>
          </cell>
          <cell r="G3601" t="str">
            <v>1</v>
          </cell>
          <cell r="H3601" t="str">
            <v>10000000</v>
          </cell>
          <cell r="I3601" t="str">
            <v>10000000</v>
          </cell>
          <cell r="J3601" t="str">
            <v>338</v>
          </cell>
        </row>
        <row r="3602">
          <cell r="A3602" t="str">
            <v>cpd03679</v>
          </cell>
          <cell r="B3602" t="str">
            <v>Macarpine</v>
          </cell>
          <cell r="C3602" t="str">
            <v>Macarpine</v>
          </cell>
          <cell r="D3602" t="str">
            <v>Macarpine</v>
          </cell>
          <cell r="E3602" t="str">
            <v>C06165</v>
          </cell>
          <cell r="F3602" t="str">
            <v>C22H18NO6</v>
          </cell>
          <cell r="G3602" t="str">
            <v>1</v>
          </cell>
          <cell r="H3602" t="str">
            <v>-89.649</v>
          </cell>
          <cell r="I3602" t="str">
            <v>6.51302</v>
          </cell>
          <cell r="J3602" t="str">
            <v>392</v>
          </cell>
        </row>
        <row r="3603">
          <cell r="A3603" t="str">
            <v>cpd03680</v>
          </cell>
          <cell r="B3603" t="str">
            <v>1,2-Dehydroreticuline</v>
          </cell>
          <cell r="C3603" t="str">
            <v>1,2-Dehydroreticuline</v>
          </cell>
          <cell r="D3603" t="str">
            <v>3,4-Dihydro-7-hydroxy-1-[(3-hydroxy-4-methoxyphenyl)methyl]-6- methoxy-2-(methyl-14C)-isoquinolinium|1,2-Dehydroreticulinium|1,2-Dehydroreticuline</v>
          </cell>
          <cell r="E3603" t="str">
            <v>C06167</v>
          </cell>
          <cell r="F3603" t="str">
            <v>C19H22NO4</v>
          </cell>
          <cell r="G3603" t="str">
            <v>1</v>
          </cell>
          <cell r="H3603" t="str">
            <v>-39.52</v>
          </cell>
          <cell r="I3603" t="str">
            <v>2.57136</v>
          </cell>
          <cell r="J3603" t="str">
            <v>328</v>
          </cell>
        </row>
        <row r="3604">
          <cell r="A3604" t="str">
            <v>cpd03681</v>
          </cell>
          <cell r="B3604" t="str">
            <v>Codeinone</v>
          </cell>
          <cell r="C3604" t="str">
            <v>Codeinone</v>
          </cell>
          <cell r="D3604" t="str">
            <v>Codeinone|7,8-Didehydro-4,5-epoxy-3-methoxy-17-methoxy-(5_)-morphinan-6-one</v>
          </cell>
          <cell r="E3604" t="str">
            <v>C06171</v>
          </cell>
          <cell r="F3604" t="str">
            <v>C18H19NO3</v>
          </cell>
          <cell r="G3604" t="str">
            <v>0</v>
          </cell>
          <cell r="H3604" t="str">
            <v>10000000</v>
          </cell>
          <cell r="I3604" t="str">
            <v>10000000</v>
          </cell>
          <cell r="J3604" t="str">
            <v>297</v>
          </cell>
        </row>
        <row r="3605">
          <cell r="A3605" t="str">
            <v>cpd03682</v>
          </cell>
          <cell r="B3605" t="str">
            <v>Neopinone</v>
          </cell>
          <cell r="C3605" t="str">
            <v>Neopinone</v>
          </cell>
          <cell r="D3605" t="str">
            <v>Neopinone</v>
          </cell>
          <cell r="E3605" t="str">
            <v>C06172</v>
          </cell>
          <cell r="F3605" t="str">
            <v>C18H19NO3</v>
          </cell>
          <cell r="G3605" t="str">
            <v>0</v>
          </cell>
          <cell r="H3605" t="str">
            <v>10000000</v>
          </cell>
          <cell r="I3605" t="str">
            <v>10000000</v>
          </cell>
          <cell r="J3605" t="str">
            <v>297</v>
          </cell>
        </row>
        <row r="3606">
          <cell r="A3606" t="str">
            <v>cpd03683</v>
          </cell>
          <cell r="B3606" t="str">
            <v>Thebaine</v>
          </cell>
          <cell r="C3606" t="str">
            <v>Thebaine</v>
          </cell>
          <cell r="D3606" t="str">
            <v>Thebaine</v>
          </cell>
          <cell r="E3606" t="str">
            <v>C06173</v>
          </cell>
          <cell r="F3606" t="str">
            <v>C19H21NO3</v>
          </cell>
          <cell r="G3606" t="str">
            <v>0</v>
          </cell>
          <cell r="H3606" t="str">
            <v>10000000</v>
          </cell>
          <cell r="I3606" t="str">
            <v>10000000</v>
          </cell>
          <cell r="J3606" t="str">
            <v>311</v>
          </cell>
        </row>
        <row r="3607">
          <cell r="A3607" t="str">
            <v>cpd03684</v>
          </cell>
          <cell r="B3607" t="str">
            <v>Codeine</v>
          </cell>
          <cell r="C3607" t="str">
            <v>Codeine</v>
          </cell>
          <cell r="D3607" t="str">
            <v>(5alpha,6alpha)-7,8-Didehydro-4,5-epoxy-3-methoxy-17- methylmorphinan-6-ol|Codeine</v>
          </cell>
          <cell r="E3607" t="str">
            <v>C06174</v>
          </cell>
          <cell r="F3607" t="str">
            <v>C18H21NO3</v>
          </cell>
          <cell r="G3607" t="str">
            <v>0</v>
          </cell>
          <cell r="H3607" t="str">
            <v>10000000</v>
          </cell>
          <cell r="I3607" t="str">
            <v>10000000</v>
          </cell>
          <cell r="J3607" t="str">
            <v>299</v>
          </cell>
        </row>
        <row r="3608">
          <cell r="A3608" t="str">
            <v>cpd03685</v>
          </cell>
          <cell r="B3608" t="str">
            <v>Oripavine</v>
          </cell>
          <cell r="C3608" t="str">
            <v>Oripavine</v>
          </cell>
          <cell r="D3608" t="str">
            <v>Oripavine</v>
          </cell>
          <cell r="E3608" t="str">
            <v>C06175</v>
          </cell>
          <cell r="F3608" t="str">
            <v>C18H19NO3</v>
          </cell>
          <cell r="G3608" t="str">
            <v>0</v>
          </cell>
          <cell r="H3608" t="str">
            <v>10000000</v>
          </cell>
          <cell r="I3608" t="str">
            <v>10000000</v>
          </cell>
          <cell r="J3608" t="str">
            <v>297</v>
          </cell>
        </row>
        <row r="3609">
          <cell r="A3609" t="str">
            <v>cpd03686</v>
          </cell>
          <cell r="B3609" t="str">
            <v>Senecionine</v>
          </cell>
          <cell r="C3609" t="str">
            <v>Senecionine</v>
          </cell>
          <cell r="D3609" t="str">
            <v>Senecionine</v>
          </cell>
          <cell r="E3609" t="str">
            <v>C06176</v>
          </cell>
          <cell r="F3609" t="str">
            <v>C18H25NO5</v>
          </cell>
          <cell r="G3609" t="str">
            <v>0</v>
          </cell>
          <cell r="H3609" t="str">
            <v>10000000</v>
          </cell>
          <cell r="I3609" t="str">
            <v>10000000</v>
          </cell>
          <cell r="J3609" t="str">
            <v>335</v>
          </cell>
        </row>
        <row r="3610">
          <cell r="A3610" t="str">
            <v>cpd03687</v>
          </cell>
          <cell r="B3610" t="str">
            <v>Retronecine</v>
          </cell>
          <cell r="C3610" t="str">
            <v>Retronecine</v>
          </cell>
          <cell r="D3610" t="str">
            <v>Retronecine</v>
          </cell>
          <cell r="E3610" t="str">
            <v>C06177</v>
          </cell>
          <cell r="F3610" t="str">
            <v>C8H13NO2</v>
          </cell>
          <cell r="G3610" t="str">
            <v>0</v>
          </cell>
          <cell r="H3610" t="str">
            <v>-31.84</v>
          </cell>
          <cell r="I3610" t="str">
            <v>1.64338</v>
          </cell>
          <cell r="J3610" t="str">
            <v>155</v>
          </cell>
        </row>
        <row r="3611">
          <cell r="A3611" t="str">
            <v>cpd03688</v>
          </cell>
          <cell r="B3611" t="str">
            <v>1-Methylpyrrolinium</v>
          </cell>
          <cell r="C3611" t="str">
            <v>1-Methylpyrrolinium</v>
          </cell>
          <cell r="D3611" t="str">
            <v>1-Methylpyrrolinium</v>
          </cell>
          <cell r="E3611" t="str">
            <v>C06178</v>
          </cell>
          <cell r="F3611" t="str">
            <v>C5H10N</v>
          </cell>
          <cell r="G3611" t="str">
            <v>1</v>
          </cell>
          <cell r="H3611" t="str">
            <v>27.85</v>
          </cell>
          <cell r="I3611" t="str">
            <v>1.04804</v>
          </cell>
          <cell r="J3611" t="str">
            <v>84</v>
          </cell>
        </row>
        <row r="3612">
          <cell r="A3612" t="str">
            <v>cpd03689</v>
          </cell>
          <cell r="B3612" t="str">
            <v>Hygrine</v>
          </cell>
          <cell r="C3612" t="str">
            <v>Hygrine</v>
          </cell>
          <cell r="D3612" t="str">
            <v>(-)-Hygrine|(+)-Hygrine|Hygrine</v>
          </cell>
          <cell r="E3612" t="str">
            <v>C11359|C06179</v>
          </cell>
          <cell r="F3612" t="str">
            <v>C8H15NO</v>
          </cell>
          <cell r="G3612" t="str">
            <v>0</v>
          </cell>
          <cell r="H3612" t="str">
            <v>2.4</v>
          </cell>
          <cell r="I3612" t="str">
            <v>1.03153</v>
          </cell>
          <cell r="J3612" t="str">
            <v>141</v>
          </cell>
        </row>
        <row r="3613">
          <cell r="A3613" t="str">
            <v>cpd03690</v>
          </cell>
          <cell r="B3613" t="str">
            <v>Anabasine</v>
          </cell>
          <cell r="C3613" t="str">
            <v>Anabasine</v>
          </cell>
          <cell r="D3613" t="str">
            <v>(-)-Anabasine|Anabasine</v>
          </cell>
          <cell r="E3613" t="str">
            <v>C11357|C06180</v>
          </cell>
          <cell r="F3613" t="str">
            <v>C10H14N2</v>
          </cell>
          <cell r="G3613" t="str">
            <v>0</v>
          </cell>
          <cell r="H3613" t="str">
            <v>71.5</v>
          </cell>
          <cell r="I3613" t="str">
            <v>1.80348</v>
          </cell>
          <cell r="J3613" t="str">
            <v>162</v>
          </cell>
        </row>
        <row r="3614">
          <cell r="A3614" t="str">
            <v>cpd03691</v>
          </cell>
          <cell r="B3614" t="str">
            <v>Piperideine</v>
          </cell>
          <cell r="C3614" t="str">
            <v>pprdn</v>
          </cell>
          <cell r="D3614" t="str">
            <v>Piperideine</v>
          </cell>
          <cell r="E3614" t="str">
            <v>C06181</v>
          </cell>
          <cell r="F3614" t="str">
            <v>C5H10N</v>
          </cell>
          <cell r="G3614" t="str">
            <v>1</v>
          </cell>
          <cell r="H3614" t="str">
            <v>25.55</v>
          </cell>
          <cell r="I3614" t="str">
            <v>1.4641</v>
          </cell>
          <cell r="J3614" t="str">
            <v>84</v>
          </cell>
        </row>
        <row r="3615">
          <cell r="A3615" t="str">
            <v>cpd03692</v>
          </cell>
          <cell r="B3615" t="str">
            <v>Pelletierine</v>
          </cell>
          <cell r="C3615" t="str">
            <v>Pelletierine</v>
          </cell>
          <cell r="D3615" t="str">
            <v>Pelletierine</v>
          </cell>
          <cell r="E3615" t="str">
            <v>C06182</v>
          </cell>
          <cell r="F3615" t="str">
            <v>C8H15NO</v>
          </cell>
          <cell r="G3615" t="str">
            <v>0</v>
          </cell>
          <cell r="H3615" t="str">
            <v>-6.69</v>
          </cell>
          <cell r="I3615" t="str">
            <v>1.16525</v>
          </cell>
          <cell r="J3615" t="str">
            <v>141</v>
          </cell>
        </row>
        <row r="3616">
          <cell r="A3616" t="str">
            <v>cpd03693</v>
          </cell>
          <cell r="B3616" t="str">
            <v>Anapheline</v>
          </cell>
          <cell r="C3616" t="str">
            <v>Anapheline</v>
          </cell>
          <cell r="D3616" t="str">
            <v>L-(+)-Anaferine|Anapheline</v>
          </cell>
          <cell r="E3616" t="str">
            <v>C06183</v>
          </cell>
          <cell r="F3616" t="str">
            <v>C13H24N2O</v>
          </cell>
          <cell r="G3616" t="str">
            <v>0</v>
          </cell>
          <cell r="H3616" t="str">
            <v>22.32</v>
          </cell>
          <cell r="I3616" t="str">
            <v>2.29925</v>
          </cell>
          <cell r="J3616" t="str">
            <v>224</v>
          </cell>
        </row>
        <row r="3617">
          <cell r="A3617" t="str">
            <v>cpd03694</v>
          </cell>
          <cell r="B3617" t="str">
            <v>N-Methylpelletierine</v>
          </cell>
          <cell r="C3617" t="str">
            <v>N-Methylpelletierine</v>
          </cell>
          <cell r="D3617" t="str">
            <v>N-Methylpelletierine</v>
          </cell>
          <cell r="E3617" t="str">
            <v>C06184</v>
          </cell>
          <cell r="F3617" t="str">
            <v>C9H17NO</v>
          </cell>
          <cell r="G3617" t="str">
            <v>0</v>
          </cell>
          <cell r="H3617" t="str">
            <v>5.58</v>
          </cell>
          <cell r="I3617" t="str">
            <v>1.22111</v>
          </cell>
          <cell r="J3617" t="str">
            <v>155</v>
          </cell>
        </row>
        <row r="3618">
          <cell r="A3618" t="str">
            <v>cpd03695</v>
          </cell>
          <cell r="B3618" t="str">
            <v>Slaframine</v>
          </cell>
          <cell r="C3618" t="str">
            <v>Slaframine</v>
          </cell>
          <cell r="D3618" t="str">
            <v>Slaframine</v>
          </cell>
          <cell r="E3618" t="str">
            <v>C06185</v>
          </cell>
          <cell r="F3618" t="str">
            <v>C12H20N2O3</v>
          </cell>
          <cell r="G3618" t="str">
            <v>0</v>
          </cell>
          <cell r="H3618" t="str">
            <v>-74.22</v>
          </cell>
          <cell r="I3618" t="str">
            <v>2.0428</v>
          </cell>
          <cell r="J3618" t="str">
            <v>240</v>
          </cell>
        </row>
        <row r="3619">
          <cell r="A3619" t="str">
            <v>cpd03696</v>
          </cell>
          <cell r="B3619" t="str">
            <v>Ursin</v>
          </cell>
          <cell r="C3619" t="str">
            <v>arbt</v>
          </cell>
          <cell r="D3619" t="str">
            <v>Hydroquinone-O-beta-D-glucopyranoside|Uvasol|Ursin|Arbutin</v>
          </cell>
          <cell r="E3619" t="str">
            <v>C06186</v>
          </cell>
          <cell r="F3619" t="str">
            <v>C12H16O7</v>
          </cell>
          <cell r="G3619" t="str">
            <v>0</v>
          </cell>
          <cell r="H3619" t="str">
            <v>-207.86</v>
          </cell>
          <cell r="I3619" t="str">
            <v>1.80709</v>
          </cell>
          <cell r="J3619" t="str">
            <v>272</v>
          </cell>
        </row>
        <row r="3620">
          <cell r="A3620" t="str">
            <v>cpd03697</v>
          </cell>
          <cell r="B3620" t="str">
            <v>Arbutin-6P</v>
          </cell>
          <cell r="C3620" t="str">
            <v>arbt6p</v>
          </cell>
          <cell r="D3620" t="str">
            <v>Arbutin-6P|Arbutin 6-phosphate</v>
          </cell>
          <cell r="E3620" t="str">
            <v>C06187</v>
          </cell>
          <cell r="F3620" t="str">
            <v>C12H16O10P</v>
          </cell>
          <cell r="G3620" t="str">
            <v>-1</v>
          </cell>
          <cell r="H3620" t="str">
            <v>-420.36</v>
          </cell>
          <cell r="I3620" t="str">
            <v>1.77425</v>
          </cell>
          <cell r="J3620" t="str">
            <v>351</v>
          </cell>
        </row>
        <row r="3621">
          <cell r="A3621" t="str">
            <v>cpd03698</v>
          </cell>
          <cell r="B3621" t="str">
            <v>Salicin-6P</v>
          </cell>
          <cell r="C3621" t="str">
            <v>salc6p</v>
          </cell>
          <cell r="D3621" t="str">
            <v>Salicin-6P|Salicin 6-phosphate</v>
          </cell>
          <cell r="E3621" t="str">
            <v>C06188</v>
          </cell>
          <cell r="F3621" t="str">
            <v>C13H18O10P</v>
          </cell>
          <cell r="G3621" t="str">
            <v>-1</v>
          </cell>
          <cell r="H3621" t="str">
            <v>-418.74</v>
          </cell>
          <cell r="I3621" t="str">
            <v>1.78076</v>
          </cell>
          <cell r="J3621" t="str">
            <v>365</v>
          </cell>
        </row>
        <row r="3622">
          <cell r="A3622" t="str">
            <v>cpd03699</v>
          </cell>
          <cell r="B3622" t="str">
            <v>cDPG</v>
          </cell>
          <cell r="C3622" t="str">
            <v>cdpg</v>
          </cell>
          <cell r="D3622" t="str">
            <v>cDPG|Cyclic glycerate-2,3P2|Cyclic 2,3-diphospho-D-glycerate|Cyclic 2,3-bisphospho-D-glycerate</v>
          </cell>
          <cell r="E3622" t="str">
            <v>C06189</v>
          </cell>
          <cell r="F3622" t="str">
            <v>C3H3O9P2</v>
          </cell>
          <cell r="G3622" t="str">
            <v>-3</v>
          </cell>
          <cell r="H3622" t="str">
            <v>-491.68</v>
          </cell>
          <cell r="I3622" t="str">
            <v>2.14406</v>
          </cell>
          <cell r="J3622" t="str">
            <v>245</v>
          </cell>
        </row>
        <row r="3623">
          <cell r="A3623" t="str">
            <v>cpd03700</v>
          </cell>
          <cell r="B3623" t="str">
            <v>ADP-mannose</v>
          </cell>
          <cell r="C3623" t="str">
            <v>ADP-mannose</v>
          </cell>
          <cell r="D3623" t="str">
            <v>APD-D-mannose|ADP-mannose</v>
          </cell>
          <cell r="E3623" t="str">
            <v>C06192</v>
          </cell>
          <cell r="F3623" t="str">
            <v>C16H23N5O15P2</v>
          </cell>
          <cell r="G3623" t="str">
            <v>-2</v>
          </cell>
          <cell r="H3623" t="str">
            <v>-622.63</v>
          </cell>
          <cell r="I3623" t="str">
            <v>3.92265</v>
          </cell>
          <cell r="J3623" t="str">
            <v>587</v>
          </cell>
        </row>
        <row r="3624">
          <cell r="A3624" t="str">
            <v>cpd03701</v>
          </cell>
          <cell r="B3624" t="str">
            <v>Gp</v>
          </cell>
          <cell r="C3624" t="str">
            <v>3gmp</v>
          </cell>
          <cell r="D3624" t="str">
            <v>Gp|Guo-3'-P|3'-Guanylic acid|3'-GMP|Guanosine 3'-phosphate</v>
          </cell>
          <cell r="E3624" t="str">
            <v>C06193</v>
          </cell>
          <cell r="F3624" t="str">
            <v>C10H13N5O8P</v>
          </cell>
          <cell r="G3624" t="str">
            <v>-1</v>
          </cell>
          <cell r="H3624" t="str">
            <v>-308.3</v>
          </cell>
          <cell r="I3624" t="str">
            <v>2.74042</v>
          </cell>
          <cell r="J3624" t="str">
            <v>362</v>
          </cell>
        </row>
        <row r="3625">
          <cell r="A3625" t="str">
            <v>cpd03702</v>
          </cell>
          <cell r="B3625" t="str">
            <v>2',3'-Cyclic GMP</v>
          </cell>
          <cell r="C3625" t="str">
            <v>23cgmp</v>
          </cell>
          <cell r="D3625" t="str">
            <v>2',3'-Cyclic GMP</v>
          </cell>
          <cell r="E3625" t="str">
            <v>C06194</v>
          </cell>
          <cell r="F3625" t="str">
            <v>C10H11N5O7P</v>
          </cell>
          <cell r="G3625" t="str">
            <v>-1</v>
          </cell>
          <cell r="H3625" t="str">
            <v>-243.88</v>
          </cell>
          <cell r="I3625" t="str">
            <v>3.55825</v>
          </cell>
          <cell r="J3625" t="str">
            <v>344</v>
          </cell>
        </row>
        <row r="3626">
          <cell r="A3626" t="str">
            <v>cpd03703</v>
          </cell>
          <cell r="B3626" t="str">
            <v>Imidazolone</v>
          </cell>
          <cell r="C3626" t="str">
            <v>Imidazolone</v>
          </cell>
          <cell r="D3626" t="str">
            <v>Imidazol-4-one|4-Imidazolone|Imidazolone</v>
          </cell>
          <cell r="E3626" t="str">
            <v>C06195</v>
          </cell>
          <cell r="F3626" t="str">
            <v>C3H3N2O</v>
          </cell>
          <cell r="G3626" t="str">
            <v>-1</v>
          </cell>
          <cell r="H3626" t="str">
            <v>10000000</v>
          </cell>
          <cell r="I3626" t="str">
            <v>0.981547</v>
          </cell>
          <cell r="J3626" t="str">
            <v>83</v>
          </cell>
        </row>
        <row r="3627">
          <cell r="A3627" t="str">
            <v>cpd03704</v>
          </cell>
          <cell r="B3627" t="str">
            <v>dIMP</v>
          </cell>
          <cell r="C3627" t="str">
            <v>dimp</v>
          </cell>
          <cell r="D3627" t="str">
            <v>dIMP|2'-Deoxyinosine 5'-phosphate</v>
          </cell>
          <cell r="E3627" t="str">
            <v>C06196</v>
          </cell>
          <cell r="F3627" t="str">
            <v>C10H12N4O7P</v>
          </cell>
          <cell r="G3627" t="str">
            <v>-1</v>
          </cell>
          <cell r="H3627" t="str">
            <v>-273.74</v>
          </cell>
          <cell r="I3627" t="str">
            <v>2.68582</v>
          </cell>
          <cell r="J3627" t="str">
            <v>331</v>
          </cell>
        </row>
        <row r="3628">
          <cell r="A3628" t="str">
            <v>cpd03705</v>
          </cell>
          <cell r="B3628" t="str">
            <v>ApppA</v>
          </cell>
          <cell r="C3628" t="str">
            <v>ApppA</v>
          </cell>
          <cell r="D3628" t="str">
            <v>ApppA|P1,P3-Bis(5'-adenosyl) triphosphate</v>
          </cell>
          <cell r="E3628" t="str">
            <v>C06197</v>
          </cell>
          <cell r="F3628" t="str">
            <v>C20H24N10O16P3</v>
          </cell>
          <cell r="G3628" t="str">
            <v>-3</v>
          </cell>
          <cell r="H3628" t="str">
            <v>-657.7</v>
          </cell>
          <cell r="I3628" t="str">
            <v>6.07905</v>
          </cell>
          <cell r="J3628" t="str">
            <v>753</v>
          </cell>
        </row>
        <row r="3629">
          <cell r="A3629" t="str">
            <v>cpd03706</v>
          </cell>
          <cell r="B3629" t="str">
            <v>UppppU</v>
          </cell>
          <cell r="C3629" t="str">
            <v>UppppU</v>
          </cell>
          <cell r="D3629" t="str">
            <v>UppppU|P1,P4-Bis(5'-uridyl) tetraphosphate</v>
          </cell>
          <cell r="E3629" t="str">
            <v>C06198</v>
          </cell>
          <cell r="F3629" t="str">
            <v>C18H22N4O23P4</v>
          </cell>
          <cell r="G3629" t="str">
            <v>-4</v>
          </cell>
          <cell r="H3629" t="str">
            <v>-1145.54</v>
          </cell>
          <cell r="I3629" t="str">
            <v>3.79628</v>
          </cell>
          <cell r="J3629" t="str">
            <v>786</v>
          </cell>
        </row>
        <row r="3630">
          <cell r="A3630" t="str">
            <v>cpd03707</v>
          </cell>
          <cell r="B3630" t="str">
            <v>Hordenine</v>
          </cell>
          <cell r="C3630" t="str">
            <v>Hordenine</v>
          </cell>
          <cell r="D3630" t="str">
            <v>4-[2-(Dimethylamino)ethyl]phenol|Hordenine</v>
          </cell>
          <cell r="E3630" t="str">
            <v>C06199</v>
          </cell>
          <cell r="F3630" t="str">
            <v>C10H16NO</v>
          </cell>
          <cell r="G3630" t="str">
            <v>1</v>
          </cell>
          <cell r="H3630" t="str">
            <v>3.56</v>
          </cell>
          <cell r="I3630" t="str">
            <v>1.47568</v>
          </cell>
          <cell r="J3630" t="str">
            <v>166</v>
          </cell>
        </row>
        <row r="3631">
          <cell r="A3631" t="str">
            <v>cpd03708</v>
          </cell>
          <cell r="B3631" t="str">
            <v>2,4-Dihydroxyhept-2-enedioate</v>
          </cell>
          <cell r="C3631" t="str">
            <v>2,4-Dihydroxyhept-2-enedioate</v>
          </cell>
          <cell r="D3631" t="str">
            <v>2,4-Dihydroxyhept-2-enedioic acid|2,4-Dihydroxyhept-2-1,7-dioate|2,4-Dihydroxyhept-2-enedioate</v>
          </cell>
          <cell r="E3631" t="str">
            <v>C06201</v>
          </cell>
          <cell r="F3631" t="str">
            <v>C7H8O6</v>
          </cell>
          <cell r="G3631" t="str">
            <v>-2</v>
          </cell>
          <cell r="H3631" t="str">
            <v>-213.93</v>
          </cell>
          <cell r="I3631" t="str">
            <v>0.662142</v>
          </cell>
          <cell r="J3631" t="str">
            <v>188</v>
          </cell>
        </row>
        <row r="3632">
          <cell r="A3632" t="str">
            <v>cpd03709</v>
          </cell>
          <cell r="B3632" t="str">
            <v>Salicylaldehyde</v>
          </cell>
          <cell r="C3632" t="str">
            <v>SALICYLALDEHYDE</v>
          </cell>
          <cell r="D3632" t="str">
            <v>o-Hydroxybenzaldehyde|Salicylaldehyde</v>
          </cell>
          <cell r="E3632" t="str">
            <v>C06202</v>
          </cell>
          <cell r="F3632" t="str">
            <v>C7H6O2</v>
          </cell>
          <cell r="G3632" t="str">
            <v>0</v>
          </cell>
          <cell r="H3632" t="str">
            <v>-39.83</v>
          </cell>
          <cell r="I3632" t="str">
            <v>0.902703</v>
          </cell>
          <cell r="J3632" t="str">
            <v>122</v>
          </cell>
        </row>
        <row r="3633">
          <cell r="A3633" t="str">
            <v>cpd03710</v>
          </cell>
          <cell r="B3633" t="str">
            <v>trans-O-Hydroxybenzylidenepyruvate</v>
          </cell>
          <cell r="C3633" t="str">
            <v>trans-O-Hydroxybenzylidenepyruvate</v>
          </cell>
          <cell r="D3633" t="str">
            <v>trans-O-Hydroxybenzylidenepyruvate</v>
          </cell>
          <cell r="E3633" t="str">
            <v>C06203</v>
          </cell>
          <cell r="F3633" t="str">
            <v>C10H7O4</v>
          </cell>
          <cell r="G3633" t="str">
            <v>-1</v>
          </cell>
          <cell r="H3633" t="str">
            <v>-97.69</v>
          </cell>
          <cell r="I3633" t="str">
            <v>1.1296</v>
          </cell>
          <cell r="J3633" t="str">
            <v>191</v>
          </cell>
        </row>
        <row r="3634">
          <cell r="A3634" t="str">
            <v>cpd03711</v>
          </cell>
          <cell r="B3634" t="str">
            <v>2-Hydroxychromene-2-carboxylate</v>
          </cell>
          <cell r="C3634" t="str">
            <v>2-Hydroxychromene-2-carboxylate</v>
          </cell>
          <cell r="D3634" t="str">
            <v>2-Hydroxychromene-2-carboxylate</v>
          </cell>
          <cell r="E3634" t="str">
            <v>C06204</v>
          </cell>
          <cell r="F3634" t="str">
            <v>C10H7O4</v>
          </cell>
          <cell r="G3634" t="str">
            <v>-1</v>
          </cell>
          <cell r="H3634" t="str">
            <v>-108.67</v>
          </cell>
          <cell r="I3634" t="str">
            <v>1.82581</v>
          </cell>
          <cell r="J3634" t="str">
            <v>191</v>
          </cell>
        </row>
        <row r="3635">
          <cell r="A3635" t="str">
            <v>cpd03712</v>
          </cell>
          <cell r="B3635" t="str">
            <v>1,2-Dihydronaphthalene-1,2-diol</v>
          </cell>
          <cell r="C3635" t="str">
            <v>1,2-Dihydronaphthalene-1,2-diol</v>
          </cell>
          <cell r="D3635" t="str">
            <v>1,2-Dihydronaphthalene-1,2-diol</v>
          </cell>
          <cell r="E3635" t="str">
            <v>C06205</v>
          </cell>
          <cell r="F3635" t="str">
            <v>C10H10O2</v>
          </cell>
          <cell r="G3635" t="str">
            <v>0</v>
          </cell>
          <cell r="H3635" t="str">
            <v>-27.96</v>
          </cell>
          <cell r="I3635" t="str">
            <v>1.60172</v>
          </cell>
          <cell r="J3635" t="str">
            <v>162</v>
          </cell>
        </row>
        <row r="3636">
          <cell r="A3636" t="str">
            <v>cpd03713</v>
          </cell>
          <cell r="B3636" t="str">
            <v>Benzoyl phosphate</v>
          </cell>
          <cell r="C3636" t="str">
            <v>Benzoyl phosphate</v>
          </cell>
          <cell r="D3636" t="str">
            <v>Benzoyl phosphate</v>
          </cell>
          <cell r="E3636" t="str">
            <v>C06206</v>
          </cell>
          <cell r="F3636" t="str">
            <v>C7H6O5P</v>
          </cell>
          <cell r="G3636" t="str">
            <v>-1</v>
          </cell>
          <cell r="H3636" t="str">
            <v>-267.95</v>
          </cell>
          <cell r="I3636" t="str">
            <v>0.846635</v>
          </cell>
          <cell r="J3636" t="str">
            <v>201</v>
          </cell>
        </row>
        <row r="3637">
          <cell r="A3637" t="str">
            <v>cpd03714</v>
          </cell>
          <cell r="B3637" t="str">
            <v>2,6-Dihydroxyphenylacetate</v>
          </cell>
          <cell r="C3637" t="str">
            <v>2,6-Dihydroxyphenylacetate</v>
          </cell>
          <cell r="D3637" t="str">
            <v>2,6-Dihydroxyphenylacetate</v>
          </cell>
          <cell r="E3637" t="str">
            <v>C06207</v>
          </cell>
          <cell r="F3637" t="str">
            <v>C8H7O4</v>
          </cell>
          <cell r="G3637" t="str">
            <v>-1</v>
          </cell>
          <cell r="H3637" t="str">
            <v>-128.84</v>
          </cell>
          <cell r="I3637" t="str">
            <v>1.07086</v>
          </cell>
          <cell r="J3637" t="str">
            <v>167</v>
          </cell>
        </row>
        <row r="3638">
          <cell r="A3638" t="str">
            <v>cpd03715</v>
          </cell>
          <cell r="B3638" t="str">
            <v>2-Hydroxy-6-oxo-hept-2,4-dienoate</v>
          </cell>
          <cell r="C3638" t="str">
            <v>cchoxod</v>
          </cell>
          <cell r="D3638" t="str">
            <v>2-Hydroxy-6-oxo-hept-2,4-dienoate|2-Hydroxy-6-keto-2,4-heptadienoate</v>
          </cell>
          <cell r="E3638" t="str">
            <v>C06210</v>
          </cell>
          <cell r="F3638" t="str">
            <v>C7H7O4</v>
          </cell>
          <cell r="G3638" t="str">
            <v>-1</v>
          </cell>
          <cell r="H3638" t="str">
            <v>-110.47</v>
          </cell>
          <cell r="I3638" t="str">
            <v>1.07738</v>
          </cell>
          <cell r="J3638" t="str">
            <v>155</v>
          </cell>
        </row>
        <row r="3639">
          <cell r="A3639" t="str">
            <v>cpd03716</v>
          </cell>
          <cell r="B3639" t="str">
            <v>N-Methylserotonin</v>
          </cell>
          <cell r="C3639" t="str">
            <v>N-Methylserotonin</v>
          </cell>
          <cell r="D3639" t="str">
            <v>N-Methylserotonin</v>
          </cell>
          <cell r="E3639" t="str">
            <v>C06212</v>
          </cell>
          <cell r="F3639" t="str">
            <v>C11H15N2O</v>
          </cell>
          <cell r="G3639" t="str">
            <v>1</v>
          </cell>
          <cell r="H3639" t="str">
            <v>23.71</v>
          </cell>
          <cell r="I3639" t="str">
            <v>1.60086</v>
          </cell>
          <cell r="J3639" t="str">
            <v>191</v>
          </cell>
        </row>
        <row r="3640">
          <cell r="A3640" t="str">
            <v>cpd03717</v>
          </cell>
          <cell r="B3640" t="str">
            <v>N-Methyltryptamine</v>
          </cell>
          <cell r="C3640" t="str">
            <v>N-Methyltryptamine</v>
          </cell>
          <cell r="D3640" t="str">
            <v>1-Methyl-2-(3-indolyl)ethylamine|N-Methylindoleethylamine|N-Methyltryptamine</v>
          </cell>
          <cell r="E3640" t="str">
            <v>C06213</v>
          </cell>
          <cell r="F3640" t="str">
            <v>C11H15N2</v>
          </cell>
          <cell r="G3640" t="str">
            <v>1</v>
          </cell>
          <cell r="H3640" t="str">
            <v>63.19</v>
          </cell>
          <cell r="I3640" t="str">
            <v>1.60936</v>
          </cell>
          <cell r="J3640" t="str">
            <v>175</v>
          </cell>
        </row>
        <row r="3641">
          <cell r="A3641" t="str">
            <v>cpd03718</v>
          </cell>
          <cell r="B3641" t="str">
            <v>Celloheptaose</v>
          </cell>
          <cell r="C3641" t="str">
            <v>Celloheptaose</v>
          </cell>
          <cell r="D3641" t="str">
            <v>Celloheptaose</v>
          </cell>
          <cell r="E3641" t="str">
            <v>C06216</v>
          </cell>
          <cell r="F3641" t="str">
            <v>C42H72O36</v>
          </cell>
          <cell r="G3641" t="str">
            <v>0</v>
          </cell>
          <cell r="H3641" t="str">
            <v>-1169.16</v>
          </cell>
          <cell r="I3641" t="str">
            <v>10.573</v>
          </cell>
          <cell r="J3641" t="str">
            <v>1152</v>
          </cell>
        </row>
        <row r="3642">
          <cell r="A3642" t="str">
            <v>cpd03719</v>
          </cell>
          <cell r="B3642" t="str">
            <v>Cellohexaose</v>
          </cell>
          <cell r="C3642" t="str">
            <v>Cellohexaose</v>
          </cell>
          <cell r="D3642" t="str">
            <v>Cellohexaose</v>
          </cell>
          <cell r="E3642" t="str">
            <v>C06217</v>
          </cell>
          <cell r="F3642" t="str">
            <v>C36H62O31</v>
          </cell>
          <cell r="G3642" t="str">
            <v>0</v>
          </cell>
          <cell r="H3642" t="str">
            <v>-1010.68</v>
          </cell>
          <cell r="I3642" t="str">
            <v>9.05923</v>
          </cell>
          <cell r="J3642" t="str">
            <v>990</v>
          </cell>
        </row>
        <row r="3643">
          <cell r="A3643" t="str">
            <v>cpd03720</v>
          </cell>
          <cell r="B3643" t="str">
            <v>Cellopentaose</v>
          </cell>
          <cell r="C3643" t="str">
            <v>Cellopentaose</v>
          </cell>
          <cell r="D3643" t="str">
            <v>Cellopentaose</v>
          </cell>
          <cell r="E3643" t="str">
            <v>C06218</v>
          </cell>
          <cell r="F3643" t="str">
            <v>C30H52O26</v>
          </cell>
          <cell r="G3643" t="str">
            <v>0</v>
          </cell>
          <cell r="H3643" t="str">
            <v>-852.2</v>
          </cell>
          <cell r="I3643" t="str">
            <v>7.54615</v>
          </cell>
          <cell r="J3643" t="str">
            <v>828</v>
          </cell>
        </row>
        <row r="3644">
          <cell r="A3644" t="str">
            <v>cpd03721</v>
          </cell>
          <cell r="B3644" t="str">
            <v>Cellotriose</v>
          </cell>
          <cell r="C3644" t="str">
            <v>Cellotriose</v>
          </cell>
          <cell r="D3644" t="str">
            <v>Cellotriose</v>
          </cell>
          <cell r="E3644" t="str">
            <v>C06219</v>
          </cell>
          <cell r="F3644" t="str">
            <v>C18H32O16</v>
          </cell>
          <cell r="G3644" t="str">
            <v>0</v>
          </cell>
          <cell r="H3644" t="str">
            <v>-535.24</v>
          </cell>
          <cell r="I3644" t="str">
            <v>4.52507</v>
          </cell>
          <cell r="J3644" t="str">
            <v>504</v>
          </cell>
        </row>
        <row r="3645">
          <cell r="A3645" t="str">
            <v>cpd03722</v>
          </cell>
          <cell r="B3645" t="str">
            <v>Sedoheptulose 1-phosphate</v>
          </cell>
          <cell r="C3645" t="str">
            <v>Sedoheptulose 1-phosphate</v>
          </cell>
          <cell r="D3645" t="str">
            <v>altro-Heptulose 1-phosphate|Sedoheptulose 1-phosphate</v>
          </cell>
          <cell r="E3645" t="str">
            <v>C06222</v>
          </cell>
          <cell r="F3645" t="str">
            <v>C7H14O10P</v>
          </cell>
          <cell r="G3645" t="str">
            <v>-1</v>
          </cell>
          <cell r="H3645" t="str">
            <v>-466.34</v>
          </cell>
          <cell r="I3645" t="str">
            <v>0.92734</v>
          </cell>
          <cell r="J3645" t="str">
            <v>289</v>
          </cell>
        </row>
        <row r="3646">
          <cell r="A3646" t="str">
            <v>cpd03723</v>
          </cell>
          <cell r="B3646" t="str">
            <v>3,4-Dihydroxystyrene</v>
          </cell>
          <cell r="C3646" t="str">
            <v>3,4-Dihydroxystyrene</v>
          </cell>
          <cell r="D3646" t="str">
            <v>3,4-Dihydroxystyrene</v>
          </cell>
          <cell r="E3646" t="str">
            <v>C06224</v>
          </cell>
          <cell r="F3646" t="str">
            <v>C8H8O2</v>
          </cell>
          <cell r="G3646" t="str">
            <v>0</v>
          </cell>
          <cell r="H3646" t="str">
            <v>-32.51</v>
          </cell>
          <cell r="I3646" t="str">
            <v>1.20755</v>
          </cell>
          <cell r="J3646" t="str">
            <v>136</v>
          </cell>
        </row>
        <row r="3647">
          <cell r="A3647" t="str">
            <v>cpd03724</v>
          </cell>
          <cell r="B3647" t="str">
            <v>Ferrichrome</v>
          </cell>
          <cell r="C3647" t="str">
            <v>ferrich</v>
          </cell>
          <cell r="D3647" t="str">
            <v>Ferrichrome</v>
          </cell>
          <cell r="E3647" t="str">
            <v>C06228</v>
          </cell>
          <cell r="F3647" t="str">
            <v>C27H45FeN9O12</v>
          </cell>
          <cell r="G3647" t="str">
            <v>0</v>
          </cell>
          <cell r="H3647" t="str">
            <v>10000000</v>
          </cell>
          <cell r="I3647" t="str">
            <v>10000000</v>
          </cell>
          <cell r="J3647" t="str">
            <v>743</v>
          </cell>
        </row>
        <row r="3648">
          <cell r="A3648" t="str">
            <v>cpd03725</v>
          </cell>
          <cell r="B3648" t="str">
            <v>Fe(III)dicitrate</v>
          </cell>
          <cell r="C3648" t="str">
            <v>fe3dcit</v>
          </cell>
          <cell r="D3648" t="str">
            <v>Iron(III)dicitrate|Fe(III)dicitrate</v>
          </cell>
          <cell r="E3648" t="str">
            <v>C06229</v>
          </cell>
          <cell r="F3648" t="str">
            <v>C12H22FeO14</v>
          </cell>
          <cell r="G3648" t="str">
            <v>0</v>
          </cell>
          <cell r="H3648" t="str">
            <v>10000000</v>
          </cell>
          <cell r="I3648" t="str">
            <v>10000000</v>
          </cell>
          <cell r="J3648" t="str">
            <v>446</v>
          </cell>
        </row>
        <row r="3649">
          <cell r="A3649" t="str">
            <v>cpd03726</v>
          </cell>
          <cell r="B3649" t="str">
            <v>Fe-enterochlin</v>
          </cell>
          <cell r="C3649" t="str">
            <v>feenter</v>
          </cell>
          <cell r="D3649" t="str">
            <v>Fe-enterochlin|Fe-enterobactin</v>
          </cell>
          <cell r="E3649" t="str">
            <v>C06230</v>
          </cell>
          <cell r="F3649" t="str">
            <v>C30H27FeN3O15</v>
          </cell>
          <cell r="G3649" t="str">
            <v>0</v>
          </cell>
          <cell r="H3649" t="str">
            <v>10000000</v>
          </cell>
          <cell r="I3649" t="str">
            <v>10000000</v>
          </cell>
          <cell r="J3649" t="str">
            <v>725</v>
          </cell>
        </row>
        <row r="3650">
          <cell r="A3650" t="str">
            <v>cpd03727</v>
          </cell>
          <cell r="B3650" t="str">
            <v>Ectoine</v>
          </cell>
          <cell r="C3650" t="str">
            <v>ectoine</v>
          </cell>
          <cell r="D3650" t="str">
            <v>L-Ectoine|Ectoine</v>
          </cell>
          <cell r="E3650" t="str">
            <v>C06231</v>
          </cell>
          <cell r="F3650" t="str">
            <v>C6H10N2O2</v>
          </cell>
          <cell r="G3650" t="str">
            <v>0</v>
          </cell>
          <cell r="H3650" t="str">
            <v>-53.3</v>
          </cell>
          <cell r="I3650" t="str">
            <v>1.34557</v>
          </cell>
          <cell r="J3650" t="str">
            <v>142</v>
          </cell>
        </row>
        <row r="3651">
          <cell r="A3651" t="str">
            <v>cpd03728</v>
          </cell>
          <cell r="B3651" t="str">
            <v>4-Methyl-L-glutamate</v>
          </cell>
          <cell r="C3651" t="str">
            <v>4-Methyl-L-glutamate</v>
          </cell>
          <cell r="D3651" t="str">
            <v>4-Methyl-L-glutamate</v>
          </cell>
          <cell r="E3651" t="str">
            <v>C06234</v>
          </cell>
          <cell r="F3651" t="str">
            <v>C6H10NO4</v>
          </cell>
          <cell r="G3651" t="str">
            <v>-1</v>
          </cell>
          <cell r="H3651" t="str">
            <v>-164.32</v>
          </cell>
          <cell r="I3651" t="str">
            <v>0.448248</v>
          </cell>
          <cell r="J3651" t="str">
            <v>160</v>
          </cell>
        </row>
        <row r="3652">
          <cell r="A3652" t="str">
            <v>cpd03729</v>
          </cell>
          <cell r="B3652" t="str">
            <v>Alkylphosphonate</v>
          </cell>
          <cell r="C3652" t="str">
            <v>Alkylphosphonate</v>
          </cell>
          <cell r="D3652" t="str">
            <v>Alkylphosphonate</v>
          </cell>
          <cell r="E3652" t="str">
            <v>C06235</v>
          </cell>
          <cell r="F3652" t="str">
            <v>HO4PR</v>
          </cell>
          <cell r="G3652" t="str">
            <v>-1</v>
          </cell>
          <cell r="H3652" t="str">
            <v>10000000</v>
          </cell>
          <cell r="I3652" t="str">
            <v>10000000</v>
          </cell>
          <cell r="J3652" t="str">
            <v>97</v>
          </cell>
        </row>
        <row r="3653">
          <cell r="A3653" t="str">
            <v>cpd03730</v>
          </cell>
          <cell r="B3653" t="str">
            <v>L-Arabinose 1-phosphate</v>
          </cell>
          <cell r="C3653" t="str">
            <v>L-Arabinose 1-phosphate</v>
          </cell>
          <cell r="D3653" t="str">
            <v>L-Arabinose 1-phosphate</v>
          </cell>
          <cell r="E3653" t="str">
            <v>C06238</v>
          </cell>
          <cell r="F3653" t="str">
            <v>C5H10O8P</v>
          </cell>
          <cell r="G3653" t="str">
            <v>-1</v>
          </cell>
          <cell r="H3653" t="str">
            <v>-392.56</v>
          </cell>
          <cell r="I3653" t="str">
            <v>1.33764</v>
          </cell>
          <cell r="J3653" t="str">
            <v>229</v>
          </cell>
        </row>
        <row r="3654">
          <cell r="A3654" t="str">
            <v>cpd03731</v>
          </cell>
          <cell r="B3654" t="str">
            <v>alpha-L-Arabinose 1-phosphate</v>
          </cell>
          <cell r="C3654" t="str">
            <v>alpha-L-Arabinose 1-phosphate</v>
          </cell>
          <cell r="D3654" t="str">
            <v>alpha-L-Arabinose 1-phosphate</v>
          </cell>
          <cell r="E3654" t="str">
            <v>C06239</v>
          </cell>
          <cell r="F3654" t="str">
            <v>C5H10O8P</v>
          </cell>
          <cell r="G3654" t="str">
            <v>-1</v>
          </cell>
          <cell r="H3654" t="str">
            <v>-392.56</v>
          </cell>
          <cell r="I3654" t="str">
            <v>1.33764</v>
          </cell>
          <cell r="J3654" t="str">
            <v>229</v>
          </cell>
        </row>
        <row r="3655">
          <cell r="A3655" t="str">
            <v>cpd03732</v>
          </cell>
          <cell r="B3655" t="str">
            <v>UDP-N-acetyl-D-mannosaminouronate</v>
          </cell>
          <cell r="C3655" t="str">
            <v>uacmamu</v>
          </cell>
          <cell r="D3655" t="str">
            <v>UDP-N-acetyl-D-mannosaminuronic acid|UDP-N-acetyl-2-amino-2-deoxy-D-mannuronate|UDP-N-acetyl-D-mannosaminouronate</v>
          </cell>
          <cell r="E3655" t="str">
            <v>C06240</v>
          </cell>
          <cell r="F3655" t="str">
            <v>C17H22N3O18P2</v>
          </cell>
          <cell r="G3655" t="str">
            <v>-3</v>
          </cell>
          <cell r="H3655" t="str">
            <v>-800.12</v>
          </cell>
          <cell r="I3655" t="str">
            <v>3.2124</v>
          </cell>
          <cell r="J3655" t="str">
            <v>618</v>
          </cell>
        </row>
        <row r="3656">
          <cell r="A3656" t="str">
            <v>cpd03733</v>
          </cell>
          <cell r="B3656" t="str">
            <v>N-Acetylneuraminate 9-phosphate</v>
          </cell>
          <cell r="C3656" t="str">
            <v>N-Acetylneuraminate 9-phosphate</v>
          </cell>
          <cell r="D3656" t="str">
            <v>N-Acetylneuraminate 9-phosphate</v>
          </cell>
          <cell r="E3656" t="str">
            <v>C06241</v>
          </cell>
          <cell r="F3656" t="str">
            <v>C11H18NO12P</v>
          </cell>
          <cell r="G3656" t="str">
            <v>-2</v>
          </cell>
          <cell r="H3656" t="str">
            <v>-538.9</v>
          </cell>
          <cell r="I3656" t="str">
            <v>1.51476</v>
          </cell>
          <cell r="J3656" t="str">
            <v>387</v>
          </cell>
        </row>
        <row r="3657">
          <cell r="A3657" t="str">
            <v>cpd03734</v>
          </cell>
          <cell r="B3657" t="str">
            <v>Acetamide</v>
          </cell>
          <cell r="C3657" t="str">
            <v>ad</v>
          </cell>
          <cell r="D3657" t="str">
            <v>Acetamide</v>
          </cell>
          <cell r="E3657" t="str">
            <v>C06244</v>
          </cell>
          <cell r="F3657" t="str">
            <v>C2H5NO</v>
          </cell>
          <cell r="G3657" t="str">
            <v>0</v>
          </cell>
          <cell r="H3657" t="str">
            <v>-44.31</v>
          </cell>
          <cell r="I3657" t="str">
            <v>0.524353</v>
          </cell>
          <cell r="J3657" t="str">
            <v>59</v>
          </cell>
        </row>
        <row r="3658">
          <cell r="A3658" t="str">
            <v>cpd03735</v>
          </cell>
          <cell r="B3658" t="str">
            <v>D-Ribose 1-diphosphate</v>
          </cell>
          <cell r="C3658" t="str">
            <v>D-Ribose 1-diphosphate</v>
          </cell>
          <cell r="D3658" t="str">
            <v>D-Ribose 1-diphosphate</v>
          </cell>
          <cell r="E3658" t="str">
            <v>C06248</v>
          </cell>
          <cell r="F3658" t="str">
            <v>C5H10O10P2</v>
          </cell>
          <cell r="G3658" t="str">
            <v>-2</v>
          </cell>
          <cell r="H3658" t="str">
            <v>-562.28</v>
          </cell>
          <cell r="I3658" t="str">
            <v>1.1857</v>
          </cell>
          <cell r="J3658" t="str">
            <v>292</v>
          </cell>
        </row>
        <row r="3659">
          <cell r="A3659" t="str">
            <v>cpd03736</v>
          </cell>
          <cell r="B3659" t="str">
            <v>Lauroyl-KDO2-lipid IV(A)</v>
          </cell>
          <cell r="C3659" t="str">
            <v>kdo2lipid4L</v>
          </cell>
          <cell r="D3659" t="str">
            <v>KDO(2)-lipid IV(A) with laurate|Lauroyl-KDO2-lipid IV(A)</v>
          </cell>
          <cell r="E3659" t="str">
            <v>C06251</v>
          </cell>
          <cell r="F3659" t="str">
            <v>C96H172N2O38P2</v>
          </cell>
          <cell r="G3659" t="str">
            <v>-4</v>
          </cell>
          <cell r="H3659" t="str">
            <v>-1432.67</v>
          </cell>
          <cell r="I3659" t="str">
            <v>7.73504</v>
          </cell>
          <cell r="J3659" t="str">
            <v>2022</v>
          </cell>
        </row>
        <row r="3660">
          <cell r="A3660" t="str">
            <v>cpd03737</v>
          </cell>
          <cell r="B3660" t="str">
            <v>2-Oxovalerate</v>
          </cell>
          <cell r="C3660" t="str">
            <v>2-Oxovalerate</v>
          </cell>
          <cell r="D3660" t="str">
            <v>alpha-Ketovaleric acid|2-Oxopentanoate|2-Oxovalerate|2-Oxopentanoic acid</v>
          </cell>
          <cell r="E3660" t="str">
            <v>C06255</v>
          </cell>
          <cell r="F3660" t="str">
            <v>C5H7O3</v>
          </cell>
          <cell r="G3660" t="str">
            <v>-1</v>
          </cell>
          <cell r="H3660" t="str">
            <v>-109.45</v>
          </cell>
          <cell r="I3660" t="str">
            <v>0.347745</v>
          </cell>
          <cell r="J3660" t="str">
            <v>115</v>
          </cell>
        </row>
        <row r="3661">
          <cell r="A3661" t="str">
            <v>cpd03738</v>
          </cell>
          <cell r="B3661" t="str">
            <v>1-Deoxy-D-xylulose</v>
          </cell>
          <cell r="C3661" t="str">
            <v>dxyl</v>
          </cell>
          <cell r="D3661" t="str">
            <v>1-Deoxy-D-xylulose</v>
          </cell>
          <cell r="E3661" t="str">
            <v>C06257</v>
          </cell>
          <cell r="F3661" t="str">
            <v>C5H10O4</v>
          </cell>
          <cell r="G3661" t="str">
            <v>0</v>
          </cell>
          <cell r="H3661" t="str">
            <v>-144.72</v>
          </cell>
          <cell r="I3661" t="str">
            <v>1.18</v>
          </cell>
          <cell r="J3661" t="str">
            <v>134</v>
          </cell>
        </row>
        <row r="3662">
          <cell r="A3662" t="str">
            <v>cpd03739</v>
          </cell>
          <cell r="B3662" t="str">
            <v>Paragloboside (beta 1-&gt;3)</v>
          </cell>
          <cell r="C3662" t="str">
            <v>Paragloboside (beta 1-&gt;3)</v>
          </cell>
          <cell r="D3662" t="str">
            <v>Paragloboside (beta 1-&gt;3)|Ceramidetetrahexoside (beta 1-&gt;3)|Ceramidetetrasaccharide (beta1-&gt;3)|Gal-beta1-&gt;3GalNAc-beta1-&gt;3Gal-beta1-&gt;4Glc-beta1-&gt;1'Cer</v>
          </cell>
          <cell r="E3662" t="str">
            <v>C06272</v>
          </cell>
          <cell r="F3662" t="str">
            <v>C45H79N2O23R</v>
          </cell>
          <cell r="G3662" t="str">
            <v>0</v>
          </cell>
          <cell r="H3662" t="str">
            <v>10000000</v>
          </cell>
          <cell r="I3662" t="str">
            <v>10000000</v>
          </cell>
          <cell r="J3662" t="str">
            <v>1016</v>
          </cell>
        </row>
        <row r="3663">
          <cell r="A3663" t="str">
            <v>cpd03740</v>
          </cell>
          <cell r="B3663" t="str">
            <v>Paragloboside (beta 1-&gt;4)</v>
          </cell>
          <cell r="C3663" t="str">
            <v>Paragloboside (beta 1-&gt;4)</v>
          </cell>
          <cell r="D3663" t="str">
            <v>Paragloboside (beta 1-&gt;4)|Ceramidetetrahexoside (beta 1-&gt;4)|Ceramidetetrasaccharide (beta 1-&gt;4)|Gal-beta1-&gt;4GalNAc-beta1-&gt;3Gal-beta1-&gt;4Glc-beta1-&gt;1'Cer</v>
          </cell>
          <cell r="E3663" t="str">
            <v>C06273</v>
          </cell>
          <cell r="F3663" t="str">
            <v>C45H79N2O23R</v>
          </cell>
          <cell r="G3663" t="str">
            <v>0</v>
          </cell>
          <cell r="H3663" t="str">
            <v>10000000</v>
          </cell>
          <cell r="I3663" t="str">
            <v>10000000</v>
          </cell>
          <cell r="J3663" t="str">
            <v>1016</v>
          </cell>
        </row>
        <row r="3664">
          <cell r="A3664" t="str">
            <v>cpd03741</v>
          </cell>
          <cell r="B3664" t="str">
            <v>NeuGc-alpha2-&gt;8NeuGc2-&gt;3LacCer</v>
          </cell>
          <cell r="C3664" t="str">
            <v>NeuGc-alpha2-&gt;8NeuGc2-&gt;3LacCer</v>
          </cell>
          <cell r="D3664" t="str">
            <v>NeuGc-alpha2-&gt;8NeuGc2-&gt;3LacCer|NeuGc-alpha2-&gt;8NeuGc2-&gt;3Gal-beta1-&gt;4Glc-beta1-&gt;1'Cer</v>
          </cell>
          <cell r="E3664" t="str">
            <v>C06297</v>
          </cell>
          <cell r="F3664" t="str">
            <v>C53H88N3O31R</v>
          </cell>
          <cell r="G3664" t="str">
            <v>-2</v>
          </cell>
          <cell r="H3664" t="str">
            <v>10000000</v>
          </cell>
          <cell r="I3664" t="str">
            <v>10000000</v>
          </cell>
          <cell r="J3664" t="str">
            <v>1263</v>
          </cell>
        </row>
        <row r="3665">
          <cell r="A3665" t="str">
            <v>cpd03742</v>
          </cell>
          <cell r="B3665" t="str">
            <v>NeuAc-alpha2-&gt;8NeuAc-alpha2-&gt;8NeuAc2-&gt;3LacCer</v>
          </cell>
          <cell r="C3665" t="str">
            <v>NeuAc-alpha2-&gt;8NeuAc-alpha2-&gt;8NeuAc2-&gt;3LacCer</v>
          </cell>
          <cell r="D3665" t="str">
            <v>NeuAc-alpha2-&gt;8NeuAc-alpha2-&gt;8NeuAc2-&gt;3Gal-beta1-&gt;4Glc-beta1-&gt;1'Cer|NeuAc-alpha2-&gt;8NeuAc-alpha2-&gt;8NeuAc2-&gt;3LacCer</v>
          </cell>
          <cell r="E3665" t="str">
            <v>C06299</v>
          </cell>
          <cell r="F3665" t="str">
            <v>C64H104N4O37R</v>
          </cell>
          <cell r="G3665" t="str">
            <v>-3</v>
          </cell>
          <cell r="H3665" t="str">
            <v>10000000</v>
          </cell>
          <cell r="I3665" t="str">
            <v>10000000</v>
          </cell>
          <cell r="J3665" t="str">
            <v>1521</v>
          </cell>
        </row>
        <row r="3666">
          <cell r="A3666" t="str">
            <v>cpd03743</v>
          </cell>
          <cell r="B3666" t="str">
            <v>NeuGc-alpha2-&gt;8NeuGc-alpha2-&gt;8NeuGc2-&gt;3LacCer</v>
          </cell>
          <cell r="C3666" t="str">
            <v>NeuGc-alpha2-&gt;8NeuGc-alpha2-&gt;8NeuGc2-&gt;3LacCer</v>
          </cell>
          <cell r="D3666" t="str">
            <v>NeuGc-alpha2-&gt;8NeuGc-alpha2-&gt;8NeuGc2-&gt;3Gal-beta1-&gt;4Glc-beta1-&gt;1'Cer|NeuGc-alpha2-&gt;8NeuGc-alpha2-&gt;8NeuGc2-&gt;3LacCer</v>
          </cell>
          <cell r="E3666" t="str">
            <v>C06300</v>
          </cell>
          <cell r="F3666" t="str">
            <v>C64H104N4O40R</v>
          </cell>
          <cell r="G3666" t="str">
            <v>-3</v>
          </cell>
          <cell r="H3666" t="str">
            <v>10000000</v>
          </cell>
          <cell r="I3666" t="str">
            <v>10000000</v>
          </cell>
          <cell r="J3666" t="str">
            <v>1569</v>
          </cell>
        </row>
        <row r="3667">
          <cell r="A3667" t="str">
            <v>cpd03744</v>
          </cell>
          <cell r="B3667" t="str">
            <v>GalNAc-beta1-&gt;4(NeuGc-alpha2-&gt;8NeuGc2-&gt;3)LacCer</v>
          </cell>
          <cell r="C3667" t="str">
            <v>GalNAc-beta1-&gt;4(NeuGc-alpha2-&gt;8NeuGc2-&gt;3)LacCer</v>
          </cell>
          <cell r="D3667" t="str">
            <v>GalNAc-beta1-&gt;4(NeuGc-alpha2-&gt;8NeuGc2-&gt;3)Gal-beta1-&gt;4Glc-beta1- &gt;1'Cer|GalNAc-beta1-&gt;4(NeuGc-alpha2-&gt;8NeuGc2-&gt;3)LacCer</v>
          </cell>
          <cell r="E3667" t="str">
            <v>C06302</v>
          </cell>
          <cell r="F3667" t="str">
            <v>C61H101N4O36R</v>
          </cell>
          <cell r="G3667" t="str">
            <v>-2</v>
          </cell>
          <cell r="H3667" t="str">
            <v>10000000</v>
          </cell>
          <cell r="I3667" t="str">
            <v>10000000</v>
          </cell>
          <cell r="J3667" t="str">
            <v>1466</v>
          </cell>
        </row>
        <row r="3668">
          <cell r="A3668" t="str">
            <v>cpd03745</v>
          </cell>
          <cell r="B3668" t="str">
            <v>(+)-Camphene</v>
          </cell>
          <cell r="C3668" t="str">
            <v>(+)-Camphene</v>
          </cell>
          <cell r="D3668" t="str">
            <v>(+)-Camphene|(+)-Comphene</v>
          </cell>
          <cell r="E3668" t="str">
            <v>C06304</v>
          </cell>
          <cell r="F3668" t="str">
            <v>C10H16</v>
          </cell>
          <cell r="G3668" t="str">
            <v>0</v>
          </cell>
          <cell r="H3668" t="str">
            <v>10000000</v>
          </cell>
          <cell r="I3668" t="str">
            <v>10000000</v>
          </cell>
          <cell r="J3668" t="str">
            <v>136</v>
          </cell>
        </row>
        <row r="3669">
          <cell r="A3669" t="str">
            <v>cpd03746</v>
          </cell>
          <cell r="B3669" t="str">
            <v>Camphene</v>
          </cell>
          <cell r="C3669" t="str">
            <v>Camphene</v>
          </cell>
          <cell r="D3669" t="str">
            <v>Camphene|Comphene|(-)-Comphene</v>
          </cell>
          <cell r="E3669" t="str">
            <v>C06305|C06076</v>
          </cell>
          <cell r="F3669" t="str">
            <v>C10H16</v>
          </cell>
          <cell r="G3669" t="str">
            <v>0</v>
          </cell>
          <cell r="H3669" t="str">
            <v>10000000</v>
          </cell>
          <cell r="I3669" t="str">
            <v>10000000</v>
          </cell>
          <cell r="J3669" t="str">
            <v>136</v>
          </cell>
        </row>
        <row r="3670">
          <cell r="A3670" t="str">
            <v>cpd03747</v>
          </cell>
          <cell r="B3670" t="str">
            <v>(+)-alpha-Pinene</v>
          </cell>
          <cell r="C3670" t="str">
            <v>(+)-alpha-Pinene</v>
          </cell>
          <cell r="D3670" t="str">
            <v>(1R,5R)-2,6,6-Trimethylbicyclo[3.1.1]hept-2-ene|(+)-alpha-Pinene</v>
          </cell>
          <cell r="E3670" t="str">
            <v>C06306</v>
          </cell>
          <cell r="F3670" t="str">
            <v>C10H16</v>
          </cell>
          <cell r="G3670" t="str">
            <v>0</v>
          </cell>
          <cell r="H3670" t="str">
            <v>10000000</v>
          </cell>
          <cell r="I3670" t="str">
            <v>10000000</v>
          </cell>
          <cell r="J3670" t="str">
            <v>136</v>
          </cell>
        </row>
        <row r="3671">
          <cell r="A3671" t="str">
            <v>cpd03748</v>
          </cell>
          <cell r="B3671" t="str">
            <v>beta-Pinene</v>
          </cell>
          <cell r="C3671" t="str">
            <v>beta-Pinene</v>
          </cell>
          <cell r="D3671" t="str">
            <v>beta-Pinene|(1S,5S)-6,6-Dimethyl-2-methylenebicyclo[3.1.1]heptane|(-)-beta-Pinene</v>
          </cell>
          <cell r="E3671" t="str">
            <v>C09882|C06307</v>
          </cell>
          <cell r="F3671" t="str">
            <v>C10H16</v>
          </cell>
          <cell r="G3671" t="str">
            <v>0</v>
          </cell>
          <cell r="H3671" t="str">
            <v>10000000</v>
          </cell>
          <cell r="I3671" t="str">
            <v>10000000</v>
          </cell>
          <cell r="J3671" t="str">
            <v>136</v>
          </cell>
        </row>
        <row r="3672">
          <cell r="A3672" t="str">
            <v>cpd03749</v>
          </cell>
          <cell r="B3672" t="str">
            <v>alpha-Pinene</v>
          </cell>
          <cell r="C3672" t="str">
            <v>alpha-Pinene</v>
          </cell>
          <cell r="D3672" t="str">
            <v>alpha-Pinene|(1S,5S)-2,6,6-Trimethylbicyclo[3.1.1]hept-2-ene|(-)-alpha-Pinene</v>
          </cell>
          <cell r="E3672" t="str">
            <v>C06308|C09880</v>
          </cell>
          <cell r="F3672" t="str">
            <v>C10H16</v>
          </cell>
          <cell r="G3672" t="str">
            <v>0</v>
          </cell>
          <cell r="H3672" t="str">
            <v>10000000</v>
          </cell>
          <cell r="I3672" t="str">
            <v>10000000</v>
          </cell>
          <cell r="J3672" t="str">
            <v>136</v>
          </cell>
        </row>
        <row r="3673">
          <cell r="A3673" t="str">
            <v>cpd03750</v>
          </cell>
          <cell r="B3673" t="str">
            <v>22-Hopanol</v>
          </cell>
          <cell r="C3673" t="str">
            <v>22-Hopanol</v>
          </cell>
          <cell r="D3673" t="str">
            <v>Hopan-22-ol|22-Hopanol|Diplopterol</v>
          </cell>
          <cell r="E3673" t="str">
            <v>C06309</v>
          </cell>
          <cell r="F3673" t="str">
            <v>C30H52O</v>
          </cell>
          <cell r="G3673" t="str">
            <v>0</v>
          </cell>
          <cell r="H3673" t="str">
            <v>-21.75</v>
          </cell>
          <cell r="I3673" t="str">
            <v>12.8481</v>
          </cell>
          <cell r="J3673" t="str">
            <v>428</v>
          </cell>
        </row>
        <row r="3674">
          <cell r="A3674" t="str">
            <v>cpd03751</v>
          </cell>
          <cell r="B3674" t="str">
            <v>Diploptene</v>
          </cell>
          <cell r="C3674" t="str">
            <v>Diploptene</v>
          </cell>
          <cell r="D3674" t="str">
            <v>Hop-22(29)-ene|22(29)-Hopene|Diploptene</v>
          </cell>
          <cell r="E3674" t="str">
            <v>C06310</v>
          </cell>
          <cell r="F3674" t="str">
            <v>C30H50</v>
          </cell>
          <cell r="G3674" t="str">
            <v>0</v>
          </cell>
          <cell r="H3674" t="str">
            <v>42.53</v>
          </cell>
          <cell r="I3674" t="str">
            <v>12.876</v>
          </cell>
          <cell r="J3674" t="str">
            <v>410</v>
          </cell>
        </row>
        <row r="3675">
          <cell r="A3675" t="str">
            <v>cpd03752</v>
          </cell>
          <cell r="B3675" t="str">
            <v>Galactitol 1-phosphate</v>
          </cell>
          <cell r="C3675" t="str">
            <v>galt1p</v>
          </cell>
          <cell r="D3675" t="str">
            <v>L-Galactitol 6-phosphate|D-Galactitol 1-phosphate|Galactitol 1-phosphate</v>
          </cell>
          <cell r="E3675" t="str">
            <v>C06311</v>
          </cell>
          <cell r="F3675" t="str">
            <v>C6H14O9P</v>
          </cell>
          <cell r="G3675" t="str">
            <v>-1</v>
          </cell>
          <cell r="H3675" t="str">
            <v>-437.94</v>
          </cell>
          <cell r="I3675" t="str">
            <v>0.909703</v>
          </cell>
          <cell r="J3675" t="str">
            <v>261</v>
          </cell>
        </row>
        <row r="3676">
          <cell r="A3676" t="str">
            <v>cpd03753</v>
          </cell>
          <cell r="B3676" t="str">
            <v>L-Tagatose 6-phosphate</v>
          </cell>
          <cell r="C3676" t="str">
            <v>L-Tagatose 6-phosphate</v>
          </cell>
          <cell r="D3676" t="str">
            <v>L-Tagatose 6-phosphate</v>
          </cell>
          <cell r="E3676" t="str">
            <v>C06312</v>
          </cell>
          <cell r="F3676" t="str">
            <v>C6H12O9P</v>
          </cell>
          <cell r="G3676" t="str">
            <v>-1</v>
          </cell>
          <cell r="H3676" t="str">
            <v>-431.67</v>
          </cell>
          <cell r="I3676" t="str">
            <v>1.3115</v>
          </cell>
          <cell r="J3676" t="str">
            <v>259</v>
          </cell>
        </row>
        <row r="3677">
          <cell r="A3677" t="str">
            <v>cpd03754</v>
          </cell>
          <cell r="B3677" t="str">
            <v>Biopterin</v>
          </cell>
          <cell r="C3677" t="str">
            <v>Biopterin</v>
          </cell>
          <cell r="D3677" t="str">
            <v>2-Amino-6-(1,2-dihydroxypropyl)-4(1H)-pteridinone|Biopterin</v>
          </cell>
          <cell r="E3677" t="str">
            <v>C06313</v>
          </cell>
          <cell r="F3677" t="str">
            <v>C9H11N5O3</v>
          </cell>
          <cell r="G3677" t="str">
            <v>0</v>
          </cell>
          <cell r="H3677" t="str">
            <v>-39.87</v>
          </cell>
          <cell r="I3677" t="str">
            <v>2.8199</v>
          </cell>
          <cell r="J3677" t="str">
            <v>237</v>
          </cell>
        </row>
        <row r="3678">
          <cell r="A3678" t="str">
            <v>cpd03755</v>
          </cell>
          <cell r="B3678" t="str">
            <v>LXA4</v>
          </cell>
          <cell r="C3678" t="str">
            <v>LXA4</v>
          </cell>
          <cell r="D3678" t="str">
            <v>(7E,9E,11Z,13E)-(5S,6R,15S)-5,6,15-Trihydroxyicosa-7,9,11,13- tetraenoic acid|5S,6R,15S-Trihydroxy-7E,9E,11Z,13E-eicosatetraenoic acid|LXA4|Lipoxin A4</v>
          </cell>
          <cell r="E3678" t="str">
            <v>C06314</v>
          </cell>
          <cell r="F3678" t="str">
            <v>C20H31O5</v>
          </cell>
          <cell r="G3678" t="str">
            <v>-1</v>
          </cell>
          <cell r="H3678" t="str">
            <v>-96.73</v>
          </cell>
          <cell r="I3678" t="str">
            <v>2.4665</v>
          </cell>
          <cell r="J3678" t="str">
            <v>351</v>
          </cell>
        </row>
        <row r="3679">
          <cell r="A3679" t="str">
            <v>cpd03756</v>
          </cell>
          <cell r="B3679" t="str">
            <v>LXB4</v>
          </cell>
          <cell r="C3679" t="str">
            <v>LXB4</v>
          </cell>
          <cell r="D3679" t="str">
            <v>(6E,8Z,10E,12E)-(5S,14R,15S)-Trihydroxyicosa-6,8,10,12-tetraenoic acid|5S,14R,15S-Trihydroxy-6E,8Z,10E,12E-eicosatetraenoic acid|LXB4|Lipoxin B4</v>
          </cell>
          <cell r="E3679" t="str">
            <v>C06315</v>
          </cell>
          <cell r="F3679" t="str">
            <v>C20H31O5</v>
          </cell>
          <cell r="G3679" t="str">
            <v>-1</v>
          </cell>
          <cell r="H3679" t="str">
            <v>-96.73</v>
          </cell>
          <cell r="I3679" t="str">
            <v>2.4665</v>
          </cell>
          <cell r="J3679" t="str">
            <v>351</v>
          </cell>
        </row>
        <row r="3680">
          <cell r="A3680" t="str">
            <v>cpd03757</v>
          </cell>
          <cell r="B3680" t="str">
            <v>D-erythro-Ascorbate</v>
          </cell>
          <cell r="C3680" t="str">
            <v>ertascb-D</v>
          </cell>
          <cell r="D3680" t="str">
            <v>D-erythro-Ascorbate</v>
          </cell>
          <cell r="E3680" t="str">
            <v/>
          </cell>
          <cell r="F3680" t="str">
            <v>C5H5O5</v>
          </cell>
          <cell r="G3680" t="str">
            <v>-1</v>
          </cell>
          <cell r="H3680" t="str">
            <v>-158.49</v>
          </cell>
          <cell r="I3680" t="str">
            <v>1.48033</v>
          </cell>
          <cell r="J3680" t="str">
            <v>145</v>
          </cell>
        </row>
        <row r="3681">
          <cell r="A3681" t="str">
            <v>cpd03758</v>
          </cell>
          <cell r="B3681" t="str">
            <v>Vanillyl alcohol</v>
          </cell>
          <cell r="C3681" t="str">
            <v>Vanillyl alcohol</v>
          </cell>
          <cell r="D3681" t="str">
            <v>4-Hydroxy-3-methoxybenzenemethanol|4-Hydroxy-3-methoxybenzyl alcohol|Vanillyl alcohol|4-Hydroxy-3-methoxy-benzenemethanol</v>
          </cell>
          <cell r="E3681" t="str">
            <v>C06317</v>
          </cell>
          <cell r="F3681" t="str">
            <v>C8H10O3</v>
          </cell>
          <cell r="G3681" t="str">
            <v>0</v>
          </cell>
          <cell r="H3681" t="str">
            <v>-72.59</v>
          </cell>
          <cell r="I3681" t="str">
            <v>1.14576</v>
          </cell>
          <cell r="J3681" t="str">
            <v>154</v>
          </cell>
        </row>
        <row r="3682">
          <cell r="A3682" t="str">
            <v>cpd03759</v>
          </cell>
          <cell r="B3682" t="str">
            <v>Terephthalate-1,2-cis-dihydrodiol</v>
          </cell>
          <cell r="C3682" t="str">
            <v>Terephthalate-1,2-cis-dihydrodiol</v>
          </cell>
          <cell r="D3682" t="str">
            <v>cis-4,5-Dihydroxycyclohexa-1(6),2-diene-1,4-dicarboxylate|Terephthalate-1,2-cis-dihydrodiol|(1R,6S)-Dihydroxycyclohexa-2,4-diene-1,4-dicarboxylate|(3S,4R)-3,4-Dihydroxycyclohexa-1,5-diene-1,4-dicarboxylate</v>
          </cell>
          <cell r="E3682" t="str">
            <v>C06318</v>
          </cell>
          <cell r="F3682" t="str">
            <v>C8H6O6</v>
          </cell>
          <cell r="G3682" t="str">
            <v>-2</v>
          </cell>
          <cell r="H3682" t="str">
            <v>-206.48</v>
          </cell>
          <cell r="I3682" t="str">
            <v>1.21354</v>
          </cell>
          <cell r="J3682" t="str">
            <v>198</v>
          </cell>
        </row>
        <row r="3683">
          <cell r="A3683" t="str">
            <v>cpd03760</v>
          </cell>
          <cell r="B3683" t="str">
            <v>Precorrin 6B</v>
          </cell>
          <cell r="C3683" t="str">
            <v>pre6b</v>
          </cell>
          <cell r="D3683" t="str">
            <v>Precorrin 6B|Precorrin 6Y</v>
          </cell>
          <cell r="E3683" t="str">
            <v>C06319</v>
          </cell>
          <cell r="F3683" t="str">
            <v>C44H49N4O16</v>
          </cell>
          <cell r="G3683" t="str">
            <v>-7</v>
          </cell>
          <cell r="H3683" t="str">
            <v>10000000</v>
          </cell>
          <cell r="I3683" t="str">
            <v>10000000</v>
          </cell>
          <cell r="J3683" t="str">
            <v>889</v>
          </cell>
        </row>
        <row r="3684">
          <cell r="A3684" t="str">
            <v>cpd03761</v>
          </cell>
          <cell r="B3684" t="str">
            <v>Precorrin 6A</v>
          </cell>
          <cell r="C3684" t="str">
            <v>pre6a</v>
          </cell>
          <cell r="D3684" t="str">
            <v>Precorrin 6A|Precorrin 6X</v>
          </cell>
          <cell r="E3684" t="str">
            <v>C06320</v>
          </cell>
          <cell r="F3684" t="str">
            <v>C44H47N4O16</v>
          </cell>
          <cell r="G3684" t="str">
            <v>-7</v>
          </cell>
          <cell r="H3684" t="str">
            <v>10000000</v>
          </cell>
          <cell r="I3684" t="str">
            <v>10000000</v>
          </cell>
          <cell r="J3684" t="str">
            <v>887</v>
          </cell>
        </row>
        <row r="3685">
          <cell r="A3685" t="str">
            <v>cpd03762</v>
          </cell>
          <cell r="B3685" t="str">
            <v>cis-1,2-dihydroxybenzoate</v>
          </cell>
          <cell r="C3685" t="str">
            <v>bencisdiol</v>
          </cell>
          <cell r="D3685" t="str">
            <v>cis-1,2-dihydroxybenzoate|cis-1,2-Dihydroxycyclohexa-3,5-diene-1-carboxylate|1,6-Dihydroxy-cis-2,4-cyclohexadiene-1-carboxylic acid</v>
          </cell>
          <cell r="E3685" t="str">
            <v>C06321</v>
          </cell>
          <cell r="F3685" t="str">
            <v>C7H7O4</v>
          </cell>
          <cell r="G3685" t="str">
            <v>-1</v>
          </cell>
          <cell r="H3685" t="str">
            <v>-125.07</v>
          </cell>
          <cell r="I3685" t="str">
            <v>1.35942</v>
          </cell>
          <cell r="J3685" t="str">
            <v>155</v>
          </cell>
        </row>
        <row r="3686">
          <cell r="A3686" t="str">
            <v>cpd03763</v>
          </cell>
          <cell r="B3686" t="str">
            <v>Cyclohexa-1,5-dienecarbonyl-CoA</v>
          </cell>
          <cell r="C3686" t="str">
            <v>Cyclohexa-1,5-dienecarbonyl-CoA</v>
          </cell>
          <cell r="D3686" t="str">
            <v>Cyclohexa-1,5-dienecarbonyl-CoA|Cyclohexa-1,5-diene-1-carbonyl-CoA|S-1,5-Cyclohexadiene-1-carboxylate coenzymeA</v>
          </cell>
          <cell r="E3686" t="str">
            <v>C06322</v>
          </cell>
          <cell r="F3686" t="str">
            <v>C28H39N7O17P3S</v>
          </cell>
          <cell r="G3686" t="str">
            <v>-3</v>
          </cell>
          <cell r="H3686" t="str">
            <v>-745.11</v>
          </cell>
          <cell r="I3686" t="str">
            <v>3.88662</v>
          </cell>
          <cell r="J3686" t="str">
            <v>870</v>
          </cell>
        </row>
        <row r="3687">
          <cell r="A3687" t="str">
            <v>cpd03764</v>
          </cell>
          <cell r="B3687" t="str">
            <v>2-Benzazine</v>
          </cell>
          <cell r="C3687" t="str">
            <v>2-Benzazine</v>
          </cell>
          <cell r="D3687" t="str">
            <v>Benzo[c]pyridine|2-Benzazine|Isoquinoline</v>
          </cell>
          <cell r="E3687" t="str">
            <v>C06323</v>
          </cell>
          <cell r="F3687" t="str">
            <v>C9H7N</v>
          </cell>
          <cell r="G3687" t="str">
            <v>0</v>
          </cell>
          <cell r="H3687" t="str">
            <v>60.86</v>
          </cell>
          <cell r="I3687" t="str">
            <v>1.73527</v>
          </cell>
          <cell r="J3687" t="str">
            <v>129</v>
          </cell>
        </row>
        <row r="3688">
          <cell r="A3688" t="str">
            <v>cpd03765</v>
          </cell>
          <cell r="B3688" t="str">
            <v>1(2H)-Isoquinolinone</v>
          </cell>
          <cell r="C3688" t="str">
            <v>1(2H)-Isoquinolinone</v>
          </cell>
          <cell r="D3688" t="str">
            <v>Isoquinolin-1(2H)-one|1(2H)-Isoquinolinone</v>
          </cell>
          <cell r="E3688" t="str">
            <v>C06324</v>
          </cell>
          <cell r="F3688" t="str">
            <v>C9H7NO</v>
          </cell>
          <cell r="G3688" t="str">
            <v>0</v>
          </cell>
          <cell r="H3688" t="str">
            <v>5.59</v>
          </cell>
          <cell r="I3688" t="str">
            <v>1.69185</v>
          </cell>
          <cell r="J3688" t="str">
            <v>145</v>
          </cell>
        </row>
        <row r="3689">
          <cell r="A3689" t="str">
            <v>cpd03766</v>
          </cell>
          <cell r="B3689" t="str">
            <v>Quinaldate</v>
          </cell>
          <cell r="C3689" t="str">
            <v>Quinaldate</v>
          </cell>
          <cell r="D3689" t="str">
            <v>Quinaldate|2-Quinolinecarboxylate|Quinaldic acid|Quinaldinic acid|2-Quinolinecarboxylic acid</v>
          </cell>
          <cell r="E3689" t="str">
            <v>C06325</v>
          </cell>
          <cell r="F3689" t="str">
            <v>C10H6NO2</v>
          </cell>
          <cell r="G3689" t="str">
            <v>-1</v>
          </cell>
          <cell r="H3689" t="str">
            <v>-20.55</v>
          </cell>
          <cell r="I3689" t="str">
            <v>1.6682</v>
          </cell>
          <cell r="J3689" t="str">
            <v>172</v>
          </cell>
        </row>
        <row r="3690">
          <cell r="A3690" t="str">
            <v>cpd03767</v>
          </cell>
          <cell r="B3690" t="str">
            <v>(2S)-2-{[1-(R)-Carboxyethyl]amino}pentanoate</v>
          </cell>
          <cell r="C3690" t="str">
            <v>(2S)-2-{[1-(R)-Carboxyethyl]amino}pentanoate</v>
          </cell>
          <cell r="D3690" t="str">
            <v>(2S)-2-{[1-(R)-Carboxyethyl]amino}pentanoate</v>
          </cell>
          <cell r="E3690" t="str">
            <v>C06326</v>
          </cell>
          <cell r="F3690" t="str">
            <v>C8H14NO4</v>
          </cell>
          <cell r="G3690" t="str">
            <v>-1</v>
          </cell>
          <cell r="H3690" t="str">
            <v>-154.15</v>
          </cell>
          <cell r="I3690" t="str">
            <v>1.01552</v>
          </cell>
          <cell r="J3690" t="str">
            <v>188</v>
          </cell>
        </row>
        <row r="3691">
          <cell r="A3691" t="str">
            <v>cpd03768</v>
          </cell>
          <cell r="B3691" t="str">
            <v>Chelirubine</v>
          </cell>
          <cell r="C3691" t="str">
            <v>Chelirubine</v>
          </cell>
          <cell r="D3691" t="str">
            <v>Chelirubine</v>
          </cell>
          <cell r="E3691" t="str">
            <v>C06327</v>
          </cell>
          <cell r="F3691" t="str">
            <v>C21H16NO5</v>
          </cell>
          <cell r="G3691" t="str">
            <v>1</v>
          </cell>
          <cell r="H3691" t="str">
            <v>-64.819</v>
          </cell>
          <cell r="I3691" t="str">
            <v>6.46128</v>
          </cell>
          <cell r="J3691" t="str">
            <v>362</v>
          </cell>
        </row>
        <row r="3692">
          <cell r="A3692" t="str">
            <v>cpd03769</v>
          </cell>
          <cell r="B3692" t="str">
            <v>6-Chlorohydroxyquinol</v>
          </cell>
          <cell r="C3692" t="str">
            <v>6-Chlorohydroxyquinol</v>
          </cell>
          <cell r="D3692" t="str">
            <v>6-Chlorohydroxyquinol|6-Chlorobenzene-1,2,4-triol</v>
          </cell>
          <cell r="E3692" t="str">
            <v>C06328</v>
          </cell>
          <cell r="F3692" t="str">
            <v>C6H5O3Cl</v>
          </cell>
          <cell r="G3692" t="str">
            <v>0</v>
          </cell>
          <cell r="H3692" t="str">
            <v>-94.22</v>
          </cell>
          <cell r="I3692" t="str">
            <v>1.40326</v>
          </cell>
          <cell r="J3692" t="str">
            <v>160</v>
          </cell>
        </row>
        <row r="3693">
          <cell r="A3693" t="str">
            <v>cpd03770</v>
          </cell>
          <cell r="B3693" t="str">
            <v>2-Chloromaleylacetate</v>
          </cell>
          <cell r="C3693" t="str">
            <v>2-Chloromaleylacetate</v>
          </cell>
          <cell r="D3693" t="str">
            <v>2-Chloromaleylacetate</v>
          </cell>
          <cell r="E3693" t="str">
            <v>C06329</v>
          </cell>
          <cell r="F3693" t="str">
            <v>C6H3O5Cl</v>
          </cell>
          <cell r="G3693" t="str">
            <v>-2</v>
          </cell>
          <cell r="H3693" t="str">
            <v>-174.96</v>
          </cell>
          <cell r="I3693" t="str">
            <v>0.843609</v>
          </cell>
          <cell r="J3693" t="str">
            <v>190</v>
          </cell>
        </row>
        <row r="3694">
          <cell r="A3694" t="str">
            <v>cpd03771</v>
          </cell>
          <cell r="B3694" t="str">
            <v>Quinoline-3,4-diol</v>
          </cell>
          <cell r="C3694" t="str">
            <v>Quinoline-3,4-diol</v>
          </cell>
          <cell r="D3694" t="str">
            <v>3,4-Dihydroxyquinoline|Quinoline-3,4-diol</v>
          </cell>
          <cell r="E3694" t="str">
            <v>C06330</v>
          </cell>
          <cell r="F3694" t="str">
            <v>C9H7NO2</v>
          </cell>
          <cell r="G3694" t="str">
            <v>0</v>
          </cell>
          <cell r="H3694" t="str">
            <v>-15.66</v>
          </cell>
          <cell r="I3694" t="str">
            <v>1.70647</v>
          </cell>
          <cell r="J3694" t="str">
            <v>161</v>
          </cell>
        </row>
        <row r="3695">
          <cell r="A3695" t="str">
            <v>cpd03772</v>
          </cell>
          <cell r="B3695" t="str">
            <v>2-Methylquinoline-3,4-diol</v>
          </cell>
          <cell r="C3695" t="str">
            <v>2-Methylquinoline-3,4-diol</v>
          </cell>
          <cell r="D3695" t="str">
            <v>2-Methylquinoline-3,4-diol</v>
          </cell>
          <cell r="E3695" t="str">
            <v>C06331</v>
          </cell>
          <cell r="F3695" t="str">
            <v>C10H9NO2</v>
          </cell>
          <cell r="G3695" t="str">
            <v>0</v>
          </cell>
          <cell r="H3695" t="str">
            <v>-16.07</v>
          </cell>
          <cell r="I3695" t="str">
            <v>1.86904</v>
          </cell>
          <cell r="J3695" t="str">
            <v>175</v>
          </cell>
        </row>
        <row r="3696">
          <cell r="A3696" t="str">
            <v>cpd03773</v>
          </cell>
          <cell r="B3696" t="str">
            <v>N-Acetylanthranilate</v>
          </cell>
          <cell r="C3696" t="str">
            <v>acanth</v>
          </cell>
          <cell r="D3696" t="str">
            <v>N-acetylanthranilic acid|2-(Acetylamino)-benzoic acid|N-Acetylanthranilate</v>
          </cell>
          <cell r="E3696" t="str">
            <v>C06332</v>
          </cell>
          <cell r="F3696" t="str">
            <v>C9H8NO3</v>
          </cell>
          <cell r="G3696" t="str">
            <v>-1</v>
          </cell>
          <cell r="H3696" t="str">
            <v>-86.88</v>
          </cell>
          <cell r="I3696" t="str">
            <v>1.10228</v>
          </cell>
          <cell r="J3696" t="str">
            <v>178</v>
          </cell>
        </row>
        <row r="3697">
          <cell r="A3697" t="str">
            <v>cpd03774</v>
          </cell>
          <cell r="B3697" t="str">
            <v>Orthanilic acid</v>
          </cell>
          <cell r="C3697" t="str">
            <v>Orthanilic acid</v>
          </cell>
          <cell r="D3697" t="str">
            <v>Orthanilic acid|o-Aminobenzenesulfonic acid|2-Aminobenzenesulfonic acid|2-Aminobenzenesulfonate</v>
          </cell>
          <cell r="E3697" t="str">
            <v>C06333</v>
          </cell>
          <cell r="F3697" t="str">
            <v>C6H6NO3S</v>
          </cell>
          <cell r="G3697" t="str">
            <v>-1</v>
          </cell>
          <cell r="H3697" t="str">
            <v>-88.0925</v>
          </cell>
          <cell r="I3697" t="str">
            <v>1.16951</v>
          </cell>
          <cell r="J3697" t="str">
            <v>172</v>
          </cell>
        </row>
        <row r="3698">
          <cell r="A3698" t="str">
            <v>cpd03775</v>
          </cell>
          <cell r="B3698" t="str">
            <v>Metanilic acid</v>
          </cell>
          <cell r="C3698" t="str">
            <v>Metanilic acid</v>
          </cell>
          <cell r="D3698" t="str">
            <v>Metanilic acid|m-Aminobenzenesulfonic acid|3-Aminobenzenesulfonic acid|3-Aminobenzenesulfonate</v>
          </cell>
          <cell r="E3698" t="str">
            <v>C06334</v>
          </cell>
          <cell r="F3698" t="str">
            <v>C6H6NO3S</v>
          </cell>
          <cell r="G3698" t="str">
            <v>-1</v>
          </cell>
          <cell r="H3698" t="str">
            <v>-88.0925</v>
          </cell>
          <cell r="I3698" t="str">
            <v>1.16951</v>
          </cell>
          <cell r="J3698" t="str">
            <v>172</v>
          </cell>
        </row>
        <row r="3699">
          <cell r="A3699" t="str">
            <v>cpd03776</v>
          </cell>
          <cell r="B3699" t="str">
            <v>Sulfanilic acid</v>
          </cell>
          <cell r="C3699" t="str">
            <v>Sulfanilic acid</v>
          </cell>
          <cell r="D3699" t="str">
            <v>Sulfanilic acid|p-Aminobenzenesulfonic acid|4-Aminobenzenesulfonic acid|4-Aminobenzenesulfonate</v>
          </cell>
          <cell r="E3699" t="str">
            <v>C06335</v>
          </cell>
          <cell r="F3699" t="str">
            <v>C6H6NO3S</v>
          </cell>
          <cell r="G3699" t="str">
            <v>-1</v>
          </cell>
          <cell r="H3699" t="str">
            <v>-88.0925</v>
          </cell>
          <cell r="I3699" t="str">
            <v>1.16951</v>
          </cell>
          <cell r="J3699" t="str">
            <v>172</v>
          </cell>
        </row>
        <row r="3700">
          <cell r="A3700" t="str">
            <v>cpd03777</v>
          </cell>
          <cell r="B3700" t="str">
            <v>3-Sulfocatechol</v>
          </cell>
          <cell r="C3700" t="str">
            <v>3-Sulfocatechol</v>
          </cell>
          <cell r="D3700" t="str">
            <v>2,3-Dihydroxybenzenesulfonate|3-Sulfocatechol</v>
          </cell>
          <cell r="E3700" t="str">
            <v>C06336</v>
          </cell>
          <cell r="F3700" t="str">
            <v>C6H5O5S</v>
          </cell>
          <cell r="G3700" t="str">
            <v>-1</v>
          </cell>
          <cell r="H3700" t="str">
            <v>-171.113</v>
          </cell>
          <cell r="I3700" t="str">
            <v>1.29243</v>
          </cell>
          <cell r="J3700" t="str">
            <v>189</v>
          </cell>
        </row>
        <row r="3701">
          <cell r="A3701" t="str">
            <v>cpd03778</v>
          </cell>
          <cell r="B3701" t="str">
            <v>Terephthalate</v>
          </cell>
          <cell r="C3701" t="str">
            <v>Terephthalate</v>
          </cell>
          <cell r="D3701" t="str">
            <v>1,4-Benzenedicarboxylic acid|Terephthalic acid|Terephthalate</v>
          </cell>
          <cell r="E3701" t="str">
            <v>C06337</v>
          </cell>
          <cell r="F3701" t="str">
            <v>C8H4O4</v>
          </cell>
          <cell r="G3701" t="str">
            <v>-2</v>
          </cell>
          <cell r="H3701" t="str">
            <v>-135.68</v>
          </cell>
          <cell r="I3701" t="str">
            <v>0.997088</v>
          </cell>
          <cell r="J3701" t="str">
            <v>164</v>
          </cell>
        </row>
        <row r="3702">
          <cell r="A3702" t="str">
            <v>cpd03779</v>
          </cell>
          <cell r="B3702" t="str">
            <v>2-Quinolone</v>
          </cell>
          <cell r="C3702" t="str">
            <v>2-Quinolone</v>
          </cell>
          <cell r="D3702" t="str">
            <v>2-Quinolinol|2-Hydroxyquinoline|2-Quinolone|Quinolin-2-ol</v>
          </cell>
          <cell r="E3702" t="str">
            <v>C06338</v>
          </cell>
          <cell r="F3702" t="str">
            <v>C9H7NO</v>
          </cell>
          <cell r="G3702" t="str">
            <v>0</v>
          </cell>
          <cell r="H3702" t="str">
            <v>22.6</v>
          </cell>
          <cell r="I3702" t="str">
            <v>1.65192</v>
          </cell>
          <cell r="J3702" t="str">
            <v>145</v>
          </cell>
        </row>
        <row r="3703">
          <cell r="A3703" t="str">
            <v>cpd03780</v>
          </cell>
          <cell r="B3703" t="str">
            <v>2,5,6-Trihydroxy-5,6-dihydroquinoline</v>
          </cell>
          <cell r="C3703" t="str">
            <v>2,5,6-Trihydroxy-5,6-dihydroquinoline</v>
          </cell>
          <cell r="D3703" t="str">
            <v>2,5,6-Trihydroxy-5,6-dihydroquinoline</v>
          </cell>
          <cell r="E3703" t="str">
            <v>C06339</v>
          </cell>
          <cell r="F3703" t="str">
            <v>C9H9NO3</v>
          </cell>
          <cell r="G3703" t="str">
            <v>0</v>
          </cell>
          <cell r="H3703" t="str">
            <v>-38.95</v>
          </cell>
          <cell r="I3703" t="str">
            <v>2.44251</v>
          </cell>
          <cell r="J3703" t="str">
            <v>179</v>
          </cell>
        </row>
        <row r="3704">
          <cell r="A3704" t="str">
            <v>cpd03781</v>
          </cell>
          <cell r="B3704" t="str">
            <v>26-Hydroxycholesterol</v>
          </cell>
          <cell r="C3704" t="str">
            <v>26-Hydroxycholesterol</v>
          </cell>
          <cell r="D3704" t="str">
            <v>Cholest-5-ene-3beta,27-diol|26-Hydroxycholesterol|Cholest-5-ene-3beta,26-diol|27-Hydroxycholesterol</v>
          </cell>
          <cell r="E3704" t="str">
            <v>C15610</v>
          </cell>
          <cell r="F3704" t="str">
            <v>C27H46O2</v>
          </cell>
          <cell r="G3704" t="str">
            <v>0</v>
          </cell>
          <cell r="H3704" t="str">
            <v>-20.66</v>
          </cell>
          <cell r="I3704" t="str">
            <v>6.90121</v>
          </cell>
          <cell r="J3704" t="str">
            <v>402</v>
          </cell>
        </row>
        <row r="3705">
          <cell r="A3705" t="str">
            <v>cpd03782</v>
          </cell>
          <cell r="B3705" t="str">
            <v>7alpha,27-Dihydroxycholesterol</v>
          </cell>
          <cell r="C3705" t="str">
            <v>7alpha,27-Dihydroxycholesterol</v>
          </cell>
          <cell r="D3705" t="str">
            <v>Cholest-5-ene-3beta,7alpha,27-triol|Cholest-5-ene-3beta,7alpha,26-triol|7alpha,27-Dihydroxycholesterol</v>
          </cell>
          <cell r="E3705" t="str">
            <v>C06341</v>
          </cell>
          <cell r="F3705" t="str">
            <v>C27H46O3</v>
          </cell>
          <cell r="G3705" t="str">
            <v>0</v>
          </cell>
          <cell r="H3705" t="str">
            <v>-60.5</v>
          </cell>
          <cell r="I3705" t="str">
            <v>6.85742</v>
          </cell>
          <cell r="J3705" t="str">
            <v>418</v>
          </cell>
        </row>
        <row r="3706">
          <cell r="A3706" t="str">
            <v>cpd03783</v>
          </cell>
          <cell r="B3706" t="str">
            <v>Quinolin-2,8-diol</v>
          </cell>
          <cell r="C3706" t="str">
            <v>Quinolin-2,8-diol</v>
          </cell>
          <cell r="D3706" t="str">
            <v>Quinolin-2,8-diol</v>
          </cell>
          <cell r="E3706" t="str">
            <v>C06342</v>
          </cell>
          <cell r="F3706" t="str">
            <v>C9H7NO2</v>
          </cell>
          <cell r="G3706" t="str">
            <v>0</v>
          </cell>
          <cell r="H3706" t="str">
            <v>-16.88</v>
          </cell>
          <cell r="I3706" t="str">
            <v>1.65327</v>
          </cell>
          <cell r="J3706" t="str">
            <v>161</v>
          </cell>
        </row>
        <row r="3707">
          <cell r="A3707" t="str">
            <v>cpd03784</v>
          </cell>
          <cell r="B3707" t="str">
            <v>Quinolin-4-ol</v>
          </cell>
          <cell r="C3707" t="str">
            <v>Quinolin-4-ol</v>
          </cell>
          <cell r="D3707" t="str">
            <v>Quinolin-4-ol</v>
          </cell>
          <cell r="E3707" t="str">
            <v>C06343</v>
          </cell>
          <cell r="F3707" t="str">
            <v>C9H7NO</v>
          </cell>
          <cell r="G3707" t="str">
            <v>0</v>
          </cell>
          <cell r="H3707" t="str">
            <v>22.6</v>
          </cell>
          <cell r="I3707" t="str">
            <v>1.65192</v>
          </cell>
          <cell r="J3707" t="str">
            <v>145</v>
          </cell>
        </row>
        <row r="3708">
          <cell r="A3708" t="str">
            <v>cpd03785</v>
          </cell>
          <cell r="B3708" t="str">
            <v>3-Methyl-quinolin-2,8-diol</v>
          </cell>
          <cell r="C3708" t="str">
            <v>3-Methyl-quinolin-2,8-diol</v>
          </cell>
          <cell r="D3708" t="str">
            <v>3-Methyl-quinolin-2,8-diol</v>
          </cell>
          <cell r="E3708" t="str">
            <v>C06344</v>
          </cell>
          <cell r="F3708" t="str">
            <v>C10H9NO2</v>
          </cell>
          <cell r="G3708" t="str">
            <v>0</v>
          </cell>
          <cell r="H3708" t="str">
            <v>-17.29</v>
          </cell>
          <cell r="I3708" t="str">
            <v>1.69728</v>
          </cell>
          <cell r="J3708" t="str">
            <v>175</v>
          </cell>
        </row>
        <row r="3709">
          <cell r="A3709" t="str">
            <v>cpd03786</v>
          </cell>
          <cell r="B3709" t="str">
            <v>3-Methyl-quinolin-2-ol</v>
          </cell>
          <cell r="C3709" t="str">
            <v>3-Methyl-quinolin-2-ol</v>
          </cell>
          <cell r="D3709" t="str">
            <v>3-Methyl-quinolin-2-ol</v>
          </cell>
          <cell r="E3709" t="str">
            <v>C06345</v>
          </cell>
          <cell r="F3709" t="str">
            <v>C10H9NO</v>
          </cell>
          <cell r="G3709" t="str">
            <v>0</v>
          </cell>
          <cell r="H3709" t="str">
            <v>22.19</v>
          </cell>
          <cell r="I3709" t="str">
            <v>1.69597</v>
          </cell>
          <cell r="J3709" t="str">
            <v>159</v>
          </cell>
        </row>
        <row r="3710">
          <cell r="A3710" t="str">
            <v>cpd03787</v>
          </cell>
          <cell r="B3710" t="str">
            <v>Norcoclaurine</v>
          </cell>
          <cell r="C3710" t="str">
            <v>Norcoclaurine</v>
          </cell>
          <cell r="D3710" t="str">
            <v>6,7-Dihydroxy-1-[(4-hydroxyphenyl)methyl]-1,2,3,4- tetrahydroisoquinoline|Norcoclaurine|(R,S)-Norcoclaurine</v>
          </cell>
          <cell r="E3710" t="str">
            <v>C06346</v>
          </cell>
          <cell r="F3710" t="str">
            <v>C16H17NO3</v>
          </cell>
          <cell r="G3710" t="str">
            <v>0</v>
          </cell>
          <cell r="H3710" t="str">
            <v>-34.58</v>
          </cell>
          <cell r="I3710" t="str">
            <v>2.11932</v>
          </cell>
          <cell r="J3710" t="str">
            <v>271</v>
          </cell>
        </row>
        <row r="3711">
          <cell r="A3711" t="str">
            <v>cpd03788</v>
          </cell>
          <cell r="B3711" t="str">
            <v>(R)-Norcoclaurine</v>
          </cell>
          <cell r="C3711" t="str">
            <v>(R)-Norcoclaurine</v>
          </cell>
          <cell r="D3711" t="str">
            <v>(+)-Demethylcoclaurine|6,7-Dihydroxy-(1R)-[(4-hydroxyphenyl)methyl]-1,2,3,4- tetrahydroisoquinoline|(R)-Norcoclaurine</v>
          </cell>
          <cell r="E3711" t="str">
            <v>C06347</v>
          </cell>
          <cell r="F3711" t="str">
            <v>C16H17NO3</v>
          </cell>
          <cell r="G3711" t="str">
            <v>0</v>
          </cell>
          <cell r="H3711" t="str">
            <v>-34.58</v>
          </cell>
          <cell r="I3711" t="str">
            <v>2.11932</v>
          </cell>
          <cell r="J3711" t="str">
            <v>271</v>
          </cell>
        </row>
        <row r="3712">
          <cell r="A3712" t="str">
            <v>cpd03789</v>
          </cell>
          <cell r="B3712" t="str">
            <v>Coclaurine</v>
          </cell>
          <cell r="C3712" t="str">
            <v>Coclaurine</v>
          </cell>
          <cell r="D3712" t="str">
            <v>6-Methoxy-7-hydroxy-1-[(4-hydroxyphenyl)methyl]-1,2,3,4- tetrahydroisoquinoline|Coclaurine|(R,S)-Coclaurine</v>
          </cell>
          <cell r="E3712" t="str">
            <v>C06348</v>
          </cell>
          <cell r="F3712" t="str">
            <v>C17H19NO3</v>
          </cell>
          <cell r="G3712" t="str">
            <v>0</v>
          </cell>
          <cell r="H3712" t="str">
            <v>-19.93</v>
          </cell>
          <cell r="I3712" t="str">
            <v>2.14254</v>
          </cell>
          <cell r="J3712" t="str">
            <v>285</v>
          </cell>
        </row>
        <row r="3713">
          <cell r="A3713" t="str">
            <v>cpd03790</v>
          </cell>
          <cell r="B3713" t="str">
            <v>Machiline</v>
          </cell>
          <cell r="C3713" t="str">
            <v>Machiline</v>
          </cell>
          <cell r="D3713" t="str">
            <v>Machiline|(R)-1,2,3,4-Tetrahydro-1-[(4-hydroxyphenyl)methyl]-6-methoxy-7- isoquinolinol|6-Methoxy-7-hydroxy-(1R)-[(4-hydroxyphenyl)methyl]-1,2,3,4- tetrahydroisoquinoline|(R)-Coclaurine</v>
          </cell>
          <cell r="E3713" t="str">
            <v>C06349</v>
          </cell>
          <cell r="F3713" t="str">
            <v>C17H19NO3</v>
          </cell>
          <cell r="G3713" t="str">
            <v>0</v>
          </cell>
          <cell r="H3713" t="str">
            <v>-19.93</v>
          </cell>
          <cell r="I3713" t="str">
            <v>2.14254</v>
          </cell>
          <cell r="J3713" t="str">
            <v>285</v>
          </cell>
        </row>
        <row r="3714">
          <cell r="A3714" t="str">
            <v>cpd03791</v>
          </cell>
          <cell r="B3714" t="str">
            <v>Norlaudanosoline</v>
          </cell>
          <cell r="C3714" t="str">
            <v>Norlaudanosoline</v>
          </cell>
          <cell r="D3714" t="str">
            <v>Tetrahydropapaveroline|Norlaudanosoline|(R,S)-Norlaudanosoline</v>
          </cell>
          <cell r="E3714" t="str">
            <v>C06350</v>
          </cell>
          <cell r="F3714" t="str">
            <v>C16H17NO4</v>
          </cell>
          <cell r="G3714" t="str">
            <v>0</v>
          </cell>
          <cell r="H3714" t="str">
            <v>-74.06</v>
          </cell>
          <cell r="I3714" t="str">
            <v>2.29403</v>
          </cell>
          <cell r="J3714" t="str">
            <v>287</v>
          </cell>
        </row>
        <row r="3715">
          <cell r="A3715" t="str">
            <v>cpd03792</v>
          </cell>
          <cell r="B3715" t="str">
            <v>(R)-Norlaudanosoline</v>
          </cell>
          <cell r="C3715" t="str">
            <v>(R)-Norlaudanosoline</v>
          </cell>
          <cell r="D3715" t="str">
            <v>(R)-Tetrahydropapaveroline|(R)-Norlaudanosoline</v>
          </cell>
          <cell r="E3715" t="str">
            <v>C06351</v>
          </cell>
          <cell r="F3715" t="str">
            <v>C16H17NO4</v>
          </cell>
          <cell r="G3715" t="str">
            <v>0</v>
          </cell>
          <cell r="H3715" t="str">
            <v>-74.06</v>
          </cell>
          <cell r="I3715" t="str">
            <v>2.29403</v>
          </cell>
          <cell r="J3715" t="str">
            <v>287</v>
          </cell>
        </row>
        <row r="3716">
          <cell r="A3716" t="str">
            <v>cpd03793</v>
          </cell>
          <cell r="B3716" t="str">
            <v>4-O-Methyl-myo-inositol</v>
          </cell>
          <cell r="C3716" t="str">
            <v>4-O-Methyl-myo-inositol</v>
          </cell>
          <cell r="D3716" t="str">
            <v>1D-4-O-Methyl-myo-inositol|4-O-Methyl-myo-inositol</v>
          </cell>
          <cell r="E3716" t="str">
            <v>C06352</v>
          </cell>
          <cell r="F3716" t="str">
            <v>C7H14O6</v>
          </cell>
          <cell r="G3716" t="str">
            <v>0</v>
          </cell>
          <cell r="H3716" t="str">
            <v>-205.31</v>
          </cell>
          <cell r="I3716" t="str">
            <v>1.50162</v>
          </cell>
          <cell r="J3716" t="str">
            <v>194</v>
          </cell>
        </row>
        <row r="3717">
          <cell r="A3717" t="str">
            <v>cpd03794</v>
          </cell>
          <cell r="B3717" t="str">
            <v>6-O-Methyl-myo-inositol</v>
          </cell>
          <cell r="C3717" t="str">
            <v>6-O-Methyl-myo-inositol</v>
          </cell>
          <cell r="D3717" t="str">
            <v>1D-6-O-Methyl-myo-inositol|6-O-Methyl-myo-inositol</v>
          </cell>
          <cell r="E3717" t="str">
            <v>C06353</v>
          </cell>
          <cell r="F3717" t="str">
            <v>C7H14O6</v>
          </cell>
          <cell r="G3717" t="str">
            <v>0</v>
          </cell>
          <cell r="H3717" t="str">
            <v>-205.31</v>
          </cell>
          <cell r="I3717" t="str">
            <v>1.50162</v>
          </cell>
          <cell r="J3717" t="str">
            <v>194</v>
          </cell>
        </row>
        <row r="3718">
          <cell r="A3718" t="str">
            <v>cpd03795</v>
          </cell>
          <cell r="B3718" t="str">
            <v>Benzophenone</v>
          </cell>
          <cell r="C3718" t="str">
            <v>Benzophenone</v>
          </cell>
          <cell r="D3718" t="str">
            <v>Diphenyl ketone|Benzophenone</v>
          </cell>
          <cell r="E3718" t="str">
            <v>C06354</v>
          </cell>
          <cell r="F3718" t="str">
            <v>C13H10O</v>
          </cell>
          <cell r="G3718" t="str">
            <v>0</v>
          </cell>
          <cell r="H3718" t="str">
            <v>31.7</v>
          </cell>
          <cell r="I3718" t="str">
            <v>1.63434</v>
          </cell>
          <cell r="J3718" t="str">
            <v>182</v>
          </cell>
        </row>
        <row r="3719">
          <cell r="A3719" t="str">
            <v>cpd03796</v>
          </cell>
          <cell r="B3719" t="str">
            <v>2,3',4,6-Tetrahydroxybenzophenone</v>
          </cell>
          <cell r="C3719" t="str">
            <v>2,3',4,6-Tetrahydroxybenzophenone</v>
          </cell>
          <cell r="D3719" t="str">
            <v>2,3',4,6-Tetrahydroxybenzophenone</v>
          </cell>
          <cell r="E3719" t="str">
            <v>C06355</v>
          </cell>
          <cell r="F3719" t="str">
            <v>C13H10O5</v>
          </cell>
          <cell r="G3719" t="str">
            <v>0</v>
          </cell>
          <cell r="H3719" t="str">
            <v>-126.22</v>
          </cell>
          <cell r="I3719" t="str">
            <v>2.18394</v>
          </cell>
          <cell r="J3719" t="str">
            <v>246</v>
          </cell>
        </row>
        <row r="3720">
          <cell r="A3720" t="str">
            <v>cpd03797</v>
          </cell>
          <cell r="B3720" t="str">
            <v>2,4,6-Trihydroxybenzophenone</v>
          </cell>
          <cell r="C3720" t="str">
            <v>2,4,6-Trihydroxybenzophenone</v>
          </cell>
          <cell r="D3720" t="str">
            <v>2,4,6-Trihydroxybenzophenone</v>
          </cell>
          <cell r="E3720" t="str">
            <v>C06356</v>
          </cell>
          <cell r="F3720" t="str">
            <v>C13H10O4</v>
          </cell>
          <cell r="G3720" t="str">
            <v>0</v>
          </cell>
          <cell r="H3720" t="str">
            <v>-86.74</v>
          </cell>
          <cell r="I3720" t="str">
            <v>1.96034</v>
          </cell>
          <cell r="J3720" t="str">
            <v>230</v>
          </cell>
        </row>
        <row r="3721">
          <cell r="A3721" t="str">
            <v>cpd03798</v>
          </cell>
          <cell r="B3721" t="str">
            <v>Alkyl cinnamate</v>
          </cell>
          <cell r="C3721" t="str">
            <v>Alkyl cinnamate</v>
          </cell>
          <cell r="D3721" t="str">
            <v>Alkyl cinnamate</v>
          </cell>
          <cell r="E3721" t="str">
            <v>C06357</v>
          </cell>
          <cell r="F3721" t="str">
            <v>C9H7O2R</v>
          </cell>
          <cell r="G3721" t="str">
            <v>0</v>
          </cell>
          <cell r="H3721" t="str">
            <v>10000000</v>
          </cell>
          <cell r="I3721" t="str">
            <v>10000000</v>
          </cell>
          <cell r="J3721" t="str">
            <v>148</v>
          </cell>
        </row>
        <row r="3722">
          <cell r="A3722" t="str">
            <v>cpd03799</v>
          </cell>
          <cell r="B3722" t="str">
            <v>Methyl cinnamate</v>
          </cell>
          <cell r="C3722" t="str">
            <v>Methyl cinnamate</v>
          </cell>
          <cell r="D3722" t="str">
            <v>Methyl cinnamate</v>
          </cell>
          <cell r="E3722" t="str">
            <v>C06358</v>
          </cell>
          <cell r="F3722" t="str">
            <v>C10H10O2</v>
          </cell>
          <cell r="G3722" t="str">
            <v>0</v>
          </cell>
          <cell r="H3722" t="str">
            <v>-28.12</v>
          </cell>
          <cell r="I3722" t="str">
            <v>1.12225</v>
          </cell>
          <cell r="J3722" t="str">
            <v>162</v>
          </cell>
        </row>
        <row r="3723">
          <cell r="A3723" t="str">
            <v>cpd03800</v>
          </cell>
          <cell r="B3723" t="str">
            <v>Ethyl cinnamate</v>
          </cell>
          <cell r="C3723" t="str">
            <v>Ethyl cinnamate</v>
          </cell>
          <cell r="D3723" t="str">
            <v>Ethyl cinnamate</v>
          </cell>
          <cell r="E3723" t="str">
            <v>C06359</v>
          </cell>
          <cell r="F3723" t="str">
            <v>C11H12O2</v>
          </cell>
          <cell r="G3723" t="str">
            <v>0</v>
          </cell>
          <cell r="H3723" t="str">
            <v>-26.5</v>
          </cell>
          <cell r="I3723" t="str">
            <v>1.12568</v>
          </cell>
          <cell r="J3723" t="str">
            <v>176</v>
          </cell>
        </row>
        <row r="3724">
          <cell r="A3724" t="str">
            <v>cpd03801</v>
          </cell>
          <cell r="B3724" t="str">
            <v>Propyl cinnamate</v>
          </cell>
          <cell r="C3724" t="str">
            <v>Propyl cinnamate</v>
          </cell>
          <cell r="D3724" t="str">
            <v>Propyl cinnamate</v>
          </cell>
          <cell r="E3724" t="str">
            <v>C06360</v>
          </cell>
          <cell r="F3724" t="str">
            <v>C12H14O2</v>
          </cell>
          <cell r="G3724" t="str">
            <v>0</v>
          </cell>
          <cell r="H3724" t="str">
            <v>-24.88</v>
          </cell>
          <cell r="I3724" t="str">
            <v>1.13591</v>
          </cell>
          <cell r="J3724" t="str">
            <v>190</v>
          </cell>
        </row>
        <row r="3725">
          <cell r="A3725" t="str">
            <v>cpd03802</v>
          </cell>
          <cell r="B3725" t="str">
            <v>Homospermidine</v>
          </cell>
          <cell r="C3725" t="str">
            <v>hspmd</v>
          </cell>
          <cell r="D3725" t="str">
            <v>sym-Homospermidine|Homospermidine</v>
          </cell>
          <cell r="E3725" t="str">
            <v>C06366</v>
          </cell>
          <cell r="F3725" t="str">
            <v>C8H24N3</v>
          </cell>
          <cell r="G3725" t="str">
            <v>3</v>
          </cell>
          <cell r="H3725" t="str">
            <v>6.41</v>
          </cell>
          <cell r="I3725" t="str">
            <v>1.20707</v>
          </cell>
          <cell r="J3725" t="str">
            <v>162</v>
          </cell>
        </row>
        <row r="3726">
          <cell r="A3726" t="str">
            <v>cpd03803</v>
          </cell>
          <cell r="B3726" t="str">
            <v>Carboxyphosphonoenolpyruvate</v>
          </cell>
          <cell r="C3726" t="str">
            <v>1cxvcxp</v>
          </cell>
          <cell r="D3726" t="str">
            <v>Carboxyphosphonoenolpyruvate|1-Carboxyvinyl carboxyphosphonate</v>
          </cell>
          <cell r="E3726" t="str">
            <v>C06367</v>
          </cell>
          <cell r="F3726" t="str">
            <v>C4H2O7P</v>
          </cell>
          <cell r="G3726" t="str">
            <v>-3</v>
          </cell>
          <cell r="H3726" t="str">
            <v>-353.18</v>
          </cell>
          <cell r="I3726" t="str">
            <v>0.61184</v>
          </cell>
          <cell r="J3726" t="str">
            <v>193</v>
          </cell>
        </row>
        <row r="3727">
          <cell r="A3727" t="str">
            <v>cpd03804</v>
          </cell>
          <cell r="B3727" t="str">
            <v>(Hydroxyphosphinyl)pyruvate</v>
          </cell>
          <cell r="C3727" t="str">
            <v>3hhpp</v>
          </cell>
          <cell r="D3727" t="str">
            <v>(Hydroxyphosphinyl)pyruvate|3-(Hydrohydroxyphosphoryl)pyruvate</v>
          </cell>
          <cell r="E3727" t="str">
            <v>C06368</v>
          </cell>
          <cell r="F3727" t="str">
            <v>C3H3O5P</v>
          </cell>
          <cell r="G3727" t="str">
            <v>-2</v>
          </cell>
          <cell r="H3727" t="str">
            <v>10000000</v>
          </cell>
          <cell r="I3727" t="str">
            <v>10000000</v>
          </cell>
          <cell r="J3727" t="str">
            <v>150</v>
          </cell>
        </row>
        <row r="3728">
          <cell r="A3728" t="str">
            <v>cpd03805</v>
          </cell>
          <cell r="B3728" t="str">
            <v>2-Deoxy-D-glucose 6-phosphate</v>
          </cell>
          <cell r="C3728" t="str">
            <v>2doxg6p</v>
          </cell>
          <cell r="D3728" t="str">
            <v>2-Deoxy-D-glucose 6-phosphate</v>
          </cell>
          <cell r="E3728" t="str">
            <v>C06369</v>
          </cell>
          <cell r="F3728" t="str">
            <v>C6H12O8P</v>
          </cell>
          <cell r="G3728" t="str">
            <v>-1</v>
          </cell>
          <cell r="H3728" t="str">
            <v>-390.94</v>
          </cell>
          <cell r="I3728" t="str">
            <v>1.34052</v>
          </cell>
          <cell r="J3728" t="str">
            <v>243</v>
          </cell>
        </row>
        <row r="3729">
          <cell r="A3729" t="str">
            <v>cpd03806</v>
          </cell>
          <cell r="B3729" t="str">
            <v>alpha-D-Glucuronoside</v>
          </cell>
          <cell r="C3729" t="str">
            <v>alpha-D-Glucuronoside</v>
          </cell>
          <cell r="D3729" t="str">
            <v>alpha-D-Glucuronoside</v>
          </cell>
          <cell r="E3729" t="str">
            <v>C06370</v>
          </cell>
          <cell r="F3729" t="str">
            <v>C6H8O7R</v>
          </cell>
          <cell r="G3729" t="str">
            <v>-1</v>
          </cell>
          <cell r="H3729" t="str">
            <v>10000000</v>
          </cell>
          <cell r="I3729" t="str">
            <v>10000000</v>
          </cell>
          <cell r="J3729" t="str">
            <v>193</v>
          </cell>
        </row>
        <row r="3730">
          <cell r="A3730" t="str">
            <v>cpd03807</v>
          </cell>
          <cell r="B3730" t="str">
            <v>Lacto-N-tetraose</v>
          </cell>
          <cell r="C3730" t="str">
            <v>Lacto-N-tetraose</v>
          </cell>
          <cell r="D3730" t="str">
            <v>Lacto-N-tetraose</v>
          </cell>
          <cell r="E3730" t="str">
            <v>C06371</v>
          </cell>
          <cell r="F3730" t="str">
            <v>C26H45NO21</v>
          </cell>
          <cell r="G3730" t="str">
            <v>0</v>
          </cell>
          <cell r="H3730" t="str">
            <v>-688.07</v>
          </cell>
          <cell r="I3730" t="str">
            <v>6.0345</v>
          </cell>
          <cell r="J3730" t="str">
            <v>707</v>
          </cell>
        </row>
        <row r="3731">
          <cell r="A3731" t="str">
            <v>cpd03808</v>
          </cell>
          <cell r="B3731" t="str">
            <v>Lacto-N-biose</v>
          </cell>
          <cell r="C3731" t="str">
            <v>Lacto-N-biose</v>
          </cell>
          <cell r="D3731" t="str">
            <v>beta-D-Galactopyranosyl-(1-&gt;3)-N-acetyl-D-glucosamine|beta-D-Gal-(1-&gt;3)-D-GlcNAc|Lacto-N-biose</v>
          </cell>
          <cell r="E3731" t="str">
            <v>C06372</v>
          </cell>
          <cell r="F3731" t="str">
            <v>C14H25NO11</v>
          </cell>
          <cell r="G3731" t="str">
            <v>0</v>
          </cell>
          <cell r="H3731" t="str">
            <v>-371.11</v>
          </cell>
          <cell r="I3731" t="str">
            <v>3.05383</v>
          </cell>
          <cell r="J3731" t="str">
            <v>383</v>
          </cell>
        </row>
        <row r="3732">
          <cell r="A3732" t="str">
            <v>cpd03809</v>
          </cell>
          <cell r="B3732" t="str">
            <v>beta-D-Gal-(1-&gt;4)-D-Glc</v>
          </cell>
          <cell r="C3732" t="str">
            <v>beta-D-Gal-(1-&gt;4)-D-Glc</v>
          </cell>
          <cell r="D3732" t="str">
            <v>beta-D-Gal-(1-&gt;4)-D-Glc</v>
          </cell>
          <cell r="E3732" t="str">
            <v>C06373</v>
          </cell>
          <cell r="F3732" t="str">
            <v>C12H22O11</v>
          </cell>
          <cell r="G3732" t="str">
            <v>0</v>
          </cell>
          <cell r="H3732" t="str">
            <v>-376.76</v>
          </cell>
          <cell r="I3732" t="str">
            <v>3.02215</v>
          </cell>
          <cell r="J3732" t="str">
            <v>342</v>
          </cell>
        </row>
        <row r="3733">
          <cell r="A3733" t="str">
            <v>cpd03810</v>
          </cell>
          <cell r="B3733" t="str">
            <v>Phthalylamide</v>
          </cell>
          <cell r="C3733" t="str">
            <v>Phthalylamide</v>
          </cell>
          <cell r="D3733" t="str">
            <v>Phthalyl (N substituted) amide|Phthalylamide</v>
          </cell>
          <cell r="E3733" t="str">
            <v>C06374</v>
          </cell>
          <cell r="F3733" t="str">
            <v>C8H5NO3R</v>
          </cell>
          <cell r="G3733" t="str">
            <v>-1</v>
          </cell>
          <cell r="H3733" t="str">
            <v>10000000</v>
          </cell>
          <cell r="I3733" t="str">
            <v>10000000</v>
          </cell>
          <cell r="J3733" t="str">
            <v>164</v>
          </cell>
        </row>
        <row r="3734">
          <cell r="A3734" t="str">
            <v>cpd03811</v>
          </cell>
          <cell r="B3734" t="str">
            <v>Substituted amine</v>
          </cell>
          <cell r="C3734" t="str">
            <v>Substituted amine</v>
          </cell>
          <cell r="D3734" t="str">
            <v>Substituted amine</v>
          </cell>
          <cell r="E3734" t="str">
            <v>C06375</v>
          </cell>
          <cell r="F3734" t="str">
            <v>H2NR</v>
          </cell>
          <cell r="G3734" t="str">
            <v>0</v>
          </cell>
          <cell r="H3734" t="str">
            <v>10000000</v>
          </cell>
          <cell r="I3734" t="str">
            <v>10000000</v>
          </cell>
          <cell r="J3734" t="str">
            <v>17</v>
          </cell>
        </row>
        <row r="3735">
          <cell r="A3735" t="str">
            <v>cpd03812</v>
          </cell>
          <cell r="B3735" t="str">
            <v>N-Acetyl-D-galactosamine 6-phosphate</v>
          </cell>
          <cell r="C3735" t="str">
            <v>N-Acetyl-D-galactosamine 6-phosphate</v>
          </cell>
          <cell r="D3735" t="str">
            <v>N-Acetyl-D-galactosamine 6-phosphate</v>
          </cell>
          <cell r="E3735" t="str">
            <v>C06376</v>
          </cell>
          <cell r="F3735" t="str">
            <v>C8H15NO9P</v>
          </cell>
          <cell r="G3735" t="str">
            <v>-1</v>
          </cell>
          <cell r="H3735" t="str">
            <v>-425.13</v>
          </cell>
          <cell r="I3735" t="str">
            <v>1.60826</v>
          </cell>
          <cell r="J3735" t="str">
            <v>300</v>
          </cell>
        </row>
        <row r="3736">
          <cell r="A3736" t="str">
            <v>cpd03813</v>
          </cell>
          <cell r="B3736" t="str">
            <v>D-Galactosamine 6-phosphate</v>
          </cell>
          <cell r="C3736" t="str">
            <v>D-Galactosamine 6-phosphate</v>
          </cell>
          <cell r="D3736" t="str">
            <v>D-Galactosamine 6-phosphate</v>
          </cell>
          <cell r="E3736" t="str">
            <v>C06377</v>
          </cell>
          <cell r="F3736" t="str">
            <v>C6H14NO8P</v>
          </cell>
          <cell r="G3736" t="str">
            <v>0</v>
          </cell>
          <cell r="H3736" t="str">
            <v>-395.53</v>
          </cell>
          <cell r="I3736" t="str">
            <v>1.48131</v>
          </cell>
          <cell r="J3736" t="str">
            <v>259</v>
          </cell>
        </row>
        <row r="3737">
          <cell r="A3737" t="str">
            <v>cpd03814</v>
          </cell>
          <cell r="B3737" t="str">
            <v>N-Acyl-D-glutamate</v>
          </cell>
          <cell r="C3737" t="str">
            <v>N-Acyl-D-glutamate</v>
          </cell>
          <cell r="D3737" t="str">
            <v>N-Acyl-D-glutamate</v>
          </cell>
          <cell r="E3737" t="str">
            <v>C06379</v>
          </cell>
          <cell r="F3737" t="str">
            <v>C6H6NO5R</v>
          </cell>
          <cell r="G3737" t="str">
            <v>-2</v>
          </cell>
          <cell r="H3737" t="str">
            <v>10000000</v>
          </cell>
          <cell r="I3737" t="str">
            <v>10000000</v>
          </cell>
          <cell r="J3737" t="str">
            <v>173</v>
          </cell>
        </row>
        <row r="3738">
          <cell r="A3738" t="str">
            <v>cpd03815</v>
          </cell>
          <cell r="B3738" t="str">
            <v>N-Acyl-D-aspartate</v>
          </cell>
          <cell r="C3738" t="str">
            <v>N-Acyl-D-aspartate</v>
          </cell>
          <cell r="D3738" t="str">
            <v>N-Acyl-D-aspartate</v>
          </cell>
          <cell r="E3738" t="str">
            <v>C06380</v>
          </cell>
          <cell r="F3738" t="str">
            <v>C5H4NO5R</v>
          </cell>
          <cell r="G3738" t="str">
            <v>-2</v>
          </cell>
          <cell r="H3738" t="str">
            <v>10000000</v>
          </cell>
          <cell r="I3738" t="str">
            <v>10000000</v>
          </cell>
          <cell r="J3738" t="str">
            <v>159</v>
          </cell>
        </row>
        <row r="3739">
          <cell r="A3739" t="str">
            <v>cpd03816</v>
          </cell>
          <cell r="B3739" t="str">
            <v>Methylenediurea</v>
          </cell>
          <cell r="C3739" t="str">
            <v>Methylenediurea</v>
          </cell>
          <cell r="D3739" t="str">
            <v>Methylenediurea</v>
          </cell>
          <cell r="E3739" t="str">
            <v>C06381</v>
          </cell>
          <cell r="F3739" t="str">
            <v>C3H8N4O2</v>
          </cell>
          <cell r="G3739" t="str">
            <v>0</v>
          </cell>
          <cell r="H3739" t="str">
            <v>-87.3</v>
          </cell>
          <cell r="I3739" t="str">
            <v>1.89053</v>
          </cell>
          <cell r="J3739" t="str">
            <v>132</v>
          </cell>
        </row>
        <row r="3740">
          <cell r="A3740" t="str">
            <v>cpd03817</v>
          </cell>
          <cell r="B3740" t="str">
            <v>N-(Carboxyaminomethyl)urea</v>
          </cell>
          <cell r="C3740" t="str">
            <v>N-(Carboxyaminomethyl)urea</v>
          </cell>
          <cell r="D3740" t="str">
            <v>N-(Carboxyaminomethyl)urea</v>
          </cell>
          <cell r="E3740" t="str">
            <v>C06382</v>
          </cell>
          <cell r="F3740" t="str">
            <v>C3H6N3O3</v>
          </cell>
          <cell r="G3740" t="str">
            <v>-1</v>
          </cell>
          <cell r="H3740" t="str">
            <v>-129.74</v>
          </cell>
          <cell r="I3740" t="str">
            <v>1.5208</v>
          </cell>
          <cell r="J3740" t="str">
            <v>132</v>
          </cell>
        </row>
        <row r="3741">
          <cell r="A3741" t="str">
            <v>cpd03818</v>
          </cell>
          <cell r="B3741" t="str">
            <v>N-(Aminomethyl)urea</v>
          </cell>
          <cell r="C3741" t="str">
            <v>N-(Aminomethyl)urea</v>
          </cell>
          <cell r="D3741" t="str">
            <v>N-(Aminomethyl)urea</v>
          </cell>
          <cell r="E3741" t="str">
            <v>C06383</v>
          </cell>
          <cell r="F3741" t="str">
            <v>C2H8N3O</v>
          </cell>
          <cell r="G3741" t="str">
            <v>1</v>
          </cell>
          <cell r="H3741" t="str">
            <v>-49.09</v>
          </cell>
          <cell r="I3741" t="str">
            <v>0.968363</v>
          </cell>
          <cell r="J3741" t="str">
            <v>90</v>
          </cell>
        </row>
        <row r="3742">
          <cell r="A3742" t="str">
            <v>cpd03819</v>
          </cell>
          <cell r="B3742" t="str">
            <v>N-(Hydroxymethyl)urea</v>
          </cell>
          <cell r="C3742" t="str">
            <v>N-(Hydroxymethyl)urea</v>
          </cell>
          <cell r="D3742" t="str">
            <v>N-(Hydroxymethyl)urea</v>
          </cell>
          <cell r="E3742" t="str">
            <v>C06384</v>
          </cell>
          <cell r="F3742" t="str">
            <v>C2H6N2O2</v>
          </cell>
          <cell r="G3742" t="str">
            <v>0</v>
          </cell>
          <cell r="H3742" t="str">
            <v>-84.34</v>
          </cell>
          <cell r="I3742" t="str">
            <v>0.956654</v>
          </cell>
          <cell r="J3742" t="str">
            <v>90</v>
          </cell>
        </row>
        <row r="3743">
          <cell r="A3743" t="str">
            <v>cpd03820</v>
          </cell>
          <cell r="B3743" t="str">
            <v>Dimethylenetriurea</v>
          </cell>
          <cell r="C3743" t="str">
            <v>Dimethylenetriurea</v>
          </cell>
          <cell r="D3743" t="str">
            <v>Dimethylenetriurea</v>
          </cell>
          <cell r="E3743" t="str">
            <v>C06385</v>
          </cell>
          <cell r="F3743" t="str">
            <v>C5H12N6O3</v>
          </cell>
          <cell r="G3743" t="str">
            <v>0</v>
          </cell>
          <cell r="H3743" t="str">
            <v>-121.68</v>
          </cell>
          <cell r="I3743" t="str">
            <v>3.06007</v>
          </cell>
          <cell r="J3743" t="str">
            <v>204</v>
          </cell>
        </row>
        <row r="3744">
          <cell r="A3744" t="str">
            <v>cpd03821</v>
          </cell>
          <cell r="B3744" t="str">
            <v>Trimethylenetetraurea</v>
          </cell>
          <cell r="C3744" t="str">
            <v>Trimethylenetetraurea</v>
          </cell>
          <cell r="D3744" t="str">
            <v>Trimethylenetetraurea</v>
          </cell>
          <cell r="E3744" t="str">
            <v>C06386</v>
          </cell>
          <cell r="F3744" t="str">
            <v>C7H16N8O4</v>
          </cell>
          <cell r="G3744" t="str">
            <v>0</v>
          </cell>
          <cell r="H3744" t="str">
            <v>-156.06</v>
          </cell>
          <cell r="I3744" t="str">
            <v>4.28075</v>
          </cell>
          <cell r="J3744" t="str">
            <v>276</v>
          </cell>
        </row>
        <row r="3745">
          <cell r="A3745" t="str">
            <v>cpd03822</v>
          </cell>
          <cell r="B3745" t="str">
            <v>4-Chlorobenzoyl-CoA</v>
          </cell>
          <cell r="C3745" t="str">
            <v>4-Chlorobenzoyl-CoA</v>
          </cell>
          <cell r="D3745" t="str">
            <v>4-Chlorobenzoyl-CoA</v>
          </cell>
          <cell r="E3745" t="str">
            <v>C06387</v>
          </cell>
          <cell r="F3745" t="str">
            <v>C28H36N7O17P3SCl</v>
          </cell>
          <cell r="G3745" t="str">
            <v>-3</v>
          </cell>
          <cell r="H3745" t="str">
            <v>-757.49</v>
          </cell>
          <cell r="I3745" t="str">
            <v>3.65825</v>
          </cell>
          <cell r="J3745" t="str">
            <v>902</v>
          </cell>
        </row>
        <row r="3746">
          <cell r="A3746" t="str">
            <v>cpd03823</v>
          </cell>
          <cell r="B3746" t="str">
            <v>2-Aryl-2-methylmalonate</v>
          </cell>
          <cell r="C3746" t="str">
            <v>2-Aryl-2-methylmalonate</v>
          </cell>
          <cell r="D3746" t="str">
            <v>2-Aryl-2-methylmalonate</v>
          </cell>
          <cell r="E3746" t="str">
            <v>C06388</v>
          </cell>
          <cell r="F3746" t="str">
            <v>C4H3O4R</v>
          </cell>
          <cell r="G3746" t="str">
            <v>-2</v>
          </cell>
          <cell r="H3746" t="str">
            <v>10000000</v>
          </cell>
          <cell r="I3746" t="str">
            <v>10000000</v>
          </cell>
          <cell r="J3746" t="str">
            <v>116</v>
          </cell>
        </row>
        <row r="3747">
          <cell r="A3747" t="str">
            <v>cpd03824</v>
          </cell>
          <cell r="B3747" t="str">
            <v>2-Arylpropionate</v>
          </cell>
          <cell r="C3747" t="str">
            <v>2-Arylpropionate</v>
          </cell>
          <cell r="D3747" t="str">
            <v>2-Arylpropionate</v>
          </cell>
          <cell r="E3747" t="str">
            <v>C06389</v>
          </cell>
          <cell r="F3747" t="str">
            <v>C3H4O2R</v>
          </cell>
          <cell r="G3747" t="str">
            <v>-1</v>
          </cell>
          <cell r="H3747" t="str">
            <v>10000000</v>
          </cell>
          <cell r="I3747" t="str">
            <v>10000000</v>
          </cell>
          <cell r="J3747" t="str">
            <v>73</v>
          </cell>
        </row>
        <row r="3748">
          <cell r="A3748" t="str">
            <v>cpd03825</v>
          </cell>
          <cell r="B3748" t="str">
            <v>16-alpha-Hydroxypregnenolone</v>
          </cell>
          <cell r="C3748" t="str">
            <v>16-alpha-Hydroxypregnenolone</v>
          </cell>
          <cell r="D3748" t="str">
            <v>16-alpha-Hydroxypregnenolone</v>
          </cell>
          <cell r="E3748" t="str">
            <v>C06390</v>
          </cell>
          <cell r="F3748" t="str">
            <v>C21H32O3</v>
          </cell>
          <cell r="G3748" t="str">
            <v>0</v>
          </cell>
          <cell r="H3748" t="str">
            <v>-60.39</v>
          </cell>
          <cell r="I3748" t="str">
            <v>6.83206</v>
          </cell>
          <cell r="J3748" t="str">
            <v>332</v>
          </cell>
        </row>
        <row r="3749">
          <cell r="A3749" t="str">
            <v>cpd03826</v>
          </cell>
          <cell r="B3749" t="str">
            <v>Algestone</v>
          </cell>
          <cell r="C3749" t="str">
            <v>Algestone</v>
          </cell>
          <cell r="D3749" t="str">
            <v>Algestone</v>
          </cell>
          <cell r="E3749" t="str">
            <v>C06391</v>
          </cell>
          <cell r="F3749" t="str">
            <v>C21H30O4</v>
          </cell>
          <cell r="G3749" t="str">
            <v>0</v>
          </cell>
          <cell r="H3749" t="str">
            <v>-94.55</v>
          </cell>
          <cell r="I3749" t="str">
            <v>6.82811</v>
          </cell>
          <cell r="J3749" t="str">
            <v>346</v>
          </cell>
        </row>
        <row r="3750">
          <cell r="A3750" t="str">
            <v>cpd03827</v>
          </cell>
          <cell r="B3750" t="str">
            <v>16,17-Didehydropregnenolone</v>
          </cell>
          <cell r="C3750" t="str">
            <v>16,17-Didehydropregnenolone</v>
          </cell>
          <cell r="D3750" t="str">
            <v>16,17-Didehydropregnenolone</v>
          </cell>
          <cell r="E3750" t="str">
            <v>C06392</v>
          </cell>
          <cell r="F3750" t="str">
            <v>C21H30O2</v>
          </cell>
          <cell r="G3750" t="str">
            <v>0</v>
          </cell>
          <cell r="H3750" t="str">
            <v>-9.96</v>
          </cell>
          <cell r="I3750" t="str">
            <v>6.83391</v>
          </cell>
          <cell r="J3750" t="str">
            <v>314</v>
          </cell>
        </row>
        <row r="3751">
          <cell r="A3751" t="str">
            <v>cpd03828</v>
          </cell>
          <cell r="B3751" t="str">
            <v>2,3-Diaminopropionate</v>
          </cell>
          <cell r="C3751" t="str">
            <v>23dappa</v>
          </cell>
          <cell r="D3751" t="str">
            <v>2,3-Diaminopropanoic acid|2,3-Diaminopropionic acid|2,3-Diaminopropionate|2,3-Diaminopropanoate</v>
          </cell>
          <cell r="E3751" t="str">
            <v>C06393</v>
          </cell>
          <cell r="F3751" t="str">
            <v>C3H8N2O2</v>
          </cell>
          <cell r="G3751" t="str">
            <v>0</v>
          </cell>
          <cell r="H3751" t="str">
            <v>-80.61</v>
          </cell>
          <cell r="I3751" t="str">
            <v>0.437511</v>
          </cell>
          <cell r="J3751" t="str">
            <v>104</v>
          </cell>
        </row>
        <row r="3752">
          <cell r="A3752" t="str">
            <v>cpd03829</v>
          </cell>
          <cell r="B3752" t="str">
            <v>(+)-delta-Cadinene</v>
          </cell>
          <cell r="C3752" t="str">
            <v>(+)-delta-Cadinene</v>
          </cell>
          <cell r="D3752" t="str">
            <v>(+)-delta-Cadinene</v>
          </cell>
          <cell r="E3752" t="str">
            <v>C06394</v>
          </cell>
          <cell r="F3752" t="str">
            <v>C15H24</v>
          </cell>
          <cell r="G3752" t="str">
            <v>0</v>
          </cell>
          <cell r="H3752" t="str">
            <v>62.88</v>
          </cell>
          <cell r="I3752" t="str">
            <v>1.99882</v>
          </cell>
          <cell r="J3752" t="str">
            <v>204</v>
          </cell>
        </row>
        <row r="3753">
          <cell r="A3753" t="str">
            <v>cpd03830</v>
          </cell>
          <cell r="B3753" t="str">
            <v>ADP-D-glycero-D-manno-heptose</v>
          </cell>
          <cell r="C3753" t="str">
            <v>adphep-D,D</v>
          </cell>
          <cell r="D3753" t="str">
            <v>ADP-D-glycero-D-manno-heptose</v>
          </cell>
          <cell r="E3753" t="str">
            <v>C06397</v>
          </cell>
          <cell r="F3753" t="str">
            <v>C17H25N5O16P2</v>
          </cell>
          <cell r="G3753" t="str">
            <v>-2</v>
          </cell>
          <cell r="H3753" t="str">
            <v>-659.05</v>
          </cell>
          <cell r="I3753" t="str">
            <v>3.95184</v>
          </cell>
          <cell r="J3753" t="str">
            <v>617</v>
          </cell>
        </row>
        <row r="3754">
          <cell r="A3754" t="str">
            <v>cpd03831</v>
          </cell>
          <cell r="B3754" t="str">
            <v>ADP-L-glycero-D-manno-heptose</v>
          </cell>
          <cell r="C3754" t="str">
            <v>adphep-L</v>
          </cell>
          <cell r="D3754" t="str">
            <v>ADP-L-glycero-D-manno-heptose</v>
          </cell>
          <cell r="E3754" t="str">
            <v>C06398</v>
          </cell>
          <cell r="F3754" t="str">
            <v>C17H25N5O16P2</v>
          </cell>
          <cell r="G3754" t="str">
            <v>-2</v>
          </cell>
          <cell r="H3754" t="str">
            <v>-659.05</v>
          </cell>
          <cell r="I3754" t="str">
            <v>3.95184</v>
          </cell>
          <cell r="J3754" t="str">
            <v>617</v>
          </cell>
        </row>
        <row r="3755">
          <cell r="A3755" t="str">
            <v>cpd03832</v>
          </cell>
          <cell r="B3755" t="str">
            <v>Hydrogenobyrinate</v>
          </cell>
          <cell r="C3755" t="str">
            <v>hgbyr</v>
          </cell>
          <cell r="D3755" t="str">
            <v>Hydrogenobyrinic acid|Hydrogenobyrinate</v>
          </cell>
          <cell r="E3755" t="str">
            <v>C06399</v>
          </cell>
          <cell r="F3755" t="str">
            <v>C45H54N4O14</v>
          </cell>
          <cell r="G3755" t="str">
            <v>-6</v>
          </cell>
          <cell r="H3755" t="str">
            <v>10000000</v>
          </cell>
          <cell r="I3755" t="str">
            <v>10000000</v>
          </cell>
          <cell r="J3755" t="str">
            <v>874</v>
          </cell>
        </row>
        <row r="3756">
          <cell r="A3756" t="str">
            <v>cpd03833</v>
          </cell>
          <cell r="B3756" t="str">
            <v>Precorrin 3B</v>
          </cell>
          <cell r="C3756" t="str">
            <v>pre3b</v>
          </cell>
          <cell r="D3756" t="str">
            <v>Precorrin 3B</v>
          </cell>
          <cell r="E3756" t="str">
            <v>C06406</v>
          </cell>
          <cell r="F3756" t="str">
            <v>C43H44N4O17</v>
          </cell>
          <cell r="G3756" t="str">
            <v>-6</v>
          </cell>
          <cell r="H3756" t="str">
            <v>10000000</v>
          </cell>
          <cell r="I3756" t="str">
            <v>10000000</v>
          </cell>
          <cell r="J3756" t="str">
            <v>888</v>
          </cell>
        </row>
        <row r="3757">
          <cell r="A3757" t="str">
            <v>cpd03834</v>
          </cell>
          <cell r="B3757" t="str">
            <v>Precorrin 4</v>
          </cell>
          <cell r="C3757" t="str">
            <v>pre4</v>
          </cell>
          <cell r="D3757" t="str">
            <v>Precorrin 4</v>
          </cell>
          <cell r="E3757" t="str">
            <v>C06407</v>
          </cell>
          <cell r="F3757" t="str">
            <v>C44H45N4O17</v>
          </cell>
          <cell r="G3757" t="str">
            <v>-7</v>
          </cell>
          <cell r="H3757" t="str">
            <v>10000000</v>
          </cell>
          <cell r="I3757" t="str">
            <v>10000000</v>
          </cell>
          <cell r="J3757" t="str">
            <v>901</v>
          </cell>
        </row>
        <row r="3758">
          <cell r="A3758" t="str">
            <v>cpd03835</v>
          </cell>
          <cell r="B3758" t="str">
            <v>Precorrin 8</v>
          </cell>
          <cell r="C3758" t="str">
            <v>pre8</v>
          </cell>
          <cell r="D3758" t="str">
            <v>Precorrin 8|Precorrin 8X</v>
          </cell>
          <cell r="E3758" t="str">
            <v>C06408</v>
          </cell>
          <cell r="F3758" t="str">
            <v>C45H53N4O14</v>
          </cell>
          <cell r="G3758" t="str">
            <v>-7</v>
          </cell>
          <cell r="H3758" t="str">
            <v>10000000</v>
          </cell>
          <cell r="I3758" t="str">
            <v>10000000</v>
          </cell>
          <cell r="J3758" t="str">
            <v>873</v>
          </cell>
        </row>
        <row r="3759">
          <cell r="A3759" t="str">
            <v>cpd03836</v>
          </cell>
          <cell r="B3759" t="str">
            <v>Quinoline</v>
          </cell>
          <cell r="C3759" t="str">
            <v>Quinoline</v>
          </cell>
          <cell r="D3759" t="str">
            <v>Quinoline</v>
          </cell>
          <cell r="E3759" t="str">
            <v>C06413</v>
          </cell>
          <cell r="F3759" t="str">
            <v>C9H7N</v>
          </cell>
          <cell r="G3759" t="str">
            <v>0</v>
          </cell>
          <cell r="H3759" t="str">
            <v>60.86</v>
          </cell>
          <cell r="I3759" t="str">
            <v>1.73527</v>
          </cell>
          <cell r="J3759" t="str">
            <v>129</v>
          </cell>
        </row>
        <row r="3760">
          <cell r="A3760" t="str">
            <v>cpd03837</v>
          </cell>
          <cell r="B3760" t="str">
            <v>Cinchonic acid</v>
          </cell>
          <cell r="C3760" t="str">
            <v>Cinchonic acid</v>
          </cell>
          <cell r="D3760" t="str">
            <v>Cinchonic acid|Quinoline-4-carboxylate|4-Quinolinecarboxylic acid</v>
          </cell>
          <cell r="E3760" t="str">
            <v>C06414</v>
          </cell>
          <cell r="F3760" t="str">
            <v>C10H6NO2</v>
          </cell>
          <cell r="G3760" t="str">
            <v>-1</v>
          </cell>
          <cell r="H3760" t="str">
            <v>-20.55</v>
          </cell>
          <cell r="I3760" t="str">
            <v>1.6682</v>
          </cell>
          <cell r="J3760" t="str">
            <v>172</v>
          </cell>
        </row>
        <row r="3761">
          <cell r="A3761" t="str">
            <v>cpd03838</v>
          </cell>
          <cell r="B3761" t="str">
            <v>2(1H)-Quinolinone</v>
          </cell>
          <cell r="C3761" t="str">
            <v>2(1H)-Quinolinone</v>
          </cell>
          <cell r="D3761" t="str">
            <v>Quinolin-2(1H)-one|2(1H)-Quinolinone</v>
          </cell>
          <cell r="E3761" t="str">
            <v>C06415</v>
          </cell>
          <cell r="F3761" t="str">
            <v>C9H7NO</v>
          </cell>
          <cell r="G3761" t="str">
            <v>0</v>
          </cell>
          <cell r="H3761" t="str">
            <v>5.59</v>
          </cell>
          <cell r="I3761" t="str">
            <v>1.69185</v>
          </cell>
          <cell r="J3761" t="str">
            <v>145</v>
          </cell>
        </row>
        <row r="3762">
          <cell r="A3762" t="str">
            <v>cpd03839</v>
          </cell>
          <cell r="B3762" t="str">
            <v>Precorrin 5</v>
          </cell>
          <cell r="C3762" t="str">
            <v>pre5</v>
          </cell>
          <cell r="D3762" t="str">
            <v>Precorrin 5</v>
          </cell>
          <cell r="E3762" t="str">
            <v>C06416</v>
          </cell>
          <cell r="F3762" t="str">
            <v>C45H47N4O17</v>
          </cell>
          <cell r="G3762" t="str">
            <v>-7</v>
          </cell>
          <cell r="H3762" t="str">
            <v>10000000</v>
          </cell>
          <cell r="I3762" t="str">
            <v>10000000</v>
          </cell>
          <cell r="J3762" t="str">
            <v>915</v>
          </cell>
        </row>
        <row r="3763">
          <cell r="A3763" t="str">
            <v>cpd03840</v>
          </cell>
          <cell r="B3763" t="str">
            <v>D-Valine</v>
          </cell>
          <cell r="C3763" t="str">
            <v>D-Valine</v>
          </cell>
          <cell r="D3763" t="str">
            <v>(R)-2-Amino-3-methylbutyric acid|D-Valine</v>
          </cell>
          <cell r="E3763" t="str">
            <v>C06417</v>
          </cell>
          <cell r="F3763" t="str">
            <v>C5H11NO2</v>
          </cell>
          <cell r="G3763" t="str">
            <v>0</v>
          </cell>
          <cell r="H3763" t="str">
            <v>-86.49</v>
          </cell>
          <cell r="I3763" t="str">
            <v>0.43806</v>
          </cell>
          <cell r="J3763" t="str">
            <v>117</v>
          </cell>
        </row>
        <row r="3764">
          <cell r="A3764" t="str">
            <v>cpd03841</v>
          </cell>
          <cell r="B3764" t="str">
            <v>D-Isoleucine</v>
          </cell>
          <cell r="C3764" t="str">
            <v>D-Isoleucine</v>
          </cell>
          <cell r="D3764" t="str">
            <v>(R)-2-Amino-(S)-3-methylvaleric acid|D-Isoleucine</v>
          </cell>
          <cell r="E3764" t="str">
            <v>C06418</v>
          </cell>
          <cell r="F3764" t="str">
            <v>C6H13NO2</v>
          </cell>
          <cell r="G3764" t="str">
            <v>0</v>
          </cell>
          <cell r="H3764" t="str">
            <v>-84.87</v>
          </cell>
          <cell r="I3764" t="str">
            <v>0.446773</v>
          </cell>
          <cell r="J3764" t="str">
            <v>131</v>
          </cell>
        </row>
        <row r="3765">
          <cell r="A3765" t="str">
            <v>cpd03842</v>
          </cell>
          <cell r="B3765" t="str">
            <v>D-Histidine</v>
          </cell>
          <cell r="C3765" t="str">
            <v>D-Histidine</v>
          </cell>
          <cell r="D3765" t="str">
            <v>(R)-alpha-Amino-1H-imidazole-4-propionic acid|D-Histidine</v>
          </cell>
          <cell r="E3765" t="str">
            <v>C06419</v>
          </cell>
          <cell r="F3765" t="str">
            <v>C6H9N3O2</v>
          </cell>
          <cell r="G3765" t="str">
            <v>0</v>
          </cell>
          <cell r="H3765" t="str">
            <v>-45.63</v>
          </cell>
          <cell r="I3765" t="str">
            <v>1.132</v>
          </cell>
          <cell r="J3765" t="str">
            <v>155</v>
          </cell>
        </row>
        <row r="3766">
          <cell r="A3766" t="str">
            <v>cpd03843</v>
          </cell>
          <cell r="B3766" t="str">
            <v>D-Tyrosine</v>
          </cell>
          <cell r="C3766" t="str">
            <v>D-Tyrosine</v>
          </cell>
          <cell r="D3766" t="str">
            <v>(R)-2-Amino-3-(p-hydroxyphenyl)propionic acid|(R)-3-(p-Hydroxyphenyl)alanine|D-Tyrosine</v>
          </cell>
          <cell r="E3766" t="str">
            <v>C06420</v>
          </cell>
          <cell r="F3766" t="str">
            <v>C9H11NO3</v>
          </cell>
          <cell r="G3766" t="str">
            <v>0</v>
          </cell>
          <cell r="H3766" t="str">
            <v>-90.53</v>
          </cell>
          <cell r="I3766" t="str">
            <v>0.901239</v>
          </cell>
          <cell r="J3766" t="str">
            <v>181</v>
          </cell>
        </row>
        <row r="3767">
          <cell r="A3767" t="str">
            <v>cpd03844</v>
          </cell>
          <cell r="B3767" t="str">
            <v>alpha-Cellobiose</v>
          </cell>
          <cell r="C3767" t="str">
            <v>alpha-Cellobiose</v>
          </cell>
          <cell r="D3767" t="str">
            <v>1-beta-D-Glucopyranosyl-4-alpha-D-glucopyranose|alpha-Cellobiose</v>
          </cell>
          <cell r="E3767" t="str">
            <v>C06421</v>
          </cell>
          <cell r="F3767" t="str">
            <v>C12H22O11</v>
          </cell>
          <cell r="G3767" t="str">
            <v>0</v>
          </cell>
          <cell r="H3767" t="str">
            <v>-376.76</v>
          </cell>
          <cell r="I3767" t="str">
            <v>3.02215</v>
          </cell>
          <cell r="J3767" t="str">
            <v>342</v>
          </cell>
        </row>
        <row r="3768">
          <cell r="A3768" t="str">
            <v>cpd03845</v>
          </cell>
          <cell r="B3768" t="str">
            <v>beta-Cellobiose</v>
          </cell>
          <cell r="C3768" t="str">
            <v>beta-Cellobiose</v>
          </cell>
          <cell r="D3768" t="str">
            <v>1-beta-D-Glucopyranosyl-4-beta-D-glucopyranose|beta-Cellobiose</v>
          </cell>
          <cell r="E3768" t="str">
            <v>C06422</v>
          </cell>
          <cell r="F3768" t="str">
            <v>C12H22O11</v>
          </cell>
          <cell r="G3768" t="str">
            <v>0</v>
          </cell>
          <cell r="H3768" t="str">
            <v>-376.76</v>
          </cell>
          <cell r="I3768" t="str">
            <v>3.02215</v>
          </cell>
          <cell r="J3768" t="str">
            <v>342</v>
          </cell>
        </row>
        <row r="3769">
          <cell r="A3769" t="str">
            <v>cpd03846</v>
          </cell>
          <cell r="B3769" t="str">
            <v>octanoate</v>
          </cell>
          <cell r="C3769" t="str">
            <v>octa</v>
          </cell>
          <cell r="D3769" t="str">
            <v>octanoate (n-C8:0)|octanoate|Octylic acid|Caprylic acid|Octanoic acid</v>
          </cell>
          <cell r="E3769" t="str">
            <v>C06423</v>
          </cell>
          <cell r="F3769" t="str">
            <v>C8H15O2</v>
          </cell>
          <cell r="G3769" t="str">
            <v>-1</v>
          </cell>
          <cell r="H3769" t="str">
            <v>-77.03</v>
          </cell>
          <cell r="I3769" t="str">
            <v>0.549291</v>
          </cell>
          <cell r="J3769" t="str">
            <v>143</v>
          </cell>
        </row>
        <row r="3770">
          <cell r="A3770" t="str">
            <v>cpd03847</v>
          </cell>
          <cell r="B3770" t="str">
            <v>Myristic acid</v>
          </cell>
          <cell r="C3770" t="str">
            <v>ttdca</v>
          </cell>
          <cell r="D3770" t="str">
            <v>tetradecanoate (n-C14:0)|tetradecanoate (C14:0)|Myristic acid|Tetradecanoate|Tetradecanoic acid</v>
          </cell>
          <cell r="E3770" t="str">
            <v>C06424</v>
          </cell>
          <cell r="F3770" t="str">
            <v>C14H27O2</v>
          </cell>
          <cell r="G3770" t="str">
            <v>-1</v>
          </cell>
          <cell r="H3770" t="str">
            <v>-67.31</v>
          </cell>
          <cell r="I3770" t="str">
            <v>1.06502</v>
          </cell>
          <cell r="J3770" t="str">
            <v>227</v>
          </cell>
        </row>
        <row r="3771">
          <cell r="A3771" t="str">
            <v>cpd03848</v>
          </cell>
          <cell r="B3771" t="str">
            <v>Arachidic acid</v>
          </cell>
          <cell r="C3771" t="str">
            <v>arach</v>
          </cell>
          <cell r="D3771" t="str">
            <v>Arachidic acid|Eicosanoic acid|Icosanoic acid</v>
          </cell>
          <cell r="E3771" t="str">
            <v>C06425</v>
          </cell>
          <cell r="F3771" t="str">
            <v>C20H39O2</v>
          </cell>
          <cell r="G3771" t="str">
            <v>-1</v>
          </cell>
          <cell r="H3771" t="str">
            <v>-57.59</v>
          </cell>
          <cell r="I3771" t="str">
            <v>1.58804</v>
          </cell>
          <cell r="J3771" t="str">
            <v>311</v>
          </cell>
        </row>
        <row r="3772">
          <cell r="A3772" t="str">
            <v>cpd03849</v>
          </cell>
          <cell r="B3772" t="str">
            <v>Gamolenic acid</v>
          </cell>
          <cell r="C3772" t="str">
            <v>Gamolenic acid</v>
          </cell>
          <cell r="D3772" t="str">
            <v>Gamolenic acid|gamma-Linolenic acid|6,9,12-Octadecatrienoic acid|(6Z,9Z,12Z)-Octadecatrienoic acid</v>
          </cell>
          <cell r="E3772" t="str">
            <v>C06426</v>
          </cell>
          <cell r="F3772" t="str">
            <v>C18H29O2</v>
          </cell>
          <cell r="G3772" t="str">
            <v>-1</v>
          </cell>
          <cell r="H3772" t="str">
            <v>6.25</v>
          </cell>
          <cell r="I3772" t="str">
            <v>1.70393</v>
          </cell>
          <cell r="J3772" t="str">
            <v>277</v>
          </cell>
        </row>
        <row r="3773">
          <cell r="A3773" t="str">
            <v>cpd03850</v>
          </cell>
          <cell r="B3773" t="str">
            <v>Linolenate</v>
          </cell>
          <cell r="C3773" t="str">
            <v>Linolenate</v>
          </cell>
          <cell r="D3773" t="str">
            <v>alpha-Linolenate|Linolenate|9,12,15-Octadecatrienoic acid|alpha-Linolenic acid|(9Z,12Z,15Z)-Octadecatrienoic acid</v>
          </cell>
          <cell r="E3773" t="str">
            <v>C06427</v>
          </cell>
          <cell r="F3773" t="str">
            <v>C18H29O2</v>
          </cell>
          <cell r="G3773" t="str">
            <v>-1</v>
          </cell>
          <cell r="H3773" t="str">
            <v>6.25</v>
          </cell>
          <cell r="I3773" t="str">
            <v>1.70393</v>
          </cell>
          <cell r="J3773" t="str">
            <v>277</v>
          </cell>
        </row>
        <row r="3774">
          <cell r="A3774" t="str">
            <v>cpd03851</v>
          </cell>
          <cell r="B3774" t="str">
            <v>Eicosapentaenoic acid</v>
          </cell>
          <cell r="C3774" t="str">
            <v>Eicosapentaenoic acid</v>
          </cell>
          <cell r="D3774" t="str">
            <v>(5Z,8Z,11Z,14Z,17Z)-Eicosapentaenoate|5,8,11,14,17-Icosapentaenoic acid|Eicosapentaenoic acid|(5Z,8Z,11Z,14Z,17Z)-Eicosapentaenoic acid|(5Z,8Z,11Z,14Z,17Z)-Icosapentaenoic acid</v>
          </cell>
          <cell r="E3774" t="str">
            <v>C06428</v>
          </cell>
          <cell r="F3774" t="str">
            <v>C20H29O2</v>
          </cell>
          <cell r="G3774" t="str">
            <v>-1</v>
          </cell>
          <cell r="H3774" t="str">
            <v>54.21</v>
          </cell>
          <cell r="I3774" t="str">
            <v>2.52467</v>
          </cell>
          <cell r="J3774" t="str">
            <v>301</v>
          </cell>
        </row>
        <row r="3775">
          <cell r="A3775" t="str">
            <v>cpd03852</v>
          </cell>
          <cell r="B3775" t="str">
            <v>Docosahexaenoic acid</v>
          </cell>
          <cell r="C3775" t="str">
            <v>Docosahexaenoic acid</v>
          </cell>
          <cell r="D3775" t="str">
            <v>Docosahexaenoic acid|4,7,10,13,16,19-Docosahexaenoic acid|(4Z,7Z,10Z,13Z,16Z,19Z)-Docosahexaenoic acid</v>
          </cell>
          <cell r="E3775" t="str">
            <v>C06429</v>
          </cell>
          <cell r="F3775" t="str">
            <v>C22H31O2</v>
          </cell>
          <cell r="G3775" t="str">
            <v>-1</v>
          </cell>
          <cell r="H3775" t="str">
            <v>79.81</v>
          </cell>
          <cell r="I3775" t="str">
            <v>2.99179</v>
          </cell>
          <cell r="J3775" t="str">
            <v>327</v>
          </cell>
        </row>
        <row r="3776">
          <cell r="A3776" t="str">
            <v>cpd03853</v>
          </cell>
          <cell r="B3776" t="str">
            <v>D-Galacturonolactone</v>
          </cell>
          <cell r="C3776" t="str">
            <v>D-Galacturonolactone</v>
          </cell>
          <cell r="D3776" t="str">
            <v>D-gamma-Galacturonolactone|D-Galacturonolactone</v>
          </cell>
          <cell r="E3776" t="str">
            <v>C06430</v>
          </cell>
          <cell r="F3776" t="str">
            <v>C6H8O6</v>
          </cell>
          <cell r="G3776" t="str">
            <v>0</v>
          </cell>
          <cell r="H3776" t="str">
            <v>-206.3</v>
          </cell>
          <cell r="I3776" t="str">
            <v>1.11016</v>
          </cell>
          <cell r="J3776" t="str">
            <v>176</v>
          </cell>
        </row>
        <row r="3777">
          <cell r="A3777" t="str">
            <v>cpd03854</v>
          </cell>
          <cell r="B3777" t="str">
            <v>5'-Benzoylphosphoadenosine</v>
          </cell>
          <cell r="C3777" t="str">
            <v>5'-Benzoylphosphoadenosine</v>
          </cell>
          <cell r="D3777" t="str">
            <v>5'-Benzoylphosphoadenosine</v>
          </cell>
          <cell r="E3777" t="str">
            <v>C06433</v>
          </cell>
          <cell r="F3777" t="str">
            <v>C17H17N5O8P</v>
          </cell>
          <cell r="G3777" t="str">
            <v>-1</v>
          </cell>
          <cell r="H3777" t="str">
            <v>-257.1</v>
          </cell>
          <cell r="I3777" t="str">
            <v>3.16678</v>
          </cell>
          <cell r="J3777" t="str">
            <v>450</v>
          </cell>
        </row>
        <row r="3778">
          <cell r="A3778" t="str">
            <v>cpd03856</v>
          </cell>
          <cell r="B3778" t="str">
            <v>5'-Butyrylphosphoinosine</v>
          </cell>
          <cell r="C3778" t="str">
            <v>5'-Butyrylphosphoinosine</v>
          </cell>
          <cell r="D3778" t="str">
            <v>5'-Butyrylphosphoinosine</v>
          </cell>
          <cell r="E3778" t="str">
            <v>C06435</v>
          </cell>
          <cell r="F3778" t="str">
            <v>C14H18N4O9P</v>
          </cell>
          <cell r="G3778" t="str">
            <v>-1</v>
          </cell>
          <cell r="H3778" t="str">
            <v>-343.29</v>
          </cell>
          <cell r="I3778" t="str">
            <v>2.78713</v>
          </cell>
          <cell r="J3778" t="str">
            <v>417</v>
          </cell>
        </row>
        <row r="3779">
          <cell r="A3779" t="str">
            <v>cpd03857</v>
          </cell>
          <cell r="B3779" t="str">
            <v>5'-Butyrylphosphouridine</v>
          </cell>
          <cell r="C3779" t="str">
            <v>5'-Butyrylphosphouridine</v>
          </cell>
          <cell r="D3779" t="str">
            <v>5'-Butyrylphosphouridine</v>
          </cell>
          <cell r="E3779" t="str">
            <v>C06436</v>
          </cell>
          <cell r="F3779" t="str">
            <v>C13H18N2O10P</v>
          </cell>
          <cell r="G3779" t="str">
            <v>-1</v>
          </cell>
          <cell r="H3779" t="str">
            <v>-427.48</v>
          </cell>
          <cell r="I3779" t="str">
            <v>1.94628</v>
          </cell>
          <cell r="J3779" t="str">
            <v>393</v>
          </cell>
        </row>
        <row r="3780">
          <cell r="A3780" t="str">
            <v>cpd03858</v>
          </cell>
          <cell r="B3780" t="str">
            <v>Prostaglandin D1</v>
          </cell>
          <cell r="C3780" t="str">
            <v>Prostaglandin D1</v>
          </cell>
          <cell r="D3780" t="str">
            <v>Prostaglandin D1</v>
          </cell>
          <cell r="E3780" t="str">
            <v>C06438</v>
          </cell>
          <cell r="F3780" t="str">
            <v>C20H33O5</v>
          </cell>
          <cell r="G3780" t="str">
            <v>-1</v>
          </cell>
          <cell r="H3780" t="str">
            <v>-135.27</v>
          </cell>
          <cell r="I3780" t="str">
            <v>1.29709</v>
          </cell>
          <cell r="J3780" t="str">
            <v>353</v>
          </cell>
        </row>
        <row r="3781">
          <cell r="A3781" t="str">
            <v>cpd03859</v>
          </cell>
          <cell r="B3781" t="str">
            <v>Prostaglandin E3</v>
          </cell>
          <cell r="C3781" t="str">
            <v>Prostaglandin E3</v>
          </cell>
          <cell r="D3781" t="str">
            <v>Prostaglandin E3</v>
          </cell>
          <cell r="E3781" t="str">
            <v>C06439</v>
          </cell>
          <cell r="F3781" t="str">
            <v>C20H29O5</v>
          </cell>
          <cell r="G3781" t="str">
            <v>-1</v>
          </cell>
          <cell r="H3781" t="str">
            <v>-90.55</v>
          </cell>
          <cell r="I3781" t="str">
            <v>1.75018</v>
          </cell>
          <cell r="J3781" t="str">
            <v>349</v>
          </cell>
        </row>
        <row r="3782">
          <cell r="A3782" t="str">
            <v>cpd03860</v>
          </cell>
          <cell r="B3782" t="str">
            <v>2-Dehydro-D-glucono-1,5-lactone</v>
          </cell>
          <cell r="C3782" t="str">
            <v>2-Dehydro-D-glucono-1,5-lactone</v>
          </cell>
          <cell r="D3782" t="str">
            <v>2-Dehydro-D-glucono-1,5-lactone</v>
          </cell>
          <cell r="E3782" t="str">
            <v>C06440</v>
          </cell>
          <cell r="F3782" t="str">
            <v>C6H8O6</v>
          </cell>
          <cell r="G3782" t="str">
            <v>0</v>
          </cell>
          <cell r="H3782" t="str">
            <v>-207</v>
          </cell>
          <cell r="I3782" t="str">
            <v>1.14395</v>
          </cell>
          <cell r="J3782" t="str">
            <v>176</v>
          </cell>
        </row>
        <row r="3783">
          <cell r="A3783" t="str">
            <v>cpd03861</v>
          </cell>
          <cell r="B3783" t="str">
            <v>L-Xylulose 1-phosphate</v>
          </cell>
          <cell r="C3783" t="str">
            <v>L-Xylulose 1-phosphate</v>
          </cell>
          <cell r="D3783" t="str">
            <v>L-Xylulose 1-phosphate</v>
          </cell>
          <cell r="E3783" t="str">
            <v>C06441</v>
          </cell>
          <cell r="F3783" t="str">
            <v>C5H10O8P</v>
          </cell>
          <cell r="G3783" t="str">
            <v>-1</v>
          </cell>
          <cell r="H3783" t="str">
            <v>-393.45</v>
          </cell>
          <cell r="I3783" t="str">
            <v>1.18891</v>
          </cell>
          <cell r="J3783" t="str">
            <v>229</v>
          </cell>
        </row>
        <row r="3784">
          <cell r="A3784" t="str">
            <v>cpd03862</v>
          </cell>
          <cell r="B3784" t="str">
            <v>N-gamma-Acetyldiaminobutyrate</v>
          </cell>
          <cell r="C3784" t="str">
            <v>N-gamma-Acetyldiaminobutyrate</v>
          </cell>
          <cell r="D3784" t="str">
            <v>N-Acetyl-L-2,4-diaminobutanoate|N-Acetyl-L-2,4-diaminobutyrate|N-gamma-Acetyldiaminobutyrate</v>
          </cell>
          <cell r="E3784" t="str">
            <v>C06442</v>
          </cell>
          <cell r="F3784" t="str">
            <v>C6H12N2O3</v>
          </cell>
          <cell r="G3784" t="str">
            <v>0</v>
          </cell>
          <cell r="H3784" t="str">
            <v>-116.88</v>
          </cell>
          <cell r="I3784" t="str">
            <v>0.731841</v>
          </cell>
          <cell r="J3784" t="str">
            <v>160</v>
          </cell>
        </row>
        <row r="3785">
          <cell r="A3785" t="str">
            <v>cpd03863</v>
          </cell>
          <cell r="B3785" t="str">
            <v>Hydroxamate</v>
          </cell>
          <cell r="C3785" t="str">
            <v>Hydroxamate</v>
          </cell>
          <cell r="D3785" t="str">
            <v>Hydroxamic acid|Hydroxamate</v>
          </cell>
          <cell r="E3785" t="str">
            <v>C06443</v>
          </cell>
          <cell r="F3785" t="str">
            <v>CH2NO2R</v>
          </cell>
          <cell r="G3785" t="str">
            <v>0</v>
          </cell>
          <cell r="H3785" t="str">
            <v>10000000</v>
          </cell>
          <cell r="I3785" t="str">
            <v>10000000</v>
          </cell>
          <cell r="J3785" t="str">
            <v>61</v>
          </cell>
        </row>
        <row r="3786">
          <cell r="A3786" t="str">
            <v>cpd03864</v>
          </cell>
          <cell r="B3786" t="str">
            <v>Benzoyldehydro-2,3-dihydroxy-benzone</v>
          </cell>
          <cell r="C3786" t="str">
            <v>Benzoyldehydro-2,3-dihydroxy-benzone</v>
          </cell>
          <cell r="D3786" t="str">
            <v>Benzoyldehydro-2,3-dihydroxy-benzone</v>
          </cell>
          <cell r="E3786" t="str">
            <v>C06444</v>
          </cell>
          <cell r="F3786" t="str">
            <v>C13H13NO3</v>
          </cell>
          <cell r="G3786" t="str">
            <v>0</v>
          </cell>
          <cell r="H3786" t="str">
            <v>-41.68</v>
          </cell>
          <cell r="I3786" t="str">
            <v>1.8137</v>
          </cell>
          <cell r="J3786" t="str">
            <v>231</v>
          </cell>
        </row>
        <row r="3787">
          <cell r="A3787" t="str">
            <v>cpd03865</v>
          </cell>
          <cell r="B3787" t="str">
            <v>2-N,6-N-Bis(2,3-dihydroxy-N-benzoyl)-L-serine</v>
          </cell>
          <cell r="C3787" t="str">
            <v>2-N,6-N-Bis(2,3-dihydroxy-N-benzoyl)-L-serine</v>
          </cell>
          <cell r="D3787" t="str">
            <v>2-N,6-N-Bis(2,3-dihydroxy-N-benzoyl)-L-serine</v>
          </cell>
          <cell r="E3787" t="str">
            <v>C06446</v>
          </cell>
          <cell r="F3787" t="str">
            <v>C20H23N2O8</v>
          </cell>
          <cell r="G3787" t="str">
            <v>-1</v>
          </cell>
          <cell r="H3787" t="str">
            <v>-225.93</v>
          </cell>
          <cell r="I3787" t="str">
            <v>2.48012</v>
          </cell>
          <cell r="J3787" t="str">
            <v>419</v>
          </cell>
        </row>
        <row r="3788">
          <cell r="A3788" t="str">
            <v>cpd03866</v>
          </cell>
          <cell r="B3788" t="str">
            <v>2-N,6-N-Bis(2,3-dihydroxy-N-benzoyl)-L-serine amide</v>
          </cell>
          <cell r="C3788" t="str">
            <v>2-N,6-N-Bis(2,3-dihydroxy-N-benzoyl)-L-serine amide</v>
          </cell>
          <cell r="D3788" t="str">
            <v>2-N,6-N-Bis(2,3-dihydroxy-N-benzoyl)-L-serine amide</v>
          </cell>
          <cell r="E3788" t="str">
            <v>C06447</v>
          </cell>
          <cell r="F3788" t="str">
            <v>C20H25N3O7</v>
          </cell>
          <cell r="G3788" t="str">
            <v>0</v>
          </cell>
          <cell r="H3788" t="str">
            <v>-183.49</v>
          </cell>
          <cell r="I3788" t="str">
            <v>2.59012</v>
          </cell>
          <cell r="J3788" t="str">
            <v>419</v>
          </cell>
        </row>
        <row r="3789">
          <cell r="A3789" t="str">
            <v>cpd03867</v>
          </cell>
          <cell r="B3789" t="str">
            <v>Myxochlin A</v>
          </cell>
          <cell r="C3789" t="str">
            <v>Myxochlin A</v>
          </cell>
          <cell r="D3789" t="str">
            <v>Myxochlin A</v>
          </cell>
          <cell r="E3789" t="str">
            <v>C06448</v>
          </cell>
          <cell r="F3789" t="str">
            <v>C20H27N2O7</v>
          </cell>
          <cell r="G3789" t="str">
            <v>1</v>
          </cell>
          <cell r="H3789" t="str">
            <v>-187.26</v>
          </cell>
          <cell r="I3789" t="str">
            <v>2.52923</v>
          </cell>
          <cell r="J3789" t="str">
            <v>407</v>
          </cell>
        </row>
        <row r="3790">
          <cell r="A3790" t="str">
            <v>cpd03868</v>
          </cell>
          <cell r="B3790" t="str">
            <v>Myxochlin B</v>
          </cell>
          <cell r="C3790" t="str">
            <v>Myxochlin B</v>
          </cell>
          <cell r="D3790" t="str">
            <v>Myxochlin B</v>
          </cell>
          <cell r="E3790" t="str">
            <v>C06449</v>
          </cell>
          <cell r="F3790" t="str">
            <v>C20H28N3O6</v>
          </cell>
          <cell r="G3790" t="str">
            <v>1</v>
          </cell>
          <cell r="H3790" t="str">
            <v>-147.46</v>
          </cell>
          <cell r="I3790" t="str">
            <v>2.49929</v>
          </cell>
          <cell r="J3790" t="str">
            <v>406</v>
          </cell>
        </row>
        <row r="3791">
          <cell r="A3791" t="str">
            <v>cpd03869</v>
          </cell>
          <cell r="B3791" t="str">
            <v>Myxochlin C</v>
          </cell>
          <cell r="C3791" t="str">
            <v>Myxochlin C</v>
          </cell>
          <cell r="D3791" t="str">
            <v>Myxochlin C</v>
          </cell>
          <cell r="E3791" t="str">
            <v>C06450</v>
          </cell>
          <cell r="F3791" t="str">
            <v>C27H32N3O9</v>
          </cell>
          <cell r="G3791" t="str">
            <v>1</v>
          </cell>
          <cell r="H3791" t="str">
            <v>-226.87</v>
          </cell>
          <cell r="I3791" t="str">
            <v>3.65354</v>
          </cell>
          <cell r="J3791" t="str">
            <v>542</v>
          </cell>
        </row>
        <row r="3792">
          <cell r="A3792" t="str">
            <v>cpd03870</v>
          </cell>
          <cell r="B3792" t="str">
            <v>2-Hydroxyethylphosphonate</v>
          </cell>
          <cell r="C3792" t="str">
            <v>2-Hydroxyethylphosphonate</v>
          </cell>
          <cell r="D3792" t="str">
            <v>2-Hydroxyethylphosphonate</v>
          </cell>
          <cell r="E3792" t="str">
            <v>C06451</v>
          </cell>
          <cell r="F3792" t="str">
            <v>C2H5O4P</v>
          </cell>
          <cell r="G3792" t="str">
            <v>-2</v>
          </cell>
          <cell r="H3792" t="str">
            <v>-243.26</v>
          </cell>
          <cell r="I3792" t="str">
            <v>0.490216</v>
          </cell>
          <cell r="J3792" t="str">
            <v>124</v>
          </cell>
        </row>
        <row r="3793">
          <cell r="A3793" t="str">
            <v>cpd03871</v>
          </cell>
          <cell r="B3793" t="str">
            <v>2-Hydroxypropylphosphonate</v>
          </cell>
          <cell r="C3793" t="str">
            <v>2-Hydroxypropylphosphonate</v>
          </cell>
          <cell r="D3793" t="str">
            <v>2-Hydroxypropylphosphonate</v>
          </cell>
          <cell r="E3793" t="str">
            <v>C06452</v>
          </cell>
          <cell r="F3793" t="str">
            <v>C3H7O4P</v>
          </cell>
          <cell r="G3793" t="str">
            <v>-2</v>
          </cell>
          <cell r="H3793" t="str">
            <v>-243.45</v>
          </cell>
          <cell r="I3793" t="str">
            <v>0.502469</v>
          </cell>
          <cell r="J3793" t="str">
            <v>138</v>
          </cell>
        </row>
        <row r="3794">
          <cell r="A3794" t="str">
            <v>cpd03872</v>
          </cell>
          <cell r="B3794" t="str">
            <v>Fosfomycin</v>
          </cell>
          <cell r="C3794" t="str">
            <v>Fosfomycin</v>
          </cell>
          <cell r="D3794" t="str">
            <v>Fosfomycin|Phosphonomycin</v>
          </cell>
          <cell r="E3794" t="str">
            <v>C06454</v>
          </cell>
          <cell r="F3794" t="str">
            <v>C3H5O4P</v>
          </cell>
          <cell r="G3794" t="str">
            <v>-2</v>
          </cell>
          <cell r="H3794" t="str">
            <v>-221.17</v>
          </cell>
          <cell r="I3794" t="str">
            <v>1.9077</v>
          </cell>
          <cell r="J3794" t="str">
            <v>136</v>
          </cell>
        </row>
        <row r="3795">
          <cell r="A3795" t="str">
            <v>cpd03873</v>
          </cell>
          <cell r="B3795" t="str">
            <v>Hydroxymethylphosphonate</v>
          </cell>
          <cell r="C3795" t="str">
            <v>Hydroxymethylphosphonate</v>
          </cell>
          <cell r="D3795" t="str">
            <v>Hydroxymethylphosphonate</v>
          </cell>
          <cell r="E3795" t="str">
            <v>C06455</v>
          </cell>
          <cell r="F3795" t="str">
            <v>CH3O4P</v>
          </cell>
          <cell r="G3795" t="str">
            <v>-2</v>
          </cell>
          <cell r="H3795" t="str">
            <v>-244.88</v>
          </cell>
          <cell r="I3795" t="str">
            <v>0.466031</v>
          </cell>
          <cell r="J3795" t="str">
            <v>110</v>
          </cell>
        </row>
        <row r="3796">
          <cell r="A3796" t="str">
            <v>cpd03874</v>
          </cell>
          <cell r="B3796" t="str">
            <v>Foscarnet</v>
          </cell>
          <cell r="C3796" t="str">
            <v>Foscarnet</v>
          </cell>
          <cell r="D3796" t="str">
            <v>Foscarnet|Foscarmet|Phosphonoformate</v>
          </cell>
          <cell r="E3796" t="str">
            <v>C06456</v>
          </cell>
          <cell r="F3796" t="str">
            <v>CO5P</v>
          </cell>
          <cell r="G3796" t="str">
            <v>-3</v>
          </cell>
          <cell r="H3796" t="str">
            <v>-288.1</v>
          </cell>
          <cell r="I3796" t="str">
            <v>0.453785</v>
          </cell>
          <cell r="J3796" t="str">
            <v>123</v>
          </cell>
        </row>
        <row r="3797">
          <cell r="A3797" t="str">
            <v>cpd03875</v>
          </cell>
          <cell r="B3797" t="str">
            <v>Bialaphos</v>
          </cell>
          <cell r="C3797" t="str">
            <v>Bialaphos</v>
          </cell>
          <cell r="D3797" t="str">
            <v>gamma-(Hydroxymethylphosphinyl)-L-alpha-aminobutyryl-L-alanyl-L- alanine|2-Amino-4-(methylphosphino)butyrylalanylalanine|Bialaphos</v>
          </cell>
          <cell r="E3797" t="str">
            <v>C06457</v>
          </cell>
          <cell r="F3797" t="str">
            <v>C11H21N3O6P</v>
          </cell>
          <cell r="G3797" t="str">
            <v>-1</v>
          </cell>
          <cell r="H3797" t="str">
            <v>10000000</v>
          </cell>
          <cell r="I3797" t="str">
            <v>10000000</v>
          </cell>
          <cell r="J3797" t="str">
            <v>322</v>
          </cell>
        </row>
        <row r="3798">
          <cell r="A3798" t="str">
            <v>cpd03876</v>
          </cell>
          <cell r="B3798" t="str">
            <v>2-Trimethylaminoethylphosphonate</v>
          </cell>
          <cell r="C3798" t="str">
            <v>2-Trimethylaminoethylphosphonate</v>
          </cell>
          <cell r="D3798" t="str">
            <v>2-Trimethylaminoethylphosphonate|N-Trimethyl-2-aminoethylphosphonate</v>
          </cell>
          <cell r="E3798" t="str">
            <v>C06459</v>
          </cell>
          <cell r="F3798" t="str">
            <v>C5H13NO3P</v>
          </cell>
          <cell r="G3798" t="str">
            <v>-1</v>
          </cell>
          <cell r="H3798" t="str">
            <v>-151.31</v>
          </cell>
          <cell r="I3798" t="str">
            <v>2.01402</v>
          </cell>
          <cell r="J3798" t="str">
            <v>166</v>
          </cell>
        </row>
        <row r="3799">
          <cell r="A3799" t="str">
            <v>cpd03877</v>
          </cell>
          <cell r="B3799" t="str">
            <v>Hydroxyaldehyde</v>
          </cell>
          <cell r="C3799" t="str">
            <v>Hydroxyaldehyde</v>
          </cell>
          <cell r="D3799" t="str">
            <v>Hydroxyaldehyde</v>
          </cell>
          <cell r="E3799" t="str">
            <v>C06461</v>
          </cell>
          <cell r="F3799" t="str">
            <v>C2H3O2R</v>
          </cell>
          <cell r="G3799" t="str">
            <v>0</v>
          </cell>
          <cell r="H3799" t="str">
            <v>10000000</v>
          </cell>
          <cell r="I3799" t="str">
            <v>10000000</v>
          </cell>
          <cell r="J3799" t="str">
            <v>60</v>
          </cell>
        </row>
        <row r="3800">
          <cell r="A3800" t="str">
            <v>cpd03878</v>
          </cell>
          <cell r="B3800" t="str">
            <v>LTF4</v>
          </cell>
          <cell r="C3800" t="str">
            <v>LTF4</v>
          </cell>
          <cell r="D3800" t="str">
            <v>LTF4|Leukotriene F4</v>
          </cell>
          <cell r="E3800" t="str">
            <v>C06462</v>
          </cell>
          <cell r="F3800" t="str">
            <v>C28H42N2O8S</v>
          </cell>
          <cell r="G3800" t="str">
            <v>-2</v>
          </cell>
          <cell r="H3800" t="str">
            <v>-193.23</v>
          </cell>
          <cell r="I3800" t="str">
            <v>2.62698</v>
          </cell>
          <cell r="J3800" t="str">
            <v>566</v>
          </cell>
        </row>
        <row r="3801">
          <cell r="A3801" t="str">
            <v>cpd03879</v>
          </cell>
          <cell r="B3801" t="str">
            <v>D-Threose</v>
          </cell>
          <cell r="C3801" t="str">
            <v>D-Threose</v>
          </cell>
          <cell r="D3801" t="str">
            <v>D-threo-Tetrose|D-Threose</v>
          </cell>
          <cell r="E3801" t="str">
            <v>C06463</v>
          </cell>
          <cell r="F3801" t="str">
            <v>C4H8O4</v>
          </cell>
          <cell r="G3801" t="str">
            <v>0</v>
          </cell>
          <cell r="H3801" t="str">
            <v>-143.4</v>
          </cell>
          <cell r="I3801" t="str">
            <v>1.19892</v>
          </cell>
          <cell r="J3801" t="str">
            <v>120</v>
          </cell>
        </row>
        <row r="3802">
          <cell r="A3802" t="str">
            <v>cpd03880</v>
          </cell>
          <cell r="B3802" t="str">
            <v>D-Altrose</v>
          </cell>
          <cell r="C3802" t="str">
            <v>D-Altrose</v>
          </cell>
          <cell r="D3802" t="str">
            <v>D-altro-Hexose|D-Altrose</v>
          </cell>
          <cell r="E3802" t="str">
            <v>C06464</v>
          </cell>
          <cell r="F3802" t="str">
            <v>C6H12O6</v>
          </cell>
          <cell r="G3802" t="str">
            <v>0</v>
          </cell>
          <cell r="H3802" t="str">
            <v>-218.28</v>
          </cell>
          <cell r="I3802" t="str">
            <v>1.54422</v>
          </cell>
          <cell r="J3802" t="str">
            <v>180</v>
          </cell>
        </row>
        <row r="3803">
          <cell r="A3803" t="str">
            <v>cpd03881</v>
          </cell>
          <cell r="B3803" t="str">
            <v>D-Gulose</v>
          </cell>
          <cell r="C3803" t="str">
            <v>D-Gulose</v>
          </cell>
          <cell r="D3803" t="str">
            <v>D-gulo-Hexose|D-Gulose</v>
          </cell>
          <cell r="E3803" t="str">
            <v>C06465</v>
          </cell>
          <cell r="F3803" t="str">
            <v>C6H12O6</v>
          </cell>
          <cell r="G3803" t="str">
            <v>0</v>
          </cell>
          <cell r="H3803" t="str">
            <v>-218.28</v>
          </cell>
          <cell r="I3803" t="str">
            <v>1.54422</v>
          </cell>
          <cell r="J3803" t="str">
            <v>180</v>
          </cell>
        </row>
        <row r="3804">
          <cell r="A3804" t="str">
            <v>cpd03882</v>
          </cell>
          <cell r="B3804" t="str">
            <v>D-Idose</v>
          </cell>
          <cell r="C3804" t="str">
            <v>D-Idose</v>
          </cell>
          <cell r="D3804" t="str">
            <v>D-ido-Hexose|D-Idose</v>
          </cell>
          <cell r="E3804" t="str">
            <v>C06466</v>
          </cell>
          <cell r="F3804" t="str">
            <v>C6H12O6</v>
          </cell>
          <cell r="G3804" t="str">
            <v>0</v>
          </cell>
          <cell r="H3804" t="str">
            <v>-218.28</v>
          </cell>
          <cell r="I3804" t="str">
            <v>1.54422</v>
          </cell>
          <cell r="J3804" t="str">
            <v>180</v>
          </cell>
        </row>
        <row r="3805">
          <cell r="A3805" t="str">
            <v>cpd03883</v>
          </cell>
          <cell r="B3805" t="str">
            <v>D-Talose</v>
          </cell>
          <cell r="C3805" t="str">
            <v>D-Talose</v>
          </cell>
          <cell r="D3805" t="str">
            <v>D-talo-Hexose|D-Talose</v>
          </cell>
          <cell r="E3805" t="str">
            <v>C06467</v>
          </cell>
          <cell r="F3805" t="str">
            <v>C6H12O6</v>
          </cell>
          <cell r="G3805" t="str">
            <v>0</v>
          </cell>
          <cell r="H3805" t="str">
            <v>-218.28</v>
          </cell>
          <cell r="I3805" t="str">
            <v>1.54422</v>
          </cell>
          <cell r="J3805" t="str">
            <v>180</v>
          </cell>
        </row>
        <row r="3806">
          <cell r="A3806" t="str">
            <v>cpd03884</v>
          </cell>
          <cell r="B3806" t="str">
            <v>D-Psicose</v>
          </cell>
          <cell r="C3806" t="str">
            <v>D-Psicose</v>
          </cell>
          <cell r="D3806" t="str">
            <v>D-Altrulose|D-Allulose|D-Pseudofructose|D-erythro-Hexulose|D-ribo-2-Ketohexulose|D-ribo-2-Hexulose|D-Psicose</v>
          </cell>
          <cell r="E3806" t="str">
            <v>C06468</v>
          </cell>
          <cell r="F3806" t="str">
            <v>C6H12O6</v>
          </cell>
          <cell r="G3806" t="str">
            <v>0</v>
          </cell>
          <cell r="H3806" t="str">
            <v>-217.61</v>
          </cell>
          <cell r="I3806" t="str">
            <v>1.3695</v>
          </cell>
          <cell r="J3806" t="str">
            <v>180</v>
          </cell>
        </row>
        <row r="3807">
          <cell r="A3807" t="str">
            <v>cpd03885</v>
          </cell>
          <cell r="B3807" t="str">
            <v>Neuraminic acid</v>
          </cell>
          <cell r="C3807" t="str">
            <v>Neuraminic acid</v>
          </cell>
          <cell r="D3807" t="str">
            <v>5-Amino-3,5-dideoxy-D-glycero-D-galacto-2-nonulosonic acid|Neuraminic acid</v>
          </cell>
          <cell r="E3807" t="str">
            <v>C06469</v>
          </cell>
          <cell r="F3807" t="str">
            <v>C9H17NO8</v>
          </cell>
          <cell r="G3807" t="str">
            <v>0</v>
          </cell>
          <cell r="H3807" t="str">
            <v>-296.8</v>
          </cell>
          <cell r="I3807" t="str">
            <v>1.42123</v>
          </cell>
          <cell r="J3807" t="str">
            <v>267</v>
          </cell>
        </row>
        <row r="3808">
          <cell r="A3808" t="str">
            <v>cpd03886</v>
          </cell>
          <cell r="B3808" t="str">
            <v>Muramic acid</v>
          </cell>
          <cell r="C3808" t="str">
            <v>Muramic acid</v>
          </cell>
          <cell r="D3808" t="str">
            <v>3-O-alpha-Carboxyethyl-D-glucosamine|2-Amino-3-O-D-1-carboxyethyl-2-deoxy-D-glucose|Muramic acid</v>
          </cell>
          <cell r="E3808" t="str">
            <v>C06470</v>
          </cell>
          <cell r="F3808" t="str">
            <v>C9H17NO7</v>
          </cell>
          <cell r="G3808" t="str">
            <v>0</v>
          </cell>
          <cell r="H3808" t="str">
            <v>-246.4</v>
          </cell>
          <cell r="I3808" t="str">
            <v>1.54373</v>
          </cell>
          <cell r="J3808" t="str">
            <v>251</v>
          </cell>
        </row>
        <row r="3809">
          <cell r="A3809" t="str">
            <v>cpd03887</v>
          </cell>
          <cell r="B3809" t="str">
            <v>Abequose</v>
          </cell>
          <cell r="C3809" t="str">
            <v>Abequose</v>
          </cell>
          <cell r="D3809" t="str">
            <v>3-Deoxy-D-fucose|3,6-Deoxy-D-xylo-hexose|3,6-Deoxy-D-galactose|Abequose</v>
          </cell>
          <cell r="E3809" t="str">
            <v>C06471</v>
          </cell>
          <cell r="F3809" t="str">
            <v>C6H12O4</v>
          </cell>
          <cell r="G3809" t="str">
            <v>0</v>
          </cell>
          <cell r="H3809" t="str">
            <v>-142.21</v>
          </cell>
          <cell r="I3809" t="str">
            <v>1.33262</v>
          </cell>
          <cell r="J3809" t="str">
            <v>148</v>
          </cell>
        </row>
        <row r="3810">
          <cell r="A3810" t="str">
            <v>cpd03888</v>
          </cell>
          <cell r="B3810" t="str">
            <v>L-Iduronic acid</v>
          </cell>
          <cell r="C3810" t="str">
            <v>L-Iduronic acid</v>
          </cell>
          <cell r="D3810" t="str">
            <v>L-Iduronic acid</v>
          </cell>
          <cell r="E3810" t="str">
            <v>C06472</v>
          </cell>
          <cell r="F3810" t="str">
            <v>C6H9O7</v>
          </cell>
          <cell r="G3810" t="str">
            <v>-1</v>
          </cell>
          <cell r="H3810" t="str">
            <v>-261.5</v>
          </cell>
          <cell r="I3810" t="str">
            <v>1.49878</v>
          </cell>
          <cell r="J3810" t="str">
            <v>193</v>
          </cell>
        </row>
        <row r="3811">
          <cell r="A3811" t="str">
            <v>cpd03889</v>
          </cell>
          <cell r="B3811" t="str">
            <v>2-Keto-D-gluconic acid</v>
          </cell>
          <cell r="C3811" t="str">
            <v>2-Keto-D-gluconic acid</v>
          </cell>
          <cell r="D3811" t="str">
            <v>alpha-D-arabino-2-Hexulosonic acid|2-Keto-D-gluconic acid</v>
          </cell>
          <cell r="E3811" t="str">
            <v>C06473</v>
          </cell>
          <cell r="F3811" t="str">
            <v>C6H9O7</v>
          </cell>
          <cell r="G3811" t="str">
            <v>-1</v>
          </cell>
          <cell r="H3811" t="str">
            <v>-258.18</v>
          </cell>
          <cell r="I3811" t="str">
            <v>0.742035</v>
          </cell>
          <cell r="J3811" t="str">
            <v>193</v>
          </cell>
        </row>
        <row r="3812">
          <cell r="A3812" t="str">
            <v>cpd03890</v>
          </cell>
          <cell r="B3812" t="str">
            <v>3,6-Anhydrogalactose</v>
          </cell>
          <cell r="C3812" t="str">
            <v>3,6-Anhydrogalactose</v>
          </cell>
          <cell r="D3812" t="str">
            <v>3,6-Anhydro-D-galactose|3,6-Anhydrogalactose</v>
          </cell>
          <cell r="E3812" t="str">
            <v>C06474</v>
          </cell>
          <cell r="F3812" t="str">
            <v>C6H10O5</v>
          </cell>
          <cell r="G3812" t="str">
            <v>0</v>
          </cell>
          <cell r="H3812" t="str">
            <v>-168.72</v>
          </cell>
          <cell r="I3812" t="str">
            <v>1.21972</v>
          </cell>
          <cell r="J3812" t="str">
            <v>162</v>
          </cell>
        </row>
        <row r="3813">
          <cell r="A3813" t="str">
            <v>cpd03891</v>
          </cell>
          <cell r="B3813" t="str">
            <v>Prostaglandin F1alpha</v>
          </cell>
          <cell r="C3813" t="str">
            <v>Prostaglandin F1alpha</v>
          </cell>
          <cell r="D3813" t="str">
            <v>(13E,15S)-9alpha,11alpha-9,11,15-Trihydroxyprost-13-en-1-oic acid|Prostaglandin F1alpha</v>
          </cell>
          <cell r="E3813" t="str">
            <v>C06475</v>
          </cell>
          <cell r="F3813" t="str">
            <v>C20H35O5</v>
          </cell>
          <cell r="G3813" t="str">
            <v>-1</v>
          </cell>
          <cell r="H3813" t="str">
            <v>-141.83</v>
          </cell>
          <cell r="I3813" t="str">
            <v>1.41532</v>
          </cell>
          <cell r="J3813" t="str">
            <v>355</v>
          </cell>
        </row>
        <row r="3814">
          <cell r="A3814" t="str">
            <v>cpd03892</v>
          </cell>
          <cell r="B3814" t="str">
            <v>Prostaglandin F3alpha</v>
          </cell>
          <cell r="C3814" t="str">
            <v>Prostaglandin F3alpha</v>
          </cell>
          <cell r="D3814" t="str">
            <v>Prostaglandin F3alpha</v>
          </cell>
          <cell r="E3814" t="str">
            <v>C06476</v>
          </cell>
          <cell r="F3814" t="str">
            <v>C20H31O5</v>
          </cell>
          <cell r="G3814" t="str">
            <v>-1</v>
          </cell>
          <cell r="H3814" t="str">
            <v>-97.11</v>
          </cell>
          <cell r="I3814" t="str">
            <v>1.83952</v>
          </cell>
          <cell r="J3814" t="str">
            <v>351</v>
          </cell>
        </row>
        <row r="3815">
          <cell r="A3815" t="str">
            <v>cpd03893</v>
          </cell>
          <cell r="B3815" t="str">
            <v>L-Guluronic acid</v>
          </cell>
          <cell r="C3815" t="str">
            <v>L-Guluronic acid</v>
          </cell>
          <cell r="D3815" t="str">
            <v>L-Guluronic acid</v>
          </cell>
          <cell r="E3815" t="str">
            <v>C06477</v>
          </cell>
          <cell r="F3815" t="str">
            <v>C6H9O7</v>
          </cell>
          <cell r="G3815" t="str">
            <v>-1</v>
          </cell>
          <cell r="H3815" t="str">
            <v>-261.5</v>
          </cell>
          <cell r="I3815" t="str">
            <v>1.49878</v>
          </cell>
          <cell r="J3815" t="str">
            <v>193</v>
          </cell>
        </row>
        <row r="3816">
          <cell r="A3816" t="str">
            <v>cpd03894</v>
          </cell>
          <cell r="B3816" t="str">
            <v>3,6-Anhydroglucose</v>
          </cell>
          <cell r="C3816" t="str">
            <v>3,6-Anhydroglucose</v>
          </cell>
          <cell r="D3816" t="str">
            <v>3,6-Anhydro-D-glucose|3,6-Anhydroglucose</v>
          </cell>
          <cell r="E3816" t="str">
            <v>C06478</v>
          </cell>
          <cell r="F3816" t="str">
            <v>C6H10O5</v>
          </cell>
          <cell r="G3816" t="str">
            <v>0</v>
          </cell>
          <cell r="H3816" t="str">
            <v>-168.72</v>
          </cell>
          <cell r="I3816" t="str">
            <v>1.21972</v>
          </cell>
          <cell r="J3816" t="str">
            <v>162</v>
          </cell>
        </row>
        <row r="3817">
          <cell r="A3817" t="str">
            <v>cpd03895</v>
          </cell>
          <cell r="B3817" t="str">
            <v>N-Acetyl-alpha-D-galactosaminyl-(1,3)-[alpha-L-fucosyl-(1,2)]-D- galactoside</v>
          </cell>
          <cell r="C3817" t="str">
            <v>N-Acetyl-alpha-D-galactosaminyl-(1,3)-[alpha-L-fucosyl-(1,2)]-D- galactoside</v>
          </cell>
          <cell r="D3817" t="str">
            <v>N-Acetyl-alpha-D-galactosaminyl-(1,3)-[alpha-L-fucosyl-(1,2)]-D- galactoside|Glycoprotein-N-Acetyl-alpha-D-galactosaminyl-(1,3)-[alpha-L-fucosyl- (1,2)]-D-galactose</v>
          </cell>
          <cell r="E3817" t="str">
            <v>C06483</v>
          </cell>
          <cell r="F3817" t="str">
            <v>C20H34NO15R</v>
          </cell>
          <cell r="G3817" t="str">
            <v>0</v>
          </cell>
          <cell r="H3817" t="str">
            <v>10000000</v>
          </cell>
          <cell r="I3817" t="str">
            <v>10000000</v>
          </cell>
          <cell r="J3817" t="str">
            <v>529</v>
          </cell>
        </row>
        <row r="3818">
          <cell r="A3818" t="str">
            <v>cpd03896</v>
          </cell>
          <cell r="B3818" t="str">
            <v>1,5-Anhydro-D-fructose</v>
          </cell>
          <cell r="C3818" t="str">
            <v>1,5-Anhydro-D-fructose</v>
          </cell>
          <cell r="D3818" t="str">
            <v>1,5-Anhydro-D-fructose</v>
          </cell>
          <cell r="E3818" t="str">
            <v>C06485</v>
          </cell>
          <cell r="F3818" t="str">
            <v>C6H10O5</v>
          </cell>
          <cell r="G3818" t="str">
            <v>0</v>
          </cell>
          <cell r="H3818" t="str">
            <v>-171.88</v>
          </cell>
          <cell r="I3818" t="str">
            <v>0.658949</v>
          </cell>
          <cell r="J3818" t="str">
            <v>162</v>
          </cell>
        </row>
        <row r="3819">
          <cell r="A3819" t="str">
            <v>cpd03897</v>
          </cell>
          <cell r="B3819" t="str">
            <v>4a-Hydroxytetrahydrobiopterin</v>
          </cell>
          <cell r="C3819" t="str">
            <v>4hthb</v>
          </cell>
          <cell r="D3819" t="str">
            <v>4a-Hydroxy-5,6,4,8-tetrahydrobiopterin|4a-Hydroxytetrahydrobiopterin|(6R)-6-(L-erythro-1,2-Dihydroxypropyl)-5,6,7,8-tetrahydro-4a- hydroxypterin</v>
          </cell>
          <cell r="E3819" t="str">
            <v>C15522</v>
          </cell>
          <cell r="F3819" t="str">
            <v>C9H15N5O4</v>
          </cell>
          <cell r="G3819" t="str">
            <v>0</v>
          </cell>
          <cell r="H3819" t="str">
            <v>-92.82</v>
          </cell>
          <cell r="I3819" t="str">
            <v>3.61905</v>
          </cell>
          <cell r="J3819" t="str">
            <v>257</v>
          </cell>
        </row>
        <row r="3820">
          <cell r="A3820" t="str">
            <v>cpd03899</v>
          </cell>
          <cell r="B3820" t="str">
            <v>XV638</v>
          </cell>
          <cell r="C3820" t="str">
            <v>XV638</v>
          </cell>
          <cell r="D3820" t="str">
            <v>[4R-(4alpha,5alpha,6beta,7beta)]-3,3'-[[Tetrahydro-5,6-dihydroxy-2- oxo-4,7-bis(phenylmethyl)-1H-1,3-diazepine-1,3(2H)- diyl]bis(methylene)]bis[N-2-thiazolylbenzamide]|XV638</v>
          </cell>
          <cell r="E3820" t="str">
            <v>C06488</v>
          </cell>
          <cell r="F3820" t="str">
            <v>C41H38N6O5S2</v>
          </cell>
          <cell r="G3820" t="str">
            <v>0</v>
          </cell>
          <cell r="H3820" t="str">
            <v>10000000</v>
          </cell>
          <cell r="I3820" t="str">
            <v>10000000</v>
          </cell>
          <cell r="J3820" t="str">
            <v>758</v>
          </cell>
        </row>
        <row r="3821">
          <cell r="A3821" t="str">
            <v>cpd03900</v>
          </cell>
          <cell r="B3821" t="str">
            <v>Compound VII</v>
          </cell>
          <cell r="C3821" t="str">
            <v>Compound VII</v>
          </cell>
          <cell r="D3821" t="str">
            <v>5-(5-(6-Chloro-4-(4,5-dihydro-2-oxazolyl)phenoxy)pentyl)-3- methylisoxazole|Compound VII</v>
          </cell>
          <cell r="E3821" t="str">
            <v>C06489</v>
          </cell>
          <cell r="F3821" t="str">
            <v>C18H21N2O3Cl</v>
          </cell>
          <cell r="G3821" t="str">
            <v>0</v>
          </cell>
          <cell r="H3821" t="str">
            <v>-12.67</v>
          </cell>
          <cell r="I3821" t="str">
            <v>2.88336</v>
          </cell>
          <cell r="J3821" t="str">
            <v>348</v>
          </cell>
        </row>
        <row r="3822">
          <cell r="A3822" t="str">
            <v>cpd03901</v>
          </cell>
          <cell r="B3822" t="str">
            <v>WIN VI</v>
          </cell>
          <cell r="C3822" t="str">
            <v>WIN VI</v>
          </cell>
          <cell r="D3822" t="str">
            <v>5-(5-(4-(4,5-Dihydro-2-oxazoly)phenoxy)pentyl)-3-methylisoxazole|WIN 52035|WIN VI</v>
          </cell>
          <cell r="E3822" t="str">
            <v>C06490</v>
          </cell>
          <cell r="F3822" t="str">
            <v>C18H22N2O3</v>
          </cell>
          <cell r="G3822" t="str">
            <v>0</v>
          </cell>
          <cell r="H3822" t="str">
            <v>-7.31</v>
          </cell>
          <cell r="I3822" t="str">
            <v>2.79052</v>
          </cell>
          <cell r="J3822" t="str">
            <v>314</v>
          </cell>
        </row>
        <row r="3823">
          <cell r="A3823" t="str">
            <v>cpd03902</v>
          </cell>
          <cell r="B3823" t="str">
            <v>Compound WIN VIII</v>
          </cell>
          <cell r="C3823" t="str">
            <v>Compound WIN VIII</v>
          </cell>
          <cell r="D3823" t="str">
            <v>5-(5-(2,6-Dichloro-4-(4,5-dihydro-2-oxazolyl)phenoxy)pentyl)-3- (hydroxyethyloxymethyleneoxymethyl)isoxazole|Compound WIN VIII</v>
          </cell>
          <cell r="E3823" t="str">
            <v>C06491</v>
          </cell>
          <cell r="F3823" t="str">
            <v>C21H26N2O6Cl2</v>
          </cell>
          <cell r="G3823" t="str">
            <v>0</v>
          </cell>
          <cell r="H3823" t="str">
            <v>-95.8</v>
          </cell>
          <cell r="I3823" t="str">
            <v>3.3467</v>
          </cell>
          <cell r="J3823" t="str">
            <v>472</v>
          </cell>
        </row>
        <row r="3824">
          <cell r="A3824" t="str">
            <v>cpd03903</v>
          </cell>
          <cell r="B3824" t="str">
            <v>Compound II(R/S)</v>
          </cell>
          <cell r="C3824" t="str">
            <v>Compound II(R/S)</v>
          </cell>
          <cell r="D3824" t="str">
            <v>5-(7-(6-Chloro-4-(5-hydro-4-methyl-2-oxazolyl)phenoxy)heptyl)-3- methylisoxazole|Compound II(R/S)</v>
          </cell>
          <cell r="E3824" t="str">
            <v>C06492</v>
          </cell>
          <cell r="F3824" t="str">
            <v>C21H27N2O3Cl</v>
          </cell>
          <cell r="G3824" t="str">
            <v>0</v>
          </cell>
          <cell r="H3824" t="str">
            <v>-11.42</v>
          </cell>
          <cell r="I3824" t="str">
            <v>2.89794</v>
          </cell>
          <cell r="J3824" t="str">
            <v>390</v>
          </cell>
        </row>
        <row r="3825">
          <cell r="A3825" t="str">
            <v>cpd03904</v>
          </cell>
          <cell r="B3825" t="str">
            <v>WIN54954</v>
          </cell>
          <cell r="C3825" t="str">
            <v>WIN54954</v>
          </cell>
          <cell r="D3825" t="str">
            <v>5-(5-(2,6-Dichloro-4-(4,5-dihydro-2-oxazoly)phenoxy)pentyl)-3- methylisoxazole|WIN54954</v>
          </cell>
          <cell r="E3825" t="str">
            <v>C06493</v>
          </cell>
          <cell r="F3825" t="str">
            <v>C18H20N2O3Cl2</v>
          </cell>
          <cell r="G3825" t="str">
            <v>0</v>
          </cell>
          <cell r="H3825" t="str">
            <v>-18.03</v>
          </cell>
          <cell r="I3825" t="str">
            <v>3.07132</v>
          </cell>
          <cell r="J3825" t="str">
            <v>382</v>
          </cell>
        </row>
        <row r="3826">
          <cell r="A3826" t="str">
            <v>cpd03905</v>
          </cell>
          <cell r="B3826" t="str">
            <v>Compound V(S)</v>
          </cell>
          <cell r="C3826" t="str">
            <v>Compound V(S)</v>
          </cell>
          <cell r="D3826" t="str">
            <v>5-(5-(4-(5-Hydro-4-methyl-2-oxazolyl)phenoxy)pentyl)-3- methylisoxazole|Compound V(S)</v>
          </cell>
          <cell r="E3826" t="str">
            <v>C06494</v>
          </cell>
          <cell r="F3826" t="str">
            <v>C19H24N2O3</v>
          </cell>
          <cell r="G3826" t="str">
            <v>0</v>
          </cell>
          <cell r="H3826" t="str">
            <v>-9.3</v>
          </cell>
          <cell r="I3826" t="str">
            <v>2.77241</v>
          </cell>
          <cell r="J3826" t="str">
            <v>328</v>
          </cell>
        </row>
        <row r="3827">
          <cell r="A3827" t="str">
            <v>cpd03906</v>
          </cell>
          <cell r="B3827" t="str">
            <v>Compound III(S)</v>
          </cell>
          <cell r="C3827" t="str">
            <v>Compound III(S)</v>
          </cell>
          <cell r="D3827" t="str">
            <v>5-(7-(5-Hydro-4-ethyl-2-oxazolyl)phenoxy)heptyl)-3-methylisoxazole|Compound III(S)</v>
          </cell>
          <cell r="E3827" t="str">
            <v>C06495</v>
          </cell>
          <cell r="F3827" t="str">
            <v>C22H30N2O3</v>
          </cell>
          <cell r="G3827" t="str">
            <v>0</v>
          </cell>
          <cell r="H3827" t="str">
            <v>-4.44</v>
          </cell>
          <cell r="I3827" t="str">
            <v>2.82611</v>
          </cell>
          <cell r="J3827" t="str">
            <v>370</v>
          </cell>
        </row>
        <row r="3828">
          <cell r="A3828" t="str">
            <v>cpd03907</v>
          </cell>
          <cell r="B3828" t="str">
            <v>Disoxaril</v>
          </cell>
          <cell r="C3828" t="str">
            <v>Disoxaril</v>
          </cell>
          <cell r="D3828" t="str">
            <v>Disoxaril|5-(7-(4-(4,5-Dihydro-2-oxazolyl)phenoxy)heptyl)-3-methylisoxazole|Compound IV</v>
          </cell>
          <cell r="E3828" t="str">
            <v>C06496</v>
          </cell>
          <cell r="F3828" t="str">
            <v>C20H26N2O3</v>
          </cell>
          <cell r="G3828" t="str">
            <v>0</v>
          </cell>
          <cell r="H3828" t="str">
            <v>-4.07</v>
          </cell>
          <cell r="I3828" t="str">
            <v>2.82348</v>
          </cell>
          <cell r="J3828" t="str">
            <v>342</v>
          </cell>
        </row>
        <row r="3829">
          <cell r="A3829" t="str">
            <v>cpd03908</v>
          </cell>
          <cell r="B3829" t="str">
            <v>WIN I(S)</v>
          </cell>
          <cell r="C3829" t="str">
            <v>WIN I(S)</v>
          </cell>
          <cell r="D3829" t="str">
            <v>5-(7-(5-Hydro-4-methyl-2-oxazolyl)phenoxy)heptyl)-3-methylisoxazole|WIN 52084 (S)|WIN I(S)</v>
          </cell>
          <cell r="E3829" t="str">
            <v>C06497</v>
          </cell>
          <cell r="F3829" t="str">
            <v>C21H28N2O3</v>
          </cell>
          <cell r="G3829" t="str">
            <v>0</v>
          </cell>
          <cell r="H3829" t="str">
            <v>-6.06</v>
          </cell>
          <cell r="I3829" t="str">
            <v>2.80558</v>
          </cell>
          <cell r="J3829" t="str">
            <v>356</v>
          </cell>
        </row>
        <row r="3830">
          <cell r="A3830" t="str">
            <v>cpd03909</v>
          </cell>
          <cell r="B3830" t="str">
            <v>Compound I(R)</v>
          </cell>
          <cell r="C3830" t="str">
            <v>Compound I(R)</v>
          </cell>
          <cell r="D3830" t="str">
            <v>Compound I(R)</v>
          </cell>
          <cell r="E3830" t="str">
            <v/>
          </cell>
          <cell r="F3830" t="str">
            <v>C21H28N2O3</v>
          </cell>
          <cell r="G3830" t="str">
            <v>0</v>
          </cell>
          <cell r="H3830" t="str">
            <v>-6.06</v>
          </cell>
          <cell r="I3830" t="str">
            <v>2.80558</v>
          </cell>
          <cell r="J3830" t="str">
            <v>356</v>
          </cell>
        </row>
        <row r="3831">
          <cell r="A3831" t="str">
            <v>cpd03910</v>
          </cell>
          <cell r="B3831" t="str">
            <v>WIN56291</v>
          </cell>
          <cell r="C3831" t="str">
            <v>WIN56291</v>
          </cell>
          <cell r="D3831" t="str">
            <v>5-(3-(2,6-Dichloro-4-(4,5-dihydro-2-oxazolyl)phenoxy)propyl)-3- methylisoxazole|WIN56291</v>
          </cell>
          <cell r="E3831" t="str">
            <v>C06499</v>
          </cell>
          <cell r="F3831" t="str">
            <v>C16H16N2O3Cl2</v>
          </cell>
          <cell r="G3831" t="str">
            <v>0</v>
          </cell>
          <cell r="H3831" t="str">
            <v>-21.27</v>
          </cell>
          <cell r="I3831" t="str">
            <v>3.05117</v>
          </cell>
          <cell r="J3831" t="str">
            <v>354</v>
          </cell>
        </row>
        <row r="3832">
          <cell r="A3832" t="str">
            <v>cpd03911</v>
          </cell>
          <cell r="B3832" t="str">
            <v>5'-Guanosyl-methylene-triphosphate</v>
          </cell>
          <cell r="C3832" t="str">
            <v>5'-Guanosyl-methylene-triphosphate</v>
          </cell>
          <cell r="D3832" t="str">
            <v>5'-Guanosyl-methylene-triphosphate</v>
          </cell>
          <cell r="E3832" t="str">
            <v>C06500</v>
          </cell>
          <cell r="F3832" t="str">
            <v>C11H15N5O13P3</v>
          </cell>
          <cell r="G3832" t="str">
            <v>-3</v>
          </cell>
          <cell r="H3832" t="str">
            <v>10000000</v>
          </cell>
          <cell r="I3832" t="str">
            <v>10000000</v>
          </cell>
          <cell r="J3832" t="str">
            <v>518</v>
          </cell>
        </row>
        <row r="3833">
          <cell r="A3833" t="str">
            <v>cpd03912</v>
          </cell>
          <cell r="B3833" t="str">
            <v>Phosphotyrosine</v>
          </cell>
          <cell r="C3833" t="str">
            <v>tyrp</v>
          </cell>
          <cell r="D3833" t="str">
            <v>Phosphonotyrosine|Phosphotyrosine</v>
          </cell>
          <cell r="E3833" t="str">
            <v>C06501</v>
          </cell>
          <cell r="F3833" t="str">
            <v>C9H11NO6P</v>
          </cell>
          <cell r="G3833" t="str">
            <v>-1</v>
          </cell>
          <cell r="H3833" t="str">
            <v>-303.03</v>
          </cell>
          <cell r="I3833" t="str">
            <v>0.906441</v>
          </cell>
          <cell r="J3833" t="str">
            <v>260</v>
          </cell>
        </row>
        <row r="3834">
          <cell r="A3834" t="str">
            <v>cpd03913</v>
          </cell>
          <cell r="B3834" t="str">
            <v>Hydrogenobyrinate diamide</v>
          </cell>
          <cell r="C3834" t="str">
            <v>hgbam</v>
          </cell>
          <cell r="D3834" t="str">
            <v>Hydrogenobyrinic acid a,c-diamide|Hydrogenobyrinate diamide|Hydrogenobyrinate a,c diamide</v>
          </cell>
          <cell r="E3834" t="str">
            <v>C06503</v>
          </cell>
          <cell r="F3834" t="str">
            <v>C45H58N6O12</v>
          </cell>
          <cell r="G3834" t="str">
            <v>-4</v>
          </cell>
          <cell r="H3834" t="str">
            <v>10000000</v>
          </cell>
          <cell r="I3834" t="str">
            <v>10000000</v>
          </cell>
          <cell r="J3834" t="str">
            <v>874</v>
          </cell>
        </row>
        <row r="3835">
          <cell r="A3835" t="str">
            <v>cpd03914</v>
          </cell>
          <cell r="B3835" t="str">
            <v>Cob(II)yrinate diamide</v>
          </cell>
          <cell r="C3835" t="str">
            <v>co2dam</v>
          </cell>
          <cell r="D3835" t="str">
            <v>Cob(II)yrinic acid a,c-diamide|Cob(II)yrinate diamide|Cob(II)yrinate a,c diamide</v>
          </cell>
          <cell r="E3835" t="str">
            <v>C06504</v>
          </cell>
          <cell r="F3835" t="str">
            <v>C45H57CoN6O12</v>
          </cell>
          <cell r="G3835" t="str">
            <v>-3</v>
          </cell>
          <cell r="H3835" t="str">
            <v>10000000</v>
          </cell>
          <cell r="I3835" t="str">
            <v>10000000</v>
          </cell>
          <cell r="J3835" t="str">
            <v>932</v>
          </cell>
        </row>
        <row r="3836">
          <cell r="A3836" t="str">
            <v>cpd03915</v>
          </cell>
          <cell r="B3836" t="str">
            <v>Cob(I)yrinate diamide</v>
          </cell>
          <cell r="C3836" t="str">
            <v>co1dam</v>
          </cell>
          <cell r="D3836" t="str">
            <v>Cob(I)yrinic acid a,c-diamide|Cob(I)yrinate diamide|Cob(I)yrinate a,c diamide</v>
          </cell>
          <cell r="E3836" t="str">
            <v>C06505</v>
          </cell>
          <cell r="F3836" t="str">
            <v>C45H57CoN6O12</v>
          </cell>
          <cell r="G3836" t="str">
            <v>-4</v>
          </cell>
          <cell r="H3836" t="str">
            <v>10000000</v>
          </cell>
          <cell r="I3836" t="str">
            <v>10000000</v>
          </cell>
          <cell r="J3836" t="str">
            <v>932</v>
          </cell>
        </row>
        <row r="3837">
          <cell r="A3837" t="str">
            <v>cpd03916</v>
          </cell>
          <cell r="B3837" t="str">
            <v>Adenosyl cobyrinate diamide</v>
          </cell>
          <cell r="C3837" t="str">
            <v>adcobdam</v>
          </cell>
          <cell r="D3837" t="str">
            <v>Adenosylcobyrinic acid a,c-diamide|Adenosylcob(III)yrinic acid a,c-diamide|Adenosyl cobyrinate diamide|Adenosyl cobyrinate a,c diamide</v>
          </cell>
          <cell r="E3837" t="str">
            <v>C06506</v>
          </cell>
          <cell r="F3837" t="str">
            <v>C55H69CoN11O15</v>
          </cell>
          <cell r="G3837" t="str">
            <v>-3</v>
          </cell>
          <cell r="H3837" t="str">
            <v>10000000</v>
          </cell>
          <cell r="I3837" t="str">
            <v>10000000</v>
          </cell>
          <cell r="J3837" t="str">
            <v>1182</v>
          </cell>
        </row>
        <row r="3838">
          <cell r="A3838" t="str">
            <v>cpd03917</v>
          </cell>
          <cell r="B3838" t="str">
            <v>Adenosylcobyric acid</v>
          </cell>
          <cell r="C3838" t="str">
            <v>adcobhex</v>
          </cell>
          <cell r="D3838" t="str">
            <v>adenosyl-cobyric acid|Adenosylcobyric acid|Adenosyl cobyrinate hexaamide</v>
          </cell>
          <cell r="E3838" t="str">
            <v>C06507</v>
          </cell>
          <cell r="F3838" t="str">
            <v>C55H77CoN15O11</v>
          </cell>
          <cell r="G3838" t="str">
            <v>1</v>
          </cell>
          <cell r="H3838" t="str">
            <v>10000000</v>
          </cell>
          <cell r="I3838" t="str">
            <v>10000000</v>
          </cell>
          <cell r="J3838" t="str">
            <v>1182</v>
          </cell>
        </row>
        <row r="3839">
          <cell r="A3839" t="str">
            <v>cpd03918</v>
          </cell>
          <cell r="B3839" t="str">
            <v>Adenosyl cobinamide</v>
          </cell>
          <cell r="C3839" t="str">
            <v>adocbi</v>
          </cell>
          <cell r="D3839" t="str">
            <v>Adenosyl cobinamide</v>
          </cell>
          <cell r="E3839" t="str">
            <v>C06508</v>
          </cell>
          <cell r="F3839" t="str">
            <v>C58H85CoN16O11</v>
          </cell>
          <cell r="G3839" t="str">
            <v>2</v>
          </cell>
          <cell r="H3839" t="str">
            <v>10000000</v>
          </cell>
          <cell r="I3839" t="str">
            <v>10000000</v>
          </cell>
          <cell r="J3839" t="str">
            <v>1240</v>
          </cell>
        </row>
        <row r="3840">
          <cell r="A3840" t="str">
            <v>cpd03919</v>
          </cell>
          <cell r="B3840" t="str">
            <v>Adenosyl cobinamide phosphate</v>
          </cell>
          <cell r="C3840" t="str">
            <v>adocbip</v>
          </cell>
          <cell r="D3840" t="str">
            <v>Adenosyl cobinamide phosphate</v>
          </cell>
          <cell r="E3840" t="str">
            <v>C06509</v>
          </cell>
          <cell r="F3840" t="str">
            <v>C58H84CoN16O14P</v>
          </cell>
          <cell r="G3840" t="str">
            <v>0</v>
          </cell>
          <cell r="H3840" t="str">
            <v>10000000</v>
          </cell>
          <cell r="I3840" t="str">
            <v>10000000</v>
          </cell>
          <cell r="J3840" t="str">
            <v>1318</v>
          </cell>
        </row>
        <row r="3841">
          <cell r="A3841" t="str">
            <v>cpd03920</v>
          </cell>
          <cell r="B3841" t="str">
            <v>Adenosylcobinamide-GDP</v>
          </cell>
          <cell r="C3841" t="str">
            <v>agdpcbi</v>
          </cell>
          <cell r="D3841" t="str">
            <v>Adenosylcobinamide-GDP|Adenosine-GDP-cobinamide</v>
          </cell>
          <cell r="E3841" t="str">
            <v>C06510</v>
          </cell>
          <cell r="F3841" t="str">
            <v>C68H96CoN21O21P2</v>
          </cell>
          <cell r="G3841" t="str">
            <v>0</v>
          </cell>
          <cell r="H3841" t="str">
            <v>10000000</v>
          </cell>
          <cell r="I3841" t="str">
            <v>10000000</v>
          </cell>
          <cell r="J3841" t="str">
            <v>1663</v>
          </cell>
        </row>
        <row r="3842">
          <cell r="A3842" t="str">
            <v>cpd03921</v>
          </cell>
          <cell r="B3842" t="str">
            <v>Guattegaumerine</v>
          </cell>
          <cell r="C3842" t="str">
            <v>Guattegaumerine</v>
          </cell>
          <cell r="D3842" t="str">
            <v>Guattegaumerine</v>
          </cell>
          <cell r="E3842" t="str">
            <v>C06511</v>
          </cell>
          <cell r="F3842" t="str">
            <v>C36H40N2O6</v>
          </cell>
          <cell r="G3842" t="str">
            <v>0</v>
          </cell>
          <cell r="H3842" t="str">
            <v>5</v>
          </cell>
          <cell r="I3842" t="str">
            <v>4.56268</v>
          </cell>
          <cell r="J3842" t="str">
            <v>596</v>
          </cell>
        </row>
        <row r="3843">
          <cell r="A3843" t="str">
            <v>cpd03922</v>
          </cell>
          <cell r="B3843" t="str">
            <v>2'-Norberbamunine</v>
          </cell>
          <cell r="C3843" t="str">
            <v>2'-Norberbamunine</v>
          </cell>
          <cell r="D3843" t="str">
            <v>2'-Norberbamunine</v>
          </cell>
          <cell r="E3843" t="str">
            <v>C06512</v>
          </cell>
          <cell r="F3843" t="str">
            <v>C35H38N2O6</v>
          </cell>
          <cell r="G3843" t="str">
            <v>0</v>
          </cell>
          <cell r="H3843" t="str">
            <v>-7.27</v>
          </cell>
          <cell r="I3843" t="str">
            <v>4.45823</v>
          </cell>
          <cell r="J3843" t="str">
            <v>582</v>
          </cell>
        </row>
        <row r="3844">
          <cell r="A3844" t="str">
            <v>cpd03923</v>
          </cell>
          <cell r="B3844" t="str">
            <v>Obamegine</v>
          </cell>
          <cell r="C3844" t="str">
            <v>Obamegine</v>
          </cell>
          <cell r="D3844" t="str">
            <v>Obamegine</v>
          </cell>
          <cell r="E3844" t="str">
            <v>C06513</v>
          </cell>
          <cell r="F3844" t="str">
            <v>C36H40N2O6</v>
          </cell>
          <cell r="G3844" t="str">
            <v>2</v>
          </cell>
          <cell r="H3844" t="str">
            <v>10000000</v>
          </cell>
          <cell r="I3844" t="str">
            <v>10000000</v>
          </cell>
          <cell r="J3844" t="str">
            <v>596</v>
          </cell>
        </row>
        <row r="3845">
          <cell r="A3845" t="str">
            <v>cpd03924</v>
          </cell>
          <cell r="B3845" t="str">
            <v>Aromoline</v>
          </cell>
          <cell r="C3845" t="str">
            <v>Aromoline</v>
          </cell>
          <cell r="D3845" t="str">
            <v>Aromoline</v>
          </cell>
          <cell r="E3845" t="str">
            <v>C06514</v>
          </cell>
          <cell r="F3845" t="str">
            <v>C36H40N2O6</v>
          </cell>
          <cell r="G3845" t="str">
            <v>2</v>
          </cell>
          <cell r="H3845" t="str">
            <v>10000000</v>
          </cell>
          <cell r="I3845" t="str">
            <v>10000000</v>
          </cell>
          <cell r="J3845" t="str">
            <v>596</v>
          </cell>
        </row>
        <row r="3846">
          <cell r="A3846" t="str">
            <v>cpd03925</v>
          </cell>
          <cell r="B3846" t="str">
            <v>Magnoline</v>
          </cell>
          <cell r="C3846" t="str">
            <v>Magnoline</v>
          </cell>
          <cell r="D3846" t="str">
            <v>Magnoline</v>
          </cell>
          <cell r="E3846" t="str">
            <v>C06515</v>
          </cell>
          <cell r="F3846" t="str">
            <v>C36H40N2O6</v>
          </cell>
          <cell r="G3846" t="str">
            <v>0</v>
          </cell>
          <cell r="H3846" t="str">
            <v>5</v>
          </cell>
          <cell r="I3846" t="str">
            <v>4.56268</v>
          </cell>
          <cell r="J3846" t="str">
            <v>596</v>
          </cell>
        </row>
        <row r="3847">
          <cell r="A3847" t="str">
            <v>cpd03926</v>
          </cell>
          <cell r="B3847" t="str">
            <v>N-Norreticuline</v>
          </cell>
          <cell r="C3847" t="str">
            <v>N-Norreticuline</v>
          </cell>
          <cell r="D3847" t="str">
            <v>N-Norreticuline|(R)-Norreticuline</v>
          </cell>
          <cell r="E3847" t="str">
            <v>C06516</v>
          </cell>
          <cell r="F3847" t="str">
            <v>C18H21NO4</v>
          </cell>
          <cell r="G3847" t="str">
            <v>0</v>
          </cell>
          <cell r="H3847" t="str">
            <v>-44.76</v>
          </cell>
          <cell r="I3847" t="str">
            <v>2.40529</v>
          </cell>
          <cell r="J3847" t="str">
            <v>315</v>
          </cell>
        </row>
        <row r="3848">
          <cell r="A3848" t="str">
            <v>cpd03927</v>
          </cell>
          <cell r="B3848" t="str">
            <v>(S)-6-O-Methylnorlaudanosoline</v>
          </cell>
          <cell r="C3848" t="str">
            <v>(S)-6-O-Methylnorlaudanosoline</v>
          </cell>
          <cell r="D3848" t="str">
            <v>(S)-6-O-Methylnorlaudanosoline</v>
          </cell>
          <cell r="E3848" t="str">
            <v>C06517</v>
          </cell>
          <cell r="F3848" t="str">
            <v>C17H19NO4</v>
          </cell>
          <cell r="G3848" t="str">
            <v>0</v>
          </cell>
          <cell r="H3848" t="str">
            <v>-59.41</v>
          </cell>
          <cell r="I3848" t="str">
            <v>2.30863</v>
          </cell>
          <cell r="J3848" t="str">
            <v>301</v>
          </cell>
        </row>
        <row r="3849">
          <cell r="A3849" t="str">
            <v>cpd03928</v>
          </cell>
          <cell r="B3849" t="str">
            <v>(S)-Nororientaline</v>
          </cell>
          <cell r="C3849" t="str">
            <v>(S)-Nororientaline</v>
          </cell>
          <cell r="D3849" t="str">
            <v>(S)-Nororientaline</v>
          </cell>
          <cell r="E3849" t="str">
            <v>C06518</v>
          </cell>
          <cell r="F3849" t="str">
            <v>C18H21NO4</v>
          </cell>
          <cell r="G3849" t="str">
            <v>0</v>
          </cell>
          <cell r="H3849" t="str">
            <v>-44.76</v>
          </cell>
          <cell r="I3849" t="str">
            <v>2.40529</v>
          </cell>
          <cell r="J3849" t="str">
            <v>315</v>
          </cell>
        </row>
        <row r="3850">
          <cell r="A3850" t="str">
            <v>cpd03929</v>
          </cell>
          <cell r="B3850" t="str">
            <v>(S)-3'-Hydroxycoclaurine</v>
          </cell>
          <cell r="C3850" t="str">
            <v>(S)-3'-Hydroxycoclaurine</v>
          </cell>
          <cell r="D3850" t="str">
            <v>(S)-3'-Hydroxycoclaurine</v>
          </cell>
          <cell r="E3850" t="str">
            <v>C06519</v>
          </cell>
          <cell r="F3850" t="str">
            <v>C17H19NO4</v>
          </cell>
          <cell r="G3850" t="str">
            <v>0</v>
          </cell>
          <cell r="H3850" t="str">
            <v>-59.41</v>
          </cell>
          <cell r="I3850" t="str">
            <v>2.30863</v>
          </cell>
          <cell r="J3850" t="str">
            <v>301</v>
          </cell>
        </row>
        <row r="3851">
          <cell r="A3851" t="str">
            <v>cpd03930</v>
          </cell>
          <cell r="B3851" t="str">
            <v>(S)-Norreticuline</v>
          </cell>
          <cell r="C3851" t="str">
            <v>(S)-Norreticuline</v>
          </cell>
          <cell r="D3851" t="str">
            <v>(S)-Norreticuline</v>
          </cell>
          <cell r="E3851" t="str">
            <v>C06520</v>
          </cell>
          <cell r="F3851" t="str">
            <v>C18H21NO4</v>
          </cell>
          <cell r="G3851" t="str">
            <v>0</v>
          </cell>
          <cell r="H3851" t="str">
            <v>-44.76</v>
          </cell>
          <cell r="I3851" t="str">
            <v>2.40529</v>
          </cell>
          <cell r="J3851" t="str">
            <v>315</v>
          </cell>
        </row>
        <row r="3852">
          <cell r="A3852" t="str">
            <v>cpd03931</v>
          </cell>
          <cell r="B3852" t="str">
            <v>Cuskhygrine</v>
          </cell>
          <cell r="C3852" t="str">
            <v>Cuskhygrine</v>
          </cell>
          <cell r="D3852" t="str">
            <v>Cuskhygrine|Cuscohygrine</v>
          </cell>
          <cell r="E3852" t="str">
            <v>C06521</v>
          </cell>
          <cell r="F3852" t="str">
            <v>C13H24N2O</v>
          </cell>
          <cell r="G3852" t="str">
            <v>0</v>
          </cell>
          <cell r="H3852" t="str">
            <v>40.5</v>
          </cell>
          <cell r="I3852" t="str">
            <v>2.00411</v>
          </cell>
          <cell r="J3852" t="str">
            <v>224</v>
          </cell>
        </row>
        <row r="3853">
          <cell r="A3853" t="str">
            <v>cpd03932</v>
          </cell>
          <cell r="B3853" t="str">
            <v>Strychnine</v>
          </cell>
          <cell r="C3853" t="str">
            <v>Strychnine</v>
          </cell>
          <cell r="D3853" t="str">
            <v>Strychnine</v>
          </cell>
          <cell r="E3853" t="str">
            <v>C06522</v>
          </cell>
          <cell r="F3853" t="str">
            <v>C21H22N2O2</v>
          </cell>
          <cell r="G3853" t="str">
            <v>0</v>
          </cell>
          <cell r="H3853" t="str">
            <v>10000000</v>
          </cell>
          <cell r="I3853" t="str">
            <v>10000000</v>
          </cell>
          <cell r="J3853" t="str">
            <v>334</v>
          </cell>
        </row>
        <row r="3854">
          <cell r="A3854" t="str">
            <v>cpd03933</v>
          </cell>
          <cell r="B3854" t="str">
            <v>Coniine</v>
          </cell>
          <cell r="C3854" t="str">
            <v>Coniine</v>
          </cell>
          <cell r="D3854" t="str">
            <v>(+)-Coniine|Coniine</v>
          </cell>
          <cell r="E3854" t="str">
            <v>C06523</v>
          </cell>
          <cell r="F3854" t="str">
            <v>C8H17N</v>
          </cell>
          <cell r="G3854" t="str">
            <v>0</v>
          </cell>
          <cell r="H3854" t="str">
            <v>23.33</v>
          </cell>
          <cell r="I3854" t="str">
            <v>1.16127</v>
          </cell>
          <cell r="J3854" t="str">
            <v>127</v>
          </cell>
        </row>
        <row r="3855">
          <cell r="A3855" t="str">
            <v>cpd03934</v>
          </cell>
          <cell r="B3855" t="str">
            <v>Nornicotine</v>
          </cell>
          <cell r="C3855" t="str">
            <v>Nornicotine</v>
          </cell>
          <cell r="D3855" t="str">
            <v>Nornicotine</v>
          </cell>
          <cell r="E3855" t="str">
            <v>C06524</v>
          </cell>
          <cell r="F3855" t="str">
            <v>C9H12N2</v>
          </cell>
          <cell r="G3855" t="str">
            <v>0</v>
          </cell>
          <cell r="H3855" t="str">
            <v>68.32</v>
          </cell>
          <cell r="I3855" t="str">
            <v>1.68092</v>
          </cell>
          <cell r="J3855" t="str">
            <v>148</v>
          </cell>
        </row>
        <row r="3856">
          <cell r="A3856" t="str">
            <v>cpd03935</v>
          </cell>
          <cell r="B3856" t="str">
            <v>Gentianine</v>
          </cell>
          <cell r="C3856" t="str">
            <v>Gentianine</v>
          </cell>
          <cell r="D3856" t="str">
            <v>Gentianine</v>
          </cell>
          <cell r="E3856" t="str">
            <v>C06525</v>
          </cell>
          <cell r="F3856" t="str">
            <v>C10H9NO2</v>
          </cell>
          <cell r="G3856" t="str">
            <v>0</v>
          </cell>
          <cell r="H3856" t="str">
            <v>12.9</v>
          </cell>
          <cell r="I3856" t="str">
            <v>2.31183</v>
          </cell>
          <cell r="J3856" t="str">
            <v>175</v>
          </cell>
        </row>
        <row r="3857">
          <cell r="A3857" t="str">
            <v>cpd03936</v>
          </cell>
          <cell r="B3857" t="str">
            <v>Quinine</v>
          </cell>
          <cell r="C3857" t="str">
            <v>Quinine</v>
          </cell>
          <cell r="D3857" t="str">
            <v>Quinine</v>
          </cell>
          <cell r="E3857" t="str">
            <v>C06526</v>
          </cell>
          <cell r="F3857" t="str">
            <v>C20H25N2O2</v>
          </cell>
          <cell r="G3857" t="str">
            <v>1</v>
          </cell>
          <cell r="H3857" t="str">
            <v>10000000</v>
          </cell>
          <cell r="I3857" t="str">
            <v>10000000</v>
          </cell>
          <cell r="J3857" t="str">
            <v>325</v>
          </cell>
        </row>
        <row r="3858">
          <cell r="A3858" t="str">
            <v>cpd03937</v>
          </cell>
          <cell r="B3858" t="str">
            <v>Quinidine</v>
          </cell>
          <cell r="C3858" t="str">
            <v>Quinidine</v>
          </cell>
          <cell r="D3858" t="str">
            <v>Quinidine</v>
          </cell>
          <cell r="E3858" t="str">
            <v>C06527</v>
          </cell>
          <cell r="F3858" t="str">
            <v>C20H25N2O2</v>
          </cell>
          <cell r="G3858" t="str">
            <v>1</v>
          </cell>
          <cell r="H3858" t="str">
            <v>10000000</v>
          </cell>
          <cell r="I3858" t="str">
            <v>10000000</v>
          </cell>
          <cell r="J3858" t="str">
            <v>325</v>
          </cell>
        </row>
        <row r="3859">
          <cell r="A3859" t="str">
            <v>cpd03938</v>
          </cell>
          <cell r="B3859" t="str">
            <v>Cinchonine</v>
          </cell>
          <cell r="C3859" t="str">
            <v>Cinchonine</v>
          </cell>
          <cell r="D3859" t="str">
            <v>Cinchonine</v>
          </cell>
          <cell r="E3859" t="str">
            <v>C06528</v>
          </cell>
          <cell r="F3859" t="str">
            <v>C19H23N2O</v>
          </cell>
          <cell r="G3859" t="str">
            <v>1</v>
          </cell>
          <cell r="H3859" t="str">
            <v>10000000</v>
          </cell>
          <cell r="I3859" t="str">
            <v>10000000</v>
          </cell>
          <cell r="J3859" t="str">
            <v>295</v>
          </cell>
        </row>
        <row r="3860">
          <cell r="A3860" t="str">
            <v>cpd03939</v>
          </cell>
          <cell r="B3860" t="str">
            <v>Cupreine</v>
          </cell>
          <cell r="C3860" t="str">
            <v>Cupreine</v>
          </cell>
          <cell r="D3860" t="str">
            <v>Cupreine</v>
          </cell>
          <cell r="E3860" t="str">
            <v>C06530</v>
          </cell>
          <cell r="F3860" t="str">
            <v>C19H23N2O2</v>
          </cell>
          <cell r="G3860" t="str">
            <v>1</v>
          </cell>
          <cell r="H3860" t="str">
            <v>10000000</v>
          </cell>
          <cell r="I3860" t="str">
            <v>10000000</v>
          </cell>
          <cell r="J3860" t="str">
            <v>311</v>
          </cell>
        </row>
        <row r="3861">
          <cell r="A3861" t="str">
            <v>cpd03940</v>
          </cell>
          <cell r="B3861" t="str">
            <v>alpha-Erythroidine</v>
          </cell>
          <cell r="C3861" t="str">
            <v>alpha-Erythroidine</v>
          </cell>
          <cell r="D3861" t="str">
            <v>alpha-Erythroidine</v>
          </cell>
          <cell r="E3861" t="str">
            <v>C06531</v>
          </cell>
          <cell r="F3861" t="str">
            <v>C16H19NO3</v>
          </cell>
          <cell r="G3861" t="str">
            <v>0</v>
          </cell>
          <cell r="H3861" t="str">
            <v>10000000</v>
          </cell>
          <cell r="I3861" t="str">
            <v>10000000</v>
          </cell>
          <cell r="J3861" t="str">
            <v>273</v>
          </cell>
        </row>
        <row r="3862">
          <cell r="A3862" t="str">
            <v>cpd03941</v>
          </cell>
          <cell r="B3862" t="str">
            <v>beta-Erythroidine</v>
          </cell>
          <cell r="C3862" t="str">
            <v>beta-Erythroidine</v>
          </cell>
          <cell r="D3862" t="str">
            <v>beta-Erythroidine</v>
          </cell>
          <cell r="E3862" t="str">
            <v>C06532</v>
          </cell>
          <cell r="F3862" t="str">
            <v>C16H19NO3</v>
          </cell>
          <cell r="G3862" t="str">
            <v>0</v>
          </cell>
          <cell r="H3862" t="str">
            <v>10000000</v>
          </cell>
          <cell r="I3862" t="str">
            <v>10000000</v>
          </cell>
          <cell r="J3862" t="str">
            <v>273</v>
          </cell>
        </row>
        <row r="3863">
          <cell r="A3863" t="str">
            <v>cpd03942</v>
          </cell>
          <cell r="B3863" t="str">
            <v>Papaverine</v>
          </cell>
          <cell r="C3863" t="str">
            <v>Papaverine</v>
          </cell>
          <cell r="D3863" t="str">
            <v>Papaverine</v>
          </cell>
          <cell r="E3863" t="str">
            <v>C06533</v>
          </cell>
          <cell r="F3863" t="str">
            <v>C20H21NO4</v>
          </cell>
          <cell r="G3863" t="str">
            <v>0</v>
          </cell>
          <cell r="H3863" t="str">
            <v>-2</v>
          </cell>
          <cell r="I3863" t="str">
            <v>2.86442</v>
          </cell>
          <cell r="J3863" t="str">
            <v>339</v>
          </cell>
        </row>
        <row r="3864">
          <cell r="A3864" t="str">
            <v>cpd03943</v>
          </cell>
          <cell r="B3864" t="str">
            <v>Heroin</v>
          </cell>
          <cell r="C3864" t="str">
            <v>Heroin</v>
          </cell>
          <cell r="D3864" t="str">
            <v>Diamorphine|Heroin</v>
          </cell>
          <cell r="E3864" t="str">
            <v>C06534</v>
          </cell>
          <cell r="F3864" t="str">
            <v>C21H23NO5</v>
          </cell>
          <cell r="G3864" t="str">
            <v>0</v>
          </cell>
          <cell r="H3864" t="str">
            <v>10000000</v>
          </cell>
          <cell r="I3864" t="str">
            <v>10000000</v>
          </cell>
          <cell r="J3864" t="str">
            <v>369</v>
          </cell>
        </row>
        <row r="3865">
          <cell r="A3865" t="str">
            <v>cpd03944</v>
          </cell>
          <cell r="B3865" t="str">
            <v>Physostigmine</v>
          </cell>
          <cell r="C3865" t="str">
            <v>Physostigmine</v>
          </cell>
          <cell r="D3865" t="str">
            <v>Physostigmine</v>
          </cell>
          <cell r="E3865" t="str">
            <v>C06535</v>
          </cell>
          <cell r="F3865" t="str">
            <v>C15H21N3O2</v>
          </cell>
          <cell r="G3865" t="str">
            <v>0</v>
          </cell>
          <cell r="H3865" t="str">
            <v>-9.15</v>
          </cell>
          <cell r="I3865" t="str">
            <v>3.74997</v>
          </cell>
          <cell r="J3865" t="str">
            <v>275</v>
          </cell>
        </row>
        <row r="3866">
          <cell r="A3866" t="str">
            <v>cpd03945</v>
          </cell>
          <cell r="B3866" t="str">
            <v>Harmaline</v>
          </cell>
          <cell r="C3866" t="str">
            <v>Harmaline</v>
          </cell>
          <cell r="D3866" t="str">
            <v>Harmaline</v>
          </cell>
          <cell r="E3866" t="str">
            <v>C06536</v>
          </cell>
          <cell r="F3866" t="str">
            <v>C13H14N2O</v>
          </cell>
          <cell r="G3866" t="str">
            <v>0</v>
          </cell>
          <cell r="H3866" t="str">
            <v>59.35</v>
          </cell>
          <cell r="I3866" t="str">
            <v>2.59943</v>
          </cell>
          <cell r="J3866" t="str">
            <v>214</v>
          </cell>
        </row>
        <row r="3867">
          <cell r="A3867" t="str">
            <v>cpd03946</v>
          </cell>
          <cell r="B3867" t="str">
            <v>Harmalol</v>
          </cell>
          <cell r="C3867" t="str">
            <v>Harmalol</v>
          </cell>
          <cell r="D3867" t="str">
            <v>Harmalol</v>
          </cell>
          <cell r="E3867" t="str">
            <v>C06537</v>
          </cell>
          <cell r="F3867" t="str">
            <v>C12H10N2O</v>
          </cell>
          <cell r="G3867" t="str">
            <v>0</v>
          </cell>
          <cell r="H3867" t="str">
            <v>58.6</v>
          </cell>
          <cell r="I3867" t="str">
            <v>2.54968</v>
          </cell>
          <cell r="J3867" t="str">
            <v>198</v>
          </cell>
        </row>
        <row r="3868">
          <cell r="A3868" t="str">
            <v>cpd03947</v>
          </cell>
          <cell r="B3868" t="str">
            <v>Harmine</v>
          </cell>
          <cell r="C3868" t="str">
            <v>Harmine</v>
          </cell>
          <cell r="D3868" t="str">
            <v>Harmine</v>
          </cell>
          <cell r="E3868" t="str">
            <v>C06538</v>
          </cell>
          <cell r="F3868" t="str">
            <v>C13H12N2O</v>
          </cell>
          <cell r="G3868" t="str">
            <v>0</v>
          </cell>
          <cell r="H3868" t="str">
            <v>73.25</v>
          </cell>
          <cell r="I3868" t="str">
            <v>2.58594</v>
          </cell>
          <cell r="J3868" t="str">
            <v>212</v>
          </cell>
        </row>
        <row r="3869">
          <cell r="A3869" t="str">
            <v>cpd03948</v>
          </cell>
          <cell r="B3869" t="str">
            <v>Reserpine</v>
          </cell>
          <cell r="C3869" t="str">
            <v>Reserpine</v>
          </cell>
          <cell r="D3869" t="str">
            <v>Reserpine</v>
          </cell>
          <cell r="E3869" t="str">
            <v>C06539</v>
          </cell>
          <cell r="F3869" t="str">
            <v>C33H40N2O9</v>
          </cell>
          <cell r="G3869" t="str">
            <v>0</v>
          </cell>
          <cell r="H3869" t="str">
            <v>-128.86</v>
          </cell>
          <cell r="I3869" t="str">
            <v>4.68791</v>
          </cell>
          <cell r="J3869" t="str">
            <v>608</v>
          </cell>
        </row>
        <row r="3870">
          <cell r="A3870" t="str">
            <v>cpd03949</v>
          </cell>
          <cell r="B3870" t="str">
            <v>Rescinnamine</v>
          </cell>
          <cell r="C3870" t="str">
            <v>Rescinnamine</v>
          </cell>
          <cell r="D3870" t="str">
            <v>Rescinnamine</v>
          </cell>
          <cell r="E3870" t="str">
            <v>C06540</v>
          </cell>
          <cell r="F3870" t="str">
            <v>C35H42N2O9</v>
          </cell>
          <cell r="G3870" t="str">
            <v>0</v>
          </cell>
          <cell r="H3870" t="str">
            <v>-108.08</v>
          </cell>
          <cell r="I3870" t="str">
            <v>4.73142</v>
          </cell>
          <cell r="J3870" t="str">
            <v>634</v>
          </cell>
        </row>
        <row r="3871">
          <cell r="A3871" t="str">
            <v>cpd03950</v>
          </cell>
          <cell r="B3871" t="str">
            <v>Deserpidine</v>
          </cell>
          <cell r="C3871" t="str">
            <v>Deserpidine</v>
          </cell>
          <cell r="D3871" t="str">
            <v>Deserpidine</v>
          </cell>
          <cell r="E3871" t="str">
            <v>C06541</v>
          </cell>
          <cell r="F3871" t="str">
            <v>C32H38N2O8</v>
          </cell>
          <cell r="G3871" t="str">
            <v>0</v>
          </cell>
          <cell r="H3871" t="str">
            <v>-104.03</v>
          </cell>
          <cell r="I3871" t="str">
            <v>4.43709</v>
          </cell>
          <cell r="J3871" t="str">
            <v>578</v>
          </cell>
        </row>
        <row r="3872">
          <cell r="A3872" t="str">
            <v>cpd03951</v>
          </cell>
          <cell r="B3872" t="str">
            <v>Ajmaline</v>
          </cell>
          <cell r="C3872" t="str">
            <v>Ajmaline</v>
          </cell>
          <cell r="D3872" t="str">
            <v>Ajmaline</v>
          </cell>
          <cell r="E3872" t="str">
            <v>C06542</v>
          </cell>
          <cell r="F3872" t="str">
            <v>C20H27N2O2</v>
          </cell>
          <cell r="G3872" t="str">
            <v>1</v>
          </cell>
          <cell r="H3872" t="str">
            <v>10000000</v>
          </cell>
          <cell r="I3872" t="str">
            <v>10000000</v>
          </cell>
          <cell r="J3872" t="str">
            <v>327</v>
          </cell>
        </row>
        <row r="3873">
          <cell r="A3873" t="str">
            <v>cpd03952</v>
          </cell>
          <cell r="B3873" t="str">
            <v>Solanidine</v>
          </cell>
          <cell r="C3873" t="str">
            <v>Solanidine</v>
          </cell>
          <cell r="D3873" t="str">
            <v>Solanidine</v>
          </cell>
          <cell r="E3873" t="str">
            <v>C06543</v>
          </cell>
          <cell r="F3873" t="str">
            <v>C27H43NO</v>
          </cell>
          <cell r="G3873" t="str">
            <v>0</v>
          </cell>
          <cell r="H3873" t="str">
            <v>35.6</v>
          </cell>
          <cell r="I3873" t="str">
            <v>8.20892</v>
          </cell>
          <cell r="J3873" t="str">
            <v>397</v>
          </cell>
        </row>
        <row r="3874">
          <cell r="A3874" t="str">
            <v>cpd03953</v>
          </cell>
          <cell r="B3874" t="str">
            <v>Veratridine</v>
          </cell>
          <cell r="C3874" t="str">
            <v>Veratridine</v>
          </cell>
          <cell r="D3874" t="str">
            <v>Veratridine</v>
          </cell>
          <cell r="E3874" t="str">
            <v>C06544</v>
          </cell>
          <cell r="F3874" t="str">
            <v>C36H51NO11</v>
          </cell>
          <cell r="G3874" t="str">
            <v>0</v>
          </cell>
          <cell r="H3874" t="str">
            <v>10000000</v>
          </cell>
          <cell r="I3874" t="str">
            <v>10000000</v>
          </cell>
          <cell r="J3874" t="str">
            <v>673</v>
          </cell>
        </row>
        <row r="3875">
          <cell r="A3875" t="str">
            <v>cpd03954</v>
          </cell>
          <cell r="B3875" t="str">
            <v>Conessine</v>
          </cell>
          <cell r="C3875" t="str">
            <v>Conessine</v>
          </cell>
          <cell r="D3875" t="str">
            <v>Conessine</v>
          </cell>
          <cell r="E3875" t="str">
            <v>C06545</v>
          </cell>
          <cell r="F3875" t="str">
            <v>C24H41N2</v>
          </cell>
          <cell r="G3875" t="str">
            <v>1</v>
          </cell>
          <cell r="H3875" t="str">
            <v>10000000</v>
          </cell>
          <cell r="I3875" t="str">
            <v>10000000</v>
          </cell>
          <cell r="J3875" t="str">
            <v>357</v>
          </cell>
        </row>
        <row r="3876">
          <cell r="A3876" t="str">
            <v>cpd03955</v>
          </cell>
          <cell r="B3876" t="str">
            <v>Mescaline</v>
          </cell>
          <cell r="C3876" t="str">
            <v>Mescaline</v>
          </cell>
          <cell r="D3876" t="str">
            <v>Mescaline</v>
          </cell>
          <cell r="E3876" t="str">
            <v>C06546</v>
          </cell>
          <cell r="F3876" t="str">
            <v>C11H18NO3</v>
          </cell>
          <cell r="G3876" t="str">
            <v>1</v>
          </cell>
          <cell r="H3876" t="str">
            <v>-45.9</v>
          </cell>
          <cell r="I3876" t="str">
            <v>1.82278</v>
          </cell>
          <cell r="J3876" t="str">
            <v>212</v>
          </cell>
        </row>
        <row r="3877">
          <cell r="A3877" t="str">
            <v>cpd03956</v>
          </cell>
          <cell r="B3877" t="str">
            <v>Ethylene</v>
          </cell>
          <cell r="C3877" t="str">
            <v>Ethylene</v>
          </cell>
          <cell r="D3877" t="str">
            <v>Ethylene</v>
          </cell>
          <cell r="E3877" t="str">
            <v>C06547</v>
          </cell>
          <cell r="F3877" t="str">
            <v>C2H4</v>
          </cell>
          <cell r="G3877" t="str">
            <v>0</v>
          </cell>
          <cell r="H3877" t="str">
            <v>17.42</v>
          </cell>
          <cell r="I3877" t="str">
            <v>1.06658</v>
          </cell>
          <cell r="J3877" t="str">
            <v>28</v>
          </cell>
        </row>
        <row r="3878">
          <cell r="A3878" t="str">
            <v>cpd03957</v>
          </cell>
          <cell r="B3878" t="str">
            <v>Ethylene oxide</v>
          </cell>
          <cell r="C3878" t="str">
            <v>Ethylene oxide</v>
          </cell>
          <cell r="D3878" t="str">
            <v>Ethylene oxide</v>
          </cell>
          <cell r="E3878" t="str">
            <v>C06548</v>
          </cell>
          <cell r="F3878" t="str">
            <v>C2H4O</v>
          </cell>
          <cell r="G3878" t="str">
            <v>0</v>
          </cell>
          <cell r="H3878" t="str">
            <v>-15.84</v>
          </cell>
          <cell r="I3878" t="str">
            <v>1.86849</v>
          </cell>
          <cell r="J3878" t="str">
            <v>44</v>
          </cell>
        </row>
        <row r="3879">
          <cell r="A3879" t="str">
            <v>cpd03958</v>
          </cell>
          <cell r="B3879" t="str">
            <v>Arsonoacetate</v>
          </cell>
          <cell r="C3879" t="str">
            <v>Arsonoacetate</v>
          </cell>
          <cell r="D3879" t="str">
            <v>Arsonoacetate</v>
          </cell>
          <cell r="E3879" t="str">
            <v>C06550</v>
          </cell>
          <cell r="F3879" t="str">
            <v>C2H3O5As</v>
          </cell>
          <cell r="G3879" t="str">
            <v>-2</v>
          </cell>
          <cell r="H3879" t="str">
            <v>10000000</v>
          </cell>
          <cell r="I3879" t="str">
            <v>10000000</v>
          </cell>
          <cell r="J3879" t="str">
            <v>182</v>
          </cell>
        </row>
        <row r="3880">
          <cell r="A3880" t="str">
            <v>cpd03959</v>
          </cell>
          <cell r="B3880" t="str">
            <v>Atrazine</v>
          </cell>
          <cell r="C3880" t="str">
            <v>atrz</v>
          </cell>
          <cell r="D3880" t="str">
            <v>Atrazine</v>
          </cell>
          <cell r="E3880" t="str">
            <v>C06551</v>
          </cell>
          <cell r="F3880" t="str">
            <v>C8H14N5Cl</v>
          </cell>
          <cell r="G3880" t="str">
            <v>0</v>
          </cell>
          <cell r="H3880" t="str">
            <v>55.03</v>
          </cell>
          <cell r="I3880" t="str">
            <v>2.36981</v>
          </cell>
          <cell r="J3880" t="str">
            <v>215</v>
          </cell>
        </row>
        <row r="3881">
          <cell r="A3881" t="str">
            <v>cpd03960</v>
          </cell>
          <cell r="B3881" t="str">
            <v>Hydroxyatrazine</v>
          </cell>
          <cell r="C3881" t="str">
            <v>hatrz</v>
          </cell>
          <cell r="D3881" t="str">
            <v>4-(Ethylamino)-2-hydroxy-6-(isopropylamino)-1,3,5-triazine|Hydroxyatrazine</v>
          </cell>
          <cell r="E3881" t="str">
            <v>C06552</v>
          </cell>
          <cell r="F3881" t="str">
            <v>C8H15N5O</v>
          </cell>
          <cell r="G3881" t="str">
            <v>0</v>
          </cell>
          <cell r="H3881" t="str">
            <v>20.91</v>
          </cell>
          <cell r="I3881" t="str">
            <v>2.33534</v>
          </cell>
          <cell r="J3881" t="str">
            <v>197</v>
          </cell>
        </row>
        <row r="3882">
          <cell r="A3882" t="str">
            <v>cpd03961</v>
          </cell>
          <cell r="B3882" t="str">
            <v>N-Isopropylammelide</v>
          </cell>
          <cell r="C3882" t="str">
            <v>N-Isopropylammelide</v>
          </cell>
          <cell r="D3882" t="str">
            <v>N-Isopropylammelide</v>
          </cell>
          <cell r="E3882" t="str">
            <v>C06553</v>
          </cell>
          <cell r="F3882" t="str">
            <v>C6H10N4O2</v>
          </cell>
          <cell r="G3882" t="str">
            <v>0</v>
          </cell>
          <cell r="H3882" t="str">
            <v>-29.06</v>
          </cell>
          <cell r="I3882" t="str">
            <v>2.15375</v>
          </cell>
          <cell r="J3882" t="str">
            <v>170</v>
          </cell>
        </row>
        <row r="3883">
          <cell r="A3883" t="str">
            <v>cpd03962</v>
          </cell>
          <cell r="B3883" t="str">
            <v>Cyanuric acid</v>
          </cell>
          <cell r="C3883" t="str">
            <v>Cyanuric acid</v>
          </cell>
          <cell r="D3883" t="str">
            <v>Cyanuric acid</v>
          </cell>
          <cell r="E3883" t="str">
            <v>C06554</v>
          </cell>
          <cell r="F3883" t="str">
            <v>C3H3N3O3</v>
          </cell>
          <cell r="G3883" t="str">
            <v>0</v>
          </cell>
          <cell r="H3883" t="str">
            <v>-78.84</v>
          </cell>
          <cell r="I3883" t="str">
            <v>2.09329</v>
          </cell>
          <cell r="J3883" t="str">
            <v>129</v>
          </cell>
        </row>
        <row r="3884">
          <cell r="A3884" t="str">
            <v>cpd03963</v>
          </cell>
          <cell r="B3884" t="str">
            <v>Biuret</v>
          </cell>
          <cell r="C3884" t="str">
            <v>Biuret</v>
          </cell>
          <cell r="D3884" t="str">
            <v>Biuret</v>
          </cell>
          <cell r="E3884" t="str">
            <v>C06555</v>
          </cell>
          <cell r="F3884" t="str">
            <v>C2H5N3O2</v>
          </cell>
          <cell r="G3884" t="str">
            <v>0</v>
          </cell>
          <cell r="H3884" t="str">
            <v>-85.12</v>
          </cell>
          <cell r="I3884" t="str">
            <v>1.38672</v>
          </cell>
          <cell r="J3884" t="str">
            <v>103</v>
          </cell>
        </row>
        <row r="3885">
          <cell r="A3885" t="str">
            <v>cpd03964</v>
          </cell>
          <cell r="B3885" t="str">
            <v>Deisopropylatrazine</v>
          </cell>
          <cell r="C3885" t="str">
            <v>Deisopropylatrazine</v>
          </cell>
          <cell r="D3885" t="str">
            <v>Deisopropylatrazine</v>
          </cell>
          <cell r="E3885" t="str">
            <v>C06556</v>
          </cell>
          <cell r="F3885" t="str">
            <v>C5H8N5Cl</v>
          </cell>
          <cell r="G3885" t="str">
            <v>0</v>
          </cell>
          <cell r="H3885" t="str">
            <v>48.79</v>
          </cell>
          <cell r="I3885" t="str">
            <v>2.1935</v>
          </cell>
          <cell r="J3885" t="str">
            <v>173</v>
          </cell>
        </row>
        <row r="3886">
          <cell r="A3886" t="str">
            <v>cpd03965</v>
          </cell>
          <cell r="B3886" t="str">
            <v>Deisopropylhydroxyatrazine</v>
          </cell>
          <cell r="C3886" t="str">
            <v>Deisopropylhydroxyatrazine</v>
          </cell>
          <cell r="D3886" t="str">
            <v>Deisopropylhydroxyatrazine</v>
          </cell>
          <cell r="E3886" t="str">
            <v>C06557</v>
          </cell>
          <cell r="F3886" t="str">
            <v>C5H9N5O</v>
          </cell>
          <cell r="G3886" t="str">
            <v>0</v>
          </cell>
          <cell r="H3886" t="str">
            <v>14.67</v>
          </cell>
          <cell r="I3886" t="str">
            <v>2.15621</v>
          </cell>
          <cell r="J3886" t="str">
            <v>155</v>
          </cell>
        </row>
        <row r="3887">
          <cell r="A3887" t="str">
            <v>cpd03966</v>
          </cell>
          <cell r="B3887" t="str">
            <v>2,4-Dihydroxy-6-(N'-ethyl)amino-1,3,5-triazine</v>
          </cell>
          <cell r="C3887" t="str">
            <v>2,4-Dihydroxy-6-(N'-ethyl)amino-1,3,5-triazine</v>
          </cell>
          <cell r="D3887" t="str">
            <v>2,4-Dihydroxy-6-(N'-ethyl)amino-1,3,5-triazine</v>
          </cell>
          <cell r="E3887" t="str">
            <v>C06558</v>
          </cell>
          <cell r="F3887" t="str">
            <v>C5H8N4O2</v>
          </cell>
          <cell r="G3887" t="str">
            <v>0</v>
          </cell>
          <cell r="H3887" t="str">
            <v>-28.87</v>
          </cell>
          <cell r="I3887" t="str">
            <v>2.1418</v>
          </cell>
          <cell r="J3887" t="str">
            <v>156</v>
          </cell>
        </row>
        <row r="3888">
          <cell r="A3888" t="str">
            <v>cpd03967</v>
          </cell>
          <cell r="B3888" t="str">
            <v>Deethylatrazine</v>
          </cell>
          <cell r="C3888" t="str">
            <v>Deethylatrazine</v>
          </cell>
          <cell r="D3888" t="str">
            <v>Deethylatrazine</v>
          </cell>
          <cell r="E3888" t="str">
            <v>C06559</v>
          </cell>
          <cell r="F3888" t="str">
            <v>C6H10N5Cl</v>
          </cell>
          <cell r="G3888" t="str">
            <v>0</v>
          </cell>
          <cell r="H3888" t="str">
            <v>48.6</v>
          </cell>
          <cell r="I3888" t="str">
            <v>2.20517</v>
          </cell>
          <cell r="J3888" t="str">
            <v>187</v>
          </cell>
        </row>
        <row r="3889">
          <cell r="A3889" t="str">
            <v>cpd03968</v>
          </cell>
          <cell r="B3889" t="str">
            <v>Deisopropyldeethylatrazine</v>
          </cell>
          <cell r="C3889" t="str">
            <v>Deisopropyldeethylatrazine</v>
          </cell>
          <cell r="D3889" t="str">
            <v>Deisopropyldeethylatrazine</v>
          </cell>
          <cell r="E3889" t="str">
            <v>C06560</v>
          </cell>
          <cell r="F3889" t="str">
            <v>C3H4N5Cl</v>
          </cell>
          <cell r="G3889" t="str">
            <v>0</v>
          </cell>
          <cell r="H3889" t="str">
            <v>42.36</v>
          </cell>
          <cell r="I3889" t="str">
            <v>2.20347</v>
          </cell>
          <cell r="J3889" t="str">
            <v>145</v>
          </cell>
        </row>
        <row r="3890">
          <cell r="A3890" t="str">
            <v>cpd03969</v>
          </cell>
          <cell r="B3890" t="str">
            <v>Isosalipurpol</v>
          </cell>
          <cell r="C3890" t="str">
            <v>Isosalipurpol</v>
          </cell>
          <cell r="D3890" t="str">
            <v>2',4,4',6'-Tetrahydroxychalcone|Naringenin chalcone|Isosalipurpol</v>
          </cell>
          <cell r="E3890" t="str">
            <v>C06561</v>
          </cell>
          <cell r="F3890" t="str">
            <v>C15H12O5</v>
          </cell>
          <cell r="G3890" t="str">
            <v>0</v>
          </cell>
          <cell r="H3890" t="str">
            <v>-105.44</v>
          </cell>
          <cell r="I3890" t="str">
            <v>2.27583</v>
          </cell>
          <cell r="J3890" t="str">
            <v>272</v>
          </cell>
        </row>
        <row r="3891">
          <cell r="A3891" t="str">
            <v>cpd03970</v>
          </cell>
          <cell r="B3891" t="str">
            <v>Cianidanol</v>
          </cell>
          <cell r="C3891" t="str">
            <v>Cianidanol</v>
          </cell>
          <cell r="D3891" t="str">
            <v>Cianidanol|(2R,3S)-(+)-Catechin|(2R,3S)-Catechin|(2R-trans)- 2-(3,4-dihydroxyphenyl)-3,4-dihydro-2H-1-Benzopyran-3,5,7-triol|Cyanidanol|D-Catechin|(+)-Catechin</v>
          </cell>
          <cell r="E3891" t="str">
            <v>C06562</v>
          </cell>
          <cell r="F3891" t="str">
            <v>C15H14O6</v>
          </cell>
          <cell r="G3891" t="str">
            <v>0</v>
          </cell>
          <cell r="H3891" t="str">
            <v>-158.3</v>
          </cell>
          <cell r="I3891" t="str">
            <v>2.42596</v>
          </cell>
          <cell r="J3891" t="str">
            <v>290</v>
          </cell>
        </row>
        <row r="3892">
          <cell r="A3892" t="str">
            <v>cpd03971</v>
          </cell>
          <cell r="B3892" t="str">
            <v>Genistein</v>
          </cell>
          <cell r="C3892" t="str">
            <v>Genistein</v>
          </cell>
          <cell r="D3892" t="str">
            <v>5,7,4'-Trihydroxyisoflavone|Genistein</v>
          </cell>
          <cell r="E3892" t="str">
            <v>C06563</v>
          </cell>
          <cell r="F3892" t="str">
            <v>C15H10O5</v>
          </cell>
          <cell r="G3892" t="str">
            <v>0</v>
          </cell>
          <cell r="H3892" t="str">
            <v>-108.04</v>
          </cell>
          <cell r="I3892" t="str">
            <v>2.33062</v>
          </cell>
          <cell r="J3892" t="str">
            <v>270</v>
          </cell>
        </row>
        <row r="3893">
          <cell r="A3893" t="str">
            <v>cpd03972</v>
          </cell>
          <cell r="B3893" t="str">
            <v>Penicillin N</v>
          </cell>
          <cell r="C3893" t="str">
            <v>Penicillin N</v>
          </cell>
          <cell r="D3893" t="str">
            <v>Penicillin N</v>
          </cell>
          <cell r="E3893" t="str">
            <v>C06564</v>
          </cell>
          <cell r="F3893" t="str">
            <v>C14H20N3O6S</v>
          </cell>
          <cell r="G3893" t="str">
            <v>-1</v>
          </cell>
          <cell r="H3893" t="str">
            <v>-199.54</v>
          </cell>
          <cell r="I3893" t="str">
            <v>1.8467</v>
          </cell>
          <cell r="J3893" t="str">
            <v>358</v>
          </cell>
        </row>
        <row r="3894">
          <cell r="A3894" t="str">
            <v>cpd03973</v>
          </cell>
          <cell r="B3894" t="str">
            <v>DAOC</v>
          </cell>
          <cell r="C3894" t="str">
            <v>DAOC</v>
          </cell>
          <cell r="D3894" t="str">
            <v>DAOC|Deacetoxycephalosporin C</v>
          </cell>
          <cell r="E3894" t="str">
            <v>C06565</v>
          </cell>
          <cell r="F3894" t="str">
            <v>C14H18N3O6S</v>
          </cell>
          <cell r="G3894" t="str">
            <v>-1</v>
          </cell>
          <cell r="H3894" t="str">
            <v>-182.87</v>
          </cell>
          <cell r="I3894" t="str">
            <v>1.92382</v>
          </cell>
          <cell r="J3894" t="str">
            <v>356</v>
          </cell>
        </row>
        <row r="3895">
          <cell r="A3895" t="str">
            <v>cpd03974</v>
          </cell>
          <cell r="B3895" t="str">
            <v>Cephamycin C</v>
          </cell>
          <cell r="C3895" t="str">
            <v>Cephamycin C</v>
          </cell>
          <cell r="D3895" t="str">
            <v>Cephamycin C</v>
          </cell>
          <cell r="E3895" t="str">
            <v>C06566</v>
          </cell>
          <cell r="F3895" t="str">
            <v>C16H21N4O9S</v>
          </cell>
          <cell r="G3895" t="str">
            <v>-1</v>
          </cell>
          <cell r="H3895" t="str">
            <v>-289.68</v>
          </cell>
          <cell r="I3895" t="str">
            <v>2.16846</v>
          </cell>
          <cell r="J3895" t="str">
            <v>445</v>
          </cell>
        </row>
        <row r="3896">
          <cell r="A3896" t="str">
            <v>cpd03975</v>
          </cell>
          <cell r="B3896" t="str">
            <v>O-Carbamoyl-deacetylcephalosporin C</v>
          </cell>
          <cell r="C3896" t="str">
            <v>O-Carbamoyl-deacetylcephalosporin C</v>
          </cell>
          <cell r="D3896" t="str">
            <v>O-Carbamoyl-deacetylcephalosporin C</v>
          </cell>
          <cell r="E3896" t="str">
            <v>C06568</v>
          </cell>
          <cell r="F3896" t="str">
            <v>C15H19N4O8S</v>
          </cell>
          <cell r="G3896" t="str">
            <v>-1</v>
          </cell>
          <cell r="H3896" t="str">
            <v>-265.16</v>
          </cell>
          <cell r="I3896" t="str">
            <v>2.09622</v>
          </cell>
          <cell r="J3896" t="str">
            <v>415</v>
          </cell>
        </row>
        <row r="3897">
          <cell r="A3897" t="str">
            <v>cpd03976</v>
          </cell>
          <cell r="B3897" t="str">
            <v>7a-Hydroxy-o-carbamoyl-deacetylcephalosporin C</v>
          </cell>
          <cell r="C3897" t="str">
            <v>7a-Hydroxy-o-carbamoyl-deacetylcephalosporin C</v>
          </cell>
          <cell r="D3897" t="str">
            <v>7a-Hydroxy-o-carbamoyl-deacetylcephalosporin C</v>
          </cell>
          <cell r="E3897" t="str">
            <v>C06569</v>
          </cell>
          <cell r="F3897" t="str">
            <v>C15H19N4O9S</v>
          </cell>
          <cell r="G3897" t="str">
            <v>-1</v>
          </cell>
          <cell r="H3897" t="str">
            <v>-304.33</v>
          </cell>
          <cell r="I3897" t="str">
            <v>2.13067</v>
          </cell>
          <cell r="J3897" t="str">
            <v>431</v>
          </cell>
        </row>
        <row r="3898">
          <cell r="A3898" t="str">
            <v>cpd03977</v>
          </cell>
          <cell r="B3898" t="str">
            <v>Tetracycline</v>
          </cell>
          <cell r="C3898" t="str">
            <v>Tetracycline</v>
          </cell>
          <cell r="D3898" t="str">
            <v>Tetracycline</v>
          </cell>
          <cell r="E3898" t="str">
            <v>C06570</v>
          </cell>
          <cell r="F3898" t="str">
            <v>C22H23N2O8</v>
          </cell>
          <cell r="G3898" t="str">
            <v>-1</v>
          </cell>
          <cell r="H3898" t="str">
            <v>-189.03</v>
          </cell>
          <cell r="I3898" t="str">
            <v>4.71728</v>
          </cell>
          <cell r="J3898" t="str">
            <v>443</v>
          </cell>
        </row>
        <row r="3899">
          <cell r="A3899" t="str">
            <v>cpd03978</v>
          </cell>
          <cell r="B3899" t="str">
            <v>Chlortetracycline</v>
          </cell>
          <cell r="C3899" t="str">
            <v>Chlortetracycline</v>
          </cell>
          <cell r="D3899" t="str">
            <v>Chlortetracycline</v>
          </cell>
          <cell r="E3899" t="str">
            <v>C06571</v>
          </cell>
          <cell r="F3899" t="str">
            <v>C22H22N2O8Cl</v>
          </cell>
          <cell r="G3899" t="str">
            <v>-1</v>
          </cell>
          <cell r="H3899" t="str">
            <v>-194.39</v>
          </cell>
          <cell r="I3899" t="str">
            <v>4.75646</v>
          </cell>
          <cell r="J3899" t="str">
            <v>477</v>
          </cell>
        </row>
        <row r="3900">
          <cell r="A3900" t="str">
            <v>cpd03979</v>
          </cell>
          <cell r="B3900" t="str">
            <v>Nystatin</v>
          </cell>
          <cell r="C3900" t="str">
            <v>Nystatin</v>
          </cell>
          <cell r="D3900" t="str">
            <v>Nystatin</v>
          </cell>
          <cell r="E3900" t="str">
            <v>C06572</v>
          </cell>
          <cell r="F3900" t="str">
            <v>C47H75NO17</v>
          </cell>
          <cell r="G3900" t="str">
            <v>0</v>
          </cell>
          <cell r="H3900" t="str">
            <v>-441.69</v>
          </cell>
          <cell r="I3900" t="str">
            <v>4.48939</v>
          </cell>
          <cell r="J3900" t="str">
            <v>925</v>
          </cell>
        </row>
        <row r="3901">
          <cell r="A3901" t="str">
            <v>cpd03980</v>
          </cell>
          <cell r="B3901" t="str">
            <v>Amphotericin B</v>
          </cell>
          <cell r="C3901" t="str">
            <v>Amphotericin B</v>
          </cell>
          <cell r="D3901" t="str">
            <v>Amphotericin B</v>
          </cell>
          <cell r="E3901" t="str">
            <v>C06573</v>
          </cell>
          <cell r="F3901" t="str">
            <v>C47H73NO17</v>
          </cell>
          <cell r="G3901" t="str">
            <v>0</v>
          </cell>
          <cell r="H3901" t="str">
            <v>-429.16</v>
          </cell>
          <cell r="I3901" t="str">
            <v>5.40076</v>
          </cell>
          <cell r="J3901" t="str">
            <v>923</v>
          </cell>
        </row>
        <row r="3902">
          <cell r="A3902" t="str">
            <v>cpd03981</v>
          </cell>
          <cell r="B3902" t="str">
            <v>Ampicillin</v>
          </cell>
          <cell r="C3902" t="str">
            <v>Ampicillin</v>
          </cell>
          <cell r="D3902" t="str">
            <v>Anhydrous ampicillin|Ampicillin</v>
          </cell>
          <cell r="E3902" t="str">
            <v>C06574</v>
          </cell>
          <cell r="F3902" t="str">
            <v>C16H18N3O4S</v>
          </cell>
          <cell r="G3902" t="str">
            <v>-1</v>
          </cell>
          <cell r="H3902" t="str">
            <v>-81.41</v>
          </cell>
          <cell r="I3902" t="str">
            <v>1.99429</v>
          </cell>
          <cell r="J3902" t="str">
            <v>348</v>
          </cell>
        </row>
        <row r="3903">
          <cell r="A3903" t="str">
            <v>cpd03982</v>
          </cell>
          <cell r="B3903" t="str">
            <v>p-Cymene</v>
          </cell>
          <cell r="C3903" t="str">
            <v>p-Cymene</v>
          </cell>
          <cell r="D3903" t="str">
            <v>p-Cymene</v>
          </cell>
          <cell r="E3903" t="str">
            <v>C06575</v>
          </cell>
          <cell r="F3903" t="str">
            <v>C10H14</v>
          </cell>
          <cell r="G3903" t="str">
            <v>0</v>
          </cell>
          <cell r="H3903" t="str">
            <v>31.43</v>
          </cell>
          <cell r="I3903" t="str">
            <v>1.26217</v>
          </cell>
          <cell r="J3903" t="str">
            <v>134</v>
          </cell>
        </row>
        <row r="3904">
          <cell r="A3904" t="str">
            <v>cpd03983</v>
          </cell>
          <cell r="B3904" t="str">
            <v>p-Cumic alcohol</v>
          </cell>
          <cell r="C3904" t="str">
            <v>p-Cumic alcohol</v>
          </cell>
          <cell r="D3904" t="str">
            <v>p-Cumic alcohol</v>
          </cell>
          <cell r="E3904" t="str">
            <v>C06576</v>
          </cell>
          <cell r="F3904" t="str">
            <v>C10H14O</v>
          </cell>
          <cell r="G3904" t="str">
            <v>0</v>
          </cell>
          <cell r="H3904" t="str">
            <v>-8.48</v>
          </cell>
          <cell r="I3904" t="str">
            <v>0.899454</v>
          </cell>
          <cell r="J3904" t="str">
            <v>150</v>
          </cell>
        </row>
        <row r="3905">
          <cell r="A3905" t="str">
            <v>cpd03984</v>
          </cell>
          <cell r="B3905" t="str">
            <v>Cuminaldehyde</v>
          </cell>
          <cell r="C3905" t="str">
            <v>Cuminaldehyde</v>
          </cell>
          <cell r="D3905" t="str">
            <v>Cuminaldehyde|p-Cumic aldehyde</v>
          </cell>
          <cell r="E3905" t="str">
            <v>C06577</v>
          </cell>
          <cell r="F3905" t="str">
            <v>C10H12O</v>
          </cell>
          <cell r="G3905" t="str">
            <v>0</v>
          </cell>
          <cell r="H3905" t="str">
            <v>-0.55</v>
          </cell>
          <cell r="I3905" t="str">
            <v>0.9327</v>
          </cell>
          <cell r="J3905" t="str">
            <v>148</v>
          </cell>
        </row>
        <row r="3906">
          <cell r="A3906" t="str">
            <v>cpd03985</v>
          </cell>
          <cell r="B3906" t="str">
            <v>p-Cumate</v>
          </cell>
          <cell r="C3906" t="str">
            <v>p-Cumate</v>
          </cell>
          <cell r="D3906" t="str">
            <v>p-Cumate</v>
          </cell>
          <cell r="E3906" t="str">
            <v>C06578</v>
          </cell>
          <cell r="F3906" t="str">
            <v>C10H11O2</v>
          </cell>
          <cell r="G3906" t="str">
            <v>-1</v>
          </cell>
          <cell r="H3906" t="str">
            <v>-53.25</v>
          </cell>
          <cell r="I3906" t="str">
            <v>0.924854</v>
          </cell>
          <cell r="J3906" t="str">
            <v>163</v>
          </cell>
        </row>
        <row r="3907">
          <cell r="A3907" t="str">
            <v>cpd03986</v>
          </cell>
          <cell r="B3907" t="str">
            <v>cis-2,3-Dihydroxy-2,3-dihydro-p-cumate</v>
          </cell>
          <cell r="C3907" t="str">
            <v>cis-2,3-Dihydroxy-2,3-dihydro-p-cumate</v>
          </cell>
          <cell r="D3907" t="str">
            <v>cis-5,6-Dihydroxy-4-isopropylcyclohexa-1,3-dienecarboxylate|cis-2,3-Dihydroxy-2,3-dihydro-p-cumate</v>
          </cell>
          <cell r="E3907" t="str">
            <v>C06579</v>
          </cell>
          <cell r="F3907" t="str">
            <v>C10H13O4</v>
          </cell>
          <cell r="G3907" t="str">
            <v>-1</v>
          </cell>
          <cell r="H3907" t="str">
            <v>-124.69</v>
          </cell>
          <cell r="I3907" t="str">
            <v>1.19755</v>
          </cell>
          <cell r="J3907" t="str">
            <v>197</v>
          </cell>
        </row>
        <row r="3908">
          <cell r="A3908" t="str">
            <v>cpd03987</v>
          </cell>
          <cell r="B3908" t="str">
            <v>2,3-Dihydroxy-p-cumate</v>
          </cell>
          <cell r="C3908" t="str">
            <v>2,3-Dihydroxy-p-cumate</v>
          </cell>
          <cell r="D3908" t="str">
            <v>2,3-Dihydroxy-p-cumate</v>
          </cell>
          <cell r="E3908" t="str">
            <v>C06580</v>
          </cell>
          <cell r="F3908" t="str">
            <v>C10H11O4</v>
          </cell>
          <cell r="G3908" t="str">
            <v>-1</v>
          </cell>
          <cell r="H3908" t="str">
            <v>-132.21</v>
          </cell>
          <cell r="I3908" t="str">
            <v>1.36107</v>
          </cell>
          <cell r="J3908" t="str">
            <v>195</v>
          </cell>
        </row>
        <row r="3909">
          <cell r="A3909" t="str">
            <v>cpd03988</v>
          </cell>
          <cell r="B3909" t="str">
            <v>2-Hydroxy-3-carboxy-6-oxo-7-methylocta-2,4-dienoate</v>
          </cell>
          <cell r="C3909" t="str">
            <v>2-Hydroxy-3-carboxy-6-oxo-7-methylocta-2,4-dienoate</v>
          </cell>
          <cell r="D3909" t="str">
            <v>2-Hydroxy-3-carboxy-6-oxo-7-methylocta-2,4-dienoate</v>
          </cell>
          <cell r="E3909" t="str">
            <v>C06581</v>
          </cell>
          <cell r="F3909" t="str">
            <v>C10H10O6</v>
          </cell>
          <cell r="G3909" t="str">
            <v>-2</v>
          </cell>
          <cell r="H3909" t="str">
            <v>-190.79</v>
          </cell>
          <cell r="I3909" t="str">
            <v>1.31059</v>
          </cell>
          <cell r="J3909" t="str">
            <v>226</v>
          </cell>
        </row>
        <row r="3910">
          <cell r="A3910" t="str">
            <v>cpd03989</v>
          </cell>
          <cell r="B3910" t="str">
            <v>2-Hydroxy-6-oxo-7-methylocta-2,4-dienoate</v>
          </cell>
          <cell r="C3910" t="str">
            <v>2-Hydroxy-6-oxo-7-methylocta-2,4-dienoate</v>
          </cell>
          <cell r="D3910" t="str">
            <v>2-Hydroxy-6-oxo-7-methylocta-2,4-dienoate</v>
          </cell>
          <cell r="E3910" t="str">
            <v>C06582</v>
          </cell>
          <cell r="F3910" t="str">
            <v>C9H11O4</v>
          </cell>
          <cell r="G3910" t="str">
            <v>-1</v>
          </cell>
          <cell r="H3910" t="str">
            <v>-109.04</v>
          </cell>
          <cell r="I3910" t="str">
            <v>1.10445</v>
          </cell>
          <cell r="J3910" t="str">
            <v>183</v>
          </cell>
        </row>
        <row r="3911">
          <cell r="A3911" t="str">
            <v>cpd03990</v>
          </cell>
          <cell r="B3911" t="str">
            <v>4-Chlorobiphenyl</v>
          </cell>
          <cell r="C3911" t="str">
            <v>4-Chlorobiphenyl</v>
          </cell>
          <cell r="D3911" t="str">
            <v>4-Monochloro-biphenyl|1-Chloro-4-phenyl benzene|4-Chlorobiphenyl</v>
          </cell>
          <cell r="E3911" t="str">
            <v>C06584</v>
          </cell>
          <cell r="F3911" t="str">
            <v>C12H9Cl</v>
          </cell>
          <cell r="G3911" t="str">
            <v>0</v>
          </cell>
          <cell r="H3911" t="str">
            <v>57.84</v>
          </cell>
          <cell r="I3911" t="str">
            <v>1.64106</v>
          </cell>
          <cell r="J3911" t="str">
            <v>188</v>
          </cell>
        </row>
        <row r="3912">
          <cell r="A3912" t="str">
            <v>cpd03991</v>
          </cell>
          <cell r="B3912" t="str">
            <v>cis-2,3-Dihydro-2,3-dihydroxy-4'-chlorobiphenyl</v>
          </cell>
          <cell r="C3912" t="str">
            <v>cis-2,3-Dihydro-2,3-dihydroxy-4'-chlorobiphenyl</v>
          </cell>
          <cell r="D3912" t="str">
            <v>cis-2,3-Dihydro-2,3-dihydroxy-4'-chlorobiphenyl</v>
          </cell>
          <cell r="E3912" t="str">
            <v>C06585</v>
          </cell>
          <cell r="F3912" t="str">
            <v>C12H11O2Cl</v>
          </cell>
          <cell r="G3912" t="str">
            <v>0</v>
          </cell>
          <cell r="H3912" t="str">
            <v>-19.64</v>
          </cell>
          <cell r="I3912" t="str">
            <v>1.6579</v>
          </cell>
          <cell r="J3912" t="str">
            <v>222</v>
          </cell>
        </row>
        <row r="3913">
          <cell r="A3913" t="str">
            <v>cpd03992</v>
          </cell>
          <cell r="B3913" t="str">
            <v>2,3-Dihydroxy-4'-chlorobiphenyl</v>
          </cell>
          <cell r="C3913" t="str">
            <v>2,3-Dihydroxy-4'-chlorobiphenyl</v>
          </cell>
          <cell r="D3913" t="str">
            <v>2,3-Dihydroxy-4'-chlorobiphenyl</v>
          </cell>
          <cell r="E3913" t="str">
            <v>C06586</v>
          </cell>
          <cell r="F3913" t="str">
            <v>C12H9O2Cl</v>
          </cell>
          <cell r="G3913" t="str">
            <v>0</v>
          </cell>
          <cell r="H3913" t="str">
            <v>-21.12</v>
          </cell>
          <cell r="I3913" t="str">
            <v>1.91803</v>
          </cell>
          <cell r="J3913" t="str">
            <v>220</v>
          </cell>
        </row>
        <row r="3914">
          <cell r="A3914" t="str">
            <v>cpd03993</v>
          </cell>
          <cell r="B3914" t="str">
            <v>2-Hydroxy-6-oxo-6-(4'-chlorophenyl)-hexa-2,4-dienoate</v>
          </cell>
          <cell r="C3914" t="str">
            <v>2-Hydroxy-6-oxo-6-(4'-chlorophenyl)-hexa-2,4-dienoate</v>
          </cell>
          <cell r="D3914" t="str">
            <v>2-Hydroxy-6-oxo-6-(4'-chlorophenyl)-hexa-2,4-dienoate</v>
          </cell>
          <cell r="E3914" t="str">
            <v>C06587</v>
          </cell>
          <cell r="F3914" t="str">
            <v>C12H8O4Cl</v>
          </cell>
          <cell r="G3914" t="str">
            <v>-1</v>
          </cell>
          <cell r="H3914" t="str">
            <v>-82.13</v>
          </cell>
          <cell r="I3914" t="str">
            <v>1.52625</v>
          </cell>
          <cell r="J3914" t="str">
            <v>251</v>
          </cell>
        </row>
        <row r="3915">
          <cell r="A3915" t="str">
            <v>cpd03994</v>
          </cell>
          <cell r="B3915" t="str">
            <v>Biphenyl</v>
          </cell>
          <cell r="C3915" t="str">
            <v>Biphenyl</v>
          </cell>
          <cell r="D3915" t="str">
            <v>1,1'-Diphenyl|1,1'-Biphenyl|Phenylbenzene|Biphenyl</v>
          </cell>
          <cell r="E3915" t="str">
            <v>C06588</v>
          </cell>
          <cell r="F3915" t="str">
            <v>C12H10</v>
          </cell>
          <cell r="G3915" t="str">
            <v>0</v>
          </cell>
          <cell r="H3915" t="str">
            <v>66.88</v>
          </cell>
          <cell r="I3915" t="str">
            <v>1.77665</v>
          </cell>
          <cell r="J3915" t="str">
            <v>154</v>
          </cell>
        </row>
        <row r="3916">
          <cell r="A3916" t="str">
            <v>cpd03995</v>
          </cell>
          <cell r="B3916" t="str">
            <v>cis-2,3-Dihydro-2,3-dihydroxybiphenyl</v>
          </cell>
          <cell r="C3916" t="str">
            <v>cis-2,3-Dihydro-2,3-dihydroxybiphenyl</v>
          </cell>
          <cell r="D3916" t="str">
            <v>(1S,2R)-3-Phenylcyclohexa-3,5-diene-1,2-diol|cis-3-Phenylcyclohexa-3,5-diene-1,2-diol|cis-2,3-Dihydro-2,3-dihydroxybiphenyl</v>
          </cell>
          <cell r="E3916" t="str">
            <v>C06589</v>
          </cell>
          <cell r="F3916" t="str">
            <v>C12H12O2</v>
          </cell>
          <cell r="G3916" t="str">
            <v>0</v>
          </cell>
          <cell r="H3916" t="str">
            <v>-14.28</v>
          </cell>
          <cell r="I3916" t="str">
            <v>1.56784</v>
          </cell>
          <cell r="J3916" t="str">
            <v>188</v>
          </cell>
        </row>
        <row r="3917">
          <cell r="A3917" t="str">
            <v>cpd03996</v>
          </cell>
          <cell r="B3917" t="str">
            <v>NDP-N-methyl-L-glucosamine</v>
          </cell>
          <cell r="C3917" t="str">
            <v>NDP-N-methyl-L-glucosamine</v>
          </cell>
          <cell r="D3917" t="str">
            <v>NDP-N-methyl-L-glucosamine</v>
          </cell>
          <cell r="E3917" t="str">
            <v>C06592</v>
          </cell>
          <cell r="F3917" t="str">
            <v>C12H22NO14P2R</v>
          </cell>
          <cell r="G3917" t="str">
            <v>-2</v>
          </cell>
          <cell r="H3917" t="str">
            <v>10000000</v>
          </cell>
          <cell r="I3917" t="str">
            <v>10000000</v>
          </cell>
          <cell r="J3917" t="str">
            <v>467</v>
          </cell>
        </row>
        <row r="3918">
          <cell r="A3918" t="str">
            <v>cpd03997</v>
          </cell>
          <cell r="B3918" t="str">
            <v>epsilon-Caprolactam</v>
          </cell>
          <cell r="C3918" t="str">
            <v>epsilon-Caprolactam</v>
          </cell>
          <cell r="D3918" t="str">
            <v>epsilon-Caprolactam</v>
          </cell>
          <cell r="E3918" t="str">
            <v>C06593</v>
          </cell>
          <cell r="F3918" t="str">
            <v>C6H11NO</v>
          </cell>
          <cell r="G3918" t="str">
            <v>0</v>
          </cell>
          <cell r="H3918" t="str">
            <v>-22.32</v>
          </cell>
          <cell r="I3918" t="str">
            <v>1.41937</v>
          </cell>
          <cell r="J3918" t="str">
            <v>113</v>
          </cell>
        </row>
        <row r="3919">
          <cell r="A3919" t="str">
            <v>cpd03998</v>
          </cell>
          <cell r="B3919" t="str">
            <v>Trichlorobenzene A</v>
          </cell>
          <cell r="C3919" t="str">
            <v>Trichlorobenzene A</v>
          </cell>
          <cell r="D3919" t="str">
            <v>Trichlorobenzene A|1,2,4-Trichlorobenzene</v>
          </cell>
          <cell r="E3919" t="str">
            <v>C06594</v>
          </cell>
          <cell r="F3919" t="str">
            <v>C6H3Cl3</v>
          </cell>
          <cell r="G3919" t="str">
            <v>0</v>
          </cell>
          <cell r="H3919" t="str">
            <v>15.42</v>
          </cell>
          <cell r="I3919" t="str">
            <v>1.67113</v>
          </cell>
          <cell r="J3919" t="str">
            <v>180</v>
          </cell>
        </row>
        <row r="3920">
          <cell r="A3920" t="str">
            <v>cpd03999</v>
          </cell>
          <cell r="B3920" t="str">
            <v>Benzene hexachloride</v>
          </cell>
          <cell r="C3920" t="str">
            <v>Benzene hexachloride</v>
          </cell>
          <cell r="D3920" t="str">
            <v>1,2,3,4,5,6-Hexachlorocyclohexane|Benzene hexachloride|gamma-Hexachlorocyclohexane</v>
          </cell>
          <cell r="E3920" t="str">
            <v>C07075</v>
          </cell>
          <cell r="F3920" t="str">
            <v>C6H6Cl6</v>
          </cell>
          <cell r="G3920" t="str">
            <v>0</v>
          </cell>
          <cell r="H3920" t="str">
            <v>-20.64</v>
          </cell>
          <cell r="I3920" t="str">
            <v>4.38202</v>
          </cell>
          <cell r="J3920" t="str">
            <v>288</v>
          </cell>
        </row>
        <row r="3921">
          <cell r="A3921" t="str">
            <v>cpd04000</v>
          </cell>
          <cell r="B3921" t="str">
            <v>gamma-Pentachlorocyclohexene</v>
          </cell>
          <cell r="C3921" t="str">
            <v>gamma-Pentachlorocyclohexene</v>
          </cell>
          <cell r="D3921" t="str">
            <v>gamma-Pentachlorocyclohexene</v>
          </cell>
          <cell r="E3921" t="str">
            <v>C06596</v>
          </cell>
          <cell r="F3921" t="str">
            <v>C6H5Cl5</v>
          </cell>
          <cell r="G3921" t="str">
            <v>0</v>
          </cell>
          <cell r="H3921" t="str">
            <v>-0.98</v>
          </cell>
          <cell r="I3921" t="str">
            <v>2.98818</v>
          </cell>
          <cell r="J3921" t="str">
            <v>252</v>
          </cell>
        </row>
        <row r="3922">
          <cell r="A3922" t="str">
            <v>cpd04001</v>
          </cell>
          <cell r="B3922" t="str">
            <v>1,3,4,6-Tetrachloro-1,4-cyclohexadiene</v>
          </cell>
          <cell r="C3922" t="str">
            <v>1,3,4,6-Tetrachloro-1,4-cyclohexadiene</v>
          </cell>
          <cell r="D3922" t="str">
            <v>1,3,4,6-Tetrachloro-1,4-cyclohexadiene</v>
          </cell>
          <cell r="E3922" t="str">
            <v>C06597</v>
          </cell>
          <cell r="F3922" t="str">
            <v>C6H4Cl4</v>
          </cell>
          <cell r="G3922" t="str">
            <v>0</v>
          </cell>
          <cell r="H3922" t="str">
            <v>18.68</v>
          </cell>
          <cell r="I3922" t="str">
            <v>1.92704</v>
          </cell>
          <cell r="J3922" t="str">
            <v>216</v>
          </cell>
        </row>
        <row r="3923">
          <cell r="A3923" t="str">
            <v>cpd04002</v>
          </cell>
          <cell r="B3923" t="str">
            <v>2,4,5-Trichloro-2,5-cyclohexadiene-1-ol</v>
          </cell>
          <cell r="C3923" t="str">
            <v>2,4,5-Trichloro-2,5-cyclohexadiene-1-ol</v>
          </cell>
          <cell r="D3923" t="str">
            <v>1-Hydroxyl-2,4,5-trichloro-2,5-cyclohexadiene|2,4,5-Trichloro-2,5-cyclohexadiene-1-ol</v>
          </cell>
          <cell r="E3923" t="str">
            <v>C06598</v>
          </cell>
          <cell r="F3923" t="str">
            <v>C6H5OCl3</v>
          </cell>
          <cell r="G3923" t="str">
            <v>0</v>
          </cell>
          <cell r="H3923" t="str">
            <v>-14.54</v>
          </cell>
          <cell r="I3923" t="str">
            <v>1.50637</v>
          </cell>
          <cell r="J3923" t="str">
            <v>198</v>
          </cell>
        </row>
        <row r="3924">
          <cell r="A3924" t="str">
            <v>cpd04003</v>
          </cell>
          <cell r="B3924" t="str">
            <v>2,5-Dichloro-2,5-cyclohexadiene-1,4-diol</v>
          </cell>
          <cell r="C3924" t="str">
            <v>2,5-Dichloro-2,5-cyclohexadiene-1,4-diol</v>
          </cell>
          <cell r="D3924" t="str">
            <v>1,4-Dihydroxyl-2,5-dichloro-2,5-cyclohexadiene|2,5-Dichloro-2,5-cyclohexadiene-1,4-diol</v>
          </cell>
          <cell r="E3924" t="str">
            <v>C06599</v>
          </cell>
          <cell r="F3924" t="str">
            <v>C6H6O2Cl2</v>
          </cell>
          <cell r="G3924" t="str">
            <v>0</v>
          </cell>
          <cell r="H3924" t="str">
            <v>-47.76</v>
          </cell>
          <cell r="I3924" t="str">
            <v>1.35279</v>
          </cell>
          <cell r="J3924" t="str">
            <v>180</v>
          </cell>
        </row>
        <row r="3925">
          <cell r="A3925" t="str">
            <v>cpd04004</v>
          </cell>
          <cell r="B3925" t="str">
            <v>2,5-Dichlorohydroquinone</v>
          </cell>
          <cell r="C3925" t="str">
            <v>2,5-Dichlorohydroquinone</v>
          </cell>
          <cell r="D3925" t="str">
            <v>2,5-Dichloro-1,4-benzenediol|2,5-Dichlorohydroquinone</v>
          </cell>
          <cell r="E3925" t="str">
            <v>C06600</v>
          </cell>
          <cell r="F3925" t="str">
            <v>C6H4O2Cl2</v>
          </cell>
          <cell r="G3925" t="str">
            <v>0</v>
          </cell>
          <cell r="H3925" t="str">
            <v>-60.1</v>
          </cell>
          <cell r="I3925" t="str">
            <v>1.55692</v>
          </cell>
          <cell r="J3925" t="str">
            <v>178</v>
          </cell>
        </row>
        <row r="3926">
          <cell r="A3926" t="str">
            <v>cpd04005</v>
          </cell>
          <cell r="B3926" t="str">
            <v>Chloroquinol</v>
          </cell>
          <cell r="C3926" t="str">
            <v>Chloroquinol</v>
          </cell>
          <cell r="D3926" t="str">
            <v>Chloroquinol|1,4-Dihydroxyl-2-chlorobenzene|Chlorohydroquinone</v>
          </cell>
          <cell r="E3926" t="str">
            <v>C06601</v>
          </cell>
          <cell r="F3926" t="str">
            <v>C6H5O2Cl</v>
          </cell>
          <cell r="G3926" t="str">
            <v>0</v>
          </cell>
          <cell r="H3926" t="str">
            <v>-54.74</v>
          </cell>
          <cell r="I3926" t="str">
            <v>1.14227</v>
          </cell>
          <cell r="J3926" t="str">
            <v>144</v>
          </cell>
        </row>
        <row r="3927">
          <cell r="A3927" t="str">
            <v>cpd04006</v>
          </cell>
          <cell r="B3927" t="str">
            <v>2,5-DCP</v>
          </cell>
          <cell r="C3927" t="str">
            <v>2,5-DCP</v>
          </cell>
          <cell r="D3927" t="str">
            <v>2,5-DCP|2,5-Dichlorophenol</v>
          </cell>
          <cell r="E3927" t="str">
            <v>C06602</v>
          </cell>
          <cell r="F3927" t="str">
            <v>C6H4OCl2</v>
          </cell>
          <cell r="G3927" t="str">
            <v>0</v>
          </cell>
          <cell r="H3927" t="str">
            <v>-20.62</v>
          </cell>
          <cell r="I3927" t="str">
            <v>1.33844</v>
          </cell>
          <cell r="J3927" t="str">
            <v>162</v>
          </cell>
        </row>
        <row r="3928">
          <cell r="A3928" t="str">
            <v>cpd04007</v>
          </cell>
          <cell r="B3928" t="str">
            <v>4-Hydroxymuconic semialdehyde</v>
          </cell>
          <cell r="C3928" t="str">
            <v>4-Hydroxymuconic semialdehyde</v>
          </cell>
          <cell r="D3928" t="str">
            <v>4-Hydroxymuconic semialdehyde|cis,trans-4-Hydroxymuconic semialdehyde</v>
          </cell>
          <cell r="E3928" t="str">
            <v>C06603</v>
          </cell>
          <cell r="F3928" t="str">
            <v>C6H5O4</v>
          </cell>
          <cell r="G3928" t="str">
            <v>-1</v>
          </cell>
          <cell r="H3928" t="str">
            <v>-108.82</v>
          </cell>
          <cell r="I3928" t="str">
            <v>1.06928</v>
          </cell>
          <cell r="J3928" t="str">
            <v>141</v>
          </cell>
        </row>
        <row r="3929">
          <cell r="A3929" t="str">
            <v>cpd04008</v>
          </cell>
          <cell r="B3929" t="str">
            <v>DNTP</v>
          </cell>
          <cell r="C3929" t="str">
            <v>DNTP</v>
          </cell>
          <cell r="D3929" t="str">
            <v>DNTP|Thiophos|O,O-Diethyl O-p-nitrophenyl phosphorothioate|Parathion</v>
          </cell>
          <cell r="E3929" t="str">
            <v>C06604</v>
          </cell>
          <cell r="F3929" t="str">
            <v>C10H14NO5PS</v>
          </cell>
          <cell r="G3929" t="str">
            <v>0</v>
          </cell>
          <cell r="H3929" t="str">
            <v>10000000</v>
          </cell>
          <cell r="I3929" t="str">
            <v>10000000</v>
          </cell>
          <cell r="J3929" t="str">
            <v>291</v>
          </cell>
        </row>
        <row r="3930">
          <cell r="A3930" t="str">
            <v>cpd04009</v>
          </cell>
          <cell r="B3930" t="str">
            <v>Aminoparathion</v>
          </cell>
          <cell r="C3930" t="str">
            <v>Aminoparathion</v>
          </cell>
          <cell r="D3930" t="str">
            <v>Aminoparathion</v>
          </cell>
          <cell r="E3930" t="str">
            <v>C06605</v>
          </cell>
          <cell r="F3930" t="str">
            <v>C10H16NO3PS</v>
          </cell>
          <cell r="G3930" t="str">
            <v>0</v>
          </cell>
          <cell r="H3930" t="str">
            <v>10000000</v>
          </cell>
          <cell r="I3930" t="str">
            <v>10000000</v>
          </cell>
          <cell r="J3930" t="str">
            <v>261</v>
          </cell>
        </row>
        <row r="3931">
          <cell r="A3931" t="str">
            <v>cpd04010</v>
          </cell>
          <cell r="B3931" t="str">
            <v>Paraoxon</v>
          </cell>
          <cell r="C3931" t="str">
            <v>Paraoxon</v>
          </cell>
          <cell r="D3931" t="str">
            <v>O,O-Diethyl-O-p-nitrophenylphosphoric acid|Paraoxon</v>
          </cell>
          <cell r="E3931" t="str">
            <v>C06606</v>
          </cell>
          <cell r="F3931" t="str">
            <v>C10H14NO6P</v>
          </cell>
          <cell r="G3931" t="str">
            <v>0</v>
          </cell>
          <cell r="H3931" t="str">
            <v>10000000</v>
          </cell>
          <cell r="I3931" t="str">
            <v>10000000</v>
          </cell>
          <cell r="J3931" t="str">
            <v>275</v>
          </cell>
        </row>
        <row r="3932">
          <cell r="A3932" t="str">
            <v>cpd04011</v>
          </cell>
          <cell r="B3932" t="str">
            <v>DETP</v>
          </cell>
          <cell r="C3932" t="str">
            <v>DETP</v>
          </cell>
          <cell r="D3932" t="str">
            <v>DETP|Diethylthiophosphoric acid</v>
          </cell>
          <cell r="E3932" t="str">
            <v>C06607</v>
          </cell>
          <cell r="F3932" t="str">
            <v>C4H10O3PS</v>
          </cell>
          <cell r="G3932" t="str">
            <v>-1</v>
          </cell>
          <cell r="H3932" t="str">
            <v>10000000</v>
          </cell>
          <cell r="I3932" t="str">
            <v>10000000</v>
          </cell>
          <cell r="J3932" t="str">
            <v>169</v>
          </cell>
        </row>
        <row r="3933">
          <cell r="A3933" t="str">
            <v>cpd04012</v>
          </cell>
          <cell r="B3933" t="str">
            <v>Diethylphosphoric acid</v>
          </cell>
          <cell r="C3933" t="str">
            <v>Diethylphosphoric acid</v>
          </cell>
          <cell r="D3933" t="str">
            <v>O,O-Diethylphosphoric acid|Diethylphosphoric acid</v>
          </cell>
          <cell r="E3933" t="str">
            <v>C06608</v>
          </cell>
          <cell r="F3933" t="str">
            <v>C4H10O4P</v>
          </cell>
          <cell r="G3933" t="str">
            <v>-1</v>
          </cell>
          <cell r="H3933" t="str">
            <v>-238.06</v>
          </cell>
          <cell r="I3933" t="str">
            <v>0.519811</v>
          </cell>
          <cell r="J3933" t="str">
            <v>153</v>
          </cell>
        </row>
        <row r="3934">
          <cell r="A3934" t="str">
            <v>cpd04013</v>
          </cell>
          <cell r="B3934" t="str">
            <v>trans-1,3-Dichloropropene</v>
          </cell>
          <cell r="C3934" t="str">
            <v>trans-1,3-Dichloropropene</v>
          </cell>
          <cell r="D3934" t="str">
            <v>trans-3-Chloroallyl chloride|trans-1,3-Dichloropropene</v>
          </cell>
          <cell r="E3934" t="str">
            <v>C06609</v>
          </cell>
          <cell r="F3934" t="str">
            <v>C3H4Cl2</v>
          </cell>
          <cell r="G3934" t="str">
            <v>0</v>
          </cell>
          <cell r="H3934" t="str">
            <v>5.32</v>
          </cell>
          <cell r="I3934" t="str">
            <v>0.912867</v>
          </cell>
          <cell r="J3934" t="str">
            <v>110</v>
          </cell>
        </row>
        <row r="3935">
          <cell r="A3935" t="str">
            <v>cpd04014</v>
          </cell>
          <cell r="B3935" t="str">
            <v>cis-1,3-Dichloropropene</v>
          </cell>
          <cell r="C3935" t="str">
            <v>cis-1,3-Dichloropropene</v>
          </cell>
          <cell r="D3935" t="str">
            <v>cis-1,3-Dichloropropene</v>
          </cell>
          <cell r="E3935" t="str">
            <v>C06610</v>
          </cell>
          <cell r="F3935" t="str">
            <v>C3H4Cl2</v>
          </cell>
          <cell r="G3935" t="str">
            <v>0</v>
          </cell>
          <cell r="H3935" t="str">
            <v>5.32</v>
          </cell>
          <cell r="I3935" t="str">
            <v>0.912867</v>
          </cell>
          <cell r="J3935" t="str">
            <v>110</v>
          </cell>
        </row>
        <row r="3936">
          <cell r="A3936" t="str">
            <v>cpd04015</v>
          </cell>
          <cell r="B3936" t="str">
            <v>trans-3-Chloro-2-propene-1-ol</v>
          </cell>
          <cell r="C3936" t="str">
            <v>trans-3-Chloro-2-propene-1-ol</v>
          </cell>
          <cell r="D3936" t="str">
            <v>trans-3-Chloro-2-propene-1-ol</v>
          </cell>
          <cell r="E3936" t="str">
            <v>C06611</v>
          </cell>
          <cell r="F3936" t="str">
            <v>C3H5OCl</v>
          </cell>
          <cell r="G3936" t="str">
            <v>0</v>
          </cell>
          <cell r="H3936" t="str">
            <v>-24.48</v>
          </cell>
          <cell r="I3936" t="str">
            <v>0.786029</v>
          </cell>
          <cell r="J3936" t="str">
            <v>92</v>
          </cell>
        </row>
        <row r="3937">
          <cell r="A3937" t="str">
            <v>cpd04016</v>
          </cell>
          <cell r="B3937" t="str">
            <v>cis-3-Chloro-2-propene-1-ol</v>
          </cell>
          <cell r="C3937" t="str">
            <v>cis-3-Chloro-2-propene-1-ol</v>
          </cell>
          <cell r="D3937" t="str">
            <v>cis-3-Chloro-2-propene-1-ol</v>
          </cell>
          <cell r="E3937" t="str">
            <v>C06612</v>
          </cell>
          <cell r="F3937" t="str">
            <v>C3H5OCl</v>
          </cell>
          <cell r="G3937" t="str">
            <v>0</v>
          </cell>
          <cell r="H3937" t="str">
            <v>-24.48</v>
          </cell>
          <cell r="I3937" t="str">
            <v>0.786029</v>
          </cell>
          <cell r="J3937" t="str">
            <v>92</v>
          </cell>
        </row>
        <row r="3938">
          <cell r="A3938" t="str">
            <v>cpd04017</v>
          </cell>
          <cell r="B3938" t="str">
            <v>3-Chloroallyl aldehyde</v>
          </cell>
          <cell r="C3938" t="str">
            <v>3-Chloroallyl aldehyde</v>
          </cell>
          <cell r="D3938" t="str">
            <v>trans-3-Chloroallyl aldehyde|3-Chloroallyl aldehyde</v>
          </cell>
          <cell r="E3938" t="str">
            <v>C06613</v>
          </cell>
          <cell r="F3938" t="str">
            <v>C3H3OCl</v>
          </cell>
          <cell r="G3938" t="str">
            <v>0</v>
          </cell>
          <cell r="H3938" t="str">
            <v>-16.55</v>
          </cell>
          <cell r="I3938" t="str">
            <v>0.823864</v>
          </cell>
          <cell r="J3938" t="str">
            <v>90</v>
          </cell>
        </row>
        <row r="3939">
          <cell r="A3939" t="str">
            <v>cpd04018</v>
          </cell>
          <cell r="B3939" t="str">
            <v>trans-3-Chloroacrylic acid</v>
          </cell>
          <cell r="C3939" t="str">
            <v>trans-3-Chloroacrylic acid</v>
          </cell>
          <cell r="D3939" t="str">
            <v>trans-3-Chloroacrylic acid</v>
          </cell>
          <cell r="E3939" t="str">
            <v>C06614</v>
          </cell>
          <cell r="F3939" t="str">
            <v>C3H2O2Cl</v>
          </cell>
          <cell r="G3939" t="str">
            <v>-1</v>
          </cell>
          <cell r="H3939" t="str">
            <v>-69.25</v>
          </cell>
          <cell r="I3939" t="str">
            <v>0.814971</v>
          </cell>
          <cell r="J3939" t="str">
            <v>105</v>
          </cell>
        </row>
        <row r="3940">
          <cell r="A3940" t="str">
            <v>cpd04019</v>
          </cell>
          <cell r="B3940" t="str">
            <v>cis-3-Chloroacrylic acid</v>
          </cell>
          <cell r="C3940" t="str">
            <v>cis-3-Chloroacrylic acid</v>
          </cell>
          <cell r="D3940" t="str">
            <v>cis-3-Chloroacrylic acid</v>
          </cell>
          <cell r="E3940" t="str">
            <v>C06615</v>
          </cell>
          <cell r="F3940" t="str">
            <v>C3H2O2Cl</v>
          </cell>
          <cell r="G3940" t="str">
            <v>-1</v>
          </cell>
          <cell r="H3940" t="str">
            <v>-69.25</v>
          </cell>
          <cell r="I3940" t="str">
            <v>0.814971</v>
          </cell>
          <cell r="J3940" t="str">
            <v>105</v>
          </cell>
        </row>
        <row r="3941">
          <cell r="A3941" t="str">
            <v>cpd04020</v>
          </cell>
          <cell r="B3941" t="str">
            <v>Erythromycin C</v>
          </cell>
          <cell r="C3941" t="str">
            <v>Erythromycin C</v>
          </cell>
          <cell r="D3941" t="str">
            <v>Erythromycin C</v>
          </cell>
          <cell r="E3941" t="str">
            <v>C06616</v>
          </cell>
          <cell r="F3941" t="str">
            <v>C36H66NO13</v>
          </cell>
          <cell r="G3941" t="str">
            <v>1</v>
          </cell>
          <cell r="H3941" t="str">
            <v>10000000</v>
          </cell>
          <cell r="I3941" t="str">
            <v>10000000</v>
          </cell>
          <cell r="J3941" t="str">
            <v>720</v>
          </cell>
        </row>
        <row r="3942">
          <cell r="A3942" t="str">
            <v>cpd04021</v>
          </cell>
          <cell r="B3942" t="str">
            <v>dTDP-3-oxo-6-deoxy-alpha-D-glucose</v>
          </cell>
          <cell r="C3942" t="str">
            <v>dTDP-3-oxo-6-deoxy-alpha-D-glucose</v>
          </cell>
          <cell r="D3942" t="str">
            <v>dTDP-3-oxo-6-deoxy-alpha-D-glucose</v>
          </cell>
          <cell r="E3942" t="str">
            <v/>
          </cell>
          <cell r="F3942" t="str">
            <v>C16H22N2O15P2</v>
          </cell>
          <cell r="G3942" t="str">
            <v>-2</v>
          </cell>
          <cell r="H3942" t="str">
            <v>-680.33</v>
          </cell>
          <cell r="I3942" t="str">
            <v>2.86294</v>
          </cell>
          <cell r="J3942" t="str">
            <v>544</v>
          </cell>
        </row>
        <row r="3943">
          <cell r="A3943" t="str">
            <v>cpd04022</v>
          </cell>
          <cell r="B3943" t="str">
            <v>dTDP-3-oxo-4,6-dideoxy-alpha-D-glucose</v>
          </cell>
          <cell r="C3943" t="str">
            <v>dTDP-3-oxo-4,6-dideoxy-alpha-D-glucose</v>
          </cell>
          <cell r="D3943" t="str">
            <v>dTDP-3-oxo-4,6-dideoxy-alpha-D-glucose</v>
          </cell>
          <cell r="E3943" t="str">
            <v/>
          </cell>
          <cell r="F3943" t="str">
            <v>C16H22N2O14P2</v>
          </cell>
          <cell r="G3943" t="str">
            <v>-2</v>
          </cell>
          <cell r="H3943" t="str">
            <v>-640.49</v>
          </cell>
          <cell r="I3943" t="str">
            <v>2.77372</v>
          </cell>
          <cell r="J3943" t="str">
            <v>528</v>
          </cell>
        </row>
        <row r="3944">
          <cell r="A3944" t="str">
            <v>cpd04023</v>
          </cell>
          <cell r="B3944" t="str">
            <v>dTDP-3-amino-3,4,6-trideoxy-alpha-D-glucose</v>
          </cell>
          <cell r="C3944" t="str">
            <v>dTDP-3-amino-3,4,6-trideoxy-alpha-D-glucose</v>
          </cell>
          <cell r="D3944" t="str">
            <v>dTDP-3-amino-3,4,6-trideoxy-alpha-D-glucose</v>
          </cell>
          <cell r="E3944" t="str">
            <v/>
          </cell>
          <cell r="F3944" t="str">
            <v>C16H26N3O13P2</v>
          </cell>
          <cell r="G3944" t="str">
            <v>-1</v>
          </cell>
          <cell r="H3944" t="str">
            <v>-611.8</v>
          </cell>
          <cell r="I3944" t="str">
            <v>2.81286</v>
          </cell>
          <cell r="J3944" t="str">
            <v>530</v>
          </cell>
        </row>
        <row r="3945">
          <cell r="A3945" t="str">
            <v>cpd04024</v>
          </cell>
          <cell r="B3945" t="str">
            <v>dTDP-3,4-dioxo-2,6-dideoxy-D-glucose</v>
          </cell>
          <cell r="C3945" t="str">
            <v>dTDP-3,4-dioxo-2,6-dideoxy-D-glucose</v>
          </cell>
          <cell r="D3945" t="str">
            <v>dTDP-3,4-dioxo-2,6-dideoxy-D-glucose</v>
          </cell>
          <cell r="E3945" t="str">
            <v>C06620</v>
          </cell>
          <cell r="F3945" t="str">
            <v>C16H20N2O14P2</v>
          </cell>
          <cell r="G3945" t="str">
            <v>-2</v>
          </cell>
          <cell r="H3945" t="str">
            <v>-631.47</v>
          </cell>
          <cell r="I3945" t="str">
            <v>2.78622</v>
          </cell>
          <cell r="J3945" t="str">
            <v>526</v>
          </cell>
        </row>
        <row r="3946">
          <cell r="A3946" t="str">
            <v>cpd04025</v>
          </cell>
          <cell r="B3946" t="str">
            <v>dTDP-4-oxo-2,6-dideoxy-alpha-D-glucose</v>
          </cell>
          <cell r="C3946" t="str">
            <v>dTDP-4-oxo-2,6-dideoxy-alpha-D-glucose</v>
          </cell>
          <cell r="D3946" t="str">
            <v>dTDP-4-oxo-2,6-dideoxy-alpha-D-glucose</v>
          </cell>
          <cell r="E3946" t="str">
            <v/>
          </cell>
          <cell r="F3946" t="str">
            <v>C16H22N2O14P2</v>
          </cell>
          <cell r="G3946" t="str">
            <v>-2</v>
          </cell>
          <cell r="H3946" t="str">
            <v>-640.49</v>
          </cell>
          <cell r="I3946" t="str">
            <v>2.77372</v>
          </cell>
          <cell r="J3946" t="str">
            <v>528</v>
          </cell>
        </row>
        <row r="3947">
          <cell r="A3947" t="str">
            <v>cpd04026</v>
          </cell>
          <cell r="B3947" t="str">
            <v>dTDP-4-oxo-2,6-dideoxy-L-glucose</v>
          </cell>
          <cell r="C3947" t="str">
            <v>dTDP-4-oxo-2,6-dideoxy-L-glucose</v>
          </cell>
          <cell r="D3947" t="str">
            <v>dTDP-4-oxo-2,6-dideoxy-L-glucose</v>
          </cell>
          <cell r="E3947" t="str">
            <v>C06622</v>
          </cell>
          <cell r="F3947" t="str">
            <v>C16H22N2O14P2</v>
          </cell>
          <cell r="G3947" t="str">
            <v>-2</v>
          </cell>
          <cell r="H3947" t="str">
            <v>-640.49</v>
          </cell>
          <cell r="I3947" t="str">
            <v>2.77372</v>
          </cell>
          <cell r="J3947" t="str">
            <v>528</v>
          </cell>
        </row>
        <row r="3948">
          <cell r="A3948" t="str">
            <v>cpd04027</v>
          </cell>
          <cell r="B3948" t="str">
            <v>dTDP-4-oxo-3-methyl-2,6-dideoxy-beta-L-glucose</v>
          </cell>
          <cell r="C3948" t="str">
            <v>dTDP-4-oxo-3-methyl-2,6-dideoxy-beta-L-glucose</v>
          </cell>
          <cell r="D3948" t="str">
            <v>dTDP-4-oxo-3-methyl-2,6-dideoxy-beta-L-glucose</v>
          </cell>
          <cell r="E3948" t="str">
            <v/>
          </cell>
          <cell r="F3948" t="str">
            <v>C17H24N2O14P2</v>
          </cell>
          <cell r="G3948" t="str">
            <v>-2</v>
          </cell>
          <cell r="H3948" t="str">
            <v>-641.81</v>
          </cell>
          <cell r="I3948" t="str">
            <v>2.72326</v>
          </cell>
          <cell r="J3948" t="str">
            <v>542</v>
          </cell>
        </row>
        <row r="3949">
          <cell r="A3949" t="str">
            <v>cpd04028</v>
          </cell>
          <cell r="B3949" t="str">
            <v>Oxytetracycline</v>
          </cell>
          <cell r="C3949" t="str">
            <v>Oxytetracycline</v>
          </cell>
          <cell r="D3949" t="str">
            <v>Oxytetracycline anhydrous|Oxytetracycline</v>
          </cell>
          <cell r="E3949" t="str">
            <v>C06624</v>
          </cell>
          <cell r="F3949" t="str">
            <v>C22H23N2O9</v>
          </cell>
          <cell r="G3949" t="str">
            <v>-1</v>
          </cell>
          <cell r="H3949" t="str">
            <v>-228.87</v>
          </cell>
          <cell r="I3949" t="str">
            <v>4.73738</v>
          </cell>
          <cell r="J3949" t="str">
            <v>459</v>
          </cell>
        </row>
        <row r="3950">
          <cell r="A3950" t="str">
            <v>cpd04029</v>
          </cell>
          <cell r="B3950" t="str">
            <v>Malonamoyl-CoA</v>
          </cell>
          <cell r="C3950" t="str">
            <v>Malonamoyl-CoA</v>
          </cell>
          <cell r="D3950" t="str">
            <v>Malonamoyl-CoA</v>
          </cell>
          <cell r="E3950" t="str">
            <v>C06625</v>
          </cell>
          <cell r="F3950" t="str">
            <v>C24H36N8O18P3S</v>
          </cell>
          <cell r="G3950" t="str">
            <v>-3</v>
          </cell>
          <cell r="H3950" t="str">
            <v>-821.22</v>
          </cell>
          <cell r="I3950" t="str">
            <v>3.70052</v>
          </cell>
          <cell r="J3950" t="str">
            <v>849</v>
          </cell>
        </row>
        <row r="3951">
          <cell r="A3951" t="str">
            <v>cpd04030</v>
          </cell>
          <cell r="B3951" t="str">
            <v>4-Dedimethylamine-4-oxo-anhydro-7-Cl-tetracycline</v>
          </cell>
          <cell r="C3951" t="str">
            <v>4-Dedimethylamine-4-oxo-anhydro-7-Cl-tetracycline</v>
          </cell>
          <cell r="D3951" t="str">
            <v>4-Dedimethylamine-4-oxo-anhydro-7-Cl-tetracycline</v>
          </cell>
          <cell r="E3951" t="str">
            <v>C06626</v>
          </cell>
          <cell r="F3951" t="str">
            <v>C20H13NO8Cl</v>
          </cell>
          <cell r="G3951" t="str">
            <v>-1</v>
          </cell>
          <cell r="H3951" t="str">
            <v>-229.049</v>
          </cell>
          <cell r="I3951" t="str">
            <v>4.48212</v>
          </cell>
          <cell r="J3951" t="str">
            <v>430</v>
          </cell>
        </row>
        <row r="3952">
          <cell r="A3952" t="str">
            <v>cpd04031</v>
          </cell>
          <cell r="B3952" t="str">
            <v>4-Dedimethylamino-4-oxo-anhydrotetracycline</v>
          </cell>
          <cell r="C3952" t="str">
            <v>4-Dedimethylamino-4-oxo-anhydrotetracycline</v>
          </cell>
          <cell r="D3952" t="str">
            <v>4-Dedimethylamino-4-oxo-anhydrotetracycline</v>
          </cell>
          <cell r="E3952" t="str">
            <v>C06627</v>
          </cell>
          <cell r="F3952" t="str">
            <v>C20H14NO8</v>
          </cell>
          <cell r="G3952" t="str">
            <v>-1</v>
          </cell>
          <cell r="H3952" t="str">
            <v>-223.689</v>
          </cell>
          <cell r="I3952" t="str">
            <v>4.39618</v>
          </cell>
          <cell r="J3952" t="str">
            <v>396</v>
          </cell>
        </row>
        <row r="3953">
          <cell r="A3953" t="str">
            <v>cpd04032</v>
          </cell>
          <cell r="B3953" t="str">
            <v>4-Hydroxy-6-methylpretetramide</v>
          </cell>
          <cell r="C3953" t="str">
            <v>4-Hydroxy-6-methylpretetramide</v>
          </cell>
          <cell r="D3953" t="str">
            <v>4-Hydroxy-6-methylpretetramide</v>
          </cell>
          <cell r="E3953" t="str">
            <v>C06628</v>
          </cell>
          <cell r="F3953" t="str">
            <v>C20H15NO7</v>
          </cell>
          <cell r="G3953" t="str">
            <v>0</v>
          </cell>
          <cell r="H3953" t="str">
            <v>-219.687</v>
          </cell>
          <cell r="I3953" t="str">
            <v>6.1994</v>
          </cell>
          <cell r="J3953" t="str">
            <v>381</v>
          </cell>
        </row>
        <row r="3954">
          <cell r="A3954" t="str">
            <v>cpd04033</v>
          </cell>
          <cell r="B3954" t="str">
            <v>6-Methylpretetramide</v>
          </cell>
          <cell r="C3954" t="str">
            <v>6-Methylpretetramide</v>
          </cell>
          <cell r="D3954" t="str">
            <v>6-Methylpretetramide</v>
          </cell>
          <cell r="E3954" t="str">
            <v>C06629</v>
          </cell>
          <cell r="F3954" t="str">
            <v>C20H15NO6</v>
          </cell>
          <cell r="G3954" t="str">
            <v>0</v>
          </cell>
          <cell r="H3954" t="str">
            <v>-180.207</v>
          </cell>
          <cell r="I3954" t="str">
            <v>6.08029</v>
          </cell>
          <cell r="J3954" t="str">
            <v>365</v>
          </cell>
        </row>
        <row r="3955">
          <cell r="A3955" t="str">
            <v>cpd04034</v>
          </cell>
          <cell r="B3955" t="str">
            <v>3-O-Mycarosylerythronolide B</v>
          </cell>
          <cell r="C3955" t="str">
            <v>3-O-Mycarosylerythronolide B</v>
          </cell>
          <cell r="D3955" t="str">
            <v>3-O-Mycarosylerythronolide B</v>
          </cell>
          <cell r="E3955" t="str">
            <v>C06630</v>
          </cell>
          <cell r="F3955" t="str">
            <v>C28H50O10</v>
          </cell>
          <cell r="G3955" t="str">
            <v>0</v>
          </cell>
          <cell r="H3955" t="str">
            <v>10000000</v>
          </cell>
          <cell r="I3955" t="str">
            <v>10000000</v>
          </cell>
          <cell r="J3955" t="str">
            <v>546</v>
          </cell>
        </row>
        <row r="3956">
          <cell r="A3956" t="str">
            <v>cpd04035</v>
          </cell>
          <cell r="B3956" t="str">
            <v>dTDP-beta-L-mycarose</v>
          </cell>
          <cell r="C3956" t="str">
            <v>dTDP-beta-L-mycarose</v>
          </cell>
          <cell r="D3956" t="str">
            <v>dTDP-2,6-dideoxy-3-C-methyl-beta-L-ribo-hexose|dTDP-beta-L-mycarose</v>
          </cell>
          <cell r="E3956" t="str">
            <v>C11916</v>
          </cell>
          <cell r="F3956" t="str">
            <v>C17H26N2O14P2</v>
          </cell>
          <cell r="G3956" t="str">
            <v>-2</v>
          </cell>
          <cell r="H3956" t="str">
            <v>-648.37</v>
          </cell>
          <cell r="I3956" t="str">
            <v>2.75362</v>
          </cell>
          <cell r="J3956" t="str">
            <v>544</v>
          </cell>
        </row>
        <row r="3957">
          <cell r="A3957" t="str">
            <v>cpd04036</v>
          </cell>
          <cell r="B3957" t="str">
            <v>dTDP-alpha-D-desosamine</v>
          </cell>
          <cell r="C3957" t="str">
            <v>dTDP-alpha-D-desosamine</v>
          </cell>
          <cell r="D3957" t="str">
            <v>dTDP-3-dimethylamino-3,4,6-trideoxy-alpha-D-glucose|dTDP-alpha-D-desosamine</v>
          </cell>
          <cell r="E3957" t="str">
            <v>C11911</v>
          </cell>
          <cell r="F3957" t="str">
            <v>C18H30N3O13P2</v>
          </cell>
          <cell r="G3957" t="str">
            <v>-1</v>
          </cell>
          <cell r="H3957" t="str">
            <v>-597.35</v>
          </cell>
          <cell r="I3957" t="str">
            <v>3.06353</v>
          </cell>
          <cell r="J3957" t="str">
            <v>558</v>
          </cell>
        </row>
        <row r="3958">
          <cell r="A3958" t="str">
            <v>cpd04037</v>
          </cell>
          <cell r="B3958" t="str">
            <v>Erythromycin D</v>
          </cell>
          <cell r="C3958" t="str">
            <v>Erythromycin D</v>
          </cell>
          <cell r="D3958" t="str">
            <v>Erythromycin D</v>
          </cell>
          <cell r="E3958" t="str">
            <v>C06633</v>
          </cell>
          <cell r="F3958" t="str">
            <v>C36H66NO12</v>
          </cell>
          <cell r="G3958" t="str">
            <v>1</v>
          </cell>
          <cell r="H3958" t="str">
            <v>10000000</v>
          </cell>
          <cell r="I3958" t="str">
            <v>10000000</v>
          </cell>
          <cell r="J3958" t="str">
            <v>704</v>
          </cell>
        </row>
        <row r="3959">
          <cell r="A3959" t="str">
            <v>cpd04038</v>
          </cell>
          <cell r="B3959" t="str">
            <v>Erythromycin E</v>
          </cell>
          <cell r="C3959" t="str">
            <v>Erythromycin E</v>
          </cell>
          <cell r="D3959" t="str">
            <v>Erythromycin E</v>
          </cell>
          <cell r="E3959" t="str">
            <v>C06634</v>
          </cell>
          <cell r="F3959" t="str">
            <v>C37H66NO14</v>
          </cell>
          <cell r="G3959" t="str">
            <v>1</v>
          </cell>
          <cell r="H3959" t="str">
            <v>10000000</v>
          </cell>
          <cell r="I3959" t="str">
            <v>10000000</v>
          </cell>
          <cell r="J3959" t="str">
            <v>748</v>
          </cell>
        </row>
        <row r="3960">
          <cell r="A3960" t="str">
            <v>cpd04039</v>
          </cell>
          <cell r="B3960" t="str">
            <v>Erythronolide B</v>
          </cell>
          <cell r="C3960" t="str">
            <v>Erythronolide B</v>
          </cell>
          <cell r="D3960" t="str">
            <v>Erythronolide B</v>
          </cell>
          <cell r="E3960" t="str">
            <v>C06635</v>
          </cell>
          <cell r="F3960" t="str">
            <v>C21H38O7</v>
          </cell>
          <cell r="G3960" t="str">
            <v>0</v>
          </cell>
          <cell r="H3960" t="str">
            <v>10000000</v>
          </cell>
          <cell r="I3960" t="str">
            <v>10000000</v>
          </cell>
          <cell r="J3960" t="str">
            <v>402</v>
          </cell>
        </row>
        <row r="3961">
          <cell r="A3961" t="str">
            <v>cpd04040</v>
          </cell>
          <cell r="B3961" t="str">
            <v>DDD</v>
          </cell>
          <cell r="C3961" t="str">
            <v>DDD</v>
          </cell>
          <cell r="D3961" t="str">
            <v>Dichlorodiphenyldichloroethane|DDD|1,1-Dichloro-2,2-bis(4'-chlorophenyl)ethane</v>
          </cell>
          <cell r="E3961" t="str">
            <v>C06636</v>
          </cell>
          <cell r="F3961" t="str">
            <v>C14H10Cl4</v>
          </cell>
          <cell r="G3961" t="str">
            <v>0</v>
          </cell>
          <cell r="H3961" t="str">
            <v>45.56</v>
          </cell>
          <cell r="I3961" t="str">
            <v>2.0723</v>
          </cell>
          <cell r="J3961" t="str">
            <v>318</v>
          </cell>
        </row>
        <row r="3962">
          <cell r="A3962" t="str">
            <v>cpd04041</v>
          </cell>
          <cell r="B3962" t="str">
            <v>DDMU</v>
          </cell>
          <cell r="C3962" t="str">
            <v>DDMU</v>
          </cell>
          <cell r="D3962" t="str">
            <v>DDMU|1-Chloro-2,2-bis(4'-chlorophenyl)ethylene</v>
          </cell>
          <cell r="E3962" t="str">
            <v>C06637</v>
          </cell>
          <cell r="F3962" t="str">
            <v>C14H9Cl3</v>
          </cell>
          <cell r="G3962" t="str">
            <v>0</v>
          </cell>
          <cell r="H3962" t="str">
            <v>61.14</v>
          </cell>
          <cell r="I3962" t="str">
            <v>2.20145</v>
          </cell>
          <cell r="J3962" t="str">
            <v>282</v>
          </cell>
        </row>
        <row r="3963">
          <cell r="A3963" t="str">
            <v>cpd04042</v>
          </cell>
          <cell r="B3963" t="str">
            <v>DDMS</v>
          </cell>
          <cell r="C3963" t="str">
            <v>DDMS</v>
          </cell>
          <cell r="D3963" t="str">
            <v>DDMS|1-Chloro-2,2-bis(4'-chlorophenyl)ethane</v>
          </cell>
          <cell r="E3963" t="str">
            <v>C06638</v>
          </cell>
          <cell r="F3963" t="str">
            <v>C14H11Cl3</v>
          </cell>
          <cell r="G3963" t="str">
            <v>0</v>
          </cell>
          <cell r="H3963" t="str">
            <v>47.48</v>
          </cell>
          <cell r="I3963" t="str">
            <v>1.95776</v>
          </cell>
          <cell r="J3963" t="str">
            <v>284</v>
          </cell>
        </row>
        <row r="3964">
          <cell r="A3964" t="str">
            <v>cpd04043</v>
          </cell>
          <cell r="B3964" t="str">
            <v>DDOH</v>
          </cell>
          <cell r="C3964" t="str">
            <v>DDOH</v>
          </cell>
          <cell r="D3964" t="str">
            <v>DDOH|2,2-Bis(4'-chlorophenyl)ethanol</v>
          </cell>
          <cell r="E3964" t="str">
            <v>C06639</v>
          </cell>
          <cell r="F3964" t="str">
            <v>C14H12OCl2</v>
          </cell>
          <cell r="G3964" t="str">
            <v>0</v>
          </cell>
          <cell r="H3964" t="str">
            <v>17.68</v>
          </cell>
          <cell r="I3964" t="str">
            <v>1.90193</v>
          </cell>
          <cell r="J3964" t="str">
            <v>266</v>
          </cell>
        </row>
        <row r="3965">
          <cell r="A3965" t="str">
            <v>cpd04044</v>
          </cell>
          <cell r="B3965" t="str">
            <v>DDA</v>
          </cell>
          <cell r="C3965" t="str">
            <v>DDA</v>
          </cell>
          <cell r="D3965" t="str">
            <v>DDA|Bis(4'-chlorophenyl)acetate</v>
          </cell>
          <cell r="E3965" t="str">
            <v>C06640</v>
          </cell>
          <cell r="F3965" t="str">
            <v>C14H9O2Cl2</v>
          </cell>
          <cell r="G3965" t="str">
            <v>-1</v>
          </cell>
          <cell r="H3965" t="str">
            <v>-25.54</v>
          </cell>
          <cell r="I3965" t="str">
            <v>1.89896</v>
          </cell>
          <cell r="J3965" t="str">
            <v>279</v>
          </cell>
        </row>
        <row r="3966">
          <cell r="A3966" t="str">
            <v>cpd04045</v>
          </cell>
          <cell r="B3966" t="str">
            <v>DDM</v>
          </cell>
          <cell r="C3966" t="str">
            <v>DDM</v>
          </cell>
          <cell r="D3966" t="str">
            <v>DDM|Bis(4'-chlorophenyl)methane</v>
          </cell>
          <cell r="E3966" t="str">
            <v>C06641</v>
          </cell>
          <cell r="F3966" t="str">
            <v>C13H10Cl2</v>
          </cell>
          <cell r="G3966" t="str">
            <v>0</v>
          </cell>
          <cell r="H3966" t="str">
            <v>54.1</v>
          </cell>
          <cell r="I3966" t="str">
            <v>1.89157</v>
          </cell>
          <cell r="J3966" t="str">
            <v>236</v>
          </cell>
        </row>
        <row r="3967">
          <cell r="A3967" t="str">
            <v>cpd04046</v>
          </cell>
          <cell r="B3967" t="str">
            <v>DDNU</v>
          </cell>
          <cell r="C3967" t="str">
            <v>DDNU</v>
          </cell>
          <cell r="D3967" t="str">
            <v>DDNU|unsym-Bis(4'-chlorophenyl)ethylene</v>
          </cell>
          <cell r="E3967" t="str">
            <v>C06642</v>
          </cell>
          <cell r="F3967" t="str">
            <v>C14H10Cl2</v>
          </cell>
          <cell r="G3967" t="str">
            <v>0</v>
          </cell>
          <cell r="H3967" t="str">
            <v>65.41</v>
          </cell>
          <cell r="I3967" t="str">
            <v>2.12724</v>
          </cell>
          <cell r="J3967" t="str">
            <v>248</v>
          </cell>
        </row>
        <row r="3968">
          <cell r="A3968" t="str">
            <v>cpd04047</v>
          </cell>
          <cell r="B3968" t="str">
            <v>DBP</v>
          </cell>
          <cell r="C3968" t="str">
            <v>DBP</v>
          </cell>
          <cell r="D3968" t="str">
            <v>DBP|4,4'-Dichlorobenzophenone</v>
          </cell>
          <cell r="E3968" t="str">
            <v>C06643</v>
          </cell>
          <cell r="F3968" t="str">
            <v>C13H8OCl2</v>
          </cell>
          <cell r="G3968" t="str">
            <v>0</v>
          </cell>
          <cell r="H3968" t="str">
            <v>20.98</v>
          </cell>
          <cell r="I3968" t="str">
            <v>1.95784</v>
          </cell>
          <cell r="J3968" t="str">
            <v>250</v>
          </cell>
        </row>
        <row r="3969">
          <cell r="A3969" t="str">
            <v>cpd04048</v>
          </cell>
          <cell r="B3969" t="str">
            <v>1,1-Dichloro-2-(dihydroxy-4'-chlorophenyl)-2-(4'- chlorophenyl)ethylene</v>
          </cell>
          <cell r="C3969" t="str">
            <v>1,1-Dichloro-2-(dihydroxy-4'-chlorophenyl)-2-(4'- chlorophenyl)ethylene</v>
          </cell>
          <cell r="D3969" t="str">
            <v>1,1-Dichloro-2-(dihydroxy-4'-chlorophenyl)-2-(4'- chlorophenyl)ethylene</v>
          </cell>
          <cell r="E3969" t="str">
            <v>C06644</v>
          </cell>
          <cell r="F3969" t="str">
            <v>C14H8O2Cl4</v>
          </cell>
          <cell r="G3969" t="str">
            <v>0</v>
          </cell>
          <cell r="H3969" t="str">
            <v>-19.08</v>
          </cell>
          <cell r="I3969" t="str">
            <v>2.67481</v>
          </cell>
          <cell r="J3969" t="str">
            <v>348</v>
          </cell>
        </row>
        <row r="3970">
          <cell r="A3970" t="str">
            <v>cpd04049</v>
          </cell>
          <cell r="B3970" t="str">
            <v>6-Oxo-2-hydroxy-7-(4'-chlorophenyl)-3,8,8-trichloroocta-2E,4E,7E- trienoate</v>
          </cell>
          <cell r="C3970" t="str">
            <v>6-Oxo-2-hydroxy-7-(4'-chlorophenyl)-3,8,8-trichloroocta-2E,4E,7E- trienoate</v>
          </cell>
          <cell r="D3970" t="str">
            <v>6-Oxo-2-hydroxy-7-(4'-chlorophenyl)-3,8,8-trichloroocta-2E,4E,7E- trienoate</v>
          </cell>
          <cell r="E3970" t="str">
            <v>C06645</v>
          </cell>
          <cell r="F3970" t="str">
            <v>C14H7O4Cl4</v>
          </cell>
          <cell r="G3970" t="str">
            <v>-1</v>
          </cell>
          <cell r="H3970" t="str">
            <v>-74.39</v>
          </cell>
          <cell r="I3970" t="str">
            <v>2.49578</v>
          </cell>
          <cell r="J3970" t="str">
            <v>379</v>
          </cell>
        </row>
        <row r="3971">
          <cell r="A3971" t="str">
            <v>cpd04050</v>
          </cell>
          <cell r="B3971" t="str">
            <v>2-(4'-Chlorophenyl)-3,3-dichloropropenoate</v>
          </cell>
          <cell r="C3971" t="str">
            <v>2-(4'-Chlorophenyl)-3,3-dichloropropenoate</v>
          </cell>
          <cell r="D3971" t="str">
            <v>2-(4'-Chlorophenyl)-3,3-dichloropropenoate</v>
          </cell>
          <cell r="E3971" t="str">
            <v>C06646</v>
          </cell>
          <cell r="F3971" t="str">
            <v>C9H4O2Cl3</v>
          </cell>
          <cell r="G3971" t="str">
            <v>-1</v>
          </cell>
          <cell r="H3971" t="str">
            <v>-46.19</v>
          </cell>
          <cell r="I3971" t="str">
            <v>1.60057</v>
          </cell>
          <cell r="J3971" t="str">
            <v>249</v>
          </cell>
        </row>
        <row r="3972">
          <cell r="A3972" t="str">
            <v>cpd04051</v>
          </cell>
          <cell r="B3972" t="str">
            <v>4-Chloroacetophenone</v>
          </cell>
          <cell r="C3972" t="str">
            <v>4-Chloroacetophenone</v>
          </cell>
          <cell r="D3972" t="str">
            <v>4-Chloroacetophenone</v>
          </cell>
          <cell r="E3972" t="str">
            <v>C06647</v>
          </cell>
          <cell r="F3972" t="str">
            <v>C8H7OCl</v>
          </cell>
          <cell r="G3972" t="str">
            <v>0</v>
          </cell>
          <cell r="H3972" t="str">
            <v>-7.36</v>
          </cell>
          <cell r="I3972" t="str">
            <v>0.997229</v>
          </cell>
          <cell r="J3972" t="str">
            <v>154</v>
          </cell>
        </row>
        <row r="3973">
          <cell r="A3973" t="str">
            <v>cpd04052</v>
          </cell>
          <cell r="B3973" t="str">
            <v>4-Chlorobenzaldehyde</v>
          </cell>
          <cell r="C3973" t="str">
            <v>4-Chlorobenzaldehyde</v>
          </cell>
          <cell r="D3973" t="str">
            <v>4-Chlorobenzaldehyde</v>
          </cell>
          <cell r="E3973" t="str">
            <v>C06648</v>
          </cell>
          <cell r="F3973" t="str">
            <v>C7H5OCl</v>
          </cell>
          <cell r="G3973" t="str">
            <v>0</v>
          </cell>
          <cell r="H3973" t="str">
            <v>-5.71</v>
          </cell>
          <cell r="I3973" t="str">
            <v>0.988474</v>
          </cell>
          <cell r="J3973" t="str">
            <v>140</v>
          </cell>
        </row>
        <row r="3974">
          <cell r="A3974" t="str">
            <v>cpd04053</v>
          </cell>
          <cell r="B3974" t="str">
            <v>cis-2,3-Dihydrodiol DDT</v>
          </cell>
          <cell r="C3974" t="str">
            <v>cis-2,3-Dihydrodiol DDT</v>
          </cell>
          <cell r="D3974" t="str">
            <v>cis-2,3-Dihydrodiol DDT|cis-2,3-Dihydrodiol 1,1,1-Trichloro-2,2-bis(4'-chlorophenyl)ethane</v>
          </cell>
          <cell r="E3974" t="str">
            <v>C06649</v>
          </cell>
          <cell r="F3974" t="str">
            <v>C14H11O2Cl5</v>
          </cell>
          <cell r="G3974" t="str">
            <v>0</v>
          </cell>
          <cell r="H3974" t="str">
            <v>-23.41</v>
          </cell>
          <cell r="I3974" t="str">
            <v>1.89867</v>
          </cell>
          <cell r="J3974" t="str">
            <v>386</v>
          </cell>
        </row>
        <row r="3975">
          <cell r="A3975" t="str">
            <v>cpd04054</v>
          </cell>
          <cell r="B3975" t="str">
            <v>2,3-Dihydroxy DDT</v>
          </cell>
          <cell r="C3975" t="str">
            <v>2,3-Dihydroxy DDT</v>
          </cell>
          <cell r="D3975" t="str">
            <v>2,3-Dihydroxy DDT|2,3-Dihydroxy 1,1,1-Trichloro-2,2-bis(4'-chlorophenyl)ethane</v>
          </cell>
          <cell r="E3975" t="str">
            <v>C06650</v>
          </cell>
          <cell r="F3975" t="str">
            <v>C14H9O2Cl5</v>
          </cell>
          <cell r="G3975" t="str">
            <v>0</v>
          </cell>
          <cell r="H3975" t="str">
            <v>-30.93</v>
          </cell>
          <cell r="I3975" t="str">
            <v>2.43177</v>
          </cell>
          <cell r="J3975" t="str">
            <v>384</v>
          </cell>
        </row>
        <row r="3976">
          <cell r="A3976" t="str">
            <v>cpd04055</v>
          </cell>
          <cell r="B3976" t="str">
            <v>6-Oxo-2-hydroxy-7-(4'-chlorophenyl)-3,8,8,8-tetrachloroocta-2E,4E- dienoate</v>
          </cell>
          <cell r="C3976" t="str">
            <v>6-Oxo-2-hydroxy-7-(4'-chlorophenyl)-3,8,8,8-tetrachloroocta-2E,4E- dienoate</v>
          </cell>
          <cell r="D3976" t="str">
            <v>6-Oxo-2-hydroxy-7-(4'-chlorophenyl)-3,8,8,8-tetrachloroocta-2E,4E- dienoate</v>
          </cell>
          <cell r="E3976" t="str">
            <v>C06651</v>
          </cell>
          <cell r="F3976" t="str">
            <v>C14H8O4Cl5</v>
          </cell>
          <cell r="G3976" t="str">
            <v>-1</v>
          </cell>
          <cell r="H3976" t="str">
            <v>-89.51</v>
          </cell>
          <cell r="I3976" t="str">
            <v>1.90616</v>
          </cell>
          <cell r="J3976" t="str">
            <v>415</v>
          </cell>
        </row>
        <row r="3977">
          <cell r="A3977" t="str">
            <v>cpd04056</v>
          </cell>
          <cell r="B3977" t="str">
            <v>Erythromycin B</v>
          </cell>
          <cell r="C3977" t="str">
            <v>Erythromycin B</v>
          </cell>
          <cell r="D3977" t="str">
            <v>Erythromycin B</v>
          </cell>
          <cell r="E3977" t="str">
            <v>C06653</v>
          </cell>
          <cell r="F3977" t="str">
            <v>C37H68NO12</v>
          </cell>
          <cell r="G3977" t="str">
            <v>1</v>
          </cell>
          <cell r="H3977" t="str">
            <v>10000000</v>
          </cell>
          <cell r="I3977" t="str">
            <v>10000000</v>
          </cell>
          <cell r="J3977" t="str">
            <v>718</v>
          </cell>
        </row>
        <row r="3978">
          <cell r="A3978" t="str">
            <v>cpd04057</v>
          </cell>
          <cell r="B3978" t="str">
            <v>4-Dedimethyl-6-dehydro-anhydrotetracycline</v>
          </cell>
          <cell r="C3978" t="str">
            <v>4-Dedimethyl-6-dehydro-anhydrotetracycline</v>
          </cell>
          <cell r="D3978" t="str">
            <v>4-Dedimethyl-6-dehydro-anhydrotetracycline</v>
          </cell>
          <cell r="E3978" t="str">
            <v>C06654</v>
          </cell>
          <cell r="F3978" t="str">
            <v>C20H18N2O7</v>
          </cell>
          <cell r="G3978" t="str">
            <v>0</v>
          </cell>
          <cell r="H3978" t="str">
            <v>-193.449</v>
          </cell>
          <cell r="I3978" t="str">
            <v>4.31068</v>
          </cell>
          <cell r="J3978" t="str">
            <v>398</v>
          </cell>
        </row>
        <row r="3979">
          <cell r="A3979" t="str">
            <v>cpd04058</v>
          </cell>
          <cell r="B3979" t="str">
            <v>L-N2-(2-Carboxyethyl)arginine</v>
          </cell>
          <cell r="C3979" t="str">
            <v>L-N2-(2-Carboxyethyl)arginine</v>
          </cell>
          <cell r="D3979" t="str">
            <v>L-N2-(2-Carboxyethyl)arginine</v>
          </cell>
          <cell r="E3979" t="str">
            <v>C06655</v>
          </cell>
          <cell r="F3979" t="str">
            <v>C9H18N4O4</v>
          </cell>
          <cell r="G3979" t="str">
            <v>0</v>
          </cell>
          <cell r="H3979" t="str">
            <v>-141.43</v>
          </cell>
          <cell r="I3979" t="str">
            <v>1.83694</v>
          </cell>
          <cell r="J3979" t="str">
            <v>246</v>
          </cell>
        </row>
        <row r="3980">
          <cell r="A3980" t="str">
            <v>cpd04059</v>
          </cell>
          <cell r="B3980" t="str">
            <v>Deoxyamidinoproclavaminate</v>
          </cell>
          <cell r="C3980" t="str">
            <v>Deoxyamidinoproclavaminate</v>
          </cell>
          <cell r="D3980" t="str">
            <v>Deoxyamidinoproclavaminate|Deoxyguanidinoproclavaminic acid</v>
          </cell>
          <cell r="E3980" t="str">
            <v>C06656</v>
          </cell>
          <cell r="F3980" t="str">
            <v>C9H16N4O3</v>
          </cell>
          <cell r="G3980" t="str">
            <v>0</v>
          </cell>
          <cell r="H3980" t="str">
            <v>-83.46</v>
          </cell>
          <cell r="I3980" t="str">
            <v>1.79865</v>
          </cell>
          <cell r="J3980" t="str">
            <v>228</v>
          </cell>
        </row>
        <row r="3981">
          <cell r="A3981" t="str">
            <v>cpd04060</v>
          </cell>
          <cell r="B3981" t="str">
            <v>Amidinoproclavaminate</v>
          </cell>
          <cell r="C3981" t="str">
            <v>Amidinoproclavaminate</v>
          </cell>
          <cell r="D3981" t="str">
            <v>Amidinoproclavaminate|Guanidinoproclavaminic acid</v>
          </cell>
          <cell r="E3981" t="str">
            <v>C06657</v>
          </cell>
          <cell r="F3981" t="str">
            <v>C9H16N4O4</v>
          </cell>
          <cell r="G3981" t="str">
            <v>0</v>
          </cell>
          <cell r="H3981" t="str">
            <v>-121.5</v>
          </cell>
          <cell r="I3981" t="str">
            <v>1.81182</v>
          </cell>
          <cell r="J3981" t="str">
            <v>244</v>
          </cell>
        </row>
        <row r="3982">
          <cell r="A3982" t="str">
            <v>cpd04061</v>
          </cell>
          <cell r="B3982" t="str">
            <v>Proclavaminate</v>
          </cell>
          <cell r="C3982" t="str">
            <v>Proclavaminate</v>
          </cell>
          <cell r="D3982" t="str">
            <v>Proclavaminate|Proclavaminic acid</v>
          </cell>
          <cell r="E3982" t="str">
            <v>C06658</v>
          </cell>
          <cell r="F3982" t="str">
            <v>C8H14N2O4</v>
          </cell>
          <cell r="G3982" t="str">
            <v>0</v>
          </cell>
          <cell r="H3982" t="str">
            <v>-133.39</v>
          </cell>
          <cell r="I3982" t="str">
            <v>1.01103</v>
          </cell>
          <cell r="J3982" t="str">
            <v>202</v>
          </cell>
        </row>
        <row r="3983">
          <cell r="A3983" t="str">
            <v>cpd04062</v>
          </cell>
          <cell r="B3983" t="str">
            <v>Dihydroclavaminate</v>
          </cell>
          <cell r="C3983" t="str">
            <v>Dihydroclavaminate</v>
          </cell>
          <cell r="D3983" t="str">
            <v>Dihydroclavaminate|Dihydroclavaminic acid</v>
          </cell>
          <cell r="E3983" t="str">
            <v>C06659</v>
          </cell>
          <cell r="F3983" t="str">
            <v>C8H12N2O4</v>
          </cell>
          <cell r="G3983" t="str">
            <v>0</v>
          </cell>
          <cell r="H3983" t="str">
            <v>-124.95</v>
          </cell>
          <cell r="I3983" t="str">
            <v>1.74497</v>
          </cell>
          <cell r="J3983" t="str">
            <v>200</v>
          </cell>
        </row>
        <row r="3984">
          <cell r="A3984" t="str">
            <v>cpd04063</v>
          </cell>
          <cell r="B3984" t="str">
            <v>Clavaminate</v>
          </cell>
          <cell r="C3984" t="str">
            <v>Clavaminate</v>
          </cell>
          <cell r="D3984" t="str">
            <v>Clavaminate|Clavaminic acid</v>
          </cell>
          <cell r="E3984" t="str">
            <v>C06660</v>
          </cell>
          <cell r="F3984" t="str">
            <v>C8H10N2O4</v>
          </cell>
          <cell r="G3984" t="str">
            <v>0</v>
          </cell>
          <cell r="H3984" t="str">
            <v>-86.51</v>
          </cell>
          <cell r="I3984" t="str">
            <v>2.74226</v>
          </cell>
          <cell r="J3984" t="str">
            <v>198</v>
          </cell>
        </row>
        <row r="3985">
          <cell r="A3985" t="str">
            <v>cpd04064</v>
          </cell>
          <cell r="B3985" t="str">
            <v>Clavulanate-9-aldehyde</v>
          </cell>
          <cell r="C3985" t="str">
            <v>Clavulanate-9-aldehyde</v>
          </cell>
          <cell r="D3985" t="str">
            <v>Clavulanate-9-aldehyde</v>
          </cell>
          <cell r="E3985" t="str">
            <v>C06661</v>
          </cell>
          <cell r="F3985" t="str">
            <v>C8H6NO5</v>
          </cell>
          <cell r="G3985" t="str">
            <v>-1</v>
          </cell>
          <cell r="H3985" t="str">
            <v>-113.83</v>
          </cell>
          <cell r="I3985" t="str">
            <v>2.74925</v>
          </cell>
          <cell r="J3985" t="str">
            <v>196</v>
          </cell>
        </row>
        <row r="3986">
          <cell r="A3986" t="str">
            <v>cpd04065</v>
          </cell>
          <cell r="B3986" t="str">
            <v>Clavulanate</v>
          </cell>
          <cell r="C3986" t="str">
            <v>Clavulanate</v>
          </cell>
          <cell r="D3986" t="str">
            <v>Clavulanate|Clavulanic acid</v>
          </cell>
          <cell r="E3986" t="str">
            <v>C06662</v>
          </cell>
          <cell r="F3986" t="str">
            <v>C8H8NO5</v>
          </cell>
          <cell r="G3986" t="str">
            <v>-1</v>
          </cell>
          <cell r="H3986" t="str">
            <v>-121.76</v>
          </cell>
          <cell r="I3986" t="str">
            <v>2.73815</v>
          </cell>
          <cell r="J3986" t="str">
            <v>198</v>
          </cell>
        </row>
        <row r="3987">
          <cell r="A3987" t="str">
            <v>cpd04066</v>
          </cell>
          <cell r="B3987" t="str">
            <v>Thienamycin</v>
          </cell>
          <cell r="C3987" t="str">
            <v>Thienamycin</v>
          </cell>
          <cell r="D3987" t="str">
            <v>Thienamycin</v>
          </cell>
          <cell r="E3987" t="str">
            <v>C06664</v>
          </cell>
          <cell r="F3987" t="str">
            <v>C11H16N2O4S</v>
          </cell>
          <cell r="G3987" t="str">
            <v>0</v>
          </cell>
          <cell r="H3987" t="str">
            <v>-102.64</v>
          </cell>
          <cell r="I3987" t="str">
            <v>1.80884</v>
          </cell>
          <cell r="J3987" t="str">
            <v>272</v>
          </cell>
        </row>
        <row r="3988">
          <cell r="A3988" t="str">
            <v>cpd04067</v>
          </cell>
          <cell r="B3988" t="str">
            <v>Imipenem</v>
          </cell>
          <cell r="C3988" t="str">
            <v>Imipenem</v>
          </cell>
          <cell r="D3988" t="str">
            <v>Imipenem anhydrous|Imipenem</v>
          </cell>
          <cell r="E3988" t="str">
            <v>C06665</v>
          </cell>
          <cell r="F3988" t="str">
            <v>C12H17N3O4S</v>
          </cell>
          <cell r="G3988" t="str">
            <v>0</v>
          </cell>
          <cell r="H3988" t="str">
            <v>-95.69</v>
          </cell>
          <cell r="I3988" t="str">
            <v>2.30785</v>
          </cell>
          <cell r="J3988" t="str">
            <v>299</v>
          </cell>
        </row>
        <row r="3989">
          <cell r="A3989" t="str">
            <v>cpd04068</v>
          </cell>
          <cell r="B3989" t="str">
            <v>Clavamycin A</v>
          </cell>
          <cell r="C3989" t="str">
            <v>Clavamycin A</v>
          </cell>
          <cell r="D3989" t="str">
            <v>Clavamycin A</v>
          </cell>
          <cell r="E3989" t="str">
            <v>C06667</v>
          </cell>
          <cell r="F3989" t="str">
            <v>C16H21N4O9</v>
          </cell>
          <cell r="G3989" t="str">
            <v>-1</v>
          </cell>
          <cell r="H3989" t="str">
            <v>-256.94</v>
          </cell>
          <cell r="I3989" t="str">
            <v>3.60614</v>
          </cell>
          <cell r="J3989" t="str">
            <v>413</v>
          </cell>
        </row>
        <row r="3990">
          <cell r="A3990" t="str">
            <v>cpd04069</v>
          </cell>
          <cell r="B3990" t="str">
            <v>Valclavam</v>
          </cell>
          <cell r="C3990" t="str">
            <v>Valclavam</v>
          </cell>
          <cell r="D3990" t="str">
            <v>Valclavam</v>
          </cell>
          <cell r="E3990" t="str">
            <v>C06668</v>
          </cell>
          <cell r="F3990" t="str">
            <v>C14H23N3O6</v>
          </cell>
          <cell r="G3990" t="str">
            <v>0</v>
          </cell>
          <cell r="H3990" t="str">
            <v>-188.91</v>
          </cell>
          <cell r="I3990" t="str">
            <v>1.98028</v>
          </cell>
          <cell r="J3990" t="str">
            <v>329</v>
          </cell>
        </row>
        <row r="3991">
          <cell r="A3991" t="str">
            <v>cpd04070</v>
          </cell>
          <cell r="B3991" t="str">
            <v>1-Carbapen-2-em-3-carboxylic acid</v>
          </cell>
          <cell r="C3991" t="str">
            <v>1-Carbapen-2-em-3-carboxylic acid</v>
          </cell>
          <cell r="D3991" t="str">
            <v>1-Carbapen-2-em-3-carboxylic acid</v>
          </cell>
          <cell r="E3991" t="str">
            <v>C06669</v>
          </cell>
          <cell r="F3991" t="str">
            <v>C7H6NO3</v>
          </cell>
          <cell r="G3991" t="str">
            <v>-1</v>
          </cell>
          <cell r="H3991" t="str">
            <v>-73.23</v>
          </cell>
          <cell r="I3991" t="str">
            <v>1.55979</v>
          </cell>
          <cell r="J3991" t="str">
            <v>152</v>
          </cell>
        </row>
        <row r="3992">
          <cell r="A3992" t="str">
            <v>cpd04071</v>
          </cell>
          <cell r="B3992" t="str">
            <v>2,4-Dichlorobenzoate</v>
          </cell>
          <cell r="C3992" t="str">
            <v>2,4-Dichlorobenzoate</v>
          </cell>
          <cell r="D3992" t="str">
            <v>2,4-Dichlorobenzoate</v>
          </cell>
          <cell r="E3992" t="str">
            <v>C06670</v>
          </cell>
          <cell r="F3992" t="str">
            <v>C7H3O2Cl2</v>
          </cell>
          <cell r="G3992" t="str">
            <v>-1</v>
          </cell>
          <cell r="H3992" t="str">
            <v>-63.77</v>
          </cell>
          <cell r="I3992" t="str">
            <v>1.35847</v>
          </cell>
          <cell r="J3992" t="str">
            <v>189</v>
          </cell>
        </row>
        <row r="3993">
          <cell r="A3993" t="str">
            <v>cpd04072</v>
          </cell>
          <cell r="B3993" t="str">
            <v>2,4-Dichlorobenzoyl-CoA</v>
          </cell>
          <cell r="C3993" t="str">
            <v>2,4-Dichlorobenzoyl-CoA</v>
          </cell>
          <cell r="D3993" t="str">
            <v>2,4-Dichlorobenzoyl-CoA</v>
          </cell>
          <cell r="E3993" t="str">
            <v>C06671</v>
          </cell>
          <cell r="F3993" t="str">
            <v>C28H35N7O17P3SCl2</v>
          </cell>
          <cell r="G3993" t="str">
            <v>-3</v>
          </cell>
          <cell r="H3993" t="str">
            <v>-762.85</v>
          </cell>
          <cell r="I3993" t="str">
            <v>3.777</v>
          </cell>
          <cell r="J3993" t="str">
            <v>936</v>
          </cell>
        </row>
        <row r="3994">
          <cell r="A3994" t="str">
            <v>cpd04073</v>
          </cell>
          <cell r="B3994" t="str">
            <v>Vanillate</v>
          </cell>
          <cell r="C3994" t="str">
            <v>vanlt</v>
          </cell>
          <cell r="D3994" t="str">
            <v>4-Hydroxy-3-methoxybenzoic acid|4-Hydroxy-3-methoxybenzoate|Vanillate</v>
          </cell>
          <cell r="E3994" t="str">
            <v>C06672</v>
          </cell>
          <cell r="F3994" t="str">
            <v>C8H7O4</v>
          </cell>
          <cell r="G3994" t="str">
            <v>-1</v>
          </cell>
          <cell r="H3994" t="str">
            <v>-117.36</v>
          </cell>
          <cell r="I3994" t="str">
            <v>1.1521</v>
          </cell>
          <cell r="J3994" t="str">
            <v>167</v>
          </cell>
        </row>
        <row r="3995">
          <cell r="A3995" t="str">
            <v>cpd04074</v>
          </cell>
          <cell r="B3995" t="str">
            <v>4-Carboxy-4'-sulfoazobenzene</v>
          </cell>
          <cell r="C3995" t="str">
            <v>4-Carboxy-4'-sulfoazobenzene</v>
          </cell>
          <cell r="D3995" t="str">
            <v>4-Carboxy-4'-sulfoazobenzene</v>
          </cell>
          <cell r="E3995" t="str">
            <v>C06673</v>
          </cell>
          <cell r="F3995" t="str">
            <v>C13H8N2O5S</v>
          </cell>
          <cell r="G3995" t="str">
            <v>-2</v>
          </cell>
          <cell r="H3995" t="str">
            <v>-108.962</v>
          </cell>
          <cell r="I3995" t="str">
            <v>6.58893</v>
          </cell>
          <cell r="J3995" t="str">
            <v>304</v>
          </cell>
        </row>
        <row r="3996">
          <cell r="A3996" t="str">
            <v>cpd04075</v>
          </cell>
          <cell r="B3996" t="str">
            <v>4-Sulfocatechol</v>
          </cell>
          <cell r="C3996" t="str">
            <v>4-Sulfocatechol</v>
          </cell>
          <cell r="D3996" t="str">
            <v>4-Sulfocatechol</v>
          </cell>
          <cell r="E3996" t="str">
            <v>C06674</v>
          </cell>
          <cell r="F3996" t="str">
            <v>C6H5O5S</v>
          </cell>
          <cell r="G3996" t="str">
            <v>-1</v>
          </cell>
          <cell r="H3996" t="str">
            <v>-171.113</v>
          </cell>
          <cell r="I3996" t="str">
            <v>1.29243</v>
          </cell>
          <cell r="J3996" t="str">
            <v>189</v>
          </cell>
        </row>
        <row r="3997">
          <cell r="A3997" t="str">
            <v>cpd04076</v>
          </cell>
          <cell r="B3997" t="str">
            <v>3-Sulfomuconate</v>
          </cell>
          <cell r="C3997" t="str">
            <v>3-Sulfomuconate</v>
          </cell>
          <cell r="D3997" t="str">
            <v>3-Sulfomuconate</v>
          </cell>
          <cell r="E3997" t="str">
            <v>C06675</v>
          </cell>
          <cell r="F3997" t="str">
            <v>C6H3O7S</v>
          </cell>
          <cell r="G3997" t="str">
            <v>-3</v>
          </cell>
          <cell r="H3997" t="str">
            <v>-243.772</v>
          </cell>
          <cell r="I3997" t="str">
            <v>1.29663</v>
          </cell>
          <cell r="J3997" t="str">
            <v>219</v>
          </cell>
        </row>
        <row r="3998">
          <cell r="A3998" t="str">
            <v>cpd04077</v>
          </cell>
          <cell r="B3998" t="str">
            <v>4-Sulfolactone</v>
          </cell>
          <cell r="C3998" t="str">
            <v>4-Sulfolactone</v>
          </cell>
          <cell r="D3998" t="str">
            <v>4-Sulfolactone</v>
          </cell>
          <cell r="E3998" t="str">
            <v>C06676</v>
          </cell>
          <cell r="F3998" t="str">
            <v>C6H4O7S</v>
          </cell>
          <cell r="G3998" t="str">
            <v>-2</v>
          </cell>
          <cell r="H3998" t="str">
            <v>-252.782</v>
          </cell>
          <cell r="I3998" t="str">
            <v>1.22647</v>
          </cell>
          <cell r="J3998" t="str">
            <v>220</v>
          </cell>
        </row>
        <row r="3999">
          <cell r="A3999" t="str">
            <v>cpd04078</v>
          </cell>
          <cell r="B3999" t="str">
            <v>Tosylate</v>
          </cell>
          <cell r="C3999" t="str">
            <v>Tosylate</v>
          </cell>
          <cell r="D3999" t="str">
            <v>Tosylate|Toluene-4-sulfonate</v>
          </cell>
          <cell r="E3999" t="str">
            <v>C06677</v>
          </cell>
          <cell r="F3999" t="str">
            <v>C7H7O3S</v>
          </cell>
          <cell r="G3999" t="str">
            <v>-1</v>
          </cell>
          <cell r="H3999" t="str">
            <v>-93.7825</v>
          </cell>
          <cell r="I3999" t="str">
            <v>1.12697</v>
          </cell>
          <cell r="J3999" t="str">
            <v>171</v>
          </cell>
        </row>
        <row r="4000">
          <cell r="A4000" t="str">
            <v>cpd04079</v>
          </cell>
          <cell r="B4000" t="str">
            <v>4-Sulfobenzyl alcohol</v>
          </cell>
          <cell r="C4000" t="str">
            <v>4-Sulfobenzyl alcohol</v>
          </cell>
          <cell r="D4000" t="str">
            <v>4-(Hydroxymethyl)benzenesulfonate|4-Sulfobenzyl alcohol</v>
          </cell>
          <cell r="E4000" t="str">
            <v>C06678</v>
          </cell>
          <cell r="F4000" t="str">
            <v>C7H7O4S</v>
          </cell>
          <cell r="G4000" t="str">
            <v>-1</v>
          </cell>
          <cell r="H4000" t="str">
            <v>-130.012</v>
          </cell>
          <cell r="I4000" t="str">
            <v>1.13215</v>
          </cell>
          <cell r="J4000" t="str">
            <v>187</v>
          </cell>
        </row>
        <row r="4001">
          <cell r="A4001" t="str">
            <v>cpd04080</v>
          </cell>
          <cell r="B4001" t="str">
            <v>4-Sulfobenzaldehyde</v>
          </cell>
          <cell r="C4001" t="str">
            <v>4-Sulfobenzaldehyde</v>
          </cell>
          <cell r="D4001" t="str">
            <v>4-Formylbenzenesulfonate|4-Sulfobenzaldehyde</v>
          </cell>
          <cell r="E4001" t="str">
            <v>C06679</v>
          </cell>
          <cell r="F4001" t="str">
            <v>C7H5O4S</v>
          </cell>
          <cell r="G4001" t="str">
            <v>-1</v>
          </cell>
          <cell r="H4001" t="str">
            <v>-122.082</v>
          </cell>
          <cell r="I4001" t="str">
            <v>1.15874</v>
          </cell>
          <cell r="J4001" t="str">
            <v>185</v>
          </cell>
        </row>
        <row r="4002">
          <cell r="A4002" t="str">
            <v>cpd04081</v>
          </cell>
          <cell r="B4002" t="str">
            <v>4-Hydroxyphthalate</v>
          </cell>
          <cell r="C4002" t="str">
            <v>4-Hydroxyphthalate</v>
          </cell>
          <cell r="D4002" t="str">
            <v>4-Hydroxyphthalate</v>
          </cell>
          <cell r="E4002" t="str">
            <v>C06680</v>
          </cell>
          <cell r="F4002" t="str">
            <v>C8H4O5</v>
          </cell>
          <cell r="G4002" t="str">
            <v>-2</v>
          </cell>
          <cell r="H4002" t="str">
            <v>-175.16</v>
          </cell>
          <cell r="I4002" t="str">
            <v>1.16566</v>
          </cell>
          <cell r="J4002" t="str">
            <v>180</v>
          </cell>
        </row>
        <row r="4003">
          <cell r="A4003" t="str">
            <v>cpd04082</v>
          </cell>
          <cell r="B4003" t="str">
            <v>Mitomycin</v>
          </cell>
          <cell r="C4003" t="str">
            <v>Mitomycin</v>
          </cell>
          <cell r="D4003" t="str">
            <v>Mitomycin C|Mitomycin</v>
          </cell>
          <cell r="E4003" t="str">
            <v>C06681</v>
          </cell>
          <cell r="F4003" t="str">
            <v>C15H18N4O5</v>
          </cell>
          <cell r="G4003" t="str">
            <v>0</v>
          </cell>
          <cell r="H4003" t="str">
            <v>-81.69</v>
          </cell>
          <cell r="I4003" t="str">
            <v>4.64371</v>
          </cell>
          <cell r="J4003" t="str">
            <v>334</v>
          </cell>
        </row>
        <row r="4004">
          <cell r="A4004" t="str">
            <v>cpd04083</v>
          </cell>
          <cell r="B4004" t="str">
            <v>DL-Cycloserine</v>
          </cell>
          <cell r="C4004" t="str">
            <v>DL-Cycloserine</v>
          </cell>
          <cell r="D4004" t="str">
            <v>DL-Cycloserine</v>
          </cell>
          <cell r="E4004" t="str">
            <v>C06682</v>
          </cell>
          <cell r="F4004" t="str">
            <v>C3H7N2O2</v>
          </cell>
          <cell r="G4004" t="str">
            <v>1</v>
          </cell>
          <cell r="H4004" t="str">
            <v>-58.75</v>
          </cell>
          <cell r="I4004" t="str">
            <v>1.15238</v>
          </cell>
          <cell r="J4004" t="str">
            <v>103</v>
          </cell>
        </row>
        <row r="4005">
          <cell r="A4005" t="str">
            <v>cpd04084</v>
          </cell>
          <cell r="B4005" t="str">
            <v>Ceftriaxone</v>
          </cell>
          <cell r="C4005" t="str">
            <v>Ceftriaxone</v>
          </cell>
          <cell r="D4005" t="str">
            <v>Ceftriaxone</v>
          </cell>
          <cell r="E4005" t="str">
            <v>C06683</v>
          </cell>
          <cell r="F4005" t="str">
            <v>C18H17N8O7S3</v>
          </cell>
          <cell r="G4005" t="str">
            <v>-1</v>
          </cell>
          <cell r="H4005" t="str">
            <v>-87.48</v>
          </cell>
          <cell r="I4005" t="str">
            <v>4.78465</v>
          </cell>
          <cell r="J4005" t="str">
            <v>553</v>
          </cell>
        </row>
        <row r="4006">
          <cell r="A4006" t="str">
            <v>cpd04085</v>
          </cell>
          <cell r="B4006" t="str">
            <v>Valinomycin</v>
          </cell>
          <cell r="C4006" t="str">
            <v>Valinomycin</v>
          </cell>
          <cell r="D4006" t="str">
            <v>Valinomycin</v>
          </cell>
          <cell r="E4006" t="str">
            <v>C06684</v>
          </cell>
          <cell r="F4006" t="str">
            <v>C54H90N6O18</v>
          </cell>
          <cell r="G4006" t="str">
            <v>0</v>
          </cell>
          <cell r="H4006" t="str">
            <v>-614.97</v>
          </cell>
          <cell r="I4006" t="str">
            <v>6.08672</v>
          </cell>
          <cell r="J4006" t="str">
            <v>1110</v>
          </cell>
        </row>
        <row r="4007">
          <cell r="A4007" t="str">
            <v>cpd04086</v>
          </cell>
          <cell r="B4007" t="str">
            <v>Cycloheximide</v>
          </cell>
          <cell r="C4007" t="str">
            <v>Cycloheximide</v>
          </cell>
          <cell r="D4007" t="str">
            <v>Cycloheximide</v>
          </cell>
          <cell r="E4007" t="str">
            <v>C06685</v>
          </cell>
          <cell r="F4007" t="str">
            <v>C15H23NO4</v>
          </cell>
          <cell r="G4007" t="str">
            <v>0</v>
          </cell>
          <cell r="H4007" t="str">
            <v>-108.44</v>
          </cell>
          <cell r="I4007" t="str">
            <v>1.72877</v>
          </cell>
          <cell r="J4007" t="str">
            <v>281</v>
          </cell>
        </row>
        <row r="4008">
          <cell r="A4008" t="str">
            <v>cpd04087</v>
          </cell>
          <cell r="B4008" t="str">
            <v>Griseofulvin</v>
          </cell>
          <cell r="C4008" t="str">
            <v>Griseofulvin</v>
          </cell>
          <cell r="D4008" t="str">
            <v>Griseofulvin</v>
          </cell>
          <cell r="E4008" t="str">
            <v>C06686</v>
          </cell>
          <cell r="F4008" t="str">
            <v>C17H19O6Cl</v>
          </cell>
          <cell r="G4008" t="str">
            <v>0</v>
          </cell>
          <cell r="H4008" t="str">
            <v>-138.46</v>
          </cell>
          <cell r="I4008" t="str">
            <v>3.88148</v>
          </cell>
          <cell r="J4008" t="str">
            <v>354</v>
          </cell>
        </row>
        <row r="4009">
          <cell r="A4009" t="str">
            <v>cpd04088</v>
          </cell>
          <cell r="B4009" t="str">
            <v>Norfloxacin</v>
          </cell>
          <cell r="C4009" t="str">
            <v>Norfloxacin</v>
          </cell>
          <cell r="D4009" t="str">
            <v>Norfloxacin</v>
          </cell>
          <cell r="E4009" t="str">
            <v>C06687</v>
          </cell>
          <cell r="F4009" t="str">
            <v>C16H17N3O3F</v>
          </cell>
          <cell r="G4009" t="str">
            <v>-1</v>
          </cell>
          <cell r="H4009" t="str">
            <v>-42.32</v>
          </cell>
          <cell r="I4009" t="str">
            <v>2.67737</v>
          </cell>
          <cell r="J4009" t="str">
            <v>318</v>
          </cell>
        </row>
        <row r="4010">
          <cell r="A4010" t="str">
            <v>cpd04089</v>
          </cell>
          <cell r="B4010" t="str">
            <v>Rifampin</v>
          </cell>
          <cell r="C4010" t="str">
            <v>Rifampin</v>
          </cell>
          <cell r="D4010" t="str">
            <v>Rifampin|Rifampicin</v>
          </cell>
          <cell r="E4010" t="str">
            <v>C06688</v>
          </cell>
          <cell r="F4010" t="str">
            <v>C43H57N4O12</v>
          </cell>
          <cell r="G4010" t="str">
            <v>-1</v>
          </cell>
          <cell r="H4010" t="str">
            <v>-200.589</v>
          </cell>
          <cell r="I4010" t="str">
            <v>5.50061</v>
          </cell>
          <cell r="J4010" t="str">
            <v>821</v>
          </cell>
        </row>
        <row r="4011">
          <cell r="A4011" t="str">
            <v>cpd04090</v>
          </cell>
          <cell r="B4011" t="str">
            <v>Vancomycin</v>
          </cell>
          <cell r="C4011" t="str">
            <v>Vancomycin</v>
          </cell>
          <cell r="D4011" t="str">
            <v>Vancomycin</v>
          </cell>
          <cell r="E4011" t="str">
            <v>C06689</v>
          </cell>
          <cell r="F4011" t="str">
            <v>C66H76N9O24Cl2</v>
          </cell>
          <cell r="G4011" t="str">
            <v>1</v>
          </cell>
          <cell r="H4011" t="str">
            <v>10000000</v>
          </cell>
          <cell r="I4011" t="str">
            <v>10000000</v>
          </cell>
          <cell r="J4011" t="str">
            <v>1448</v>
          </cell>
        </row>
        <row r="4012">
          <cell r="A4012" t="str">
            <v>cpd04091</v>
          </cell>
          <cell r="B4012" t="str">
            <v>FR-008-III</v>
          </cell>
          <cell r="C4012" t="str">
            <v>FR-008-III</v>
          </cell>
          <cell r="D4012" t="str">
            <v>FR-008-III|Candicidin D</v>
          </cell>
          <cell r="E4012" t="str">
            <v>C06690</v>
          </cell>
          <cell r="F4012" t="str">
            <v>C59H84N2O18</v>
          </cell>
          <cell r="G4012" t="str">
            <v>0</v>
          </cell>
          <cell r="H4012" t="str">
            <v>-395.85</v>
          </cell>
          <cell r="I4012" t="str">
            <v>5.46627</v>
          </cell>
          <cell r="J4012" t="str">
            <v>1108</v>
          </cell>
        </row>
        <row r="4013">
          <cell r="A4013" t="str">
            <v>cpd04092</v>
          </cell>
          <cell r="B4013" t="str">
            <v>Actinorhodin</v>
          </cell>
          <cell r="C4013" t="str">
            <v>Actinorhodin</v>
          </cell>
          <cell r="D4013" t="str">
            <v>Actinorhodin|Actinorhodine</v>
          </cell>
          <cell r="E4013" t="str">
            <v>C06691</v>
          </cell>
          <cell r="F4013" t="str">
            <v>C32H24O14</v>
          </cell>
          <cell r="G4013" t="str">
            <v>-2</v>
          </cell>
          <cell r="H4013" t="str">
            <v>-399.08</v>
          </cell>
          <cell r="I4013" t="str">
            <v>5.98904</v>
          </cell>
          <cell r="J4013" t="str">
            <v>632</v>
          </cell>
        </row>
        <row r="4014">
          <cell r="A4014" t="str">
            <v>cpd04093</v>
          </cell>
          <cell r="B4014" t="str">
            <v>Polyoxin B</v>
          </cell>
          <cell r="C4014" t="str">
            <v>Polyoxin B</v>
          </cell>
          <cell r="D4014" t="str">
            <v>Polyoxin B</v>
          </cell>
          <cell r="E4014" t="str">
            <v>C06692</v>
          </cell>
          <cell r="F4014" t="str">
            <v>C17H24N5O13</v>
          </cell>
          <cell r="G4014" t="str">
            <v>-1</v>
          </cell>
          <cell r="H4014" t="str">
            <v>-443.91</v>
          </cell>
          <cell r="I4014" t="str">
            <v>2.5506</v>
          </cell>
          <cell r="J4014" t="str">
            <v>506</v>
          </cell>
        </row>
        <row r="4015">
          <cell r="A4015" t="str">
            <v>cpd04094</v>
          </cell>
          <cell r="B4015" t="str">
            <v>Monensin</v>
          </cell>
          <cell r="C4015" t="str">
            <v>Monensin</v>
          </cell>
          <cell r="D4015" t="str">
            <v>Monensin</v>
          </cell>
          <cell r="E4015" t="str">
            <v>C06693</v>
          </cell>
          <cell r="F4015" t="str">
            <v>C36H61O11</v>
          </cell>
          <cell r="G4015" t="str">
            <v>-1</v>
          </cell>
          <cell r="H4015" t="str">
            <v>-339.89</v>
          </cell>
          <cell r="I4015" t="str">
            <v>6.34738</v>
          </cell>
          <cell r="J4015" t="str">
            <v>669</v>
          </cell>
        </row>
        <row r="4016">
          <cell r="A4016" t="str">
            <v>cpd04095</v>
          </cell>
          <cell r="B4016" t="str">
            <v>Fusidic acid</v>
          </cell>
          <cell r="C4016" t="str">
            <v>Fusidic acid</v>
          </cell>
          <cell r="D4016" t="str">
            <v>Fusidic acid</v>
          </cell>
          <cell r="E4016" t="str">
            <v>C06694</v>
          </cell>
          <cell r="F4016" t="str">
            <v>C31H47O6</v>
          </cell>
          <cell r="G4016" t="str">
            <v>-1</v>
          </cell>
          <cell r="H4016" t="str">
            <v>-154.39</v>
          </cell>
          <cell r="I4016" t="str">
            <v>9.85982</v>
          </cell>
          <cell r="J4016" t="str">
            <v>515</v>
          </cell>
        </row>
        <row r="4017">
          <cell r="A4017" t="str">
            <v>cpd04096</v>
          </cell>
          <cell r="B4017" t="str">
            <v>2-Oxazolidinone</v>
          </cell>
          <cell r="C4017" t="str">
            <v>2-Oxazolidinone</v>
          </cell>
          <cell r="D4017" t="str">
            <v>2-Oxazolidinone</v>
          </cell>
          <cell r="E4017" t="str">
            <v>C06695</v>
          </cell>
          <cell r="F4017" t="str">
            <v>C3H5NO2</v>
          </cell>
          <cell r="G4017" t="str">
            <v>0</v>
          </cell>
          <cell r="H4017" t="str">
            <v>-72.76</v>
          </cell>
          <cell r="I4017" t="str">
            <v>1.12585</v>
          </cell>
          <cell r="J4017" t="str">
            <v>87</v>
          </cell>
        </row>
        <row r="4018">
          <cell r="A4018" t="str">
            <v>cpd04097</v>
          </cell>
          <cell r="B4018" t="str">
            <v>Pb</v>
          </cell>
          <cell r="C4018" t="str">
            <v>Pb</v>
          </cell>
          <cell r="D4018" t="str">
            <v>Pb2+|Pb|Lead</v>
          </cell>
          <cell r="E4018" t="str">
            <v>C06696</v>
          </cell>
          <cell r="F4018" t="str">
            <v>Pb</v>
          </cell>
          <cell r="G4018" t="str">
            <v>2</v>
          </cell>
          <cell r="H4018" t="str">
            <v>10000000</v>
          </cell>
          <cell r="I4018" t="str">
            <v>10000000</v>
          </cell>
          <cell r="J4018" t="str">
            <v>207</v>
          </cell>
        </row>
        <row r="4019">
          <cell r="A4019" t="str">
            <v>cpd04098</v>
          </cell>
          <cell r="B4019" t="str">
            <v>Arsenite</v>
          </cell>
          <cell r="C4019" t="str">
            <v>arsni</v>
          </cell>
          <cell r="D4019" t="str">
            <v>Arsenite</v>
          </cell>
          <cell r="E4019" t="str">
            <v>C06697</v>
          </cell>
          <cell r="F4019" t="str">
            <v>H3O3As</v>
          </cell>
          <cell r="G4019" t="str">
            <v>0</v>
          </cell>
          <cell r="H4019" t="str">
            <v>10000000</v>
          </cell>
          <cell r="I4019" t="str">
            <v>10000000</v>
          </cell>
          <cell r="J4019" t="str">
            <v>126</v>
          </cell>
        </row>
        <row r="4020">
          <cell r="A4020" t="str">
            <v>cpd04099</v>
          </cell>
          <cell r="B4020" t="str">
            <v>Phosphonate</v>
          </cell>
          <cell r="C4020" t="str">
            <v>ppn</v>
          </cell>
          <cell r="D4020" t="str">
            <v>Phosphonic acid|Phosphorous acid|Phosphonate</v>
          </cell>
          <cell r="E4020" t="str">
            <v>C06701</v>
          </cell>
          <cell r="F4020" t="str">
            <v>H2O3P</v>
          </cell>
          <cell r="G4020" t="str">
            <v>-1</v>
          </cell>
          <cell r="H4020" t="str">
            <v>10000000</v>
          </cell>
          <cell r="I4020" t="str">
            <v>10000000</v>
          </cell>
          <cell r="J4020" t="str">
            <v>81</v>
          </cell>
        </row>
        <row r="4021">
          <cell r="A4021" t="str">
            <v>cpd04100</v>
          </cell>
          <cell r="B4021" t="str">
            <v>Ag</v>
          </cell>
          <cell r="C4021" t="str">
            <v>ag</v>
          </cell>
          <cell r="D4021" t="str">
            <v>Ag+|Ag|Argentum|Silver</v>
          </cell>
          <cell r="E4021" t="str">
            <v>C06710</v>
          </cell>
          <cell r="F4021" t="str">
            <v>Ag</v>
          </cell>
          <cell r="G4021" t="str">
            <v>1</v>
          </cell>
          <cell r="H4021" t="str">
            <v>10000000</v>
          </cell>
          <cell r="I4021" t="str">
            <v>10000000</v>
          </cell>
          <cell r="J4021" t="str">
            <v>108</v>
          </cell>
        </row>
        <row r="4022">
          <cell r="A4022" t="str">
            <v>cpd04101</v>
          </cell>
          <cell r="B4022" t="str">
            <v>9-Fluorenol</v>
          </cell>
          <cell r="C4022" t="str">
            <v>9-Fluorenol</v>
          </cell>
          <cell r="D4022" t="str">
            <v>Diphenylene carbinol|9-Hydroxyfluorene|9-Fluorenol|Fluoren-9-ol</v>
          </cell>
          <cell r="E4022" t="str">
            <v>C06711</v>
          </cell>
          <cell r="F4022" t="str">
            <v>C13H10O</v>
          </cell>
          <cell r="G4022" t="str">
            <v>0</v>
          </cell>
          <cell r="H4022" t="str">
            <v>29.86</v>
          </cell>
          <cell r="I4022" t="str">
            <v>2.69225</v>
          </cell>
          <cell r="J4022" t="str">
            <v>182</v>
          </cell>
        </row>
        <row r="4023">
          <cell r="A4023" t="str">
            <v>cpd04102</v>
          </cell>
          <cell r="B4023" t="str">
            <v>9-Fluorenone</v>
          </cell>
          <cell r="C4023" t="str">
            <v>9-Fluorenone</v>
          </cell>
          <cell r="D4023" t="str">
            <v>9-Fluorenone|Fluoren-9-one</v>
          </cell>
          <cell r="E4023" t="str">
            <v>C06712</v>
          </cell>
          <cell r="F4023" t="str">
            <v>C13H8O</v>
          </cell>
          <cell r="G4023" t="str">
            <v>0</v>
          </cell>
          <cell r="H4023" t="str">
            <v>33.32</v>
          </cell>
          <cell r="I4023" t="str">
            <v>2.73886</v>
          </cell>
          <cell r="J4023" t="str">
            <v>180</v>
          </cell>
        </row>
        <row r="4024">
          <cell r="A4024" t="str">
            <v>cpd04103</v>
          </cell>
          <cell r="B4024" t="str">
            <v>3-Hydroxypimelyl-CoA</v>
          </cell>
          <cell r="C4024" t="str">
            <v>3-HYDROXYPIMELOYL-COA</v>
          </cell>
          <cell r="D4024" t="str">
            <v>3-Hydroxypimelyl-CoA|3-Hydroxypimeloyl-CoA</v>
          </cell>
          <cell r="E4024" t="str">
            <v>C06714</v>
          </cell>
          <cell r="F4024" t="str">
            <v>C28H42N7O20P3S</v>
          </cell>
          <cell r="G4024" t="str">
            <v>-4</v>
          </cell>
          <cell r="H4024" t="str">
            <v>-895.22</v>
          </cell>
          <cell r="I4024" t="str">
            <v>3.61772</v>
          </cell>
          <cell r="J4024" t="str">
            <v>921</v>
          </cell>
        </row>
        <row r="4025">
          <cell r="A4025" t="str">
            <v>cpd04104</v>
          </cell>
          <cell r="B4025" t="str">
            <v>3-Ketopimelyl-CoA</v>
          </cell>
          <cell r="C4025" t="str">
            <v>3-OXOPIMELOYL-COA</v>
          </cell>
          <cell r="D4025" t="str">
            <v>3-Ketopimelyl-CoA|3-Oxopimeloyl-CoA</v>
          </cell>
          <cell r="E4025" t="str">
            <v>C06715</v>
          </cell>
          <cell r="F4025" t="str">
            <v>C28H40N7O20P3S</v>
          </cell>
          <cell r="G4025" t="str">
            <v>-4</v>
          </cell>
          <cell r="H4025" t="str">
            <v>-887.2</v>
          </cell>
          <cell r="I4025" t="str">
            <v>3.62838</v>
          </cell>
          <cell r="J4025" t="str">
            <v>919</v>
          </cell>
        </row>
        <row r="4026">
          <cell r="A4026" t="str">
            <v>cpd04105</v>
          </cell>
          <cell r="B4026" t="str">
            <v>Mycothiol</v>
          </cell>
          <cell r="C4026" t="str">
            <v>Mycothiol</v>
          </cell>
          <cell r="D4026" t="str">
            <v>Mycothiol</v>
          </cell>
          <cell r="E4026" t="str">
            <v>C06717</v>
          </cell>
          <cell r="F4026" t="str">
            <v>C17H30N2O12S</v>
          </cell>
          <cell r="G4026" t="str">
            <v>0</v>
          </cell>
          <cell r="H4026" t="str">
            <v>-399.034</v>
          </cell>
          <cell r="I4026" t="str">
            <v>3.12843</v>
          </cell>
          <cell r="J4026" t="str">
            <v>486</v>
          </cell>
        </row>
        <row r="4027">
          <cell r="A4027" t="str">
            <v>cpd04106</v>
          </cell>
          <cell r="B4027" t="str">
            <v>S-Formylmycothiol</v>
          </cell>
          <cell r="C4027" t="str">
            <v>S-Formylmycothiol</v>
          </cell>
          <cell r="D4027" t="str">
            <v>S-Formylmycothiol</v>
          </cell>
          <cell r="E4027" t="str">
            <v>C06718</v>
          </cell>
          <cell r="F4027" t="str">
            <v>C18H30N2O13S</v>
          </cell>
          <cell r="G4027" t="str">
            <v>0</v>
          </cell>
          <cell r="H4027" t="str">
            <v>-431.22</v>
          </cell>
          <cell r="I4027" t="str">
            <v>3.18869</v>
          </cell>
          <cell r="J4027" t="str">
            <v>514</v>
          </cell>
        </row>
        <row r="4028">
          <cell r="A4028" t="str">
            <v>cpd04107</v>
          </cell>
          <cell r="B4028" t="str">
            <v>Dihydrophloroglucinol</v>
          </cell>
          <cell r="C4028" t="str">
            <v>Dihydrophloroglucinol</v>
          </cell>
          <cell r="D4028" t="str">
            <v>Dihydrophloroglucinol</v>
          </cell>
          <cell r="E4028" t="str">
            <v>C06719</v>
          </cell>
          <cell r="F4028" t="str">
            <v>C6H8O3</v>
          </cell>
          <cell r="G4028" t="str">
            <v>0</v>
          </cell>
          <cell r="H4028" t="str">
            <v>-83.29</v>
          </cell>
          <cell r="I4028" t="str">
            <v>0.844957</v>
          </cell>
          <cell r="J4028" t="str">
            <v>128</v>
          </cell>
        </row>
        <row r="4029">
          <cell r="A4029" t="str">
            <v>cpd04108</v>
          </cell>
          <cell r="B4029" t="str">
            <v>1,2-Dihydroxy-3-methylcyclohexa-3,5-dienecarboxylate</v>
          </cell>
          <cell r="C4029" t="str">
            <v>dh3mchc</v>
          </cell>
          <cell r="D4029" t="str">
            <v>1,2-Dihydroxy-3-methylcyclohexa-3,5-dienecarboxylate|1,6-Dihydroxy-5-methylcyclohexa-2,4-dienecarboxylate</v>
          </cell>
          <cell r="E4029" t="str">
            <v>C06720</v>
          </cell>
          <cell r="F4029" t="str">
            <v>C8H9O4</v>
          </cell>
          <cell r="G4029" t="str">
            <v>-1</v>
          </cell>
          <cell r="H4029" t="str">
            <v>-125.48</v>
          </cell>
          <cell r="I4029" t="str">
            <v>1.17899</v>
          </cell>
          <cell r="J4029" t="str">
            <v>169</v>
          </cell>
        </row>
        <row r="4030">
          <cell r="A4030" t="str">
            <v>cpd04109</v>
          </cell>
          <cell r="B4030" t="str">
            <v>cis-1,2-Dihydroxy-1,2-dihydrodibenzothiophene</v>
          </cell>
          <cell r="C4030" t="str">
            <v>cis-1,2-Dihydroxy-1,2-dihydrodibenzothiophene</v>
          </cell>
          <cell r="D4030" t="str">
            <v>cis-1,2-Dihydroxy-1,2-dihydrodibenzothiophene</v>
          </cell>
          <cell r="E4030" t="str">
            <v>C06721</v>
          </cell>
          <cell r="F4030" t="str">
            <v>C12H10O2S</v>
          </cell>
          <cell r="G4030" t="str">
            <v>0</v>
          </cell>
          <cell r="H4030" t="str">
            <v>4.21</v>
          </cell>
          <cell r="I4030" t="str">
            <v>2.52079</v>
          </cell>
          <cell r="J4030" t="str">
            <v>218</v>
          </cell>
        </row>
        <row r="4031">
          <cell r="A4031" t="str">
            <v>cpd04110</v>
          </cell>
          <cell r="B4031" t="str">
            <v>1,2-Dihydroxydibenzothiophene</v>
          </cell>
          <cell r="C4031" t="str">
            <v>1,2-Dihydroxydibenzothiophene</v>
          </cell>
          <cell r="D4031" t="str">
            <v>1,2-Dihydroxydibenzothiophene</v>
          </cell>
          <cell r="E4031" t="str">
            <v>C06722</v>
          </cell>
          <cell r="F4031" t="str">
            <v>C12H8O2S</v>
          </cell>
          <cell r="G4031" t="str">
            <v>0</v>
          </cell>
          <cell r="H4031" t="str">
            <v>-13.67</v>
          </cell>
          <cell r="I4031" t="str">
            <v>2.77305</v>
          </cell>
          <cell r="J4031" t="str">
            <v>216</v>
          </cell>
        </row>
        <row r="4032">
          <cell r="A4032" t="str">
            <v>cpd04111</v>
          </cell>
          <cell r="B4032" t="str">
            <v>6-Carboxyhex-2-enoyl-CoA</v>
          </cell>
          <cell r="C4032" t="str">
            <v>6-CARBOXYHEX-2-ENOYL-COA</v>
          </cell>
          <cell r="D4032" t="str">
            <v>2,3-Didehydro-pimeloyl-CoA|6-Carboxyhex-2-enoyl-CoA</v>
          </cell>
          <cell r="E4032" t="str">
            <v>C06723</v>
          </cell>
          <cell r="F4032" t="str">
            <v>C28H40N7O19P3S</v>
          </cell>
          <cell r="G4032" t="str">
            <v>-4</v>
          </cell>
          <cell r="H4032" t="str">
            <v>-836.37</v>
          </cell>
          <cell r="I4032" t="str">
            <v>3.61714</v>
          </cell>
          <cell r="J4032" t="str">
            <v>903</v>
          </cell>
        </row>
        <row r="4033">
          <cell r="A4033" t="str">
            <v>cpd04112</v>
          </cell>
          <cell r="B4033" t="str">
            <v>5,6-Dihydroxy-3-methyl-2-oxo-1,2-dihydroquinoline</v>
          </cell>
          <cell r="C4033" t="str">
            <v>5,6-Dihydroxy-3-methyl-2-oxo-1,2-dihydroquinoline</v>
          </cell>
          <cell r="D4033" t="str">
            <v>5,6-Dihydroxy-3-methyl-2-oxo-1,2-dihydroquinoline</v>
          </cell>
          <cell r="E4033" t="str">
            <v>C06725</v>
          </cell>
          <cell r="F4033" t="str">
            <v>C10H9NO3</v>
          </cell>
          <cell r="G4033" t="str">
            <v>0</v>
          </cell>
          <cell r="H4033" t="str">
            <v>-73.78</v>
          </cell>
          <cell r="I4033" t="str">
            <v>1.7208</v>
          </cell>
          <cell r="J4033" t="str">
            <v>191</v>
          </cell>
        </row>
        <row r="4034">
          <cell r="A4034" t="str">
            <v>cpd04113</v>
          </cell>
          <cell r="B4034" t="str">
            <v>5,6-Dihydroxy-3-methyl-2-oxo-1,2,5,6-tetrahydroquinoline</v>
          </cell>
          <cell r="C4034" t="str">
            <v>5,6-Dihydroxy-3-methyl-2-oxo-1,2,5,6-tetrahydroquinoline</v>
          </cell>
          <cell r="D4034" t="str">
            <v>5,6-Dihydroxy-3-methyl-2-oxo-1,2,5,6-tetrahydroquinoline</v>
          </cell>
          <cell r="E4034" t="str">
            <v>C06726</v>
          </cell>
          <cell r="F4034" t="str">
            <v>C10H11NO3</v>
          </cell>
          <cell r="G4034" t="str">
            <v>0</v>
          </cell>
          <cell r="H4034" t="str">
            <v>-55.9</v>
          </cell>
          <cell r="I4034" t="str">
            <v>2.36441</v>
          </cell>
          <cell r="J4034" t="str">
            <v>193</v>
          </cell>
        </row>
        <row r="4035">
          <cell r="A4035" t="str">
            <v>cpd04114</v>
          </cell>
          <cell r="B4035" t="str">
            <v>cis-1,2-Dihydro-3-ethylcatechol</v>
          </cell>
          <cell r="C4035" t="str">
            <v>cis-1,2-Dihydro-3-ethylcatechol</v>
          </cell>
          <cell r="D4035" t="str">
            <v>cis-3-Ethyl-cyclohexa-3,5-diene-1,2-diol|cis-2,3-Dihydroxy-2,3-dihydroethylbenzene|cis-1,2-Dihydro-3-ethylcatechol</v>
          </cell>
          <cell r="E4035" t="str">
            <v>C06727</v>
          </cell>
          <cell r="F4035" t="str">
            <v>C8H12O2</v>
          </cell>
          <cell r="G4035" t="str">
            <v>0</v>
          </cell>
          <cell r="H4035" t="str">
            <v>-43.09</v>
          </cell>
          <cell r="I4035" t="str">
            <v>1.16145</v>
          </cell>
          <cell r="J4035" t="str">
            <v>140</v>
          </cell>
        </row>
        <row r="4036">
          <cell r="A4036" t="str">
            <v>cpd04115</v>
          </cell>
          <cell r="B4036" t="str">
            <v>3-Ethylcatechol</v>
          </cell>
          <cell r="C4036" t="str">
            <v>3-Ethylcatechol</v>
          </cell>
          <cell r="D4036" t="str">
            <v>3-Ethyl-benzene-1,2-diol|2,3-Dihydroxyethylbenzene|3-Ethylcatechol</v>
          </cell>
          <cell r="E4036" t="str">
            <v>C06728</v>
          </cell>
          <cell r="F4036" t="str">
            <v>C8H10O2</v>
          </cell>
          <cell r="G4036" t="str">
            <v>0</v>
          </cell>
          <cell r="H4036" t="str">
            <v>-49.39</v>
          </cell>
          <cell r="I4036" t="str">
            <v>1.07065</v>
          </cell>
          <cell r="J4036" t="str">
            <v>138</v>
          </cell>
        </row>
        <row r="4037">
          <cell r="A4037" t="str">
            <v>cpd04116</v>
          </cell>
          <cell r="B4037" t="str">
            <v>4-Methylcyclohexa-3,5-diene-1,2-cis-diol-1-carboxylic acid</v>
          </cell>
          <cell r="C4037" t="str">
            <v>dh4mchc</v>
          </cell>
          <cell r="D4037" t="str">
            <v>4-Methylcyclohexa-3,5-diene-1,2-cis-diol-1-carboxylic acid|cis-1,2-Dihydroxy-4-methylcyclohexa-3,5-diene-1-carboxylate</v>
          </cell>
          <cell r="E4037" t="str">
            <v>C06729</v>
          </cell>
          <cell r="F4037" t="str">
            <v>C8H9O4</v>
          </cell>
          <cell r="G4037" t="str">
            <v>-1</v>
          </cell>
          <cell r="H4037" t="str">
            <v>-125.48</v>
          </cell>
          <cell r="I4037" t="str">
            <v>1.17899</v>
          </cell>
          <cell r="J4037" t="str">
            <v>169</v>
          </cell>
        </row>
        <row r="4038">
          <cell r="A4038" t="str">
            <v>cpd04117</v>
          </cell>
          <cell r="B4038" t="str">
            <v>4-Methylcatechol</v>
          </cell>
          <cell r="C4038" t="str">
            <v>4mcat</v>
          </cell>
          <cell r="D4038" t="str">
            <v>4-Methyl-1,2-benzenediol|1,2-Dihydroxy-4-methylbenzene|3,4-Dihydroxytoluene|4-Methylcatechol</v>
          </cell>
          <cell r="E4038" t="str">
            <v>C06730</v>
          </cell>
          <cell r="F4038" t="str">
            <v>C7H8O2</v>
          </cell>
          <cell r="G4038" t="str">
            <v>0</v>
          </cell>
          <cell r="H4038" t="str">
            <v>-51.01</v>
          </cell>
          <cell r="I4038" t="str">
            <v>1.06704</v>
          </cell>
          <cell r="J4038" t="str">
            <v>124</v>
          </cell>
        </row>
        <row r="4039">
          <cell r="A4039" t="str">
            <v>cpd04118</v>
          </cell>
          <cell r="B4039" t="str">
            <v>1,2-Dihydroxy-6-methylcyclohexa-3,5-dienecarboxylate</v>
          </cell>
          <cell r="C4039" t="str">
            <v>1,2-Dihydroxy-6-methylcyclohexa-3,5-dienecarboxylate</v>
          </cell>
          <cell r="D4039" t="str">
            <v>1,2-Dihydroxy-6-methylcyclohexa-3,5-dienecarboxylate</v>
          </cell>
          <cell r="E4039" t="str">
            <v>C06731</v>
          </cell>
          <cell r="F4039" t="str">
            <v>C8H9O4</v>
          </cell>
          <cell r="G4039" t="str">
            <v>-1</v>
          </cell>
          <cell r="H4039" t="str">
            <v>-125.48</v>
          </cell>
          <cell r="I4039" t="str">
            <v>1.17899</v>
          </cell>
          <cell r="J4039" t="str">
            <v>169</v>
          </cell>
        </row>
        <row r="4040">
          <cell r="A4040" t="str">
            <v>cpd04119</v>
          </cell>
          <cell r="B4040" t="str">
            <v>alpha,beta-Didehydrotryptophan</v>
          </cell>
          <cell r="C4040" t="str">
            <v>alpha,beta-Didehydrotryptophan</v>
          </cell>
          <cell r="D4040" t="str">
            <v>alpha,beta-Didehydrotryptophan</v>
          </cell>
          <cell r="E4040" t="str">
            <v>C06732</v>
          </cell>
          <cell r="F4040" t="str">
            <v>C11H9N2O2</v>
          </cell>
          <cell r="G4040" t="str">
            <v>-1</v>
          </cell>
          <cell r="H4040" t="str">
            <v>-1.28</v>
          </cell>
          <cell r="I4040" t="str">
            <v>1.7263</v>
          </cell>
          <cell r="J4040" t="str">
            <v>201</v>
          </cell>
        </row>
        <row r="4041">
          <cell r="A4041" t="str">
            <v>cpd04120</v>
          </cell>
          <cell r="B4041" t="str">
            <v>8'-apo-beta-Carotenol</v>
          </cell>
          <cell r="C4041" t="str">
            <v>8'-apo-beta-Carotenol</v>
          </cell>
          <cell r="D4041" t="str">
            <v>8'-apo-beta-Carotenol</v>
          </cell>
          <cell r="E4041" t="str">
            <v>C06733</v>
          </cell>
          <cell r="F4041" t="str">
            <v>C30H42O</v>
          </cell>
          <cell r="G4041" t="str">
            <v>0</v>
          </cell>
          <cell r="H4041" t="str">
            <v>152.52</v>
          </cell>
          <cell r="I4041" t="str">
            <v>4.89983</v>
          </cell>
          <cell r="J4041" t="str">
            <v>418</v>
          </cell>
        </row>
        <row r="4042">
          <cell r="A4042" t="str">
            <v>cpd04121</v>
          </cell>
          <cell r="B4042" t="str">
            <v>14'-apo-beta-Carotenal</v>
          </cell>
          <cell r="C4042" t="str">
            <v>14'-apo-beta-Carotenal</v>
          </cell>
          <cell r="D4042" t="str">
            <v>14'-apo-beta-Carotenal</v>
          </cell>
          <cell r="E4042" t="str">
            <v>C06734</v>
          </cell>
          <cell r="F4042" t="str">
            <v>C22H30O</v>
          </cell>
          <cell r="G4042" t="str">
            <v>0</v>
          </cell>
          <cell r="H4042" t="str">
            <v>99.61</v>
          </cell>
          <cell r="I4042" t="str">
            <v>3.22323</v>
          </cell>
          <cell r="J4042" t="str">
            <v>310</v>
          </cell>
        </row>
        <row r="4043">
          <cell r="A4043" t="str">
            <v>cpd04122</v>
          </cell>
          <cell r="B4043" t="str">
            <v>Aminoacetaldehyde</v>
          </cell>
          <cell r="C4043" t="str">
            <v>amacald</v>
          </cell>
          <cell r="D4043" t="str">
            <v>Aminoacetaldehyde</v>
          </cell>
          <cell r="E4043" t="str">
            <v>C06735</v>
          </cell>
          <cell r="F4043" t="str">
            <v>C2H6NO</v>
          </cell>
          <cell r="G4043" t="str">
            <v>1</v>
          </cell>
          <cell r="H4043" t="str">
            <v>-35.03</v>
          </cell>
          <cell r="I4043" t="str">
            <v>0.270224</v>
          </cell>
          <cell r="J4043" t="str">
            <v>60</v>
          </cell>
        </row>
        <row r="4044">
          <cell r="A4044" t="str">
            <v>cpd04123</v>
          </cell>
          <cell r="B4044" t="str">
            <v>(11E)-Tetradecenoyl-CoA</v>
          </cell>
          <cell r="C4044" t="str">
            <v>(11E)-Tetradecenoyl-CoA</v>
          </cell>
          <cell r="D4044" t="str">
            <v>(11E)-Tetradecenoyl-CoA|(E)-11-Tetradecenoyl-CoA</v>
          </cell>
          <cell r="E4044" t="str">
            <v>C06736</v>
          </cell>
          <cell r="F4044" t="str">
            <v>C35H57N7O17P3S</v>
          </cell>
          <cell r="G4044" t="str">
            <v>-3</v>
          </cell>
          <cell r="H4044" t="str">
            <v>-744.03</v>
          </cell>
          <cell r="I4044" t="str">
            <v>3.79766</v>
          </cell>
          <cell r="J4044" t="str">
            <v>972</v>
          </cell>
        </row>
        <row r="4045">
          <cell r="A4045" t="str">
            <v>cpd04124</v>
          </cell>
          <cell r="B4045" t="str">
            <v>(11Z)-Tetradecenoyl-CoA</v>
          </cell>
          <cell r="C4045" t="str">
            <v>(11Z)-Tetradecenoyl-CoA</v>
          </cell>
          <cell r="D4045" t="str">
            <v>(11Z)-Tetradecenoyl-CoA|(Z)-11-Tetradecenoyl-CoA</v>
          </cell>
          <cell r="E4045" t="str">
            <v>C06737</v>
          </cell>
          <cell r="F4045" t="str">
            <v>C35H57N7O17P3S</v>
          </cell>
          <cell r="G4045" t="str">
            <v>-3</v>
          </cell>
          <cell r="H4045" t="str">
            <v>-744.03</v>
          </cell>
          <cell r="I4045" t="str">
            <v>3.79766</v>
          </cell>
          <cell r="J4045" t="str">
            <v>972</v>
          </cell>
        </row>
        <row r="4046">
          <cell r="A4046" t="str">
            <v>cpd04125</v>
          </cell>
          <cell r="B4046" t="str">
            <v>cis-p-Coumarate</v>
          </cell>
          <cell r="C4046" t="str">
            <v>cis-p-Coumarate</v>
          </cell>
          <cell r="D4046" t="str">
            <v>cis-p-Coumarate</v>
          </cell>
          <cell r="E4046" t="str">
            <v>C06738</v>
          </cell>
          <cell r="F4046" t="str">
            <v>C9H7O3</v>
          </cell>
          <cell r="G4046" t="str">
            <v>-1</v>
          </cell>
          <cell r="H4046" t="str">
            <v>-71.75</v>
          </cell>
          <cell r="I4046" t="str">
            <v>1.10005</v>
          </cell>
          <cell r="J4046" t="str">
            <v>163</v>
          </cell>
        </row>
        <row r="4047">
          <cell r="A4047" t="str">
            <v>cpd04126</v>
          </cell>
          <cell r="B4047" t="str">
            <v>2'-Hydroxybiphenyl-2-sulfinate</v>
          </cell>
          <cell r="C4047" t="str">
            <v>2'-Hydroxybiphenyl-2-sulfinate</v>
          </cell>
          <cell r="D4047" t="str">
            <v>2'-Hydroxybiphenyl-2-sulfinate|2-(2-Hydroxyphenyl)benzenesulfinate</v>
          </cell>
          <cell r="E4047" t="str">
            <v>C06742</v>
          </cell>
          <cell r="F4047" t="str">
            <v>C12H9O3S</v>
          </cell>
          <cell r="G4047" t="str">
            <v>-1</v>
          </cell>
          <cell r="H4047" t="str">
            <v>10000000</v>
          </cell>
          <cell r="I4047" t="str">
            <v>10000000</v>
          </cell>
          <cell r="J4047" t="str">
            <v>233</v>
          </cell>
        </row>
        <row r="4048">
          <cell r="A4048" t="str">
            <v>cpd04127</v>
          </cell>
          <cell r="B4048" t="str">
            <v>N-Acetylphenylethylamine</v>
          </cell>
          <cell r="C4048" t="str">
            <v>N-Acetylphenylethylamine</v>
          </cell>
          <cell r="D4048" t="str">
            <v>N-(2-Phenylethyl)-acetamide|N-Acetylphenylethylamine</v>
          </cell>
          <cell r="E4048" t="str">
            <v>C06746</v>
          </cell>
          <cell r="F4048" t="str">
            <v>C10H13NO</v>
          </cell>
          <cell r="G4048" t="str">
            <v>0</v>
          </cell>
          <cell r="H4048" t="str">
            <v>-1.01</v>
          </cell>
          <cell r="I4048" t="str">
            <v>1.03127</v>
          </cell>
          <cell r="J4048" t="str">
            <v>163</v>
          </cell>
        </row>
        <row r="4049">
          <cell r="A4049" t="str">
            <v>cpd04128</v>
          </cell>
          <cell r="B4049" t="str">
            <v>PMSF</v>
          </cell>
          <cell r="C4049" t="str">
            <v>PMSF</v>
          </cell>
          <cell r="D4049" t="str">
            <v>PMSF|Benzenemethanesulfonyl fluoride|Phenylmethanesulfonyl fluoride</v>
          </cell>
          <cell r="E4049" t="str">
            <v>C06747</v>
          </cell>
          <cell r="F4049" t="str">
            <v>C7H7O2SF</v>
          </cell>
          <cell r="G4049" t="str">
            <v>0</v>
          </cell>
          <cell r="H4049" t="str">
            <v>10000000</v>
          </cell>
          <cell r="I4049" t="str">
            <v>10000000</v>
          </cell>
          <cell r="J4049" t="str">
            <v>174</v>
          </cell>
        </row>
        <row r="4050">
          <cell r="A4050" t="str">
            <v>cpd04129</v>
          </cell>
          <cell r="B4050" t="str">
            <v>2-Propanamine</v>
          </cell>
          <cell r="C4050" t="str">
            <v>2-Propanamine</v>
          </cell>
          <cell r="D4050" t="str">
            <v>2-Propanamine|Monoisopropylamine|2-Aminopropane|Isopropylamine</v>
          </cell>
          <cell r="E4050" t="str">
            <v>C06748</v>
          </cell>
          <cell r="F4050" t="str">
            <v>C3H10N</v>
          </cell>
          <cell r="G4050" t="str">
            <v>1</v>
          </cell>
          <cell r="H4050" t="str">
            <v>-8.47</v>
          </cell>
          <cell r="I4050" t="str">
            <v>0.33068</v>
          </cell>
          <cell r="J4050" t="str">
            <v>60</v>
          </cell>
        </row>
        <row r="4051">
          <cell r="A4051" t="str">
            <v>cpd04130</v>
          </cell>
          <cell r="B4051" t="str">
            <v>6-Hydroxycyclohex-1-enecarbonyl-CoA</v>
          </cell>
          <cell r="C4051" t="str">
            <v>6-Hydroxycyclohex-1-enecarbonyl-CoA</v>
          </cell>
          <cell r="D4051" t="str">
            <v>6-Hydroxycyclohex-1-ene-1-carboxyl-CoA|6-Hydroxycyclohex-1-enecarbonyl-CoA</v>
          </cell>
          <cell r="E4051" t="str">
            <v>C06749</v>
          </cell>
          <cell r="F4051" t="str">
            <v>C28H41N7O18P3S</v>
          </cell>
          <cell r="G4051" t="str">
            <v>-3</v>
          </cell>
          <cell r="H4051" t="str">
            <v>-790.69</v>
          </cell>
          <cell r="I4051" t="str">
            <v>3.78959</v>
          </cell>
          <cell r="J4051" t="str">
            <v>888</v>
          </cell>
        </row>
        <row r="4052">
          <cell r="A4052" t="str">
            <v>cpd04131</v>
          </cell>
          <cell r="B4052" t="str">
            <v>Prenyl-L-cysteine</v>
          </cell>
          <cell r="C4052" t="str">
            <v>Prenyl-L-cysteine</v>
          </cell>
          <cell r="D4052" t="str">
            <v>S-Prenyl-L-cysteine|Prenyl-L-cysteine</v>
          </cell>
          <cell r="E4052" t="str">
            <v>C06751</v>
          </cell>
          <cell r="F4052" t="str">
            <v>C8H15NO2S</v>
          </cell>
          <cell r="G4052" t="str">
            <v>0</v>
          </cell>
          <cell r="H4052" t="str">
            <v>-51.06</v>
          </cell>
          <cell r="I4052" t="str">
            <v>0.955984</v>
          </cell>
          <cell r="J4052" t="str">
            <v>189</v>
          </cell>
        </row>
        <row r="4053">
          <cell r="A4053" t="str">
            <v>cpd04132</v>
          </cell>
          <cell r="B4053" t="str">
            <v>Dutch liquid</v>
          </cell>
          <cell r="C4053" t="str">
            <v>Dutch liquid</v>
          </cell>
          <cell r="D4053" t="str">
            <v>Dutch liquid|Glycol dichloride|Ethylene dichloride|1,2-Dichloroethane</v>
          </cell>
          <cell r="E4053" t="str">
            <v>C06752</v>
          </cell>
          <cell r="F4053" t="str">
            <v>C2H4Cl2</v>
          </cell>
          <cell r="G4053" t="str">
            <v>0</v>
          </cell>
          <cell r="H4053" t="str">
            <v>-18.24</v>
          </cell>
          <cell r="I4053" t="str">
            <v>1.04068</v>
          </cell>
          <cell r="J4053" t="str">
            <v>98</v>
          </cell>
        </row>
        <row r="4054">
          <cell r="A4054" t="str">
            <v>cpd04133</v>
          </cell>
          <cell r="B4054" t="str">
            <v>2-Chloroethanol</v>
          </cell>
          <cell r="C4054" t="str">
            <v>2-Chloroethanol</v>
          </cell>
          <cell r="D4054" t="str">
            <v>Glycol chlorohydrin|Ethylene chlorohydrin|2-Chloroethanol</v>
          </cell>
          <cell r="E4054" t="str">
            <v>C06753</v>
          </cell>
          <cell r="F4054" t="str">
            <v>C2H5OCl</v>
          </cell>
          <cell r="G4054" t="str">
            <v>0</v>
          </cell>
          <cell r="H4054" t="str">
            <v>-49.96</v>
          </cell>
          <cell r="I4054" t="str">
            <v>0.527326</v>
          </cell>
          <cell r="J4054" t="str">
            <v>80</v>
          </cell>
        </row>
        <row r="4055">
          <cell r="A4055" t="str">
            <v>cpd04134</v>
          </cell>
          <cell r="B4055" t="str">
            <v>2-Chloroethanal</v>
          </cell>
          <cell r="C4055" t="str">
            <v>2-Chloroethanal</v>
          </cell>
          <cell r="D4055" t="str">
            <v>2-Chloroethanal|Chloroacetaldehyde</v>
          </cell>
          <cell r="E4055" t="str">
            <v>C06754</v>
          </cell>
          <cell r="F4055" t="str">
            <v>C2H3OCl</v>
          </cell>
          <cell r="G4055" t="str">
            <v>0</v>
          </cell>
          <cell r="H4055" t="str">
            <v>-40.48</v>
          </cell>
          <cell r="I4055" t="str">
            <v>0.515719</v>
          </cell>
          <cell r="J4055" t="str">
            <v>78</v>
          </cell>
        </row>
        <row r="4056">
          <cell r="A4056" t="str">
            <v>cpd04135</v>
          </cell>
          <cell r="B4056" t="str">
            <v>Chloroacetic acid</v>
          </cell>
          <cell r="C4056" t="str">
            <v>Chloroacetic acid</v>
          </cell>
          <cell r="D4056" t="str">
            <v>Chloroethanoic acid|Chloroacetic acid</v>
          </cell>
          <cell r="E4056" t="str">
            <v>C06755</v>
          </cell>
          <cell r="F4056" t="str">
            <v>C2H2O2Cl</v>
          </cell>
          <cell r="G4056" t="str">
            <v>-1</v>
          </cell>
          <cell r="H4056" t="str">
            <v>-93.18</v>
          </cell>
          <cell r="I4056" t="str">
            <v>0.501389</v>
          </cell>
          <cell r="J4056" t="str">
            <v>93</v>
          </cell>
        </row>
        <row r="4057">
          <cell r="A4057" t="str">
            <v>cpd04136</v>
          </cell>
          <cell r="B4057" t="str">
            <v>p-Xylene</v>
          </cell>
          <cell r="C4057" t="str">
            <v>p-xyl</v>
          </cell>
          <cell r="D4057" t="str">
            <v>p-Methyltoluene|1,4-Dimethylbenzene|p-Xylene</v>
          </cell>
          <cell r="E4057" t="str">
            <v>C06756</v>
          </cell>
          <cell r="F4057" t="str">
            <v>C8H10</v>
          </cell>
          <cell r="G4057" t="str">
            <v>0</v>
          </cell>
          <cell r="H4057" t="str">
            <v>30</v>
          </cell>
          <cell r="I4057" t="str">
            <v>1.22892</v>
          </cell>
          <cell r="J4057" t="str">
            <v>106</v>
          </cell>
        </row>
        <row r="4058">
          <cell r="A4058" t="str">
            <v>cpd04137</v>
          </cell>
          <cell r="B4058" t="str">
            <v>4-Tolylcarbinol</v>
          </cell>
          <cell r="C4058" t="str">
            <v>4mbzalc</v>
          </cell>
          <cell r="D4058" t="str">
            <v>4-Tolylcarbinol|alpha-Hydroxy-p-xylene|4-Methylbenzyl alcohol</v>
          </cell>
          <cell r="E4058" t="str">
            <v>C06757</v>
          </cell>
          <cell r="F4058" t="str">
            <v>C8H10O</v>
          </cell>
          <cell r="G4058" t="str">
            <v>0</v>
          </cell>
          <cell r="H4058" t="str">
            <v>-9.91</v>
          </cell>
          <cell r="I4058" t="str">
            <v>0.866006</v>
          </cell>
          <cell r="J4058" t="str">
            <v>122</v>
          </cell>
        </row>
        <row r="4059">
          <cell r="A4059" t="str">
            <v>cpd04138</v>
          </cell>
          <cell r="B4059" t="str">
            <v>p-Tolualdehyde</v>
          </cell>
          <cell r="C4059" t="str">
            <v>4mbzald</v>
          </cell>
          <cell r="D4059" t="str">
            <v>p-Formyltoluene|4-Toluylaldehyde|p-Methylbenzaldehyde|p-Tolualdehyde</v>
          </cell>
          <cell r="E4059" t="str">
            <v>C06758</v>
          </cell>
          <cell r="F4059" t="str">
            <v>C8H8O</v>
          </cell>
          <cell r="G4059" t="str">
            <v>0</v>
          </cell>
          <cell r="H4059" t="str">
            <v>-1.98</v>
          </cell>
          <cell r="I4059" t="str">
            <v>0.900487</v>
          </cell>
          <cell r="J4059" t="str">
            <v>120</v>
          </cell>
        </row>
        <row r="4060">
          <cell r="A4060" t="str">
            <v>cpd04139</v>
          </cell>
          <cell r="B4060" t="str">
            <v>2-Hydroxy-5-methyl-cis,cis-muconic semialdehyde</v>
          </cell>
          <cell r="C4060" t="str">
            <v>hmccms</v>
          </cell>
          <cell r="D4060" t="str">
            <v>(2E,4Z)-2-Hydroxy-5-methyl-6-oxohexa-2,4-dienoate|2-Hydroxy-5-methyl-cis,cis-muconic semialdehyde</v>
          </cell>
          <cell r="E4060" t="str">
            <v>C06760</v>
          </cell>
          <cell r="F4060" t="str">
            <v>C7H7O4</v>
          </cell>
          <cell r="G4060" t="str">
            <v>-1</v>
          </cell>
          <cell r="H4060" t="str">
            <v>-109.57</v>
          </cell>
          <cell r="I4060" t="str">
            <v>1.15245</v>
          </cell>
          <cell r="J4060" t="str">
            <v>155</v>
          </cell>
        </row>
        <row r="4061">
          <cell r="A4061" t="str">
            <v>cpd04140</v>
          </cell>
          <cell r="B4061" t="str">
            <v>2-Oxohex-trans-4-enoate</v>
          </cell>
          <cell r="C4061" t="str">
            <v>2-Oxohex-trans-4-enoate</v>
          </cell>
          <cell r="D4061" t="str">
            <v>2-Oxohex-trans-4-enoate|(4E)-2-Oxohexenoic acid</v>
          </cell>
          <cell r="E4061" t="str">
            <v>C06761</v>
          </cell>
          <cell r="F4061" t="str">
            <v>C6H7O3</v>
          </cell>
          <cell r="G4061" t="str">
            <v>-1</v>
          </cell>
          <cell r="H4061" t="str">
            <v>-85.47</v>
          </cell>
          <cell r="I4061" t="str">
            <v>0.576243</v>
          </cell>
          <cell r="J4061" t="str">
            <v>127</v>
          </cell>
        </row>
        <row r="4062">
          <cell r="A4062" t="str">
            <v>cpd04141</v>
          </cell>
          <cell r="B4062" t="str">
            <v>4-Hydroxy-2-oxohexanoate</v>
          </cell>
          <cell r="C4062" t="str">
            <v>4hoxoh</v>
          </cell>
          <cell r="D4062" t="str">
            <v>4-Hydroxy-2-oxohexanoicacid|4-Hydroxy-2-oxohexanoate|4-Hydroxy-2-oxohexanoic acid</v>
          </cell>
          <cell r="E4062" t="str">
            <v>C06762</v>
          </cell>
          <cell r="F4062" t="str">
            <v>C6H9O4</v>
          </cell>
          <cell r="G4062" t="str">
            <v>-1</v>
          </cell>
          <cell r="H4062" t="str">
            <v>-145.87</v>
          </cell>
          <cell r="I4062" t="str">
            <v>0.400264</v>
          </cell>
          <cell r="J4062" t="str">
            <v>145</v>
          </cell>
        </row>
        <row r="4063">
          <cell r="A4063" t="str">
            <v>cpd04142</v>
          </cell>
          <cell r="B4063" t="str">
            <v>Nojirimycin</v>
          </cell>
          <cell r="C4063" t="str">
            <v>Nojirimycin</v>
          </cell>
          <cell r="D4063" t="str">
            <v>5-Amino-5-deoxy-D-glucopyranose|Nojirimycin</v>
          </cell>
          <cell r="E4063" t="str">
            <v>C06763</v>
          </cell>
          <cell r="F4063" t="str">
            <v>C6H13NO5</v>
          </cell>
          <cell r="G4063" t="str">
            <v>0</v>
          </cell>
          <cell r="H4063" t="str">
            <v>-175.5</v>
          </cell>
          <cell r="I4063" t="str">
            <v>1.36163</v>
          </cell>
          <cell r="J4063" t="str">
            <v>179</v>
          </cell>
        </row>
        <row r="4064">
          <cell r="A4064" t="str">
            <v>cpd04143</v>
          </cell>
          <cell r="B4064" t="str">
            <v>Tetranactin</v>
          </cell>
          <cell r="C4064" t="str">
            <v>Tetranactin</v>
          </cell>
          <cell r="D4064" t="str">
            <v>Tetranactin</v>
          </cell>
          <cell r="E4064" t="str">
            <v>C06764</v>
          </cell>
          <cell r="F4064" t="str">
            <v>C44H72O12</v>
          </cell>
          <cell r="G4064" t="str">
            <v>0</v>
          </cell>
          <cell r="H4064" t="str">
            <v>-359.04</v>
          </cell>
          <cell r="I4064" t="str">
            <v>5.05069</v>
          </cell>
          <cell r="J4064" t="str">
            <v>792</v>
          </cell>
        </row>
        <row r="4065">
          <cell r="A4065" t="str">
            <v>cpd04144</v>
          </cell>
          <cell r="B4065" t="str">
            <v>Flavomycin</v>
          </cell>
          <cell r="C4065" t="str">
            <v>Flavomycin</v>
          </cell>
          <cell r="D4065" t="str">
            <v>Moenomycin A|Bambermycin|Flavomycin</v>
          </cell>
          <cell r="E4065" t="str">
            <v>C06765</v>
          </cell>
          <cell r="F4065" t="str">
            <v>C69H104N4O35P</v>
          </cell>
          <cell r="G4065" t="str">
            <v>-3</v>
          </cell>
          <cell r="H4065" t="str">
            <v>-1091.23</v>
          </cell>
          <cell r="I4065" t="str">
            <v>8.11218</v>
          </cell>
          <cell r="J4065" t="str">
            <v>1579</v>
          </cell>
        </row>
        <row r="4066">
          <cell r="A4066" t="str">
            <v>cpd04145</v>
          </cell>
          <cell r="B4066" t="str">
            <v>Hemine</v>
          </cell>
          <cell r="C4066" t="str">
            <v>Hemine</v>
          </cell>
          <cell r="D4066" t="str">
            <v>Hemine</v>
          </cell>
          <cell r="E4066" t="str">
            <v>C06767</v>
          </cell>
          <cell r="F4066" t="str">
            <v>C34H30FeN4O4Cl</v>
          </cell>
          <cell r="G4066" t="str">
            <v>0</v>
          </cell>
          <cell r="H4066" t="str">
            <v>10000000</v>
          </cell>
          <cell r="I4066" t="str">
            <v>10000000</v>
          </cell>
          <cell r="J4066" t="str">
            <v>649</v>
          </cell>
        </row>
        <row r="4067">
          <cell r="A4067" t="str">
            <v>cpd04146</v>
          </cell>
          <cell r="B4067" t="str">
            <v>Vibriobactin</v>
          </cell>
          <cell r="C4067" t="str">
            <v>Vibriobactin</v>
          </cell>
          <cell r="D4067" t="str">
            <v>Vibriobactin</v>
          </cell>
          <cell r="E4067" t="str">
            <v>C06769</v>
          </cell>
          <cell r="F4067" t="str">
            <v>C35H39N5O11</v>
          </cell>
          <cell r="G4067" t="str">
            <v>0</v>
          </cell>
          <cell r="H4067" t="str">
            <v>-256.59</v>
          </cell>
          <cell r="I4067" t="str">
            <v>4.70693</v>
          </cell>
          <cell r="J4067" t="str">
            <v>705</v>
          </cell>
        </row>
        <row r="4068">
          <cell r="A4068" t="str">
            <v>cpd04147</v>
          </cell>
          <cell r="B4068" t="str">
            <v>Dactinomycin</v>
          </cell>
          <cell r="C4068" t="str">
            <v>Dactinomycin</v>
          </cell>
          <cell r="D4068" t="str">
            <v>Dactinomycin|Actinomycin D</v>
          </cell>
          <cell r="E4068" t="str">
            <v>C06770</v>
          </cell>
          <cell r="F4068" t="str">
            <v>C62H86N12O16</v>
          </cell>
          <cell r="G4068" t="str">
            <v>0</v>
          </cell>
          <cell r="H4068" t="str">
            <v>10000000</v>
          </cell>
          <cell r="I4068" t="str">
            <v>10000000</v>
          </cell>
          <cell r="J4068" t="str">
            <v>1254</v>
          </cell>
        </row>
        <row r="4069">
          <cell r="A4069" t="str">
            <v>cpd04148</v>
          </cell>
          <cell r="B4069" t="str">
            <v>Trolamine</v>
          </cell>
          <cell r="C4069" t="str">
            <v>Trolamine</v>
          </cell>
          <cell r="D4069" t="str">
            <v>Trolamine|Triethanolamine</v>
          </cell>
          <cell r="E4069" t="str">
            <v>C06771</v>
          </cell>
          <cell r="F4069" t="str">
            <v>C6H16NO3</v>
          </cell>
          <cell r="G4069" t="str">
            <v>1</v>
          </cell>
          <cell r="H4069" t="str">
            <v>-99.28</v>
          </cell>
          <cell r="I4069" t="str">
            <v>1.33765</v>
          </cell>
          <cell r="J4069" t="str">
            <v>150</v>
          </cell>
        </row>
        <row r="4070">
          <cell r="A4070" t="str">
            <v>cpd04149</v>
          </cell>
          <cell r="B4070" t="str">
            <v>Diethanolamine</v>
          </cell>
          <cell r="C4070" t="str">
            <v>Diethanolamine</v>
          </cell>
          <cell r="D4070" t="str">
            <v>Diethanolamine</v>
          </cell>
          <cell r="E4070" t="str">
            <v>C06772</v>
          </cell>
          <cell r="F4070" t="str">
            <v>C4H12NO2</v>
          </cell>
          <cell r="G4070" t="str">
            <v>1</v>
          </cell>
          <cell r="H4070" t="str">
            <v>-70.57</v>
          </cell>
          <cell r="I4070" t="str">
            <v>0.998421</v>
          </cell>
          <cell r="J4070" t="str">
            <v>106</v>
          </cell>
        </row>
        <row r="4071">
          <cell r="A4071" t="str">
            <v>cpd04150</v>
          </cell>
          <cell r="B4071" t="str">
            <v>11-O-Demethylpradinone II</v>
          </cell>
          <cell r="C4071" t="str">
            <v>11-O-Demethylpradinone II</v>
          </cell>
          <cell r="D4071" t="str">
            <v>11-O-Demethylpradinone II</v>
          </cell>
          <cell r="E4071" t="str">
            <v>C06773</v>
          </cell>
          <cell r="F4071" t="str">
            <v>C24H15O11</v>
          </cell>
          <cell r="G4071" t="str">
            <v>-1</v>
          </cell>
          <cell r="H4071" t="str">
            <v>-317.92</v>
          </cell>
          <cell r="I4071" t="str">
            <v>5.59754</v>
          </cell>
          <cell r="J4071" t="str">
            <v>479</v>
          </cell>
        </row>
        <row r="4072">
          <cell r="A4072" t="str">
            <v>cpd04151</v>
          </cell>
          <cell r="B4072" t="str">
            <v>11-O-Demethyl-7-methoxypradinone II</v>
          </cell>
          <cell r="C4072" t="str">
            <v>11-O-Demethyl-7-methoxypradinone II</v>
          </cell>
          <cell r="D4072" t="str">
            <v>11-O-Demethyl-7-methoxypradinone II</v>
          </cell>
          <cell r="E4072" t="str">
            <v>C06774</v>
          </cell>
          <cell r="F4072" t="str">
            <v>C25H17O11</v>
          </cell>
          <cell r="G4072" t="str">
            <v>-1</v>
          </cell>
          <cell r="H4072" t="str">
            <v>-303.27</v>
          </cell>
          <cell r="I4072" t="str">
            <v>5.59716</v>
          </cell>
          <cell r="J4072" t="str">
            <v>493</v>
          </cell>
        </row>
        <row r="4073">
          <cell r="A4073" t="str">
            <v>cpd04152</v>
          </cell>
          <cell r="B4073" t="str">
            <v>11-O-Demethylpradinone I</v>
          </cell>
          <cell r="C4073" t="str">
            <v>11-O-Demethylpradinone I</v>
          </cell>
          <cell r="D4073" t="str">
            <v>11-O-Demethylpradinone I</v>
          </cell>
          <cell r="E4073" t="str">
            <v>C06775</v>
          </cell>
          <cell r="F4073" t="str">
            <v>C24H15O10</v>
          </cell>
          <cell r="G4073" t="str">
            <v>-1</v>
          </cell>
          <cell r="H4073" t="str">
            <v>-278.44</v>
          </cell>
          <cell r="I4073" t="str">
            <v>5.47665</v>
          </cell>
          <cell r="J4073" t="str">
            <v>463</v>
          </cell>
        </row>
        <row r="4074">
          <cell r="A4074" t="str">
            <v>cpd04153</v>
          </cell>
          <cell r="B4074" t="str">
            <v>11-O-Demethylpradimicinone I</v>
          </cell>
          <cell r="C4074" t="str">
            <v>11-O-Demethylpradimicinone I</v>
          </cell>
          <cell r="D4074" t="str">
            <v>11-O-Demethylpradimicinone I</v>
          </cell>
          <cell r="E4074" t="str">
            <v>C06776</v>
          </cell>
          <cell r="F4074" t="str">
            <v>C27H20NO11</v>
          </cell>
          <cell r="G4074" t="str">
            <v>-1</v>
          </cell>
          <cell r="H4074" t="str">
            <v>-309.21</v>
          </cell>
          <cell r="I4074" t="str">
            <v>5.52009</v>
          </cell>
          <cell r="J4074" t="str">
            <v>534</v>
          </cell>
        </row>
        <row r="4075">
          <cell r="A4075" t="str">
            <v>cpd04154</v>
          </cell>
          <cell r="B4075" t="str">
            <v>Pradimicinone I</v>
          </cell>
          <cell r="C4075" t="str">
            <v>Pradimicinone I</v>
          </cell>
          <cell r="D4075" t="str">
            <v>Pradimicinone I</v>
          </cell>
          <cell r="E4075" t="str">
            <v>C06777</v>
          </cell>
          <cell r="F4075" t="str">
            <v>C28H22NO11</v>
          </cell>
          <cell r="G4075" t="str">
            <v>-1</v>
          </cell>
          <cell r="H4075" t="str">
            <v>-294.56</v>
          </cell>
          <cell r="I4075" t="str">
            <v>5.52473</v>
          </cell>
          <cell r="J4075" t="str">
            <v>548</v>
          </cell>
        </row>
        <row r="4076">
          <cell r="A4076" t="str">
            <v>cpd04155</v>
          </cell>
          <cell r="B4076" t="str">
            <v>11-O-Demethylpradimicinone II</v>
          </cell>
          <cell r="C4076" t="str">
            <v>11-O-Demethylpradimicinone II</v>
          </cell>
          <cell r="D4076" t="str">
            <v>11-O-Demethylpradimicinone II</v>
          </cell>
          <cell r="E4076" t="str">
            <v>C06778</v>
          </cell>
          <cell r="F4076" t="str">
            <v>C27H20NO12</v>
          </cell>
          <cell r="G4076" t="str">
            <v>-1</v>
          </cell>
          <cell r="H4076" t="str">
            <v>-348.69</v>
          </cell>
          <cell r="I4076" t="str">
            <v>5.64006</v>
          </cell>
          <cell r="J4076" t="str">
            <v>550</v>
          </cell>
        </row>
        <row r="4077">
          <cell r="A4077" t="str">
            <v>cpd04156</v>
          </cell>
          <cell r="B4077" t="str">
            <v>11-O-Demethyl-7-methoxypradimicinone II</v>
          </cell>
          <cell r="C4077" t="str">
            <v>11-O-Demethyl-7-methoxypradimicinone II</v>
          </cell>
          <cell r="D4077" t="str">
            <v>11-O-Demethyl-7-methoxypradimicinone II</v>
          </cell>
          <cell r="E4077" t="str">
            <v>C06779</v>
          </cell>
          <cell r="F4077" t="str">
            <v>C28H22NO12</v>
          </cell>
          <cell r="G4077" t="str">
            <v>-1</v>
          </cell>
          <cell r="H4077" t="str">
            <v>-334.04</v>
          </cell>
          <cell r="I4077" t="str">
            <v>5.64179</v>
          </cell>
          <cell r="J4077" t="str">
            <v>564</v>
          </cell>
        </row>
        <row r="4078">
          <cell r="A4078" t="str">
            <v>cpd04157</v>
          </cell>
          <cell r="B4078" t="str">
            <v>Pradimicinone II</v>
          </cell>
          <cell r="C4078" t="str">
            <v>Pradimicinone II</v>
          </cell>
          <cell r="D4078" t="str">
            <v>Pradimicinone II</v>
          </cell>
          <cell r="E4078" t="str">
            <v>C06780</v>
          </cell>
          <cell r="F4078" t="str">
            <v>C28H22NO12</v>
          </cell>
          <cell r="G4078" t="str">
            <v>-1</v>
          </cell>
          <cell r="H4078" t="str">
            <v>-334.04</v>
          </cell>
          <cell r="I4078" t="str">
            <v>5.64179</v>
          </cell>
          <cell r="J4078" t="str">
            <v>564</v>
          </cell>
        </row>
        <row r="4079">
          <cell r="A4079" t="str">
            <v>cpd04158</v>
          </cell>
          <cell r="B4079" t="str">
            <v>7-Methoxypradimicinone II</v>
          </cell>
          <cell r="C4079" t="str">
            <v>7-Methoxypradimicinone II</v>
          </cell>
          <cell r="D4079" t="str">
            <v>7-Methoxypradimicinone II</v>
          </cell>
          <cell r="E4079" t="str">
            <v>C06781</v>
          </cell>
          <cell r="F4079" t="str">
            <v>C29H24NO12</v>
          </cell>
          <cell r="G4079" t="str">
            <v>-1</v>
          </cell>
          <cell r="H4079" t="str">
            <v>-319.39</v>
          </cell>
          <cell r="I4079" t="str">
            <v>5.67782</v>
          </cell>
          <cell r="J4079" t="str">
            <v>578</v>
          </cell>
        </row>
        <row r="4080">
          <cell r="A4080" t="str">
            <v>cpd04159</v>
          </cell>
          <cell r="B4080" t="str">
            <v>7-Hydroxylpradimicin A</v>
          </cell>
          <cell r="C4080" t="str">
            <v>7-Hydroxylpradimicin A</v>
          </cell>
          <cell r="D4080" t="str">
            <v>7-Hydroxylpradimicin A</v>
          </cell>
          <cell r="E4080" t="str">
            <v>C06782</v>
          </cell>
          <cell r="F4080" t="str">
            <v>C40H44N2O19</v>
          </cell>
          <cell r="G4080" t="str">
            <v>0</v>
          </cell>
          <cell r="H4080" t="str">
            <v>-532.75</v>
          </cell>
          <cell r="I4080" t="str">
            <v>6.60683</v>
          </cell>
          <cell r="J4080" t="str">
            <v>856</v>
          </cell>
        </row>
        <row r="4081">
          <cell r="A4081" t="str">
            <v>cpd04160</v>
          </cell>
          <cell r="B4081" t="str">
            <v>Pradimicin B</v>
          </cell>
          <cell r="C4081" t="str">
            <v>Pradimicin B</v>
          </cell>
          <cell r="D4081" t="str">
            <v>Pradimicin B</v>
          </cell>
          <cell r="E4081" t="str">
            <v>C06783</v>
          </cell>
          <cell r="F4081" t="str">
            <v>C35H36N2O14</v>
          </cell>
          <cell r="G4081" t="str">
            <v>0</v>
          </cell>
          <cell r="H4081" t="str">
            <v>-373.01</v>
          </cell>
          <cell r="I4081" t="str">
            <v>5.92536</v>
          </cell>
          <cell r="J4081" t="str">
            <v>708</v>
          </cell>
        </row>
        <row r="4082">
          <cell r="A4082" t="str">
            <v>cpd04161</v>
          </cell>
          <cell r="B4082" t="str">
            <v>Pradimicin A</v>
          </cell>
          <cell r="C4082" t="str">
            <v>Pradimicin A</v>
          </cell>
          <cell r="D4082" t="str">
            <v>Pradimicin A</v>
          </cell>
          <cell r="E4082" t="str">
            <v>C06784</v>
          </cell>
          <cell r="F4082" t="str">
            <v>C40H44N2O18</v>
          </cell>
          <cell r="G4082" t="str">
            <v>0</v>
          </cell>
          <cell r="H4082" t="str">
            <v>-493.27</v>
          </cell>
          <cell r="I4082" t="str">
            <v>6.49983</v>
          </cell>
          <cell r="J4082" t="str">
            <v>840</v>
          </cell>
        </row>
        <row r="4083">
          <cell r="A4083" t="str">
            <v>cpd04162</v>
          </cell>
          <cell r="B4083" t="str">
            <v>Dexylosylpradimicin C</v>
          </cell>
          <cell r="C4083" t="str">
            <v>Dexylosylpradimicin C</v>
          </cell>
          <cell r="D4083" t="str">
            <v>Dexylosylpradimicin C</v>
          </cell>
          <cell r="E4083" t="str">
            <v>C06785</v>
          </cell>
          <cell r="F4083" t="str">
            <v>C34H34N2O14</v>
          </cell>
          <cell r="G4083" t="str">
            <v>0</v>
          </cell>
          <cell r="H4083" t="str">
            <v>-381.56</v>
          </cell>
          <cell r="I4083" t="str">
            <v>5.85076</v>
          </cell>
          <cell r="J4083" t="str">
            <v>694</v>
          </cell>
        </row>
        <row r="4084">
          <cell r="A4084" t="str">
            <v>cpd04163</v>
          </cell>
          <cell r="B4084" t="str">
            <v>Pradimicin C</v>
          </cell>
          <cell r="C4084" t="str">
            <v>Pradimicin C</v>
          </cell>
          <cell r="D4084" t="str">
            <v>Pradimicin C</v>
          </cell>
          <cell r="E4084" t="str">
            <v>C06786</v>
          </cell>
          <cell r="F4084" t="str">
            <v>C39H42N2O18</v>
          </cell>
          <cell r="G4084" t="str">
            <v>0</v>
          </cell>
          <cell r="H4084" t="str">
            <v>-501.82</v>
          </cell>
          <cell r="I4084" t="str">
            <v>6.4319</v>
          </cell>
          <cell r="J4084" t="str">
            <v>826</v>
          </cell>
        </row>
        <row r="4085">
          <cell r="A4085" t="str">
            <v>cpd04164</v>
          </cell>
          <cell r="B4085" t="str">
            <v>Dexylosylbenanomicin A</v>
          </cell>
          <cell r="C4085" t="str">
            <v>Dexylosylbenanomicin A</v>
          </cell>
          <cell r="D4085" t="str">
            <v>Dexylosylbenanomicin A</v>
          </cell>
          <cell r="E4085" t="str">
            <v>C06787</v>
          </cell>
          <cell r="F4085" t="str">
            <v>C34H32NO15</v>
          </cell>
          <cell r="G4085" t="str">
            <v>-1</v>
          </cell>
          <cell r="H4085" t="str">
            <v>-416.81</v>
          </cell>
          <cell r="I4085" t="str">
            <v>5.8651</v>
          </cell>
          <cell r="J4085" t="str">
            <v>694</v>
          </cell>
        </row>
        <row r="4086">
          <cell r="A4086" t="str">
            <v>cpd04165</v>
          </cell>
          <cell r="B4086" t="str">
            <v>Benanomicin A</v>
          </cell>
          <cell r="C4086" t="str">
            <v>Benanomicin A</v>
          </cell>
          <cell r="D4086" t="str">
            <v>Benanomicin A</v>
          </cell>
          <cell r="E4086" t="str">
            <v>C06788</v>
          </cell>
          <cell r="F4086" t="str">
            <v>C39H40NO19</v>
          </cell>
          <cell r="G4086" t="str">
            <v>-1</v>
          </cell>
          <cell r="H4086" t="str">
            <v>-537.07</v>
          </cell>
          <cell r="I4086" t="str">
            <v>6.44987</v>
          </cell>
          <cell r="J4086" t="str">
            <v>826</v>
          </cell>
        </row>
        <row r="4087">
          <cell r="A4087" t="str">
            <v>cpd04166</v>
          </cell>
          <cell r="B4087" t="str">
            <v>PCE</v>
          </cell>
          <cell r="C4087" t="str">
            <v>PCE</v>
          </cell>
          <cell r="D4087" t="str">
            <v>PCE|Perchloroethylene|Tetrachloroethene</v>
          </cell>
          <cell r="E4087" t="str">
            <v>C06789</v>
          </cell>
          <cell r="F4087" t="str">
            <v>C2Cl4</v>
          </cell>
          <cell r="G4087" t="str">
            <v>0</v>
          </cell>
          <cell r="H4087" t="str">
            <v>6.52</v>
          </cell>
          <cell r="I4087" t="str">
            <v>2.08306</v>
          </cell>
          <cell r="J4087" t="str">
            <v>164</v>
          </cell>
        </row>
        <row r="4088">
          <cell r="A4088" t="str">
            <v>cpd04167</v>
          </cell>
          <cell r="B4088" t="str">
            <v>TCE</v>
          </cell>
          <cell r="C4088" t="str">
            <v>TCE</v>
          </cell>
          <cell r="D4088" t="str">
            <v>TCE|Trichloroethylene|Trichloroethene</v>
          </cell>
          <cell r="E4088" t="str">
            <v>C06790</v>
          </cell>
          <cell r="F4088" t="str">
            <v>C2HCl3</v>
          </cell>
          <cell r="G4088" t="str">
            <v>0</v>
          </cell>
          <cell r="H4088" t="str">
            <v>5.86</v>
          </cell>
          <cell r="I4088" t="str">
            <v>1.22611</v>
          </cell>
          <cell r="J4088" t="str">
            <v>130</v>
          </cell>
        </row>
        <row r="4089">
          <cell r="A4089" t="str">
            <v>cpd04168</v>
          </cell>
          <cell r="B4089" t="str">
            <v>trans-1,2-Dichloroethene</v>
          </cell>
          <cell r="C4089" t="str">
            <v>trans-1,2-Dichloroethene</v>
          </cell>
          <cell r="D4089" t="str">
            <v>trans-Acetylene dichloride|trans-1,2-Dichloroethene</v>
          </cell>
          <cell r="E4089" t="str">
            <v>C06791</v>
          </cell>
          <cell r="F4089" t="str">
            <v>C2H2Cl2</v>
          </cell>
          <cell r="G4089" t="str">
            <v>0</v>
          </cell>
          <cell r="H4089" t="str">
            <v>7.12</v>
          </cell>
          <cell r="I4089" t="str">
            <v>1.34201</v>
          </cell>
          <cell r="J4089" t="str">
            <v>96</v>
          </cell>
        </row>
        <row r="4090">
          <cell r="A4090" t="str">
            <v>cpd04169</v>
          </cell>
          <cell r="B4090" t="str">
            <v>cis-1,2-Dichloroethene</v>
          </cell>
          <cell r="C4090" t="str">
            <v>cis-1,2-Dichloroethene</v>
          </cell>
          <cell r="D4090" t="str">
            <v>cis-Acetylene dichloride|cis-1,2-Dichloroethene</v>
          </cell>
          <cell r="E4090" t="str">
            <v>C06792</v>
          </cell>
          <cell r="F4090" t="str">
            <v>C2H2Cl2</v>
          </cell>
          <cell r="G4090" t="str">
            <v>0</v>
          </cell>
          <cell r="H4090" t="str">
            <v>7.12</v>
          </cell>
          <cell r="I4090" t="str">
            <v>1.34201</v>
          </cell>
          <cell r="J4090" t="str">
            <v>96</v>
          </cell>
        </row>
        <row r="4091">
          <cell r="A4091" t="str">
            <v>cpd04170</v>
          </cell>
          <cell r="B4091" t="str">
            <v>Chloroethylene</v>
          </cell>
          <cell r="C4091" t="str">
            <v>Chloroethylene</v>
          </cell>
          <cell r="D4091" t="str">
            <v>Chloroethylene|Vinyl chloride</v>
          </cell>
          <cell r="E4091" t="str">
            <v>C06793</v>
          </cell>
          <cell r="F4091" t="str">
            <v>C2H3Cl</v>
          </cell>
          <cell r="G4091" t="str">
            <v>0</v>
          </cell>
          <cell r="H4091" t="str">
            <v>9.47</v>
          </cell>
          <cell r="I4091" t="str">
            <v>0.718267</v>
          </cell>
          <cell r="J4091" t="str">
            <v>62</v>
          </cell>
        </row>
        <row r="4092">
          <cell r="A4092" t="str">
            <v>cpd04171</v>
          </cell>
          <cell r="B4092" t="str">
            <v>Granaticin</v>
          </cell>
          <cell r="C4092" t="str">
            <v>Granaticin</v>
          </cell>
          <cell r="D4092" t="str">
            <v>Granaticin</v>
          </cell>
          <cell r="E4092" t="str">
            <v>C06799</v>
          </cell>
          <cell r="F4092" t="str">
            <v>C22H20O10</v>
          </cell>
          <cell r="G4092" t="str">
            <v>0</v>
          </cell>
          <cell r="H4092" t="str">
            <v>10000000</v>
          </cell>
          <cell r="I4092" t="str">
            <v>10000000</v>
          </cell>
          <cell r="J4092" t="str">
            <v>444</v>
          </cell>
        </row>
        <row r="4093">
          <cell r="A4093" t="str">
            <v>cpd04172</v>
          </cell>
          <cell r="B4093" t="str">
            <v>Aflatoxin B1</v>
          </cell>
          <cell r="C4093" t="str">
            <v>Aflatoxin B1</v>
          </cell>
          <cell r="D4093" t="str">
            <v>Aflatoxin B1</v>
          </cell>
          <cell r="E4093" t="str">
            <v>C06800</v>
          </cell>
          <cell r="F4093" t="str">
            <v>C17H12O6</v>
          </cell>
          <cell r="G4093" t="str">
            <v>0</v>
          </cell>
          <cell r="H4093" t="str">
            <v>-108.23</v>
          </cell>
          <cell r="I4093" t="str">
            <v>4.09231</v>
          </cell>
          <cell r="J4093" t="str">
            <v>312</v>
          </cell>
        </row>
        <row r="4094">
          <cell r="A4094" t="str">
            <v>cpd04173</v>
          </cell>
          <cell r="B4094" t="str">
            <v>Tetracenomycin C</v>
          </cell>
          <cell r="C4094" t="str">
            <v>Tetracenomycin C</v>
          </cell>
          <cell r="D4094" t="str">
            <v>Tetracenomycin C</v>
          </cell>
          <cell r="E4094" t="str">
            <v>C06801</v>
          </cell>
          <cell r="F4094" t="str">
            <v>C23H20O11</v>
          </cell>
          <cell r="G4094" t="str">
            <v>0</v>
          </cell>
          <cell r="H4094" t="str">
            <v>-330.429</v>
          </cell>
          <cell r="I4094" t="str">
            <v>6.82081</v>
          </cell>
          <cell r="J4094" t="str">
            <v>472</v>
          </cell>
        </row>
        <row r="4095">
          <cell r="A4095" t="str">
            <v>cpd04174</v>
          </cell>
          <cell r="B4095" t="str">
            <v>Acarbose</v>
          </cell>
          <cell r="C4095" t="str">
            <v>Acarbose</v>
          </cell>
          <cell r="D4095" t="str">
            <v>Acarbose</v>
          </cell>
          <cell r="E4095" t="str">
            <v>C06802</v>
          </cell>
          <cell r="F4095" t="str">
            <v>C25H44NO18</v>
          </cell>
          <cell r="G4095" t="str">
            <v>1</v>
          </cell>
          <cell r="H4095" t="str">
            <v>-576.42</v>
          </cell>
          <cell r="I4095" t="str">
            <v>5.34998</v>
          </cell>
          <cell r="J4095" t="str">
            <v>646</v>
          </cell>
        </row>
        <row r="4096">
          <cell r="A4096" t="str">
            <v>cpd04175</v>
          </cell>
          <cell r="B4096" t="str">
            <v>Acebutolol</v>
          </cell>
          <cell r="C4096" t="str">
            <v>Acebutolol</v>
          </cell>
          <cell r="D4096" t="str">
            <v>Acebutolol</v>
          </cell>
          <cell r="E4096" t="str">
            <v>C06803</v>
          </cell>
          <cell r="F4096" t="str">
            <v>C18H29N2O4</v>
          </cell>
          <cell r="G4096" t="str">
            <v>1</v>
          </cell>
          <cell r="H4096" t="str">
            <v>-83.22</v>
          </cell>
          <cell r="I4096" t="str">
            <v>1.74245</v>
          </cell>
          <cell r="J4096" t="str">
            <v>337</v>
          </cell>
        </row>
        <row r="4097">
          <cell r="A4097" t="str">
            <v>cpd04176</v>
          </cell>
          <cell r="B4097" t="str">
            <v>Acetaminophen</v>
          </cell>
          <cell r="C4097" t="str">
            <v>Acetaminophen</v>
          </cell>
          <cell r="D4097" t="str">
            <v>Acetaminophen</v>
          </cell>
          <cell r="E4097" t="str">
            <v>C06804</v>
          </cell>
          <cell r="F4097" t="str">
            <v>C8H9NO2</v>
          </cell>
          <cell r="G4097" t="str">
            <v>0</v>
          </cell>
          <cell r="H4097" t="str">
            <v>-43.73</v>
          </cell>
          <cell r="I4097" t="str">
            <v>1.07749</v>
          </cell>
          <cell r="J4097" t="str">
            <v>151</v>
          </cell>
        </row>
        <row r="4098">
          <cell r="A4098" t="str">
            <v>cpd04177</v>
          </cell>
          <cell r="B4098" t="str">
            <v>Acetazolamide</v>
          </cell>
          <cell r="C4098" t="str">
            <v>Acetazolamide</v>
          </cell>
          <cell r="D4098" t="str">
            <v>Acetazolamide</v>
          </cell>
          <cell r="E4098" t="str">
            <v>C06805</v>
          </cell>
          <cell r="F4098" t="str">
            <v>C4H6N4O3S2</v>
          </cell>
          <cell r="G4098" t="str">
            <v>0</v>
          </cell>
          <cell r="H4098" t="str">
            <v>10000000</v>
          </cell>
          <cell r="I4098" t="str">
            <v>10000000</v>
          </cell>
          <cell r="J4098" t="str">
            <v>222</v>
          </cell>
        </row>
        <row r="4099">
          <cell r="A4099" t="str">
            <v>cpd04178</v>
          </cell>
          <cell r="B4099" t="str">
            <v>Acetohexamide</v>
          </cell>
          <cell r="C4099" t="str">
            <v>Acetohexamide</v>
          </cell>
          <cell r="D4099" t="str">
            <v>Acetohexamide</v>
          </cell>
          <cell r="E4099" t="str">
            <v>C06806</v>
          </cell>
          <cell r="F4099" t="str">
            <v>C15H19N2O4S</v>
          </cell>
          <cell r="G4099" t="str">
            <v>-1</v>
          </cell>
          <cell r="H4099" t="str">
            <v>10000000</v>
          </cell>
          <cell r="I4099" t="str">
            <v>10000000</v>
          </cell>
          <cell r="J4099" t="str">
            <v>323</v>
          </cell>
        </row>
        <row r="4100">
          <cell r="A4100" t="str">
            <v>cpd04179</v>
          </cell>
          <cell r="B4100" t="str">
            <v>Acetophenazine</v>
          </cell>
          <cell r="C4100" t="str">
            <v>Acetophenazine</v>
          </cell>
          <cell r="D4100" t="str">
            <v>Acetophenazine</v>
          </cell>
          <cell r="E4100" t="str">
            <v>C06807</v>
          </cell>
          <cell r="F4100" t="str">
            <v>C23H29N3O2S</v>
          </cell>
          <cell r="G4100" t="str">
            <v>0</v>
          </cell>
          <cell r="H4100" t="str">
            <v>81.28</v>
          </cell>
          <cell r="I4100" t="str">
            <v>3.49177</v>
          </cell>
          <cell r="J4100" t="str">
            <v>411</v>
          </cell>
        </row>
        <row r="4101">
          <cell r="A4101" t="str">
            <v>cpd04180</v>
          </cell>
          <cell r="B4101" t="str">
            <v>Acetohydroxamic acid</v>
          </cell>
          <cell r="C4101" t="str">
            <v>Acetohydroxamic acid</v>
          </cell>
          <cell r="D4101" t="str">
            <v>Acetohydroxamic acid</v>
          </cell>
          <cell r="E4101" t="str">
            <v>C06808</v>
          </cell>
          <cell r="F4101" t="str">
            <v>C2H5NO2</v>
          </cell>
          <cell r="G4101" t="str">
            <v>0</v>
          </cell>
          <cell r="H4101" t="str">
            <v>-77.35</v>
          </cell>
          <cell r="I4101" t="str">
            <v>0.668196</v>
          </cell>
          <cell r="J4101" t="str">
            <v>75</v>
          </cell>
        </row>
        <row r="4102">
          <cell r="A4102" t="str">
            <v>cpd04181</v>
          </cell>
          <cell r="B4102" t="str">
            <v>Acetylcysteine</v>
          </cell>
          <cell r="C4102" t="str">
            <v>Acetylcysteine</v>
          </cell>
          <cell r="D4102" t="str">
            <v>Acetylcysteine</v>
          </cell>
          <cell r="E4102" t="str">
            <v>C06809</v>
          </cell>
          <cell r="F4102" t="str">
            <v>C5H8NO3S</v>
          </cell>
          <cell r="G4102" t="str">
            <v>-1</v>
          </cell>
          <cell r="H4102" t="str">
            <v>-112.994</v>
          </cell>
          <cell r="I4102" t="str">
            <v>0.937307</v>
          </cell>
          <cell r="J4102" t="str">
            <v>162</v>
          </cell>
        </row>
        <row r="4103">
          <cell r="A4103" t="str">
            <v>cpd04182</v>
          </cell>
          <cell r="B4103" t="str">
            <v>Aciclovir</v>
          </cell>
          <cell r="C4103" t="str">
            <v>Aciclovir</v>
          </cell>
          <cell r="D4103" t="str">
            <v>Aciclovir|Acyclovir</v>
          </cell>
          <cell r="E4103" t="str">
            <v>C06810</v>
          </cell>
          <cell r="F4103" t="str">
            <v>C8H11N5O3</v>
          </cell>
          <cell r="G4103" t="str">
            <v>0</v>
          </cell>
          <cell r="H4103" t="str">
            <v>-15.52</v>
          </cell>
          <cell r="I4103" t="str">
            <v>2.47084</v>
          </cell>
          <cell r="J4103" t="str">
            <v>225</v>
          </cell>
        </row>
        <row r="4104">
          <cell r="A4104" t="str">
            <v>cpd04183</v>
          </cell>
          <cell r="B4104" t="str">
            <v>Lincomycin</v>
          </cell>
          <cell r="C4104" t="str">
            <v>Lincomycin</v>
          </cell>
          <cell r="D4104" t="str">
            <v>Lincomycin</v>
          </cell>
          <cell r="E4104" t="str">
            <v>C06812</v>
          </cell>
          <cell r="F4104" t="str">
            <v>C18H34N2O6S</v>
          </cell>
          <cell r="G4104" t="str">
            <v>0</v>
          </cell>
          <cell r="H4104" t="str">
            <v>-164.89</v>
          </cell>
          <cell r="I4104" t="str">
            <v>2.29333</v>
          </cell>
          <cell r="J4104" t="str">
            <v>406</v>
          </cell>
        </row>
        <row r="4105">
          <cell r="A4105" t="str">
            <v>cpd04184</v>
          </cell>
          <cell r="B4105" t="str">
            <v>Nitrobenzol</v>
          </cell>
          <cell r="C4105" t="str">
            <v>Nitrobenzol</v>
          </cell>
          <cell r="D4105" t="str">
            <v>Nitrobenzol|Nitrobenzene</v>
          </cell>
          <cell r="E4105" t="str">
            <v>C06813</v>
          </cell>
          <cell r="F4105" t="str">
            <v>C6H5NO2</v>
          </cell>
          <cell r="G4105" t="str">
            <v>0</v>
          </cell>
          <cell r="H4105" t="str">
            <v>10000000</v>
          </cell>
          <cell r="I4105" t="str">
            <v>10000000</v>
          </cell>
          <cell r="J4105" t="str">
            <v>123</v>
          </cell>
        </row>
        <row r="4106">
          <cell r="A4106" t="str">
            <v>cpd04185</v>
          </cell>
          <cell r="B4106" t="str">
            <v>D-Xylose-5-phosphate</v>
          </cell>
          <cell r="C4106" t="str">
            <v>D-Xylose-5-phosphate</v>
          </cell>
          <cell r="D4106" t="str">
            <v>D-Xylose-5-phosphate</v>
          </cell>
          <cell r="E4106" t="str">
            <v>C06814</v>
          </cell>
          <cell r="F4106" t="str">
            <v>C5H10O8P</v>
          </cell>
          <cell r="G4106" t="str">
            <v>-1</v>
          </cell>
          <cell r="H4106" t="str">
            <v>-392.04</v>
          </cell>
          <cell r="I4106" t="str">
            <v>0.643001</v>
          </cell>
          <cell r="J4106" t="str">
            <v>229</v>
          </cell>
        </row>
        <row r="4107">
          <cell r="A4107" t="str">
            <v>cpd04186</v>
          </cell>
          <cell r="B4107" t="str">
            <v>Alprazolam</v>
          </cell>
          <cell r="C4107" t="str">
            <v>Alprazolam</v>
          </cell>
          <cell r="D4107" t="str">
            <v>Alprazolam</v>
          </cell>
          <cell r="E4107" t="str">
            <v>C06817</v>
          </cell>
          <cell r="F4107" t="str">
            <v>C17H13N4Cl</v>
          </cell>
          <cell r="G4107" t="str">
            <v>0</v>
          </cell>
          <cell r="H4107" t="str">
            <v>111.51</v>
          </cell>
          <cell r="I4107" t="str">
            <v>3.32432</v>
          </cell>
          <cell r="J4107" t="str">
            <v>308</v>
          </cell>
        </row>
        <row r="4108">
          <cell r="A4108" t="str">
            <v>cpd04187</v>
          </cell>
          <cell r="B4108" t="str">
            <v>Amantadine</v>
          </cell>
          <cell r="C4108" t="str">
            <v>Amantadine</v>
          </cell>
          <cell r="D4108" t="str">
            <v>Amantadine</v>
          </cell>
          <cell r="E4108" t="str">
            <v>C06818</v>
          </cell>
          <cell r="F4108" t="str">
            <v>C10H18N</v>
          </cell>
          <cell r="G4108" t="str">
            <v>1</v>
          </cell>
          <cell r="H4108" t="str">
            <v>10000000</v>
          </cell>
          <cell r="I4108" t="str">
            <v>10000000</v>
          </cell>
          <cell r="J4108" t="str">
            <v>152</v>
          </cell>
        </row>
        <row r="4109">
          <cell r="A4109" t="str">
            <v>cpd04188</v>
          </cell>
          <cell r="B4109" t="str">
            <v>Amifostine</v>
          </cell>
          <cell r="C4109" t="str">
            <v>Amifostine</v>
          </cell>
          <cell r="D4109" t="str">
            <v>Amifostine</v>
          </cell>
          <cell r="E4109" t="str">
            <v>C06819</v>
          </cell>
          <cell r="F4109" t="str">
            <v>C5H15N2O3PS</v>
          </cell>
          <cell r="G4109" t="str">
            <v>0</v>
          </cell>
          <cell r="H4109" t="str">
            <v>-188.43</v>
          </cell>
          <cell r="I4109" t="str">
            <v>1.33504</v>
          </cell>
          <cell r="J4109" t="str">
            <v>214</v>
          </cell>
        </row>
        <row r="4110">
          <cell r="A4110" t="str">
            <v>cpd04189</v>
          </cell>
          <cell r="B4110" t="str">
            <v>Amikacin</v>
          </cell>
          <cell r="C4110" t="str">
            <v>Amikacin</v>
          </cell>
          <cell r="D4110" t="str">
            <v>Amikacin</v>
          </cell>
          <cell r="E4110" t="str">
            <v>C06820</v>
          </cell>
          <cell r="F4110" t="str">
            <v>C22H47N5O13</v>
          </cell>
          <cell r="G4110" t="str">
            <v>4</v>
          </cell>
          <cell r="H4110" t="str">
            <v>-421.46</v>
          </cell>
          <cell r="I4110" t="str">
            <v>4.08351</v>
          </cell>
          <cell r="J4110" t="str">
            <v>589</v>
          </cell>
        </row>
        <row r="4111">
          <cell r="A4111" t="str">
            <v>cpd04190</v>
          </cell>
          <cell r="B4111" t="str">
            <v>Amiloride</v>
          </cell>
          <cell r="C4111" t="str">
            <v>Amiloride</v>
          </cell>
          <cell r="D4111" t="str">
            <v>Amiloride</v>
          </cell>
          <cell r="E4111" t="str">
            <v>C06821</v>
          </cell>
          <cell r="F4111" t="str">
            <v>C6H8N7OCl</v>
          </cell>
          <cell r="G4111" t="str">
            <v>0</v>
          </cell>
          <cell r="H4111" t="str">
            <v>12.18</v>
          </cell>
          <cell r="I4111" t="str">
            <v>2.7616</v>
          </cell>
          <cell r="J4111" t="str">
            <v>229</v>
          </cell>
        </row>
        <row r="4112">
          <cell r="A4112" t="str">
            <v>cpd04191</v>
          </cell>
          <cell r="B4112" t="str">
            <v>Amiodarone</v>
          </cell>
          <cell r="C4112" t="str">
            <v>Amiodarone</v>
          </cell>
          <cell r="D4112" t="str">
            <v>Amiodarone</v>
          </cell>
          <cell r="E4112" t="str">
            <v>C06823</v>
          </cell>
          <cell r="F4112" t="str">
            <v>C25H30NO3I2</v>
          </cell>
          <cell r="G4112" t="str">
            <v>1</v>
          </cell>
          <cell r="H4112" t="str">
            <v>50.16</v>
          </cell>
          <cell r="I4112" t="str">
            <v>3.72198</v>
          </cell>
          <cell r="J4112" t="str">
            <v>646</v>
          </cell>
        </row>
        <row r="4113">
          <cell r="A4113" t="str">
            <v>cpd04192</v>
          </cell>
          <cell r="B4113" t="str">
            <v>Amitriptyline</v>
          </cell>
          <cell r="C4113" t="str">
            <v>Amitriptyline</v>
          </cell>
          <cell r="D4113" t="str">
            <v>Amitriptyline</v>
          </cell>
          <cell r="E4113" t="str">
            <v>C06824</v>
          </cell>
          <cell r="F4113" t="str">
            <v>C20H24N</v>
          </cell>
          <cell r="G4113" t="str">
            <v>1</v>
          </cell>
          <cell r="H4113" t="str">
            <v>119.58</v>
          </cell>
          <cell r="I4113" t="str">
            <v>3.77059</v>
          </cell>
          <cell r="J4113" t="str">
            <v>278</v>
          </cell>
        </row>
        <row r="4114">
          <cell r="A4114" t="str">
            <v>cpd04193</v>
          </cell>
          <cell r="B4114" t="str">
            <v>Amlodipine</v>
          </cell>
          <cell r="C4114" t="str">
            <v>Amlodipine</v>
          </cell>
          <cell r="D4114" t="str">
            <v>Amlodipine</v>
          </cell>
          <cell r="E4114" t="str">
            <v>C06825</v>
          </cell>
          <cell r="F4114" t="str">
            <v>C20H26N2O5Cl</v>
          </cell>
          <cell r="G4114" t="str">
            <v>1</v>
          </cell>
          <cell r="H4114" t="str">
            <v>-103.56</v>
          </cell>
          <cell r="I4114" t="str">
            <v>2.16722</v>
          </cell>
          <cell r="J4114" t="str">
            <v>409</v>
          </cell>
        </row>
        <row r="4115">
          <cell r="A4115" t="str">
            <v>cpd04194</v>
          </cell>
          <cell r="B4115" t="str">
            <v>Amoxicillin</v>
          </cell>
          <cell r="C4115" t="str">
            <v>Amoxicillin</v>
          </cell>
          <cell r="D4115" t="str">
            <v>Amoxicillin anhydrous|Amoxicillin</v>
          </cell>
          <cell r="E4115" t="str">
            <v>C06827</v>
          </cell>
          <cell r="F4115" t="str">
            <v>C16H18N3O5S</v>
          </cell>
          <cell r="G4115" t="str">
            <v>-1</v>
          </cell>
          <cell r="H4115" t="str">
            <v>-120.89</v>
          </cell>
          <cell r="I4115" t="str">
            <v>2.0262</v>
          </cell>
          <cell r="J4115" t="str">
            <v>364</v>
          </cell>
        </row>
        <row r="4116">
          <cell r="A4116" t="str">
            <v>cpd04195</v>
          </cell>
          <cell r="B4116" t="str">
            <v>Methyloctatropine bromide</v>
          </cell>
          <cell r="C4116" t="str">
            <v>Methyloctatropine bromide</v>
          </cell>
          <cell r="D4116" t="str">
            <v>Methyloctatropine bromide|Anisotropine methylbromide</v>
          </cell>
          <cell r="E4116" t="str">
            <v>C06830</v>
          </cell>
          <cell r="F4116" t="str">
            <v>Br</v>
          </cell>
          <cell r="G4116" t="str">
            <v>-1</v>
          </cell>
          <cell r="H4116" t="str">
            <v>10000000</v>
          </cell>
          <cell r="I4116" t="str">
            <v>10000000</v>
          </cell>
          <cell r="J4116" t="str">
            <v>80</v>
          </cell>
        </row>
        <row r="4117">
          <cell r="A4117" t="str">
            <v>cpd04196</v>
          </cell>
          <cell r="B4117" t="str">
            <v>Anthralin</v>
          </cell>
          <cell r="C4117" t="str">
            <v>Anthralin</v>
          </cell>
          <cell r="D4117" t="str">
            <v>Anthralin</v>
          </cell>
          <cell r="E4117" t="str">
            <v>C06831</v>
          </cell>
          <cell r="F4117" t="str">
            <v>C14H10O3</v>
          </cell>
          <cell r="G4117" t="str">
            <v>0</v>
          </cell>
          <cell r="H4117" t="str">
            <v>-69.238</v>
          </cell>
          <cell r="I4117" t="str">
            <v>3.97013</v>
          </cell>
          <cell r="J4117" t="str">
            <v>226</v>
          </cell>
        </row>
        <row r="4118">
          <cell r="A4118" t="str">
            <v>cpd04197</v>
          </cell>
          <cell r="B4118" t="str">
            <v>Astemizole</v>
          </cell>
          <cell r="C4118" t="str">
            <v>Astemizole</v>
          </cell>
          <cell r="D4118" t="str">
            <v>Astemizole</v>
          </cell>
          <cell r="E4118" t="str">
            <v>C06832</v>
          </cell>
          <cell r="F4118" t="str">
            <v>C28H31N4OF</v>
          </cell>
          <cell r="G4118" t="str">
            <v>0</v>
          </cell>
          <cell r="H4118" t="str">
            <v>121.69</v>
          </cell>
          <cell r="I4118" t="str">
            <v>3.34128</v>
          </cell>
          <cell r="J4118" t="str">
            <v>458</v>
          </cell>
        </row>
        <row r="4119">
          <cell r="A4119" t="str">
            <v>cpd04198</v>
          </cell>
          <cell r="B4119" t="str">
            <v>Atorvastatin</v>
          </cell>
          <cell r="C4119" t="str">
            <v>Atorvastatin</v>
          </cell>
          <cell r="D4119" t="str">
            <v>Atorvastatin</v>
          </cell>
          <cell r="E4119" t="str">
            <v>C06834</v>
          </cell>
          <cell r="F4119" t="str">
            <v>C33H34N2O5F</v>
          </cell>
          <cell r="G4119" t="str">
            <v>-1</v>
          </cell>
          <cell r="H4119" t="str">
            <v>-64.66</v>
          </cell>
          <cell r="I4119" t="str">
            <v>3.26087</v>
          </cell>
          <cell r="J4119" t="str">
            <v>557</v>
          </cell>
        </row>
        <row r="4120">
          <cell r="A4120" t="str">
            <v>cpd04199</v>
          </cell>
          <cell r="B4120" t="str">
            <v>Azithromycin</v>
          </cell>
          <cell r="C4120" t="str">
            <v>Azithromycin</v>
          </cell>
          <cell r="D4120" t="str">
            <v>Azithromycin</v>
          </cell>
          <cell r="E4120" t="str">
            <v>C06838</v>
          </cell>
          <cell r="F4120" t="str">
            <v>C38H74N2O12</v>
          </cell>
          <cell r="G4120" t="str">
            <v>2</v>
          </cell>
          <cell r="H4120" t="str">
            <v>10000000</v>
          </cell>
          <cell r="I4120" t="str">
            <v>10000000</v>
          </cell>
          <cell r="J4120" t="str">
            <v>750</v>
          </cell>
        </row>
        <row r="4121">
          <cell r="A4121" t="str">
            <v>cpd04200</v>
          </cell>
          <cell r="B4121" t="str">
            <v>Azlocillin</v>
          </cell>
          <cell r="C4121" t="str">
            <v>Azlocillin</v>
          </cell>
          <cell r="D4121" t="str">
            <v>Azlocillin</v>
          </cell>
          <cell r="E4121" t="str">
            <v>C06839</v>
          </cell>
          <cell r="F4121" t="str">
            <v>C20H22N5O6S</v>
          </cell>
          <cell r="G4121" t="str">
            <v>-1</v>
          </cell>
          <cell r="H4121" t="str">
            <v>-139.71</v>
          </cell>
          <cell r="I4121" t="str">
            <v>2.78219</v>
          </cell>
          <cell r="J4121" t="str">
            <v>460</v>
          </cell>
        </row>
        <row r="4122">
          <cell r="A4122" t="str">
            <v>cpd04201</v>
          </cell>
          <cell r="B4122" t="str">
            <v>Aztreonam</v>
          </cell>
          <cell r="C4122" t="str">
            <v>Aztreonam</v>
          </cell>
          <cell r="D4122" t="str">
            <v>Monobactam|Aztreonam</v>
          </cell>
          <cell r="E4122" t="str">
            <v>C06840</v>
          </cell>
          <cell r="F4122" t="str">
            <v>C13H15N5O8S2</v>
          </cell>
          <cell r="G4122" t="str">
            <v>-2</v>
          </cell>
          <cell r="H4122" t="str">
            <v>-218.372</v>
          </cell>
          <cell r="I4122" t="str">
            <v>3.87383</v>
          </cell>
          <cell r="J4122" t="str">
            <v>433</v>
          </cell>
        </row>
        <row r="4123">
          <cell r="A4123" t="str">
            <v>cpd04202</v>
          </cell>
          <cell r="B4123" t="str">
            <v>Beclomethasone</v>
          </cell>
          <cell r="C4123" t="str">
            <v>Beclomethasone</v>
          </cell>
          <cell r="D4123" t="str">
            <v>Beclomethasone</v>
          </cell>
          <cell r="E4123" t="str">
            <v>C06842</v>
          </cell>
          <cell r="F4123" t="str">
            <v>C22H29O5Cl</v>
          </cell>
          <cell r="G4123" t="str">
            <v>0</v>
          </cell>
          <cell r="H4123" t="str">
            <v>-137.63</v>
          </cell>
          <cell r="I4123" t="str">
            <v>9.42045</v>
          </cell>
          <cell r="J4123" t="str">
            <v>408</v>
          </cell>
        </row>
        <row r="4124">
          <cell r="A4124" t="str">
            <v>cpd04203</v>
          </cell>
          <cell r="B4124" t="str">
            <v>Benazepril</v>
          </cell>
          <cell r="C4124" t="str">
            <v>Benazepril</v>
          </cell>
          <cell r="D4124" t="str">
            <v>Benazepril</v>
          </cell>
          <cell r="E4124" t="str">
            <v>C06843</v>
          </cell>
          <cell r="F4124" t="str">
            <v>C24H27N2O5</v>
          </cell>
          <cell r="G4124" t="str">
            <v>-1</v>
          </cell>
          <cell r="H4124" t="str">
            <v>-86.23</v>
          </cell>
          <cell r="I4124" t="str">
            <v>2.16727</v>
          </cell>
          <cell r="J4124" t="str">
            <v>423</v>
          </cell>
        </row>
        <row r="4125">
          <cell r="A4125" t="str">
            <v>cpd04204</v>
          </cell>
          <cell r="B4125" t="str">
            <v>Benztropine</v>
          </cell>
          <cell r="C4125" t="str">
            <v>Benztropine</v>
          </cell>
          <cell r="D4125" t="str">
            <v>Benzatropine|Benztropine</v>
          </cell>
          <cell r="E4125" t="str">
            <v>C06846</v>
          </cell>
          <cell r="F4125" t="str">
            <v>C21H25NO</v>
          </cell>
          <cell r="G4125" t="str">
            <v>0</v>
          </cell>
          <cell r="H4125" t="str">
            <v>10000000</v>
          </cell>
          <cell r="I4125" t="str">
            <v>10000000</v>
          </cell>
          <cell r="J4125" t="str">
            <v>307</v>
          </cell>
        </row>
        <row r="4126">
          <cell r="A4126" t="str">
            <v>cpd04205</v>
          </cell>
          <cell r="B4126" t="str">
            <v>Bepridil</v>
          </cell>
          <cell r="C4126" t="str">
            <v>Bepridil</v>
          </cell>
          <cell r="D4126" t="str">
            <v>Bepridil</v>
          </cell>
          <cell r="E4126" t="str">
            <v>C06847</v>
          </cell>
          <cell r="F4126" t="str">
            <v>C24H34N2O</v>
          </cell>
          <cell r="G4126" t="str">
            <v>0</v>
          </cell>
          <cell r="H4126" t="str">
            <v>108.56</v>
          </cell>
          <cell r="I4126" t="str">
            <v>2.34429</v>
          </cell>
          <cell r="J4126" t="str">
            <v>366</v>
          </cell>
        </row>
        <row r="4127">
          <cell r="A4127" t="str">
            <v>cpd04206</v>
          </cell>
          <cell r="B4127" t="str">
            <v>Betaxolol</v>
          </cell>
          <cell r="C4127" t="str">
            <v>Betaxolol</v>
          </cell>
          <cell r="D4127" t="str">
            <v>Betaxolol</v>
          </cell>
          <cell r="E4127" t="str">
            <v>C06849</v>
          </cell>
          <cell r="F4127" t="str">
            <v>C18H30NO3</v>
          </cell>
          <cell r="G4127" t="str">
            <v>1</v>
          </cell>
          <cell r="H4127" t="str">
            <v>-11.77</v>
          </cell>
          <cell r="I4127" t="str">
            <v>2.29443</v>
          </cell>
          <cell r="J4127" t="str">
            <v>308</v>
          </cell>
        </row>
        <row r="4128">
          <cell r="A4128" t="str">
            <v>cpd04207</v>
          </cell>
          <cell r="B4128" t="str">
            <v>Bethanechol</v>
          </cell>
          <cell r="C4128" t="str">
            <v>Bethanechol</v>
          </cell>
          <cell r="D4128" t="str">
            <v>Bethanechol</v>
          </cell>
          <cell r="E4128" t="str">
            <v>C06850</v>
          </cell>
          <cell r="F4128" t="str">
            <v>C7H17N2O2</v>
          </cell>
          <cell r="G4128" t="str">
            <v>1</v>
          </cell>
          <cell r="H4128" t="str">
            <v>-34.06</v>
          </cell>
          <cell r="I4128" t="str">
            <v>2.08683</v>
          </cell>
          <cell r="J4128" t="str">
            <v>161</v>
          </cell>
        </row>
        <row r="4129">
          <cell r="A4129" t="str">
            <v>cpd04208</v>
          </cell>
          <cell r="B4129" t="str">
            <v>Bisoprolol</v>
          </cell>
          <cell r="C4129" t="str">
            <v>Bisoprolol</v>
          </cell>
          <cell r="D4129" t="str">
            <v>Bisoprolol</v>
          </cell>
          <cell r="E4129" t="str">
            <v>C06852</v>
          </cell>
          <cell r="F4129" t="str">
            <v>C18H32NO4</v>
          </cell>
          <cell r="G4129" t="str">
            <v>1</v>
          </cell>
          <cell r="H4129" t="str">
            <v>-62.79</v>
          </cell>
          <cell r="I4129" t="str">
            <v>1.90579</v>
          </cell>
          <cell r="J4129" t="str">
            <v>326</v>
          </cell>
        </row>
        <row r="4130">
          <cell r="A4130" t="str">
            <v>cpd04209</v>
          </cell>
          <cell r="B4130" t="str">
            <v>Bitolterol</v>
          </cell>
          <cell r="C4130" t="str">
            <v>Bitolterol</v>
          </cell>
          <cell r="D4130" t="str">
            <v>Bitolterol</v>
          </cell>
          <cell r="E4130" t="str">
            <v>C06853</v>
          </cell>
          <cell r="F4130" t="str">
            <v>C28H32NO5</v>
          </cell>
          <cell r="G4130" t="str">
            <v>1</v>
          </cell>
          <cell r="H4130" t="str">
            <v>-90.8</v>
          </cell>
          <cell r="I4130" t="str">
            <v>3.07016</v>
          </cell>
          <cell r="J4130" t="str">
            <v>462</v>
          </cell>
        </row>
        <row r="4131">
          <cell r="A4131" t="str">
            <v>cpd04210</v>
          </cell>
          <cell r="B4131" t="str">
            <v>Bleomycin A2</v>
          </cell>
          <cell r="C4131" t="str">
            <v>Bleomycin A2</v>
          </cell>
          <cell r="D4131" t="str">
            <v>Bleomycin A2</v>
          </cell>
          <cell r="E4131" t="str">
            <v>C06854</v>
          </cell>
          <cell r="F4131" t="str">
            <v>C55H84N17O21S3</v>
          </cell>
          <cell r="G4131" t="str">
            <v>1</v>
          </cell>
          <cell r="H4131" t="str">
            <v>-502.96</v>
          </cell>
          <cell r="I4131" t="str">
            <v>7.95209</v>
          </cell>
          <cell r="J4131" t="str">
            <v>1414</v>
          </cell>
        </row>
        <row r="4132">
          <cell r="A4132" t="str">
            <v>cpd04211</v>
          </cell>
          <cell r="B4132" t="str">
            <v>Bretylium</v>
          </cell>
          <cell r="C4132" t="str">
            <v>Bretylium</v>
          </cell>
          <cell r="D4132" t="str">
            <v>Bretylium</v>
          </cell>
          <cell r="E4132" t="str">
            <v>C06855</v>
          </cell>
          <cell r="F4132" t="str">
            <v>C11H17NBr</v>
          </cell>
          <cell r="G4132" t="str">
            <v>1</v>
          </cell>
          <cell r="H4132" t="str">
            <v>89.81</v>
          </cell>
          <cell r="I4132" t="str">
            <v>2.48289</v>
          </cell>
          <cell r="J4132" t="str">
            <v>243</v>
          </cell>
        </row>
        <row r="4133">
          <cell r="A4133" t="str">
            <v>cpd04212</v>
          </cell>
          <cell r="B4133" t="str">
            <v>Bromocriptine</v>
          </cell>
          <cell r="C4133" t="str">
            <v>Bromocriptine</v>
          </cell>
          <cell r="D4133" t="str">
            <v>Bromocriptine</v>
          </cell>
          <cell r="E4133" t="str">
            <v>C06856</v>
          </cell>
          <cell r="F4133" t="str">
            <v>C32H40N5O5Br</v>
          </cell>
          <cell r="G4133" t="str">
            <v>0</v>
          </cell>
          <cell r="H4133" t="str">
            <v>10000000</v>
          </cell>
          <cell r="I4133" t="str">
            <v>10000000</v>
          </cell>
          <cell r="J4133" t="str">
            <v>654</v>
          </cell>
        </row>
        <row r="4134">
          <cell r="A4134" t="str">
            <v>cpd04213</v>
          </cell>
          <cell r="B4134" t="str">
            <v>Brompheniramine</v>
          </cell>
          <cell r="C4134" t="str">
            <v>Brompheniramine</v>
          </cell>
          <cell r="D4134" t="str">
            <v>Brompheniramine</v>
          </cell>
          <cell r="E4134" t="str">
            <v>C06857</v>
          </cell>
          <cell r="F4134" t="str">
            <v>C16H20N2Br</v>
          </cell>
          <cell r="G4134" t="str">
            <v>1</v>
          </cell>
          <cell r="H4134" t="str">
            <v>100.4</v>
          </cell>
          <cell r="I4134" t="str">
            <v>2.39155</v>
          </cell>
          <cell r="J4134" t="str">
            <v>320</v>
          </cell>
        </row>
        <row r="4135">
          <cell r="A4135" t="str">
            <v>cpd04214</v>
          </cell>
          <cell r="B4135" t="str">
            <v>Bupropion</v>
          </cell>
          <cell r="C4135" t="str">
            <v>Bupropion</v>
          </cell>
          <cell r="D4135" t="str">
            <v>Bupropion</v>
          </cell>
          <cell r="E4135" t="str">
            <v>C06860</v>
          </cell>
          <cell r="F4135" t="str">
            <v>C13H19NOCl</v>
          </cell>
          <cell r="G4135" t="str">
            <v>1</v>
          </cell>
          <cell r="H4135" t="str">
            <v>-0.16</v>
          </cell>
          <cell r="I4135" t="str">
            <v>1.44737</v>
          </cell>
          <cell r="J4135" t="str">
            <v>240</v>
          </cell>
        </row>
        <row r="4136">
          <cell r="A4136" t="str">
            <v>cpd04215</v>
          </cell>
          <cell r="B4136" t="str">
            <v>Buspirone</v>
          </cell>
          <cell r="C4136" t="str">
            <v>Buspirone</v>
          </cell>
          <cell r="D4136" t="str">
            <v>Buspirone</v>
          </cell>
          <cell r="E4136" t="str">
            <v>C06861</v>
          </cell>
          <cell r="F4136" t="str">
            <v>C21H31N5O2</v>
          </cell>
          <cell r="G4136" t="str">
            <v>0</v>
          </cell>
          <cell r="H4136" t="str">
            <v>69.66</v>
          </cell>
          <cell r="I4136" t="str">
            <v>4.64982</v>
          </cell>
          <cell r="J4136" t="str">
            <v>385</v>
          </cell>
        </row>
        <row r="4137">
          <cell r="A4137" t="str">
            <v>cpd04216</v>
          </cell>
          <cell r="B4137" t="str">
            <v>Butorphanol</v>
          </cell>
          <cell r="C4137" t="str">
            <v>Butorphanol</v>
          </cell>
          <cell r="D4137" t="str">
            <v>Butorphanol</v>
          </cell>
          <cell r="E4137" t="str">
            <v>C06863</v>
          </cell>
          <cell r="F4137" t="str">
            <v>C21H29NO2</v>
          </cell>
          <cell r="G4137" t="str">
            <v>0</v>
          </cell>
          <cell r="H4137" t="str">
            <v>10000000</v>
          </cell>
          <cell r="I4137" t="str">
            <v>10000000</v>
          </cell>
          <cell r="J4137" t="str">
            <v>327</v>
          </cell>
        </row>
        <row r="4138">
          <cell r="A4138" t="str">
            <v>cpd04217</v>
          </cell>
          <cell r="B4138" t="str">
            <v>Cibacalcin</v>
          </cell>
          <cell r="C4138" t="str">
            <v>Cibacalcin</v>
          </cell>
          <cell r="D4138" t="str">
            <v>Cibacalcin|Calcitonin</v>
          </cell>
          <cell r="E4138" t="str">
            <v>C06865</v>
          </cell>
          <cell r="F4138" t="str">
            <v>C145H243N44O48S2</v>
          </cell>
          <cell r="G4138" t="str">
            <v>3</v>
          </cell>
          <cell r="H4138" t="str">
            <v>-1396.73</v>
          </cell>
          <cell r="I4138" t="str">
            <v>22.3472</v>
          </cell>
          <cell r="J4138" t="str">
            <v>3431</v>
          </cell>
        </row>
        <row r="4139">
          <cell r="A4139" t="str">
            <v>cpd04218</v>
          </cell>
          <cell r="B4139" t="str">
            <v>Capsaicin</v>
          </cell>
          <cell r="C4139" t="str">
            <v>Capsaicin</v>
          </cell>
          <cell r="D4139" t="str">
            <v>Capsaicin</v>
          </cell>
          <cell r="E4139" t="str">
            <v>C06866</v>
          </cell>
          <cell r="F4139" t="str">
            <v>C18H27NO3</v>
          </cell>
          <cell r="G4139" t="str">
            <v>0</v>
          </cell>
          <cell r="H4139" t="str">
            <v>-33.43</v>
          </cell>
          <cell r="I4139" t="str">
            <v>1.4905</v>
          </cell>
          <cell r="J4139" t="str">
            <v>305</v>
          </cell>
        </row>
        <row r="4140">
          <cell r="A4140" t="str">
            <v>cpd04219</v>
          </cell>
          <cell r="B4140" t="str">
            <v>Carbamazepine</v>
          </cell>
          <cell r="C4140" t="str">
            <v>Carbamazepine</v>
          </cell>
          <cell r="D4140" t="str">
            <v>Carbamazepine</v>
          </cell>
          <cell r="E4140" t="str">
            <v>C06868</v>
          </cell>
          <cell r="F4140" t="str">
            <v>C15H12N2O</v>
          </cell>
          <cell r="G4140" t="str">
            <v>0</v>
          </cell>
          <cell r="H4140" t="str">
            <v>40.94</v>
          </cell>
          <cell r="I4140" t="str">
            <v>3.03947</v>
          </cell>
          <cell r="J4140" t="str">
            <v>236</v>
          </cell>
        </row>
        <row r="4141">
          <cell r="A4141" t="str">
            <v>cpd04220</v>
          </cell>
          <cell r="B4141" t="str">
            <v>Carbenicillin</v>
          </cell>
          <cell r="C4141" t="str">
            <v>Carbenicillin</v>
          </cell>
          <cell r="D4141" t="str">
            <v>Carbenicillin</v>
          </cell>
          <cell r="E4141" t="str">
            <v>C06869</v>
          </cell>
          <cell r="F4141" t="str">
            <v>C17H16N2O6S</v>
          </cell>
          <cell r="G4141" t="str">
            <v>-2</v>
          </cell>
          <cell r="H4141" t="str">
            <v>-166.55</v>
          </cell>
          <cell r="I4141" t="str">
            <v>1.976</v>
          </cell>
          <cell r="J4141" t="str">
            <v>376</v>
          </cell>
        </row>
        <row r="4142">
          <cell r="A4142" t="str">
            <v>cpd04221</v>
          </cell>
          <cell r="B4142" t="str">
            <v>Carbidopa-levodopa</v>
          </cell>
          <cell r="C4142" t="str">
            <v>Carbidopa-levodopa</v>
          </cell>
          <cell r="D4142" t="str">
            <v>Carbidopa-levodopa</v>
          </cell>
          <cell r="E4142" t="str">
            <v>C06870</v>
          </cell>
          <cell r="F4142" t="str">
            <v>C19H23N3O8</v>
          </cell>
          <cell r="G4142" t="str">
            <v>-2</v>
          </cell>
          <cell r="H4142" t="str">
            <v>-199.15</v>
          </cell>
          <cell r="I4142" t="str">
            <v>2.39356</v>
          </cell>
          <cell r="J4142" t="str">
            <v>421</v>
          </cell>
        </row>
        <row r="4143">
          <cell r="A4143" t="str">
            <v>cpd04222</v>
          </cell>
          <cell r="B4143" t="str">
            <v>Carbinoxamine</v>
          </cell>
          <cell r="C4143" t="str">
            <v>Carbinoxamine</v>
          </cell>
          <cell r="D4143" t="str">
            <v>Carbinoxamine</v>
          </cell>
          <cell r="E4143" t="str">
            <v>C06871</v>
          </cell>
          <cell r="F4143" t="str">
            <v>C16H20N2OCl</v>
          </cell>
          <cell r="G4143" t="str">
            <v>1</v>
          </cell>
          <cell r="H4143" t="str">
            <v>67.32</v>
          </cell>
          <cell r="I4143" t="str">
            <v>2.11576</v>
          </cell>
          <cell r="J4143" t="str">
            <v>291</v>
          </cell>
        </row>
        <row r="4144">
          <cell r="A4144" t="str">
            <v>cpd04223</v>
          </cell>
          <cell r="B4144" t="str">
            <v>Carboprost</v>
          </cell>
          <cell r="C4144" t="str">
            <v>Carboprost</v>
          </cell>
          <cell r="D4144" t="str">
            <v>Carboprost</v>
          </cell>
          <cell r="E4144" t="str">
            <v>C06872</v>
          </cell>
          <cell r="F4144" t="str">
            <v>C21H35O5</v>
          </cell>
          <cell r="G4144" t="str">
            <v>-1</v>
          </cell>
          <cell r="H4144" t="str">
            <v>-121.08</v>
          </cell>
          <cell r="I4144" t="str">
            <v>1.59042</v>
          </cell>
          <cell r="J4144" t="str">
            <v>367</v>
          </cell>
        </row>
        <row r="4145">
          <cell r="A4145" t="str">
            <v>cpd04224</v>
          </cell>
          <cell r="B4145" t="str">
            <v>Carteolol</v>
          </cell>
          <cell r="C4145" t="str">
            <v>Carteolol</v>
          </cell>
          <cell r="D4145" t="str">
            <v>Carteolol</v>
          </cell>
          <cell r="E4145" t="str">
            <v>C06874</v>
          </cell>
          <cell r="F4145" t="str">
            <v>C16H25N2O3</v>
          </cell>
          <cell r="G4145" t="str">
            <v>1</v>
          </cell>
          <cell r="H4145" t="str">
            <v>-50.84</v>
          </cell>
          <cell r="I4145" t="str">
            <v>1.93106</v>
          </cell>
          <cell r="J4145" t="str">
            <v>293</v>
          </cell>
        </row>
        <row r="4146">
          <cell r="A4146" t="str">
            <v>cpd04225</v>
          </cell>
          <cell r="B4146" t="str">
            <v>Carvedilol</v>
          </cell>
          <cell r="C4146" t="str">
            <v>Carvedilol</v>
          </cell>
          <cell r="D4146" t="str">
            <v>Carvedilol</v>
          </cell>
          <cell r="E4146" t="str">
            <v>C06875</v>
          </cell>
          <cell r="F4146" t="str">
            <v>C24H27N2O4</v>
          </cell>
          <cell r="G4146" t="str">
            <v>1</v>
          </cell>
          <cell r="H4146" t="str">
            <v>9.15</v>
          </cell>
          <cell r="I4146" t="str">
            <v>3.47813</v>
          </cell>
          <cell r="J4146" t="str">
            <v>407</v>
          </cell>
        </row>
        <row r="4147">
          <cell r="A4147" t="str">
            <v>cpd04226</v>
          </cell>
          <cell r="B4147" t="str">
            <v>Nitrosobenzene</v>
          </cell>
          <cell r="C4147" t="str">
            <v>Nitrosobenzene</v>
          </cell>
          <cell r="D4147" t="str">
            <v>Nitrosobenzene</v>
          </cell>
          <cell r="E4147" t="str">
            <v>C06876</v>
          </cell>
          <cell r="F4147" t="str">
            <v>C6H5NO</v>
          </cell>
          <cell r="G4147" t="str">
            <v>0</v>
          </cell>
          <cell r="H4147" t="str">
            <v>10000000</v>
          </cell>
          <cell r="I4147" t="str">
            <v>10000000</v>
          </cell>
          <cell r="J4147" t="str">
            <v>107</v>
          </cell>
        </row>
        <row r="4148">
          <cell r="A4148" t="str">
            <v>cpd04227</v>
          </cell>
          <cell r="B4148" t="str">
            <v>Cefaclor</v>
          </cell>
          <cell r="C4148" t="str">
            <v>Cefaclor</v>
          </cell>
          <cell r="D4148" t="str">
            <v>Cefaclor</v>
          </cell>
          <cell r="E4148" t="str">
            <v>C06877</v>
          </cell>
          <cell r="F4148" t="str">
            <v>C15H13N3O4SCl</v>
          </cell>
          <cell r="G4148" t="str">
            <v>-1</v>
          </cell>
          <cell r="H4148" t="str">
            <v>-68.47</v>
          </cell>
          <cell r="I4148" t="str">
            <v>2.10574</v>
          </cell>
          <cell r="J4148" t="str">
            <v>366</v>
          </cell>
        </row>
        <row r="4149">
          <cell r="A4149" t="str">
            <v>cpd04228</v>
          </cell>
          <cell r="B4149" t="str">
            <v>Cefadroxil</v>
          </cell>
          <cell r="C4149" t="str">
            <v>Cefadroxil</v>
          </cell>
          <cell r="D4149" t="str">
            <v>Cefadroxil</v>
          </cell>
          <cell r="E4149" t="str">
            <v>C06878</v>
          </cell>
          <cell r="F4149" t="str">
            <v>C16H16N3O5S</v>
          </cell>
          <cell r="G4149" t="str">
            <v>-1</v>
          </cell>
          <cell r="H4149" t="str">
            <v>-104.22</v>
          </cell>
          <cell r="I4149" t="str">
            <v>2.09673</v>
          </cell>
          <cell r="J4149" t="str">
            <v>362</v>
          </cell>
        </row>
        <row r="4150">
          <cell r="A4150" t="str">
            <v>cpd04229</v>
          </cell>
          <cell r="B4150" t="str">
            <v>Cefamandole</v>
          </cell>
          <cell r="C4150" t="str">
            <v>Cefamandole</v>
          </cell>
          <cell r="D4150" t="str">
            <v>Cefamandole</v>
          </cell>
          <cell r="E4150" t="str">
            <v>C06879</v>
          </cell>
          <cell r="F4150" t="str">
            <v>C18H17N6O5S2</v>
          </cell>
          <cell r="G4150" t="str">
            <v>-1</v>
          </cell>
          <cell r="H4150" t="str">
            <v>-53.53</v>
          </cell>
          <cell r="I4150" t="str">
            <v>2.9707</v>
          </cell>
          <cell r="J4150" t="str">
            <v>461</v>
          </cell>
        </row>
        <row r="4151">
          <cell r="A4151" t="str">
            <v>cpd04230</v>
          </cell>
          <cell r="B4151" t="str">
            <v>Cefazolin</v>
          </cell>
          <cell r="C4151" t="str">
            <v>Cefazolin</v>
          </cell>
          <cell r="D4151" t="str">
            <v>Cefazolin</v>
          </cell>
          <cell r="E4151" t="str">
            <v>C06880</v>
          </cell>
          <cell r="F4151" t="str">
            <v>C13H14N9O4S3</v>
          </cell>
          <cell r="G4151" t="str">
            <v>1</v>
          </cell>
          <cell r="H4151" t="str">
            <v>-29.95</v>
          </cell>
          <cell r="I4151" t="str">
            <v>4.06765</v>
          </cell>
          <cell r="J4151" t="str">
            <v>456</v>
          </cell>
        </row>
        <row r="4152">
          <cell r="A4152" t="str">
            <v>cpd04231</v>
          </cell>
          <cell r="B4152" t="str">
            <v>Cefixime</v>
          </cell>
          <cell r="C4152" t="str">
            <v>Cefixime</v>
          </cell>
          <cell r="D4152" t="str">
            <v>Cefixime</v>
          </cell>
          <cell r="E4152" t="str">
            <v>C06881</v>
          </cell>
          <cell r="F4152" t="str">
            <v>C16H13N5O7S2</v>
          </cell>
          <cell r="G4152" t="str">
            <v>-2</v>
          </cell>
          <cell r="H4152" t="str">
            <v>-129.31</v>
          </cell>
          <cell r="I4152" t="str">
            <v>4.33159</v>
          </cell>
          <cell r="J4152" t="str">
            <v>451</v>
          </cell>
        </row>
        <row r="4153">
          <cell r="A4153" t="str">
            <v>cpd04232</v>
          </cell>
          <cell r="B4153" t="str">
            <v>Cefonicid</v>
          </cell>
          <cell r="C4153" t="str">
            <v>Cefonicid</v>
          </cell>
          <cell r="D4153" t="str">
            <v>Cefonicid</v>
          </cell>
          <cell r="E4153" t="str">
            <v>C06882</v>
          </cell>
          <cell r="F4153" t="str">
            <v>C18H16N6O8S3</v>
          </cell>
          <cell r="G4153" t="str">
            <v>-2</v>
          </cell>
          <cell r="H4153" t="str">
            <v>-172.013</v>
          </cell>
          <cell r="I4153" t="str">
            <v>3.06268</v>
          </cell>
          <cell r="J4153" t="str">
            <v>540</v>
          </cell>
        </row>
        <row r="4154">
          <cell r="A4154" t="str">
            <v>cpd04233</v>
          </cell>
          <cell r="B4154" t="str">
            <v>Cefoperazone</v>
          </cell>
          <cell r="C4154" t="str">
            <v>Cefoperazone</v>
          </cell>
          <cell r="D4154" t="str">
            <v>Cefoperazone</v>
          </cell>
          <cell r="E4154" t="str">
            <v>C06883</v>
          </cell>
          <cell r="F4154" t="str">
            <v>C25H26N9O8S2</v>
          </cell>
          <cell r="G4154" t="str">
            <v>-1</v>
          </cell>
          <cell r="H4154" t="str">
            <v>-121.52</v>
          </cell>
          <cell r="I4154" t="str">
            <v>3.99436</v>
          </cell>
          <cell r="J4154" t="str">
            <v>644</v>
          </cell>
        </row>
        <row r="4155">
          <cell r="A4155" t="str">
            <v>cpd04234</v>
          </cell>
          <cell r="B4155" t="str">
            <v>Ceforanide</v>
          </cell>
          <cell r="C4155" t="str">
            <v>Ceforanide</v>
          </cell>
          <cell r="D4155" t="str">
            <v>Ceforanide</v>
          </cell>
          <cell r="E4155" t="str">
            <v>C06884</v>
          </cell>
          <cell r="F4155" t="str">
            <v>C20H20N7O6S2</v>
          </cell>
          <cell r="G4155" t="str">
            <v>-1</v>
          </cell>
          <cell r="H4155" t="str">
            <v>-95.93</v>
          </cell>
          <cell r="I4155" t="str">
            <v>3.01286</v>
          </cell>
          <cell r="J4155" t="str">
            <v>518</v>
          </cell>
        </row>
        <row r="4156">
          <cell r="A4156" t="str">
            <v>cpd04235</v>
          </cell>
          <cell r="B4156" t="str">
            <v>Cefotaxime</v>
          </cell>
          <cell r="C4156" t="str">
            <v>Cefotaxime</v>
          </cell>
          <cell r="D4156" t="str">
            <v>Cefotaxime</v>
          </cell>
          <cell r="E4156" t="str">
            <v>C06885</v>
          </cell>
          <cell r="F4156" t="str">
            <v>C16H16N5O7S2</v>
          </cell>
          <cell r="G4156" t="str">
            <v>-1</v>
          </cell>
          <cell r="H4156" t="str">
            <v>-143.66</v>
          </cell>
          <cell r="I4156" t="str">
            <v>4.31507</v>
          </cell>
          <cell r="J4156" t="str">
            <v>454</v>
          </cell>
        </row>
        <row r="4157">
          <cell r="A4157" t="str">
            <v>cpd04236</v>
          </cell>
          <cell r="B4157" t="str">
            <v>Cefotetan</v>
          </cell>
          <cell r="C4157" t="str">
            <v>Cefotetan</v>
          </cell>
          <cell r="D4157" t="str">
            <v>Cefotetan</v>
          </cell>
          <cell r="E4157" t="str">
            <v>C06886</v>
          </cell>
          <cell r="F4157" t="str">
            <v>C17H15N7O8S4</v>
          </cell>
          <cell r="G4157" t="str">
            <v>-2</v>
          </cell>
          <cell r="H4157" t="str">
            <v>-146.01</v>
          </cell>
          <cell r="I4157" t="str">
            <v>4.28397</v>
          </cell>
          <cell r="J4157" t="str">
            <v>573</v>
          </cell>
        </row>
        <row r="4158">
          <cell r="A4158" t="str">
            <v>cpd04237</v>
          </cell>
          <cell r="B4158" t="str">
            <v>Cefoxitin</v>
          </cell>
          <cell r="C4158" t="str">
            <v>Cefoxitin</v>
          </cell>
          <cell r="D4158" t="str">
            <v>Cefoxitin</v>
          </cell>
          <cell r="E4158" t="str">
            <v>C06887</v>
          </cell>
          <cell r="F4158" t="str">
            <v>C16H16N3O7S2</v>
          </cell>
          <cell r="G4158" t="str">
            <v>-1</v>
          </cell>
          <cell r="H4158" t="str">
            <v>-172.8</v>
          </cell>
          <cell r="I4158" t="str">
            <v>2.74754</v>
          </cell>
          <cell r="J4158" t="str">
            <v>426</v>
          </cell>
        </row>
        <row r="4159">
          <cell r="A4159" t="str">
            <v>cpd04238</v>
          </cell>
          <cell r="B4159" t="str">
            <v>Cefprozil</v>
          </cell>
          <cell r="C4159" t="str">
            <v>Cefprozil</v>
          </cell>
          <cell r="D4159" t="str">
            <v>Cefprozil anhydrous|Cefprozil</v>
          </cell>
          <cell r="E4159" t="str">
            <v>C06888</v>
          </cell>
          <cell r="F4159" t="str">
            <v>C18H18N3O5S</v>
          </cell>
          <cell r="G4159" t="str">
            <v>-1</v>
          </cell>
          <cell r="H4159" t="str">
            <v>-83.44</v>
          </cell>
          <cell r="I4159" t="str">
            <v>2.19228</v>
          </cell>
          <cell r="J4159" t="str">
            <v>388</v>
          </cell>
        </row>
        <row r="4160">
          <cell r="A4160" t="str">
            <v>cpd04239</v>
          </cell>
          <cell r="B4160" t="str">
            <v>Ceftazidime</v>
          </cell>
          <cell r="C4160" t="str">
            <v>Ceftazidime</v>
          </cell>
          <cell r="D4160" t="str">
            <v>Ceftazidime</v>
          </cell>
          <cell r="E4160" t="str">
            <v>C06889</v>
          </cell>
          <cell r="F4160" t="str">
            <v>C22H21N6O7S2</v>
          </cell>
          <cell r="G4160" t="str">
            <v>-1</v>
          </cell>
          <cell r="H4160" t="str">
            <v>-90.49</v>
          </cell>
          <cell r="I4160" t="str">
            <v>4.72954</v>
          </cell>
          <cell r="J4160" t="str">
            <v>545</v>
          </cell>
        </row>
        <row r="4161">
          <cell r="A4161" t="str">
            <v>cpd04240</v>
          </cell>
          <cell r="B4161" t="str">
            <v>Ceftizoxime</v>
          </cell>
          <cell r="C4161" t="str">
            <v>Ceftizoxime</v>
          </cell>
          <cell r="D4161" t="str">
            <v>Ceftizoxime</v>
          </cell>
          <cell r="E4161" t="str">
            <v>C06890</v>
          </cell>
          <cell r="F4161" t="str">
            <v>C13H12N5O5S2</v>
          </cell>
          <cell r="G4161" t="str">
            <v>-1</v>
          </cell>
          <cell r="H4161" t="str">
            <v>-69.57</v>
          </cell>
          <cell r="I4161" t="str">
            <v>4.21172</v>
          </cell>
          <cell r="J4161" t="str">
            <v>382</v>
          </cell>
        </row>
        <row r="4162">
          <cell r="A4162" t="str">
            <v>cpd04242</v>
          </cell>
          <cell r="B4162" t="str">
            <v>DKH</v>
          </cell>
          <cell r="C4162" t="str">
            <v>cbs_71</v>
          </cell>
          <cell r="D4162" t="str">
            <v>2-deoxy-5-keto-D-gluconic-acid|DKH|2-Deoxy-5-keto-D-gluconic acid</v>
          </cell>
          <cell r="E4162" t="str">
            <v>C06892</v>
          </cell>
          <cell r="F4162" t="str">
            <v>C6H9O6</v>
          </cell>
          <cell r="G4162" t="str">
            <v>-1</v>
          </cell>
          <cell r="H4162" t="str">
            <v>-222.6</v>
          </cell>
          <cell r="I4162" t="str">
            <v>0.558638</v>
          </cell>
          <cell r="J4162" t="str">
            <v>177</v>
          </cell>
        </row>
        <row r="4163">
          <cell r="A4163" t="str">
            <v>cpd04244</v>
          </cell>
          <cell r="B4163" t="str">
            <v>Cefuroxime</v>
          </cell>
          <cell r="C4163" t="str">
            <v>Cefuroxime</v>
          </cell>
          <cell r="D4163" t="str">
            <v>Cefuroxime</v>
          </cell>
          <cell r="E4163" t="str">
            <v>C06894</v>
          </cell>
          <cell r="F4163" t="str">
            <v>C16H15N4O8S</v>
          </cell>
          <cell r="G4163" t="str">
            <v>-1</v>
          </cell>
          <cell r="H4163" t="str">
            <v>-190.58</v>
          </cell>
          <cell r="I4163" t="str">
            <v>4.2081</v>
          </cell>
          <cell r="J4163" t="str">
            <v>423</v>
          </cell>
        </row>
        <row r="4164">
          <cell r="A4164" t="str">
            <v>cpd04245</v>
          </cell>
          <cell r="B4164" t="str">
            <v>Cefalexin</v>
          </cell>
          <cell r="C4164" t="str">
            <v>Cefalexin</v>
          </cell>
          <cell r="D4164" t="str">
            <v>Cephalexin monohydrate|Cefalexin|Cephalexin</v>
          </cell>
          <cell r="E4164" t="str">
            <v>C06895|C08099</v>
          </cell>
          <cell r="F4164" t="str">
            <v>C16H16N3O4S</v>
          </cell>
          <cell r="G4164" t="str">
            <v>-1</v>
          </cell>
          <cell r="H4164" t="str">
            <v>-64.74</v>
          </cell>
          <cell r="I4164" t="str">
            <v>2.0659</v>
          </cell>
          <cell r="J4164" t="str">
            <v>346</v>
          </cell>
        </row>
        <row r="4165">
          <cell r="A4165" t="str">
            <v>cpd04246</v>
          </cell>
          <cell r="B4165" t="str">
            <v>Cephapirin</v>
          </cell>
          <cell r="C4165" t="str">
            <v>Cephapirin</v>
          </cell>
          <cell r="D4165" t="str">
            <v>Cephapirin</v>
          </cell>
          <cell r="E4165" t="str">
            <v>C06896</v>
          </cell>
          <cell r="F4165" t="str">
            <v>C17H16N3O6S2</v>
          </cell>
          <cell r="G4165" t="str">
            <v>-1</v>
          </cell>
          <cell r="H4165" t="str">
            <v>-118.99</v>
          </cell>
          <cell r="I4165" t="str">
            <v>2.60007</v>
          </cell>
          <cell r="J4165" t="str">
            <v>422</v>
          </cell>
        </row>
        <row r="4166">
          <cell r="A4166" t="str">
            <v>cpd04247</v>
          </cell>
          <cell r="B4166" t="str">
            <v>Cefradine</v>
          </cell>
          <cell r="C4166" t="str">
            <v>Cefradine</v>
          </cell>
          <cell r="D4166" t="str">
            <v>Cefradine|Cephradine</v>
          </cell>
          <cell r="E4166" t="str">
            <v>C06897</v>
          </cell>
          <cell r="F4166" t="str">
            <v>C16H18N3O4S</v>
          </cell>
          <cell r="G4166" t="str">
            <v>-1</v>
          </cell>
          <cell r="H4166" t="str">
            <v>-52.9</v>
          </cell>
          <cell r="I4166" t="str">
            <v>2.36259</v>
          </cell>
          <cell r="J4166" t="str">
            <v>348</v>
          </cell>
        </row>
        <row r="4167">
          <cell r="A4167" t="str">
            <v>cpd04248</v>
          </cell>
          <cell r="B4167" t="str">
            <v>Chloral hydrate</v>
          </cell>
          <cell r="C4167" t="str">
            <v>Chloral hydrate</v>
          </cell>
          <cell r="D4167" t="str">
            <v>Chloral hydrate</v>
          </cell>
          <cell r="E4167" t="str">
            <v>C06899</v>
          </cell>
          <cell r="F4167" t="str">
            <v>C2H3O2Cl3</v>
          </cell>
          <cell r="G4167" t="str">
            <v>0</v>
          </cell>
          <cell r="H4167" t="str">
            <v>-87.45</v>
          </cell>
          <cell r="I4167" t="str">
            <v>0.973837</v>
          </cell>
          <cell r="J4167" t="str">
            <v>164</v>
          </cell>
        </row>
        <row r="4168">
          <cell r="A4168" t="str">
            <v>cpd04249</v>
          </cell>
          <cell r="B4168" t="str">
            <v>Chlorhexidine</v>
          </cell>
          <cell r="C4168" t="str">
            <v>Chlorhexidine</v>
          </cell>
          <cell r="D4168" t="str">
            <v>Chlorhexidine</v>
          </cell>
          <cell r="E4168" t="str">
            <v>C06902</v>
          </cell>
          <cell r="F4168" t="str">
            <v>C22H34N10Cl2</v>
          </cell>
          <cell r="G4168" t="str">
            <v>4</v>
          </cell>
          <cell r="H4168" t="str">
            <v>97.6</v>
          </cell>
          <cell r="I4168" t="str">
            <v>6.64696</v>
          </cell>
          <cell r="J4168" t="str">
            <v>508</v>
          </cell>
        </row>
        <row r="4169">
          <cell r="A4169" t="str">
            <v>cpd04250</v>
          </cell>
          <cell r="B4169" t="str">
            <v>Chlorphenamine</v>
          </cell>
          <cell r="C4169" t="str">
            <v>Chlorphenamine</v>
          </cell>
          <cell r="D4169" t="str">
            <v>Chlorphenamine|Chlorpheniramine</v>
          </cell>
          <cell r="E4169" t="str">
            <v>C06905</v>
          </cell>
          <cell r="F4169" t="str">
            <v>C16H20N2Cl</v>
          </cell>
          <cell r="G4169" t="str">
            <v>1</v>
          </cell>
          <cell r="H4169" t="str">
            <v>90.52</v>
          </cell>
          <cell r="I4169" t="str">
            <v>2.07605</v>
          </cell>
          <cell r="J4169" t="str">
            <v>275</v>
          </cell>
        </row>
        <row r="4170">
          <cell r="A4170" t="str">
            <v>cpd04251</v>
          </cell>
          <cell r="B4170" t="str">
            <v>Chlorpromazine</v>
          </cell>
          <cell r="C4170" t="str">
            <v>Chlorpromazine</v>
          </cell>
          <cell r="D4170" t="str">
            <v>Chlorpromazine</v>
          </cell>
          <cell r="E4170" t="str">
            <v>C06906</v>
          </cell>
          <cell r="F4170" t="str">
            <v>C17H20N2SCl</v>
          </cell>
          <cell r="G4170" t="str">
            <v>1</v>
          </cell>
          <cell r="H4170" t="str">
            <v>97.04</v>
          </cell>
          <cell r="I4170" t="str">
            <v>3.08613</v>
          </cell>
          <cell r="J4170" t="str">
            <v>319</v>
          </cell>
        </row>
        <row r="4171">
          <cell r="A4171" t="str">
            <v>cpd04252</v>
          </cell>
          <cell r="B4171" t="str">
            <v>Cidofovir</v>
          </cell>
          <cell r="C4171" t="str">
            <v>Cidofovir</v>
          </cell>
          <cell r="D4171" t="str">
            <v>Cidofovir anhydrous|Cidofovir</v>
          </cell>
          <cell r="E4171" t="str">
            <v>C06909</v>
          </cell>
          <cell r="F4171" t="str">
            <v>C8H12N3O6P</v>
          </cell>
          <cell r="G4171" t="str">
            <v>-2</v>
          </cell>
          <cell r="H4171" t="str">
            <v>-252.52</v>
          </cell>
          <cell r="I4171" t="str">
            <v>1.57514</v>
          </cell>
          <cell r="J4171" t="str">
            <v>277</v>
          </cell>
        </row>
        <row r="4172">
          <cell r="A4172" t="str">
            <v>cpd04253</v>
          </cell>
          <cell r="B4172" t="str">
            <v>Cisapride</v>
          </cell>
          <cell r="C4172" t="str">
            <v>Cisapride</v>
          </cell>
          <cell r="D4172" t="str">
            <v>Cisapride</v>
          </cell>
          <cell r="E4172" t="str">
            <v>C06910</v>
          </cell>
          <cell r="F4172" t="str">
            <v>C23H29N3O4ClF</v>
          </cell>
          <cell r="G4172" t="str">
            <v>0</v>
          </cell>
          <cell r="H4172" t="str">
            <v>-41.53</v>
          </cell>
          <cell r="I4172" t="str">
            <v>3.05546</v>
          </cell>
          <cell r="J4172" t="str">
            <v>465</v>
          </cell>
        </row>
        <row r="4173">
          <cell r="A4173" t="str">
            <v>cpd04254</v>
          </cell>
          <cell r="B4173" t="str">
            <v>Cisplatin</v>
          </cell>
          <cell r="C4173" t="str">
            <v>Cisplatin</v>
          </cell>
          <cell r="D4173" t="str">
            <v>Cisplatin</v>
          </cell>
          <cell r="E4173" t="str">
            <v>C06911</v>
          </cell>
          <cell r="F4173" t="str">
            <v>H4N2Cl2Pt</v>
          </cell>
          <cell r="G4173" t="str">
            <v>3</v>
          </cell>
          <cell r="H4173" t="str">
            <v>10000000</v>
          </cell>
          <cell r="I4173" t="str">
            <v>10000000</v>
          </cell>
          <cell r="J4173" t="str">
            <v>297</v>
          </cell>
        </row>
        <row r="4174">
          <cell r="A4174" t="str">
            <v>cpd04255</v>
          </cell>
          <cell r="B4174" t="str">
            <v>Clarithromycin</v>
          </cell>
          <cell r="C4174" t="str">
            <v>Clarithromycin</v>
          </cell>
          <cell r="D4174" t="str">
            <v>Clarithromycin</v>
          </cell>
          <cell r="E4174" t="str">
            <v>C06912</v>
          </cell>
          <cell r="F4174" t="str">
            <v>C38H70NO13</v>
          </cell>
          <cell r="G4174" t="str">
            <v>1</v>
          </cell>
          <cell r="H4174" t="str">
            <v>10000000</v>
          </cell>
          <cell r="I4174" t="str">
            <v>10000000</v>
          </cell>
          <cell r="J4174" t="str">
            <v>748</v>
          </cell>
        </row>
        <row r="4175">
          <cell r="A4175" t="str">
            <v>cpd04256</v>
          </cell>
          <cell r="B4175" t="str">
            <v>Clemastine</v>
          </cell>
          <cell r="C4175" t="str">
            <v>Clemastine</v>
          </cell>
          <cell r="D4175" t="str">
            <v>Clemastine</v>
          </cell>
          <cell r="E4175" t="str">
            <v>C06913</v>
          </cell>
          <cell r="F4175" t="str">
            <v>C21H26NOCl</v>
          </cell>
          <cell r="G4175" t="str">
            <v>0</v>
          </cell>
          <cell r="H4175" t="str">
            <v>74.18</v>
          </cell>
          <cell r="I4175" t="str">
            <v>2.00079</v>
          </cell>
          <cell r="J4175" t="str">
            <v>343</v>
          </cell>
        </row>
        <row r="4176">
          <cell r="A4176" t="str">
            <v>cpd04257</v>
          </cell>
          <cell r="B4176" t="str">
            <v>Clindamycin</v>
          </cell>
          <cell r="C4176" t="str">
            <v>Clindamycin</v>
          </cell>
          <cell r="D4176" t="str">
            <v>Clindamycin</v>
          </cell>
          <cell r="E4176" t="str">
            <v>C06914</v>
          </cell>
          <cell r="F4176" t="str">
            <v>C18H33N2O5SCl</v>
          </cell>
          <cell r="G4176" t="str">
            <v>0</v>
          </cell>
          <cell r="H4176" t="str">
            <v>-133.59</v>
          </cell>
          <cell r="I4176" t="str">
            <v>2.34697</v>
          </cell>
          <cell r="J4176" t="str">
            <v>424</v>
          </cell>
        </row>
        <row r="4177">
          <cell r="A4177" t="str">
            <v>cpd04258</v>
          </cell>
          <cell r="B4177" t="str">
            <v>Clofazimine</v>
          </cell>
          <cell r="C4177" t="str">
            <v>Clofazimine</v>
          </cell>
          <cell r="D4177" t="str">
            <v>Clofazimine</v>
          </cell>
          <cell r="E4177" t="str">
            <v>C06915</v>
          </cell>
          <cell r="F4177" t="str">
            <v>C27H22N4Cl2</v>
          </cell>
          <cell r="G4177" t="str">
            <v>0</v>
          </cell>
          <cell r="H4177" t="str">
            <v>209.35</v>
          </cell>
          <cell r="I4177" t="str">
            <v>5.8431</v>
          </cell>
          <cell r="J4177" t="str">
            <v>472</v>
          </cell>
        </row>
        <row r="4178">
          <cell r="A4178" t="str">
            <v>cpd04259</v>
          </cell>
          <cell r="B4178" t="str">
            <v>Clofibrate</v>
          </cell>
          <cell r="C4178" t="str">
            <v>Clofibrate</v>
          </cell>
          <cell r="D4178" t="str">
            <v>Clofibric acid|Clofibrate</v>
          </cell>
          <cell r="E4178" t="str">
            <v>C06916|C13700</v>
          </cell>
          <cell r="F4178" t="str">
            <v>C12H15O3Cl</v>
          </cell>
          <cell r="G4178" t="str">
            <v>0</v>
          </cell>
          <cell r="H4178" t="str">
            <v>-74.47</v>
          </cell>
          <cell r="I4178" t="str">
            <v>1.20024</v>
          </cell>
          <cell r="J4178" t="str">
            <v>242</v>
          </cell>
        </row>
        <row r="4179">
          <cell r="A4179" t="str">
            <v>cpd04260</v>
          </cell>
          <cell r="B4179" t="str">
            <v>Clomiphene</v>
          </cell>
          <cell r="C4179" t="str">
            <v>Clomiphene</v>
          </cell>
          <cell r="D4179" t="str">
            <v>Clomiphene</v>
          </cell>
          <cell r="E4179" t="str">
            <v>C06917</v>
          </cell>
          <cell r="F4179" t="str">
            <v>C26H29NOCl</v>
          </cell>
          <cell r="G4179" t="str">
            <v>1</v>
          </cell>
          <cell r="H4179" t="str">
            <v>97.86</v>
          </cell>
          <cell r="I4179" t="str">
            <v>3.09919</v>
          </cell>
          <cell r="J4179" t="str">
            <v>406</v>
          </cell>
        </row>
        <row r="4180">
          <cell r="A4180" t="str">
            <v>cpd04261</v>
          </cell>
          <cell r="B4180" t="str">
            <v>Clomipramine</v>
          </cell>
          <cell r="C4180" t="str">
            <v>Clomipramine</v>
          </cell>
          <cell r="D4180" t="str">
            <v>Clomipramine</v>
          </cell>
          <cell r="E4180" t="str">
            <v>C06918</v>
          </cell>
          <cell r="F4180" t="str">
            <v>C19H24N2Cl</v>
          </cell>
          <cell r="G4180" t="str">
            <v>1</v>
          </cell>
          <cell r="H4180" t="str">
            <v>102.68</v>
          </cell>
          <cell r="I4180" t="str">
            <v>3.04463</v>
          </cell>
          <cell r="J4180" t="str">
            <v>315</v>
          </cell>
        </row>
        <row r="4181">
          <cell r="A4181" t="str">
            <v>cpd04262</v>
          </cell>
          <cell r="B4181" t="str">
            <v>Clorazepate</v>
          </cell>
          <cell r="C4181" t="str">
            <v>Clorazepate</v>
          </cell>
          <cell r="D4181" t="str">
            <v>Clorazepic acid|Clorazepate</v>
          </cell>
          <cell r="E4181" t="str">
            <v>C06921</v>
          </cell>
          <cell r="F4181" t="str">
            <v>C16H10N2O3Cl</v>
          </cell>
          <cell r="G4181" t="str">
            <v>-1</v>
          </cell>
          <cell r="H4181" t="str">
            <v>-51.69</v>
          </cell>
          <cell r="I4181" t="str">
            <v>2.52927</v>
          </cell>
          <cell r="J4181" t="str">
            <v>313</v>
          </cell>
        </row>
        <row r="4182">
          <cell r="A4182" t="str">
            <v>cpd04263</v>
          </cell>
          <cell r="B4182" t="str">
            <v>Clotrimazole</v>
          </cell>
          <cell r="C4182" t="str">
            <v>Clotrimazole</v>
          </cell>
          <cell r="D4182" t="str">
            <v>Clotrimazole</v>
          </cell>
          <cell r="E4182" t="str">
            <v>C06922</v>
          </cell>
          <cell r="F4182" t="str">
            <v>C22H17N2Cl</v>
          </cell>
          <cell r="G4182" t="str">
            <v>0</v>
          </cell>
          <cell r="H4182" t="str">
            <v>146.26</v>
          </cell>
          <cell r="I4182" t="str">
            <v>2.71698</v>
          </cell>
          <cell r="J4182" t="str">
            <v>344</v>
          </cell>
        </row>
        <row r="4183">
          <cell r="A4183" t="str">
            <v>cpd04264</v>
          </cell>
          <cell r="B4183" t="str">
            <v>Cloxacillin</v>
          </cell>
          <cell r="C4183" t="str">
            <v>Cloxacillin</v>
          </cell>
          <cell r="D4183" t="str">
            <v>Cloxacillin</v>
          </cell>
          <cell r="E4183" t="str">
            <v>C06923</v>
          </cell>
          <cell r="F4183" t="str">
            <v>C19H17N3O5SCl</v>
          </cell>
          <cell r="G4183" t="str">
            <v>-1</v>
          </cell>
          <cell r="H4183" t="str">
            <v>-98.37</v>
          </cell>
          <cell r="I4183" t="str">
            <v>2.58589</v>
          </cell>
          <cell r="J4183" t="str">
            <v>434</v>
          </cell>
        </row>
        <row r="4184">
          <cell r="A4184" t="str">
            <v>cpd04265</v>
          </cell>
          <cell r="B4184" t="str">
            <v>Clozapine</v>
          </cell>
          <cell r="C4184" t="str">
            <v>Clozapine</v>
          </cell>
          <cell r="D4184" t="str">
            <v>Clozapine</v>
          </cell>
          <cell r="E4184" t="str">
            <v>C06924</v>
          </cell>
          <cell r="F4184" t="str">
            <v>C18H19N4Cl</v>
          </cell>
          <cell r="G4184" t="str">
            <v>0</v>
          </cell>
          <cell r="H4184" t="str">
            <v>131.19</v>
          </cell>
          <cell r="I4184" t="str">
            <v>3.30536</v>
          </cell>
          <cell r="J4184" t="str">
            <v>326</v>
          </cell>
        </row>
        <row r="4185">
          <cell r="A4185" t="str">
            <v>cpd04266</v>
          </cell>
          <cell r="B4185" t="str">
            <v>Cosyntropin</v>
          </cell>
          <cell r="C4185" t="str">
            <v>Cosyntropin</v>
          </cell>
          <cell r="D4185" t="str">
            <v>Cosyntropin</v>
          </cell>
          <cell r="E4185" t="str">
            <v>C06926</v>
          </cell>
          <cell r="F4185" t="str">
            <v>C136H216N40O31S</v>
          </cell>
          <cell r="G4185" t="str">
            <v>6</v>
          </cell>
          <cell r="H4185" t="str">
            <v>-659.14</v>
          </cell>
          <cell r="I4185" t="str">
            <v>16.9239</v>
          </cell>
          <cell r="J4185" t="str">
            <v>2936</v>
          </cell>
        </row>
        <row r="4186">
          <cell r="A4186" t="str">
            <v>cpd04267</v>
          </cell>
          <cell r="B4186" t="str">
            <v>Cromolyn</v>
          </cell>
          <cell r="C4186" t="str">
            <v>Cromolyn</v>
          </cell>
          <cell r="D4186" t="str">
            <v>Cromoglicic acid|Cromolyn</v>
          </cell>
          <cell r="E4186" t="str">
            <v>C06928</v>
          </cell>
          <cell r="F4186" t="str">
            <v>C23H14O11</v>
          </cell>
          <cell r="G4186" t="str">
            <v>-2</v>
          </cell>
          <cell r="H4186" t="str">
            <v>-277.6</v>
          </cell>
          <cell r="I4186" t="str">
            <v>3.78614</v>
          </cell>
          <cell r="J4186" t="str">
            <v>466</v>
          </cell>
        </row>
        <row r="4187">
          <cell r="A4187" t="str">
            <v>cpd04268</v>
          </cell>
          <cell r="B4187" t="str">
            <v>Cyclizine</v>
          </cell>
          <cell r="C4187" t="str">
            <v>Cyclizine</v>
          </cell>
          <cell r="D4187" t="str">
            <v>Cyclizine</v>
          </cell>
          <cell r="E4187" t="str">
            <v>C06930</v>
          </cell>
          <cell r="F4187" t="str">
            <v>C18H22N2</v>
          </cell>
          <cell r="G4187" t="str">
            <v>0</v>
          </cell>
          <cell r="H4187" t="str">
            <v>121.55</v>
          </cell>
          <cell r="I4187" t="str">
            <v>2.22317</v>
          </cell>
          <cell r="J4187" t="str">
            <v>266</v>
          </cell>
        </row>
        <row r="4188">
          <cell r="A4188" t="str">
            <v>cpd04269</v>
          </cell>
          <cell r="B4188" t="str">
            <v>Cyclobenzaprine</v>
          </cell>
          <cell r="C4188" t="str">
            <v>Cyclobenzaprine</v>
          </cell>
          <cell r="D4188" t="str">
            <v>Cyclobenzaprine</v>
          </cell>
          <cell r="E4188" t="str">
            <v>C06931</v>
          </cell>
          <cell r="F4188" t="str">
            <v>C20H22N</v>
          </cell>
          <cell r="G4188" t="str">
            <v>1</v>
          </cell>
          <cell r="H4188" t="str">
            <v>120.5</v>
          </cell>
          <cell r="I4188" t="str">
            <v>4.05259</v>
          </cell>
          <cell r="J4188" t="str">
            <v>276</v>
          </cell>
        </row>
        <row r="4189">
          <cell r="A4189" t="str">
            <v>cpd04270</v>
          </cell>
          <cell r="B4189" t="str">
            <v>Cyclopentolate</v>
          </cell>
          <cell r="C4189" t="str">
            <v>Cyclopentolate</v>
          </cell>
          <cell r="D4189" t="str">
            <v>Cyclopentolate</v>
          </cell>
          <cell r="E4189" t="str">
            <v>C06932</v>
          </cell>
          <cell r="F4189" t="str">
            <v>C17H26NO3</v>
          </cell>
          <cell r="G4189" t="str">
            <v>1</v>
          </cell>
          <cell r="H4189" t="str">
            <v>-48.79</v>
          </cell>
          <cell r="I4189" t="str">
            <v>1.84912</v>
          </cell>
          <cell r="J4189" t="str">
            <v>292</v>
          </cell>
        </row>
        <row r="4190">
          <cell r="A4190" t="str">
            <v>cpd04271</v>
          </cell>
          <cell r="B4190" t="str">
            <v>Cyproheptadine</v>
          </cell>
          <cell r="C4190" t="str">
            <v>Cyproheptadine</v>
          </cell>
          <cell r="D4190" t="str">
            <v>Cyproheptadine</v>
          </cell>
          <cell r="E4190" t="str">
            <v>C06935</v>
          </cell>
          <cell r="F4190" t="str">
            <v>C21H21N</v>
          </cell>
          <cell r="G4190" t="str">
            <v>0</v>
          </cell>
          <cell r="H4190" t="str">
            <v>118.73</v>
          </cell>
          <cell r="I4190" t="str">
            <v>3.49728</v>
          </cell>
          <cell r="J4190" t="str">
            <v>287</v>
          </cell>
        </row>
        <row r="4191">
          <cell r="A4191" t="str">
            <v>cpd04272</v>
          </cell>
          <cell r="B4191" t="str">
            <v>Dantrolene</v>
          </cell>
          <cell r="C4191" t="str">
            <v>Dantrolene</v>
          </cell>
          <cell r="D4191" t="str">
            <v>Dantrolene</v>
          </cell>
          <cell r="E4191" t="str">
            <v>C06939</v>
          </cell>
          <cell r="F4191" t="str">
            <v>C14H10N4O5</v>
          </cell>
          <cell r="G4191" t="str">
            <v>0</v>
          </cell>
          <cell r="H4191" t="str">
            <v>10000000</v>
          </cell>
          <cell r="I4191" t="str">
            <v>10000000</v>
          </cell>
          <cell r="J4191" t="str">
            <v>314</v>
          </cell>
        </row>
        <row r="4192">
          <cell r="A4192" t="str">
            <v>cpd04273</v>
          </cell>
          <cell r="B4192" t="str">
            <v>Deferoxamine</v>
          </cell>
          <cell r="C4192" t="str">
            <v>Deferoxamine</v>
          </cell>
          <cell r="D4192" t="str">
            <v>Deferoxamine</v>
          </cell>
          <cell r="E4192" t="str">
            <v>C06940</v>
          </cell>
          <cell r="F4192" t="str">
            <v>C25H49N6O8</v>
          </cell>
          <cell r="G4192" t="str">
            <v>1</v>
          </cell>
          <cell r="H4192" t="str">
            <v>-222.92</v>
          </cell>
          <cell r="I4192" t="str">
            <v>4.42391</v>
          </cell>
          <cell r="J4192" t="str">
            <v>561</v>
          </cell>
        </row>
        <row r="4193">
          <cell r="A4193" t="str">
            <v>cpd04274</v>
          </cell>
          <cell r="B4193" t="str">
            <v>Delavirdine</v>
          </cell>
          <cell r="C4193" t="str">
            <v>Delavirdine</v>
          </cell>
          <cell r="D4193" t="str">
            <v>Delavirdine</v>
          </cell>
          <cell r="E4193" t="str">
            <v>C06941</v>
          </cell>
          <cell r="F4193" t="str">
            <v>C22H28N6O3S</v>
          </cell>
          <cell r="G4193" t="str">
            <v>0</v>
          </cell>
          <cell r="H4193" t="str">
            <v>10000000</v>
          </cell>
          <cell r="I4193" t="str">
            <v>10000000</v>
          </cell>
          <cell r="J4193" t="str">
            <v>456</v>
          </cell>
        </row>
        <row r="4194">
          <cell r="A4194" t="str">
            <v>cpd04275</v>
          </cell>
          <cell r="B4194" t="str">
            <v>Ledermycin hydrochloride</v>
          </cell>
          <cell r="C4194" t="str">
            <v>Ledermycin hydrochloride</v>
          </cell>
          <cell r="D4194" t="str">
            <v>Demethylchlortetracycline hydrochloride|Ledermycin hydrochloride|Demeclocycline hydrochloride</v>
          </cell>
          <cell r="E4194" t="str">
            <v/>
          </cell>
          <cell r="F4194" t="str">
            <v>C21H20N2O8Cl</v>
          </cell>
          <cell r="G4194" t="str">
            <v>-1</v>
          </cell>
          <cell r="H4194" t="str">
            <v>-193.07</v>
          </cell>
          <cell r="I4194" t="str">
            <v>4.38444</v>
          </cell>
          <cell r="J4194" t="str">
            <v>463</v>
          </cell>
        </row>
        <row r="4195">
          <cell r="A4195" t="str">
            <v>cpd04276</v>
          </cell>
          <cell r="B4195" t="str">
            <v>Desipramine</v>
          </cell>
          <cell r="C4195" t="str">
            <v>Desipramine</v>
          </cell>
          <cell r="D4195" t="str">
            <v>Desipramine</v>
          </cell>
          <cell r="E4195" t="str">
            <v>C06943</v>
          </cell>
          <cell r="F4195" t="str">
            <v>C18H23N2</v>
          </cell>
          <cell r="G4195" t="str">
            <v>1</v>
          </cell>
          <cell r="H4195" t="str">
            <v>102.14</v>
          </cell>
          <cell r="I4195" t="str">
            <v>2.94986</v>
          </cell>
          <cell r="J4195" t="str">
            <v>267</v>
          </cell>
        </row>
        <row r="4196">
          <cell r="A4196" t="str">
            <v>cpd04277</v>
          </cell>
          <cell r="B4196" t="str">
            <v>Desmopressin</v>
          </cell>
          <cell r="C4196" t="str">
            <v>Desmopressin</v>
          </cell>
          <cell r="D4196" t="str">
            <v>Desmopressin</v>
          </cell>
          <cell r="E4196" t="str">
            <v>C06944</v>
          </cell>
          <cell r="F4196" t="str">
            <v>C46H65N14O12S2</v>
          </cell>
          <cell r="G4196" t="str">
            <v>1</v>
          </cell>
          <cell r="H4196" t="str">
            <v>-268.63</v>
          </cell>
          <cell r="I4196" t="str">
            <v>6.79158</v>
          </cell>
          <cell r="J4196" t="str">
            <v>1069</v>
          </cell>
        </row>
        <row r="4197">
          <cell r="A4197" t="str">
            <v>cpd04278</v>
          </cell>
          <cell r="B4197" t="str">
            <v>Dexchlorpheniramine</v>
          </cell>
          <cell r="C4197" t="str">
            <v>Dexchlorpheniramine</v>
          </cell>
          <cell r="D4197" t="str">
            <v>Dexchlorpheniramine</v>
          </cell>
          <cell r="E4197" t="str">
            <v>C06946</v>
          </cell>
          <cell r="F4197" t="str">
            <v>C16H20N2Cl</v>
          </cell>
          <cell r="G4197" t="str">
            <v>1</v>
          </cell>
          <cell r="H4197" t="str">
            <v>90.52</v>
          </cell>
          <cell r="I4197" t="str">
            <v>2.07605</v>
          </cell>
          <cell r="J4197" t="str">
            <v>275</v>
          </cell>
        </row>
        <row r="4198">
          <cell r="A4198" t="str">
            <v>cpd04279</v>
          </cell>
          <cell r="B4198" t="str">
            <v>Dextromethorphan</v>
          </cell>
          <cell r="C4198" t="str">
            <v>Dextromethorphan</v>
          </cell>
          <cell r="D4198" t="str">
            <v>Dextromethorphan</v>
          </cell>
          <cell r="E4198" t="str">
            <v>C06947</v>
          </cell>
          <cell r="F4198" t="str">
            <v>C18H25NO</v>
          </cell>
          <cell r="G4198" t="str">
            <v>0</v>
          </cell>
          <cell r="H4198" t="str">
            <v>10000000</v>
          </cell>
          <cell r="I4198" t="str">
            <v>10000000</v>
          </cell>
          <cell r="J4198" t="str">
            <v>271</v>
          </cell>
        </row>
        <row r="4199">
          <cell r="A4199" t="str">
            <v>cpd04280</v>
          </cell>
          <cell r="B4199" t="str">
            <v>Diazepam</v>
          </cell>
          <cell r="C4199" t="str">
            <v>Diazepam</v>
          </cell>
          <cell r="D4199" t="str">
            <v>Diazepam</v>
          </cell>
          <cell r="E4199" t="str">
            <v>C06948</v>
          </cell>
          <cell r="F4199" t="str">
            <v>C16H13N2OCl</v>
          </cell>
          <cell r="G4199" t="str">
            <v>0</v>
          </cell>
          <cell r="H4199" t="str">
            <v>42.02</v>
          </cell>
          <cell r="I4199" t="str">
            <v>2.55123</v>
          </cell>
          <cell r="J4199" t="str">
            <v>284</v>
          </cell>
        </row>
        <row r="4200">
          <cell r="A4200" t="str">
            <v>cpd04281</v>
          </cell>
          <cell r="B4200" t="str">
            <v>Diazoxide</v>
          </cell>
          <cell r="C4200" t="str">
            <v>Diazoxide</v>
          </cell>
          <cell r="D4200" t="str">
            <v>Diazoxide</v>
          </cell>
          <cell r="E4200" t="str">
            <v>C06949</v>
          </cell>
          <cell r="F4200" t="str">
            <v>C8H7N2O2SCl</v>
          </cell>
          <cell r="G4200" t="str">
            <v>0</v>
          </cell>
          <cell r="H4200" t="str">
            <v>10000000</v>
          </cell>
          <cell r="I4200" t="str">
            <v>10000000</v>
          </cell>
          <cell r="J4200" t="str">
            <v>230</v>
          </cell>
        </row>
        <row r="4201">
          <cell r="A4201" t="str">
            <v>cpd04282</v>
          </cell>
          <cell r="B4201" t="str">
            <v>Dicloxacillin</v>
          </cell>
          <cell r="C4201" t="str">
            <v>Dicloxacillin</v>
          </cell>
          <cell r="D4201" t="str">
            <v>Dicloxacillin</v>
          </cell>
          <cell r="E4201" t="str">
            <v>C06950</v>
          </cell>
          <cell r="F4201" t="str">
            <v>C19H16N3O5SCl2</v>
          </cell>
          <cell r="G4201" t="str">
            <v>-1</v>
          </cell>
          <cell r="H4201" t="str">
            <v>-103.73</v>
          </cell>
          <cell r="I4201" t="str">
            <v>2.75132</v>
          </cell>
          <cell r="J4201" t="str">
            <v>468</v>
          </cell>
        </row>
        <row r="4202">
          <cell r="A4202" t="str">
            <v>cpd04283</v>
          </cell>
          <cell r="B4202" t="str">
            <v>Dicyclomine</v>
          </cell>
          <cell r="C4202" t="str">
            <v>Dicyclomine</v>
          </cell>
          <cell r="D4202" t="str">
            <v>Dicycloverin|Dicyclomine</v>
          </cell>
          <cell r="E4202" t="str">
            <v>C06951</v>
          </cell>
          <cell r="F4202" t="str">
            <v>C19H36NO2</v>
          </cell>
          <cell r="G4202" t="str">
            <v>1</v>
          </cell>
          <cell r="H4202" t="str">
            <v>-16.81</v>
          </cell>
          <cell r="I4202" t="str">
            <v>2.83581</v>
          </cell>
          <cell r="J4202" t="str">
            <v>310</v>
          </cell>
        </row>
        <row r="4203">
          <cell r="A4203" t="str">
            <v>cpd04284</v>
          </cell>
          <cell r="B4203" t="str">
            <v>Didanosine</v>
          </cell>
          <cell r="C4203" t="str">
            <v>Didanosine</v>
          </cell>
          <cell r="D4203" t="str">
            <v>Didanosine</v>
          </cell>
          <cell r="E4203" t="str">
            <v>C06953</v>
          </cell>
          <cell r="F4203" t="str">
            <v>C10H12N4O3</v>
          </cell>
          <cell r="G4203" t="str">
            <v>0</v>
          </cell>
          <cell r="H4203" t="str">
            <v>-21.4</v>
          </cell>
          <cell r="I4203" t="str">
            <v>2.67172</v>
          </cell>
          <cell r="J4203" t="str">
            <v>236</v>
          </cell>
        </row>
        <row r="4204">
          <cell r="A4204" t="str">
            <v>cpd04285</v>
          </cell>
          <cell r="B4204" t="str">
            <v>Amfepramone</v>
          </cell>
          <cell r="C4204" t="str">
            <v>Amfepramone</v>
          </cell>
          <cell r="D4204" t="str">
            <v>Amfepramone|Diethylpropion</v>
          </cell>
          <cell r="E4204" t="str">
            <v>C06954</v>
          </cell>
          <cell r="F4204" t="str">
            <v>C13H20NO</v>
          </cell>
          <cell r="G4204" t="str">
            <v>1</v>
          </cell>
          <cell r="H4204" t="str">
            <v>14.52</v>
          </cell>
          <cell r="I4204" t="str">
            <v>1.49069</v>
          </cell>
          <cell r="J4204" t="str">
            <v>206</v>
          </cell>
        </row>
        <row r="4205">
          <cell r="A4205" t="str">
            <v>cpd04286</v>
          </cell>
          <cell r="B4205" t="str">
            <v>Digitoxin</v>
          </cell>
          <cell r="C4205" t="str">
            <v>Digitoxin</v>
          </cell>
          <cell r="D4205" t="str">
            <v>Digitoxin</v>
          </cell>
          <cell r="E4205" t="str">
            <v>C06955</v>
          </cell>
          <cell r="F4205" t="str">
            <v>C41H64O13</v>
          </cell>
          <cell r="G4205" t="str">
            <v>0</v>
          </cell>
          <cell r="H4205" t="str">
            <v>-352.31</v>
          </cell>
          <cell r="I4205" t="str">
            <v>10.8606</v>
          </cell>
          <cell r="J4205" t="str">
            <v>764</v>
          </cell>
        </row>
        <row r="4206">
          <cell r="A4206" t="str">
            <v>cpd04287</v>
          </cell>
          <cell r="B4206" t="str">
            <v>Digoxin</v>
          </cell>
          <cell r="C4206" t="str">
            <v>Digoxin</v>
          </cell>
          <cell r="D4206" t="str">
            <v>Digoxin</v>
          </cell>
          <cell r="E4206" t="str">
            <v>C06956</v>
          </cell>
          <cell r="F4206" t="str">
            <v>C41H64O14</v>
          </cell>
          <cell r="G4206" t="str">
            <v>0</v>
          </cell>
          <cell r="H4206" t="str">
            <v>-392.15</v>
          </cell>
          <cell r="I4206" t="str">
            <v>10.8607</v>
          </cell>
          <cell r="J4206" t="str">
            <v>780</v>
          </cell>
        </row>
        <row r="4207">
          <cell r="A4207" t="str">
            <v>cpd04288</v>
          </cell>
          <cell r="B4207" t="str">
            <v>Dihydrotachysterol</v>
          </cell>
          <cell r="C4207" t="str">
            <v>Dihydrotachysterol</v>
          </cell>
          <cell r="D4207" t="str">
            <v>Dihydrotachysterol</v>
          </cell>
          <cell r="E4207" t="str">
            <v>C06957</v>
          </cell>
          <cell r="F4207" t="str">
            <v>C28H46O</v>
          </cell>
          <cell r="G4207" t="str">
            <v>0</v>
          </cell>
          <cell r="H4207" t="str">
            <v>101.09</v>
          </cell>
          <cell r="I4207" t="str">
            <v>5.84786</v>
          </cell>
          <cell r="J4207" t="str">
            <v>398</v>
          </cell>
        </row>
        <row r="4208">
          <cell r="A4208" t="str">
            <v>cpd04289</v>
          </cell>
          <cell r="B4208" t="str">
            <v>Diltiazem</v>
          </cell>
          <cell r="C4208" t="str">
            <v>Diltiazem</v>
          </cell>
          <cell r="D4208" t="str">
            <v>Diltiazem</v>
          </cell>
          <cell r="E4208" t="str">
            <v>C06958</v>
          </cell>
          <cell r="F4208" t="str">
            <v>C22H27N2O4S</v>
          </cell>
          <cell r="G4208" t="str">
            <v>1</v>
          </cell>
          <cell r="H4208" t="str">
            <v>-39.38</v>
          </cell>
          <cell r="I4208" t="str">
            <v>2.52243</v>
          </cell>
          <cell r="J4208" t="str">
            <v>415</v>
          </cell>
        </row>
        <row r="4209">
          <cell r="A4209" t="str">
            <v>cpd04290</v>
          </cell>
          <cell r="B4209" t="str">
            <v>Diphenidol</v>
          </cell>
          <cell r="C4209" t="str">
            <v>Diphenidol</v>
          </cell>
          <cell r="D4209" t="str">
            <v>Diphenidol</v>
          </cell>
          <cell r="E4209" t="str">
            <v>C06961</v>
          </cell>
          <cell r="F4209" t="str">
            <v>C21H27NO</v>
          </cell>
          <cell r="G4209" t="str">
            <v>0</v>
          </cell>
          <cell r="H4209" t="str">
            <v>71.68</v>
          </cell>
          <cell r="I4209" t="str">
            <v>2.11855</v>
          </cell>
          <cell r="J4209" t="str">
            <v>309</v>
          </cell>
        </row>
        <row r="4210">
          <cell r="A4210" t="str">
            <v>cpd04291</v>
          </cell>
          <cell r="B4210" t="str">
            <v>Dipivefrin</v>
          </cell>
          <cell r="C4210" t="str">
            <v>Dipivefrin</v>
          </cell>
          <cell r="D4210" t="str">
            <v>Dipivefrine|Dipivefrin</v>
          </cell>
          <cell r="E4210" t="str">
            <v>C06963</v>
          </cell>
          <cell r="F4210" t="str">
            <v>C19H30NO5</v>
          </cell>
          <cell r="G4210" t="str">
            <v>1</v>
          </cell>
          <cell r="H4210" t="str">
            <v>-155.12</v>
          </cell>
          <cell r="I4210" t="str">
            <v>1.88942</v>
          </cell>
          <cell r="J4210" t="str">
            <v>352</v>
          </cell>
        </row>
        <row r="4211">
          <cell r="A4211" t="str">
            <v>cpd04292</v>
          </cell>
          <cell r="B4211" t="str">
            <v>Disopyramide</v>
          </cell>
          <cell r="C4211" t="str">
            <v>Disopyramide</v>
          </cell>
          <cell r="D4211" t="str">
            <v>Disopyramide</v>
          </cell>
          <cell r="E4211" t="str">
            <v>C06965</v>
          </cell>
          <cell r="F4211" t="str">
            <v>C21H30N3O</v>
          </cell>
          <cell r="G4211" t="str">
            <v>1</v>
          </cell>
          <cell r="H4211" t="str">
            <v>60.12</v>
          </cell>
          <cell r="I4211" t="str">
            <v>2.14106</v>
          </cell>
          <cell r="J4211" t="str">
            <v>340</v>
          </cell>
        </row>
        <row r="4212">
          <cell r="A4212" t="str">
            <v>cpd04293</v>
          </cell>
          <cell r="B4212" t="str">
            <v>Dobutamine</v>
          </cell>
          <cell r="C4212" t="str">
            <v>Dobutamine</v>
          </cell>
          <cell r="D4212" t="str">
            <v>Dobutamine</v>
          </cell>
          <cell r="E4212" t="str">
            <v>C06967</v>
          </cell>
          <cell r="F4212" t="str">
            <v>C18H24NO3</v>
          </cell>
          <cell r="G4212" t="str">
            <v>1</v>
          </cell>
          <cell r="H4212" t="str">
            <v>-41.38</v>
          </cell>
          <cell r="I4212" t="str">
            <v>2.13279</v>
          </cell>
          <cell r="J4212" t="str">
            <v>302</v>
          </cell>
        </row>
        <row r="4213">
          <cell r="A4213" t="str">
            <v>cpd04294</v>
          </cell>
          <cell r="B4213" t="str">
            <v>Dorzolamide</v>
          </cell>
          <cell r="C4213" t="str">
            <v>Dorzolamide</v>
          </cell>
          <cell r="D4213" t="str">
            <v>Dorzolamide</v>
          </cell>
          <cell r="E4213" t="str">
            <v>C06969</v>
          </cell>
          <cell r="F4213" t="str">
            <v>C10H17N2O4S3</v>
          </cell>
          <cell r="G4213" t="str">
            <v>1</v>
          </cell>
          <cell r="H4213" t="str">
            <v>10000000</v>
          </cell>
          <cell r="I4213" t="str">
            <v>10000000</v>
          </cell>
          <cell r="J4213" t="str">
            <v>325</v>
          </cell>
        </row>
        <row r="4214">
          <cell r="A4214" t="str">
            <v>cpd04295</v>
          </cell>
          <cell r="B4214" t="str">
            <v>Doxazosin</v>
          </cell>
          <cell r="C4214" t="str">
            <v>Doxazosin</v>
          </cell>
          <cell r="D4214" t="str">
            <v>Doxazosin</v>
          </cell>
          <cell r="E4214" t="str">
            <v>C06970</v>
          </cell>
          <cell r="F4214" t="str">
            <v>C23H26N5O5</v>
          </cell>
          <cell r="G4214" t="str">
            <v>1</v>
          </cell>
          <cell r="H4214" t="str">
            <v>-2.07</v>
          </cell>
          <cell r="I4214" t="str">
            <v>4.048</v>
          </cell>
          <cell r="J4214" t="str">
            <v>452</v>
          </cell>
        </row>
        <row r="4215">
          <cell r="A4215" t="str">
            <v>cpd04296</v>
          </cell>
          <cell r="B4215" t="str">
            <v>Doxepin</v>
          </cell>
          <cell r="C4215" t="str">
            <v>Doxepin</v>
          </cell>
          <cell r="D4215" t="str">
            <v>Doxepin</v>
          </cell>
          <cell r="E4215" t="str">
            <v>C06971</v>
          </cell>
          <cell r="F4215" t="str">
            <v>C19H22NO</v>
          </cell>
          <cell r="G4215" t="str">
            <v>1</v>
          </cell>
          <cell r="H4215" t="str">
            <v>79.8</v>
          </cell>
          <cell r="I4215" t="str">
            <v>3.85331</v>
          </cell>
          <cell r="J4215" t="str">
            <v>280</v>
          </cell>
        </row>
        <row r="4216">
          <cell r="A4216" t="str">
            <v>cpd04297</v>
          </cell>
          <cell r="B4216" t="str">
            <v>Dronabinol</v>
          </cell>
          <cell r="C4216" t="str">
            <v>Dronabinol</v>
          </cell>
          <cell r="D4216" t="str">
            <v>Tetrahydrocannabinol|delta9-Tetrahydrocannabinol|Dronabinol</v>
          </cell>
          <cell r="E4216" t="str">
            <v>C06972</v>
          </cell>
          <cell r="F4216" t="str">
            <v>C21H30O2</v>
          </cell>
          <cell r="G4216" t="str">
            <v>0</v>
          </cell>
          <cell r="H4216" t="str">
            <v>-10.03</v>
          </cell>
          <cell r="I4216" t="str">
            <v>2.48071</v>
          </cell>
          <cell r="J4216" t="str">
            <v>314</v>
          </cell>
        </row>
        <row r="4217">
          <cell r="A4217" t="str">
            <v>cpd04298</v>
          </cell>
          <cell r="B4217" t="str">
            <v>Doxycycline</v>
          </cell>
          <cell r="C4217" t="str">
            <v>Doxycycline</v>
          </cell>
          <cell r="D4217" t="str">
            <v>Doxycycline</v>
          </cell>
          <cell r="E4217" t="str">
            <v>C06973</v>
          </cell>
          <cell r="F4217" t="str">
            <v>C22H23N2O8</v>
          </cell>
          <cell r="G4217" t="str">
            <v>-1</v>
          </cell>
          <cell r="H4217" t="str">
            <v>-189.7</v>
          </cell>
          <cell r="I4217" t="str">
            <v>4.73165</v>
          </cell>
          <cell r="J4217" t="str">
            <v>443</v>
          </cell>
        </row>
        <row r="4218">
          <cell r="A4218" t="str">
            <v>cpd04299</v>
          </cell>
          <cell r="B4218" t="str">
            <v>Echothiophate</v>
          </cell>
          <cell r="C4218" t="str">
            <v>Echothiophate</v>
          </cell>
          <cell r="D4218" t="str">
            <v>Echothiophate</v>
          </cell>
          <cell r="E4218" t="str">
            <v>C06975</v>
          </cell>
          <cell r="F4218" t="str">
            <v>C9H23NO3PS</v>
          </cell>
          <cell r="G4218" t="str">
            <v>1</v>
          </cell>
          <cell r="H4218" t="str">
            <v>10000000</v>
          </cell>
          <cell r="I4218" t="str">
            <v>10000000</v>
          </cell>
          <cell r="J4218" t="str">
            <v>256</v>
          </cell>
        </row>
        <row r="4219">
          <cell r="A4219" t="str">
            <v>cpd04300</v>
          </cell>
          <cell r="B4219" t="str">
            <v>Edrophonium</v>
          </cell>
          <cell r="C4219" t="str">
            <v>Edrophonium</v>
          </cell>
          <cell r="D4219" t="str">
            <v>Edrophonium</v>
          </cell>
          <cell r="E4219" t="str">
            <v>C06976</v>
          </cell>
          <cell r="F4219" t="str">
            <v>C10H16NO</v>
          </cell>
          <cell r="G4219" t="str">
            <v>1</v>
          </cell>
          <cell r="H4219" t="str">
            <v>44.19</v>
          </cell>
          <cell r="I4219" t="str">
            <v>2.13774</v>
          </cell>
          <cell r="J4219" t="str">
            <v>166</v>
          </cell>
        </row>
        <row r="4220">
          <cell r="A4220" t="str">
            <v>cpd04301</v>
          </cell>
          <cell r="B4220" t="str">
            <v>Enalapril</v>
          </cell>
          <cell r="C4220" t="str">
            <v>Enalapril</v>
          </cell>
          <cell r="D4220" t="str">
            <v>Enalapril</v>
          </cell>
          <cell r="E4220" t="str">
            <v>C06977</v>
          </cell>
          <cell r="F4220" t="str">
            <v>C20H27N2O5</v>
          </cell>
          <cell r="G4220" t="str">
            <v>-1</v>
          </cell>
          <cell r="H4220" t="str">
            <v>-114.8</v>
          </cell>
          <cell r="I4220" t="str">
            <v>1.5486</v>
          </cell>
          <cell r="J4220" t="str">
            <v>375</v>
          </cell>
        </row>
        <row r="4221">
          <cell r="A4221" t="str">
            <v>cpd04302</v>
          </cell>
          <cell r="B4221" t="str">
            <v>Encainide</v>
          </cell>
          <cell r="C4221" t="str">
            <v>Encainide</v>
          </cell>
          <cell r="D4221" t="str">
            <v>Encainide</v>
          </cell>
          <cell r="E4221" t="str">
            <v>C06978</v>
          </cell>
          <cell r="F4221" t="str">
            <v>C22H28N2O2</v>
          </cell>
          <cell r="G4221" t="str">
            <v>0</v>
          </cell>
          <cell r="H4221" t="str">
            <v>45.89</v>
          </cell>
          <cell r="I4221" t="str">
            <v>2.23218</v>
          </cell>
          <cell r="J4221" t="str">
            <v>352</v>
          </cell>
        </row>
        <row r="4222">
          <cell r="A4222" t="str">
            <v>cpd04303</v>
          </cell>
          <cell r="B4222" t="str">
            <v>Enoxacin</v>
          </cell>
          <cell r="C4222" t="str">
            <v>Enoxacin</v>
          </cell>
          <cell r="D4222" t="str">
            <v>Enoxacin</v>
          </cell>
          <cell r="E4222" t="str">
            <v>C06979</v>
          </cell>
          <cell r="F4222" t="str">
            <v>C15H16N4O3F</v>
          </cell>
          <cell r="G4222" t="str">
            <v>-1</v>
          </cell>
          <cell r="H4222" t="str">
            <v>10000000</v>
          </cell>
          <cell r="I4222" t="str">
            <v>10000000</v>
          </cell>
          <cell r="J4222" t="str">
            <v>319</v>
          </cell>
        </row>
        <row r="4223">
          <cell r="A4223" t="str">
            <v>cpd04304</v>
          </cell>
          <cell r="B4223" t="str">
            <v>Esmolol</v>
          </cell>
          <cell r="C4223" t="str">
            <v>Esmolol</v>
          </cell>
          <cell r="D4223" t="str">
            <v>Esmolol</v>
          </cell>
          <cell r="E4223" t="str">
            <v>C06980</v>
          </cell>
          <cell r="F4223" t="str">
            <v>C16H26NO4</v>
          </cell>
          <cell r="G4223" t="str">
            <v>1</v>
          </cell>
          <cell r="H4223" t="str">
            <v>-94.74</v>
          </cell>
          <cell r="I4223" t="str">
            <v>1.48621</v>
          </cell>
          <cell r="J4223" t="str">
            <v>296</v>
          </cell>
        </row>
        <row r="4224">
          <cell r="A4224" t="str">
            <v>cpd04305</v>
          </cell>
          <cell r="B4224" t="str">
            <v>Ethambutol</v>
          </cell>
          <cell r="C4224" t="str">
            <v>Ethambutol</v>
          </cell>
          <cell r="D4224" t="str">
            <v>Ethambutol</v>
          </cell>
          <cell r="E4224" t="str">
            <v>C06984</v>
          </cell>
          <cell r="F4224" t="str">
            <v>C10H25N2O2</v>
          </cell>
          <cell r="G4224" t="str">
            <v>1</v>
          </cell>
          <cell r="H4224" t="str">
            <v>-53.97</v>
          </cell>
          <cell r="I4224" t="str">
            <v>1.24796</v>
          </cell>
          <cell r="J4224" t="str">
            <v>205</v>
          </cell>
        </row>
        <row r="4225">
          <cell r="A4225" t="str">
            <v>cpd04306</v>
          </cell>
          <cell r="B4225" t="str">
            <v>Spirodilactone</v>
          </cell>
          <cell r="C4225" t="str">
            <v>Spirodilactone</v>
          </cell>
          <cell r="D4225" t="str">
            <v>Spirodilactone</v>
          </cell>
          <cell r="E4225" t="str">
            <v>C06986</v>
          </cell>
          <cell r="F4225" t="str">
            <v>C11H8O4</v>
          </cell>
          <cell r="G4225" t="str">
            <v>0</v>
          </cell>
          <cell r="H4225" t="str">
            <v>-107.82</v>
          </cell>
          <cell r="I4225" t="str">
            <v>3.70897</v>
          </cell>
          <cell r="J4225" t="str">
            <v>204</v>
          </cell>
        </row>
        <row r="4226">
          <cell r="A4226" t="str">
            <v>cpd04307</v>
          </cell>
          <cell r="B4226" t="str">
            <v>beta-BHC</v>
          </cell>
          <cell r="C4226" t="str">
            <v>beta-BHC</v>
          </cell>
          <cell r="D4226" t="str">
            <v>beta-Lindane|beta-BHC|beta-Hexachlorocyclohexane|beta-1,2,3,4,5,6-Hexachlorocyclohexane</v>
          </cell>
          <cell r="E4226" t="str">
            <v>C06988</v>
          </cell>
          <cell r="F4226" t="str">
            <v>C6H6Cl6</v>
          </cell>
          <cell r="G4226" t="str">
            <v>0</v>
          </cell>
          <cell r="H4226" t="str">
            <v>-20.64</v>
          </cell>
          <cell r="I4226" t="str">
            <v>4.38202</v>
          </cell>
          <cell r="J4226" t="str">
            <v>288</v>
          </cell>
        </row>
        <row r="4227">
          <cell r="A4227" t="str">
            <v>cpd04308</v>
          </cell>
          <cell r="B4227" t="str">
            <v>3,4,5,6-Tetrachlorocyclohexene</v>
          </cell>
          <cell r="C4227" t="str">
            <v>3,4,5,6-Tetrachlorocyclohexene</v>
          </cell>
          <cell r="D4227" t="str">
            <v>3,4,5,6-Tetrachlorocyclohexene|delta-3,4,5,6-Tetrachlorocyclohexene</v>
          </cell>
          <cell r="E4227" t="str">
            <v>C06989</v>
          </cell>
          <cell r="F4227" t="str">
            <v>C6H6Cl4</v>
          </cell>
          <cell r="G4227" t="str">
            <v>0</v>
          </cell>
          <cell r="H4227" t="str">
            <v>1.24</v>
          </cell>
          <cell r="I4227" t="str">
            <v>2.82675</v>
          </cell>
          <cell r="J4227" t="str">
            <v>218</v>
          </cell>
        </row>
        <row r="4228">
          <cell r="A4228" t="str">
            <v>cpd04309</v>
          </cell>
          <cell r="B4228" t="str">
            <v>Chlorobenzene</v>
          </cell>
          <cell r="C4228" t="str">
            <v>Chlorobenzene</v>
          </cell>
          <cell r="D4228" t="str">
            <v>Phenyl chloride|Benzene chloride|Monochlorobenzene|Chlorobenzene</v>
          </cell>
          <cell r="E4228" t="str">
            <v>C06990</v>
          </cell>
          <cell r="F4228" t="str">
            <v>C6H5Cl</v>
          </cell>
          <cell r="G4228" t="str">
            <v>0</v>
          </cell>
          <cell r="H4228" t="str">
            <v>24.22</v>
          </cell>
          <cell r="I4228" t="str">
            <v>0.883263</v>
          </cell>
          <cell r="J4228" t="str">
            <v>112</v>
          </cell>
        </row>
        <row r="4229">
          <cell r="A4229" t="str">
            <v>cpd04310</v>
          </cell>
          <cell r="B4229" t="str">
            <v>Fenfluramine</v>
          </cell>
          <cell r="C4229" t="str">
            <v>Fenfluramine</v>
          </cell>
          <cell r="D4229" t="str">
            <v>Fenfluramine</v>
          </cell>
          <cell r="E4229" t="str">
            <v>C06996</v>
          </cell>
          <cell r="F4229" t="str">
            <v>C12H17NF3</v>
          </cell>
          <cell r="G4229" t="str">
            <v>1</v>
          </cell>
          <cell r="H4229" t="str">
            <v>10000000</v>
          </cell>
          <cell r="I4229" t="str">
            <v>10000000</v>
          </cell>
          <cell r="J4229" t="str">
            <v>232</v>
          </cell>
        </row>
        <row r="4230">
          <cell r="A4230" t="str">
            <v>cpd04311</v>
          </cell>
          <cell r="B4230" t="str">
            <v>Fenoprofen</v>
          </cell>
          <cell r="C4230" t="str">
            <v>Fenoprofen</v>
          </cell>
          <cell r="D4230" t="str">
            <v>Fenoprofen</v>
          </cell>
          <cell r="E4230" t="str">
            <v>C06997</v>
          </cell>
          <cell r="F4230" t="str">
            <v>C15H13O3</v>
          </cell>
          <cell r="G4230" t="str">
            <v>-1</v>
          </cell>
          <cell r="H4230" t="str">
            <v>-39.65</v>
          </cell>
          <cell r="I4230" t="str">
            <v>1.65199</v>
          </cell>
          <cell r="J4230" t="str">
            <v>241</v>
          </cell>
        </row>
        <row r="4231">
          <cell r="A4231" t="str">
            <v>cpd04312</v>
          </cell>
          <cell r="B4231" t="str">
            <v>Fexofenadine</v>
          </cell>
          <cell r="C4231" t="str">
            <v>Fexofenadine</v>
          </cell>
          <cell r="D4231" t="str">
            <v>4-(1-Hydroxy-4-(4-(hydroxydiphenylmethyl)-1-piperidinyl)butyl)- alpha,alpha-dimethylbenzeneacetic acid|Fexofenadine</v>
          </cell>
          <cell r="E4231" t="str">
            <v>C06999</v>
          </cell>
          <cell r="F4231" t="str">
            <v>C32H38NO4</v>
          </cell>
          <cell r="G4231" t="str">
            <v>-1</v>
          </cell>
          <cell r="H4231" t="str">
            <v>-12.74</v>
          </cell>
          <cell r="I4231" t="str">
            <v>2.73761</v>
          </cell>
          <cell r="J4231" t="str">
            <v>500</v>
          </cell>
        </row>
        <row r="4232">
          <cell r="A4232" t="str">
            <v>cpd04313</v>
          </cell>
          <cell r="B4232" t="str">
            <v>Flecainide</v>
          </cell>
          <cell r="C4232" t="str">
            <v>Flecainide</v>
          </cell>
          <cell r="D4232" t="str">
            <v>Flecainide</v>
          </cell>
          <cell r="E4232" t="str">
            <v>C07001</v>
          </cell>
          <cell r="F4232" t="str">
            <v>C17H20N2O3F6</v>
          </cell>
          <cell r="G4232" t="str">
            <v>0</v>
          </cell>
          <cell r="H4232" t="str">
            <v>10000000</v>
          </cell>
          <cell r="I4232" t="str">
            <v>10000000</v>
          </cell>
          <cell r="J4232" t="str">
            <v>414</v>
          </cell>
        </row>
        <row r="4233">
          <cell r="A4233" t="str">
            <v>cpd04314</v>
          </cell>
          <cell r="B4233" t="str">
            <v>Fludrocortisone</v>
          </cell>
          <cell r="C4233" t="str">
            <v>Fludrocortisone</v>
          </cell>
          <cell r="D4233" t="str">
            <v>Fludrocortisone</v>
          </cell>
          <cell r="E4233" t="str">
            <v>C07004</v>
          </cell>
          <cell r="F4233" t="str">
            <v>C21H29O5F</v>
          </cell>
          <cell r="G4233" t="str">
            <v>0</v>
          </cell>
          <cell r="H4233" t="str">
            <v>10000000</v>
          </cell>
          <cell r="I4233" t="str">
            <v>10000000</v>
          </cell>
          <cell r="J4233" t="str">
            <v>380</v>
          </cell>
        </row>
        <row r="4234">
          <cell r="A4234" t="str">
            <v>cpd04315</v>
          </cell>
          <cell r="B4234" t="str">
            <v>Flunisolide</v>
          </cell>
          <cell r="C4234" t="str">
            <v>Flunisolide</v>
          </cell>
          <cell r="D4234" t="str">
            <v>Flunisolide anhydrous|Flunisolide</v>
          </cell>
          <cell r="E4234" t="str">
            <v>C07005</v>
          </cell>
          <cell r="F4234" t="str">
            <v>C24H31O6F</v>
          </cell>
          <cell r="G4234" t="str">
            <v>0</v>
          </cell>
          <cell r="H4234" t="str">
            <v>10000000</v>
          </cell>
          <cell r="I4234" t="str">
            <v>10000000</v>
          </cell>
          <cell r="J4234" t="str">
            <v>434</v>
          </cell>
        </row>
        <row r="4235">
          <cell r="A4235" t="str">
            <v>cpd04316</v>
          </cell>
          <cell r="B4235" t="str">
            <v>Fluocinolone</v>
          </cell>
          <cell r="C4235" t="str">
            <v>Fluocinolone</v>
          </cell>
          <cell r="D4235" t="str">
            <v>Fluocinolone</v>
          </cell>
          <cell r="E4235" t="str">
            <v>C07006</v>
          </cell>
          <cell r="F4235" t="str">
            <v>C21H26O6F2</v>
          </cell>
          <cell r="G4235" t="str">
            <v>0</v>
          </cell>
          <cell r="H4235" t="str">
            <v>10000000</v>
          </cell>
          <cell r="I4235" t="str">
            <v>10000000</v>
          </cell>
          <cell r="J4235" t="str">
            <v>412</v>
          </cell>
        </row>
        <row r="4236">
          <cell r="A4236" t="str">
            <v>cpd04317</v>
          </cell>
          <cell r="B4236" t="str">
            <v>Fluphenazine</v>
          </cell>
          <cell r="C4236" t="str">
            <v>Fluphenazine</v>
          </cell>
          <cell r="D4236" t="str">
            <v>Fluphenazine</v>
          </cell>
          <cell r="E4236" t="str">
            <v>C07010</v>
          </cell>
          <cell r="F4236" t="str">
            <v>C22H26N3OSF3</v>
          </cell>
          <cell r="G4236" t="str">
            <v>0</v>
          </cell>
          <cell r="H4236" t="str">
            <v>10000000</v>
          </cell>
          <cell r="I4236" t="str">
            <v>10000000</v>
          </cell>
          <cell r="J4236" t="str">
            <v>437</v>
          </cell>
        </row>
        <row r="4237">
          <cell r="A4237" t="str">
            <v>cpd04318</v>
          </cell>
          <cell r="B4237" t="str">
            <v>Fluvastatin</v>
          </cell>
          <cell r="C4237" t="str">
            <v>Fluvastatin</v>
          </cell>
          <cell r="D4237" t="str">
            <v>Fluvastatin</v>
          </cell>
          <cell r="E4237" t="str">
            <v>C07014</v>
          </cell>
          <cell r="F4237" t="str">
            <v>C24H25NO4F</v>
          </cell>
          <cell r="G4237" t="str">
            <v>-1</v>
          </cell>
          <cell r="H4237" t="str">
            <v>-66.71</v>
          </cell>
          <cell r="I4237" t="str">
            <v>2.557</v>
          </cell>
          <cell r="J4237" t="str">
            <v>410</v>
          </cell>
        </row>
        <row r="4238">
          <cell r="A4238" t="str">
            <v>cpd04319</v>
          </cell>
          <cell r="B4238" t="str">
            <v>Fosinopril</v>
          </cell>
          <cell r="C4238" t="str">
            <v>Fosinopril</v>
          </cell>
          <cell r="D4238" t="str">
            <v>Fosinopril</v>
          </cell>
          <cell r="E4238" t="str">
            <v>C07016</v>
          </cell>
          <cell r="F4238" t="str">
            <v>C30H45NO7P</v>
          </cell>
          <cell r="G4238" t="str">
            <v>-1</v>
          </cell>
          <cell r="H4238" t="str">
            <v>10000000</v>
          </cell>
          <cell r="I4238" t="str">
            <v>10000000</v>
          </cell>
          <cell r="J4238" t="str">
            <v>562</v>
          </cell>
        </row>
        <row r="4239">
          <cell r="A4239" t="str">
            <v>cpd04320</v>
          </cell>
          <cell r="B4239" t="str">
            <v>Glyburide</v>
          </cell>
          <cell r="C4239" t="str">
            <v>Glyburide</v>
          </cell>
          <cell r="D4239" t="str">
            <v>Glibenclamide|Glyburide</v>
          </cell>
          <cell r="E4239" t="str">
            <v>C07022</v>
          </cell>
          <cell r="F4239" t="str">
            <v>C23H27N3O5SCl</v>
          </cell>
          <cell r="G4239" t="str">
            <v>-1</v>
          </cell>
          <cell r="H4239" t="str">
            <v>10000000</v>
          </cell>
          <cell r="I4239" t="str">
            <v>10000000</v>
          </cell>
          <cell r="J4239" t="str">
            <v>492</v>
          </cell>
        </row>
        <row r="4240">
          <cell r="A4240" t="str">
            <v>cpd04321</v>
          </cell>
          <cell r="B4240" t="str">
            <v>Granisetron</v>
          </cell>
          <cell r="C4240" t="str">
            <v>Granisetron</v>
          </cell>
          <cell r="D4240" t="str">
            <v>Granisetron</v>
          </cell>
          <cell r="E4240" t="str">
            <v>C07023</v>
          </cell>
          <cell r="F4240" t="str">
            <v>C18H24N4O</v>
          </cell>
          <cell r="G4240" t="str">
            <v>0</v>
          </cell>
          <cell r="H4240" t="str">
            <v>10000000</v>
          </cell>
          <cell r="I4240" t="str">
            <v>10000000</v>
          </cell>
          <cell r="J4240" t="str">
            <v>312</v>
          </cell>
        </row>
        <row r="4241">
          <cell r="A4241" t="str">
            <v>cpd04322</v>
          </cell>
          <cell r="B4241" t="str">
            <v>3'-Keto-3'-deoxy-ATP</v>
          </cell>
          <cell r="C4241" t="str">
            <v>3'-Keto-3'-deoxy-ATP</v>
          </cell>
          <cell r="D4241" t="str">
            <v>3'-Keto-3'-deoxy-ATP</v>
          </cell>
          <cell r="E4241" t="str">
            <v>C07024</v>
          </cell>
          <cell r="F4241" t="str">
            <v>C10H11N5O13P3</v>
          </cell>
          <cell r="G4241" t="str">
            <v>-3</v>
          </cell>
          <cell r="H4241" t="str">
            <v>-667.29</v>
          </cell>
          <cell r="I4241" t="str">
            <v>2.99528</v>
          </cell>
          <cell r="J4241" t="str">
            <v>502</v>
          </cell>
        </row>
        <row r="4242">
          <cell r="A4242" t="str">
            <v>cpd04323</v>
          </cell>
          <cell r="B4242" t="str">
            <v>3'-Keto-3'-deoxy-AMP</v>
          </cell>
          <cell r="C4242" t="str">
            <v>3'-Keto-3'-deoxy-AMP</v>
          </cell>
          <cell r="D4242" t="str">
            <v>3'-Keto-3'-deoxy-AMP</v>
          </cell>
          <cell r="E4242" t="str">
            <v>C07025</v>
          </cell>
          <cell r="F4242" t="str">
            <v>C10H11N5O7P</v>
          </cell>
          <cell r="G4242" t="str">
            <v>-1</v>
          </cell>
          <cell r="H4242" t="str">
            <v>-251.29</v>
          </cell>
          <cell r="I4242" t="str">
            <v>2.98533</v>
          </cell>
          <cell r="J4242" t="str">
            <v>344</v>
          </cell>
        </row>
        <row r="4243">
          <cell r="A4243" t="str">
            <v>cpd04324</v>
          </cell>
          <cell r="B4243" t="str">
            <v>3'-Amino-3'-deoxy-AMP</v>
          </cell>
          <cell r="C4243" t="str">
            <v>3'-Amino-3'-deoxy-AMP</v>
          </cell>
          <cell r="D4243" t="str">
            <v>3'-Amino-3'-deoxy-AMP</v>
          </cell>
          <cell r="E4243" t="str">
            <v>C07026</v>
          </cell>
          <cell r="F4243" t="str">
            <v>C10H15N6O6P</v>
          </cell>
          <cell r="G4243" t="str">
            <v>0</v>
          </cell>
          <cell r="H4243" t="str">
            <v>-222.6</v>
          </cell>
          <cell r="I4243" t="str">
            <v>3.03182</v>
          </cell>
          <cell r="J4243" t="str">
            <v>346</v>
          </cell>
        </row>
        <row r="4244">
          <cell r="A4244" t="str">
            <v>cpd04325</v>
          </cell>
          <cell r="B4244" t="str">
            <v>N6,N6,O-Trimethylpuromycin-5'-phosphate</v>
          </cell>
          <cell r="C4244" t="str">
            <v>N6,N6,O-Trimethylpuromycin-5'-phosphate</v>
          </cell>
          <cell r="D4244" t="str">
            <v>N6,N6,O-Trimethylpuromycin-5'-phosphate</v>
          </cell>
          <cell r="E4244" t="str">
            <v>C07027</v>
          </cell>
          <cell r="F4244" t="str">
            <v>C19H24N7O8P</v>
          </cell>
          <cell r="G4244" t="str">
            <v>0</v>
          </cell>
          <cell r="H4244" t="str">
            <v>-255.98</v>
          </cell>
          <cell r="I4244" t="str">
            <v>3.2279</v>
          </cell>
          <cell r="J4244" t="str">
            <v>509</v>
          </cell>
        </row>
        <row r="4245">
          <cell r="A4245" t="str">
            <v>cpd04326</v>
          </cell>
          <cell r="B4245" t="str">
            <v>N-Acetyl-N6,N6,O-tridemethylpuromycin-5'-phosphate</v>
          </cell>
          <cell r="C4245" t="str">
            <v>N-Acetyl-N6,N6,O-tridemethylpuromycin-5'-phosphate</v>
          </cell>
          <cell r="D4245" t="str">
            <v>N-Acetyl-N6,N6,O-tridemethylpuromycin-5'-phosphate</v>
          </cell>
          <cell r="E4245" t="str">
            <v>C07028</v>
          </cell>
          <cell r="F4245" t="str">
            <v>C21H25N7O9P</v>
          </cell>
          <cell r="G4245" t="str">
            <v>-1</v>
          </cell>
          <cell r="H4245" t="str">
            <v>-285.58</v>
          </cell>
          <cell r="I4245" t="str">
            <v>3.41306</v>
          </cell>
          <cell r="J4245" t="str">
            <v>550</v>
          </cell>
        </row>
        <row r="4246">
          <cell r="A4246" t="str">
            <v>cpd04327</v>
          </cell>
          <cell r="B4246" t="str">
            <v>N-Acetyl-N6,O-didemethylpuromycin-5'-phosphate</v>
          </cell>
          <cell r="C4246" t="str">
            <v>N-Acetyl-N6,O-didemethylpuromycin-5'-phosphate</v>
          </cell>
          <cell r="D4246" t="str">
            <v>N-Acetyl-N6,O-didemethylpuromycin-5'-phosphate</v>
          </cell>
          <cell r="E4246" t="str">
            <v>C07029</v>
          </cell>
          <cell r="F4246" t="str">
            <v>C22H27N7O9P</v>
          </cell>
          <cell r="G4246" t="str">
            <v>-1</v>
          </cell>
          <cell r="H4246" t="str">
            <v>-280.77</v>
          </cell>
          <cell r="I4246" t="str">
            <v>3.59182</v>
          </cell>
          <cell r="J4246" t="str">
            <v>564</v>
          </cell>
        </row>
        <row r="4247">
          <cell r="A4247" t="str">
            <v>cpd04328</v>
          </cell>
          <cell r="B4247" t="str">
            <v>N-Acetyl-O-demethylpuromycin-5'-phosphate</v>
          </cell>
          <cell r="C4247" t="str">
            <v>N-Acetyl-O-demethylpuromycin-5'-phosphate</v>
          </cell>
          <cell r="D4247" t="str">
            <v>N-Acetyl-O-demethylpuromycin-5'-phosphate</v>
          </cell>
          <cell r="E4247" t="str">
            <v>C07030</v>
          </cell>
          <cell r="F4247" t="str">
            <v>C23H29N7O9P</v>
          </cell>
          <cell r="G4247" t="str">
            <v>-1</v>
          </cell>
          <cell r="H4247" t="str">
            <v>-270.52</v>
          </cell>
          <cell r="I4247" t="str">
            <v>3.5964</v>
          </cell>
          <cell r="J4247" t="str">
            <v>578</v>
          </cell>
        </row>
        <row r="4248">
          <cell r="A4248" t="str">
            <v>cpd04329</v>
          </cell>
          <cell r="B4248" t="str">
            <v>N-Acetyl-O-demethylpuromycin</v>
          </cell>
          <cell r="C4248" t="str">
            <v>N-Acetyl-O-demethylpuromycin</v>
          </cell>
          <cell r="D4248" t="str">
            <v>N-Acetyl-O-demethylpuromycin</v>
          </cell>
          <cell r="E4248" t="str">
            <v>C07031</v>
          </cell>
          <cell r="F4248" t="str">
            <v>C23H29N7O6</v>
          </cell>
          <cell r="G4248" t="str">
            <v>0</v>
          </cell>
          <cell r="H4248" t="str">
            <v>-58.02</v>
          </cell>
          <cell r="I4248" t="str">
            <v>3.60391</v>
          </cell>
          <cell r="J4248" t="str">
            <v>499</v>
          </cell>
        </row>
        <row r="4249">
          <cell r="A4249" t="str">
            <v>cpd04330</v>
          </cell>
          <cell r="B4249" t="str">
            <v>N-Acetylpuromycin</v>
          </cell>
          <cell r="C4249" t="str">
            <v>N-Acetylpuromycin</v>
          </cell>
          <cell r="D4249" t="str">
            <v>N-Acetylpuromycin</v>
          </cell>
          <cell r="E4249" t="str">
            <v>C07032</v>
          </cell>
          <cell r="F4249" t="str">
            <v>C24H31N7O6</v>
          </cell>
          <cell r="G4249" t="str">
            <v>0</v>
          </cell>
          <cell r="H4249" t="str">
            <v>-43.37</v>
          </cell>
          <cell r="I4249" t="str">
            <v>3.62745</v>
          </cell>
          <cell r="J4249" t="str">
            <v>513</v>
          </cell>
        </row>
        <row r="4250">
          <cell r="A4250" t="str">
            <v>cpd04331</v>
          </cell>
          <cell r="B4250" t="str">
            <v>Guanabenz</v>
          </cell>
          <cell r="C4250" t="str">
            <v>Guanabenz</v>
          </cell>
          <cell r="D4250" t="str">
            <v>Guanabenz</v>
          </cell>
          <cell r="E4250" t="str">
            <v>C07034</v>
          </cell>
          <cell r="F4250" t="str">
            <v>C8H9N4Cl2</v>
          </cell>
          <cell r="G4250" t="str">
            <v>1</v>
          </cell>
          <cell r="H4250" t="str">
            <v>50.13</v>
          </cell>
          <cell r="I4250" t="str">
            <v>3.82527</v>
          </cell>
          <cell r="J4250" t="str">
            <v>231</v>
          </cell>
        </row>
        <row r="4251">
          <cell r="A4251" t="str">
            <v>cpd04332</v>
          </cell>
          <cell r="B4251" t="str">
            <v>Guanadrel</v>
          </cell>
          <cell r="C4251" t="str">
            <v>Guanadrel</v>
          </cell>
          <cell r="D4251" t="str">
            <v>Guanadrel</v>
          </cell>
          <cell r="E4251" t="str">
            <v>C07035</v>
          </cell>
          <cell r="F4251" t="str">
            <v>C10H20N3O2</v>
          </cell>
          <cell r="G4251" t="str">
            <v>1</v>
          </cell>
          <cell r="H4251" t="str">
            <v>-45.91</v>
          </cell>
          <cell r="I4251" t="str">
            <v>4.12128</v>
          </cell>
          <cell r="J4251" t="str">
            <v>214</v>
          </cell>
        </row>
        <row r="4252">
          <cell r="A4252" t="str">
            <v>cpd04333</v>
          </cell>
          <cell r="B4252" t="str">
            <v>Guanethidine</v>
          </cell>
          <cell r="C4252" t="str">
            <v>Guanethidine</v>
          </cell>
          <cell r="D4252" t="str">
            <v>Guanethidine</v>
          </cell>
          <cell r="E4252" t="str">
            <v>C07036</v>
          </cell>
          <cell r="F4252" t="str">
            <v>C10H23N4</v>
          </cell>
          <cell r="G4252" t="str">
            <v>1</v>
          </cell>
          <cell r="H4252" t="str">
            <v>53.24</v>
          </cell>
          <cell r="I4252" t="str">
            <v>2.38744</v>
          </cell>
          <cell r="J4252" t="str">
            <v>199</v>
          </cell>
        </row>
        <row r="4253">
          <cell r="A4253" t="str">
            <v>cpd04334</v>
          </cell>
          <cell r="B4253" t="str">
            <v>Guanfacine</v>
          </cell>
          <cell r="C4253" t="str">
            <v>Guanfacine</v>
          </cell>
          <cell r="D4253" t="str">
            <v>Guanfacine</v>
          </cell>
          <cell r="E4253" t="str">
            <v>C07037</v>
          </cell>
          <cell r="F4253" t="str">
            <v>C9H9N3OCl2</v>
          </cell>
          <cell r="G4253" t="str">
            <v>0</v>
          </cell>
          <cell r="H4253" t="str">
            <v>-13.66</v>
          </cell>
          <cell r="I4253" t="str">
            <v>2.18567</v>
          </cell>
          <cell r="J4253" t="str">
            <v>245</v>
          </cell>
        </row>
        <row r="4254">
          <cell r="A4254" t="str">
            <v>cpd04335</v>
          </cell>
          <cell r="B4254" t="str">
            <v>Hydralazine</v>
          </cell>
          <cell r="C4254" t="str">
            <v>Hydralazine</v>
          </cell>
          <cell r="D4254" t="str">
            <v>Hydralazine</v>
          </cell>
          <cell r="E4254" t="str">
            <v>C07040</v>
          </cell>
          <cell r="F4254" t="str">
            <v>C8H8N4</v>
          </cell>
          <cell r="G4254" t="str">
            <v>0</v>
          </cell>
          <cell r="H4254" t="str">
            <v>91.73</v>
          </cell>
          <cell r="I4254" t="str">
            <v>4.38447</v>
          </cell>
          <cell r="J4254" t="str">
            <v>160</v>
          </cell>
        </row>
        <row r="4255">
          <cell r="A4255" t="str">
            <v>cpd04336</v>
          </cell>
          <cell r="B4255" t="str">
            <v>Hydromorphone</v>
          </cell>
          <cell r="C4255" t="str">
            <v>Hydromorphone</v>
          </cell>
          <cell r="D4255" t="str">
            <v>Hydromorphone</v>
          </cell>
          <cell r="E4255" t="str">
            <v>C07042</v>
          </cell>
          <cell r="F4255" t="str">
            <v>C17H19NO3</v>
          </cell>
          <cell r="G4255" t="str">
            <v>0</v>
          </cell>
          <cell r="H4255" t="str">
            <v>10000000</v>
          </cell>
          <cell r="I4255" t="str">
            <v>10000000</v>
          </cell>
          <cell r="J4255" t="str">
            <v>285</v>
          </cell>
        </row>
        <row r="4256">
          <cell r="A4256" t="str">
            <v>cpd04337</v>
          </cell>
          <cell r="B4256" t="str">
            <v>Hydroxychloroquine</v>
          </cell>
          <cell r="C4256" t="str">
            <v>Hydroxychloroquine</v>
          </cell>
          <cell r="D4256" t="str">
            <v>Hydroxychloroquine</v>
          </cell>
          <cell r="E4256" t="str">
            <v>C07043</v>
          </cell>
          <cell r="F4256" t="str">
            <v>C18H28N3OCl</v>
          </cell>
          <cell r="G4256" t="str">
            <v>2</v>
          </cell>
          <cell r="H4256" t="str">
            <v>50.94</v>
          </cell>
          <cell r="I4256" t="str">
            <v>2.36659</v>
          </cell>
          <cell r="J4256" t="str">
            <v>337</v>
          </cell>
        </row>
        <row r="4257">
          <cell r="A4257" t="str">
            <v>cpd04338</v>
          </cell>
          <cell r="B4257" t="str">
            <v>Hydroxyurea</v>
          </cell>
          <cell r="C4257" t="str">
            <v>Hydroxyurea</v>
          </cell>
          <cell r="D4257" t="str">
            <v>Hydroxycarbamide|Hydroxyurea</v>
          </cell>
          <cell r="E4257" t="str">
            <v>C07044</v>
          </cell>
          <cell r="F4257" t="str">
            <v>CH4N2O2</v>
          </cell>
          <cell r="G4257" t="str">
            <v>0</v>
          </cell>
          <cell r="H4257" t="str">
            <v>-85.96</v>
          </cell>
          <cell r="I4257" t="str">
            <v>0.952616</v>
          </cell>
          <cell r="J4257" t="str">
            <v>76</v>
          </cell>
        </row>
        <row r="4258">
          <cell r="A4258" t="str">
            <v>cpd04339</v>
          </cell>
          <cell r="B4258" t="str">
            <v>Hydroxyzine</v>
          </cell>
          <cell r="C4258" t="str">
            <v>Hydroxyzine</v>
          </cell>
          <cell r="D4258" t="str">
            <v>Hydroxyzine</v>
          </cell>
          <cell r="E4258" t="str">
            <v>C07045</v>
          </cell>
          <cell r="F4258" t="str">
            <v>C21H27N2O2Cl</v>
          </cell>
          <cell r="G4258" t="str">
            <v>0</v>
          </cell>
          <cell r="H4258" t="str">
            <v>61.62</v>
          </cell>
          <cell r="I4258" t="str">
            <v>2.3497</v>
          </cell>
          <cell r="J4258" t="str">
            <v>374</v>
          </cell>
        </row>
        <row r="4259">
          <cell r="A4259" t="str">
            <v>cpd04340</v>
          </cell>
          <cell r="B4259" t="str">
            <v>Imipramine</v>
          </cell>
          <cell r="C4259" t="str">
            <v>Imipramine</v>
          </cell>
          <cell r="D4259" t="str">
            <v>Imipramine</v>
          </cell>
          <cell r="E4259" t="str">
            <v>C07049</v>
          </cell>
          <cell r="F4259" t="str">
            <v>C19H25N2</v>
          </cell>
          <cell r="G4259" t="str">
            <v>1</v>
          </cell>
          <cell r="H4259" t="str">
            <v>108.04</v>
          </cell>
          <cell r="I4259" t="str">
            <v>3.04897</v>
          </cell>
          <cell r="J4259" t="str">
            <v>281</v>
          </cell>
        </row>
        <row r="4260">
          <cell r="A4260" t="str">
            <v>cpd04341</v>
          </cell>
          <cell r="B4260" t="str">
            <v>Indinavir</v>
          </cell>
          <cell r="C4260" t="str">
            <v>Indinavir</v>
          </cell>
          <cell r="D4260" t="str">
            <v>Indinavir</v>
          </cell>
          <cell r="E4260" t="str">
            <v>C07051</v>
          </cell>
          <cell r="F4260" t="str">
            <v>C36H47N5O4</v>
          </cell>
          <cell r="G4260" t="str">
            <v>0</v>
          </cell>
          <cell r="H4260" t="str">
            <v>49.47</v>
          </cell>
          <cell r="I4260" t="str">
            <v>3.19714</v>
          </cell>
          <cell r="J4260" t="str">
            <v>613</v>
          </cell>
        </row>
        <row r="4261">
          <cell r="A4261" t="str">
            <v>cpd04342</v>
          </cell>
          <cell r="B4261" t="str">
            <v>Ipratropium</v>
          </cell>
          <cell r="C4261" t="str">
            <v>Ipratropium</v>
          </cell>
          <cell r="D4261" t="str">
            <v>Ipratropium</v>
          </cell>
          <cell r="E4261" t="str">
            <v>C07052</v>
          </cell>
          <cell r="F4261" t="str">
            <v>C20H30NO3</v>
          </cell>
          <cell r="G4261" t="str">
            <v>1</v>
          </cell>
          <cell r="H4261" t="str">
            <v>10000000</v>
          </cell>
          <cell r="I4261" t="str">
            <v>10000000</v>
          </cell>
          <cell r="J4261" t="str">
            <v>332</v>
          </cell>
        </row>
        <row r="4262">
          <cell r="A4262" t="str">
            <v>cpd04343</v>
          </cell>
          <cell r="B4262" t="str">
            <v>Isoetharine</v>
          </cell>
          <cell r="C4262" t="str">
            <v>Isoetharine</v>
          </cell>
          <cell r="D4262" t="str">
            <v>Isoetharine</v>
          </cell>
          <cell r="E4262" t="str">
            <v>C07053</v>
          </cell>
          <cell r="F4262" t="str">
            <v>C13H22NO3</v>
          </cell>
          <cell r="G4262" t="str">
            <v>1</v>
          </cell>
          <cell r="H4262" t="str">
            <v>-77</v>
          </cell>
          <cell r="I4262" t="str">
            <v>1.53016</v>
          </cell>
          <cell r="J4262" t="str">
            <v>240</v>
          </cell>
        </row>
        <row r="4263">
          <cell r="A4263" t="str">
            <v>cpd04344</v>
          </cell>
          <cell r="B4263" t="str">
            <v>Isoniazid</v>
          </cell>
          <cell r="C4263" t="str">
            <v>Isoniazid</v>
          </cell>
          <cell r="D4263" t="str">
            <v>Isoniazid</v>
          </cell>
          <cell r="E4263" t="str">
            <v>C07054</v>
          </cell>
          <cell r="F4263" t="str">
            <v>C6H7N3O</v>
          </cell>
          <cell r="G4263" t="str">
            <v>0</v>
          </cell>
          <cell r="H4263" t="str">
            <v>16.05</v>
          </cell>
          <cell r="I4263" t="str">
            <v>1.59142</v>
          </cell>
          <cell r="J4263" t="str">
            <v>137</v>
          </cell>
        </row>
        <row r="4264">
          <cell r="A4264" t="str">
            <v>cpd04345</v>
          </cell>
          <cell r="B4264" t="str">
            <v>Isopropamide</v>
          </cell>
          <cell r="C4264" t="str">
            <v>Isopropamide</v>
          </cell>
          <cell r="D4264" t="str">
            <v>Isopropamide</v>
          </cell>
          <cell r="E4264" t="str">
            <v>C07055</v>
          </cell>
          <cell r="F4264" t="str">
            <v>C23H33N2O</v>
          </cell>
          <cell r="G4264" t="str">
            <v>1</v>
          </cell>
          <cell r="H4264" t="str">
            <v>86.21</v>
          </cell>
          <cell r="I4264" t="str">
            <v>2.62803</v>
          </cell>
          <cell r="J4264" t="str">
            <v>353</v>
          </cell>
        </row>
        <row r="4265">
          <cell r="A4265" t="str">
            <v>cpd04346</v>
          </cell>
          <cell r="B4265" t="str">
            <v>isoprenaline</v>
          </cell>
          <cell r="C4265" t="str">
            <v>isoprenaline</v>
          </cell>
          <cell r="D4265" t="str">
            <v>isoprenaline|Isoproterenol</v>
          </cell>
          <cell r="E4265" t="str">
            <v>C07056</v>
          </cell>
          <cell r="F4265" t="str">
            <v>C11H18NO3</v>
          </cell>
          <cell r="G4265" t="str">
            <v>1</v>
          </cell>
          <cell r="H4265" t="str">
            <v>-78.43</v>
          </cell>
          <cell r="I4265" t="str">
            <v>1.47138</v>
          </cell>
          <cell r="J4265" t="str">
            <v>212</v>
          </cell>
        </row>
        <row r="4266">
          <cell r="A4266" t="str">
            <v>cpd04347</v>
          </cell>
          <cell r="B4266" t="str">
            <v>Ketorolac</v>
          </cell>
          <cell r="C4266" t="str">
            <v>Ketorolac</v>
          </cell>
          <cell r="D4266" t="str">
            <v>Ketorolac</v>
          </cell>
          <cell r="E4266" t="str">
            <v>C07062</v>
          </cell>
          <cell r="F4266" t="str">
            <v>C15H12NO3</v>
          </cell>
          <cell r="G4266" t="str">
            <v>-1</v>
          </cell>
          <cell r="H4266" t="str">
            <v>-16.03</v>
          </cell>
          <cell r="I4266" t="str">
            <v>1.93936</v>
          </cell>
          <cell r="J4266" t="str">
            <v>254</v>
          </cell>
        </row>
        <row r="4267">
          <cell r="A4267" t="str">
            <v>cpd04348</v>
          </cell>
          <cell r="B4267" t="str">
            <v>Labetalol</v>
          </cell>
          <cell r="C4267" t="str">
            <v>Labetalol</v>
          </cell>
          <cell r="D4267" t="str">
            <v>Labetalol</v>
          </cell>
          <cell r="E4267" t="str">
            <v>C07063</v>
          </cell>
          <cell r="F4267" t="str">
            <v>C19H25N2O3</v>
          </cell>
          <cell r="G4267" t="str">
            <v>1</v>
          </cell>
          <cell r="H4267" t="str">
            <v>-40.65</v>
          </cell>
          <cell r="I4267" t="str">
            <v>2.05598</v>
          </cell>
          <cell r="J4267" t="str">
            <v>329</v>
          </cell>
        </row>
        <row r="4268">
          <cell r="A4268" t="str">
            <v>cpd04349</v>
          </cell>
          <cell r="B4268" t="str">
            <v>Lactulose</v>
          </cell>
          <cell r="C4268" t="str">
            <v>Lactulose</v>
          </cell>
          <cell r="D4268" t="str">
            <v>Lactulose</v>
          </cell>
          <cell r="E4268" t="str">
            <v>C07064</v>
          </cell>
          <cell r="F4268" t="str">
            <v>C12H22O11</v>
          </cell>
          <cell r="G4268" t="str">
            <v>0</v>
          </cell>
          <cell r="H4268" t="str">
            <v>-377.65</v>
          </cell>
          <cell r="I4268" t="str">
            <v>2.76924</v>
          </cell>
          <cell r="J4268" t="str">
            <v>342</v>
          </cell>
        </row>
        <row r="4269">
          <cell r="A4269" t="str">
            <v>cpd04350</v>
          </cell>
          <cell r="B4269" t="str">
            <v>3TC</v>
          </cell>
          <cell r="C4269" t="str">
            <v>3TC</v>
          </cell>
          <cell r="D4269" t="str">
            <v>2',3'-Dideoxy-3'-thiacytidine|3TC|Lamivudine</v>
          </cell>
          <cell r="E4269" t="str">
            <v>C07065</v>
          </cell>
          <cell r="F4269" t="str">
            <v>C8H11N3O3S</v>
          </cell>
          <cell r="G4269" t="str">
            <v>0</v>
          </cell>
          <cell r="H4269" t="str">
            <v>-55.66</v>
          </cell>
          <cell r="I4269" t="str">
            <v>1.8962</v>
          </cell>
          <cell r="J4269" t="str">
            <v>229</v>
          </cell>
        </row>
        <row r="4270">
          <cell r="A4270" t="str">
            <v>cpd04351</v>
          </cell>
          <cell r="B4270" t="str">
            <v>Levallorphan</v>
          </cell>
          <cell r="C4270" t="str">
            <v>Levallorphan</v>
          </cell>
          <cell r="D4270" t="str">
            <v>Levallorphan</v>
          </cell>
          <cell r="E4270" t="str">
            <v>C07069</v>
          </cell>
          <cell r="F4270" t="str">
            <v>C19H25NO</v>
          </cell>
          <cell r="G4270" t="str">
            <v>0</v>
          </cell>
          <cell r="H4270" t="str">
            <v>10000000</v>
          </cell>
          <cell r="I4270" t="str">
            <v>10000000</v>
          </cell>
          <cell r="J4270" t="str">
            <v>283</v>
          </cell>
        </row>
        <row r="4271">
          <cell r="A4271" t="str">
            <v>cpd04352</v>
          </cell>
          <cell r="B4271" t="str">
            <v>Levamisole</v>
          </cell>
          <cell r="C4271" t="str">
            <v>Levamisole</v>
          </cell>
          <cell r="D4271" t="str">
            <v>Levamisole</v>
          </cell>
          <cell r="E4271" t="str">
            <v>C07070</v>
          </cell>
          <cell r="F4271" t="str">
            <v>C11H12N2S</v>
          </cell>
          <cell r="G4271" t="str">
            <v>0</v>
          </cell>
          <cell r="H4271" t="str">
            <v>79.97</v>
          </cell>
          <cell r="I4271" t="str">
            <v>2.00682</v>
          </cell>
          <cell r="J4271" t="str">
            <v>204</v>
          </cell>
        </row>
        <row r="4272">
          <cell r="A4272" t="str">
            <v>cpd04353</v>
          </cell>
          <cell r="B4272" t="str">
            <v>Losartan</v>
          </cell>
          <cell r="C4272" t="str">
            <v>Losartan</v>
          </cell>
          <cell r="D4272" t="str">
            <v>Losartan</v>
          </cell>
          <cell r="E4272" t="str">
            <v>C07072</v>
          </cell>
          <cell r="F4272" t="str">
            <v>C22H23N6OCl</v>
          </cell>
          <cell r="G4272" t="str">
            <v>0</v>
          </cell>
          <cell r="H4272" t="str">
            <v>110.67</v>
          </cell>
          <cell r="I4272" t="str">
            <v>3.42222</v>
          </cell>
          <cell r="J4272" t="str">
            <v>422</v>
          </cell>
        </row>
        <row r="4273">
          <cell r="A4273" t="str">
            <v>cpd04354</v>
          </cell>
          <cell r="B4273" t="str">
            <v>Lovastatin</v>
          </cell>
          <cell r="C4273" t="str">
            <v>Lovastatin</v>
          </cell>
          <cell r="D4273" t="str">
            <v>Lovastatin</v>
          </cell>
          <cell r="E4273" t="str">
            <v>C07074</v>
          </cell>
          <cell r="F4273" t="str">
            <v>C24H36O5</v>
          </cell>
          <cell r="G4273" t="str">
            <v>0</v>
          </cell>
          <cell r="H4273" t="str">
            <v>-114.02</v>
          </cell>
          <cell r="I4273" t="str">
            <v>2.38198</v>
          </cell>
          <cell r="J4273" t="str">
            <v>404</v>
          </cell>
        </row>
        <row r="4274">
          <cell r="A4274" t="str">
            <v>cpd04355</v>
          </cell>
          <cell r="B4274" t="str">
            <v>Lindane</v>
          </cell>
          <cell r="C4274" t="str">
            <v>Lindane</v>
          </cell>
          <cell r="D4274" t="str">
            <v>Lindane</v>
          </cell>
          <cell r="E4274" t="str">
            <v/>
          </cell>
          <cell r="F4274" t="str">
            <v>C6H6Cl6</v>
          </cell>
          <cell r="G4274" t="str">
            <v>0</v>
          </cell>
          <cell r="H4274" t="str">
            <v>-20.64</v>
          </cell>
          <cell r="I4274" t="str">
            <v>4.38202</v>
          </cell>
          <cell r="J4274" t="str">
            <v>288</v>
          </cell>
        </row>
        <row r="4275">
          <cell r="A4275" t="str">
            <v>cpd04356</v>
          </cell>
          <cell r="B4275" t="str">
            <v>Lomefloxacin</v>
          </cell>
          <cell r="C4275" t="str">
            <v>Lomefloxacin</v>
          </cell>
          <cell r="D4275" t="str">
            <v>Lomefloxacin</v>
          </cell>
          <cell r="E4275" t="str">
            <v>C07078</v>
          </cell>
          <cell r="F4275" t="str">
            <v>C17H18N3O3F2</v>
          </cell>
          <cell r="G4275" t="str">
            <v>-1</v>
          </cell>
          <cell r="H4275" t="str">
            <v>-85.29</v>
          </cell>
          <cell r="I4275" t="str">
            <v>3.46637</v>
          </cell>
          <cell r="J4275" t="str">
            <v>350</v>
          </cell>
        </row>
        <row r="4276">
          <cell r="A4276" t="str">
            <v>cpd04357</v>
          </cell>
          <cell r="B4276" t="str">
            <v>Loperamide</v>
          </cell>
          <cell r="C4276" t="str">
            <v>Loperamide</v>
          </cell>
          <cell r="D4276" t="str">
            <v>Loperamide</v>
          </cell>
          <cell r="E4276" t="str">
            <v>C07080</v>
          </cell>
          <cell r="F4276" t="str">
            <v>C29H33N2O2Cl</v>
          </cell>
          <cell r="G4276" t="str">
            <v>0</v>
          </cell>
          <cell r="H4276" t="str">
            <v>74.69</v>
          </cell>
          <cell r="I4276" t="str">
            <v>2.97777</v>
          </cell>
          <cell r="J4276" t="str">
            <v>476</v>
          </cell>
        </row>
        <row r="4277">
          <cell r="A4277" t="str">
            <v>cpd04358</v>
          </cell>
          <cell r="B4277" t="str">
            <v>Styrene</v>
          </cell>
          <cell r="C4277" t="str">
            <v>Styrene</v>
          </cell>
          <cell r="D4277" t="str">
            <v>Phenylethylene|Styrene</v>
          </cell>
          <cell r="E4277" t="str">
            <v>C07083</v>
          </cell>
          <cell r="F4277" t="str">
            <v>C8H8</v>
          </cell>
          <cell r="G4277" t="str">
            <v>0</v>
          </cell>
          <cell r="H4277" t="str">
            <v>50.13</v>
          </cell>
          <cell r="I4277" t="str">
            <v>1.29683</v>
          </cell>
          <cell r="J4277" t="str">
            <v>104</v>
          </cell>
        </row>
        <row r="4278">
          <cell r="A4278" t="str">
            <v>cpd04359</v>
          </cell>
          <cell r="B4278" t="str">
            <v>Styrene cis-glycol</v>
          </cell>
          <cell r="C4278" t="str">
            <v>Styrene cis-glycol</v>
          </cell>
          <cell r="D4278" t="str">
            <v>Styrene cis-glycol</v>
          </cell>
          <cell r="E4278" t="str">
            <v>C07084</v>
          </cell>
          <cell r="F4278" t="str">
            <v>C8H10O2</v>
          </cell>
          <cell r="G4278" t="str">
            <v>0</v>
          </cell>
          <cell r="H4278" t="str">
            <v>-26.21</v>
          </cell>
          <cell r="I4278" t="str">
            <v>1.41844</v>
          </cell>
          <cell r="J4278" t="str">
            <v>138</v>
          </cell>
        </row>
        <row r="4279">
          <cell r="A4279" t="str">
            <v>cpd04360</v>
          </cell>
          <cell r="B4279" t="str">
            <v>3-Vinylcatechol</v>
          </cell>
          <cell r="C4279" t="str">
            <v>3-Vinylcatechol</v>
          </cell>
          <cell r="D4279" t="str">
            <v>3-Vinylcatechol</v>
          </cell>
          <cell r="E4279" t="str">
            <v>C07085</v>
          </cell>
          <cell r="F4279" t="str">
            <v>C8H8O2</v>
          </cell>
          <cell r="G4279" t="str">
            <v>0</v>
          </cell>
          <cell r="H4279" t="str">
            <v>-32.51</v>
          </cell>
          <cell r="I4279" t="str">
            <v>1.20755</v>
          </cell>
          <cell r="J4279" t="str">
            <v>136</v>
          </cell>
        </row>
        <row r="4280">
          <cell r="A4280" t="str">
            <v>cpd04362</v>
          </cell>
          <cell r="B4280" t="str">
            <v>2-Hydroxy-6-oxoocta-2,4,7-trienoate</v>
          </cell>
          <cell r="C4280" t="str">
            <v>2-Hydroxy-6-oxoocta-2,4,7-trienoate</v>
          </cell>
          <cell r="D4280" t="str">
            <v>2-Hydroxy-6-oxoocta-2,4,7-trienoate</v>
          </cell>
          <cell r="E4280" t="str">
            <v>C07087</v>
          </cell>
          <cell r="F4280" t="str">
            <v>C8H7O4</v>
          </cell>
          <cell r="G4280" t="str">
            <v>-1</v>
          </cell>
          <cell r="H4280" t="str">
            <v>-88.7</v>
          </cell>
          <cell r="I4280" t="str">
            <v>1.39433</v>
          </cell>
          <cell r="J4280" t="str">
            <v>167</v>
          </cell>
        </row>
        <row r="4281">
          <cell r="A4281" t="str">
            <v>cpd04363</v>
          </cell>
          <cell r="B4281" t="str">
            <v>4-CPA</v>
          </cell>
          <cell r="C4281" t="str">
            <v>4-CPA</v>
          </cell>
          <cell r="D4281" t="str">
            <v>4-CPA|4-Chlorophenoxyacetate</v>
          </cell>
          <cell r="E4281" t="str">
            <v>C07088</v>
          </cell>
          <cell r="F4281" t="str">
            <v>C8H6O3Cl</v>
          </cell>
          <cell r="G4281" t="str">
            <v>-1</v>
          </cell>
          <cell r="H4281" t="str">
            <v>-78.44</v>
          </cell>
          <cell r="I4281" t="str">
            <v>1.03879</v>
          </cell>
          <cell r="J4281" t="str">
            <v>185</v>
          </cell>
        </row>
        <row r="4282">
          <cell r="A4282" t="str">
            <v>cpd04364</v>
          </cell>
          <cell r="B4282" t="str">
            <v>5-Chloro-2-hydroxymuconic semialdehyde</v>
          </cell>
          <cell r="C4282" t="str">
            <v>5-Chloro-2-hydroxymuconic semialdehyde</v>
          </cell>
          <cell r="D4282" t="str">
            <v>5-Chloro-2-hydroxymuconic semialdehyde</v>
          </cell>
          <cell r="E4282" t="str">
            <v>C07089</v>
          </cell>
          <cell r="F4282" t="str">
            <v>C6H4O4Cl</v>
          </cell>
          <cell r="G4282" t="str">
            <v>-1</v>
          </cell>
          <cell r="H4282" t="str">
            <v>-113.3</v>
          </cell>
          <cell r="I4282" t="str">
            <v>1.22243</v>
          </cell>
          <cell r="J4282" t="str">
            <v>175</v>
          </cell>
        </row>
        <row r="4283">
          <cell r="A4283" t="str">
            <v>cpd04365</v>
          </cell>
          <cell r="B4283" t="str">
            <v>Protoanemonin</v>
          </cell>
          <cell r="C4283" t="str">
            <v>Protoanemonin</v>
          </cell>
          <cell r="D4283" t="str">
            <v>cis-4-Methylenebut-2-en-4-olide|4-Methylenebut-2-en-4-olide|Protoanemonin</v>
          </cell>
          <cell r="E4283" t="str">
            <v>C07090</v>
          </cell>
          <cell r="F4283" t="str">
            <v>C5H4O2</v>
          </cell>
          <cell r="G4283" t="str">
            <v>0</v>
          </cell>
          <cell r="H4283" t="str">
            <v>-21.48</v>
          </cell>
          <cell r="I4283" t="str">
            <v>2.4234</v>
          </cell>
          <cell r="J4283" t="str">
            <v>96</v>
          </cell>
        </row>
        <row r="4284">
          <cell r="A4284" t="str">
            <v>cpd04366</v>
          </cell>
          <cell r="B4284" t="str">
            <v>cis-Acetylacrylate</v>
          </cell>
          <cell r="C4284" t="str">
            <v>cis-Acetylacrylate</v>
          </cell>
          <cell r="D4284" t="str">
            <v>cis-Acetylacrylate</v>
          </cell>
          <cell r="E4284" t="str">
            <v>C07091</v>
          </cell>
          <cell r="F4284" t="str">
            <v>C5H5O3</v>
          </cell>
          <cell r="G4284" t="str">
            <v>-1</v>
          </cell>
          <cell r="H4284" t="str">
            <v>-92.65</v>
          </cell>
          <cell r="I4284" t="str">
            <v>0.721982</v>
          </cell>
          <cell r="J4284" t="str">
            <v>113</v>
          </cell>
        </row>
        <row r="4285">
          <cell r="A4285" t="str">
            <v>cpd04367</v>
          </cell>
          <cell r="B4285" t="str">
            <v>p-Dichlorobenzene</v>
          </cell>
          <cell r="C4285" t="str">
            <v>p-Dichlorobenzene</v>
          </cell>
          <cell r="D4285" t="str">
            <v>p-Dichlorobenzene|1,4-Dichlorobenzene</v>
          </cell>
          <cell r="E4285" t="str">
            <v>C07092</v>
          </cell>
          <cell r="F4285" t="str">
            <v>C6H4Cl2</v>
          </cell>
          <cell r="G4285" t="str">
            <v>0</v>
          </cell>
          <cell r="H4285" t="str">
            <v>18.86</v>
          </cell>
          <cell r="I4285" t="str">
            <v>1.1945</v>
          </cell>
          <cell r="J4285" t="str">
            <v>146</v>
          </cell>
        </row>
        <row r="4286">
          <cell r="A4286" t="str">
            <v>cpd04368</v>
          </cell>
          <cell r="B4286" t="str">
            <v>3,6-Dichloro-cis-1,2-dihydroxycyclohexa-3,5-diene</v>
          </cell>
          <cell r="C4286" t="str">
            <v>3,6-Dichloro-cis-1,2-dihydroxycyclohexa-3,5-diene</v>
          </cell>
          <cell r="D4286" t="str">
            <v>3,6-Dichloro-cis-1,2-dihydroxycyclohexa-3,5-diene</v>
          </cell>
          <cell r="E4286" t="str">
            <v>C07093</v>
          </cell>
          <cell r="F4286" t="str">
            <v>C6H6O2Cl2</v>
          </cell>
          <cell r="G4286" t="str">
            <v>0</v>
          </cell>
          <cell r="H4286" t="str">
            <v>-52.58</v>
          </cell>
          <cell r="I4286" t="str">
            <v>1.41619</v>
          </cell>
          <cell r="J4286" t="str">
            <v>180</v>
          </cell>
        </row>
        <row r="4287">
          <cell r="A4287" t="str">
            <v>cpd04369</v>
          </cell>
          <cell r="B4287" t="str">
            <v>3,6-Dichlorocatechol</v>
          </cell>
          <cell r="C4287" t="str">
            <v>3,6-Dichlorocatechol</v>
          </cell>
          <cell r="D4287" t="str">
            <v>3,6-Dichlorocatechol</v>
          </cell>
          <cell r="E4287" t="str">
            <v>C07094</v>
          </cell>
          <cell r="F4287" t="str">
            <v>C6H4O2Cl2</v>
          </cell>
          <cell r="G4287" t="str">
            <v>0</v>
          </cell>
          <cell r="H4287" t="str">
            <v>-60.1</v>
          </cell>
          <cell r="I4287" t="str">
            <v>1.55692</v>
          </cell>
          <cell r="J4287" t="str">
            <v>178</v>
          </cell>
        </row>
        <row r="4288">
          <cell r="A4288" t="str">
            <v>cpd04370</v>
          </cell>
          <cell r="B4288" t="str">
            <v>2,5-Dichloro-cis,cis-muconate</v>
          </cell>
          <cell r="C4288" t="str">
            <v>2,5-Dichloro-cis,cis-muconate</v>
          </cell>
          <cell r="D4288" t="str">
            <v>2,5-Dichloro-cis,cis-muconate</v>
          </cell>
          <cell r="E4288" t="str">
            <v>C07095</v>
          </cell>
          <cell r="F4288" t="str">
            <v>C6H2O4Cl2</v>
          </cell>
          <cell r="G4288" t="str">
            <v>-2</v>
          </cell>
          <cell r="H4288" t="str">
            <v>-131.88</v>
          </cell>
          <cell r="I4288" t="str">
            <v>1.42225</v>
          </cell>
          <cell r="J4288" t="str">
            <v>208</v>
          </cell>
        </row>
        <row r="4289">
          <cell r="A4289" t="str">
            <v>cpd04371</v>
          </cell>
          <cell r="B4289" t="str">
            <v>2,6-Dichlorophenol</v>
          </cell>
          <cell r="C4289" t="str">
            <v>2,6-Dichlorophenol</v>
          </cell>
          <cell r="D4289" t="str">
            <v>2,6-Dichlorophenol</v>
          </cell>
          <cell r="E4289" t="str">
            <v>C07096</v>
          </cell>
          <cell r="F4289" t="str">
            <v>C6H3OCl2</v>
          </cell>
          <cell r="G4289" t="str">
            <v>-1</v>
          </cell>
          <cell r="H4289" t="str">
            <v>-11.92</v>
          </cell>
          <cell r="I4289" t="str">
            <v>1.62723</v>
          </cell>
          <cell r="J4289" t="str">
            <v>161</v>
          </cell>
        </row>
        <row r="4290">
          <cell r="A4290" t="str">
            <v>cpd04372</v>
          </cell>
          <cell r="B4290" t="str">
            <v>2,6-Dichlorohydroquinone</v>
          </cell>
          <cell r="C4290" t="str">
            <v>2,6-Dichlorohydroquinone</v>
          </cell>
          <cell r="D4290" t="str">
            <v>2,6-Dichlorohydroquinone</v>
          </cell>
          <cell r="E4290" t="str">
            <v>C07097</v>
          </cell>
          <cell r="F4290" t="str">
            <v>C6H3O2Cl2</v>
          </cell>
          <cell r="G4290" t="str">
            <v>-1</v>
          </cell>
          <cell r="H4290" t="str">
            <v>-51.4</v>
          </cell>
          <cell r="I4290" t="str">
            <v>1.80242</v>
          </cell>
          <cell r="J4290" t="str">
            <v>177</v>
          </cell>
        </row>
        <row r="4291">
          <cell r="A4291" t="str">
            <v>cpd04373</v>
          </cell>
          <cell r="B4291" t="str">
            <v>2,4,6-Trichlorophenol</v>
          </cell>
          <cell r="C4291" t="str">
            <v>2,4,6-Trichlorophenol</v>
          </cell>
          <cell r="D4291" t="str">
            <v>2,4,6-Trichlorophenol</v>
          </cell>
          <cell r="E4291" t="str">
            <v>C07098</v>
          </cell>
          <cell r="F4291" t="str">
            <v>C6H2OCl3</v>
          </cell>
          <cell r="G4291" t="str">
            <v>-1</v>
          </cell>
          <cell r="H4291" t="str">
            <v>-17.28</v>
          </cell>
          <cell r="I4291" t="str">
            <v>2.03058</v>
          </cell>
          <cell r="J4291" t="str">
            <v>195</v>
          </cell>
        </row>
        <row r="4292">
          <cell r="A4292" t="str">
            <v>cpd04374</v>
          </cell>
          <cell r="B4292" t="str">
            <v>2,3,6-Trichlorohydroquinone</v>
          </cell>
          <cell r="C4292" t="str">
            <v>2,3,6-Trichlorohydroquinone</v>
          </cell>
          <cell r="D4292" t="str">
            <v>2,3,6-Trichlorohydroquinone</v>
          </cell>
          <cell r="E4292" t="str">
            <v>C07099</v>
          </cell>
          <cell r="F4292" t="str">
            <v>C6H2O2Cl3</v>
          </cell>
          <cell r="G4292" t="str">
            <v>-1</v>
          </cell>
          <cell r="H4292" t="str">
            <v>-54.84</v>
          </cell>
          <cell r="I4292" t="str">
            <v>2.25546</v>
          </cell>
          <cell r="J4292" t="str">
            <v>211</v>
          </cell>
        </row>
        <row r="4293">
          <cell r="A4293" t="str">
            <v>cpd04375</v>
          </cell>
          <cell r="B4293" t="str">
            <v>2,4,5-Trichlorophenoxyacetic acid</v>
          </cell>
          <cell r="C4293" t="str">
            <v>2,4,5-Trichlorophenoxyacetic acid</v>
          </cell>
          <cell r="D4293" t="str">
            <v>2,4,5-Trichlorophenoxyacetic acid</v>
          </cell>
          <cell r="E4293" t="str">
            <v>C07100</v>
          </cell>
          <cell r="F4293" t="str">
            <v>C8H4O3Cl3</v>
          </cell>
          <cell r="G4293" t="str">
            <v>-1</v>
          </cell>
          <cell r="H4293" t="str">
            <v>-87.24</v>
          </cell>
          <cell r="I4293" t="str">
            <v>1.88789</v>
          </cell>
          <cell r="J4293" t="str">
            <v>253</v>
          </cell>
        </row>
        <row r="4294">
          <cell r="A4294" t="str">
            <v>cpd04376</v>
          </cell>
          <cell r="B4294" t="str">
            <v>2,4,5-Trichlorophenol</v>
          </cell>
          <cell r="C4294" t="str">
            <v>2,4,5-Trichlorophenol</v>
          </cell>
          <cell r="D4294" t="str">
            <v>2,4,5-Trichlorophenol</v>
          </cell>
          <cell r="E4294" t="str">
            <v>C07101</v>
          </cell>
          <cell r="F4294" t="str">
            <v>C6H3OCl3</v>
          </cell>
          <cell r="G4294" t="str">
            <v>0</v>
          </cell>
          <cell r="H4294" t="str">
            <v>-24.06</v>
          </cell>
          <cell r="I4294" t="str">
            <v>1.84215</v>
          </cell>
          <cell r="J4294" t="str">
            <v>196</v>
          </cell>
        </row>
        <row r="4295">
          <cell r="A4295" t="str">
            <v>cpd04377</v>
          </cell>
          <cell r="B4295" t="str">
            <v>5-Chloro-1,2,4-trihydroxybenzene</v>
          </cell>
          <cell r="C4295" t="str">
            <v>5-Chloro-1,2,4-trihydroxybenzene</v>
          </cell>
          <cell r="D4295" t="str">
            <v>5-Chloro-1,2,4-trihydroxybenzene</v>
          </cell>
          <cell r="E4295" t="str">
            <v>C07102</v>
          </cell>
          <cell r="F4295" t="str">
            <v>C6H5O3Cl</v>
          </cell>
          <cell r="G4295" t="str">
            <v>0</v>
          </cell>
          <cell r="H4295" t="str">
            <v>-94.22</v>
          </cell>
          <cell r="I4295" t="str">
            <v>1.40326</v>
          </cell>
          <cell r="J4295" t="str">
            <v>160</v>
          </cell>
        </row>
        <row r="4296">
          <cell r="A4296" t="str">
            <v>cpd04378</v>
          </cell>
          <cell r="B4296" t="str">
            <v>Hydroxybenzoquinone</v>
          </cell>
          <cell r="C4296" t="str">
            <v>Hydroxybenzoquinone</v>
          </cell>
          <cell r="D4296" t="str">
            <v>Hydroxybenzoquinone|2-Hydroxy-1,4-benzoquinone</v>
          </cell>
          <cell r="E4296" t="str">
            <v>C07103</v>
          </cell>
          <cell r="F4296" t="str">
            <v>C6H3O3</v>
          </cell>
          <cell r="G4296" t="str">
            <v>-1</v>
          </cell>
          <cell r="H4296" t="str">
            <v>-62.12</v>
          </cell>
          <cell r="I4296" t="str">
            <v>1.74319</v>
          </cell>
          <cell r="J4296" t="str">
            <v>123</v>
          </cell>
        </row>
        <row r="4297">
          <cell r="A4297" t="str">
            <v>cpd04379</v>
          </cell>
          <cell r="B4297" t="str">
            <v>Loxapine</v>
          </cell>
          <cell r="C4297" t="str">
            <v>Loxapine</v>
          </cell>
          <cell r="D4297" t="str">
            <v>Loxapine</v>
          </cell>
          <cell r="E4297" t="str">
            <v>C07104</v>
          </cell>
          <cell r="F4297" t="str">
            <v>C18H18N3OCl</v>
          </cell>
          <cell r="G4297" t="str">
            <v>0</v>
          </cell>
          <cell r="H4297" t="str">
            <v>88.41</v>
          </cell>
          <cell r="I4297" t="str">
            <v>3.38467</v>
          </cell>
          <cell r="J4297" t="str">
            <v>327</v>
          </cell>
        </row>
        <row r="4298">
          <cell r="A4298" t="str">
            <v>cpd04380</v>
          </cell>
          <cell r="B4298" t="str">
            <v>Mafenide</v>
          </cell>
          <cell r="C4298" t="str">
            <v>Mafenide</v>
          </cell>
          <cell r="D4298" t="str">
            <v>Mafenide</v>
          </cell>
          <cell r="E4298" t="str">
            <v>C07106</v>
          </cell>
          <cell r="F4298" t="str">
            <v>C7H11N2O2S</v>
          </cell>
          <cell r="G4298" t="str">
            <v>1</v>
          </cell>
          <cell r="H4298" t="str">
            <v>10000000</v>
          </cell>
          <cell r="I4298" t="str">
            <v>10000000</v>
          </cell>
          <cell r="J4298" t="str">
            <v>187</v>
          </cell>
        </row>
        <row r="4299">
          <cell r="A4299" t="str">
            <v>cpd04381</v>
          </cell>
          <cell r="B4299" t="str">
            <v>Maprotiline</v>
          </cell>
          <cell r="C4299" t="str">
            <v>Maprotiline</v>
          </cell>
          <cell r="D4299" t="str">
            <v>Maprotiline</v>
          </cell>
          <cell r="E4299" t="str">
            <v>C07107</v>
          </cell>
          <cell r="F4299" t="str">
            <v>C20H24N</v>
          </cell>
          <cell r="G4299" t="str">
            <v>1</v>
          </cell>
          <cell r="H4299" t="str">
            <v>10000000</v>
          </cell>
          <cell r="I4299" t="str">
            <v>10000000</v>
          </cell>
          <cell r="J4299" t="str">
            <v>278</v>
          </cell>
        </row>
        <row r="4300">
          <cell r="A4300" t="str">
            <v>cpd04382</v>
          </cell>
          <cell r="B4300" t="str">
            <v>Tamoxifen</v>
          </cell>
          <cell r="C4300" t="str">
            <v>Tamoxifen</v>
          </cell>
          <cell r="D4300" t="str">
            <v>Tamoxifen</v>
          </cell>
          <cell r="E4300" t="str">
            <v>C07108</v>
          </cell>
          <cell r="F4300" t="str">
            <v>C26H30NO</v>
          </cell>
          <cell r="G4300" t="str">
            <v>1</v>
          </cell>
          <cell r="H4300" t="str">
            <v>99.97</v>
          </cell>
          <cell r="I4300" t="str">
            <v>3.07121</v>
          </cell>
          <cell r="J4300" t="str">
            <v>372</v>
          </cell>
        </row>
        <row r="4301">
          <cell r="A4301" t="str">
            <v>cpd04383</v>
          </cell>
          <cell r="B4301" t="str">
            <v>Ethylenzene</v>
          </cell>
          <cell r="C4301" t="str">
            <v>Ethylenzene</v>
          </cell>
          <cell r="D4301" t="str">
            <v>Ethylenzene|Ethylbenzol|Phenylethane|Ethylbenzene</v>
          </cell>
          <cell r="E4301" t="str">
            <v>C07111</v>
          </cell>
          <cell r="F4301" t="str">
            <v>C8H10</v>
          </cell>
          <cell r="G4301" t="str">
            <v>0</v>
          </cell>
          <cell r="H4301" t="str">
            <v>33.25</v>
          </cell>
          <cell r="I4301" t="str">
            <v>1.17042</v>
          </cell>
          <cell r="J4301" t="str">
            <v>106</v>
          </cell>
        </row>
        <row r="4302">
          <cell r="A4302" t="str">
            <v>cpd04384</v>
          </cell>
          <cell r="B4302" t="str">
            <v>1-Phenylethanol</v>
          </cell>
          <cell r="C4302" t="str">
            <v>1-Phenylethanol</v>
          </cell>
          <cell r="D4302" t="str">
            <v>alpha-Methylbenzyl alcohol|Methylphenyl carbinol|1-Phenylethanol</v>
          </cell>
          <cell r="E4302" t="str">
            <v>C07112</v>
          </cell>
          <cell r="F4302" t="str">
            <v>C8H10O</v>
          </cell>
          <cell r="G4302" t="str">
            <v>0</v>
          </cell>
          <cell r="H4302" t="str">
            <v>-8.47</v>
          </cell>
          <cell r="I4302" t="str">
            <v>0.80823</v>
          </cell>
          <cell r="J4302" t="str">
            <v>122</v>
          </cell>
        </row>
        <row r="4303">
          <cell r="A4303" t="str">
            <v>cpd04385</v>
          </cell>
          <cell r="B4303" t="str">
            <v>Acetophenone</v>
          </cell>
          <cell r="C4303" t="str">
            <v>Acetophenone</v>
          </cell>
          <cell r="D4303" t="str">
            <v>Methyl phenyl ketone|Acetylbenzene|Phenyl methyl ketone|1-Phenylethanone|Acetophenone</v>
          </cell>
          <cell r="E4303" t="str">
            <v>C07113</v>
          </cell>
          <cell r="F4303" t="str">
            <v>C8H8O</v>
          </cell>
          <cell r="G4303" t="str">
            <v>0</v>
          </cell>
          <cell r="H4303" t="str">
            <v>-2</v>
          </cell>
          <cell r="I4303" t="str">
            <v>0.839017</v>
          </cell>
          <cell r="J4303" t="str">
            <v>120</v>
          </cell>
        </row>
        <row r="4304">
          <cell r="A4304" t="str">
            <v>cpd04386</v>
          </cell>
          <cell r="B4304" t="str">
            <v>Benzoyl acetate</v>
          </cell>
          <cell r="C4304" t="str">
            <v>Benzoyl acetate</v>
          </cell>
          <cell r="D4304" t="str">
            <v>Benzoyl acetate</v>
          </cell>
          <cell r="E4304" t="str">
            <v>C07114</v>
          </cell>
          <cell r="F4304" t="str">
            <v>C9H7O3</v>
          </cell>
          <cell r="G4304" t="str">
            <v>-1</v>
          </cell>
          <cell r="H4304" t="str">
            <v>-79.83</v>
          </cell>
          <cell r="I4304" t="str">
            <v>0.843859</v>
          </cell>
          <cell r="J4304" t="str">
            <v>163</v>
          </cell>
        </row>
        <row r="4305">
          <cell r="A4305" t="str">
            <v>cpd04387</v>
          </cell>
          <cell r="B4305" t="str">
            <v>Chlormethine</v>
          </cell>
          <cell r="C4305" t="str">
            <v>Chlormethine</v>
          </cell>
          <cell r="D4305" t="str">
            <v>Chlormethine|Mechlorethamine</v>
          </cell>
          <cell r="E4305" t="str">
            <v>C07115</v>
          </cell>
          <cell r="F4305" t="str">
            <v>C5H11NCl2</v>
          </cell>
          <cell r="G4305" t="str">
            <v>0</v>
          </cell>
          <cell r="H4305" t="str">
            <v>3.83</v>
          </cell>
          <cell r="I4305" t="str">
            <v>1.53632</v>
          </cell>
          <cell r="J4305" t="str">
            <v>155</v>
          </cell>
        </row>
        <row r="4306">
          <cell r="A4306" t="str">
            <v>cpd04388</v>
          </cell>
          <cell r="B4306" t="str">
            <v>Meclozine</v>
          </cell>
          <cell r="C4306" t="str">
            <v>Meclozine</v>
          </cell>
          <cell r="D4306" t="str">
            <v>Meclozine|Meclizine</v>
          </cell>
          <cell r="E4306" t="str">
            <v>C07116</v>
          </cell>
          <cell r="F4306" t="str">
            <v>C25H27N2Cl</v>
          </cell>
          <cell r="G4306" t="str">
            <v>0</v>
          </cell>
          <cell r="H4306" t="str">
            <v>151.43</v>
          </cell>
          <cell r="I4306" t="str">
            <v>2.92864</v>
          </cell>
          <cell r="J4306" t="str">
            <v>390</v>
          </cell>
        </row>
        <row r="4307">
          <cell r="A4307" t="str">
            <v>cpd04389</v>
          </cell>
          <cell r="B4307" t="str">
            <v>Meclofenamate</v>
          </cell>
          <cell r="C4307" t="str">
            <v>Meclofenamate</v>
          </cell>
          <cell r="D4307" t="str">
            <v>Meclofenamic acid|Meclofenamate</v>
          </cell>
          <cell r="E4307" t="str">
            <v>C07117</v>
          </cell>
          <cell r="F4307" t="str">
            <v>C14H10NO2Cl2</v>
          </cell>
          <cell r="G4307" t="str">
            <v>-1</v>
          </cell>
          <cell r="H4307" t="str">
            <v>-21.28</v>
          </cell>
          <cell r="I4307" t="str">
            <v>2.30481</v>
          </cell>
          <cell r="J4307" t="str">
            <v>294</v>
          </cell>
        </row>
        <row r="4308">
          <cell r="A4308" t="str">
            <v>cpd04390</v>
          </cell>
          <cell r="B4308" t="str">
            <v>Benzoyl acetyl-CoA</v>
          </cell>
          <cell r="C4308" t="str">
            <v>Benzoyl acetyl-CoA</v>
          </cell>
          <cell r="D4308" t="str">
            <v>Benzoyl acetyl coenzyme A|Benzoyl acetyl-CoA</v>
          </cell>
          <cell r="E4308" t="str">
            <v>C07118</v>
          </cell>
          <cell r="F4308" t="str">
            <v>C30H39N7O18P3S</v>
          </cell>
          <cell r="G4308" t="str">
            <v>-3</v>
          </cell>
          <cell r="H4308" t="str">
            <v>-778.91</v>
          </cell>
          <cell r="I4308" t="str">
            <v>3.66324</v>
          </cell>
          <cell r="J4308" t="str">
            <v>910</v>
          </cell>
        </row>
        <row r="4309">
          <cell r="A4309" t="str">
            <v>cpd04391</v>
          </cell>
          <cell r="B4309" t="str">
            <v>Medroxyprogesterone</v>
          </cell>
          <cell r="C4309" t="str">
            <v>Medroxyprogesterone</v>
          </cell>
          <cell r="D4309" t="str">
            <v>Medroxyprogesterone</v>
          </cell>
          <cell r="E4309" t="str">
            <v>C07119</v>
          </cell>
          <cell r="F4309" t="str">
            <v>C22H32O3</v>
          </cell>
          <cell r="G4309" t="str">
            <v>0</v>
          </cell>
          <cell r="H4309" t="str">
            <v>-56.7</v>
          </cell>
          <cell r="I4309" t="str">
            <v>6.83071</v>
          </cell>
          <cell r="J4309" t="str">
            <v>344</v>
          </cell>
        </row>
        <row r="4310">
          <cell r="A4310" t="str">
            <v>cpd04392</v>
          </cell>
          <cell r="B4310" t="str">
            <v>Megestrol</v>
          </cell>
          <cell r="C4310" t="str">
            <v>Megestrol</v>
          </cell>
          <cell r="D4310" t="str">
            <v>Megestrol</v>
          </cell>
          <cell r="E4310" t="str">
            <v>C07120</v>
          </cell>
          <cell r="F4310" t="str">
            <v>C22H30O3</v>
          </cell>
          <cell r="G4310" t="str">
            <v>0</v>
          </cell>
          <cell r="H4310" t="str">
            <v>-49.38</v>
          </cell>
          <cell r="I4310" t="str">
            <v>6.81051</v>
          </cell>
          <cell r="J4310" t="str">
            <v>342</v>
          </cell>
        </row>
        <row r="4311">
          <cell r="A4311" t="str">
            <v>cpd04393</v>
          </cell>
          <cell r="B4311" t="str">
            <v>2-Hydroxy-6-oxo-octa-2,4-dienoate</v>
          </cell>
          <cell r="C4311" t="str">
            <v>2-Hydroxy-6-oxo-octa-2,4-dienoate</v>
          </cell>
          <cell r="D4311" t="str">
            <v>2-Hydroxy-6-oxo-octa-2,4-dienoate</v>
          </cell>
          <cell r="E4311" t="str">
            <v>C07123</v>
          </cell>
          <cell r="F4311" t="str">
            <v>C8H9O4</v>
          </cell>
          <cell r="G4311" t="str">
            <v>-1</v>
          </cell>
          <cell r="H4311" t="str">
            <v>-108.85</v>
          </cell>
          <cell r="I4311" t="str">
            <v>1.08095</v>
          </cell>
          <cell r="J4311" t="str">
            <v>169</v>
          </cell>
        </row>
        <row r="4312">
          <cell r="A4312" t="str">
            <v>cpd04394</v>
          </cell>
          <cell r="B4312" t="str">
            <v>Tamsulosin</v>
          </cell>
          <cell r="C4312" t="str">
            <v>Tamsulosin</v>
          </cell>
          <cell r="D4312" t="str">
            <v>Tamsulosin</v>
          </cell>
          <cell r="E4312" t="str">
            <v>C07124</v>
          </cell>
          <cell r="F4312" t="str">
            <v>C20H29N2O5S</v>
          </cell>
          <cell r="G4312" t="str">
            <v>1</v>
          </cell>
          <cell r="H4312" t="str">
            <v>10000000</v>
          </cell>
          <cell r="I4312" t="str">
            <v>10000000</v>
          </cell>
          <cell r="J4312" t="str">
            <v>409</v>
          </cell>
        </row>
        <row r="4313">
          <cell r="A4313" t="str">
            <v>cpd04395</v>
          </cell>
          <cell r="B4313" t="str">
            <v>Menadiol</v>
          </cell>
          <cell r="C4313" t="str">
            <v>Menadiol</v>
          </cell>
          <cell r="D4313" t="str">
            <v>Menadiol</v>
          </cell>
          <cell r="E4313" t="str">
            <v>C07126</v>
          </cell>
          <cell r="F4313" t="str">
            <v>C11H10O2</v>
          </cell>
          <cell r="G4313" t="str">
            <v>0</v>
          </cell>
          <cell r="H4313" t="str">
            <v>-41.199</v>
          </cell>
          <cell r="I4313" t="str">
            <v>2.21326</v>
          </cell>
          <cell r="J4313" t="str">
            <v>174</v>
          </cell>
        </row>
        <row r="4314">
          <cell r="A4314" t="str">
            <v>cpd04396</v>
          </cell>
          <cell r="B4314" t="str">
            <v>Terazosin</v>
          </cell>
          <cell r="C4314" t="str">
            <v>Terazosin</v>
          </cell>
          <cell r="D4314" t="str">
            <v>Terazosine|Terazosin</v>
          </cell>
          <cell r="E4314" t="str">
            <v>C07127</v>
          </cell>
          <cell r="F4314" t="str">
            <v>C19H26N5O4</v>
          </cell>
          <cell r="G4314" t="str">
            <v>1</v>
          </cell>
          <cell r="H4314" t="str">
            <v>7.63</v>
          </cell>
          <cell r="I4314" t="str">
            <v>3.21607</v>
          </cell>
          <cell r="J4314" t="str">
            <v>388</v>
          </cell>
        </row>
        <row r="4315">
          <cell r="A4315" t="str">
            <v>cpd04397</v>
          </cell>
          <cell r="B4315" t="str">
            <v>Pethidine</v>
          </cell>
          <cell r="C4315" t="str">
            <v>Pethidine</v>
          </cell>
          <cell r="D4315" t="str">
            <v>Pethidine|Meperidine</v>
          </cell>
          <cell r="E4315" t="str">
            <v>C07128</v>
          </cell>
          <cell r="F4315" t="str">
            <v>C15H21NO2</v>
          </cell>
          <cell r="G4315" t="str">
            <v>0</v>
          </cell>
          <cell r="H4315" t="str">
            <v>-7.39</v>
          </cell>
          <cell r="I4315" t="str">
            <v>1.53903</v>
          </cell>
          <cell r="J4315" t="str">
            <v>247</v>
          </cell>
        </row>
        <row r="4316">
          <cell r="A4316" t="str">
            <v>cpd04398</v>
          </cell>
          <cell r="B4316" t="str">
            <v>Terbutaline</v>
          </cell>
          <cell r="C4316" t="str">
            <v>Terbutaline</v>
          </cell>
          <cell r="D4316" t="str">
            <v>Terbutaline</v>
          </cell>
          <cell r="E4316" t="str">
            <v>C07129</v>
          </cell>
          <cell r="F4316" t="str">
            <v>C12H20NO3</v>
          </cell>
          <cell r="G4316" t="str">
            <v>1</v>
          </cell>
          <cell r="H4316" t="str">
            <v>-80.04</v>
          </cell>
          <cell r="I4316" t="str">
            <v>1.49764</v>
          </cell>
          <cell r="J4316" t="str">
            <v>226</v>
          </cell>
        </row>
        <row r="4317">
          <cell r="A4317" t="str">
            <v>cpd04399</v>
          </cell>
          <cell r="B4317" t="str">
            <v>Theophylline</v>
          </cell>
          <cell r="C4317" t="str">
            <v>Theophylline</v>
          </cell>
          <cell r="D4317" t="str">
            <v>1,3-Dimethylxanthine|Theophylline</v>
          </cell>
          <cell r="E4317" t="str">
            <v>C07130</v>
          </cell>
          <cell r="F4317" t="str">
            <v>C7H8N4O2</v>
          </cell>
          <cell r="G4317" t="str">
            <v>0</v>
          </cell>
          <cell r="H4317" t="str">
            <v>-3.19</v>
          </cell>
          <cell r="I4317" t="str">
            <v>2.53769</v>
          </cell>
          <cell r="J4317" t="str">
            <v>180</v>
          </cell>
        </row>
        <row r="4318">
          <cell r="A4318" t="str">
            <v>cpd04400</v>
          </cell>
          <cell r="B4318" t="str">
            <v>Thiethylperazine</v>
          </cell>
          <cell r="C4318" t="str">
            <v>Thiethylperazine</v>
          </cell>
          <cell r="D4318" t="str">
            <v>Ethylthioperazine|Thiethylperazine</v>
          </cell>
          <cell r="E4318" t="str">
            <v>C07132</v>
          </cell>
          <cell r="F4318" t="str">
            <v>C22H29N3S2</v>
          </cell>
          <cell r="G4318" t="str">
            <v>0</v>
          </cell>
          <cell r="H4318" t="str">
            <v>156.23</v>
          </cell>
          <cell r="I4318" t="str">
            <v>3.54971</v>
          </cell>
          <cell r="J4318" t="str">
            <v>399</v>
          </cell>
        </row>
        <row r="4319">
          <cell r="A4319" t="str">
            <v>cpd04401</v>
          </cell>
          <cell r="B4319" t="str">
            <v>Ticarcillin</v>
          </cell>
          <cell r="C4319" t="str">
            <v>Ticarcillin</v>
          </cell>
          <cell r="D4319" t="str">
            <v>Ticarcillin</v>
          </cell>
          <cell r="E4319" t="str">
            <v>C07139</v>
          </cell>
          <cell r="F4319" t="str">
            <v>C15H14N2O6S2</v>
          </cell>
          <cell r="G4319" t="str">
            <v>-2</v>
          </cell>
          <cell r="H4319" t="str">
            <v>-162.3</v>
          </cell>
          <cell r="I4319" t="str">
            <v>2.41173</v>
          </cell>
          <cell r="J4319" t="str">
            <v>382</v>
          </cell>
        </row>
        <row r="4320">
          <cell r="A4320" t="str">
            <v>cpd04402</v>
          </cell>
          <cell r="B4320" t="str">
            <v>Ticlopidine</v>
          </cell>
          <cell r="C4320" t="str">
            <v>Ticlopidine</v>
          </cell>
          <cell r="D4320" t="str">
            <v>Ticlopidine</v>
          </cell>
          <cell r="E4320" t="str">
            <v>C07140</v>
          </cell>
          <cell r="F4320" t="str">
            <v>C14H14NSCl</v>
          </cell>
          <cell r="G4320" t="str">
            <v>0</v>
          </cell>
          <cell r="H4320" t="str">
            <v>108.59</v>
          </cell>
          <cell r="I4320" t="str">
            <v>2.44179</v>
          </cell>
          <cell r="J4320" t="str">
            <v>263</v>
          </cell>
        </row>
        <row r="4321">
          <cell r="A4321" t="str">
            <v>cpd04403</v>
          </cell>
          <cell r="B4321" t="str">
            <v>Timolol</v>
          </cell>
          <cell r="C4321" t="str">
            <v>Timolol</v>
          </cell>
          <cell r="D4321" t="str">
            <v>Timolol</v>
          </cell>
          <cell r="E4321" t="str">
            <v>C07141</v>
          </cell>
          <cell r="F4321" t="str">
            <v>C13H25N4O3S</v>
          </cell>
          <cell r="G4321" t="str">
            <v>1</v>
          </cell>
          <cell r="H4321" t="str">
            <v>-25.53</v>
          </cell>
          <cell r="I4321" t="str">
            <v>2.42054</v>
          </cell>
          <cell r="J4321" t="str">
            <v>317</v>
          </cell>
        </row>
        <row r="4322">
          <cell r="A4322" t="str">
            <v>cpd04404</v>
          </cell>
          <cell r="B4322" t="str">
            <v>Tocainide</v>
          </cell>
          <cell r="C4322" t="str">
            <v>Tocainide</v>
          </cell>
          <cell r="D4322" t="str">
            <v>Tocainide</v>
          </cell>
          <cell r="E4322" t="str">
            <v>C07142</v>
          </cell>
          <cell r="F4322" t="str">
            <v>C11H17N2O</v>
          </cell>
          <cell r="G4322" t="str">
            <v>1</v>
          </cell>
          <cell r="H4322" t="str">
            <v>-8.68</v>
          </cell>
          <cell r="I4322" t="str">
            <v>1.28479</v>
          </cell>
          <cell r="J4322" t="str">
            <v>193</v>
          </cell>
        </row>
        <row r="4323">
          <cell r="A4323" t="str">
            <v>cpd04405</v>
          </cell>
          <cell r="B4323" t="str">
            <v>Mesoridazine</v>
          </cell>
          <cell r="C4323" t="str">
            <v>Mesoridazine</v>
          </cell>
          <cell r="D4323" t="str">
            <v>Mesoridazine</v>
          </cell>
          <cell r="E4323" t="str">
            <v>C07143</v>
          </cell>
          <cell r="F4323" t="str">
            <v>C21H26N2OS2</v>
          </cell>
          <cell r="G4323" t="str">
            <v>0</v>
          </cell>
          <cell r="H4323" t="str">
            <v>10000000</v>
          </cell>
          <cell r="I4323" t="str">
            <v>10000000</v>
          </cell>
          <cell r="J4323" t="str">
            <v>386</v>
          </cell>
        </row>
        <row r="4324">
          <cell r="A4324" t="str">
            <v>cpd04406</v>
          </cell>
          <cell r="B4324" t="str">
            <v>Orciprenaline</v>
          </cell>
          <cell r="C4324" t="str">
            <v>Orciprenaline</v>
          </cell>
          <cell r="D4324" t="str">
            <v>Orciprenaline|Metaproterenol</v>
          </cell>
          <cell r="E4324" t="str">
            <v>C07144</v>
          </cell>
          <cell r="F4324" t="str">
            <v>C11H18NO3</v>
          </cell>
          <cell r="G4324" t="str">
            <v>1</v>
          </cell>
          <cell r="H4324" t="str">
            <v>-78.43</v>
          </cell>
          <cell r="I4324" t="str">
            <v>1.47138</v>
          </cell>
          <cell r="J4324" t="str">
            <v>212</v>
          </cell>
        </row>
        <row r="4325">
          <cell r="A4325" t="str">
            <v>cpd04407</v>
          </cell>
          <cell r="B4325" t="str">
            <v>Metaraminol</v>
          </cell>
          <cell r="C4325" t="str">
            <v>Metaraminol</v>
          </cell>
          <cell r="D4325" t="str">
            <v>Metaraminol</v>
          </cell>
          <cell r="E4325" t="str">
            <v>C07146</v>
          </cell>
          <cell r="F4325" t="str">
            <v>C9H14NO2</v>
          </cell>
          <cell r="G4325" t="str">
            <v>1</v>
          </cell>
          <cell r="H4325" t="str">
            <v>-49.12</v>
          </cell>
          <cell r="I4325" t="str">
            <v>0.960176</v>
          </cell>
          <cell r="J4325" t="str">
            <v>168</v>
          </cell>
        </row>
        <row r="4326">
          <cell r="A4326" t="str">
            <v>cpd04408</v>
          </cell>
          <cell r="B4326" t="str">
            <v>Tolazoline</v>
          </cell>
          <cell r="C4326" t="str">
            <v>Tolazoline</v>
          </cell>
          <cell r="D4326" t="str">
            <v>4,5-Dihydro-2-(phenylmethyl)-1H-imidazole|Tolazoline</v>
          </cell>
          <cell r="E4326" t="str">
            <v>C07147</v>
          </cell>
          <cell r="F4326" t="str">
            <v>C10H13N2</v>
          </cell>
          <cell r="G4326" t="str">
            <v>1</v>
          </cell>
          <cell r="H4326" t="str">
            <v>61.83</v>
          </cell>
          <cell r="I4326" t="str">
            <v>1.5328</v>
          </cell>
          <cell r="J4326" t="str">
            <v>161</v>
          </cell>
        </row>
        <row r="4327">
          <cell r="A4327" t="str">
            <v>cpd04409</v>
          </cell>
          <cell r="B4327" t="str">
            <v>Tolbutamide</v>
          </cell>
          <cell r="C4327" t="str">
            <v>Tolbutamide</v>
          </cell>
          <cell r="D4327" t="str">
            <v>Tolbutamide</v>
          </cell>
          <cell r="E4327" t="str">
            <v>C07148</v>
          </cell>
          <cell r="F4327" t="str">
            <v>C12H17N2O3S</v>
          </cell>
          <cell r="G4327" t="str">
            <v>-1</v>
          </cell>
          <cell r="H4327" t="str">
            <v>10000000</v>
          </cell>
          <cell r="I4327" t="str">
            <v>10000000</v>
          </cell>
          <cell r="J4327" t="str">
            <v>269</v>
          </cell>
        </row>
        <row r="4328">
          <cell r="A4328" t="str">
            <v>cpd04410</v>
          </cell>
          <cell r="B4328" t="str">
            <v>Tolmetin</v>
          </cell>
          <cell r="C4328" t="str">
            <v>Tolmetin</v>
          </cell>
          <cell r="D4328" t="str">
            <v>Tolmetin</v>
          </cell>
          <cell r="E4328" t="str">
            <v>C07149</v>
          </cell>
          <cell r="F4328" t="str">
            <v>C15H14NO3</v>
          </cell>
          <cell r="G4328" t="str">
            <v>-1</v>
          </cell>
          <cell r="H4328" t="str">
            <v>-26.19</v>
          </cell>
          <cell r="I4328" t="str">
            <v>1.55178</v>
          </cell>
          <cell r="J4328" t="str">
            <v>256</v>
          </cell>
        </row>
        <row r="4329">
          <cell r="A4329" t="str">
            <v>cpd04411</v>
          </cell>
          <cell r="B4329" t="str">
            <v>Metformin</v>
          </cell>
          <cell r="C4329" t="str">
            <v>Metformin</v>
          </cell>
          <cell r="D4329" t="str">
            <v>Metformin</v>
          </cell>
          <cell r="E4329" t="str">
            <v>C07151</v>
          </cell>
          <cell r="F4329" t="str">
            <v>C4H13N5</v>
          </cell>
          <cell r="G4329" t="str">
            <v>2</v>
          </cell>
          <cell r="H4329" t="str">
            <v>15.84</v>
          </cell>
          <cell r="I4329" t="str">
            <v>3.06895</v>
          </cell>
          <cell r="J4329" t="str">
            <v>131</v>
          </cell>
        </row>
        <row r="4330">
          <cell r="A4330" t="str">
            <v>cpd04412</v>
          </cell>
          <cell r="B4330" t="str">
            <v>Tramadol</v>
          </cell>
          <cell r="C4330" t="str">
            <v>Tramadol</v>
          </cell>
          <cell r="D4330" t="str">
            <v>Tramadol</v>
          </cell>
          <cell r="E4330" t="str">
            <v>C07153</v>
          </cell>
          <cell r="F4330" t="str">
            <v>C16H26NO2</v>
          </cell>
          <cell r="G4330" t="str">
            <v>1</v>
          </cell>
          <cell r="H4330" t="str">
            <v>-0.18</v>
          </cell>
          <cell r="I4330" t="str">
            <v>1.89198</v>
          </cell>
          <cell r="J4330" t="str">
            <v>264</v>
          </cell>
        </row>
        <row r="4331">
          <cell r="A4331" t="str">
            <v>cpd04413</v>
          </cell>
          <cell r="B4331" t="str">
            <v>Tranylcypromine</v>
          </cell>
          <cell r="C4331" t="str">
            <v>Tranylcypromine</v>
          </cell>
          <cell r="D4331" t="str">
            <v>Tranylcypromine</v>
          </cell>
          <cell r="E4331" t="str">
            <v>C07155</v>
          </cell>
          <cell r="F4331" t="str">
            <v>C9H12N</v>
          </cell>
          <cell r="G4331" t="str">
            <v>1</v>
          </cell>
          <cell r="H4331" t="str">
            <v>52.61</v>
          </cell>
          <cell r="I4331" t="str">
            <v>1.82256</v>
          </cell>
          <cell r="J4331" t="str">
            <v>134</v>
          </cell>
        </row>
        <row r="4332">
          <cell r="A4332" t="str">
            <v>cpd04414</v>
          </cell>
          <cell r="B4332" t="str">
            <v>Trazodone</v>
          </cell>
          <cell r="C4332" t="str">
            <v>Trazodone</v>
          </cell>
          <cell r="D4332" t="str">
            <v>Trazodone</v>
          </cell>
          <cell r="E4332" t="str">
            <v>C07156</v>
          </cell>
          <cell r="F4332" t="str">
            <v>C19H22N5OCl</v>
          </cell>
          <cell r="G4332" t="str">
            <v>0</v>
          </cell>
          <cell r="H4332" t="str">
            <v>122.72</v>
          </cell>
          <cell r="I4332" t="str">
            <v>3.15673</v>
          </cell>
          <cell r="J4332" t="str">
            <v>371</v>
          </cell>
        </row>
        <row r="4333">
          <cell r="A4333" t="str">
            <v>cpd04415</v>
          </cell>
          <cell r="B4333" t="str">
            <v>2-Oxo-delta3-4,5,5-trimethylcyclopentenylacetate</v>
          </cell>
          <cell r="C4333" t="str">
            <v>2-Oxo-delta3-4,5,5-trimethylcyclopentenylacetate</v>
          </cell>
          <cell r="D4333" t="str">
            <v>2-Oxo-delta3-4,5,5-trimethylcyclopentenylacetic acid|2-Oxo-delta3-4,5,5-trimethylcyclopentenylacetate</v>
          </cell>
          <cell r="E4333" t="str">
            <v>C07159</v>
          </cell>
          <cell r="F4333" t="str">
            <v>C10H13O3</v>
          </cell>
          <cell r="G4333" t="str">
            <v>-1</v>
          </cell>
          <cell r="H4333" t="str">
            <v>-91.91</v>
          </cell>
          <cell r="I4333" t="str">
            <v>0.84248</v>
          </cell>
          <cell r="J4333" t="str">
            <v>181</v>
          </cell>
        </row>
        <row r="4334">
          <cell r="A4334" t="str">
            <v>cpd04416</v>
          </cell>
          <cell r="B4334" t="str">
            <v>2-Oxo-delta3-4,5,5-trimethylcyclopentenylacetyl-CoA</v>
          </cell>
          <cell r="C4334" t="str">
            <v>2-Oxo-delta3-4,5,5-trimethylcyclopentenylacetyl-CoA</v>
          </cell>
          <cell r="D4334" t="str">
            <v>2-Oxo-delta3-4,5,5-trimethylcyclopentenylacetyl coenzyme A|2-Oxo-delta3-4,5,5-trimethylcyclopentenylacetyl-CoA</v>
          </cell>
          <cell r="E4334" t="str">
            <v>C07160</v>
          </cell>
          <cell r="F4334" t="str">
            <v>C31H45N7O18P3S</v>
          </cell>
          <cell r="G4334" t="str">
            <v>-3</v>
          </cell>
          <cell r="H4334" t="str">
            <v>-790.99</v>
          </cell>
          <cell r="I4334" t="str">
            <v>3.78733</v>
          </cell>
          <cell r="J4334" t="str">
            <v>928</v>
          </cell>
        </row>
        <row r="4335">
          <cell r="A4335" t="str">
            <v>cpd04417</v>
          </cell>
          <cell r="B4335" t="str">
            <v>Methadone</v>
          </cell>
          <cell r="C4335" t="str">
            <v>Methadone</v>
          </cell>
          <cell r="D4335" t="str">
            <v>Methadone</v>
          </cell>
          <cell r="E4335" t="str">
            <v>C07163</v>
          </cell>
          <cell r="F4335" t="str">
            <v>C21H28NO</v>
          </cell>
          <cell r="G4335" t="str">
            <v>1</v>
          </cell>
          <cell r="H4335" t="str">
            <v>51.14</v>
          </cell>
          <cell r="I4335" t="str">
            <v>2.03537</v>
          </cell>
          <cell r="J4335" t="str">
            <v>310</v>
          </cell>
        </row>
        <row r="4336">
          <cell r="A4336" t="str">
            <v>cpd04418</v>
          </cell>
          <cell r="B4336" t="str">
            <v>Methamphetamine</v>
          </cell>
          <cell r="C4336" t="str">
            <v>Methamphetamine</v>
          </cell>
          <cell r="D4336" t="str">
            <v>Methamphetamine</v>
          </cell>
          <cell r="E4336" t="str">
            <v>C07164</v>
          </cell>
          <cell r="F4336" t="str">
            <v>C10H16N</v>
          </cell>
          <cell r="G4336" t="str">
            <v>1</v>
          </cell>
          <cell r="H4336" t="str">
            <v>36.95</v>
          </cell>
          <cell r="I4336" t="str">
            <v>1.22095</v>
          </cell>
          <cell r="J4336" t="str">
            <v>150</v>
          </cell>
        </row>
        <row r="4337">
          <cell r="A4337" t="str">
            <v>cpd04419</v>
          </cell>
          <cell r="B4337" t="str">
            <v>Triclofos</v>
          </cell>
          <cell r="C4337" t="str">
            <v>Triclofos</v>
          </cell>
          <cell r="D4337" t="str">
            <v>Triclofos</v>
          </cell>
          <cell r="E4337" t="str">
            <v>C07165</v>
          </cell>
          <cell r="F4337" t="str">
            <v>C2H3O4PCl3</v>
          </cell>
          <cell r="G4337" t="str">
            <v>-1</v>
          </cell>
          <cell r="H4337" t="str">
            <v>-261.91</v>
          </cell>
          <cell r="I4337" t="str">
            <v>0.945746</v>
          </cell>
          <cell r="J4337" t="str">
            <v>227</v>
          </cell>
        </row>
        <row r="4338">
          <cell r="A4338" t="str">
            <v>cpd04420</v>
          </cell>
          <cell r="B4338" t="str">
            <v>Trientine</v>
          </cell>
          <cell r="C4338" t="str">
            <v>Trientine</v>
          </cell>
          <cell r="D4338" t="str">
            <v>Triethylenetetramine|Trientine</v>
          </cell>
          <cell r="E4338" t="str">
            <v>C07166</v>
          </cell>
          <cell r="F4338" t="str">
            <v>C6H20N4</v>
          </cell>
          <cell r="G4338" t="str">
            <v>2</v>
          </cell>
          <cell r="H4338" t="str">
            <v>18.22</v>
          </cell>
          <cell r="I4338" t="str">
            <v>1.22151</v>
          </cell>
          <cell r="J4338" t="str">
            <v>148</v>
          </cell>
        </row>
        <row r="4339">
          <cell r="A4339" t="str">
            <v>cpd04421</v>
          </cell>
          <cell r="B4339" t="str">
            <v>Trifluoperazine</v>
          </cell>
          <cell r="C4339" t="str">
            <v>Trifluoperazine</v>
          </cell>
          <cell r="D4339" t="str">
            <v>Trifluoperazine</v>
          </cell>
          <cell r="E4339" t="str">
            <v>C07168</v>
          </cell>
          <cell r="F4339" t="str">
            <v>C21H24N3SF3</v>
          </cell>
          <cell r="G4339" t="str">
            <v>0</v>
          </cell>
          <cell r="H4339" t="str">
            <v>10000000</v>
          </cell>
          <cell r="I4339" t="str">
            <v>10000000</v>
          </cell>
          <cell r="J4339" t="str">
            <v>407</v>
          </cell>
        </row>
        <row r="4340">
          <cell r="A4340" t="str">
            <v>cpd04422</v>
          </cell>
          <cell r="B4340" t="str">
            <v>Trihexyphenidyl</v>
          </cell>
          <cell r="C4340" t="str">
            <v>Trihexyphenidyl</v>
          </cell>
          <cell r="D4340" t="str">
            <v>Trihexyphenidyl</v>
          </cell>
          <cell r="E4340" t="str">
            <v>C07171</v>
          </cell>
          <cell r="F4340" t="str">
            <v>C20H31NO</v>
          </cell>
          <cell r="G4340" t="str">
            <v>0</v>
          </cell>
          <cell r="H4340" t="str">
            <v>59.2</v>
          </cell>
          <cell r="I4340" t="str">
            <v>2.69552</v>
          </cell>
          <cell r="J4340" t="str">
            <v>301</v>
          </cell>
        </row>
        <row r="4341">
          <cell r="A4341" t="str">
            <v>cpd04423</v>
          </cell>
          <cell r="B4341" t="str">
            <v>Alimemazine</v>
          </cell>
          <cell r="C4341" t="str">
            <v>Alimemazine</v>
          </cell>
          <cell r="D4341" t="str">
            <v>Alimemazine|Methylpromazine|Trimeprazine</v>
          </cell>
          <cell r="E4341" t="str">
            <v>C07172</v>
          </cell>
          <cell r="F4341" t="str">
            <v>C18H23N2S</v>
          </cell>
          <cell r="G4341" t="str">
            <v>1</v>
          </cell>
          <cell r="H4341" t="str">
            <v>102.21</v>
          </cell>
          <cell r="I4341" t="str">
            <v>3.09756</v>
          </cell>
          <cell r="J4341" t="str">
            <v>299</v>
          </cell>
        </row>
        <row r="4342">
          <cell r="A4342" t="str">
            <v>cpd04424</v>
          </cell>
          <cell r="B4342" t="str">
            <v>Trimethaphan</v>
          </cell>
          <cell r="C4342" t="str">
            <v>Trimethaphan</v>
          </cell>
          <cell r="D4342" t="str">
            <v>Trimethaphan</v>
          </cell>
          <cell r="E4342" t="str">
            <v>C07174</v>
          </cell>
          <cell r="F4342" t="str">
            <v>C22H25N2OS</v>
          </cell>
          <cell r="G4342" t="str">
            <v>1</v>
          </cell>
          <cell r="H4342" t="str">
            <v>10000000</v>
          </cell>
          <cell r="I4342" t="str">
            <v>10000000</v>
          </cell>
          <cell r="J4342" t="str">
            <v>365</v>
          </cell>
        </row>
        <row r="4343">
          <cell r="A4343" t="str">
            <v>cpd04425</v>
          </cell>
          <cell r="B4343" t="str">
            <v>Methdilazine</v>
          </cell>
          <cell r="C4343" t="str">
            <v>Methdilazine</v>
          </cell>
          <cell r="D4343" t="str">
            <v>Methdilazine</v>
          </cell>
          <cell r="E4343" t="str">
            <v>C07175</v>
          </cell>
          <cell r="F4343" t="str">
            <v>C18H20N2S</v>
          </cell>
          <cell r="G4343" t="str">
            <v>0</v>
          </cell>
          <cell r="H4343" t="str">
            <v>123.79</v>
          </cell>
          <cell r="I4343" t="str">
            <v>3.13404</v>
          </cell>
          <cell r="J4343" t="str">
            <v>296</v>
          </cell>
        </row>
        <row r="4344">
          <cell r="A4344" t="str">
            <v>cpd04426</v>
          </cell>
          <cell r="B4344" t="str">
            <v>Methicillin</v>
          </cell>
          <cell r="C4344" t="str">
            <v>Methicillin</v>
          </cell>
          <cell r="D4344" t="str">
            <v>Methicillin</v>
          </cell>
          <cell r="E4344" t="str">
            <v>C07177</v>
          </cell>
          <cell r="F4344" t="str">
            <v>C17H19N2O6S</v>
          </cell>
          <cell r="G4344" t="str">
            <v>-1</v>
          </cell>
          <cell r="H4344" t="str">
            <v>-139.74</v>
          </cell>
          <cell r="I4344" t="str">
            <v>2.27406</v>
          </cell>
          <cell r="J4344" t="str">
            <v>379</v>
          </cell>
        </row>
        <row r="4345">
          <cell r="A4345" t="str">
            <v>cpd04427</v>
          </cell>
          <cell r="B4345" t="str">
            <v>Trimethobenzamide</v>
          </cell>
          <cell r="C4345" t="str">
            <v>Trimethobenzamide</v>
          </cell>
          <cell r="D4345" t="str">
            <v>Trimethobenzamide</v>
          </cell>
          <cell r="E4345" t="str">
            <v>C07178</v>
          </cell>
          <cell r="F4345" t="str">
            <v>C21H29N2O5</v>
          </cell>
          <cell r="G4345" t="str">
            <v>1</v>
          </cell>
          <cell r="H4345" t="str">
            <v>-53.16</v>
          </cell>
          <cell r="I4345" t="str">
            <v>3.02123</v>
          </cell>
          <cell r="J4345" t="str">
            <v>389</v>
          </cell>
        </row>
        <row r="4346">
          <cell r="A4346" t="str">
            <v>cpd04428</v>
          </cell>
          <cell r="B4346" t="str">
            <v>Tripelennamine</v>
          </cell>
          <cell r="C4346" t="str">
            <v>Tripelennamine</v>
          </cell>
          <cell r="D4346" t="str">
            <v>Tripelennamine</v>
          </cell>
          <cell r="E4346" t="str">
            <v>C07180</v>
          </cell>
          <cell r="F4346" t="str">
            <v>C16H22N3</v>
          </cell>
          <cell r="G4346" t="str">
            <v>1</v>
          </cell>
          <cell r="H4346" t="str">
            <v>116.82</v>
          </cell>
          <cell r="I4346" t="str">
            <v>2.30959</v>
          </cell>
          <cell r="J4346" t="str">
            <v>256</v>
          </cell>
        </row>
        <row r="4347">
          <cell r="A4347" t="str">
            <v>cpd04429</v>
          </cell>
          <cell r="B4347" t="str">
            <v>Trometamol</v>
          </cell>
          <cell r="C4347" t="str">
            <v>Trometamol</v>
          </cell>
          <cell r="D4347" t="str">
            <v>Trometamol|2-Amino-2-(hydroxymethyl)-1,3-propanediol|Tromethamine</v>
          </cell>
          <cell r="E4347" t="str">
            <v>C07182</v>
          </cell>
          <cell r="F4347" t="str">
            <v>C4H12NO3</v>
          </cell>
          <cell r="G4347" t="str">
            <v>1</v>
          </cell>
          <cell r="H4347" t="str">
            <v>-118.77</v>
          </cell>
          <cell r="I4347" t="str">
            <v>0.582652</v>
          </cell>
          <cell r="J4347" t="str">
            <v>122</v>
          </cell>
        </row>
        <row r="4348">
          <cell r="A4348" t="str">
            <v>cpd04430</v>
          </cell>
          <cell r="B4348" t="str">
            <v>BW 256U87</v>
          </cell>
          <cell r="C4348" t="str">
            <v>BW 256U87</v>
          </cell>
          <cell r="D4348" t="str">
            <v>BW 256U87|Valacyclovir hydrochloride|Valacyclovir</v>
          </cell>
          <cell r="E4348" t="str">
            <v>C07184</v>
          </cell>
          <cell r="F4348" t="str">
            <v>C13H20N6O4</v>
          </cell>
          <cell r="G4348" t="str">
            <v>0</v>
          </cell>
          <cell r="H4348" t="str">
            <v>-44.42</v>
          </cell>
          <cell r="I4348" t="str">
            <v>2.59559</v>
          </cell>
          <cell r="J4348" t="str">
            <v>324</v>
          </cell>
        </row>
        <row r="4349">
          <cell r="A4349" t="str">
            <v>cpd04431</v>
          </cell>
          <cell r="B4349" t="str">
            <v>Venlafaxine</v>
          </cell>
          <cell r="C4349" t="str">
            <v>Venlafaxine</v>
          </cell>
          <cell r="D4349" t="str">
            <v>Venlafaxine</v>
          </cell>
          <cell r="E4349" t="str">
            <v>C07187</v>
          </cell>
          <cell r="F4349" t="str">
            <v>C17H28NO2</v>
          </cell>
          <cell r="G4349" t="str">
            <v>1</v>
          </cell>
          <cell r="H4349" t="str">
            <v>3.24</v>
          </cell>
          <cell r="I4349" t="str">
            <v>2.02618</v>
          </cell>
          <cell r="J4349" t="str">
            <v>278</v>
          </cell>
        </row>
        <row r="4350">
          <cell r="A4350" t="str">
            <v>cpd04432</v>
          </cell>
          <cell r="B4350" t="str">
            <v>Verapamil</v>
          </cell>
          <cell r="C4350" t="str">
            <v>Verapamil</v>
          </cell>
          <cell r="D4350" t="str">
            <v>Verapamil</v>
          </cell>
          <cell r="E4350" t="str">
            <v>C07188</v>
          </cell>
          <cell r="F4350" t="str">
            <v>C27H39N2O4</v>
          </cell>
          <cell r="G4350" t="str">
            <v>1</v>
          </cell>
          <cell r="H4350" t="str">
            <v>-1.77</v>
          </cell>
          <cell r="I4350" t="str">
            <v>5.77843</v>
          </cell>
          <cell r="J4350" t="str">
            <v>455</v>
          </cell>
        </row>
        <row r="4351">
          <cell r="A4351" t="str">
            <v>cpd04433</v>
          </cell>
          <cell r="B4351" t="str">
            <v>2-Hydroxyacetophenone</v>
          </cell>
          <cell r="C4351" t="str">
            <v>2-Hydroxyacetophenone</v>
          </cell>
          <cell r="D4351" t="str">
            <v>omega-Hydroxyacetophenone|2-Hydroxyacetophenone</v>
          </cell>
          <cell r="E4351" t="str">
            <v>C07189</v>
          </cell>
          <cell r="F4351" t="str">
            <v>C8H8O2</v>
          </cell>
          <cell r="G4351" t="str">
            <v>0</v>
          </cell>
          <cell r="H4351" t="str">
            <v>-38.23</v>
          </cell>
          <cell r="I4351" t="str">
            <v>0.845963</v>
          </cell>
          <cell r="J4351" t="str">
            <v>136</v>
          </cell>
        </row>
        <row r="4352">
          <cell r="A4352" t="str">
            <v>cpd04434</v>
          </cell>
          <cell r="B4352" t="str">
            <v>Levomepromazine</v>
          </cell>
          <cell r="C4352" t="str">
            <v>Levomepromazine</v>
          </cell>
          <cell r="D4352" t="str">
            <v>Levomepromazine|Methotrimeprazine</v>
          </cell>
          <cell r="E4352" t="str">
            <v>C07192</v>
          </cell>
          <cell r="F4352" t="str">
            <v>C19H25N2OS</v>
          </cell>
          <cell r="G4352" t="str">
            <v>1</v>
          </cell>
          <cell r="H4352" t="str">
            <v>77.38</v>
          </cell>
          <cell r="I4352" t="str">
            <v>3.10484</v>
          </cell>
          <cell r="J4352" t="str">
            <v>329</v>
          </cell>
        </row>
        <row r="4353">
          <cell r="A4353" t="str">
            <v>cpd04435</v>
          </cell>
          <cell r="B4353" t="str">
            <v>Methyldopa</v>
          </cell>
          <cell r="C4353" t="str">
            <v>Methyldopa</v>
          </cell>
          <cell r="D4353" t="str">
            <v>Methyldopa|Methyldopa anhydrous</v>
          </cell>
          <cell r="E4353" t="str">
            <v>C07194</v>
          </cell>
          <cell r="F4353" t="str">
            <v>C10H13NO4</v>
          </cell>
          <cell r="G4353" t="str">
            <v>0</v>
          </cell>
          <cell r="H4353" t="str">
            <v>-131.62</v>
          </cell>
          <cell r="I4353" t="str">
            <v>1.13395</v>
          </cell>
          <cell r="J4353" t="str">
            <v>211</v>
          </cell>
        </row>
        <row r="4354">
          <cell r="A4354" t="str">
            <v>cpd04436</v>
          </cell>
          <cell r="B4354" t="str">
            <v>Vidarabine</v>
          </cell>
          <cell r="C4354" t="str">
            <v>Vidarabine</v>
          </cell>
          <cell r="D4354" t="str">
            <v>9-beta-D-Arabino furanosyl adenine monohydrate|Vidarabine</v>
          </cell>
          <cell r="E4354" t="str">
            <v>C07195</v>
          </cell>
          <cell r="F4354" t="str">
            <v>C10H13N5O4</v>
          </cell>
          <cell r="G4354" t="str">
            <v>0</v>
          </cell>
          <cell r="H4354" t="str">
            <v>-45.35</v>
          </cell>
          <cell r="I4354" t="str">
            <v>3.04224</v>
          </cell>
          <cell r="J4354" t="str">
            <v>267</v>
          </cell>
        </row>
        <row r="4355">
          <cell r="A4355" t="str">
            <v>cpd04437</v>
          </cell>
          <cell r="B4355" t="str">
            <v>Methylphenidate</v>
          </cell>
          <cell r="C4355" t="str">
            <v>Methylphenidate</v>
          </cell>
          <cell r="D4355" t="str">
            <v>Methylphenidate</v>
          </cell>
          <cell r="E4355" t="str">
            <v>C07196</v>
          </cell>
          <cell r="F4355" t="str">
            <v>C14H19NO2</v>
          </cell>
          <cell r="G4355" t="str">
            <v>0</v>
          </cell>
          <cell r="H4355" t="str">
            <v>-18.53</v>
          </cell>
          <cell r="I4355" t="str">
            <v>1.45646</v>
          </cell>
          <cell r="J4355" t="str">
            <v>233</v>
          </cell>
        </row>
        <row r="4356">
          <cell r="A4356" t="str">
            <v>cpd04438</v>
          </cell>
          <cell r="B4356" t="str">
            <v>Methyltestosterone</v>
          </cell>
          <cell r="C4356" t="str">
            <v>Methyltestosterone</v>
          </cell>
          <cell r="D4356" t="str">
            <v>Methyltestosterone</v>
          </cell>
          <cell r="E4356" t="str">
            <v>C07198</v>
          </cell>
          <cell r="F4356" t="str">
            <v>C20H30O2</v>
          </cell>
          <cell r="G4356" t="str">
            <v>0</v>
          </cell>
          <cell r="H4356" t="str">
            <v>-26.31</v>
          </cell>
          <cell r="I4356" t="str">
            <v>6.8856</v>
          </cell>
          <cell r="J4356" t="str">
            <v>302</v>
          </cell>
        </row>
        <row r="4357">
          <cell r="A4357" t="str">
            <v>cpd04439</v>
          </cell>
          <cell r="B4357" t="str">
            <v>Methysergide</v>
          </cell>
          <cell r="C4357" t="str">
            <v>Methysergide</v>
          </cell>
          <cell r="D4357" t="str">
            <v>Methysergide</v>
          </cell>
          <cell r="E4357" t="str">
            <v>C07199</v>
          </cell>
          <cell r="F4357" t="str">
            <v>C21H27N3O2</v>
          </cell>
          <cell r="G4357" t="str">
            <v>0</v>
          </cell>
          <cell r="H4357" t="str">
            <v>10000000</v>
          </cell>
          <cell r="I4357" t="str">
            <v>10000000</v>
          </cell>
          <cell r="J4357" t="str">
            <v>353</v>
          </cell>
        </row>
        <row r="4358">
          <cell r="A4358" t="str">
            <v>cpd04440</v>
          </cell>
          <cell r="B4358" t="str">
            <v>Vinblastine</v>
          </cell>
          <cell r="C4358" t="str">
            <v>Vinblastine</v>
          </cell>
          <cell r="D4358" t="str">
            <v>Vinblastine</v>
          </cell>
          <cell r="E4358" t="str">
            <v>C07201</v>
          </cell>
          <cell r="F4358" t="str">
            <v>C46H59N4O9</v>
          </cell>
          <cell r="G4358" t="str">
            <v>1</v>
          </cell>
          <cell r="H4358" t="str">
            <v>10000000</v>
          </cell>
          <cell r="I4358" t="str">
            <v>10000000</v>
          </cell>
          <cell r="J4358" t="str">
            <v>811</v>
          </cell>
        </row>
        <row r="4359">
          <cell r="A4359" t="str">
            <v>cpd04441</v>
          </cell>
          <cell r="B4359" t="str">
            <v>Metoprolol</v>
          </cell>
          <cell r="C4359" t="str">
            <v>Metoprolol</v>
          </cell>
          <cell r="D4359" t="str">
            <v>Metoprolol</v>
          </cell>
          <cell r="E4359" t="str">
            <v>C07202</v>
          </cell>
          <cell r="F4359" t="str">
            <v>C15H26NO3</v>
          </cell>
          <cell r="G4359" t="str">
            <v>1</v>
          </cell>
          <cell r="H4359" t="str">
            <v>-42.64</v>
          </cell>
          <cell r="I4359" t="str">
            <v>1.59064</v>
          </cell>
          <cell r="J4359" t="str">
            <v>268</v>
          </cell>
        </row>
        <row r="4360">
          <cell r="A4360" t="str">
            <v>cpd04442</v>
          </cell>
          <cell r="B4360" t="str">
            <v>Vincristine</v>
          </cell>
          <cell r="C4360" t="str">
            <v>Vincristine</v>
          </cell>
          <cell r="D4360" t="str">
            <v>22-Oxovincaleukoblastine|Vincristine</v>
          </cell>
          <cell r="E4360" t="str">
            <v>C07204</v>
          </cell>
          <cell r="F4360" t="str">
            <v>C46H57N4O10</v>
          </cell>
          <cell r="G4360" t="str">
            <v>1</v>
          </cell>
          <cell r="H4360" t="str">
            <v>10000000</v>
          </cell>
          <cell r="I4360" t="str">
            <v>10000000</v>
          </cell>
          <cell r="J4360" t="str">
            <v>825</v>
          </cell>
        </row>
        <row r="4361">
          <cell r="A4361" t="str">
            <v>cpd04443</v>
          </cell>
          <cell r="B4361" t="str">
            <v>Metyrapone</v>
          </cell>
          <cell r="C4361" t="str">
            <v>Metyrapone</v>
          </cell>
          <cell r="D4361" t="str">
            <v>Metyrapone</v>
          </cell>
          <cell r="E4361" t="str">
            <v>C07205</v>
          </cell>
          <cell r="F4361" t="str">
            <v>C14H14N2O</v>
          </cell>
          <cell r="G4361" t="str">
            <v>0</v>
          </cell>
          <cell r="H4361" t="str">
            <v>65.39</v>
          </cell>
          <cell r="I4361" t="str">
            <v>2.83077</v>
          </cell>
          <cell r="J4361" t="str">
            <v>226</v>
          </cell>
        </row>
        <row r="4362">
          <cell r="A4362" t="str">
            <v>cpd04444</v>
          </cell>
          <cell r="B4362" t="str">
            <v>Zafirlukast</v>
          </cell>
          <cell r="C4362" t="str">
            <v>Zafirlukast</v>
          </cell>
          <cell r="D4362" t="str">
            <v>Zafirlukast</v>
          </cell>
          <cell r="E4362" t="str">
            <v>C07206</v>
          </cell>
          <cell r="F4362" t="str">
            <v>C31H32N3O6S</v>
          </cell>
          <cell r="G4362" t="str">
            <v>-1</v>
          </cell>
          <cell r="H4362" t="str">
            <v>10000000</v>
          </cell>
          <cell r="I4362" t="str">
            <v>10000000</v>
          </cell>
          <cell r="J4362" t="str">
            <v>574</v>
          </cell>
        </row>
        <row r="4363">
          <cell r="A4363" t="str">
            <v>cpd04445</v>
          </cell>
          <cell r="B4363" t="str">
            <v>Zalcitabine</v>
          </cell>
          <cell r="C4363" t="str">
            <v>Zalcitabine</v>
          </cell>
          <cell r="D4363" t="str">
            <v>2',3'-Dideoxycytidine|Zalcitabine</v>
          </cell>
          <cell r="E4363" t="str">
            <v>C07207</v>
          </cell>
          <cell r="F4363" t="str">
            <v>C9H13N3O3</v>
          </cell>
          <cell r="G4363" t="str">
            <v>0</v>
          </cell>
          <cell r="H4363" t="str">
            <v>-53.2</v>
          </cell>
          <cell r="I4363" t="str">
            <v>1.81113</v>
          </cell>
          <cell r="J4363" t="str">
            <v>211</v>
          </cell>
        </row>
        <row r="4364">
          <cell r="A4364" t="str">
            <v>cpd04446</v>
          </cell>
          <cell r="B4364" t="str">
            <v>m-Xylene</v>
          </cell>
          <cell r="C4364" t="str">
            <v>m-xyl</v>
          </cell>
          <cell r="D4364" t="str">
            <v>1,3-Xylene|1,3-Dimethylbenzene|m-Xylene</v>
          </cell>
          <cell r="E4364" t="str">
            <v>C07208</v>
          </cell>
          <cell r="F4364" t="str">
            <v>C8H10</v>
          </cell>
          <cell r="G4364" t="str">
            <v>0</v>
          </cell>
          <cell r="H4364" t="str">
            <v>30</v>
          </cell>
          <cell r="I4364" t="str">
            <v>1.22892</v>
          </cell>
          <cell r="J4364" t="str">
            <v>106</v>
          </cell>
        </row>
        <row r="4365">
          <cell r="A4365" t="str">
            <v>cpd04447</v>
          </cell>
          <cell r="B4365" t="str">
            <v>m-Tolualdehyde</v>
          </cell>
          <cell r="C4365" t="str">
            <v>3mbzald</v>
          </cell>
          <cell r="D4365" t="str">
            <v>m-Tolualdehyde|3-Methylbenzaldehyde</v>
          </cell>
          <cell r="E4365" t="str">
            <v>C07209</v>
          </cell>
          <cell r="F4365" t="str">
            <v>C8H8O</v>
          </cell>
          <cell r="G4365" t="str">
            <v>0</v>
          </cell>
          <cell r="H4365" t="str">
            <v>-1.98</v>
          </cell>
          <cell r="I4365" t="str">
            <v>0.900487</v>
          </cell>
          <cell r="J4365" t="str">
            <v>120</v>
          </cell>
        </row>
        <row r="4366">
          <cell r="A4366" t="str">
            <v>cpd04448</v>
          </cell>
          <cell r="B4366" t="str">
            <v>AZT</v>
          </cell>
          <cell r="C4366" t="str">
            <v>AZT</v>
          </cell>
          <cell r="D4366" t="str">
            <v>AZT|3'-Azido-3'-deoxythymidine|Zidovudine</v>
          </cell>
          <cell r="E4366" t="str">
            <v>C07210</v>
          </cell>
          <cell r="F4366" t="str">
            <v>C10H14N5O4</v>
          </cell>
          <cell r="G4366" t="str">
            <v>1</v>
          </cell>
          <cell r="H4366" t="str">
            <v>10000000</v>
          </cell>
          <cell r="I4366" t="str">
            <v>10000000</v>
          </cell>
          <cell r="J4366" t="str">
            <v>268</v>
          </cell>
        </row>
        <row r="4367">
          <cell r="A4367" t="str">
            <v>cpd04449</v>
          </cell>
          <cell r="B4367" t="str">
            <v>m-toluate</v>
          </cell>
          <cell r="C4367" t="str">
            <v>m-tol</v>
          </cell>
          <cell r="D4367" t="str">
            <v>m-toluate|m-Toluylic acid|beta-Bethylbenzoic acid|m-Toluic Acid|m-Methylbenzoate</v>
          </cell>
          <cell r="E4367" t="str">
            <v>C07211</v>
          </cell>
          <cell r="F4367" t="str">
            <v>C8H7O2</v>
          </cell>
          <cell r="G4367" t="str">
            <v>-1</v>
          </cell>
          <cell r="H4367" t="str">
            <v>-54.68</v>
          </cell>
          <cell r="I4367" t="str">
            <v>0.892358</v>
          </cell>
          <cell r="J4367" t="str">
            <v>135</v>
          </cell>
        </row>
        <row r="4368">
          <cell r="A4368" t="str">
            <v>cpd04450</v>
          </cell>
          <cell r="B4368" t="str">
            <v>o-Xylene</v>
          </cell>
          <cell r="C4368" t="str">
            <v>o-Xylene</v>
          </cell>
          <cell r="D4368" t="str">
            <v>o-Methyltoluene|o-Dimethylbenzene|o-Xylene</v>
          </cell>
          <cell r="E4368" t="str">
            <v>C07212</v>
          </cell>
          <cell r="F4368" t="str">
            <v>C8H10</v>
          </cell>
          <cell r="G4368" t="str">
            <v>0</v>
          </cell>
          <cell r="H4368" t="str">
            <v>30</v>
          </cell>
          <cell r="I4368" t="str">
            <v>1.22892</v>
          </cell>
          <cell r="J4368" t="str">
            <v>106</v>
          </cell>
        </row>
        <row r="4369">
          <cell r="A4369" t="str">
            <v>cpd04451</v>
          </cell>
          <cell r="B4369" t="str">
            <v>2-Methylbenzyl alcohol</v>
          </cell>
          <cell r="C4369" t="str">
            <v>2-Methylbenzyl alcohol</v>
          </cell>
          <cell r="D4369" t="str">
            <v>2-Methylbenzyl alcohol</v>
          </cell>
          <cell r="E4369" t="str">
            <v>C07213</v>
          </cell>
          <cell r="F4369" t="str">
            <v>C8H10O</v>
          </cell>
          <cell r="G4369" t="str">
            <v>0</v>
          </cell>
          <cell r="H4369" t="str">
            <v>-9.91</v>
          </cell>
          <cell r="I4369" t="str">
            <v>0.866006</v>
          </cell>
          <cell r="J4369" t="str">
            <v>122</v>
          </cell>
        </row>
        <row r="4370">
          <cell r="A4370" t="str">
            <v>cpd04452</v>
          </cell>
          <cell r="B4370" t="str">
            <v>o-Tolualdehyde</v>
          </cell>
          <cell r="C4370" t="str">
            <v>o-Tolualdehyde</v>
          </cell>
          <cell r="D4370" t="str">
            <v>o-Tolualdehyde|2-Formyltoluene|o-Toluic aldehyde|2-Methylbenzaldehyde</v>
          </cell>
          <cell r="E4370" t="str">
            <v>C07214</v>
          </cell>
          <cell r="F4370" t="str">
            <v>C8H8O</v>
          </cell>
          <cell r="G4370" t="str">
            <v>0</v>
          </cell>
          <cell r="H4370" t="str">
            <v>-1.98</v>
          </cell>
          <cell r="I4370" t="str">
            <v>0.900487</v>
          </cell>
          <cell r="J4370" t="str">
            <v>120</v>
          </cell>
        </row>
        <row r="4371">
          <cell r="A4371" t="str">
            <v>cpd04453</v>
          </cell>
          <cell r="B4371" t="str">
            <v>o-Toluate</v>
          </cell>
          <cell r="C4371" t="str">
            <v>o-Toluate</v>
          </cell>
          <cell r="D4371" t="str">
            <v>2-Methylbenzoic acid|o-Toluic Acid|o-Methylbenzoate|o-Toluate</v>
          </cell>
          <cell r="E4371" t="str">
            <v>C07215</v>
          </cell>
          <cell r="F4371" t="str">
            <v>C8H7O2</v>
          </cell>
          <cell r="G4371" t="str">
            <v>-1</v>
          </cell>
          <cell r="H4371" t="str">
            <v>-54.68</v>
          </cell>
          <cell r="I4371" t="str">
            <v>0.892358</v>
          </cell>
          <cell r="J4371" t="str">
            <v>135</v>
          </cell>
        </row>
        <row r="4372">
          <cell r="A4372" t="str">
            <v>cpd04454</v>
          </cell>
          <cell r="B4372" t="str">
            <v>3-methylbenzylalcohol</v>
          </cell>
          <cell r="C4372" t="str">
            <v>3mbzalc</v>
          </cell>
          <cell r="D4372" t="str">
            <v>3-methylbenzylalcohol|3-Methylbenzyl alcohol</v>
          </cell>
          <cell r="E4372" t="str">
            <v>C07216</v>
          </cell>
          <cell r="F4372" t="str">
            <v>C8H10O</v>
          </cell>
          <cell r="G4372" t="str">
            <v>0</v>
          </cell>
          <cell r="H4372" t="str">
            <v>-9.91</v>
          </cell>
          <cell r="I4372" t="str">
            <v>0.866006</v>
          </cell>
          <cell r="J4372" t="str">
            <v>122</v>
          </cell>
        </row>
        <row r="4373">
          <cell r="A4373" t="str">
            <v>cpd04455</v>
          </cell>
          <cell r="B4373" t="str">
            <v>311C90</v>
          </cell>
          <cell r="C4373" t="str">
            <v>311C90</v>
          </cell>
          <cell r="D4373" t="str">
            <v>311C90|Zolmitriptan</v>
          </cell>
          <cell r="E4373" t="str">
            <v>C07218</v>
          </cell>
          <cell r="F4373" t="str">
            <v>C16H22N3O2</v>
          </cell>
          <cell r="G4373" t="str">
            <v>1</v>
          </cell>
          <cell r="H4373" t="str">
            <v>1.63</v>
          </cell>
          <cell r="I4373" t="str">
            <v>2.35608</v>
          </cell>
          <cell r="J4373" t="str">
            <v>288</v>
          </cell>
        </row>
        <row r="4374">
          <cell r="A4374" t="str">
            <v>cpd04456</v>
          </cell>
          <cell r="B4374" t="str">
            <v>Zolpidem</v>
          </cell>
          <cell r="C4374" t="str">
            <v>Zolpidem</v>
          </cell>
          <cell r="D4374" t="str">
            <v>Zolpidem</v>
          </cell>
          <cell r="E4374" t="str">
            <v>C07219</v>
          </cell>
          <cell r="F4374" t="str">
            <v>C19H21N3O</v>
          </cell>
          <cell r="G4374" t="str">
            <v>0</v>
          </cell>
          <cell r="H4374" t="str">
            <v>92.19</v>
          </cell>
          <cell r="I4374" t="str">
            <v>2.66612</v>
          </cell>
          <cell r="J4374" t="str">
            <v>307</v>
          </cell>
        </row>
        <row r="4375">
          <cell r="A4375" t="str">
            <v>cpd04457</v>
          </cell>
          <cell r="B4375" t="str">
            <v>Mexiletine</v>
          </cell>
          <cell r="C4375" t="str">
            <v>Mexiletine</v>
          </cell>
          <cell r="D4375" t="str">
            <v>Mexiletine</v>
          </cell>
          <cell r="E4375" t="str">
            <v>C07220</v>
          </cell>
          <cell r="F4375" t="str">
            <v>C11H18NO</v>
          </cell>
          <cell r="G4375" t="str">
            <v>1</v>
          </cell>
          <cell r="H4375" t="str">
            <v>1.94</v>
          </cell>
          <cell r="I4375" t="str">
            <v>1.1858</v>
          </cell>
          <cell r="J4375" t="str">
            <v>180</v>
          </cell>
        </row>
        <row r="4376">
          <cell r="A4376" t="str">
            <v>cpd04458</v>
          </cell>
          <cell r="B4376" t="str">
            <v>Mezlin</v>
          </cell>
          <cell r="C4376" t="str">
            <v>Mezlin</v>
          </cell>
          <cell r="D4376" t="str">
            <v>Mezlocillin|Mezlin</v>
          </cell>
          <cell r="E4376" t="str">
            <v>C07221</v>
          </cell>
          <cell r="F4376" t="str">
            <v>C21H24N5O8S2</v>
          </cell>
          <cell r="G4376" t="str">
            <v>-1</v>
          </cell>
          <cell r="H4376" t="str">
            <v>10000000</v>
          </cell>
          <cell r="I4376" t="str">
            <v>10000000</v>
          </cell>
          <cell r="J4376" t="str">
            <v>538</v>
          </cell>
        </row>
        <row r="4377">
          <cell r="A4377" t="str">
            <v>cpd04459</v>
          </cell>
          <cell r="B4377" t="str">
            <v>Mibefradil</v>
          </cell>
          <cell r="C4377" t="str">
            <v>Mibefradil</v>
          </cell>
          <cell r="D4377" t="str">
            <v>Mibefradil</v>
          </cell>
          <cell r="E4377" t="str">
            <v>C07222</v>
          </cell>
          <cell r="F4377" t="str">
            <v>C29H39N3O3F</v>
          </cell>
          <cell r="G4377" t="str">
            <v>1</v>
          </cell>
          <cell r="H4377" t="str">
            <v>-18.79</v>
          </cell>
          <cell r="I4377" t="str">
            <v>3.47801</v>
          </cell>
          <cell r="J4377" t="str">
            <v>496</v>
          </cell>
        </row>
        <row r="4378">
          <cell r="A4378" t="str">
            <v>cpd04460</v>
          </cell>
          <cell r="B4378" t="str">
            <v>Milrinone</v>
          </cell>
          <cell r="C4378" t="str">
            <v>Milrinone</v>
          </cell>
          <cell r="D4378" t="str">
            <v>Milrinone</v>
          </cell>
          <cell r="E4378" t="str">
            <v>C07224</v>
          </cell>
          <cell r="F4378" t="str">
            <v>C12H9N3O</v>
          </cell>
          <cell r="G4378" t="str">
            <v>0</v>
          </cell>
          <cell r="H4378" t="str">
            <v>47.76</v>
          </cell>
          <cell r="I4378" t="str">
            <v>5.49219</v>
          </cell>
          <cell r="J4378" t="str">
            <v>211</v>
          </cell>
        </row>
        <row r="4379">
          <cell r="A4379" t="str">
            <v>cpd04461</v>
          </cell>
          <cell r="B4379" t="str">
            <v>Minocycline</v>
          </cell>
          <cell r="C4379" t="str">
            <v>Minocycline</v>
          </cell>
          <cell r="D4379" t="str">
            <v>Minocycline</v>
          </cell>
          <cell r="E4379" t="str">
            <v>C07225</v>
          </cell>
          <cell r="F4379" t="str">
            <v>C23H26N3O7</v>
          </cell>
          <cell r="G4379" t="str">
            <v>-1</v>
          </cell>
          <cell r="H4379" t="str">
            <v>-128.75</v>
          </cell>
          <cell r="I4379" t="str">
            <v>4.87399</v>
          </cell>
          <cell r="J4379" t="str">
            <v>456</v>
          </cell>
        </row>
        <row r="4380">
          <cell r="A4380" t="str">
            <v>cpd04462</v>
          </cell>
          <cell r="B4380" t="str">
            <v>LY 139481</v>
          </cell>
          <cell r="C4380" t="str">
            <v>LY 139481</v>
          </cell>
          <cell r="D4380" t="str">
            <v>LY 139481|Raloxifene</v>
          </cell>
          <cell r="E4380" t="str">
            <v>C07228</v>
          </cell>
          <cell r="F4380" t="str">
            <v>C28H27NO4S</v>
          </cell>
          <cell r="G4380" t="str">
            <v>0</v>
          </cell>
          <cell r="H4380" t="str">
            <v>28.23</v>
          </cell>
          <cell r="I4380" t="str">
            <v>3.15118</v>
          </cell>
          <cell r="J4380" t="str">
            <v>473</v>
          </cell>
        </row>
        <row r="4381">
          <cell r="A4381" t="str">
            <v>cpd04463</v>
          </cell>
          <cell r="B4381" t="str">
            <v>Molindone</v>
          </cell>
          <cell r="C4381" t="str">
            <v>Molindone</v>
          </cell>
          <cell r="D4381" t="str">
            <v>Molindone</v>
          </cell>
          <cell r="E4381" t="str">
            <v>C07230</v>
          </cell>
          <cell r="F4381" t="str">
            <v>C16H24N2O2</v>
          </cell>
          <cell r="G4381" t="str">
            <v>0</v>
          </cell>
          <cell r="H4381" t="str">
            <v>34.74</v>
          </cell>
          <cell r="I4381" t="str">
            <v>2.78498</v>
          </cell>
          <cell r="J4381" t="str">
            <v>276</v>
          </cell>
        </row>
        <row r="4382">
          <cell r="A4382" t="str">
            <v>cpd04464</v>
          </cell>
          <cell r="B4382" t="str">
            <v>Latamoxef</v>
          </cell>
          <cell r="C4382" t="str">
            <v>Latamoxef</v>
          </cell>
          <cell r="D4382" t="str">
            <v>Latamoxef|Moxalactam</v>
          </cell>
          <cell r="E4382" t="str">
            <v>C07231</v>
          </cell>
          <cell r="F4382" t="str">
            <v>C20H18N6O9S</v>
          </cell>
          <cell r="G4382" t="str">
            <v>-2</v>
          </cell>
          <cell r="H4382" t="str">
            <v>-196.45</v>
          </cell>
          <cell r="I4382" t="str">
            <v>3.10185</v>
          </cell>
          <cell r="J4382" t="str">
            <v>518</v>
          </cell>
        </row>
        <row r="4383">
          <cell r="A4383" t="str">
            <v>cpd04465</v>
          </cell>
          <cell r="B4383" t="str">
            <v>Rifabutin</v>
          </cell>
          <cell r="C4383" t="str">
            <v>Rifabutin</v>
          </cell>
          <cell r="D4383" t="str">
            <v>Rifabutin</v>
          </cell>
          <cell r="E4383" t="str">
            <v>C07235</v>
          </cell>
          <cell r="F4383" t="str">
            <v>C46H62N4O11</v>
          </cell>
          <cell r="G4383" t="str">
            <v>0</v>
          </cell>
          <cell r="H4383" t="str">
            <v>-175.38</v>
          </cell>
          <cell r="I4383" t="str">
            <v>5.62072</v>
          </cell>
          <cell r="J4383" t="str">
            <v>846</v>
          </cell>
        </row>
        <row r="4384">
          <cell r="A4384" t="str">
            <v>cpd04466</v>
          </cell>
          <cell r="B4384" t="str">
            <v>Rimantadine</v>
          </cell>
          <cell r="C4384" t="str">
            <v>Rimantadine</v>
          </cell>
          <cell r="D4384" t="str">
            <v>Rimantadine</v>
          </cell>
          <cell r="E4384" t="str">
            <v>C07236</v>
          </cell>
          <cell r="F4384" t="str">
            <v>C12H22N</v>
          </cell>
          <cell r="G4384" t="str">
            <v>1</v>
          </cell>
          <cell r="H4384" t="str">
            <v>10000000</v>
          </cell>
          <cell r="I4384" t="str">
            <v>10000000</v>
          </cell>
          <cell r="J4384" t="str">
            <v>180</v>
          </cell>
        </row>
        <row r="4385">
          <cell r="A4385" t="str">
            <v>cpd04467</v>
          </cell>
          <cell r="B4385" t="str">
            <v>Ritodrine</v>
          </cell>
          <cell r="C4385" t="str">
            <v>Ritodrine</v>
          </cell>
          <cell r="D4385" t="str">
            <v>Ritodrine</v>
          </cell>
          <cell r="E4385" t="str">
            <v>C07239</v>
          </cell>
          <cell r="F4385" t="str">
            <v>C17H22NO3</v>
          </cell>
          <cell r="G4385" t="str">
            <v>1</v>
          </cell>
          <cell r="H4385" t="str">
            <v>-41.56</v>
          </cell>
          <cell r="I4385" t="str">
            <v>1.98677</v>
          </cell>
          <cell r="J4385" t="str">
            <v>288</v>
          </cell>
        </row>
        <row r="4386">
          <cell r="A4386" t="str">
            <v>cpd04468</v>
          </cell>
          <cell r="B4386" t="str">
            <v>Ritonavir</v>
          </cell>
          <cell r="C4386" t="str">
            <v>Ritonavir</v>
          </cell>
          <cell r="D4386" t="str">
            <v>Ritonavir</v>
          </cell>
          <cell r="E4386" t="str">
            <v>C07240</v>
          </cell>
          <cell r="F4386" t="str">
            <v>C37H48N6O5S2</v>
          </cell>
          <cell r="G4386" t="str">
            <v>0</v>
          </cell>
          <cell r="H4386" t="str">
            <v>-25.01</v>
          </cell>
          <cell r="I4386" t="str">
            <v>3.92464</v>
          </cell>
          <cell r="J4386" t="str">
            <v>720</v>
          </cell>
        </row>
        <row r="4387">
          <cell r="A4387" t="str">
            <v>cpd04469</v>
          </cell>
          <cell r="B4387" t="str">
            <v>Salmeterol</v>
          </cell>
          <cell r="C4387" t="str">
            <v>Salmeterol</v>
          </cell>
          <cell r="D4387" t="str">
            <v>Salmeterol</v>
          </cell>
          <cell r="E4387" t="str">
            <v>C07241</v>
          </cell>
          <cell r="F4387" t="str">
            <v>C25H38NO4</v>
          </cell>
          <cell r="G4387" t="str">
            <v>1</v>
          </cell>
          <cell r="H4387" t="str">
            <v>-49.99</v>
          </cell>
          <cell r="I4387" t="str">
            <v>2.26071</v>
          </cell>
          <cell r="J4387" t="str">
            <v>416</v>
          </cell>
        </row>
        <row r="4388">
          <cell r="A4388" t="str">
            <v>cpd04470</v>
          </cell>
          <cell r="B4388" t="str">
            <v>Selegiline</v>
          </cell>
          <cell r="C4388" t="str">
            <v>Selegiline</v>
          </cell>
          <cell r="D4388" t="str">
            <v>Selegiline</v>
          </cell>
          <cell r="E4388" t="str">
            <v>C07245</v>
          </cell>
          <cell r="F4388" t="str">
            <v>C13H18N</v>
          </cell>
          <cell r="G4388" t="str">
            <v>1</v>
          </cell>
          <cell r="H4388" t="str">
            <v>150.42</v>
          </cell>
          <cell r="I4388" t="str">
            <v>5.47017</v>
          </cell>
          <cell r="J4388" t="str">
            <v>188</v>
          </cell>
        </row>
        <row r="4389">
          <cell r="A4389" t="str">
            <v>cpd04471</v>
          </cell>
          <cell r="B4389" t="str">
            <v>Sertraline</v>
          </cell>
          <cell r="C4389" t="str">
            <v>Sertraline</v>
          </cell>
          <cell r="D4389" t="str">
            <v>Sertraline</v>
          </cell>
          <cell r="E4389" t="str">
            <v>C07246</v>
          </cell>
          <cell r="F4389" t="str">
            <v>C17H18NCl2</v>
          </cell>
          <cell r="G4389" t="str">
            <v>1</v>
          </cell>
          <cell r="H4389" t="str">
            <v>74.4</v>
          </cell>
          <cell r="I4389" t="str">
            <v>2.33134</v>
          </cell>
          <cell r="J4389" t="str">
            <v>306</v>
          </cell>
        </row>
        <row r="4390">
          <cell r="A4390" t="str">
            <v>cpd04472</v>
          </cell>
          <cell r="B4390" t="str">
            <v>Sibutramine</v>
          </cell>
          <cell r="C4390" t="str">
            <v>Sibutramine</v>
          </cell>
          <cell r="D4390" t="str">
            <v>Sibutramine</v>
          </cell>
          <cell r="E4390" t="str">
            <v>C07247</v>
          </cell>
          <cell r="F4390" t="str">
            <v>C17H27NCl</v>
          </cell>
          <cell r="G4390" t="str">
            <v>1</v>
          </cell>
          <cell r="H4390" t="str">
            <v>55.63</v>
          </cell>
          <cell r="I4390" t="str">
            <v>1.81064</v>
          </cell>
          <cell r="J4390" t="str">
            <v>280</v>
          </cell>
        </row>
        <row r="4391">
          <cell r="A4391" t="str">
            <v>cpd04473</v>
          </cell>
          <cell r="B4391" t="str">
            <v>Nafcillin</v>
          </cell>
          <cell r="C4391" t="str">
            <v>Nafcillin</v>
          </cell>
          <cell r="D4391" t="str">
            <v>Nafcillin</v>
          </cell>
          <cell r="E4391" t="str">
            <v>C07250</v>
          </cell>
          <cell r="F4391" t="str">
            <v>C21H21N2O5S</v>
          </cell>
          <cell r="G4391" t="str">
            <v>-1</v>
          </cell>
          <cell r="H4391" t="str">
            <v>-103.479</v>
          </cell>
          <cell r="I4391" t="str">
            <v>2.84401</v>
          </cell>
          <cell r="J4391" t="str">
            <v>413</v>
          </cell>
        </row>
        <row r="4392">
          <cell r="A4392" t="str">
            <v>cpd04474</v>
          </cell>
          <cell r="B4392" t="str">
            <v>Nalbuphine</v>
          </cell>
          <cell r="C4392" t="str">
            <v>Nalbuphine</v>
          </cell>
          <cell r="D4392" t="str">
            <v>Nalbuphine</v>
          </cell>
          <cell r="E4392" t="str">
            <v>C07251</v>
          </cell>
          <cell r="F4392" t="str">
            <v>C21H27NO4</v>
          </cell>
          <cell r="G4392" t="str">
            <v>0</v>
          </cell>
          <cell r="H4392" t="str">
            <v>10000000</v>
          </cell>
          <cell r="I4392" t="str">
            <v>10000000</v>
          </cell>
          <cell r="J4392" t="str">
            <v>357</v>
          </cell>
        </row>
        <row r="4393">
          <cell r="A4393" t="str">
            <v>cpd04475</v>
          </cell>
          <cell r="B4393" t="str">
            <v>Naloxone</v>
          </cell>
          <cell r="C4393" t="str">
            <v>Naloxone</v>
          </cell>
          <cell r="D4393" t="str">
            <v>Naloxone</v>
          </cell>
          <cell r="E4393" t="str">
            <v>C07252</v>
          </cell>
          <cell r="F4393" t="str">
            <v>C19H21NO4</v>
          </cell>
          <cell r="G4393" t="str">
            <v>0</v>
          </cell>
          <cell r="H4393" t="str">
            <v>10000000</v>
          </cell>
          <cell r="I4393" t="str">
            <v>10000000</v>
          </cell>
          <cell r="J4393" t="str">
            <v>327</v>
          </cell>
        </row>
        <row r="4394">
          <cell r="A4394" t="str">
            <v>cpd04476</v>
          </cell>
          <cell r="B4394" t="str">
            <v>Naltrexone</v>
          </cell>
          <cell r="C4394" t="str">
            <v>Naltrexone</v>
          </cell>
          <cell r="D4394" t="str">
            <v>Naltrexone</v>
          </cell>
          <cell r="E4394" t="str">
            <v>C07253</v>
          </cell>
          <cell r="F4394" t="str">
            <v>C20H23NO4</v>
          </cell>
          <cell r="G4394" t="str">
            <v>0</v>
          </cell>
          <cell r="H4394" t="str">
            <v>10000000</v>
          </cell>
          <cell r="I4394" t="str">
            <v>10000000</v>
          </cell>
          <cell r="J4394" t="str">
            <v>341</v>
          </cell>
        </row>
        <row r="4395">
          <cell r="A4395" t="str">
            <v>cpd04477</v>
          </cell>
          <cell r="B4395" t="str">
            <v>Nandrolone</v>
          </cell>
          <cell r="C4395" t="str">
            <v>Nandrolone</v>
          </cell>
          <cell r="D4395" t="str">
            <v>Nandrolone</v>
          </cell>
          <cell r="E4395" t="str">
            <v>C07254</v>
          </cell>
          <cell r="F4395" t="str">
            <v>C18H26O2</v>
          </cell>
          <cell r="G4395" t="str">
            <v>0</v>
          </cell>
          <cell r="H4395" t="str">
            <v>-14.85</v>
          </cell>
          <cell r="I4395" t="str">
            <v>4.88794</v>
          </cell>
          <cell r="J4395" t="str">
            <v>274</v>
          </cell>
        </row>
        <row r="4396">
          <cell r="A4396" t="str">
            <v>cpd04478</v>
          </cell>
          <cell r="B4396" t="str">
            <v>Nedocromil</v>
          </cell>
          <cell r="C4396" t="str">
            <v>Nedocromil</v>
          </cell>
          <cell r="D4396" t="str">
            <v>Nedocromil</v>
          </cell>
          <cell r="E4396" t="str">
            <v>C07255</v>
          </cell>
          <cell r="F4396" t="str">
            <v>C19H15NO7</v>
          </cell>
          <cell r="G4396" t="str">
            <v>-2</v>
          </cell>
          <cell r="H4396" t="str">
            <v>-173.36</v>
          </cell>
          <cell r="I4396" t="str">
            <v>3.26436</v>
          </cell>
          <cell r="J4396" t="str">
            <v>369</v>
          </cell>
        </row>
        <row r="4397">
          <cell r="A4397" t="str">
            <v>cpd04479</v>
          </cell>
          <cell r="B4397" t="str">
            <v>Nefazodone</v>
          </cell>
          <cell r="C4397" t="str">
            <v>Nefazodone</v>
          </cell>
          <cell r="D4397" t="str">
            <v>Nefazodone</v>
          </cell>
          <cell r="E4397" t="str">
            <v>C07256</v>
          </cell>
          <cell r="F4397" t="str">
            <v>C25H32N5O2Cl</v>
          </cell>
          <cell r="G4397" t="str">
            <v>0</v>
          </cell>
          <cell r="H4397" t="str">
            <v>99</v>
          </cell>
          <cell r="I4397" t="str">
            <v>3.35321</v>
          </cell>
          <cell r="J4397" t="str">
            <v>469</v>
          </cell>
        </row>
        <row r="4398">
          <cell r="A4398" t="str">
            <v>cpd04480</v>
          </cell>
          <cell r="B4398" t="str">
            <v>Nelfinavir</v>
          </cell>
          <cell r="C4398" t="str">
            <v>Nelfinavir</v>
          </cell>
          <cell r="D4398" t="str">
            <v>Nelfinavir</v>
          </cell>
          <cell r="E4398" t="str">
            <v>C07257</v>
          </cell>
          <cell r="F4398" t="str">
            <v>C32H45N3O4S</v>
          </cell>
          <cell r="G4398" t="str">
            <v>0</v>
          </cell>
          <cell r="H4398" t="str">
            <v>-15.8</v>
          </cell>
          <cell r="I4398" t="str">
            <v>3.26436</v>
          </cell>
          <cell r="J4398" t="str">
            <v>567</v>
          </cell>
        </row>
        <row r="4399">
          <cell r="A4399" t="str">
            <v>cpd04481</v>
          </cell>
          <cell r="B4399" t="str">
            <v>Neostigmine</v>
          </cell>
          <cell r="C4399" t="str">
            <v>Neostigmine</v>
          </cell>
          <cell r="D4399" t="str">
            <v>Neostigmine</v>
          </cell>
          <cell r="E4399" t="str">
            <v>C07258</v>
          </cell>
          <cell r="F4399" t="str">
            <v>C12H19N2O2</v>
          </cell>
          <cell r="G4399" t="str">
            <v>1</v>
          </cell>
          <cell r="H4399" t="str">
            <v>11.57</v>
          </cell>
          <cell r="I4399" t="str">
            <v>2.51698</v>
          </cell>
          <cell r="J4399" t="str">
            <v>223</v>
          </cell>
        </row>
        <row r="4400">
          <cell r="A4400" t="str">
            <v>cpd04482</v>
          </cell>
          <cell r="B4400" t="str">
            <v>Sildenafil</v>
          </cell>
          <cell r="C4400" t="str">
            <v>Sildenafil</v>
          </cell>
          <cell r="D4400" t="str">
            <v>Sildenafil</v>
          </cell>
          <cell r="E4400" t="str">
            <v>C07259</v>
          </cell>
          <cell r="F4400" t="str">
            <v>C22H30N6O4S</v>
          </cell>
          <cell r="G4400" t="str">
            <v>0</v>
          </cell>
          <cell r="H4400" t="str">
            <v>10000000</v>
          </cell>
          <cell r="I4400" t="str">
            <v>10000000</v>
          </cell>
          <cell r="J4400" t="str">
            <v>474</v>
          </cell>
        </row>
        <row r="4401">
          <cell r="A4401" t="str">
            <v>cpd04483</v>
          </cell>
          <cell r="B4401" t="str">
            <v>Simethicone</v>
          </cell>
          <cell r="C4401" t="str">
            <v>Simethicone</v>
          </cell>
          <cell r="D4401" t="str">
            <v>Simethicone</v>
          </cell>
          <cell r="E4401" t="str">
            <v>C07261</v>
          </cell>
          <cell r="F4401" t="str">
            <v>C8H24O2Si3</v>
          </cell>
          <cell r="G4401" t="str">
            <v>0</v>
          </cell>
          <cell r="H4401" t="str">
            <v>10000000</v>
          </cell>
          <cell r="I4401" t="str">
            <v>10000000</v>
          </cell>
          <cell r="J4401" t="str">
            <v>236</v>
          </cell>
        </row>
        <row r="4402">
          <cell r="A4402" t="str">
            <v>cpd04484</v>
          </cell>
          <cell r="B4402" t="str">
            <v>Nevirapine</v>
          </cell>
          <cell r="C4402" t="str">
            <v>Nevirapine</v>
          </cell>
          <cell r="D4402" t="str">
            <v>Nevirapine</v>
          </cell>
          <cell r="E4402" t="str">
            <v>C07263</v>
          </cell>
          <cell r="F4402" t="str">
            <v>C15H14N4O</v>
          </cell>
          <cell r="G4402" t="str">
            <v>0</v>
          </cell>
          <cell r="H4402" t="str">
            <v>129.52</v>
          </cell>
          <cell r="I4402" t="str">
            <v>4.51792</v>
          </cell>
          <cell r="J4402" t="str">
            <v>266</v>
          </cell>
        </row>
        <row r="4403">
          <cell r="A4403" t="str">
            <v>cpd04485</v>
          </cell>
          <cell r="B4403" t="str">
            <v>Nicardipine</v>
          </cell>
          <cell r="C4403" t="str">
            <v>Nicardipine</v>
          </cell>
          <cell r="D4403" t="str">
            <v>Nicardipine</v>
          </cell>
          <cell r="E4403" t="str">
            <v>C07264</v>
          </cell>
          <cell r="F4403" t="str">
            <v>C26H30N3O6</v>
          </cell>
          <cell r="G4403" t="str">
            <v>1</v>
          </cell>
          <cell r="H4403" t="str">
            <v>10000000</v>
          </cell>
          <cell r="I4403" t="str">
            <v>10000000</v>
          </cell>
          <cell r="J4403" t="str">
            <v>480</v>
          </cell>
        </row>
        <row r="4404">
          <cell r="A4404" t="str">
            <v>cpd04486</v>
          </cell>
          <cell r="B4404" t="str">
            <v>Nifedipine</v>
          </cell>
          <cell r="C4404" t="str">
            <v>Nifedipine</v>
          </cell>
          <cell r="D4404" t="str">
            <v>Nifedipine</v>
          </cell>
          <cell r="E4404" t="str">
            <v>C07266</v>
          </cell>
          <cell r="F4404" t="str">
            <v>C17H18N2O6</v>
          </cell>
          <cell r="G4404" t="str">
            <v>0</v>
          </cell>
          <cell r="H4404" t="str">
            <v>10000000</v>
          </cell>
          <cell r="I4404" t="str">
            <v>10000000</v>
          </cell>
          <cell r="J4404" t="str">
            <v>346</v>
          </cell>
        </row>
        <row r="4405">
          <cell r="A4405" t="str">
            <v>cpd04487</v>
          </cell>
          <cell r="B4405" t="str">
            <v>Nimodipine</v>
          </cell>
          <cell r="C4405" t="str">
            <v>Nimodipine</v>
          </cell>
          <cell r="D4405" t="str">
            <v>Nimodipine</v>
          </cell>
          <cell r="E4405" t="str">
            <v>C07267</v>
          </cell>
          <cell r="F4405" t="str">
            <v>C21H26N2O7</v>
          </cell>
          <cell r="G4405" t="str">
            <v>0</v>
          </cell>
          <cell r="H4405" t="str">
            <v>10000000</v>
          </cell>
          <cell r="I4405" t="str">
            <v>10000000</v>
          </cell>
          <cell r="J4405" t="str">
            <v>418</v>
          </cell>
        </row>
        <row r="4406">
          <cell r="A4406" t="str">
            <v>cpd04488</v>
          </cell>
          <cell r="B4406" t="str">
            <v>Nitroprusside</v>
          </cell>
          <cell r="C4406" t="str">
            <v>Nitroprusside</v>
          </cell>
          <cell r="D4406" t="str">
            <v>Nitroprusside</v>
          </cell>
          <cell r="E4406" t="str">
            <v>C07269</v>
          </cell>
          <cell r="F4406" t="str">
            <v>C5FeN6O</v>
          </cell>
          <cell r="G4406" t="str">
            <v>0</v>
          </cell>
          <cell r="H4406" t="str">
            <v>10000000</v>
          </cell>
          <cell r="I4406" t="str">
            <v>10000000</v>
          </cell>
          <cell r="J4406" t="str">
            <v>216</v>
          </cell>
        </row>
        <row r="4407">
          <cell r="A4407" t="str">
            <v>cpd04489</v>
          </cell>
          <cell r="B4407" t="str">
            <v>Nizatidine</v>
          </cell>
          <cell r="C4407" t="str">
            <v>Nizatidine</v>
          </cell>
          <cell r="D4407" t="str">
            <v>Nizatidine</v>
          </cell>
          <cell r="E4407" t="str">
            <v>C07270</v>
          </cell>
          <cell r="F4407" t="str">
            <v>C12H21N5O2S2</v>
          </cell>
          <cell r="G4407" t="str">
            <v>0</v>
          </cell>
          <cell r="H4407" t="str">
            <v>10000000</v>
          </cell>
          <cell r="I4407" t="str">
            <v>10000000</v>
          </cell>
          <cell r="J4407" t="str">
            <v>331</v>
          </cell>
        </row>
        <row r="4408">
          <cell r="A4408" t="str">
            <v>cpd04490</v>
          </cell>
          <cell r="B4408" t="str">
            <v>Limonene oxide</v>
          </cell>
          <cell r="C4408" t="str">
            <v>Limonene oxide</v>
          </cell>
          <cell r="D4408" t="str">
            <v>(4R)-Limonene-1,2-epoxide|Limonene oxide|Limonene-1,2-epoxide</v>
          </cell>
          <cell r="E4408" t="str">
            <v>C07271</v>
          </cell>
          <cell r="F4408" t="str">
            <v>C10H16O</v>
          </cell>
          <cell r="G4408" t="str">
            <v>0</v>
          </cell>
          <cell r="H4408" t="str">
            <v>6.16</v>
          </cell>
          <cell r="I4408" t="str">
            <v>3.7324</v>
          </cell>
          <cell r="J4408" t="str">
            <v>152</v>
          </cell>
        </row>
        <row r="4409">
          <cell r="A4409" t="str">
            <v>cpd04491</v>
          </cell>
          <cell r="B4409" t="str">
            <v>Maleimide</v>
          </cell>
          <cell r="C4409" t="str">
            <v>Maleimide</v>
          </cell>
          <cell r="D4409" t="str">
            <v>2,5-Pyrroledione|Maleimide</v>
          </cell>
          <cell r="E4409" t="str">
            <v>C07272</v>
          </cell>
          <cell r="F4409" t="str">
            <v>C4H3NO2</v>
          </cell>
          <cell r="G4409" t="str">
            <v>0</v>
          </cell>
          <cell r="H4409" t="str">
            <v>-54.5</v>
          </cell>
          <cell r="I4409" t="str">
            <v>1.14847</v>
          </cell>
          <cell r="J4409" t="str">
            <v>97</v>
          </cell>
        </row>
        <row r="4410">
          <cell r="A4410" t="str">
            <v>cpd04492</v>
          </cell>
          <cell r="B4410" t="str">
            <v>Butanimide</v>
          </cell>
          <cell r="C4410" t="str">
            <v>Butanimide</v>
          </cell>
          <cell r="D4410" t="str">
            <v>2,5-Diketopyrrolidine|Butanimide|2,5-Pyrrolidinedione|Succinimide</v>
          </cell>
          <cell r="E4410" t="str">
            <v>C07273</v>
          </cell>
          <cell r="F4410" t="str">
            <v>C4H5NO2</v>
          </cell>
          <cell r="G4410" t="str">
            <v>0</v>
          </cell>
          <cell r="H4410" t="str">
            <v>-61.96</v>
          </cell>
          <cell r="I4410" t="str">
            <v>0.994595</v>
          </cell>
          <cell r="J4410" t="str">
            <v>99</v>
          </cell>
        </row>
        <row r="4411">
          <cell r="A4411" t="str">
            <v>cpd04493</v>
          </cell>
          <cell r="B4411" t="str">
            <v>Nortriptyline</v>
          </cell>
          <cell r="C4411" t="str">
            <v>Nortriptyline</v>
          </cell>
          <cell r="D4411" t="str">
            <v>Nortriptyline</v>
          </cell>
          <cell r="E4411" t="str">
            <v>C07274</v>
          </cell>
          <cell r="F4411" t="str">
            <v>C19H22N</v>
          </cell>
          <cell r="G4411" t="str">
            <v>1</v>
          </cell>
          <cell r="H4411" t="str">
            <v>113.68</v>
          </cell>
          <cell r="I4411" t="str">
            <v>3.69091</v>
          </cell>
          <cell r="J4411" t="str">
            <v>264</v>
          </cell>
        </row>
        <row r="4412">
          <cell r="A4412" t="str">
            <v>cpd04494</v>
          </cell>
          <cell r="B4412" t="str">
            <v>Glutarimide</v>
          </cell>
          <cell r="C4412" t="str">
            <v>Glutarimide</v>
          </cell>
          <cell r="D4412" t="str">
            <v>2,6-Diketopiperidine|Piperidine-2,6-dione|Glutarimide</v>
          </cell>
          <cell r="E4412" t="str">
            <v>C07275</v>
          </cell>
          <cell r="F4412" t="str">
            <v>C5H7NO2</v>
          </cell>
          <cell r="G4412" t="str">
            <v>0</v>
          </cell>
          <cell r="H4412" t="str">
            <v>-58.78</v>
          </cell>
          <cell r="I4412" t="str">
            <v>1.13766</v>
          </cell>
          <cell r="J4412" t="str">
            <v>113</v>
          </cell>
        </row>
        <row r="4413">
          <cell r="A4413" t="str">
            <v>cpd04495</v>
          </cell>
          <cell r="B4413" t="str">
            <v>Limonene-1,2-diol</v>
          </cell>
          <cell r="C4413" t="str">
            <v>Limonene-1,2-diol</v>
          </cell>
          <cell r="D4413" t="str">
            <v>(1S,2S,4R)-Limonene-1,2-diol|Limonene-1,2-diol</v>
          </cell>
          <cell r="E4413" t="str">
            <v>C07276</v>
          </cell>
          <cell r="F4413" t="str">
            <v>C10H18O2</v>
          </cell>
          <cell r="G4413" t="str">
            <v>0</v>
          </cell>
          <cell r="H4413" t="str">
            <v>-41.34</v>
          </cell>
          <cell r="I4413" t="str">
            <v>1.12947</v>
          </cell>
          <cell r="J4413" t="str">
            <v>170</v>
          </cell>
        </row>
        <row r="4414">
          <cell r="A4414" t="str">
            <v>cpd04496</v>
          </cell>
          <cell r="B4414" t="str">
            <v>dTDP-D-fucose</v>
          </cell>
          <cell r="C4414" t="str">
            <v>dTDP-D-fucose</v>
          </cell>
          <cell r="D4414" t="str">
            <v>dTDP-D-fucose</v>
          </cell>
          <cell r="E4414" t="str">
            <v>C07277</v>
          </cell>
          <cell r="F4414" t="str">
            <v>C16H24N2O15P2</v>
          </cell>
          <cell r="G4414" t="str">
            <v>-2</v>
          </cell>
          <cell r="H4414" t="str">
            <v>-686.89</v>
          </cell>
          <cell r="I4414" t="str">
            <v>2.92935</v>
          </cell>
          <cell r="J4414" t="str">
            <v>546</v>
          </cell>
        </row>
        <row r="4415">
          <cell r="A4415" t="str">
            <v>cpd04497</v>
          </cell>
          <cell r="B4415" t="str">
            <v>beta-D-Galactopyranosyl-(1-&gt;3)-N-acetyl-D-galactosamine</v>
          </cell>
          <cell r="C4415" t="str">
            <v>beta-D-Galactopyranosyl-(1-&gt;3)-N-acetyl-D-galactosamine</v>
          </cell>
          <cell r="D4415" t="str">
            <v>beta-D-Galactopyranosyl-(1-&gt;3)-N-acetyl-D-galactosamine</v>
          </cell>
          <cell r="E4415" t="str">
            <v>C07278</v>
          </cell>
          <cell r="F4415" t="str">
            <v>C14H25NO11</v>
          </cell>
          <cell r="G4415" t="str">
            <v>0</v>
          </cell>
          <cell r="H4415" t="str">
            <v>-371.11</v>
          </cell>
          <cell r="I4415" t="str">
            <v>3.05383</v>
          </cell>
          <cell r="J4415" t="str">
            <v>383</v>
          </cell>
        </row>
        <row r="4416">
          <cell r="A4416" t="str">
            <v>cpd04498</v>
          </cell>
          <cell r="B4416" t="str">
            <v>2-Aminoethylarsonate</v>
          </cell>
          <cell r="C4416" t="str">
            <v>2-Aminoethylarsonate</v>
          </cell>
          <cell r="D4416" t="str">
            <v>2-Aminoethylarsonate</v>
          </cell>
          <cell r="E4416" t="str">
            <v>C07279</v>
          </cell>
          <cell r="F4416" t="str">
            <v>C2H8NO3As</v>
          </cell>
          <cell r="G4416" t="str">
            <v>0</v>
          </cell>
          <cell r="H4416" t="str">
            <v>10000000</v>
          </cell>
          <cell r="I4416" t="str">
            <v>10000000</v>
          </cell>
          <cell r="J4416" t="str">
            <v>169</v>
          </cell>
        </row>
        <row r="4417">
          <cell r="A4417" t="str">
            <v>cpd04499</v>
          </cell>
          <cell r="B4417" t="str">
            <v>Rhodanine</v>
          </cell>
          <cell r="C4417" t="str">
            <v>Rhodanine</v>
          </cell>
          <cell r="D4417" t="str">
            <v>2-Thioxo-4-thiazolidinone|Rhodanine</v>
          </cell>
          <cell r="E4417" t="str">
            <v>C07280</v>
          </cell>
          <cell r="F4417" t="str">
            <v>C3H3NOS2</v>
          </cell>
          <cell r="G4417" t="str">
            <v>0</v>
          </cell>
          <cell r="H4417" t="str">
            <v>10000000</v>
          </cell>
          <cell r="I4417" t="str">
            <v>10000000</v>
          </cell>
          <cell r="J4417" t="str">
            <v>133</v>
          </cell>
        </row>
        <row r="4418">
          <cell r="A4418" t="str">
            <v>cpd04500</v>
          </cell>
          <cell r="B4418" t="str">
            <v>Arabino-galactose</v>
          </cell>
          <cell r="C4418" t="str">
            <v>Arabino-galactose</v>
          </cell>
          <cell r="D4418" t="str">
            <v>Arabino-galactose</v>
          </cell>
          <cell r="E4418" t="str">
            <v>C07285</v>
          </cell>
          <cell r="F4418" t="str">
            <v>C11H20O10</v>
          </cell>
          <cell r="G4418" t="str">
            <v>0</v>
          </cell>
          <cell r="H4418" t="str">
            <v>-338.54</v>
          </cell>
          <cell r="I4418" t="str">
            <v>2.83666</v>
          </cell>
          <cell r="J4418" t="str">
            <v>312</v>
          </cell>
        </row>
        <row r="4419">
          <cell r="A4419" t="str">
            <v>cpd04501</v>
          </cell>
          <cell r="B4419" t="str">
            <v>Sulcatone</v>
          </cell>
          <cell r="C4419" t="str">
            <v>Sulcatone</v>
          </cell>
          <cell r="D4419" t="str">
            <v>6-Methyl-5-hepten-2-one|6-Methylhept-5-en-2-one|Sulcatone</v>
          </cell>
          <cell r="E4419" t="str">
            <v>C07287</v>
          </cell>
          <cell r="F4419" t="str">
            <v>C8H14O</v>
          </cell>
          <cell r="G4419" t="str">
            <v>0</v>
          </cell>
          <cell r="H4419" t="str">
            <v>-7.61</v>
          </cell>
          <cell r="I4419" t="str">
            <v>0.619649</v>
          </cell>
          <cell r="J4419" t="str">
            <v>126</v>
          </cell>
        </row>
        <row r="4420">
          <cell r="A4420" t="str">
            <v>cpd04502</v>
          </cell>
          <cell r="B4420" t="str">
            <v>Sulcatol</v>
          </cell>
          <cell r="C4420" t="str">
            <v>Sulcatol</v>
          </cell>
          <cell r="D4420" t="str">
            <v>6-Methyl-5-hepten-2-ol|6-Methylhept-5-en-2-ol|Sulcatol</v>
          </cell>
          <cell r="E4420" t="str">
            <v>C07288</v>
          </cell>
          <cell r="F4420" t="str">
            <v>C8H16O</v>
          </cell>
          <cell r="G4420" t="str">
            <v>0</v>
          </cell>
          <cell r="H4420" t="str">
            <v>-15.63</v>
          </cell>
          <cell r="I4420" t="str">
            <v>0.625179</v>
          </cell>
          <cell r="J4420" t="str">
            <v>128</v>
          </cell>
        </row>
        <row r="4421">
          <cell r="A4421" t="str">
            <v>cpd04503</v>
          </cell>
          <cell r="B4421" t="str">
            <v>Crepenynate</v>
          </cell>
          <cell r="C4421" t="str">
            <v>Crepenynate</v>
          </cell>
          <cell r="D4421" t="str">
            <v>Crepenynic acid|(Z)-9-Octadecen-12-ynoic acid|(9Z)-Octadec-9-en-12-ynoate|Crepenynate</v>
          </cell>
          <cell r="E4421" t="str">
            <v>C07289</v>
          </cell>
          <cell r="F4421" t="str">
            <v>C18H29O2</v>
          </cell>
          <cell r="G4421" t="str">
            <v>-1</v>
          </cell>
          <cell r="H4421" t="str">
            <v>41.49</v>
          </cell>
          <cell r="I4421" t="str">
            <v>4.7852</v>
          </cell>
          <cell r="J4421" t="str">
            <v>277</v>
          </cell>
        </row>
        <row r="4422">
          <cell r="A4422" t="str">
            <v>cpd04504</v>
          </cell>
          <cell r="B4422" t="str">
            <v>7-O-Methylluteone</v>
          </cell>
          <cell r="C4422" t="str">
            <v>7-O-Methylluteone</v>
          </cell>
          <cell r="D4422" t="str">
            <v>7-O-Methylluteone</v>
          </cell>
          <cell r="E4422" t="str">
            <v>C07290</v>
          </cell>
          <cell r="F4422" t="str">
            <v>C21H20O6</v>
          </cell>
          <cell r="G4422" t="str">
            <v>0</v>
          </cell>
          <cell r="H4422" t="str">
            <v>-108.03</v>
          </cell>
          <cell r="I4422" t="str">
            <v>2.73547</v>
          </cell>
          <cell r="J4422" t="str">
            <v>368</v>
          </cell>
        </row>
        <row r="4423">
          <cell r="A4423" t="str">
            <v>cpd04505</v>
          </cell>
          <cell r="B4423" t="str">
            <v>Methylarsonate</v>
          </cell>
          <cell r="C4423" t="str">
            <v>Methylarsonate</v>
          </cell>
          <cell r="D4423" t="str">
            <v>Methylarsonic acid|Methylarsonate</v>
          </cell>
          <cell r="E4423" t="str">
            <v>C07294</v>
          </cell>
          <cell r="F4423" t="str">
            <v>CH4O3As</v>
          </cell>
          <cell r="G4423" t="str">
            <v>-1</v>
          </cell>
          <cell r="H4423" t="str">
            <v>10000000</v>
          </cell>
          <cell r="I4423" t="str">
            <v>10000000</v>
          </cell>
          <cell r="J4423" t="str">
            <v>139</v>
          </cell>
        </row>
        <row r="4424">
          <cell r="A4424" t="str">
            <v>cpd04506</v>
          </cell>
          <cell r="B4424" t="str">
            <v>Methylarsonite</v>
          </cell>
          <cell r="C4424" t="str">
            <v>Methylarsonite</v>
          </cell>
          <cell r="D4424" t="str">
            <v>Methylarsonite</v>
          </cell>
          <cell r="E4424" t="str">
            <v>C07295</v>
          </cell>
          <cell r="F4424" t="str">
            <v>CH5O2As</v>
          </cell>
          <cell r="G4424" t="str">
            <v>0</v>
          </cell>
          <cell r="H4424" t="str">
            <v>10000000</v>
          </cell>
          <cell r="I4424" t="str">
            <v>10000000</v>
          </cell>
          <cell r="J4424" t="str">
            <v>124</v>
          </cell>
        </row>
        <row r="4425">
          <cell r="A4425" t="str">
            <v>cpd04507</v>
          </cell>
          <cell r="B4425" t="str">
            <v>4,8,12-Trimethyltridecanoyl-CoA</v>
          </cell>
          <cell r="C4425" t="str">
            <v>4,8,12-Trimethyltridecanoyl-CoA</v>
          </cell>
          <cell r="D4425" t="str">
            <v>4,8,12-Trimethyltridecanoyl-CoA</v>
          </cell>
          <cell r="E4425" t="str">
            <v>C07296</v>
          </cell>
          <cell r="F4425" t="str">
            <v>C37H63N7O17P3S</v>
          </cell>
          <cell r="G4425" t="str">
            <v>-3</v>
          </cell>
          <cell r="H4425" t="str">
            <v>-768.58</v>
          </cell>
          <cell r="I4425" t="str">
            <v>3.79439</v>
          </cell>
          <cell r="J4425" t="str">
            <v>1002</v>
          </cell>
        </row>
        <row r="4426">
          <cell r="A4426" t="str">
            <v>cpd04508</v>
          </cell>
          <cell r="B4426" t="str">
            <v>3-Oxopristanoyl-CoA</v>
          </cell>
          <cell r="C4426" t="str">
            <v>3-Oxopristanoyl-CoA</v>
          </cell>
          <cell r="D4426" t="str">
            <v>3-Oxopristanoyl-CoA</v>
          </cell>
          <cell r="E4426" t="str">
            <v>C07297</v>
          </cell>
          <cell r="F4426" t="str">
            <v>C40H67N7O18P3S</v>
          </cell>
          <cell r="G4426" t="str">
            <v>-3</v>
          </cell>
          <cell r="H4426" t="str">
            <v>-795.55</v>
          </cell>
          <cell r="I4426" t="str">
            <v>3.8716</v>
          </cell>
          <cell r="J4426" t="str">
            <v>1058</v>
          </cell>
        </row>
        <row r="4427">
          <cell r="A4427" t="str">
            <v>cpd04509</v>
          </cell>
          <cell r="B4427" t="str">
            <v>(R)-Mandelamide</v>
          </cell>
          <cell r="C4427" t="str">
            <v>(R)-Mandelamide</v>
          </cell>
          <cell r="D4427" t="str">
            <v>(R)-Mandelamide</v>
          </cell>
          <cell r="E4427" t="str">
            <v>C07301</v>
          </cell>
          <cell r="F4427" t="str">
            <v>C8H9NO2</v>
          </cell>
          <cell r="G4427" t="str">
            <v>0</v>
          </cell>
          <cell r="H4427" t="str">
            <v>-45.48</v>
          </cell>
          <cell r="I4427" t="str">
            <v>0.951009</v>
          </cell>
          <cell r="J4427" t="str">
            <v>151</v>
          </cell>
        </row>
        <row r="4428">
          <cell r="A4428" t="str">
            <v>cpd04510</v>
          </cell>
          <cell r="B4428" t="str">
            <v>3-Hydroxy-3-(3-hydroxy-4-methoxyphenyl)propionyl-CoA</v>
          </cell>
          <cell r="C4428" t="str">
            <v>3-Hydroxy-3-(3-hydroxy-4-methoxyphenyl)propionyl-CoA</v>
          </cell>
          <cell r="D4428" t="str">
            <v>3-Hydroxy-3-(3-hydroxy-4-methoxyphenyl)propionyl-CoA</v>
          </cell>
          <cell r="E4428" t="str">
            <v>C07302</v>
          </cell>
          <cell r="F4428" t="str">
            <v>C31H43N7O20P3S</v>
          </cell>
          <cell r="G4428" t="str">
            <v>-3</v>
          </cell>
          <cell r="H4428" t="str">
            <v>-849.69</v>
          </cell>
          <cell r="I4428" t="str">
            <v>3.75268</v>
          </cell>
          <cell r="J4428" t="str">
            <v>958</v>
          </cell>
        </row>
        <row r="4429">
          <cell r="A4429" t="str">
            <v>cpd04511</v>
          </cell>
          <cell r="B4429" t="str">
            <v>4-Hydroxy-3-methoxyphenyl-beta-hydroxypropionyl-CoA</v>
          </cell>
          <cell r="C4429" t="str">
            <v>4-HYDROXY-ETCETERA-HYDROXYPROPIONYL-COA</v>
          </cell>
          <cell r="D4429" t="str">
            <v>3-Hydroxy-3-(4-hydroxy-3-methoxyphenyl)propionyl-CoA|4-Hydroxy-3-methoxyphenyl-beta-hydroxypropionyl-CoA</v>
          </cell>
          <cell r="E4429" t="str">
            <v>C07303</v>
          </cell>
          <cell r="F4429" t="str">
            <v>C31H43N7O20P3S</v>
          </cell>
          <cell r="G4429" t="str">
            <v>-3</v>
          </cell>
          <cell r="H4429" t="str">
            <v>-849.69</v>
          </cell>
          <cell r="I4429" t="str">
            <v>3.75268</v>
          </cell>
          <cell r="J4429" t="str">
            <v>958</v>
          </cell>
        </row>
        <row r="4430">
          <cell r="A4430" t="str">
            <v>cpd04512</v>
          </cell>
          <cell r="B4430" t="str">
            <v>Deacetylisoipecoside</v>
          </cell>
          <cell r="C4430" t="str">
            <v>Deacetylisoipecoside</v>
          </cell>
          <cell r="D4430" t="str">
            <v>Deacetylisoipecoside</v>
          </cell>
          <cell r="E4430" t="str">
            <v>C07304</v>
          </cell>
          <cell r="F4430" t="str">
            <v>C25H33NO11</v>
          </cell>
          <cell r="G4430" t="str">
            <v>0</v>
          </cell>
          <cell r="H4430" t="str">
            <v>-289.43</v>
          </cell>
          <cell r="I4430" t="str">
            <v>3.30093</v>
          </cell>
          <cell r="J4430" t="str">
            <v>523</v>
          </cell>
        </row>
        <row r="4431">
          <cell r="A4431" t="str">
            <v>cpd04513</v>
          </cell>
          <cell r="B4431" t="str">
            <v>Octreotide</v>
          </cell>
          <cell r="C4431" t="str">
            <v>Octreotide</v>
          </cell>
          <cell r="D4431" t="str">
            <v>D-Phenylalanyl-L-cysteinyl-L-phenylalanyl-D-tryptophyl-L-lysyl-L- threonyl-N-((1R,2R)-2-hydroxy-1-(hydroxymethyl)propyl)-L- cysteinamide cyclic (2-&gt;7)-disulfide|Octreotide</v>
          </cell>
          <cell r="E4431" t="str">
            <v>C07306</v>
          </cell>
          <cell r="F4431" t="str">
            <v>C49H68N10O10S2</v>
          </cell>
          <cell r="G4431" t="str">
            <v>2</v>
          </cell>
          <cell r="H4431" t="str">
            <v>-176.16</v>
          </cell>
          <cell r="I4431" t="str">
            <v>5.64325</v>
          </cell>
          <cell r="J4431" t="str">
            <v>1020</v>
          </cell>
        </row>
        <row r="4432">
          <cell r="A4432" t="str">
            <v>cpd04514</v>
          </cell>
          <cell r="B4432" t="str">
            <v>Deacetylipecoside</v>
          </cell>
          <cell r="C4432" t="str">
            <v>Deacetylipecoside</v>
          </cell>
          <cell r="D4432" t="str">
            <v>Deacetylipecoside</v>
          </cell>
          <cell r="E4432" t="str">
            <v>C07307</v>
          </cell>
          <cell r="F4432" t="str">
            <v>C25H33NO11</v>
          </cell>
          <cell r="G4432" t="str">
            <v>0</v>
          </cell>
          <cell r="H4432" t="str">
            <v>-289.43</v>
          </cell>
          <cell r="I4432" t="str">
            <v>3.30093</v>
          </cell>
          <cell r="J4432" t="str">
            <v>523</v>
          </cell>
        </row>
        <row r="4433">
          <cell r="A4433" t="str">
            <v>cpd04515</v>
          </cell>
          <cell r="B4433" t="str">
            <v>Sotalol</v>
          </cell>
          <cell r="C4433" t="str">
            <v>Sotalol</v>
          </cell>
          <cell r="D4433" t="str">
            <v>Sotalol</v>
          </cell>
          <cell r="E4433" t="str">
            <v>C07309</v>
          </cell>
          <cell r="F4433" t="str">
            <v>C12H21N2O3S</v>
          </cell>
          <cell r="G4433" t="str">
            <v>1</v>
          </cell>
          <cell r="H4433" t="str">
            <v>10000000</v>
          </cell>
          <cell r="I4433" t="str">
            <v>10000000</v>
          </cell>
          <cell r="J4433" t="str">
            <v>273</v>
          </cell>
        </row>
        <row r="4434">
          <cell r="A4434" t="str">
            <v>cpd04516</v>
          </cell>
          <cell r="B4434" t="str">
            <v>Spironolactone</v>
          </cell>
          <cell r="C4434" t="str">
            <v>Spironolactone</v>
          </cell>
          <cell r="D4434" t="str">
            <v>Spironolactone</v>
          </cell>
          <cell r="E4434" t="str">
            <v>C07310</v>
          </cell>
          <cell r="F4434" t="str">
            <v>C24H32O4S</v>
          </cell>
          <cell r="G4434" t="str">
            <v>0</v>
          </cell>
          <cell r="H4434" t="str">
            <v>-89.78</v>
          </cell>
          <cell r="I4434" t="str">
            <v>9.77843</v>
          </cell>
          <cell r="J4434" t="str">
            <v>416</v>
          </cell>
        </row>
        <row r="4435">
          <cell r="A4435" t="str">
            <v>cpd04517</v>
          </cell>
          <cell r="B4435" t="str">
            <v>Stanozolol</v>
          </cell>
          <cell r="C4435" t="str">
            <v>Stanozolol</v>
          </cell>
          <cell r="D4435" t="str">
            <v>Androstanazole|Stanozolol</v>
          </cell>
          <cell r="E4435" t="str">
            <v>C07311</v>
          </cell>
          <cell r="F4435" t="str">
            <v>C21H32N2O</v>
          </cell>
          <cell r="G4435" t="str">
            <v>0</v>
          </cell>
          <cell r="H4435" t="str">
            <v>33.04</v>
          </cell>
          <cell r="I4435" t="str">
            <v>7.39076</v>
          </cell>
          <cell r="J4435" t="str">
            <v>328</v>
          </cell>
        </row>
        <row r="4436">
          <cell r="A4436" t="str">
            <v>cpd04518</v>
          </cell>
          <cell r="B4436" t="str">
            <v>d4T</v>
          </cell>
          <cell r="C4436" t="str">
            <v>d4T</v>
          </cell>
          <cell r="D4436" t="str">
            <v>Sanilvudine|2',3'-Didehydro-3'-deoxythimidine|d4T|Stavudine</v>
          </cell>
          <cell r="E4436" t="str">
            <v>C07312</v>
          </cell>
          <cell r="F4436" t="str">
            <v>C10H12N2O4</v>
          </cell>
          <cell r="G4436" t="str">
            <v>0</v>
          </cell>
          <cell r="H4436" t="str">
            <v>-95.44</v>
          </cell>
          <cell r="I4436" t="str">
            <v>1.86713</v>
          </cell>
          <cell r="J4436" t="str">
            <v>224</v>
          </cell>
        </row>
        <row r="4437">
          <cell r="A4437" t="str">
            <v>cpd04519</v>
          </cell>
          <cell r="B4437" t="str">
            <v>Zanosar</v>
          </cell>
          <cell r="C4437" t="str">
            <v>Zanosar</v>
          </cell>
          <cell r="D4437" t="str">
            <v>Zanosar|Streptozocin</v>
          </cell>
          <cell r="E4437" t="str">
            <v>C07313</v>
          </cell>
          <cell r="F4437" t="str">
            <v>C8H15N3O7</v>
          </cell>
          <cell r="G4437" t="str">
            <v>0</v>
          </cell>
          <cell r="H4437" t="str">
            <v>10000000</v>
          </cell>
          <cell r="I4437" t="str">
            <v>10000000</v>
          </cell>
          <cell r="J4437" t="str">
            <v>265</v>
          </cell>
        </row>
        <row r="4438">
          <cell r="A4438" t="str">
            <v>cpd04520</v>
          </cell>
          <cell r="B4438" t="str">
            <v>Sulfamethoxazole</v>
          </cell>
          <cell r="C4438" t="str">
            <v>Sulfamethoxazole</v>
          </cell>
          <cell r="D4438" t="str">
            <v>Sulfamethoxazole</v>
          </cell>
          <cell r="E4438" t="str">
            <v>C07315</v>
          </cell>
          <cell r="F4438" t="str">
            <v>C10H10N3O3S</v>
          </cell>
          <cell r="G4438" t="str">
            <v>-1</v>
          </cell>
          <cell r="H4438" t="str">
            <v>10000000</v>
          </cell>
          <cell r="I4438" t="str">
            <v>10000000</v>
          </cell>
          <cell r="J4438" t="str">
            <v>252</v>
          </cell>
        </row>
        <row r="4439">
          <cell r="A4439" t="str">
            <v>cpd04521</v>
          </cell>
          <cell r="B4439" t="str">
            <v>Sulfasalazine</v>
          </cell>
          <cell r="C4439" t="str">
            <v>Sulfasalazine</v>
          </cell>
          <cell r="D4439" t="str">
            <v>Salazosulfapyridine|Salicylazosulfapyridine|Sulfasalazine</v>
          </cell>
          <cell r="E4439" t="str">
            <v>C07316</v>
          </cell>
          <cell r="F4439" t="str">
            <v>C18H12N4O5S</v>
          </cell>
          <cell r="G4439" t="str">
            <v>-2</v>
          </cell>
          <cell r="H4439" t="str">
            <v>10000000</v>
          </cell>
          <cell r="I4439" t="str">
            <v>10000000</v>
          </cell>
          <cell r="J4439" t="str">
            <v>396</v>
          </cell>
        </row>
        <row r="4440">
          <cell r="A4440" t="str">
            <v>cpd04522</v>
          </cell>
          <cell r="B4440" t="str">
            <v>Sulfinpyrazone</v>
          </cell>
          <cell r="C4440" t="str">
            <v>Sulfinpyrazone</v>
          </cell>
          <cell r="D4440" t="str">
            <v>Sulfoxyphenylpyrazolidine|Sulfinpyrazone</v>
          </cell>
          <cell r="E4440" t="str">
            <v>C07317</v>
          </cell>
          <cell r="F4440" t="str">
            <v>C23H20N2O3S</v>
          </cell>
          <cell r="G4440" t="str">
            <v>0</v>
          </cell>
          <cell r="H4440" t="str">
            <v>10000000</v>
          </cell>
          <cell r="I4440" t="str">
            <v>10000000</v>
          </cell>
          <cell r="J4440" t="str">
            <v>404</v>
          </cell>
        </row>
        <row r="4441">
          <cell r="A4441" t="str">
            <v>cpd04523</v>
          </cell>
          <cell r="B4441" t="str">
            <v>Sulfisoxazole</v>
          </cell>
          <cell r="C4441" t="str">
            <v>Sulfisoxazole</v>
          </cell>
          <cell r="D4441" t="str">
            <v>Sulfisoxazole</v>
          </cell>
          <cell r="E4441" t="str">
            <v>C07318</v>
          </cell>
          <cell r="F4441" t="str">
            <v>C11H12N3O3S</v>
          </cell>
          <cell r="G4441" t="str">
            <v>-1</v>
          </cell>
          <cell r="H4441" t="str">
            <v>10000000</v>
          </cell>
          <cell r="I4441" t="str">
            <v>10000000</v>
          </cell>
          <cell r="J4441" t="str">
            <v>266</v>
          </cell>
        </row>
        <row r="4442">
          <cell r="A4442" t="str">
            <v>cpd04524</v>
          </cell>
          <cell r="B4442" t="str">
            <v>Sumatriptan</v>
          </cell>
          <cell r="C4442" t="str">
            <v>Sumatriptan</v>
          </cell>
          <cell r="D4442" t="str">
            <v>Sumatriptan</v>
          </cell>
          <cell r="E4442" t="str">
            <v>C07319</v>
          </cell>
          <cell r="F4442" t="str">
            <v>C14H22N3O2S</v>
          </cell>
          <cell r="G4442" t="str">
            <v>1</v>
          </cell>
          <cell r="H4442" t="str">
            <v>10000000</v>
          </cell>
          <cell r="I4442" t="str">
            <v>10000000</v>
          </cell>
          <cell r="J4442" t="str">
            <v>296</v>
          </cell>
        </row>
        <row r="4443">
          <cell r="A4443" t="str">
            <v>cpd04525</v>
          </cell>
          <cell r="B4443" t="str">
            <v>Suprofen</v>
          </cell>
          <cell r="C4443" t="str">
            <v>Suprofen</v>
          </cell>
          <cell r="D4443" t="str">
            <v>Suprofen</v>
          </cell>
          <cell r="E4443" t="str">
            <v>C07320</v>
          </cell>
          <cell r="F4443" t="str">
            <v>C14H11O3S</v>
          </cell>
          <cell r="G4443" t="str">
            <v>-1</v>
          </cell>
          <cell r="H4443" t="str">
            <v>-43.7</v>
          </cell>
          <cell r="I4443" t="str">
            <v>1.59435</v>
          </cell>
          <cell r="J4443" t="str">
            <v>259</v>
          </cell>
        </row>
        <row r="4444">
          <cell r="A4444" t="str">
            <v>cpd04526</v>
          </cell>
          <cell r="B4444" t="str">
            <v>Ofloxacin</v>
          </cell>
          <cell r="C4444" t="str">
            <v>Ofloxacin</v>
          </cell>
          <cell r="D4444" t="str">
            <v>Ofloxacin</v>
          </cell>
          <cell r="E4444" t="str">
            <v>C07321</v>
          </cell>
          <cell r="F4444" t="str">
            <v>C18H19N3O4F</v>
          </cell>
          <cell r="G4444" t="str">
            <v>-1</v>
          </cell>
          <cell r="H4444" t="str">
            <v>10000000</v>
          </cell>
          <cell r="I4444" t="str">
            <v>10000000</v>
          </cell>
          <cell r="J4444" t="str">
            <v>360</v>
          </cell>
        </row>
        <row r="4445">
          <cell r="A4445" t="str">
            <v>cpd04527</v>
          </cell>
          <cell r="B4445" t="str">
            <v>Olanzapine</v>
          </cell>
          <cell r="C4445" t="str">
            <v>Olanzapine</v>
          </cell>
          <cell r="D4445" t="str">
            <v>Olanzapine</v>
          </cell>
          <cell r="E4445" t="str">
            <v>C07322</v>
          </cell>
          <cell r="F4445" t="str">
            <v>C17H20N4S</v>
          </cell>
          <cell r="G4445" t="str">
            <v>0</v>
          </cell>
          <cell r="H4445" t="str">
            <v>151.97</v>
          </cell>
          <cell r="I4445" t="str">
            <v>3.14103</v>
          </cell>
          <cell r="J4445" t="str">
            <v>312</v>
          </cell>
        </row>
        <row r="4446">
          <cell r="A4446" t="str">
            <v>cpd04528</v>
          </cell>
          <cell r="B4446" t="str">
            <v>Olsalazine</v>
          </cell>
          <cell r="C4446" t="str">
            <v>Olsalazine</v>
          </cell>
          <cell r="D4446" t="str">
            <v>Olsalazine</v>
          </cell>
          <cell r="E4446" t="str">
            <v>C07323</v>
          </cell>
          <cell r="F4446" t="str">
            <v>C14H8N2O6</v>
          </cell>
          <cell r="G4446" t="str">
            <v>-2</v>
          </cell>
          <cell r="H4446" t="str">
            <v>-148.82</v>
          </cell>
          <cell r="I4446" t="str">
            <v>6.67371</v>
          </cell>
          <cell r="J4446" t="str">
            <v>300</v>
          </cell>
        </row>
        <row r="4447">
          <cell r="A4447" t="str">
            <v>cpd04529</v>
          </cell>
          <cell r="B4447" t="str">
            <v>Omeprazole</v>
          </cell>
          <cell r="C4447" t="str">
            <v>Omeprazole</v>
          </cell>
          <cell r="D4447" t="str">
            <v>Omeprazole</v>
          </cell>
          <cell r="E4447" t="str">
            <v>C07324</v>
          </cell>
          <cell r="F4447" t="str">
            <v>C17H19N3O3S</v>
          </cell>
          <cell r="G4447" t="str">
            <v>0</v>
          </cell>
          <cell r="H4447" t="str">
            <v>10000000</v>
          </cell>
          <cell r="I4447" t="str">
            <v>10000000</v>
          </cell>
          <cell r="J4447" t="str">
            <v>345</v>
          </cell>
        </row>
        <row r="4448">
          <cell r="A4448" t="str">
            <v>cpd04530</v>
          </cell>
          <cell r="B4448" t="str">
            <v>Ondansetron</v>
          </cell>
          <cell r="C4448" t="str">
            <v>Ondansetron</v>
          </cell>
          <cell r="D4448" t="str">
            <v>Ondansetron</v>
          </cell>
          <cell r="E4448" t="str">
            <v>C07325</v>
          </cell>
          <cell r="F4448" t="str">
            <v>C18H20N3O</v>
          </cell>
          <cell r="G4448" t="str">
            <v>1</v>
          </cell>
          <cell r="H4448" t="str">
            <v>113.82</v>
          </cell>
          <cell r="I4448" t="str">
            <v>2.99987</v>
          </cell>
          <cell r="J4448" t="str">
            <v>294</v>
          </cell>
        </row>
        <row r="4449">
          <cell r="A4449" t="str">
            <v>cpd04531</v>
          </cell>
          <cell r="B4449" t="str">
            <v>1,5-Anhydroglucitol</v>
          </cell>
          <cell r="C4449" t="str">
            <v>1,5-Anhydroglucitol</v>
          </cell>
          <cell r="D4449" t="str">
            <v>1,5-Anhydroglucitol|1,5-Anhydro-D-sorbitol|1,5-Anhydro-D-glucitol</v>
          </cell>
          <cell r="E4449" t="str">
            <v>C07326</v>
          </cell>
          <cell r="F4449" t="str">
            <v>C6H12O5</v>
          </cell>
          <cell r="G4449" t="str">
            <v>0</v>
          </cell>
          <cell r="H4449" t="str">
            <v>-178.44</v>
          </cell>
          <cell r="I4449" t="str">
            <v>1.37216</v>
          </cell>
          <cell r="J4449" t="str">
            <v>164</v>
          </cell>
        </row>
        <row r="4450">
          <cell r="A4450" t="str">
            <v>cpd04532</v>
          </cell>
          <cell r="B4450" t="str">
            <v>Nicotinaldehyde</v>
          </cell>
          <cell r="C4450" t="str">
            <v>Nicotinaldehyde</v>
          </cell>
          <cell r="D4450" t="str">
            <v>Nicotinaldehyde|3-Pyridinecarboxaldehyde|Pyridine-3-aldehyde</v>
          </cell>
          <cell r="E4450" t="str">
            <v>C07327</v>
          </cell>
          <cell r="F4450" t="str">
            <v>C6H5NO</v>
          </cell>
          <cell r="G4450" t="str">
            <v>0</v>
          </cell>
          <cell r="H4450" t="str">
            <v>15.81</v>
          </cell>
          <cell r="I4450" t="str">
            <v>1.42521</v>
          </cell>
          <cell r="J4450" t="str">
            <v>107</v>
          </cell>
        </row>
        <row r="4451">
          <cell r="A4451" t="str">
            <v>cpd04533</v>
          </cell>
          <cell r="B4451" t="str">
            <v>Isoamyl alcohol</v>
          </cell>
          <cell r="C4451" t="str">
            <v>iamoh</v>
          </cell>
          <cell r="D4451" t="str">
            <v>Isopentyl alcohol|Isoamyl alcohol|3-Methylbutanol</v>
          </cell>
          <cell r="E4451" t="str">
            <v>C07328</v>
          </cell>
          <cell r="F4451" t="str">
            <v>C5H12O</v>
          </cell>
          <cell r="G4451" t="str">
            <v>0</v>
          </cell>
          <cell r="H4451" t="str">
            <v>-40.48</v>
          </cell>
          <cell r="I4451" t="str">
            <v>0.342993</v>
          </cell>
          <cell r="J4451" t="str">
            <v>88</v>
          </cell>
        </row>
        <row r="4452">
          <cell r="A4452" t="str">
            <v>cpd04534</v>
          </cell>
          <cell r="B4452" t="str">
            <v>3-Methylbutanal</v>
          </cell>
          <cell r="C4452" t="str">
            <v>3mbald</v>
          </cell>
          <cell r="D4452" t="str">
            <v>Isovaleraldehyde|3-Methylbutanal</v>
          </cell>
          <cell r="E4452" t="str">
            <v>C07329</v>
          </cell>
          <cell r="F4452" t="str">
            <v>C5H10O</v>
          </cell>
          <cell r="G4452" t="str">
            <v>0</v>
          </cell>
          <cell r="H4452" t="str">
            <v>-31</v>
          </cell>
          <cell r="I4452" t="str">
            <v>0.324866</v>
          </cell>
          <cell r="J4452" t="str">
            <v>86</v>
          </cell>
        </row>
        <row r="4453">
          <cell r="A4453" t="str">
            <v>cpd04535</v>
          </cell>
          <cell r="B4453" t="str">
            <v>3-Methylbut-2-enal</v>
          </cell>
          <cell r="C4453" t="str">
            <v>3-Methylbut-2-enal</v>
          </cell>
          <cell r="D4453" t="str">
            <v>3,3-Dimethyl-acrylaldehyde|3-Methylbut-2-enal</v>
          </cell>
          <cell r="E4453" t="str">
            <v>C07330</v>
          </cell>
          <cell r="F4453" t="str">
            <v>C5H8O</v>
          </cell>
          <cell r="G4453" t="str">
            <v>0</v>
          </cell>
          <cell r="H4453" t="str">
            <v>-10.75</v>
          </cell>
          <cell r="I4453" t="str">
            <v>0.588065</v>
          </cell>
          <cell r="J4453" t="str">
            <v>84</v>
          </cell>
        </row>
        <row r="4454">
          <cell r="A4454" t="str">
            <v>cpd04536</v>
          </cell>
          <cell r="B4454" t="str">
            <v>Carbonyl sulfide</v>
          </cell>
          <cell r="C4454" t="str">
            <v>Carbonyl sulfide</v>
          </cell>
          <cell r="D4454" t="str">
            <v>Carbonyl sulfide</v>
          </cell>
          <cell r="E4454" t="str">
            <v>C07331</v>
          </cell>
          <cell r="F4454" t="str">
            <v>COS</v>
          </cell>
          <cell r="G4454" t="str">
            <v>0</v>
          </cell>
          <cell r="H4454" t="str">
            <v>10000000</v>
          </cell>
          <cell r="I4454" t="str">
            <v>10000000</v>
          </cell>
          <cell r="J4454" t="str">
            <v>60</v>
          </cell>
        </row>
        <row r="4455">
          <cell r="A4455" t="str">
            <v>cpd04537</v>
          </cell>
          <cell r="B4455" t="str">
            <v>Dibenzylsuccinate</v>
          </cell>
          <cell r="C4455" t="str">
            <v>Dibenzylsuccinate</v>
          </cell>
          <cell r="D4455" t="str">
            <v>Dibenzylsuccinate</v>
          </cell>
          <cell r="E4455" t="str">
            <v>C07332</v>
          </cell>
          <cell r="F4455" t="str">
            <v>C18H18O4</v>
          </cell>
          <cell r="G4455" t="str">
            <v>0</v>
          </cell>
          <cell r="H4455" t="str">
            <v>-80.92</v>
          </cell>
          <cell r="I4455" t="str">
            <v>1.8011</v>
          </cell>
          <cell r="J4455" t="str">
            <v>298</v>
          </cell>
        </row>
        <row r="4456">
          <cell r="A4456" t="str">
            <v>cpd04538</v>
          </cell>
          <cell r="B4456" t="str">
            <v>Oxacillin</v>
          </cell>
          <cell r="C4456" t="str">
            <v>Oxacillin</v>
          </cell>
          <cell r="D4456" t="str">
            <v>Oxacillin</v>
          </cell>
          <cell r="E4456" t="str">
            <v>C07334</v>
          </cell>
          <cell r="F4456" t="str">
            <v>C19H18N3O5S</v>
          </cell>
          <cell r="G4456" t="str">
            <v>-1</v>
          </cell>
          <cell r="H4456" t="str">
            <v>-93.01</v>
          </cell>
          <cell r="I4456" t="str">
            <v>2.52909</v>
          </cell>
          <cell r="J4456" t="str">
            <v>400</v>
          </cell>
        </row>
        <row r="4457">
          <cell r="A4457" t="str">
            <v>cpd04539</v>
          </cell>
          <cell r="B4457" t="str">
            <v>2-Amino-3-oxo-4-phosphonooxybutyrate</v>
          </cell>
          <cell r="C4457" t="str">
            <v>amopbut-L</v>
          </cell>
          <cell r="D4457" t="str">
            <v>(2S)-2-Amino-3-oxo-4-phosphonooxybutanoate|L-2-Amino-3-oxo-4-phosphonooxybutyrate|2-Amino-3-oxo-4-phosphonooxybutyrate</v>
          </cell>
          <cell r="E4457" t="str">
            <v>C07335</v>
          </cell>
          <cell r="F4457" t="str">
            <v>C4H7NO7P</v>
          </cell>
          <cell r="G4457" t="str">
            <v>-1</v>
          </cell>
          <cell r="H4457" t="str">
            <v>-365.05</v>
          </cell>
          <cell r="I4457" t="str">
            <v>0.373545</v>
          </cell>
          <cell r="J4457" t="str">
            <v>212</v>
          </cell>
        </row>
        <row r="4458">
          <cell r="A4458" t="str">
            <v>cpd04540</v>
          </cell>
          <cell r="B4458" t="str">
            <v>Quazepam</v>
          </cell>
          <cell r="C4458" t="str">
            <v>Quazepam</v>
          </cell>
          <cell r="D4458" t="str">
            <v>Quazepam</v>
          </cell>
          <cell r="E4458" t="str">
            <v>C07336</v>
          </cell>
          <cell r="F4458" t="str">
            <v>C17H11N2SClF4</v>
          </cell>
          <cell r="G4458" t="str">
            <v>0</v>
          </cell>
          <cell r="H4458" t="str">
            <v>10000000</v>
          </cell>
          <cell r="I4458" t="str">
            <v>10000000</v>
          </cell>
          <cell r="J4458" t="str">
            <v>386</v>
          </cell>
        </row>
        <row r="4459">
          <cell r="A4459" t="str">
            <v>cpd04541</v>
          </cell>
          <cell r="B4459" t="str">
            <v>(9Z,12Z)-(11S)-11-Hydroperoxyoctadeca-9,12-dienoate</v>
          </cell>
          <cell r="C4459" t="str">
            <v>(9Z,12Z)-(11S)-11-Hydroperoxyoctadeca-9,12-dienoate</v>
          </cell>
          <cell r="D4459" t="str">
            <v>(9Z,12Z)-(11S)-11-Hydroperoxyoctadeca-9,12-dienoate|(9Z,12Z)-(11S)-11-Hydroperoxyoctadeca-9,12-dienoic acid</v>
          </cell>
          <cell r="E4459" t="str">
            <v>C07338</v>
          </cell>
          <cell r="F4459" t="str">
            <v>C18H31O4</v>
          </cell>
          <cell r="G4459" t="str">
            <v>-1</v>
          </cell>
          <cell r="H4459" t="str">
            <v>-77.35</v>
          </cell>
          <cell r="I4459" t="str">
            <v>1.44905</v>
          </cell>
          <cell r="J4459" t="str">
            <v>311</v>
          </cell>
        </row>
        <row r="4460">
          <cell r="A4460" t="str">
            <v>cpd04542</v>
          </cell>
          <cell r="B4460" t="str">
            <v>Mepacrine</v>
          </cell>
          <cell r="C4460" t="str">
            <v>Mepacrine</v>
          </cell>
          <cell r="D4460" t="str">
            <v>Mepacrine|Quinacrine</v>
          </cell>
          <cell r="E4460" t="str">
            <v>C07339</v>
          </cell>
          <cell r="F4460" t="str">
            <v>C23H32N3OCl</v>
          </cell>
          <cell r="G4460" t="str">
            <v>2</v>
          </cell>
          <cell r="H4460" t="str">
            <v>78.68</v>
          </cell>
          <cell r="I4460" t="str">
            <v>3.27497</v>
          </cell>
          <cell r="J4460" t="str">
            <v>401</v>
          </cell>
        </row>
        <row r="4461">
          <cell r="A4461" t="str">
            <v>cpd04543</v>
          </cell>
          <cell r="B4461" t="str">
            <v>Quinapril hydrochloride</v>
          </cell>
          <cell r="C4461" t="str">
            <v>Quinapril hydrochloride</v>
          </cell>
          <cell r="D4461" t="str">
            <v>Quinapril hydrochloride</v>
          </cell>
          <cell r="E4461" t="str">
            <v>C07340</v>
          </cell>
          <cell r="F4461" t="str">
            <v>C25H29N2O5</v>
          </cell>
          <cell r="G4461" t="str">
            <v>-1</v>
          </cell>
          <cell r="H4461" t="str">
            <v>-84.72</v>
          </cell>
          <cell r="I4461" t="str">
            <v>2.16705</v>
          </cell>
          <cell r="J4461" t="str">
            <v>437</v>
          </cell>
        </row>
        <row r="4462">
          <cell r="A4462" t="str">
            <v>cpd04544</v>
          </cell>
          <cell r="B4462" t="str">
            <v>Oxamniquine</v>
          </cell>
          <cell r="C4462" t="str">
            <v>Oxamniquine</v>
          </cell>
          <cell r="D4462" t="str">
            <v>Oxamniquine</v>
          </cell>
          <cell r="E4462" t="str">
            <v>C07341</v>
          </cell>
          <cell r="F4462" t="str">
            <v>C14H22N3O3</v>
          </cell>
          <cell r="G4462" t="str">
            <v>1</v>
          </cell>
          <cell r="H4462" t="str">
            <v>10000000</v>
          </cell>
          <cell r="I4462" t="str">
            <v>10000000</v>
          </cell>
          <cell r="J4462" t="str">
            <v>280</v>
          </cell>
        </row>
        <row r="4463">
          <cell r="A4463" t="str">
            <v>cpd04545</v>
          </cell>
          <cell r="B4463" t="str">
            <v>Quinethazone</v>
          </cell>
          <cell r="C4463" t="str">
            <v>Quinethazone</v>
          </cell>
          <cell r="D4463" t="str">
            <v>Quinethazone</v>
          </cell>
          <cell r="E4463" t="str">
            <v>C07342</v>
          </cell>
          <cell r="F4463" t="str">
            <v>C10H12N3O3SCl</v>
          </cell>
          <cell r="G4463" t="str">
            <v>0</v>
          </cell>
          <cell r="H4463" t="str">
            <v>10000000</v>
          </cell>
          <cell r="I4463" t="str">
            <v>10000000</v>
          </cell>
          <cell r="J4463" t="str">
            <v>289</v>
          </cell>
        </row>
        <row r="4464">
          <cell r="A4464" t="str">
            <v>cpd04546</v>
          </cell>
          <cell r="B4464" t="str">
            <v>2-Hydroxyphytanoyl-CoA</v>
          </cell>
          <cell r="C4464" t="str">
            <v>2-Hydroxyphytanoyl-CoA</v>
          </cell>
          <cell r="D4464" t="str">
            <v>2-Hydroxyphytanoyl-CoA</v>
          </cell>
          <cell r="E4464" t="str">
            <v>C07343</v>
          </cell>
          <cell r="F4464" t="str">
            <v>C41H71N7O18P3S</v>
          </cell>
          <cell r="G4464" t="str">
            <v>-3</v>
          </cell>
          <cell r="H4464" t="str">
            <v>-801.95</v>
          </cell>
          <cell r="I4464" t="str">
            <v>3.91445</v>
          </cell>
          <cell r="J4464" t="str">
            <v>1074</v>
          </cell>
        </row>
        <row r="4465">
          <cell r="A4465" t="str">
            <v>cpd04547</v>
          </cell>
          <cell r="B4465" t="str">
            <v>3-Hydroxyquinine</v>
          </cell>
          <cell r="C4465" t="str">
            <v>3-Hydroxyquinine</v>
          </cell>
          <cell r="D4465" t="str">
            <v>3-Hydroxyquinine</v>
          </cell>
          <cell r="E4465" t="str">
            <v>C07344</v>
          </cell>
          <cell r="F4465" t="str">
            <v>C20H25N2O3</v>
          </cell>
          <cell r="G4465" t="str">
            <v>1</v>
          </cell>
          <cell r="H4465" t="str">
            <v>10000000</v>
          </cell>
          <cell r="I4465" t="str">
            <v>10000000</v>
          </cell>
          <cell r="J4465" t="str">
            <v>341</v>
          </cell>
        </row>
        <row r="4466">
          <cell r="A4466" t="str">
            <v>cpd04548</v>
          </cell>
          <cell r="B4466" t="str">
            <v>Betaine aldehyde hydrate</v>
          </cell>
          <cell r="C4466" t="str">
            <v>Betaine aldehyde hydrate</v>
          </cell>
          <cell r="D4466" t="str">
            <v>Betaine aldehyde hydrate</v>
          </cell>
          <cell r="E4466" t="str">
            <v>C07345</v>
          </cell>
          <cell r="F4466" t="str">
            <v>C5H12NO</v>
          </cell>
          <cell r="G4466" t="str">
            <v>1</v>
          </cell>
          <cell r="H4466" t="str">
            <v>21.67</v>
          </cell>
          <cell r="I4466" t="str">
            <v>1.96632</v>
          </cell>
          <cell r="J4466" t="str">
            <v>102</v>
          </cell>
        </row>
        <row r="4467">
          <cell r="A4467" t="str">
            <v>cpd04549</v>
          </cell>
          <cell r="B4467" t="str">
            <v>Oxandrolone</v>
          </cell>
          <cell r="C4467" t="str">
            <v>Oxandrolone</v>
          </cell>
          <cell r="D4467" t="str">
            <v>Oxandrolone</v>
          </cell>
          <cell r="E4467" t="str">
            <v>C07346</v>
          </cell>
          <cell r="F4467" t="str">
            <v>C19H30O3</v>
          </cell>
          <cell r="G4467" t="str">
            <v>0</v>
          </cell>
          <cell r="H4467" t="str">
            <v>-88.22</v>
          </cell>
          <cell r="I4467" t="str">
            <v>7.15934</v>
          </cell>
          <cell r="J4467" t="str">
            <v>306</v>
          </cell>
        </row>
        <row r="4468">
          <cell r="A4468" t="str">
            <v>cpd04550</v>
          </cell>
          <cell r="B4468" t="str">
            <v>Thiophene-2-carbonyl-CoA</v>
          </cell>
          <cell r="C4468" t="str">
            <v>Thiophene-2-carbonyl-CoA</v>
          </cell>
          <cell r="D4468" t="str">
            <v>Thiophene-2-carbonyl-CoA</v>
          </cell>
          <cell r="E4468" t="str">
            <v>C07347</v>
          </cell>
          <cell r="F4468" t="str">
            <v>C26H35N7O17P3S2</v>
          </cell>
          <cell r="G4468" t="str">
            <v>-3</v>
          </cell>
          <cell r="H4468" t="str">
            <v>-747.88</v>
          </cell>
          <cell r="I4468" t="str">
            <v>3.96979</v>
          </cell>
          <cell r="J4468" t="str">
            <v>874</v>
          </cell>
        </row>
        <row r="4469">
          <cell r="A4469" t="str">
            <v>cpd04551</v>
          </cell>
          <cell r="B4469" t="str">
            <v>5-Hydroxythiophene-2-carbonyl-CoA</v>
          </cell>
          <cell r="C4469" t="str">
            <v>5-Hydroxythiophene-2-carbonyl-CoA</v>
          </cell>
          <cell r="D4469" t="str">
            <v>5-Hydroxythiophene-2-carbonyl-CoA</v>
          </cell>
          <cell r="E4469" t="str">
            <v>C07348</v>
          </cell>
          <cell r="F4469" t="str">
            <v>C26H35N7O18P3S2</v>
          </cell>
          <cell r="G4469" t="str">
            <v>-3</v>
          </cell>
          <cell r="H4469" t="str">
            <v>-786.14</v>
          </cell>
          <cell r="I4469" t="str">
            <v>3.96499</v>
          </cell>
          <cell r="J4469" t="str">
            <v>890</v>
          </cell>
        </row>
        <row r="4470">
          <cell r="A4470" t="str">
            <v>cpd04552</v>
          </cell>
          <cell r="B4470" t="str">
            <v>3'-Demethylstaurosporine</v>
          </cell>
          <cell r="C4470" t="str">
            <v>3'-Demethylstaurosporine</v>
          </cell>
          <cell r="D4470" t="str">
            <v>3'-Demethylstaurosporine</v>
          </cell>
          <cell r="E4470" t="str">
            <v>C07349</v>
          </cell>
          <cell r="F4470" t="str">
            <v>C27H25N4O3</v>
          </cell>
          <cell r="G4470" t="str">
            <v>1</v>
          </cell>
          <cell r="H4470" t="str">
            <v>10000000</v>
          </cell>
          <cell r="I4470" t="str">
            <v>10000000</v>
          </cell>
          <cell r="J4470" t="str">
            <v>453</v>
          </cell>
        </row>
        <row r="4471">
          <cell r="A4471" t="str">
            <v>cpd04553</v>
          </cell>
          <cell r="B4471" t="str">
            <v>3-Methyl-1-(2,4,6-trihydroxyphenyl)butan-1-one</v>
          </cell>
          <cell r="C4471" t="str">
            <v>3-Methyl-1-(2,4,6-trihydroxyphenyl)butan-1-one</v>
          </cell>
          <cell r="D4471" t="str">
            <v>3-Methyl-1-(2,4,6-trihydroxyphenyl)butan-1-one</v>
          </cell>
          <cell r="E4471" t="str">
            <v>C07350</v>
          </cell>
          <cell r="F4471" t="str">
            <v>C11H14O4</v>
          </cell>
          <cell r="G4471" t="str">
            <v>0</v>
          </cell>
          <cell r="H4471" t="str">
            <v>-117.39</v>
          </cell>
          <cell r="I4471" t="str">
            <v>1.39989</v>
          </cell>
          <cell r="J4471" t="str">
            <v>210</v>
          </cell>
        </row>
        <row r="4472">
          <cell r="A4472" t="str">
            <v>cpd04554</v>
          </cell>
          <cell r="B4472" t="str">
            <v>(7S,8S)-DiHODE</v>
          </cell>
          <cell r="C4472" t="str">
            <v>(7S,8S)-DiHODE</v>
          </cell>
          <cell r="D4472" t="str">
            <v>(9Z,12Z)-(7S,8S)-Dihydroxyoctadeca-9,12-dienoate|(9Z,12Z)-(7S,8S)-Dihydroxyoctadeca-9,12-dienoic acid|(7S,8S)-DiHODE</v>
          </cell>
          <cell r="E4472" t="str">
            <v>C07354</v>
          </cell>
          <cell r="F4472" t="str">
            <v>C18H31O4</v>
          </cell>
          <cell r="G4472" t="str">
            <v>-1</v>
          </cell>
          <cell r="H4472" t="str">
            <v>-92.19</v>
          </cell>
          <cell r="I4472" t="str">
            <v>1.3745</v>
          </cell>
          <cell r="J4472" t="str">
            <v>311</v>
          </cell>
        </row>
        <row r="4473">
          <cell r="A4473" t="str">
            <v>cpd04555</v>
          </cell>
          <cell r="B4473" t="str">
            <v>(Z)-(7S,8S)-Dihydroxyoctadeca-9-enoate</v>
          </cell>
          <cell r="C4473" t="str">
            <v>(Z)-(7S,8S)-Dihydroxyoctadeca-9-enoate</v>
          </cell>
          <cell r="D4473" t="str">
            <v>(Z)-(7S,8S)-Dihydroxyoctadeca-9-enoate|(Z)-(7S,8S)-Dihydroxyoctadeca-9-enoic acid|(9Z)-(7S,8S)-Dihydroxyoctadecenoic acid</v>
          </cell>
          <cell r="E4473" t="str">
            <v>C07355</v>
          </cell>
          <cell r="F4473" t="str">
            <v>C18H33O4</v>
          </cell>
          <cell r="G4473" t="str">
            <v>-1</v>
          </cell>
          <cell r="H4473" t="str">
            <v>-114.55</v>
          </cell>
          <cell r="I4473" t="str">
            <v>1.23518</v>
          </cell>
          <cell r="J4473" t="str">
            <v>313</v>
          </cell>
        </row>
        <row r="4474">
          <cell r="A4474" t="str">
            <v>cpd04556</v>
          </cell>
          <cell r="B4474" t="str">
            <v>Oxaprozin</v>
          </cell>
          <cell r="C4474" t="str">
            <v>Oxaprozin</v>
          </cell>
          <cell r="D4474" t="str">
            <v>Oxaprozin</v>
          </cell>
          <cell r="E4474" t="str">
            <v>C07356</v>
          </cell>
          <cell r="F4474" t="str">
            <v>C18H14NO3</v>
          </cell>
          <cell r="G4474" t="str">
            <v>-1</v>
          </cell>
          <cell r="H4474" t="str">
            <v>-15.94</v>
          </cell>
          <cell r="I4474" t="str">
            <v>2.21055</v>
          </cell>
          <cell r="J4474" t="str">
            <v>292</v>
          </cell>
        </row>
        <row r="4475">
          <cell r="A4475" t="str">
            <v>cpd04557</v>
          </cell>
          <cell r="B4475" t="str">
            <v>(9Z,12Z,15Z)-(7S,8S)-Dihydroxyoctadeca-9,12,15-trienoate</v>
          </cell>
          <cell r="C4475" t="str">
            <v>(9Z,12Z,15Z)-(7S,8S)-Dihydroxyoctadeca-9,12,15-trienoate</v>
          </cell>
          <cell r="D4475" t="str">
            <v>(9Z,12Z,15Z)-(7S,8S)-Dihydroxyoctadeca-9,12,15-trienoate|(9Z,12Z,15Z)-(7S,8S)-Dihydroxyoctadeca-9,12,15-trienoic acid</v>
          </cell>
          <cell r="E4475" t="str">
            <v>C07357</v>
          </cell>
          <cell r="F4475" t="str">
            <v>C18H29O4</v>
          </cell>
          <cell r="G4475" t="str">
            <v>-1</v>
          </cell>
          <cell r="H4475" t="str">
            <v>-69.83</v>
          </cell>
          <cell r="I4475" t="str">
            <v>1.66824</v>
          </cell>
          <cell r="J4475" t="str">
            <v>309</v>
          </cell>
        </row>
        <row r="4476">
          <cell r="A4476" t="str">
            <v>cpd04558</v>
          </cell>
          <cell r="B4476" t="str">
            <v>Oxazepam</v>
          </cell>
          <cell r="C4476" t="str">
            <v>Oxazepam</v>
          </cell>
          <cell r="D4476" t="str">
            <v>Oxazepam</v>
          </cell>
          <cell r="E4476" t="str">
            <v>C07359</v>
          </cell>
          <cell r="F4476" t="str">
            <v>C15H11N2O2Cl</v>
          </cell>
          <cell r="G4476" t="str">
            <v>0</v>
          </cell>
          <cell r="H4476" t="str">
            <v>-10.09</v>
          </cell>
          <cell r="I4476" t="str">
            <v>2.52997</v>
          </cell>
          <cell r="J4476" t="str">
            <v>286</v>
          </cell>
        </row>
        <row r="4477">
          <cell r="A4477" t="str">
            <v>cpd04559</v>
          </cell>
          <cell r="B4477" t="str">
            <v>Oxybutynin</v>
          </cell>
          <cell r="C4477" t="str">
            <v>Oxybutynin</v>
          </cell>
          <cell r="D4477" t="str">
            <v>Oxybutynin</v>
          </cell>
          <cell r="E4477" t="str">
            <v>C07360</v>
          </cell>
          <cell r="F4477" t="str">
            <v>C22H32NO3</v>
          </cell>
          <cell r="G4477" t="str">
            <v>1</v>
          </cell>
          <cell r="H4477" t="str">
            <v>40.54</v>
          </cell>
          <cell r="I4477" t="str">
            <v>5.05233</v>
          </cell>
          <cell r="J4477" t="str">
            <v>358</v>
          </cell>
        </row>
        <row r="4478">
          <cell r="A4478" t="str">
            <v>cpd04560</v>
          </cell>
          <cell r="B4478" t="str">
            <v>Pipracil</v>
          </cell>
          <cell r="C4478" t="str">
            <v>Pipracil</v>
          </cell>
          <cell r="D4478" t="str">
            <v>Pipracil|Piperacillin sodium</v>
          </cell>
          <cell r="E4478" t="str">
            <v>C07361</v>
          </cell>
          <cell r="F4478" t="str">
            <v>Na</v>
          </cell>
          <cell r="G4478" t="str">
            <v>0</v>
          </cell>
          <cell r="H4478" t="str">
            <v>10000000</v>
          </cell>
          <cell r="I4478" t="str">
            <v>10000000</v>
          </cell>
          <cell r="J4478" t="str">
            <v>23</v>
          </cell>
        </row>
        <row r="4479">
          <cell r="A4479" t="str">
            <v>cpd04561</v>
          </cell>
          <cell r="B4479" t="str">
            <v>Pipobroman</v>
          </cell>
          <cell r="C4479" t="str">
            <v>Pipobroman</v>
          </cell>
          <cell r="D4479" t="str">
            <v>Pipobroman</v>
          </cell>
          <cell r="E4479" t="str">
            <v>C07362</v>
          </cell>
          <cell r="F4479" t="str">
            <v>C10H16N2O2Br2</v>
          </cell>
          <cell r="G4479" t="str">
            <v>0</v>
          </cell>
          <cell r="H4479" t="str">
            <v>10000000</v>
          </cell>
          <cell r="I4479" t="str">
            <v>10000000</v>
          </cell>
          <cell r="J4479" t="str">
            <v>356</v>
          </cell>
        </row>
        <row r="4480">
          <cell r="A4480" t="str">
            <v>cpd04562</v>
          </cell>
          <cell r="B4480" t="str">
            <v>Afrin</v>
          </cell>
          <cell r="C4480" t="str">
            <v>Afrin</v>
          </cell>
          <cell r="D4480" t="str">
            <v>Afrin|Oxymetazoline</v>
          </cell>
          <cell r="E4480" t="str">
            <v>C07363</v>
          </cell>
          <cell r="F4480" t="str">
            <v>C16H25N2O</v>
          </cell>
          <cell r="G4480" t="str">
            <v>1</v>
          </cell>
          <cell r="H4480" t="str">
            <v>17.28</v>
          </cell>
          <cell r="I4480" t="str">
            <v>2.14907</v>
          </cell>
          <cell r="J4480" t="str">
            <v>261</v>
          </cell>
        </row>
        <row r="4481">
          <cell r="A4481" t="str">
            <v>cpd04563</v>
          </cell>
          <cell r="B4481" t="str">
            <v>Plicamycin</v>
          </cell>
          <cell r="C4481" t="str">
            <v>Plicamycin</v>
          </cell>
          <cell r="D4481" t="str">
            <v>Plicamycin</v>
          </cell>
          <cell r="E4481" t="str">
            <v/>
          </cell>
          <cell r="F4481" t="str">
            <v>C52H76O24</v>
          </cell>
          <cell r="G4481" t="str">
            <v>0</v>
          </cell>
          <cell r="H4481" t="str">
            <v>-677.319</v>
          </cell>
          <cell r="I4481" t="str">
            <v>7.68826</v>
          </cell>
          <cell r="J4481" t="str">
            <v>1084</v>
          </cell>
        </row>
        <row r="4482">
          <cell r="A4482" t="str">
            <v>cpd04564</v>
          </cell>
          <cell r="B4482" t="str">
            <v>Prazepam</v>
          </cell>
          <cell r="C4482" t="str">
            <v>Prazepam</v>
          </cell>
          <cell r="D4482" t="str">
            <v>Prazepam</v>
          </cell>
          <cell r="E4482" t="str">
            <v>C07366</v>
          </cell>
          <cell r="F4482" t="str">
            <v>C19H17N2OCl</v>
          </cell>
          <cell r="G4482" t="str">
            <v>0</v>
          </cell>
          <cell r="H4482" t="str">
            <v>72.89</v>
          </cell>
          <cell r="I4482" t="str">
            <v>3.07781</v>
          </cell>
          <cell r="J4482" t="str">
            <v>324</v>
          </cell>
        </row>
        <row r="4483">
          <cell r="A4483" t="str">
            <v>cpd04565</v>
          </cell>
          <cell r="B4483" t="str">
            <v>Praziquantel</v>
          </cell>
          <cell r="C4483" t="str">
            <v>Praziquantel</v>
          </cell>
          <cell r="D4483" t="str">
            <v>Praziquantel</v>
          </cell>
          <cell r="E4483" t="str">
            <v>C07367</v>
          </cell>
          <cell r="F4483" t="str">
            <v>C19H24N2O2</v>
          </cell>
          <cell r="G4483" t="str">
            <v>0</v>
          </cell>
          <cell r="H4483" t="str">
            <v>31.02</v>
          </cell>
          <cell r="I4483" t="str">
            <v>3.03663</v>
          </cell>
          <cell r="J4483" t="str">
            <v>312</v>
          </cell>
        </row>
        <row r="4484">
          <cell r="A4484" t="str">
            <v>cpd04566</v>
          </cell>
          <cell r="B4484" t="str">
            <v>Prazosin</v>
          </cell>
          <cell r="C4484" t="str">
            <v>Prazosin</v>
          </cell>
          <cell r="D4484" t="str">
            <v>Prazosin</v>
          </cell>
          <cell r="E4484" t="str">
            <v>C07368</v>
          </cell>
          <cell r="F4484" t="str">
            <v>C19H22N5O4</v>
          </cell>
          <cell r="G4484" t="str">
            <v>1</v>
          </cell>
          <cell r="H4484" t="str">
            <v>26.83</v>
          </cell>
          <cell r="I4484" t="str">
            <v>3.18015</v>
          </cell>
          <cell r="J4484" t="str">
            <v>384</v>
          </cell>
        </row>
        <row r="4485">
          <cell r="A4485" t="str">
            <v>cpd04567</v>
          </cell>
          <cell r="B4485" t="str">
            <v>Prednisolone</v>
          </cell>
          <cell r="C4485" t="str">
            <v>Prednisolone</v>
          </cell>
          <cell r="D4485" t="str">
            <v>Prednisolone</v>
          </cell>
          <cell r="E4485" t="str">
            <v>C07369</v>
          </cell>
          <cell r="F4485" t="str">
            <v>C21H28O5</v>
          </cell>
          <cell r="G4485" t="str">
            <v>0</v>
          </cell>
          <cell r="H4485" t="str">
            <v>-121.77</v>
          </cell>
          <cell r="I4485" t="str">
            <v>6.78573</v>
          </cell>
          <cell r="J4485" t="str">
            <v>360</v>
          </cell>
        </row>
        <row r="4486">
          <cell r="A4486" t="str">
            <v>cpd04568</v>
          </cell>
          <cell r="B4486" t="str">
            <v>Prednisone</v>
          </cell>
          <cell r="C4486" t="str">
            <v>Prednisone</v>
          </cell>
          <cell r="D4486" t="str">
            <v>Prednisone</v>
          </cell>
          <cell r="E4486" t="str">
            <v>C07370</v>
          </cell>
          <cell r="F4486" t="str">
            <v>C21H26O5</v>
          </cell>
          <cell r="G4486" t="str">
            <v>0</v>
          </cell>
          <cell r="H4486" t="str">
            <v>-115.21</v>
          </cell>
          <cell r="I4486" t="str">
            <v>6.79529</v>
          </cell>
          <cell r="J4486" t="str">
            <v>358</v>
          </cell>
        </row>
        <row r="4487">
          <cell r="A4487" t="str">
            <v>cpd04569</v>
          </cell>
          <cell r="B4487" t="str">
            <v>Primidone</v>
          </cell>
          <cell r="C4487" t="str">
            <v>Primidone</v>
          </cell>
          <cell r="D4487" t="str">
            <v>5-Phenyl-5-ethyl-Hexahydropyrimidine-4,6-dione|Primidone</v>
          </cell>
          <cell r="E4487" t="str">
            <v>C07371</v>
          </cell>
          <cell r="F4487" t="str">
            <v>C12H14N2O2</v>
          </cell>
          <cell r="G4487" t="str">
            <v>0</v>
          </cell>
          <cell r="H4487" t="str">
            <v>-36.52</v>
          </cell>
          <cell r="I4487" t="str">
            <v>1.67828</v>
          </cell>
          <cell r="J4487" t="str">
            <v>218</v>
          </cell>
        </row>
        <row r="4488">
          <cell r="A4488" t="str">
            <v>cpd04570</v>
          </cell>
          <cell r="B4488" t="str">
            <v>Probenecid</v>
          </cell>
          <cell r="C4488" t="str">
            <v>Probenecid</v>
          </cell>
          <cell r="D4488" t="str">
            <v>Probenecid</v>
          </cell>
          <cell r="E4488" t="str">
            <v>C07372</v>
          </cell>
          <cell r="F4488" t="str">
            <v>C13H18NO4S</v>
          </cell>
          <cell r="G4488" t="str">
            <v>-1</v>
          </cell>
          <cell r="H4488" t="str">
            <v>10000000</v>
          </cell>
          <cell r="I4488" t="str">
            <v>10000000</v>
          </cell>
          <cell r="J4488" t="str">
            <v>284</v>
          </cell>
        </row>
        <row r="4489">
          <cell r="A4489" t="str">
            <v>cpd04571</v>
          </cell>
          <cell r="B4489" t="str">
            <v>Probucol</v>
          </cell>
          <cell r="C4489" t="str">
            <v>Probucol</v>
          </cell>
          <cell r="D4489" t="str">
            <v>Probucol</v>
          </cell>
          <cell r="E4489" t="str">
            <v>C07373</v>
          </cell>
          <cell r="F4489" t="str">
            <v>C31H48O2S2</v>
          </cell>
          <cell r="G4489" t="str">
            <v>0</v>
          </cell>
          <cell r="H4489" t="str">
            <v>-5.64</v>
          </cell>
          <cell r="I4489" t="str">
            <v>3.65996</v>
          </cell>
          <cell r="J4489" t="str">
            <v>516</v>
          </cell>
        </row>
        <row r="4490">
          <cell r="A4490" t="str">
            <v>cpd04572</v>
          </cell>
          <cell r="B4490" t="str">
            <v>Procaine</v>
          </cell>
          <cell r="C4490" t="str">
            <v>Procaine</v>
          </cell>
          <cell r="D4490" t="str">
            <v>Procaine</v>
          </cell>
          <cell r="E4490" t="str">
            <v>C07375</v>
          </cell>
          <cell r="F4490" t="str">
            <v>C13H21N2O2</v>
          </cell>
          <cell r="G4490" t="str">
            <v>1</v>
          </cell>
          <cell r="H4490" t="str">
            <v>-26.51</v>
          </cell>
          <cell r="I4490" t="str">
            <v>1.6123</v>
          </cell>
          <cell r="J4490" t="str">
            <v>237</v>
          </cell>
        </row>
        <row r="4491">
          <cell r="A4491" t="str">
            <v>cpd04573</v>
          </cell>
          <cell r="B4491" t="str">
            <v>Procyclidine</v>
          </cell>
          <cell r="C4491" t="str">
            <v>Procyclidine</v>
          </cell>
          <cell r="D4491" t="str">
            <v>Procyclidine</v>
          </cell>
          <cell r="E4491" t="str">
            <v>C07378</v>
          </cell>
          <cell r="F4491" t="str">
            <v>C19H29NO</v>
          </cell>
          <cell r="G4491" t="str">
            <v>0</v>
          </cell>
          <cell r="H4491" t="str">
            <v>56.02</v>
          </cell>
          <cell r="I4491" t="str">
            <v>2.47117</v>
          </cell>
          <cell r="J4491" t="str">
            <v>287</v>
          </cell>
        </row>
        <row r="4492">
          <cell r="A4492" t="str">
            <v>cpd04574</v>
          </cell>
          <cell r="B4492" t="str">
            <v>Promazine</v>
          </cell>
          <cell r="C4492" t="str">
            <v>Promazine</v>
          </cell>
          <cell r="D4492" t="str">
            <v>Promazine</v>
          </cell>
          <cell r="E4492" t="str">
            <v>C07379</v>
          </cell>
          <cell r="F4492" t="str">
            <v>C17H21N2S</v>
          </cell>
          <cell r="G4492" t="str">
            <v>1</v>
          </cell>
          <cell r="H4492" t="str">
            <v>102.4</v>
          </cell>
          <cell r="I4492" t="str">
            <v>3.09041</v>
          </cell>
          <cell r="J4492" t="str">
            <v>285</v>
          </cell>
        </row>
        <row r="4493">
          <cell r="A4493" t="str">
            <v>cpd04575</v>
          </cell>
          <cell r="B4493" t="str">
            <v>Propafenone</v>
          </cell>
          <cell r="C4493" t="str">
            <v>Propafenone</v>
          </cell>
          <cell r="D4493" t="str">
            <v>Propafenone</v>
          </cell>
          <cell r="E4493" t="str">
            <v>C07381</v>
          </cell>
          <cell r="F4493" t="str">
            <v>C21H28NO3</v>
          </cell>
          <cell r="G4493" t="str">
            <v>1</v>
          </cell>
          <cell r="H4493" t="str">
            <v>-12.33</v>
          </cell>
          <cell r="I4493" t="str">
            <v>1.97741</v>
          </cell>
          <cell r="J4493" t="str">
            <v>342</v>
          </cell>
        </row>
        <row r="4494">
          <cell r="A4494" t="str">
            <v>cpd04576</v>
          </cell>
          <cell r="B4494" t="str">
            <v>Proparacaine</v>
          </cell>
          <cell r="C4494" t="str">
            <v>Proparacaine</v>
          </cell>
          <cell r="D4494" t="str">
            <v>Proxymetacaine|Proparacaine</v>
          </cell>
          <cell r="E4494" t="str">
            <v>C07383</v>
          </cell>
          <cell r="F4494" t="str">
            <v>C16H27N2O3</v>
          </cell>
          <cell r="G4494" t="str">
            <v>1</v>
          </cell>
          <cell r="H4494" t="str">
            <v>-48.1</v>
          </cell>
          <cell r="I4494" t="str">
            <v>1.82435</v>
          </cell>
          <cell r="J4494" t="str">
            <v>295</v>
          </cell>
        </row>
        <row r="4495">
          <cell r="A4495" t="str">
            <v>cpd04577</v>
          </cell>
          <cell r="B4495" t="str">
            <v>Largon</v>
          </cell>
          <cell r="C4495" t="str">
            <v>Largon</v>
          </cell>
          <cell r="D4495" t="str">
            <v>Largon|Propiomazine hydrochloride</v>
          </cell>
          <cell r="E4495" t="str">
            <v>C07384</v>
          </cell>
          <cell r="F4495" t="str">
            <v>C20H24N2OS</v>
          </cell>
          <cell r="G4495" t="str">
            <v>0</v>
          </cell>
          <cell r="H4495" t="str">
            <v>79.53</v>
          </cell>
          <cell r="I4495" t="str">
            <v>3.08127</v>
          </cell>
          <cell r="J4495" t="str">
            <v>340</v>
          </cell>
        </row>
        <row r="4496">
          <cell r="A4496" t="str">
            <v>cpd04578</v>
          </cell>
          <cell r="B4496" t="str">
            <v>Pyrimethamine</v>
          </cell>
          <cell r="C4496" t="str">
            <v>Pyrimethamine</v>
          </cell>
          <cell r="D4496" t="str">
            <v>Pyrimethamine</v>
          </cell>
          <cell r="E4496" t="str">
            <v>C07391</v>
          </cell>
          <cell r="F4496" t="str">
            <v>C12H14N4Cl</v>
          </cell>
          <cell r="G4496" t="str">
            <v>1</v>
          </cell>
          <cell r="H4496" t="str">
            <v>81.68</v>
          </cell>
          <cell r="I4496" t="str">
            <v>2.22954</v>
          </cell>
          <cell r="J4496" t="str">
            <v>249</v>
          </cell>
        </row>
        <row r="4497">
          <cell r="A4497" t="str">
            <v>cpd04579</v>
          </cell>
          <cell r="B4497" t="str">
            <v>Oxymetholone</v>
          </cell>
          <cell r="C4497" t="str">
            <v>Oxymetholone</v>
          </cell>
          <cell r="D4497" t="str">
            <v>Oxymetholone</v>
          </cell>
          <cell r="E4497" t="str">
            <v>C07393</v>
          </cell>
          <cell r="F4497" t="str">
            <v>C21H32O3</v>
          </cell>
          <cell r="G4497" t="str">
            <v>0</v>
          </cell>
          <cell r="H4497" t="str">
            <v>-45.47</v>
          </cell>
          <cell r="I4497" t="str">
            <v>7.44752</v>
          </cell>
          <cell r="J4497" t="str">
            <v>332</v>
          </cell>
        </row>
        <row r="4498">
          <cell r="A4498" t="str">
            <v>cpd04580</v>
          </cell>
          <cell r="B4498" t="str">
            <v>Paclitaxel</v>
          </cell>
          <cell r="C4498" t="str">
            <v>Paclitaxel</v>
          </cell>
          <cell r="D4498" t="str">
            <v>Paclitaxel</v>
          </cell>
          <cell r="E4498" t="str">
            <v>C07394</v>
          </cell>
          <cell r="F4498" t="str">
            <v>C47H51NO14</v>
          </cell>
          <cell r="G4498" t="str">
            <v>0</v>
          </cell>
          <cell r="H4498" t="str">
            <v>-397.7</v>
          </cell>
          <cell r="I4498" t="str">
            <v>12.7288</v>
          </cell>
          <cell r="J4498" t="str">
            <v>853</v>
          </cell>
        </row>
        <row r="4499">
          <cell r="A4499" t="str">
            <v>cpd04581</v>
          </cell>
          <cell r="B4499" t="str">
            <v>Pamidronate</v>
          </cell>
          <cell r="C4499" t="str">
            <v>Pamidronate</v>
          </cell>
          <cell r="D4499" t="str">
            <v>Pamidronic acid|Pamidronate</v>
          </cell>
          <cell r="E4499" t="str">
            <v>C07395</v>
          </cell>
          <cell r="F4499" t="str">
            <v>C3H8NO7P2</v>
          </cell>
          <cell r="G4499" t="str">
            <v>-3</v>
          </cell>
          <cell r="H4499" t="str">
            <v>-447.39</v>
          </cell>
          <cell r="I4499" t="str">
            <v>0.973823</v>
          </cell>
          <cell r="J4499" t="str">
            <v>232</v>
          </cell>
        </row>
        <row r="4500">
          <cell r="A4500" t="str">
            <v>cpd04582</v>
          </cell>
          <cell r="B4500" t="str">
            <v>Quetiapine</v>
          </cell>
          <cell r="C4500" t="str">
            <v>Quetiapine</v>
          </cell>
          <cell r="D4500" t="str">
            <v>2-[2-(4-Dibenzo[b,f][1,4]thiazepin-11-yl-1- piperazinyl)ethoxy]ethanol|Quetiapine</v>
          </cell>
          <cell r="E4500" t="str">
            <v>C07397</v>
          </cell>
          <cell r="F4500" t="str">
            <v>C21H25N3O2S</v>
          </cell>
          <cell r="G4500" t="str">
            <v>0</v>
          </cell>
          <cell r="H4500" t="str">
            <v>76.52</v>
          </cell>
          <cell r="I4500" t="str">
            <v>3.38541</v>
          </cell>
          <cell r="J4500" t="str">
            <v>383</v>
          </cell>
        </row>
        <row r="4501">
          <cell r="A4501" t="str">
            <v>cpd04583</v>
          </cell>
          <cell r="B4501" t="str">
            <v>Quinapril</v>
          </cell>
          <cell r="C4501" t="str">
            <v>Quinapril</v>
          </cell>
          <cell r="D4501" t="str">
            <v>Quinapril</v>
          </cell>
          <cell r="E4501" t="str">
            <v>C07398</v>
          </cell>
          <cell r="F4501" t="str">
            <v>C25H29N2O5</v>
          </cell>
          <cell r="G4501" t="str">
            <v>-1</v>
          </cell>
          <cell r="H4501" t="str">
            <v>-84.72</v>
          </cell>
          <cell r="I4501" t="str">
            <v>2.16705</v>
          </cell>
          <cell r="J4501" t="str">
            <v>437</v>
          </cell>
        </row>
        <row r="4502">
          <cell r="A4502" t="str">
            <v>cpd04584</v>
          </cell>
          <cell r="B4502" t="str">
            <v>Pralidoxime</v>
          </cell>
          <cell r="C4502" t="str">
            <v>Pralidoxime</v>
          </cell>
          <cell r="D4502" t="str">
            <v>Pralidoxime</v>
          </cell>
          <cell r="E4502" t="str">
            <v>C07400</v>
          </cell>
          <cell r="F4502" t="str">
            <v>C7H9N2O</v>
          </cell>
          <cell r="G4502" t="str">
            <v>1</v>
          </cell>
          <cell r="H4502" t="str">
            <v>35.55</v>
          </cell>
          <cell r="I4502" t="str">
            <v>3.55769</v>
          </cell>
          <cell r="J4502" t="str">
            <v>137</v>
          </cell>
        </row>
        <row r="4503">
          <cell r="A4503" t="str">
            <v>cpd04585</v>
          </cell>
          <cell r="B4503" t="str">
            <v>Procainamide</v>
          </cell>
          <cell r="C4503" t="str">
            <v>Procainamide</v>
          </cell>
          <cell r="D4503" t="str">
            <v>Procainamide</v>
          </cell>
          <cell r="E4503" t="str">
            <v>C07401</v>
          </cell>
          <cell r="F4503" t="str">
            <v>C13H22N3O</v>
          </cell>
          <cell r="G4503" t="str">
            <v>1</v>
          </cell>
          <cell r="H4503" t="str">
            <v>16.59</v>
          </cell>
          <cell r="I4503" t="str">
            <v>1.68528</v>
          </cell>
          <cell r="J4503" t="str">
            <v>236</v>
          </cell>
        </row>
        <row r="4504">
          <cell r="A4504" t="str">
            <v>cpd04586</v>
          </cell>
          <cell r="B4504" t="str">
            <v>Procarbazine</v>
          </cell>
          <cell r="C4504" t="str">
            <v>Procarbazine</v>
          </cell>
          <cell r="D4504" t="str">
            <v>Procarbazine</v>
          </cell>
          <cell r="E4504" t="str">
            <v>C07402</v>
          </cell>
          <cell r="F4504" t="str">
            <v>C12H20N3O</v>
          </cell>
          <cell r="G4504" t="str">
            <v>1</v>
          </cell>
          <cell r="H4504" t="str">
            <v>12.07</v>
          </cell>
          <cell r="I4504" t="str">
            <v>1.71305</v>
          </cell>
          <cell r="J4504" t="str">
            <v>222</v>
          </cell>
        </row>
        <row r="4505">
          <cell r="A4505" t="str">
            <v>cpd04587</v>
          </cell>
          <cell r="B4505" t="str">
            <v>Prochlorperazine</v>
          </cell>
          <cell r="C4505" t="str">
            <v>Prochlorperazine</v>
          </cell>
          <cell r="D4505" t="str">
            <v>Prochlorperazine</v>
          </cell>
          <cell r="E4505" t="str">
            <v>C07403</v>
          </cell>
          <cell r="F4505" t="str">
            <v>C20H24N3SCl</v>
          </cell>
          <cell r="G4505" t="str">
            <v>0</v>
          </cell>
          <cell r="H4505" t="str">
            <v>142.11</v>
          </cell>
          <cell r="I4505" t="str">
            <v>3.48444</v>
          </cell>
          <cell r="J4505" t="str">
            <v>373</v>
          </cell>
        </row>
        <row r="4506">
          <cell r="A4506" t="str">
            <v>cpd04588</v>
          </cell>
          <cell r="B4506" t="str">
            <v>Promethazine</v>
          </cell>
          <cell r="C4506" t="str">
            <v>Promethazine</v>
          </cell>
          <cell r="D4506" t="str">
            <v>10-(2-Dimethylaminopropyl)phenothiazine|Promethazine</v>
          </cell>
          <cell r="E4506" t="str">
            <v>C07404</v>
          </cell>
          <cell r="F4506" t="str">
            <v>C17H21N2S</v>
          </cell>
          <cell r="G4506" t="str">
            <v>1</v>
          </cell>
          <cell r="H4506" t="str">
            <v>100.59</v>
          </cell>
          <cell r="I4506" t="str">
            <v>3.09382</v>
          </cell>
          <cell r="J4506" t="str">
            <v>285</v>
          </cell>
        </row>
        <row r="4507">
          <cell r="A4507" t="str">
            <v>cpd04589</v>
          </cell>
          <cell r="B4507" t="str">
            <v>Propiomazine</v>
          </cell>
          <cell r="C4507" t="str">
            <v>Propiomazine</v>
          </cell>
          <cell r="D4507" t="str">
            <v>Propiomazine</v>
          </cell>
          <cell r="E4507" t="str">
            <v>C07405</v>
          </cell>
          <cell r="F4507" t="str">
            <v>C20H25N2OS</v>
          </cell>
          <cell r="G4507" t="str">
            <v>1</v>
          </cell>
          <cell r="H4507" t="str">
            <v>70.63</v>
          </cell>
          <cell r="I4507" t="str">
            <v>3.0925</v>
          </cell>
          <cell r="J4507" t="str">
            <v>341</v>
          </cell>
        </row>
        <row r="4508">
          <cell r="A4508" t="str">
            <v>cpd04590</v>
          </cell>
          <cell r="B4508" t="str">
            <v>Propoxyphene</v>
          </cell>
          <cell r="C4508" t="str">
            <v>Propoxyphene</v>
          </cell>
          <cell r="D4508" t="str">
            <v>Propoxyphene</v>
          </cell>
          <cell r="E4508" t="str">
            <v>C07406</v>
          </cell>
          <cell r="F4508" t="str">
            <v>C22H30NO2</v>
          </cell>
          <cell r="G4508" t="str">
            <v>1</v>
          </cell>
          <cell r="H4508" t="str">
            <v>5.86</v>
          </cell>
          <cell r="I4508" t="str">
            <v>2.08013</v>
          </cell>
          <cell r="J4508" t="str">
            <v>340</v>
          </cell>
        </row>
        <row r="4509">
          <cell r="A4509" t="str">
            <v>cpd04591</v>
          </cell>
          <cell r="B4509" t="str">
            <v>Propranolol</v>
          </cell>
          <cell r="C4509" t="str">
            <v>Propranolol</v>
          </cell>
          <cell r="D4509" t="str">
            <v>Propranolol</v>
          </cell>
          <cell r="E4509" t="str">
            <v>C07407</v>
          </cell>
          <cell r="F4509" t="str">
            <v>C16H22NO2</v>
          </cell>
          <cell r="G4509" t="str">
            <v>1</v>
          </cell>
          <cell r="H4509" t="str">
            <v>-11.239</v>
          </cell>
          <cell r="I4509" t="str">
            <v>2.38488</v>
          </cell>
          <cell r="J4509" t="str">
            <v>260</v>
          </cell>
        </row>
        <row r="4510">
          <cell r="A4510" t="str">
            <v>cpd04592</v>
          </cell>
          <cell r="B4510" t="str">
            <v>Protriptyline</v>
          </cell>
          <cell r="C4510" t="str">
            <v>Protriptyline</v>
          </cell>
          <cell r="D4510" t="str">
            <v>Protriptyline</v>
          </cell>
          <cell r="E4510" t="str">
            <v>C07408</v>
          </cell>
          <cell r="F4510" t="str">
            <v>C19H22N</v>
          </cell>
          <cell r="G4510" t="str">
            <v>1</v>
          </cell>
          <cell r="H4510" t="str">
            <v>85.8</v>
          </cell>
          <cell r="I4510" t="str">
            <v>3.02807</v>
          </cell>
          <cell r="J4510" t="str">
            <v>264</v>
          </cell>
        </row>
        <row r="4511">
          <cell r="A4511" t="str">
            <v>cpd04593</v>
          </cell>
          <cell r="B4511" t="str">
            <v>Pyrantel</v>
          </cell>
          <cell r="C4511" t="str">
            <v>Pyrantel</v>
          </cell>
          <cell r="D4511" t="str">
            <v>Pyrantel</v>
          </cell>
          <cell r="E4511" t="str">
            <v>C07409</v>
          </cell>
          <cell r="F4511" t="str">
            <v>C11H15N2S</v>
          </cell>
          <cell r="G4511" t="str">
            <v>1</v>
          </cell>
          <cell r="H4511" t="str">
            <v>95.4</v>
          </cell>
          <cell r="I4511" t="str">
            <v>2.20394</v>
          </cell>
          <cell r="J4511" t="str">
            <v>207</v>
          </cell>
        </row>
        <row r="4512">
          <cell r="A4512" t="str">
            <v>cpd04594</v>
          </cell>
          <cell r="B4512" t="str">
            <v>Pyridostigmine</v>
          </cell>
          <cell r="C4512" t="str">
            <v>Pyridostigmine</v>
          </cell>
          <cell r="D4512" t="str">
            <v>Pyridostigmine</v>
          </cell>
          <cell r="E4512" t="str">
            <v>C07410</v>
          </cell>
          <cell r="F4512" t="str">
            <v>C9H13N2O2</v>
          </cell>
          <cell r="G4512" t="str">
            <v>1</v>
          </cell>
          <cell r="H4512" t="str">
            <v>-19.06</v>
          </cell>
          <cell r="I4512" t="str">
            <v>1.94341</v>
          </cell>
          <cell r="J4512" t="str">
            <v>181</v>
          </cell>
        </row>
        <row r="4513">
          <cell r="A4513" t="str">
            <v>cpd04595</v>
          </cell>
          <cell r="B4513" t="str">
            <v>Paramethadione</v>
          </cell>
          <cell r="C4513" t="str">
            <v>Paramethadione</v>
          </cell>
          <cell r="D4513" t="str">
            <v>Paramethadione</v>
          </cell>
          <cell r="E4513" t="str">
            <v>C07411</v>
          </cell>
          <cell r="F4513" t="str">
            <v>C7H11NO3</v>
          </cell>
          <cell r="G4513" t="str">
            <v>0</v>
          </cell>
          <cell r="H4513" t="str">
            <v>-95.46</v>
          </cell>
          <cell r="I4513" t="str">
            <v>1.22371</v>
          </cell>
          <cell r="J4513" t="str">
            <v>157</v>
          </cell>
        </row>
        <row r="4514">
          <cell r="A4514" t="str">
            <v>cpd04596</v>
          </cell>
          <cell r="B4514" t="str">
            <v>Pyrvinium</v>
          </cell>
          <cell r="C4514" t="str">
            <v>Pyrvinium</v>
          </cell>
          <cell r="D4514" t="str">
            <v>Pyrvinium</v>
          </cell>
          <cell r="E4514" t="str">
            <v>C07412</v>
          </cell>
          <cell r="F4514" t="str">
            <v>C26H28N3</v>
          </cell>
          <cell r="G4514" t="str">
            <v>1</v>
          </cell>
          <cell r="H4514" t="str">
            <v>192.87</v>
          </cell>
          <cell r="I4514" t="str">
            <v>3.13857</v>
          </cell>
          <cell r="J4514" t="str">
            <v>382</v>
          </cell>
        </row>
        <row r="4515">
          <cell r="A4515" t="str">
            <v>cpd04597</v>
          </cell>
          <cell r="B4515" t="str">
            <v>Paramethasone</v>
          </cell>
          <cell r="C4515" t="str">
            <v>Paramethasone</v>
          </cell>
          <cell r="D4515" t="str">
            <v>Paramethasone</v>
          </cell>
          <cell r="E4515" t="str">
            <v>C07413</v>
          </cell>
          <cell r="F4515" t="str">
            <v>C22H29O5F</v>
          </cell>
          <cell r="G4515" t="str">
            <v>0</v>
          </cell>
          <cell r="H4515" t="str">
            <v>10000000</v>
          </cell>
          <cell r="I4515" t="str">
            <v>10000000</v>
          </cell>
          <cell r="J4515" t="str">
            <v>392</v>
          </cell>
        </row>
        <row r="4516">
          <cell r="A4516" t="str">
            <v>cpd04598</v>
          </cell>
          <cell r="B4516" t="str">
            <v>Pargyline</v>
          </cell>
          <cell r="C4516" t="str">
            <v>Pargyline</v>
          </cell>
          <cell r="D4516" t="str">
            <v>Pargyline</v>
          </cell>
          <cell r="E4516" t="str">
            <v>C07414</v>
          </cell>
          <cell r="F4516" t="str">
            <v>C11H13N</v>
          </cell>
          <cell r="G4516" t="str">
            <v>0</v>
          </cell>
          <cell r="H4516" t="str">
            <v>157.89</v>
          </cell>
          <cell r="I4516" t="str">
            <v>5.45842</v>
          </cell>
          <cell r="J4516" t="str">
            <v>159</v>
          </cell>
        </row>
        <row r="4517">
          <cell r="A4517" t="str">
            <v>cpd04599</v>
          </cell>
          <cell r="B4517" t="str">
            <v>Paroxetine</v>
          </cell>
          <cell r="C4517" t="str">
            <v>Paroxetine</v>
          </cell>
          <cell r="D4517" t="str">
            <v>Paroxetine</v>
          </cell>
          <cell r="E4517" t="str">
            <v>C07415</v>
          </cell>
          <cell r="F4517" t="str">
            <v>C19H20NO3F</v>
          </cell>
          <cell r="G4517" t="str">
            <v>0</v>
          </cell>
          <cell r="H4517" t="str">
            <v>-40.3</v>
          </cell>
          <cell r="I4517" t="str">
            <v>3.13138</v>
          </cell>
          <cell r="J4517" t="str">
            <v>329</v>
          </cell>
        </row>
        <row r="4518">
          <cell r="A4518" t="str">
            <v>cpd04600</v>
          </cell>
          <cell r="B4518" t="str">
            <v>Penbutolol</v>
          </cell>
          <cell r="C4518" t="str">
            <v>Penbutolol</v>
          </cell>
          <cell r="D4518" t="str">
            <v>Penbutolol</v>
          </cell>
          <cell r="E4518" t="str">
            <v>C07416</v>
          </cell>
          <cell r="F4518" t="str">
            <v>C18H30NO2</v>
          </cell>
          <cell r="G4518" t="str">
            <v>1</v>
          </cell>
          <cell r="H4518" t="str">
            <v>-3.08</v>
          </cell>
          <cell r="I4518" t="str">
            <v>1.72616</v>
          </cell>
          <cell r="J4518" t="str">
            <v>292</v>
          </cell>
        </row>
        <row r="4519">
          <cell r="A4519" t="str">
            <v>cpd04601</v>
          </cell>
          <cell r="B4519" t="str">
            <v>Penciclovir</v>
          </cell>
          <cell r="C4519" t="str">
            <v>Penciclovir</v>
          </cell>
          <cell r="D4519" t="str">
            <v>Penciclovir</v>
          </cell>
          <cell r="E4519" t="str">
            <v>C07417</v>
          </cell>
          <cell r="F4519" t="str">
            <v>C10H15N5O3</v>
          </cell>
          <cell r="G4519" t="str">
            <v>0</v>
          </cell>
          <cell r="H4519" t="str">
            <v>-12.82</v>
          </cell>
          <cell r="I4519" t="str">
            <v>2.43772</v>
          </cell>
          <cell r="J4519" t="str">
            <v>253</v>
          </cell>
        </row>
        <row r="4520">
          <cell r="A4520" t="str">
            <v>cpd04602</v>
          </cell>
          <cell r="B4520" t="str">
            <v>Penicillamine</v>
          </cell>
          <cell r="C4520" t="str">
            <v>Penicillamine</v>
          </cell>
          <cell r="D4520" t="str">
            <v>Penicillamine</v>
          </cell>
          <cell r="E4520" t="str">
            <v>C07418</v>
          </cell>
          <cell r="F4520" t="str">
            <v>C5H11NO2S</v>
          </cell>
          <cell r="G4520" t="str">
            <v>0</v>
          </cell>
          <cell r="H4520" t="str">
            <v>-85.194</v>
          </cell>
          <cell r="I4520" t="str">
            <v>0.7842</v>
          </cell>
          <cell r="J4520" t="str">
            <v>149</v>
          </cell>
        </row>
        <row r="4521">
          <cell r="A4521" t="str">
            <v>cpd04603</v>
          </cell>
          <cell r="B4521" t="str">
            <v>Pentamidine</v>
          </cell>
          <cell r="C4521" t="str">
            <v>Pentamidine</v>
          </cell>
          <cell r="D4521" t="str">
            <v>Pentamidine</v>
          </cell>
          <cell r="E4521" t="str">
            <v>C07420</v>
          </cell>
          <cell r="F4521" t="str">
            <v>C19H26N4O2</v>
          </cell>
          <cell r="G4521" t="str">
            <v>2</v>
          </cell>
          <cell r="H4521" t="str">
            <v>8.64</v>
          </cell>
          <cell r="I4521" t="str">
            <v>3.72931</v>
          </cell>
          <cell r="J4521" t="str">
            <v>342</v>
          </cell>
        </row>
        <row r="4522">
          <cell r="A4522" t="str">
            <v>cpd04604</v>
          </cell>
          <cell r="B4522" t="str">
            <v>Pentazocine</v>
          </cell>
          <cell r="C4522" t="str">
            <v>Pentazocine</v>
          </cell>
          <cell r="D4522" t="str">
            <v>Pentazocine</v>
          </cell>
          <cell r="E4522" t="str">
            <v>C07421</v>
          </cell>
          <cell r="F4522" t="str">
            <v>C19H27NO</v>
          </cell>
          <cell r="G4522" t="str">
            <v>0</v>
          </cell>
          <cell r="H4522" t="str">
            <v>10000000</v>
          </cell>
          <cell r="I4522" t="str">
            <v>10000000</v>
          </cell>
          <cell r="J4522" t="str">
            <v>285</v>
          </cell>
        </row>
        <row r="4523">
          <cell r="A4523" t="str">
            <v>cpd04605</v>
          </cell>
          <cell r="B4523" t="str">
            <v>Pentobarbital</v>
          </cell>
          <cell r="C4523" t="str">
            <v>Pentobarbital</v>
          </cell>
          <cell r="D4523" t="str">
            <v>5-Ethyl-5-(1-methylbutyl)-2,4,6(1H,3H,5H)-pyrimidinetrione|Pentobarbital</v>
          </cell>
          <cell r="E4523" t="str">
            <v>C07422</v>
          </cell>
          <cell r="F4523" t="str">
            <v>C11H18N2O3</v>
          </cell>
          <cell r="G4523" t="str">
            <v>0</v>
          </cell>
          <cell r="H4523" t="str">
            <v>-100.38</v>
          </cell>
          <cell r="I4523" t="str">
            <v>1.66133</v>
          </cell>
          <cell r="J4523" t="str">
            <v>226</v>
          </cell>
        </row>
        <row r="4524">
          <cell r="A4524" t="str">
            <v>cpd04606</v>
          </cell>
          <cell r="B4524" t="str">
            <v>Pentobarbital sodium</v>
          </cell>
          <cell r="C4524" t="str">
            <v>Pentobarbital sodium</v>
          </cell>
          <cell r="D4524" t="str">
            <v>Pentobarbital sodium</v>
          </cell>
          <cell r="E4524" t="str">
            <v>C07423</v>
          </cell>
          <cell r="F4524" t="str">
            <v>Na</v>
          </cell>
          <cell r="G4524" t="str">
            <v>0</v>
          </cell>
          <cell r="H4524" t="str">
            <v>10000000</v>
          </cell>
          <cell r="I4524" t="str">
            <v>10000000</v>
          </cell>
          <cell r="J4524" t="str">
            <v>23</v>
          </cell>
        </row>
        <row r="4525">
          <cell r="A4525" t="str">
            <v>cpd04607</v>
          </cell>
          <cell r="B4525" t="str">
            <v>Pentoxifylline</v>
          </cell>
          <cell r="C4525" t="str">
            <v>Pentoxifylline</v>
          </cell>
          <cell r="D4525" t="str">
            <v>Pentoxifylline</v>
          </cell>
          <cell r="E4525" t="str">
            <v>C07424</v>
          </cell>
          <cell r="F4525" t="str">
            <v>C13H18N4O3</v>
          </cell>
          <cell r="G4525" t="str">
            <v>0</v>
          </cell>
          <cell r="H4525" t="str">
            <v>-12.84</v>
          </cell>
          <cell r="I4525" t="str">
            <v>2.8767</v>
          </cell>
          <cell r="J4525" t="str">
            <v>278</v>
          </cell>
        </row>
        <row r="4526">
          <cell r="A4526" t="str">
            <v>cpd04608</v>
          </cell>
          <cell r="B4526" t="str">
            <v>Pergolide</v>
          </cell>
          <cell r="C4526" t="str">
            <v>Pergolide</v>
          </cell>
          <cell r="D4526" t="str">
            <v>Pergolide</v>
          </cell>
          <cell r="E4526" t="str">
            <v>C07425</v>
          </cell>
          <cell r="F4526" t="str">
            <v>C19H26N2S</v>
          </cell>
          <cell r="G4526" t="str">
            <v>0</v>
          </cell>
          <cell r="H4526" t="str">
            <v>10000000</v>
          </cell>
          <cell r="I4526" t="str">
            <v>10000000</v>
          </cell>
          <cell r="J4526" t="str">
            <v>314</v>
          </cell>
        </row>
        <row r="4527">
          <cell r="A4527" t="str">
            <v>cpd04609</v>
          </cell>
          <cell r="B4527" t="str">
            <v>Perphenazine</v>
          </cell>
          <cell r="C4527" t="str">
            <v>Perphenazine</v>
          </cell>
          <cell r="D4527" t="str">
            <v>4-(3-(2-Chlorophenothiazin-10-YL)propyl)-1-piperazineethanol|Perphenazine</v>
          </cell>
          <cell r="E4527" t="str">
            <v>C07427</v>
          </cell>
          <cell r="F4527" t="str">
            <v>C21H26N3OSCl</v>
          </cell>
          <cell r="G4527" t="str">
            <v>0</v>
          </cell>
          <cell r="H4527" t="str">
            <v>107.5</v>
          </cell>
          <cell r="I4527" t="str">
            <v>3.50266</v>
          </cell>
          <cell r="J4527" t="str">
            <v>403</v>
          </cell>
        </row>
        <row r="4528">
          <cell r="A4528" t="str">
            <v>cpd04610</v>
          </cell>
          <cell r="B4528" t="str">
            <v>Phenacemide</v>
          </cell>
          <cell r="C4528" t="str">
            <v>Phenacemide</v>
          </cell>
          <cell r="D4528" t="str">
            <v>Phenacemide</v>
          </cell>
          <cell r="E4528" t="str">
            <v>C07428</v>
          </cell>
          <cell r="F4528" t="str">
            <v>C9H10N2O2</v>
          </cell>
          <cell r="G4528" t="str">
            <v>0</v>
          </cell>
          <cell r="H4528" t="str">
            <v>-39.64</v>
          </cell>
          <cell r="I4528" t="str">
            <v>1.26435</v>
          </cell>
          <cell r="J4528" t="str">
            <v>178</v>
          </cell>
        </row>
        <row r="4529">
          <cell r="A4529" t="str">
            <v>cpd04611</v>
          </cell>
          <cell r="B4529" t="str">
            <v>Phenazopyridine</v>
          </cell>
          <cell r="C4529" t="str">
            <v>Phenazopyridine</v>
          </cell>
          <cell r="D4529" t="str">
            <v>3-(Phenylazo)-2,6-pyridinediamine|Phenazopyridine</v>
          </cell>
          <cell r="E4529" t="str">
            <v>C07429</v>
          </cell>
          <cell r="F4529" t="str">
            <v>C11H11N5</v>
          </cell>
          <cell r="G4529" t="str">
            <v>0</v>
          </cell>
          <cell r="H4529" t="str">
            <v>122.12</v>
          </cell>
          <cell r="I4529" t="str">
            <v>6.55344</v>
          </cell>
          <cell r="J4529" t="str">
            <v>213</v>
          </cell>
        </row>
        <row r="4530">
          <cell r="A4530" t="str">
            <v>cpd04612</v>
          </cell>
          <cell r="B4530" t="str">
            <v>Phenelzine</v>
          </cell>
          <cell r="C4530" t="str">
            <v>Phenelzine</v>
          </cell>
          <cell r="D4530" t="str">
            <v>Phenelzine</v>
          </cell>
          <cell r="E4530" t="str">
            <v>C07430</v>
          </cell>
          <cell r="F4530" t="str">
            <v>C8H13N2</v>
          </cell>
          <cell r="G4530" t="str">
            <v>1</v>
          </cell>
          <cell r="H4530" t="str">
            <v>39.09</v>
          </cell>
          <cell r="I4530" t="str">
            <v>0.967753</v>
          </cell>
          <cell r="J4530" t="str">
            <v>137</v>
          </cell>
        </row>
        <row r="4531">
          <cell r="A4531" t="str">
            <v>cpd04613</v>
          </cell>
          <cell r="B4531" t="str">
            <v>Phenmetrazine</v>
          </cell>
          <cell r="C4531" t="str">
            <v>Phenmetrazine</v>
          </cell>
          <cell r="D4531" t="str">
            <v>Phenmetrazine</v>
          </cell>
          <cell r="E4531" t="str">
            <v>C07432</v>
          </cell>
          <cell r="F4531" t="str">
            <v>C11H15NO</v>
          </cell>
          <cell r="G4531" t="str">
            <v>0</v>
          </cell>
          <cell r="H4531" t="str">
            <v>13.57</v>
          </cell>
          <cell r="I4531" t="str">
            <v>1.4633</v>
          </cell>
          <cell r="J4531" t="str">
            <v>177</v>
          </cell>
        </row>
        <row r="4532">
          <cell r="A4532" t="str">
            <v>cpd04614</v>
          </cell>
          <cell r="B4532" t="str">
            <v>Preludin</v>
          </cell>
          <cell r="C4532" t="str">
            <v>Preludin</v>
          </cell>
          <cell r="D4532" t="str">
            <v>Phenmetrazine hydrochloride|Preludin</v>
          </cell>
          <cell r="E4532" t="str">
            <v>C07433</v>
          </cell>
          <cell r="F4532" t="str">
            <v>C11H15NO</v>
          </cell>
          <cell r="G4532" t="str">
            <v>0</v>
          </cell>
          <cell r="H4532" t="str">
            <v>13.57</v>
          </cell>
          <cell r="I4532" t="str">
            <v>1.4633</v>
          </cell>
          <cell r="J4532" t="str">
            <v>177</v>
          </cell>
        </row>
        <row r="4533">
          <cell r="A4533" t="str">
            <v>cpd04615</v>
          </cell>
          <cell r="B4533" t="str">
            <v>Phenobarbital</v>
          </cell>
          <cell r="C4533" t="str">
            <v>Phenobarbital</v>
          </cell>
          <cell r="D4533" t="str">
            <v>Phenobarbital</v>
          </cell>
          <cell r="E4533" t="str">
            <v>C07434</v>
          </cell>
          <cell r="F4533" t="str">
            <v>C12H12N2O3</v>
          </cell>
          <cell r="G4533" t="str">
            <v>0</v>
          </cell>
          <cell r="H4533" t="str">
            <v>-69.8</v>
          </cell>
          <cell r="I4533" t="str">
            <v>1.7838</v>
          </cell>
          <cell r="J4533" t="str">
            <v>232</v>
          </cell>
        </row>
        <row r="4534">
          <cell r="A4534" t="str">
            <v>cpd04616</v>
          </cell>
          <cell r="B4534" t="str">
            <v>Phenoxybenzamine</v>
          </cell>
          <cell r="C4534" t="str">
            <v>Phenoxybenzamine</v>
          </cell>
          <cell r="D4534" t="str">
            <v>Phenoxybenzamine</v>
          </cell>
          <cell r="E4534" t="str">
            <v>C07435</v>
          </cell>
          <cell r="F4534" t="str">
            <v>C18H23NOCl</v>
          </cell>
          <cell r="G4534" t="str">
            <v>1</v>
          </cell>
          <cell r="H4534" t="str">
            <v>51.71</v>
          </cell>
          <cell r="I4534" t="str">
            <v>2.08174</v>
          </cell>
          <cell r="J4534" t="str">
            <v>304</v>
          </cell>
        </row>
        <row r="4535">
          <cell r="A4535" t="str">
            <v>cpd04617</v>
          </cell>
          <cell r="B4535" t="str">
            <v>Phensuximide</v>
          </cell>
          <cell r="C4535" t="str">
            <v>Phensuximide</v>
          </cell>
          <cell r="D4535" t="str">
            <v>Phensuximide</v>
          </cell>
          <cell r="E4535" t="str">
            <v>C07437</v>
          </cell>
          <cell r="F4535" t="str">
            <v>C11H11NO2</v>
          </cell>
          <cell r="G4535" t="str">
            <v>0</v>
          </cell>
          <cell r="H4535" t="str">
            <v>-16.43</v>
          </cell>
          <cell r="I4535" t="str">
            <v>1.25079</v>
          </cell>
          <cell r="J4535" t="str">
            <v>189</v>
          </cell>
        </row>
        <row r="4536">
          <cell r="A4536" t="str">
            <v>cpd04618</v>
          </cell>
          <cell r="B4536" t="str">
            <v>Phentermine</v>
          </cell>
          <cell r="C4536" t="str">
            <v>Phentermine</v>
          </cell>
          <cell r="D4536" t="str">
            <v>alpha,alpha-Dimethylphenethylamine|Phentermine</v>
          </cell>
          <cell r="E4536" t="str">
            <v>C07438</v>
          </cell>
          <cell r="F4536" t="str">
            <v>C10H16N</v>
          </cell>
          <cell r="G4536" t="str">
            <v>1</v>
          </cell>
          <cell r="H4536" t="str">
            <v>26.79</v>
          </cell>
          <cell r="I4536" t="str">
            <v>0.885732</v>
          </cell>
          <cell r="J4536" t="str">
            <v>150</v>
          </cell>
        </row>
        <row r="4537">
          <cell r="A4537" t="str">
            <v>cpd04619</v>
          </cell>
          <cell r="B4537" t="str">
            <v>Phenbutazone</v>
          </cell>
          <cell r="C4537" t="str">
            <v>Phenbutazone</v>
          </cell>
          <cell r="D4537" t="str">
            <v>Phenbutazone|Phenylbutazone</v>
          </cell>
          <cell r="E4537" t="str">
            <v>C07440</v>
          </cell>
          <cell r="F4537" t="str">
            <v>C19H20N2O2</v>
          </cell>
          <cell r="G4537" t="str">
            <v>0</v>
          </cell>
          <cell r="H4537" t="str">
            <v>24.65</v>
          </cell>
          <cell r="I4537" t="str">
            <v>2.21007</v>
          </cell>
          <cell r="J4537" t="str">
            <v>308</v>
          </cell>
        </row>
        <row r="4538">
          <cell r="A4538" t="str">
            <v>cpd04620</v>
          </cell>
          <cell r="B4538" t="str">
            <v>Phenylephrine</v>
          </cell>
          <cell r="C4538" t="str">
            <v>Phenylephrine</v>
          </cell>
          <cell r="D4538" t="str">
            <v>Phenylephrine</v>
          </cell>
          <cell r="E4538" t="str">
            <v>C07441</v>
          </cell>
          <cell r="F4538" t="str">
            <v>C9H14NO2</v>
          </cell>
          <cell r="G4538" t="str">
            <v>1</v>
          </cell>
          <cell r="H4538" t="str">
            <v>-40.38</v>
          </cell>
          <cell r="I4538" t="str">
            <v>1.27711</v>
          </cell>
          <cell r="J4538" t="str">
            <v>168</v>
          </cell>
        </row>
        <row r="4539">
          <cell r="A4539" t="str">
            <v>cpd04621</v>
          </cell>
          <cell r="B4539" t="str">
            <v>Phenytoin</v>
          </cell>
          <cell r="C4539" t="str">
            <v>Phenytoin</v>
          </cell>
          <cell r="D4539" t="str">
            <v>Phenytoin</v>
          </cell>
          <cell r="E4539" t="str">
            <v>C07443</v>
          </cell>
          <cell r="F4539" t="str">
            <v>C15H12N2O2</v>
          </cell>
          <cell r="G4539" t="str">
            <v>0</v>
          </cell>
          <cell r="H4539" t="str">
            <v>20.82</v>
          </cell>
          <cell r="I4539" t="str">
            <v>1.85123</v>
          </cell>
          <cell r="J4539" t="str">
            <v>252</v>
          </cell>
        </row>
        <row r="4540">
          <cell r="A4540" t="str">
            <v>cpd04622</v>
          </cell>
          <cell r="B4540" t="str">
            <v>Pindolol</v>
          </cell>
          <cell r="C4540" t="str">
            <v>Pindolol</v>
          </cell>
          <cell r="D4540" t="str">
            <v>Pindolol</v>
          </cell>
          <cell r="E4540" t="str">
            <v>C07445</v>
          </cell>
          <cell r="F4540" t="str">
            <v>C14H21N2O2</v>
          </cell>
          <cell r="G4540" t="str">
            <v>1</v>
          </cell>
          <cell r="H4540" t="str">
            <v>3.78</v>
          </cell>
          <cell r="I4540" t="str">
            <v>1.91283</v>
          </cell>
          <cell r="J4540" t="str">
            <v>249</v>
          </cell>
        </row>
        <row r="4541">
          <cell r="A4541" t="str">
            <v>cpd04623</v>
          </cell>
          <cell r="B4541" t="str">
            <v>Isonicotinic acid</v>
          </cell>
          <cell r="C4541" t="str">
            <v>Isonicotinic acid</v>
          </cell>
          <cell r="D4541" t="str">
            <v>Isonicotinic acid</v>
          </cell>
          <cell r="E4541" t="str">
            <v>C07446</v>
          </cell>
          <cell r="F4541" t="str">
            <v>C6H4NO2</v>
          </cell>
          <cell r="G4541" t="str">
            <v>-1</v>
          </cell>
          <cell r="H4541" t="str">
            <v>-36.89</v>
          </cell>
          <cell r="I4541" t="str">
            <v>1.42009</v>
          </cell>
          <cell r="J4541" t="str">
            <v>122</v>
          </cell>
        </row>
        <row r="4542">
          <cell r="A4542" t="str">
            <v>cpd04624</v>
          </cell>
          <cell r="B4542" t="str">
            <v>Acetylhydrazine</v>
          </cell>
          <cell r="C4542" t="str">
            <v>Acetylhydrazine</v>
          </cell>
          <cell r="D4542" t="str">
            <v>Acetylhydrazine</v>
          </cell>
          <cell r="E4542" t="str">
            <v>C07447</v>
          </cell>
          <cell r="F4542" t="str">
            <v>C2H6N2O</v>
          </cell>
          <cell r="G4542" t="str">
            <v>0</v>
          </cell>
          <cell r="H4542" t="str">
            <v>-33.81</v>
          </cell>
          <cell r="I4542" t="str">
            <v>0.734963</v>
          </cell>
          <cell r="J4542" t="str">
            <v>74</v>
          </cell>
        </row>
        <row r="4543">
          <cell r="A4543" t="str">
            <v>cpd04625</v>
          </cell>
          <cell r="B4543" t="str">
            <v>Burimamide</v>
          </cell>
          <cell r="C4543" t="str">
            <v>Burimamide</v>
          </cell>
          <cell r="D4543" t="str">
            <v>Burimamide</v>
          </cell>
          <cell r="E4543" t="str">
            <v>C07448</v>
          </cell>
          <cell r="F4543" t="str">
            <v>C9H16N4S</v>
          </cell>
          <cell r="G4543" t="str">
            <v>0</v>
          </cell>
          <cell r="H4543" t="str">
            <v>10000000</v>
          </cell>
          <cell r="I4543" t="str">
            <v>10000000</v>
          </cell>
          <cell r="J4543" t="str">
            <v>212</v>
          </cell>
        </row>
        <row r="4544">
          <cell r="A4544" t="str">
            <v>cpd04626</v>
          </cell>
          <cell r="B4544" t="str">
            <v>Metiamide</v>
          </cell>
          <cell r="C4544" t="str">
            <v>Metiamide</v>
          </cell>
          <cell r="D4544" t="str">
            <v>Metiamide</v>
          </cell>
          <cell r="E4544" t="str">
            <v>C07449</v>
          </cell>
          <cell r="F4544" t="str">
            <v>C9H16N4S2</v>
          </cell>
          <cell r="G4544" t="str">
            <v>0</v>
          </cell>
          <cell r="H4544" t="str">
            <v>10000000</v>
          </cell>
          <cell r="I4544" t="str">
            <v>10000000</v>
          </cell>
          <cell r="J4544" t="str">
            <v>244</v>
          </cell>
        </row>
        <row r="4545">
          <cell r="A4545" t="str">
            <v>cpd04627</v>
          </cell>
          <cell r="B4545" t="str">
            <v>Dexmedetomidine</v>
          </cell>
          <cell r="C4545" t="str">
            <v>Dexmedetomidine</v>
          </cell>
          <cell r="D4545" t="str">
            <v>Dexmedetomidine</v>
          </cell>
          <cell r="E4545" t="str">
            <v>C07450</v>
          </cell>
          <cell r="F4545" t="str">
            <v>C13H16N2</v>
          </cell>
          <cell r="G4545" t="str">
            <v>0</v>
          </cell>
          <cell r="H4545" t="str">
            <v>66.79</v>
          </cell>
          <cell r="I4545" t="str">
            <v>1.54697</v>
          </cell>
          <cell r="J4545" t="str">
            <v>200</v>
          </cell>
        </row>
        <row r="4546">
          <cell r="A4546" t="str">
            <v>cpd04628</v>
          </cell>
          <cell r="B4546" t="str">
            <v>Moxonidine</v>
          </cell>
          <cell r="C4546" t="str">
            <v>Moxonidine</v>
          </cell>
          <cell r="D4546" t="str">
            <v>Moxonidine</v>
          </cell>
          <cell r="E4546" t="str">
            <v>C07451</v>
          </cell>
          <cell r="F4546" t="str">
            <v>C9H13N5OCl</v>
          </cell>
          <cell r="G4546" t="str">
            <v>1</v>
          </cell>
          <cell r="H4546" t="str">
            <v>54.42</v>
          </cell>
          <cell r="I4546" t="str">
            <v>2.63926</v>
          </cell>
          <cell r="J4546" t="str">
            <v>242</v>
          </cell>
        </row>
        <row r="4547">
          <cell r="A4547" t="str">
            <v>cpd04629</v>
          </cell>
          <cell r="B4547" t="str">
            <v>Tizanidine</v>
          </cell>
          <cell r="C4547" t="str">
            <v>Tizanidine</v>
          </cell>
          <cell r="D4547" t="str">
            <v>Tizanidine</v>
          </cell>
          <cell r="E4547" t="str">
            <v>C07452</v>
          </cell>
          <cell r="F4547" t="str">
            <v>C9H9N5SCl</v>
          </cell>
          <cell r="G4547" t="str">
            <v>1</v>
          </cell>
          <cell r="H4547" t="str">
            <v>76.14</v>
          </cell>
          <cell r="I4547" t="str">
            <v>2.45997</v>
          </cell>
          <cell r="J4547" t="str">
            <v>254</v>
          </cell>
        </row>
        <row r="4548">
          <cell r="A4548" t="str">
            <v>cpd04630</v>
          </cell>
          <cell r="B4548" t="str">
            <v>Epinine</v>
          </cell>
          <cell r="C4548" t="str">
            <v>Epinine</v>
          </cell>
          <cell r="D4548" t="str">
            <v>Deoxyepinephrine|Epinine</v>
          </cell>
          <cell r="E4548" t="str">
            <v>C07453</v>
          </cell>
          <cell r="F4548" t="str">
            <v>C9H14NO2</v>
          </cell>
          <cell r="G4548" t="str">
            <v>1</v>
          </cell>
          <cell r="H4548" t="str">
            <v>-41.82</v>
          </cell>
          <cell r="I4548" t="str">
            <v>1.40692</v>
          </cell>
          <cell r="J4548" t="str">
            <v>168</v>
          </cell>
        </row>
        <row r="4549">
          <cell r="A4549" t="str">
            <v>cpd04631</v>
          </cell>
          <cell r="B4549" t="str">
            <v>N-Guanylhistamine</v>
          </cell>
          <cell r="C4549" t="str">
            <v>N-Guanylhistamine</v>
          </cell>
          <cell r="D4549" t="str">
            <v>N-Guanylhistamine</v>
          </cell>
          <cell r="E4549" t="str">
            <v>C07454</v>
          </cell>
          <cell r="F4549" t="str">
            <v>C6H12N5</v>
          </cell>
          <cell r="G4549" t="str">
            <v>1</v>
          </cell>
          <cell r="H4549" t="str">
            <v>45.9</v>
          </cell>
          <cell r="I4549" t="str">
            <v>1.87865</v>
          </cell>
          <cell r="J4549" t="str">
            <v>154</v>
          </cell>
        </row>
        <row r="4550">
          <cell r="A4550" t="str">
            <v>cpd04632</v>
          </cell>
          <cell r="B4550" t="str">
            <v>Nitroglycerin</v>
          </cell>
          <cell r="C4550" t="str">
            <v>Nitroglycerin</v>
          </cell>
          <cell r="D4550" t="str">
            <v>Glyceryl trinitrate|Nitroglycerin</v>
          </cell>
          <cell r="E4550" t="str">
            <v>C07455</v>
          </cell>
          <cell r="F4550" t="str">
            <v>C3H5N3O9</v>
          </cell>
          <cell r="G4550" t="str">
            <v>0</v>
          </cell>
          <cell r="H4550" t="str">
            <v>10000000</v>
          </cell>
          <cell r="I4550" t="str">
            <v>10000000</v>
          </cell>
          <cell r="J4550" t="str">
            <v>227</v>
          </cell>
        </row>
        <row r="4551">
          <cell r="A4551" t="str">
            <v>cpd04633</v>
          </cell>
          <cell r="B4551" t="str">
            <v>Isosorbide dinitrate</v>
          </cell>
          <cell r="C4551" t="str">
            <v>Isosorbide dinitrate</v>
          </cell>
          <cell r="D4551" t="str">
            <v>Isosorbide dinitrate</v>
          </cell>
          <cell r="E4551" t="str">
            <v>C07456</v>
          </cell>
          <cell r="F4551" t="str">
            <v>C6H8N2O8</v>
          </cell>
          <cell r="G4551" t="str">
            <v>0</v>
          </cell>
          <cell r="H4551" t="str">
            <v>10000000</v>
          </cell>
          <cell r="I4551" t="str">
            <v>10000000</v>
          </cell>
          <cell r="J4551" t="str">
            <v>236</v>
          </cell>
        </row>
        <row r="4552">
          <cell r="A4552" t="str">
            <v>cpd04634</v>
          </cell>
          <cell r="B4552" t="str">
            <v>Amyl nitrite</v>
          </cell>
          <cell r="C4552" t="str">
            <v>Amyl nitrite</v>
          </cell>
          <cell r="D4552" t="str">
            <v>Isoamyl nitrite|Amyl nitrite</v>
          </cell>
          <cell r="E4552" t="str">
            <v>C07457</v>
          </cell>
          <cell r="F4552" t="str">
            <v>C5H11NO2</v>
          </cell>
          <cell r="G4552" t="str">
            <v>0</v>
          </cell>
          <cell r="H4552" t="str">
            <v>10000000</v>
          </cell>
          <cell r="I4552" t="str">
            <v>10000000</v>
          </cell>
          <cell r="J4552" t="str">
            <v>117</v>
          </cell>
        </row>
        <row r="4553">
          <cell r="A4553" t="str">
            <v>cpd04635</v>
          </cell>
          <cell r="B4553" t="str">
            <v>Sulfamine</v>
          </cell>
          <cell r="C4553" t="str">
            <v>Sulfamine</v>
          </cell>
          <cell r="D4553" t="str">
            <v>Sulfamine|Sulfanilamide</v>
          </cell>
          <cell r="E4553" t="str">
            <v>C07458</v>
          </cell>
          <cell r="F4553" t="str">
            <v>C6H8N2O2S</v>
          </cell>
          <cell r="G4553" t="str">
            <v>0</v>
          </cell>
          <cell r="H4553" t="str">
            <v>10000000</v>
          </cell>
          <cell r="I4553" t="str">
            <v>10000000</v>
          </cell>
          <cell r="J4553" t="str">
            <v>172</v>
          </cell>
        </row>
        <row r="4554">
          <cell r="A4554" t="str">
            <v>cpd04636</v>
          </cell>
          <cell r="B4554" t="str">
            <v>Diclofenamide</v>
          </cell>
          <cell r="C4554" t="str">
            <v>Diclofenamide</v>
          </cell>
          <cell r="D4554" t="str">
            <v>Diclofenamide|Dichlorphenamide</v>
          </cell>
          <cell r="E4554" t="str">
            <v>C07459</v>
          </cell>
          <cell r="F4554" t="str">
            <v>C6H6N2O4S2Cl2</v>
          </cell>
          <cell r="G4554" t="str">
            <v>0</v>
          </cell>
          <cell r="H4554" t="str">
            <v>10000000</v>
          </cell>
          <cell r="I4554" t="str">
            <v>10000000</v>
          </cell>
          <cell r="J4554" t="str">
            <v>304</v>
          </cell>
        </row>
        <row r="4555">
          <cell r="A4555" t="str">
            <v>cpd04637</v>
          </cell>
          <cell r="B4555" t="str">
            <v>Chloraminophenamide</v>
          </cell>
          <cell r="C4555" t="str">
            <v>Chloraminophenamide</v>
          </cell>
          <cell r="D4555" t="str">
            <v>4-Amino-6-chloro-1,3-benzenedisulfonamide|Chloraminophenamide</v>
          </cell>
          <cell r="E4555" t="str">
            <v>C07460</v>
          </cell>
          <cell r="F4555" t="str">
            <v>C6H8N3O4S2Cl</v>
          </cell>
          <cell r="G4555" t="str">
            <v>0</v>
          </cell>
          <cell r="H4555" t="str">
            <v>10000000</v>
          </cell>
          <cell r="I4555" t="str">
            <v>10000000</v>
          </cell>
          <cell r="J4555" t="str">
            <v>285</v>
          </cell>
        </row>
        <row r="4556">
          <cell r="A4556" t="str">
            <v>cpd04638</v>
          </cell>
          <cell r="B4556" t="str">
            <v>Chlorothiazide</v>
          </cell>
          <cell r="C4556" t="str">
            <v>Chlorothiazide</v>
          </cell>
          <cell r="D4556" t="str">
            <v>Chlorothiazide</v>
          </cell>
          <cell r="E4556" t="str">
            <v>C07461</v>
          </cell>
          <cell r="F4556" t="str">
            <v>C7H6N3O4S2Cl</v>
          </cell>
          <cell r="G4556" t="str">
            <v>0</v>
          </cell>
          <cell r="H4556" t="str">
            <v>10000000</v>
          </cell>
          <cell r="I4556" t="str">
            <v>10000000</v>
          </cell>
          <cell r="J4556" t="str">
            <v>295</v>
          </cell>
        </row>
        <row r="4557">
          <cell r="A4557" t="str">
            <v>cpd04639</v>
          </cell>
          <cell r="B4557" t="str">
            <v>Terfenadine</v>
          </cell>
          <cell r="C4557" t="str">
            <v>Terfenadine</v>
          </cell>
          <cell r="D4557" t="str">
            <v>Terfenadine</v>
          </cell>
          <cell r="E4557" t="str">
            <v>C07463</v>
          </cell>
          <cell r="F4557" t="str">
            <v>C32H41NO2</v>
          </cell>
          <cell r="G4557" t="str">
            <v>0</v>
          </cell>
          <cell r="H4557" t="str">
            <v>66.71</v>
          </cell>
          <cell r="I4557" t="str">
            <v>2.74619</v>
          </cell>
          <cell r="J4557" t="str">
            <v>471</v>
          </cell>
        </row>
        <row r="4558">
          <cell r="A4558" t="str">
            <v>cpd04640</v>
          </cell>
          <cell r="B4558" t="str">
            <v>Ketanserin</v>
          </cell>
          <cell r="C4558" t="str">
            <v>Ketanserin</v>
          </cell>
          <cell r="D4558" t="str">
            <v>Ketanserin</v>
          </cell>
          <cell r="E4558" t="str">
            <v>C07464</v>
          </cell>
          <cell r="F4558" t="str">
            <v>C22H22N3O3F</v>
          </cell>
          <cell r="G4558" t="str">
            <v>0</v>
          </cell>
          <cell r="H4558" t="str">
            <v>-25.24</v>
          </cell>
          <cell r="I4558" t="str">
            <v>2.94813</v>
          </cell>
          <cell r="J4558" t="str">
            <v>395</v>
          </cell>
        </row>
        <row r="4559">
          <cell r="A4559" t="str">
            <v>cpd04641</v>
          </cell>
          <cell r="B4559" t="str">
            <v>Remikiren</v>
          </cell>
          <cell r="C4559" t="str">
            <v>Remikiren</v>
          </cell>
          <cell r="D4559" t="str">
            <v>Ro 42-5892|Remikiren</v>
          </cell>
          <cell r="E4559" t="str">
            <v>C07465</v>
          </cell>
          <cell r="F4559" t="str">
            <v>C33H50N4O6S</v>
          </cell>
          <cell r="G4559" t="str">
            <v>0</v>
          </cell>
          <cell r="H4559" t="str">
            <v>10000000</v>
          </cell>
          <cell r="I4559" t="str">
            <v>10000000</v>
          </cell>
          <cell r="J4559" t="str">
            <v>630</v>
          </cell>
        </row>
        <row r="4560">
          <cell r="A4560" t="str">
            <v>cpd04642</v>
          </cell>
          <cell r="B4560" t="str">
            <v>A 64662</v>
          </cell>
          <cell r="C4560" t="str">
            <v>A 64662</v>
          </cell>
          <cell r="D4560" t="str">
            <v>A 64662|Enalkiren</v>
          </cell>
          <cell r="E4560" t="str">
            <v>C07466</v>
          </cell>
          <cell r="F4560" t="str">
            <v>C35H57N6O6</v>
          </cell>
          <cell r="G4560" t="str">
            <v>1</v>
          </cell>
          <cell r="H4560" t="str">
            <v>-90.22</v>
          </cell>
          <cell r="I4560" t="str">
            <v>2.99068</v>
          </cell>
          <cell r="J4560" t="str">
            <v>657</v>
          </cell>
        </row>
        <row r="4561">
          <cell r="A4561" t="str">
            <v>cpd04643</v>
          </cell>
          <cell r="B4561" t="str">
            <v>Eprosartan</v>
          </cell>
          <cell r="C4561" t="str">
            <v>Eprosartan</v>
          </cell>
          <cell r="D4561" t="str">
            <v>Eprosartan</v>
          </cell>
          <cell r="E4561" t="str">
            <v>C07467</v>
          </cell>
          <cell r="F4561" t="str">
            <v>C23H22N2O4S</v>
          </cell>
          <cell r="G4561" t="str">
            <v>-2</v>
          </cell>
          <cell r="H4561" t="str">
            <v>-15.52</v>
          </cell>
          <cell r="I4561" t="str">
            <v>2.4098</v>
          </cell>
          <cell r="J4561" t="str">
            <v>422</v>
          </cell>
        </row>
        <row r="4562">
          <cell r="A4562" t="str">
            <v>cpd04644</v>
          </cell>
          <cell r="B4562" t="str">
            <v>Candesartan</v>
          </cell>
          <cell r="C4562" t="str">
            <v>Candesartan</v>
          </cell>
          <cell r="D4562" t="str">
            <v>Candesartan</v>
          </cell>
          <cell r="E4562" t="str">
            <v>C07468</v>
          </cell>
          <cell r="F4562" t="str">
            <v>C24H19N6O3</v>
          </cell>
          <cell r="G4562" t="str">
            <v>-1</v>
          </cell>
          <cell r="H4562" t="str">
            <v>58.72</v>
          </cell>
          <cell r="I4562" t="str">
            <v>3.67756</v>
          </cell>
          <cell r="J4562" t="str">
            <v>439</v>
          </cell>
        </row>
        <row r="4563">
          <cell r="A4563" t="str">
            <v>cpd04645</v>
          </cell>
          <cell r="B4563" t="str">
            <v>Irbesartan</v>
          </cell>
          <cell r="C4563" t="str">
            <v>Irbesartan</v>
          </cell>
          <cell r="D4563" t="str">
            <v>Irbesartan</v>
          </cell>
          <cell r="E4563" t="str">
            <v>C07469</v>
          </cell>
          <cell r="F4563" t="str">
            <v>C25H28N6O</v>
          </cell>
          <cell r="G4563" t="str">
            <v>0</v>
          </cell>
          <cell r="H4563" t="str">
            <v>100.91</v>
          </cell>
          <cell r="I4563" t="str">
            <v>4.46031</v>
          </cell>
          <cell r="J4563" t="str">
            <v>428</v>
          </cell>
        </row>
        <row r="4564">
          <cell r="A4564" t="str">
            <v>cpd04647</v>
          </cell>
          <cell r="B4564" t="str">
            <v>Methacholine</v>
          </cell>
          <cell r="C4564" t="str">
            <v>Methacholine</v>
          </cell>
          <cell r="D4564" t="str">
            <v>Acetyl-beta-methylcholine|Methacholine</v>
          </cell>
          <cell r="E4564" t="str">
            <v>C07471</v>
          </cell>
          <cell r="F4564" t="str">
            <v>C8H18NO2</v>
          </cell>
          <cell r="G4564" t="str">
            <v>1</v>
          </cell>
          <cell r="H4564" t="str">
            <v>-25.45</v>
          </cell>
          <cell r="I4564" t="str">
            <v>2.05697</v>
          </cell>
          <cell r="J4564" t="str">
            <v>160</v>
          </cell>
        </row>
        <row r="4565">
          <cell r="A4565" t="str">
            <v>cpd04648</v>
          </cell>
          <cell r="B4565" t="str">
            <v>Muscarine</v>
          </cell>
          <cell r="C4565" t="str">
            <v>Muscarine</v>
          </cell>
          <cell r="D4565" t="str">
            <v>Muscarine</v>
          </cell>
          <cell r="E4565" t="str">
            <v>C07473</v>
          </cell>
          <cell r="F4565" t="str">
            <v>C9H20NO2</v>
          </cell>
          <cell r="G4565" t="str">
            <v>1</v>
          </cell>
          <cell r="H4565" t="str">
            <v>-11.98</v>
          </cell>
          <cell r="I4565" t="str">
            <v>2.2876</v>
          </cell>
          <cell r="J4565" t="str">
            <v>174</v>
          </cell>
        </row>
        <row r="4566">
          <cell r="A4566" t="str">
            <v>cpd04649</v>
          </cell>
          <cell r="B4566" t="str">
            <v>Pilocarpine</v>
          </cell>
          <cell r="C4566" t="str">
            <v>Pilocarpine</v>
          </cell>
          <cell r="D4566" t="str">
            <v>Pilocarpine</v>
          </cell>
          <cell r="E4566" t="str">
            <v>C07474</v>
          </cell>
          <cell r="F4566" t="str">
            <v>C11H16N2O2</v>
          </cell>
          <cell r="G4566" t="str">
            <v>0</v>
          </cell>
          <cell r="H4566" t="str">
            <v>-9.26</v>
          </cell>
          <cell r="I4566" t="str">
            <v>1.49753</v>
          </cell>
          <cell r="J4566" t="str">
            <v>208</v>
          </cell>
        </row>
        <row r="4567">
          <cell r="A4567" t="str">
            <v>cpd04650</v>
          </cell>
          <cell r="B4567" t="str">
            <v>Lobeline</v>
          </cell>
          <cell r="C4567" t="str">
            <v>Lobeline</v>
          </cell>
          <cell r="D4567" t="str">
            <v>(-)-Lobeline|Lobeline</v>
          </cell>
          <cell r="E4567" t="str">
            <v>C07475</v>
          </cell>
          <cell r="F4567" t="str">
            <v>C22H27NO2</v>
          </cell>
          <cell r="G4567" t="str">
            <v>0</v>
          </cell>
          <cell r="H4567" t="str">
            <v>37.74</v>
          </cell>
          <cell r="I4567" t="str">
            <v>1.92267</v>
          </cell>
          <cell r="J4567" t="str">
            <v>337</v>
          </cell>
        </row>
        <row r="4568">
          <cell r="A4568" t="str">
            <v>cpd04651</v>
          </cell>
          <cell r="B4568" t="str">
            <v>2-Hydroxy-5-methyl-cis,cis-muconate</v>
          </cell>
          <cell r="C4568" t="str">
            <v>hmccm</v>
          </cell>
          <cell r="D4568" t="str">
            <v>2-Hydroxy-5-methyl-cis,cis-muconate</v>
          </cell>
          <cell r="E4568" t="str">
            <v>C07478</v>
          </cell>
          <cell r="F4568" t="str">
            <v>C7H6O5</v>
          </cell>
          <cell r="G4568" t="str">
            <v>-2</v>
          </cell>
          <cell r="H4568" t="str">
            <v>-162.27</v>
          </cell>
          <cell r="I4568" t="str">
            <v>1.15681</v>
          </cell>
          <cell r="J4568" t="str">
            <v>170</v>
          </cell>
        </row>
        <row r="4569">
          <cell r="A4569" t="str">
            <v>cpd04652</v>
          </cell>
          <cell r="B4569" t="str">
            <v>2-Oxo-5-methyl-cis-muconate</v>
          </cell>
          <cell r="C4569" t="str">
            <v>2omcm</v>
          </cell>
          <cell r="D4569" t="str">
            <v>2-Oxo-5-methyl-cis-muconate</v>
          </cell>
          <cell r="E4569" t="str">
            <v>C07479</v>
          </cell>
          <cell r="F4569" t="str">
            <v>C7H6O5</v>
          </cell>
          <cell r="G4569" t="str">
            <v>-2</v>
          </cell>
          <cell r="H4569" t="str">
            <v>-166.66</v>
          </cell>
          <cell r="I4569" t="str">
            <v>0.665071</v>
          </cell>
          <cell r="J4569" t="str">
            <v>170</v>
          </cell>
        </row>
        <row r="4570">
          <cell r="A4570" t="str">
            <v>cpd04653</v>
          </cell>
          <cell r="B4570" t="str">
            <v>Theobromine</v>
          </cell>
          <cell r="C4570" t="str">
            <v>Theobromine</v>
          </cell>
          <cell r="D4570" t="str">
            <v>3,7-Dimethylxanthine|Theobromine</v>
          </cell>
          <cell r="E4570" t="str">
            <v>C07480</v>
          </cell>
          <cell r="F4570" t="str">
            <v>C7H8N4O2</v>
          </cell>
          <cell r="G4570" t="str">
            <v>0</v>
          </cell>
          <cell r="H4570" t="str">
            <v>-3.19</v>
          </cell>
          <cell r="I4570" t="str">
            <v>2.53769</v>
          </cell>
          <cell r="J4570" t="str">
            <v>180</v>
          </cell>
        </row>
        <row r="4571">
          <cell r="A4571" t="str">
            <v>cpd04654</v>
          </cell>
          <cell r="B4571" t="str">
            <v>Caffeine</v>
          </cell>
          <cell r="C4571" t="str">
            <v>Caffeine</v>
          </cell>
          <cell r="D4571" t="str">
            <v>1,3,7-Trimethylxanthine|Caffeine</v>
          </cell>
          <cell r="E4571" t="str">
            <v>C07481</v>
          </cell>
          <cell r="F4571" t="str">
            <v>C8H10N4O2</v>
          </cell>
          <cell r="G4571" t="str">
            <v>0</v>
          </cell>
          <cell r="H4571" t="str">
            <v>9.08</v>
          </cell>
          <cell r="I4571" t="str">
            <v>2.84951</v>
          </cell>
          <cell r="J4571" t="str">
            <v>194</v>
          </cell>
        </row>
        <row r="4572">
          <cell r="A4572" t="str">
            <v>cpd04655</v>
          </cell>
          <cell r="B4572" t="str">
            <v>Montelukast</v>
          </cell>
          <cell r="C4572" t="str">
            <v>Montelukast</v>
          </cell>
          <cell r="D4572" t="str">
            <v>Montelukast</v>
          </cell>
          <cell r="E4572" t="str">
            <v>C07482</v>
          </cell>
          <cell r="F4572" t="str">
            <v>C35H35NO3SCl</v>
          </cell>
          <cell r="G4572" t="str">
            <v>-1</v>
          </cell>
          <cell r="H4572" t="str">
            <v>65.42</v>
          </cell>
          <cell r="I4572" t="str">
            <v>3.4795</v>
          </cell>
          <cell r="J4572" t="str">
            <v>584</v>
          </cell>
        </row>
        <row r="4573">
          <cell r="A4573" t="str">
            <v>cpd04656</v>
          </cell>
          <cell r="B4573" t="str">
            <v>Zaleplon</v>
          </cell>
          <cell r="C4573" t="str">
            <v>Zaleplon</v>
          </cell>
          <cell r="D4573" t="str">
            <v>Zaleplon</v>
          </cell>
          <cell r="E4573" t="str">
            <v>C07484</v>
          </cell>
          <cell r="F4573" t="str">
            <v>C17H15N5O</v>
          </cell>
          <cell r="G4573" t="str">
            <v>0</v>
          </cell>
          <cell r="H4573" t="str">
            <v>101.46</v>
          </cell>
          <cell r="I4573" t="str">
            <v>5.61337</v>
          </cell>
          <cell r="J4573" t="str">
            <v>305</v>
          </cell>
        </row>
        <row r="4574">
          <cell r="A4574" t="str">
            <v>cpd04657</v>
          </cell>
          <cell r="B4574" t="str">
            <v>Oxotremorine</v>
          </cell>
          <cell r="C4574" t="str">
            <v>Oxotremorine</v>
          </cell>
          <cell r="D4574" t="str">
            <v>Oxotremorine</v>
          </cell>
          <cell r="E4574" t="str">
            <v>C07485</v>
          </cell>
          <cell r="F4574" t="str">
            <v>C12H18N2O</v>
          </cell>
          <cell r="G4574" t="str">
            <v>0</v>
          </cell>
          <cell r="H4574" t="str">
            <v>108.5</v>
          </cell>
          <cell r="I4574" t="str">
            <v>5.1263</v>
          </cell>
          <cell r="J4574" t="str">
            <v>206</v>
          </cell>
        </row>
        <row r="4575">
          <cell r="A4575" t="str">
            <v>cpd04658</v>
          </cell>
          <cell r="B4575" t="str">
            <v>Nordazepam</v>
          </cell>
          <cell r="C4575" t="str">
            <v>Nordazepam</v>
          </cell>
          <cell r="D4575" t="str">
            <v>7-Chloro-1,3-dihydro-5-phenyl-(2H)-1,4-benzodiazepin-2-one|Desmethyldiazepam|Nordazepam</v>
          </cell>
          <cell r="E4575" t="str">
            <v>C07486</v>
          </cell>
          <cell r="F4575" t="str">
            <v>C15H11N2OCl</v>
          </cell>
          <cell r="G4575" t="str">
            <v>0</v>
          </cell>
          <cell r="H4575" t="str">
            <v>29.75</v>
          </cell>
          <cell r="I4575" t="str">
            <v>2.52967</v>
          </cell>
          <cell r="J4575" t="str">
            <v>270</v>
          </cell>
        </row>
        <row r="4576">
          <cell r="A4576" t="str">
            <v>cpd04659</v>
          </cell>
          <cell r="B4576" t="str">
            <v>DMPP</v>
          </cell>
          <cell r="C4576" t="str">
            <v>dmpp</v>
          </cell>
          <cell r="D4576" t="str">
            <v>1,1-Dimethyl-4-phenylpiperazinium Iodide|Dimethylphenylpiperazinium iodide|DMPP</v>
          </cell>
          <cell r="E4576" t="str">
            <v>C07488</v>
          </cell>
          <cell r="F4576" t="str">
            <v>I</v>
          </cell>
          <cell r="G4576" t="str">
            <v>-1</v>
          </cell>
          <cell r="H4576" t="str">
            <v>10000000</v>
          </cell>
          <cell r="I4576" t="str">
            <v>10000000</v>
          </cell>
          <cell r="J4576" t="str">
            <v>127</v>
          </cell>
        </row>
        <row r="4577">
          <cell r="A4577" t="str">
            <v>cpd04660</v>
          </cell>
          <cell r="B4577" t="str">
            <v>Glutethimide</v>
          </cell>
          <cell r="C4577" t="str">
            <v>Glutethimide</v>
          </cell>
          <cell r="D4577" t="str">
            <v>2-Ethyl-2-phenylglutarimide|Glutethimide</v>
          </cell>
          <cell r="E4577" t="str">
            <v>C07489</v>
          </cell>
          <cell r="F4577" t="str">
            <v>C13H15NO2</v>
          </cell>
          <cell r="G4577" t="str">
            <v>0</v>
          </cell>
          <cell r="H4577" t="str">
            <v>-25.22</v>
          </cell>
          <cell r="I4577" t="str">
            <v>1.33689</v>
          </cell>
          <cell r="J4577" t="str">
            <v>217</v>
          </cell>
        </row>
        <row r="4578">
          <cell r="A4578" t="str">
            <v>cpd04661</v>
          </cell>
          <cell r="B4578" t="str">
            <v>Trichloroethanol</v>
          </cell>
          <cell r="C4578" t="str">
            <v>Trichloroethanol</v>
          </cell>
          <cell r="D4578" t="str">
            <v>2,2,2-Trichloroethanol|Trichloroethanol</v>
          </cell>
          <cell r="E4578" t="str">
            <v>C07490</v>
          </cell>
          <cell r="F4578" t="str">
            <v>C2H3OCl3</v>
          </cell>
          <cell r="G4578" t="str">
            <v>0</v>
          </cell>
          <cell r="H4578" t="str">
            <v>-49.41</v>
          </cell>
          <cell r="I4578" t="str">
            <v>0.94076</v>
          </cell>
          <cell r="J4578" t="str">
            <v>148</v>
          </cell>
        </row>
        <row r="4579">
          <cell r="A4579" t="str">
            <v>cpd04662</v>
          </cell>
          <cell r="B4579" t="str">
            <v>Carbaryl</v>
          </cell>
          <cell r="C4579" t="str">
            <v>Carbaryl</v>
          </cell>
          <cell r="D4579" t="str">
            <v>Carbaryl|Carbaril</v>
          </cell>
          <cell r="E4579" t="str">
            <v>C07491</v>
          </cell>
          <cell r="F4579" t="str">
            <v>C12H11NO2</v>
          </cell>
          <cell r="G4579" t="str">
            <v>0</v>
          </cell>
          <cell r="H4579" t="str">
            <v>-41.339</v>
          </cell>
          <cell r="I4579" t="str">
            <v>2.25823</v>
          </cell>
          <cell r="J4579" t="str">
            <v>201</v>
          </cell>
        </row>
        <row r="4580">
          <cell r="A4580" t="str">
            <v>cpd04663</v>
          </cell>
          <cell r="B4580" t="str">
            <v>Oxcarbazepine</v>
          </cell>
          <cell r="C4580" t="str">
            <v>Oxcarbazepine</v>
          </cell>
          <cell r="D4580" t="str">
            <v>Oxcarbazepine</v>
          </cell>
          <cell r="E4580" t="str">
            <v>C07492</v>
          </cell>
          <cell r="F4580" t="str">
            <v>C15H12N2O2</v>
          </cell>
          <cell r="G4580" t="str">
            <v>0</v>
          </cell>
          <cell r="H4580" t="str">
            <v>5.19</v>
          </cell>
          <cell r="I4580" t="str">
            <v>2.89769</v>
          </cell>
          <cell r="J4580" t="str">
            <v>252</v>
          </cell>
        </row>
        <row r="4581">
          <cell r="A4581" t="str">
            <v>cpd04664</v>
          </cell>
          <cell r="B4581" t="str">
            <v>GP 47779</v>
          </cell>
          <cell r="C4581" t="str">
            <v>GP 47779</v>
          </cell>
          <cell r="D4581" t="str">
            <v>GP 47779|10-Hydroxycarbamazepine|10-Hydroxycarbazepine</v>
          </cell>
          <cell r="E4581" t="str">
            <v>C07493</v>
          </cell>
          <cell r="F4581" t="str">
            <v>C15H14N2O2</v>
          </cell>
          <cell r="G4581" t="str">
            <v>0</v>
          </cell>
          <cell r="H4581" t="str">
            <v>0.18</v>
          </cell>
          <cell r="I4581" t="str">
            <v>2.8838</v>
          </cell>
          <cell r="J4581" t="str">
            <v>254</v>
          </cell>
        </row>
        <row r="4582">
          <cell r="A4582" t="str">
            <v>cpd04665</v>
          </cell>
          <cell r="B4582" t="str">
            <v>Soman</v>
          </cell>
          <cell r="C4582" t="str">
            <v>Soman</v>
          </cell>
          <cell r="D4582" t="str">
            <v>Soman</v>
          </cell>
          <cell r="E4582" t="str">
            <v>C07494</v>
          </cell>
          <cell r="F4582" t="str">
            <v>C7H16O2PF</v>
          </cell>
          <cell r="G4582" t="str">
            <v>0</v>
          </cell>
          <cell r="H4582" t="str">
            <v>10000000</v>
          </cell>
          <cell r="I4582" t="str">
            <v>10000000</v>
          </cell>
          <cell r="J4582" t="str">
            <v>182</v>
          </cell>
        </row>
        <row r="4583">
          <cell r="A4583" t="str">
            <v>cpd04666</v>
          </cell>
          <cell r="B4583" t="str">
            <v>Dihydroxycarbazepine</v>
          </cell>
          <cell r="C4583" t="str">
            <v>Dihydroxycarbazepine</v>
          </cell>
          <cell r="D4583" t="str">
            <v>10,11-Dihydroxycarbamazepine|10,11-Dihydro-10,11-dihydroxy-5H-dibenzazepine-5-carboxamide|Dihydroxycarbazepine</v>
          </cell>
          <cell r="E4583" t="str">
            <v>C07495</v>
          </cell>
          <cell r="F4583" t="str">
            <v>C15H14N2O3</v>
          </cell>
          <cell r="G4583" t="str">
            <v>0</v>
          </cell>
          <cell r="H4583" t="str">
            <v>-39.66</v>
          </cell>
          <cell r="I4583" t="str">
            <v>2.90566</v>
          </cell>
          <cell r="J4583" t="str">
            <v>270</v>
          </cell>
        </row>
        <row r="4584">
          <cell r="A4584" t="str">
            <v>cpd04667</v>
          </cell>
          <cell r="B4584" t="str">
            <v>Carbamazepine epoxide</v>
          </cell>
          <cell r="C4584" t="str">
            <v>Carbamazepine epoxide</v>
          </cell>
          <cell r="D4584" t="str">
            <v>Carbamazepine epoxide|Carbamazepine-10,11-epoxide</v>
          </cell>
          <cell r="E4584" t="str">
            <v>C07496</v>
          </cell>
          <cell r="F4584" t="str">
            <v>C15H12N2O2</v>
          </cell>
          <cell r="G4584" t="str">
            <v>0</v>
          </cell>
          <cell r="H4584" t="str">
            <v>16.66</v>
          </cell>
          <cell r="I4584" t="str">
            <v>3.72388</v>
          </cell>
          <cell r="J4584" t="str">
            <v>252</v>
          </cell>
        </row>
        <row r="4585">
          <cell r="A4585" t="str">
            <v>cpd04668</v>
          </cell>
          <cell r="B4585" t="str">
            <v>Malathion</v>
          </cell>
          <cell r="C4585" t="str">
            <v>Malathion</v>
          </cell>
          <cell r="D4585" t="str">
            <v>Malathion</v>
          </cell>
          <cell r="E4585" t="str">
            <v>C07497</v>
          </cell>
          <cell r="F4585" t="str">
            <v>C10H19O6PS2</v>
          </cell>
          <cell r="G4585" t="str">
            <v>0</v>
          </cell>
          <cell r="H4585" t="str">
            <v>10000000</v>
          </cell>
          <cell r="I4585" t="str">
            <v>10000000</v>
          </cell>
          <cell r="J4585" t="str">
            <v>330</v>
          </cell>
        </row>
        <row r="4586">
          <cell r="A4586" t="str">
            <v>cpd04669</v>
          </cell>
          <cell r="B4586" t="str">
            <v>Malaoxon</v>
          </cell>
          <cell r="C4586" t="str">
            <v>Malaoxon</v>
          </cell>
          <cell r="D4586" t="str">
            <v>Malaoxon</v>
          </cell>
          <cell r="E4586" t="str">
            <v>C07498</v>
          </cell>
          <cell r="F4586" t="str">
            <v>C10H19O7PS</v>
          </cell>
          <cell r="G4586" t="str">
            <v>0</v>
          </cell>
          <cell r="H4586" t="str">
            <v>10000000</v>
          </cell>
          <cell r="I4586" t="str">
            <v>10000000</v>
          </cell>
          <cell r="J4586" t="str">
            <v>314</v>
          </cell>
        </row>
        <row r="4587">
          <cell r="A4587" t="str">
            <v>cpd04670</v>
          </cell>
          <cell r="B4587" t="str">
            <v>Phenylethylmalonamide</v>
          </cell>
          <cell r="C4587" t="str">
            <v>Phenylethylmalonamide</v>
          </cell>
          <cell r="D4587" t="str">
            <v>2-Phenyl-2-ethylmalondiamide|Phenylethylmalonamide</v>
          </cell>
          <cell r="E4587" t="str">
            <v>C07499</v>
          </cell>
          <cell r="F4587" t="str">
            <v>C11H14N2O2</v>
          </cell>
          <cell r="G4587" t="str">
            <v>0</v>
          </cell>
          <cell r="H4587" t="str">
            <v>-44.63</v>
          </cell>
          <cell r="I4587" t="str">
            <v>1.32768</v>
          </cell>
          <cell r="J4587" t="str">
            <v>206</v>
          </cell>
        </row>
        <row r="4588">
          <cell r="A4588" t="str">
            <v>cpd04671</v>
          </cell>
          <cell r="B4588" t="str">
            <v>Vigabatrin</v>
          </cell>
          <cell r="C4588" t="str">
            <v>Vigabatrin</v>
          </cell>
          <cell r="D4588" t="str">
            <v>Vigabatrin</v>
          </cell>
          <cell r="E4588" t="str">
            <v>C07500</v>
          </cell>
          <cell r="F4588" t="str">
            <v>C6H11NO2</v>
          </cell>
          <cell r="G4588" t="str">
            <v>0</v>
          </cell>
          <cell r="H4588" t="str">
            <v>-61.36</v>
          </cell>
          <cell r="I4588" t="str">
            <v>0.510773</v>
          </cell>
          <cell r="J4588" t="str">
            <v>129</v>
          </cell>
        </row>
        <row r="4589">
          <cell r="A4589" t="str">
            <v>cpd04672</v>
          </cell>
          <cell r="B4589" t="str">
            <v>Felbamate</v>
          </cell>
          <cell r="C4589" t="str">
            <v>Felbamate</v>
          </cell>
          <cell r="D4589" t="str">
            <v>Felbamate</v>
          </cell>
          <cell r="E4589" t="str">
            <v>C07501</v>
          </cell>
          <cell r="F4589" t="str">
            <v>C11H14N2O4</v>
          </cell>
          <cell r="G4589" t="str">
            <v>0</v>
          </cell>
          <cell r="H4589" t="str">
            <v>-135.2</v>
          </cell>
          <cell r="I4589" t="str">
            <v>1.51371</v>
          </cell>
          <cell r="J4589" t="str">
            <v>238</v>
          </cell>
        </row>
        <row r="4590">
          <cell r="A4590" t="str">
            <v>cpd04673</v>
          </cell>
          <cell r="B4590" t="str">
            <v>Topiramate</v>
          </cell>
          <cell r="C4590" t="str">
            <v>Topiramate</v>
          </cell>
          <cell r="D4590" t="str">
            <v>Topiramate</v>
          </cell>
          <cell r="E4590" t="str">
            <v>C07502</v>
          </cell>
          <cell r="F4590" t="str">
            <v>C12H21NO8S</v>
          </cell>
          <cell r="G4590" t="str">
            <v>0</v>
          </cell>
          <cell r="H4590" t="str">
            <v>10000000</v>
          </cell>
          <cell r="I4590" t="str">
            <v>10000000</v>
          </cell>
          <cell r="J4590" t="str">
            <v>339</v>
          </cell>
        </row>
        <row r="4591">
          <cell r="A4591" t="str">
            <v>cpd04674</v>
          </cell>
          <cell r="B4591" t="str">
            <v>Tiagabine</v>
          </cell>
          <cell r="C4591" t="str">
            <v>Tiagabine</v>
          </cell>
          <cell r="D4591" t="str">
            <v>Tiagabine</v>
          </cell>
          <cell r="E4591" t="str">
            <v>C07503</v>
          </cell>
          <cell r="F4591" t="str">
            <v>C20H24NO2S2</v>
          </cell>
          <cell r="G4591" t="str">
            <v>-1</v>
          </cell>
          <cell r="H4591" t="str">
            <v>49.54</v>
          </cell>
          <cell r="I4591" t="str">
            <v>2.88685</v>
          </cell>
          <cell r="J4591" t="str">
            <v>374</v>
          </cell>
        </row>
        <row r="4592">
          <cell r="A4592" t="str">
            <v>cpd04675</v>
          </cell>
          <cell r="B4592" t="str">
            <v>Zonisamide</v>
          </cell>
          <cell r="C4592" t="str">
            <v>Zonisamide</v>
          </cell>
          <cell r="D4592" t="str">
            <v>Zonisamide</v>
          </cell>
          <cell r="E4592" t="str">
            <v>C07504</v>
          </cell>
          <cell r="F4592" t="str">
            <v>C8H8N2O3S</v>
          </cell>
          <cell r="G4592" t="str">
            <v>0</v>
          </cell>
          <cell r="H4592" t="str">
            <v>10000000</v>
          </cell>
          <cell r="I4592" t="str">
            <v>10000000</v>
          </cell>
          <cell r="J4592" t="str">
            <v>212</v>
          </cell>
        </row>
        <row r="4593">
          <cell r="A4593" t="str">
            <v>cpd04676</v>
          </cell>
          <cell r="B4593" t="str">
            <v>Ethosuximide</v>
          </cell>
          <cell r="C4593" t="str">
            <v>Ethosuximide</v>
          </cell>
          <cell r="D4593" t="str">
            <v>Ethosuximide</v>
          </cell>
          <cell r="E4593" t="str">
            <v>C07505</v>
          </cell>
          <cell r="F4593" t="str">
            <v>C7H11NO2</v>
          </cell>
          <cell r="G4593" t="str">
            <v>0</v>
          </cell>
          <cell r="H4593" t="str">
            <v>-63.65</v>
          </cell>
          <cell r="I4593" t="str">
            <v>1.01874</v>
          </cell>
          <cell r="J4593" t="str">
            <v>141</v>
          </cell>
        </row>
        <row r="4594">
          <cell r="A4594" t="str">
            <v>cpd04677</v>
          </cell>
          <cell r="B4594" t="str">
            <v>Propantheline</v>
          </cell>
          <cell r="C4594" t="str">
            <v>Propantheline</v>
          </cell>
          <cell r="D4594" t="str">
            <v>Propantheline</v>
          </cell>
          <cell r="E4594" t="str">
            <v>C07506</v>
          </cell>
          <cell r="F4594" t="str">
            <v>C23H30NO3</v>
          </cell>
          <cell r="G4594" t="str">
            <v>1</v>
          </cell>
          <cell r="H4594" t="str">
            <v>16.01</v>
          </cell>
          <cell r="I4594" t="str">
            <v>3.51716</v>
          </cell>
          <cell r="J4594" t="str">
            <v>368</v>
          </cell>
        </row>
        <row r="4595">
          <cell r="A4595" t="str">
            <v>cpd04678</v>
          </cell>
          <cell r="B4595" t="str">
            <v>Pirenzepine</v>
          </cell>
          <cell r="C4595" t="str">
            <v>Pirenzepine</v>
          </cell>
          <cell r="D4595" t="str">
            <v>Pirenzepine</v>
          </cell>
          <cell r="E4595" t="str">
            <v>C07508</v>
          </cell>
          <cell r="F4595" t="str">
            <v>C19H21N5O2</v>
          </cell>
          <cell r="G4595" t="str">
            <v>0</v>
          </cell>
          <cell r="H4595" t="str">
            <v>88.78</v>
          </cell>
          <cell r="I4595" t="str">
            <v>3.39872</v>
          </cell>
          <cell r="J4595" t="str">
            <v>351</v>
          </cell>
        </row>
        <row r="4596">
          <cell r="A4596" t="str">
            <v>cpd04679</v>
          </cell>
          <cell r="B4596" t="str">
            <v>Diacetylmonoxime</v>
          </cell>
          <cell r="C4596" t="str">
            <v>Diacetylmonoxime</v>
          </cell>
          <cell r="D4596" t="str">
            <v>2,3-Butanedione monoxime|Diacetylmonoxime</v>
          </cell>
          <cell r="E4596" t="str">
            <v>C07509</v>
          </cell>
          <cell r="F4596" t="str">
            <v>C4H7NO2</v>
          </cell>
          <cell r="G4596" t="str">
            <v>0</v>
          </cell>
          <cell r="H4596" t="str">
            <v>-48.42</v>
          </cell>
          <cell r="I4596" t="str">
            <v>3.25198</v>
          </cell>
          <cell r="J4596" t="str">
            <v>101</v>
          </cell>
        </row>
        <row r="4597">
          <cell r="A4597" t="str">
            <v>cpd04680</v>
          </cell>
          <cell r="B4597" t="str">
            <v>Hexamethonium</v>
          </cell>
          <cell r="C4597" t="str">
            <v>Hexamethonium</v>
          </cell>
          <cell r="D4597" t="str">
            <v>Hexamethonium</v>
          </cell>
          <cell r="E4597" t="str">
            <v>C07510</v>
          </cell>
          <cell r="F4597" t="str">
            <v>C12H30N2</v>
          </cell>
          <cell r="G4597" t="str">
            <v>2</v>
          </cell>
          <cell r="H4597" t="str">
            <v>110.62</v>
          </cell>
          <cell r="I4597" t="str">
            <v>3.9503</v>
          </cell>
          <cell r="J4597" t="str">
            <v>202</v>
          </cell>
        </row>
        <row r="4598">
          <cell r="A4598" t="str">
            <v>cpd04681</v>
          </cell>
          <cell r="B4598" t="str">
            <v>Versamine</v>
          </cell>
          <cell r="C4598" t="str">
            <v>Versamine</v>
          </cell>
          <cell r="D4598" t="str">
            <v>Versamine|Mecamylamine</v>
          </cell>
          <cell r="E4598" t="str">
            <v>C07511</v>
          </cell>
          <cell r="F4598" t="str">
            <v>C11H22N</v>
          </cell>
          <cell r="G4598" t="str">
            <v>1</v>
          </cell>
          <cell r="H4598" t="str">
            <v>10000000</v>
          </cell>
          <cell r="I4598" t="str">
            <v>10000000</v>
          </cell>
          <cell r="J4598" t="str">
            <v>168</v>
          </cell>
        </row>
        <row r="4599">
          <cell r="A4599" t="str">
            <v>cpd04682</v>
          </cell>
          <cell r="B4599" t="str">
            <v>Tetraethylammonium</v>
          </cell>
          <cell r="C4599" t="str">
            <v>Tetraethylammonium</v>
          </cell>
          <cell r="D4599" t="str">
            <v>Tetraethylammonium</v>
          </cell>
          <cell r="E4599" t="str">
            <v>C07512</v>
          </cell>
          <cell r="F4599" t="str">
            <v>C8H20N</v>
          </cell>
          <cell r="G4599" t="str">
            <v>1</v>
          </cell>
          <cell r="H4599" t="str">
            <v>53.28</v>
          </cell>
          <cell r="I4599" t="str">
            <v>2.00956</v>
          </cell>
          <cell r="J4599" t="str">
            <v>130</v>
          </cell>
        </row>
        <row r="4600">
          <cell r="A4600" t="str">
            <v>cpd04683</v>
          </cell>
          <cell r="B4600" t="str">
            <v>Methoxamine</v>
          </cell>
          <cell r="C4600" t="str">
            <v>Methoxamine</v>
          </cell>
          <cell r="D4600" t="str">
            <v>Methoxamine</v>
          </cell>
          <cell r="E4600" t="str">
            <v>C07513</v>
          </cell>
          <cell r="F4600" t="str">
            <v>C11H18NO3</v>
          </cell>
          <cell r="G4600" t="str">
            <v>1</v>
          </cell>
          <cell r="H4600" t="str">
            <v>-59.3</v>
          </cell>
          <cell r="I4600" t="str">
            <v>1.40851</v>
          </cell>
          <cell r="J4600" t="str">
            <v>212</v>
          </cell>
        </row>
        <row r="4601">
          <cell r="A4601" t="str">
            <v>cpd04684</v>
          </cell>
          <cell r="B4601" t="str">
            <v>Amphetamine</v>
          </cell>
          <cell r="C4601" t="str">
            <v>Amphetamine</v>
          </cell>
          <cell r="D4601" t="str">
            <v>Amphetamine</v>
          </cell>
          <cell r="E4601" t="str">
            <v>C07514</v>
          </cell>
          <cell r="F4601" t="str">
            <v>C9H14N</v>
          </cell>
          <cell r="G4601" t="str">
            <v>1</v>
          </cell>
          <cell r="H4601" t="str">
            <v>28.4</v>
          </cell>
          <cell r="I4601" t="str">
            <v>0.826731</v>
          </cell>
          <cell r="J4601" t="str">
            <v>136</v>
          </cell>
        </row>
        <row r="4602">
          <cell r="A4602" t="str">
            <v>cpd04685</v>
          </cell>
          <cell r="B4602" t="str">
            <v>Halothane</v>
          </cell>
          <cell r="C4602" t="str">
            <v>Halothane</v>
          </cell>
          <cell r="D4602" t="str">
            <v>Halothane</v>
          </cell>
          <cell r="E4602" t="str">
            <v>C07515</v>
          </cell>
          <cell r="F4602" t="str">
            <v>C2HClBrF3</v>
          </cell>
          <cell r="G4602" t="str">
            <v>0</v>
          </cell>
          <cell r="H4602" t="str">
            <v>10000000</v>
          </cell>
          <cell r="I4602" t="str">
            <v>10000000</v>
          </cell>
          <cell r="J4602" t="str">
            <v>197</v>
          </cell>
        </row>
        <row r="4603">
          <cell r="A4603" t="str">
            <v>cpd04686</v>
          </cell>
          <cell r="B4603" t="str">
            <v>Enflurane</v>
          </cell>
          <cell r="C4603" t="str">
            <v>Enflurane</v>
          </cell>
          <cell r="D4603" t="str">
            <v>Enflurane</v>
          </cell>
          <cell r="E4603" t="str">
            <v>C07516</v>
          </cell>
          <cell r="F4603" t="str">
            <v>C3H2OClF5</v>
          </cell>
          <cell r="G4603" t="str">
            <v>0</v>
          </cell>
          <cell r="H4603" t="str">
            <v>10000000</v>
          </cell>
          <cell r="I4603" t="str">
            <v>10000000</v>
          </cell>
          <cell r="J4603" t="str">
            <v>184</v>
          </cell>
        </row>
        <row r="4604">
          <cell r="A4604" t="str">
            <v>cpd04687</v>
          </cell>
          <cell r="B4604" t="str">
            <v>Methoxyflurane</v>
          </cell>
          <cell r="C4604" t="str">
            <v>Methoxyflurane</v>
          </cell>
          <cell r="D4604" t="str">
            <v>Methoxyflurane</v>
          </cell>
          <cell r="E4604" t="str">
            <v>C07517</v>
          </cell>
          <cell r="F4604" t="str">
            <v>C3H4OCl2F2</v>
          </cell>
          <cell r="G4604" t="str">
            <v>0</v>
          </cell>
          <cell r="H4604" t="str">
            <v>10000000</v>
          </cell>
          <cell r="I4604" t="str">
            <v>10000000</v>
          </cell>
          <cell r="J4604" t="str">
            <v>164</v>
          </cell>
        </row>
        <row r="4605">
          <cell r="A4605" t="str">
            <v>cpd04688</v>
          </cell>
          <cell r="B4605" t="str">
            <v>Isoflurane</v>
          </cell>
          <cell r="C4605" t="str">
            <v>Isoflurane</v>
          </cell>
          <cell r="D4605" t="str">
            <v>Isoflurane</v>
          </cell>
          <cell r="E4605" t="str">
            <v>C07518</v>
          </cell>
          <cell r="F4605" t="str">
            <v>C3H2OClF5</v>
          </cell>
          <cell r="G4605" t="str">
            <v>0</v>
          </cell>
          <cell r="H4605" t="str">
            <v>10000000</v>
          </cell>
          <cell r="I4605" t="str">
            <v>10000000</v>
          </cell>
          <cell r="J4605" t="str">
            <v>184</v>
          </cell>
        </row>
        <row r="4606">
          <cell r="A4606" t="str">
            <v>cpd04689</v>
          </cell>
          <cell r="B4606" t="str">
            <v>Desflurane</v>
          </cell>
          <cell r="C4606" t="str">
            <v>Desflurane</v>
          </cell>
          <cell r="D4606" t="str">
            <v>Desflurane</v>
          </cell>
          <cell r="E4606" t="str">
            <v>C07519</v>
          </cell>
          <cell r="F4606" t="str">
            <v>C3H2OF6</v>
          </cell>
          <cell r="G4606" t="str">
            <v>0</v>
          </cell>
          <cell r="H4606" t="str">
            <v>10000000</v>
          </cell>
          <cell r="I4606" t="str">
            <v>10000000</v>
          </cell>
          <cell r="J4606" t="str">
            <v>168</v>
          </cell>
        </row>
        <row r="4607">
          <cell r="A4607" t="str">
            <v>cpd04690</v>
          </cell>
          <cell r="B4607" t="str">
            <v>Sevoflurane</v>
          </cell>
          <cell r="C4607" t="str">
            <v>Sevoflurane</v>
          </cell>
          <cell r="D4607" t="str">
            <v>Sevoflurane</v>
          </cell>
          <cell r="E4607" t="str">
            <v>C07520</v>
          </cell>
          <cell r="F4607" t="str">
            <v>C4H3OF7</v>
          </cell>
          <cell r="G4607" t="str">
            <v>0</v>
          </cell>
          <cell r="H4607" t="str">
            <v>10000000</v>
          </cell>
          <cell r="I4607" t="str">
            <v>10000000</v>
          </cell>
          <cell r="J4607" t="str">
            <v>200</v>
          </cell>
        </row>
        <row r="4608">
          <cell r="A4608" t="str">
            <v>cpd04691</v>
          </cell>
          <cell r="B4608" t="str">
            <v>Thiopental</v>
          </cell>
          <cell r="C4608" t="str">
            <v>Thiopental</v>
          </cell>
          <cell r="D4608" t="str">
            <v>Thiopental</v>
          </cell>
          <cell r="E4608" t="str">
            <v>C07521</v>
          </cell>
          <cell r="F4608" t="str">
            <v>C11H18N2O2S</v>
          </cell>
          <cell r="G4608" t="str">
            <v>0</v>
          </cell>
          <cell r="H4608" t="str">
            <v>10000000</v>
          </cell>
          <cell r="I4608" t="str">
            <v>10000000</v>
          </cell>
          <cell r="J4608" t="str">
            <v>242</v>
          </cell>
        </row>
        <row r="4609">
          <cell r="A4609" t="str">
            <v>cpd04692</v>
          </cell>
          <cell r="B4609" t="str">
            <v>Etomidate</v>
          </cell>
          <cell r="C4609" t="str">
            <v>Etomidate</v>
          </cell>
          <cell r="D4609" t="str">
            <v>1-(1-Phenylethyl)-imidazole-5-carboxylic acid, ethyl ester|Etomidate</v>
          </cell>
          <cell r="E4609" t="str">
            <v>C07522</v>
          </cell>
          <cell r="F4609" t="str">
            <v>C14H16N2O2</v>
          </cell>
          <cell r="G4609" t="str">
            <v>0</v>
          </cell>
          <cell r="H4609" t="str">
            <v>7.09</v>
          </cell>
          <cell r="I4609" t="str">
            <v>1.48783</v>
          </cell>
          <cell r="J4609" t="str">
            <v>244</v>
          </cell>
        </row>
        <row r="4610">
          <cell r="A4610" t="str">
            <v>cpd04693</v>
          </cell>
          <cell r="B4610" t="str">
            <v>Propofol</v>
          </cell>
          <cell r="C4610" t="str">
            <v>Propofol</v>
          </cell>
          <cell r="D4610" t="str">
            <v>2,6-Diisopropylphenol|Propofol</v>
          </cell>
          <cell r="E4610" t="str">
            <v>C07523</v>
          </cell>
          <cell r="F4610" t="str">
            <v>C12H18O</v>
          </cell>
          <cell r="G4610" t="str">
            <v>0</v>
          </cell>
          <cell r="H4610" t="str">
            <v>-10.3</v>
          </cell>
          <cell r="I4610" t="str">
            <v>1.16739</v>
          </cell>
          <cell r="J4610" t="str">
            <v>178</v>
          </cell>
        </row>
        <row r="4611">
          <cell r="A4611" t="str">
            <v>cpd04694</v>
          </cell>
          <cell r="B4611" t="str">
            <v>Midazolam</v>
          </cell>
          <cell r="C4611" t="str">
            <v>Midazolam</v>
          </cell>
          <cell r="D4611" t="str">
            <v>Midazolam</v>
          </cell>
          <cell r="E4611" t="str">
            <v>C07524</v>
          </cell>
          <cell r="F4611" t="str">
            <v>C18H13N3ClF</v>
          </cell>
          <cell r="G4611" t="str">
            <v>0</v>
          </cell>
          <cell r="H4611" t="str">
            <v>74.82</v>
          </cell>
          <cell r="I4611" t="str">
            <v>3.35798</v>
          </cell>
          <cell r="J4611" t="str">
            <v>325</v>
          </cell>
        </row>
        <row r="4612">
          <cell r="A4612" t="str">
            <v>cpd04695</v>
          </cell>
          <cell r="B4612" t="str">
            <v>Ketamine</v>
          </cell>
          <cell r="C4612" t="str">
            <v>Ketamine</v>
          </cell>
          <cell r="D4612" t="str">
            <v>Ketamine</v>
          </cell>
          <cell r="E4612" t="str">
            <v>C07525</v>
          </cell>
          <cell r="F4612" t="str">
            <v>C13H17NOCl</v>
          </cell>
          <cell r="G4612" t="str">
            <v>1</v>
          </cell>
          <cell r="H4612" t="str">
            <v>18.33</v>
          </cell>
          <cell r="I4612" t="str">
            <v>1.71822</v>
          </cell>
          <cell r="J4612" t="str">
            <v>238</v>
          </cell>
        </row>
        <row r="4613">
          <cell r="A4613" t="str">
            <v>cpd04696</v>
          </cell>
          <cell r="B4613" t="str">
            <v>Tetracaine</v>
          </cell>
          <cell r="C4613" t="str">
            <v>Tetracaine</v>
          </cell>
          <cell r="D4613" t="str">
            <v>Amethocaine|Tetracaine</v>
          </cell>
          <cell r="E4613" t="str">
            <v>C07526</v>
          </cell>
          <cell r="F4613" t="str">
            <v>C15H25N2O2</v>
          </cell>
          <cell r="G4613" t="str">
            <v>1</v>
          </cell>
          <cell r="H4613" t="str">
            <v>-20.08</v>
          </cell>
          <cell r="I4613" t="str">
            <v>1.69822</v>
          </cell>
          <cell r="J4613" t="str">
            <v>265</v>
          </cell>
        </row>
        <row r="4614">
          <cell r="A4614" t="str">
            <v>cpd04697</v>
          </cell>
          <cell r="B4614" t="str">
            <v>Benzocaine</v>
          </cell>
          <cell r="C4614" t="str">
            <v>Benzocaine</v>
          </cell>
          <cell r="D4614" t="str">
            <v>Ethyl aminobenzoate|Benzocaine</v>
          </cell>
          <cell r="E4614" t="str">
            <v>C07527</v>
          </cell>
          <cell r="F4614" t="str">
            <v>C9H11NO2</v>
          </cell>
          <cell r="G4614" t="str">
            <v>0</v>
          </cell>
          <cell r="H4614" t="str">
            <v>-43.22</v>
          </cell>
          <cell r="I4614" t="str">
            <v>1.03891</v>
          </cell>
          <cell r="J4614" t="str">
            <v>165</v>
          </cell>
        </row>
        <row r="4615">
          <cell r="A4615" t="str">
            <v>cpd04698</v>
          </cell>
          <cell r="B4615" t="str">
            <v>Mepivacaine</v>
          </cell>
          <cell r="C4615" t="str">
            <v>Mepivacaine</v>
          </cell>
          <cell r="D4615" t="str">
            <v>Mepivacaine</v>
          </cell>
          <cell r="E4615" t="str">
            <v>C07528</v>
          </cell>
          <cell r="F4615" t="str">
            <v>C15H22N2O</v>
          </cell>
          <cell r="G4615" t="str">
            <v>0</v>
          </cell>
          <cell r="H4615" t="str">
            <v>32.15</v>
          </cell>
          <cell r="I4615" t="str">
            <v>1.72984</v>
          </cell>
          <cell r="J4615" t="str">
            <v>246</v>
          </cell>
        </row>
        <row r="4616">
          <cell r="A4616" t="str">
            <v>cpd04699</v>
          </cell>
          <cell r="B4616" t="str">
            <v>Marcaine</v>
          </cell>
          <cell r="C4616" t="str">
            <v>Marcaine</v>
          </cell>
          <cell r="D4616" t="str">
            <v>Marcaine|Bupivacaine</v>
          </cell>
          <cell r="E4616" t="str">
            <v>C07529</v>
          </cell>
          <cell r="F4616" t="str">
            <v>C18H28N2O</v>
          </cell>
          <cell r="G4616" t="str">
            <v>0</v>
          </cell>
          <cell r="H4616" t="str">
            <v>37.01</v>
          </cell>
          <cell r="I4616" t="str">
            <v>1.74978</v>
          </cell>
          <cell r="J4616" t="str">
            <v>288</v>
          </cell>
        </row>
        <row r="4617">
          <cell r="A4617" t="str">
            <v>cpd04700</v>
          </cell>
          <cell r="B4617" t="str">
            <v>Etidocaine</v>
          </cell>
          <cell r="C4617" t="str">
            <v>Etidocaine</v>
          </cell>
          <cell r="D4617" t="str">
            <v>Etidocaine</v>
          </cell>
          <cell r="E4617" t="str">
            <v>C07530</v>
          </cell>
          <cell r="F4617" t="str">
            <v>C17H29N2O</v>
          </cell>
          <cell r="G4617" t="str">
            <v>1</v>
          </cell>
          <cell r="H4617" t="str">
            <v>12.25</v>
          </cell>
          <cell r="I4617" t="str">
            <v>1.8151</v>
          </cell>
          <cell r="J4617" t="str">
            <v>277</v>
          </cell>
        </row>
        <row r="4618">
          <cell r="A4618" t="str">
            <v>cpd04701</v>
          </cell>
          <cell r="B4618" t="str">
            <v>Prilocaine</v>
          </cell>
          <cell r="C4618" t="str">
            <v>Prilocaine</v>
          </cell>
          <cell r="D4618" t="str">
            <v>Prilocaine</v>
          </cell>
          <cell r="E4618" t="str">
            <v>C07531</v>
          </cell>
          <cell r="F4618" t="str">
            <v>C13H21N2O</v>
          </cell>
          <cell r="G4618" t="str">
            <v>1</v>
          </cell>
          <cell r="H4618" t="str">
            <v>4.74</v>
          </cell>
          <cell r="I4618" t="str">
            <v>1.45066</v>
          </cell>
          <cell r="J4618" t="str">
            <v>221</v>
          </cell>
        </row>
        <row r="4619">
          <cell r="A4619" t="str">
            <v>cpd04702</v>
          </cell>
          <cell r="B4619" t="str">
            <v>Ropivacaine</v>
          </cell>
          <cell r="C4619" t="str">
            <v>Ropivacaine</v>
          </cell>
          <cell r="D4619" t="str">
            <v>Ropivacaine</v>
          </cell>
          <cell r="E4619" t="str">
            <v>C07532</v>
          </cell>
          <cell r="F4619" t="str">
            <v>C17H26N2O</v>
          </cell>
          <cell r="G4619" t="str">
            <v>0</v>
          </cell>
          <cell r="H4619" t="str">
            <v>35.39</v>
          </cell>
          <cell r="I4619" t="str">
            <v>1.73873</v>
          </cell>
          <cell r="J4619" t="str">
            <v>274</v>
          </cell>
        </row>
        <row r="4620">
          <cell r="A4620" t="str">
            <v>cpd04703</v>
          </cell>
          <cell r="B4620" t="str">
            <v>Prenalterol</v>
          </cell>
          <cell r="C4620" t="str">
            <v>Prenalterol</v>
          </cell>
          <cell r="D4620" t="str">
            <v>Prenalterol</v>
          </cell>
          <cell r="E4620" t="str">
            <v>C07533</v>
          </cell>
          <cell r="F4620" t="str">
            <v>C12H20NO3</v>
          </cell>
          <cell r="G4620" t="str">
            <v>1</v>
          </cell>
          <cell r="H4620" t="str">
            <v>-60.53</v>
          </cell>
          <cell r="I4620" t="str">
            <v>1.38797</v>
          </cell>
          <cell r="J4620" t="str">
            <v>226</v>
          </cell>
        </row>
        <row r="4621">
          <cell r="A4621" t="str">
            <v>cpd04704</v>
          </cell>
          <cell r="B4621" t="str">
            <v>Ethinylestradiol</v>
          </cell>
          <cell r="C4621" t="str">
            <v>Ethinylestradiol</v>
          </cell>
          <cell r="D4621" t="str">
            <v>Ethinylestradiol|Ethinyl estradiol|17alpha-Ethinyl estradiol|Ethynyl estradiol</v>
          </cell>
          <cell r="E4621" t="str">
            <v>C07534</v>
          </cell>
          <cell r="F4621" t="str">
            <v>C20H24O2</v>
          </cell>
          <cell r="G4621" t="str">
            <v>0</v>
          </cell>
          <cell r="H4621" t="str">
            <v>81.09</v>
          </cell>
          <cell r="I4621" t="str">
            <v>6.83329</v>
          </cell>
          <cell r="J4621" t="str">
            <v>296</v>
          </cell>
        </row>
        <row r="4622">
          <cell r="A4622" t="str">
            <v>cpd04705</v>
          </cell>
          <cell r="B4622" t="str">
            <v>Benzpyrene</v>
          </cell>
          <cell r="C4622" t="str">
            <v>Benzpyrene</v>
          </cell>
          <cell r="D4622" t="str">
            <v>Benzo[a]pyrene|Benzpyrene</v>
          </cell>
          <cell r="E4622" t="str">
            <v>C07535</v>
          </cell>
          <cell r="F4622" t="str">
            <v>C20H12</v>
          </cell>
          <cell r="G4622" t="str">
            <v>0</v>
          </cell>
          <cell r="H4622" t="str">
            <v>10000000</v>
          </cell>
          <cell r="I4622" t="str">
            <v>10000000</v>
          </cell>
          <cell r="J4622" t="str">
            <v>252</v>
          </cell>
        </row>
        <row r="4623">
          <cell r="A4623" t="str">
            <v>cpd04706</v>
          </cell>
          <cell r="B4623" t="str">
            <v>Amobarbital</v>
          </cell>
          <cell r="C4623" t="str">
            <v>Amobarbital</v>
          </cell>
          <cell r="D4623" t="str">
            <v>Amobarbital</v>
          </cell>
          <cell r="E4623" t="str">
            <v>C07536</v>
          </cell>
          <cell r="F4623" t="str">
            <v>C11H18N2O3</v>
          </cell>
          <cell r="G4623" t="str">
            <v>0</v>
          </cell>
          <cell r="H4623" t="str">
            <v>-87.79</v>
          </cell>
          <cell r="I4623" t="str">
            <v>1.26309</v>
          </cell>
          <cell r="J4623" t="str">
            <v>226</v>
          </cell>
        </row>
        <row r="4624">
          <cell r="A4624" t="str">
            <v>cpd04707</v>
          </cell>
          <cell r="B4624" t="str">
            <v>Ethylmorphine</v>
          </cell>
          <cell r="C4624" t="str">
            <v>Ethylmorphine</v>
          </cell>
          <cell r="D4624" t="str">
            <v>Ethylmorphine</v>
          </cell>
          <cell r="E4624" t="str">
            <v>C07537</v>
          </cell>
          <cell r="F4624" t="str">
            <v>C19H23NO3</v>
          </cell>
          <cell r="G4624" t="str">
            <v>0</v>
          </cell>
          <cell r="H4624" t="str">
            <v>10000000</v>
          </cell>
          <cell r="I4624" t="str">
            <v>10000000</v>
          </cell>
          <cell r="J4624" t="str">
            <v>313</v>
          </cell>
        </row>
        <row r="4625">
          <cell r="A4625" t="str">
            <v>cpd04708</v>
          </cell>
          <cell r="B4625" t="str">
            <v>Benzfetamine</v>
          </cell>
          <cell r="C4625" t="str">
            <v>Benzfetamine</v>
          </cell>
          <cell r="D4625" t="str">
            <v>Benzfetamine|Benzphetamine</v>
          </cell>
          <cell r="E4625" t="str">
            <v>C07538</v>
          </cell>
          <cell r="F4625" t="str">
            <v>C17H22N</v>
          </cell>
          <cell r="G4625" t="str">
            <v>1</v>
          </cell>
          <cell r="H4625" t="str">
            <v>79.72</v>
          </cell>
          <cell r="I4625" t="str">
            <v>1.9695</v>
          </cell>
          <cell r="J4625" t="str">
            <v>240</v>
          </cell>
        </row>
        <row r="4626">
          <cell r="A4626" t="str">
            <v>cpd04709</v>
          </cell>
          <cell r="B4626" t="str">
            <v>Aminopyrine</v>
          </cell>
          <cell r="C4626" t="str">
            <v>Aminopyrine</v>
          </cell>
          <cell r="D4626" t="str">
            <v>4-Dimethylaminoantipyrine|Aminopyrine</v>
          </cell>
          <cell r="E4626" t="str">
            <v>C07539</v>
          </cell>
          <cell r="F4626" t="str">
            <v>C13H17N3O</v>
          </cell>
          <cell r="G4626" t="str">
            <v>0</v>
          </cell>
          <cell r="H4626" t="str">
            <v>63.05</v>
          </cell>
          <cell r="I4626" t="str">
            <v>2.09825</v>
          </cell>
          <cell r="J4626" t="str">
            <v>231</v>
          </cell>
        </row>
        <row r="4627">
          <cell r="A4627" t="str">
            <v>cpd04710</v>
          </cell>
          <cell r="B4627" t="str">
            <v>6-Methylergoline</v>
          </cell>
          <cell r="C4627" t="str">
            <v>6-Methylergoline</v>
          </cell>
          <cell r="D4627" t="str">
            <v>6-Methylergoline</v>
          </cell>
          <cell r="E4627" t="str">
            <v>C07540</v>
          </cell>
          <cell r="F4627" t="str">
            <v>C15H18N2</v>
          </cell>
          <cell r="G4627" t="str">
            <v>0</v>
          </cell>
          <cell r="H4627" t="str">
            <v>10000000</v>
          </cell>
          <cell r="I4627" t="str">
            <v>10000000</v>
          </cell>
          <cell r="J4627" t="str">
            <v>226</v>
          </cell>
        </row>
        <row r="4628">
          <cell r="A4628" t="str">
            <v>cpd04711</v>
          </cell>
          <cell r="B4628" t="str">
            <v>Lysergic acid</v>
          </cell>
          <cell r="C4628" t="str">
            <v>Lysergic acid</v>
          </cell>
          <cell r="D4628" t="str">
            <v>Lysergic acid</v>
          </cell>
          <cell r="E4628" t="str">
            <v>C07541</v>
          </cell>
          <cell r="F4628" t="str">
            <v>C16H15N2O2</v>
          </cell>
          <cell r="G4628" t="str">
            <v>-1</v>
          </cell>
          <cell r="H4628" t="str">
            <v>10000000</v>
          </cell>
          <cell r="I4628" t="str">
            <v>10000000</v>
          </cell>
          <cell r="J4628" t="str">
            <v>267</v>
          </cell>
        </row>
        <row r="4629">
          <cell r="A4629" t="str">
            <v>cpd04712</v>
          </cell>
          <cell r="B4629" t="str">
            <v>LSD</v>
          </cell>
          <cell r="C4629" t="str">
            <v>LSD</v>
          </cell>
          <cell r="D4629" t="str">
            <v>Lysergide|LSD|Lysergic acid diethylamide</v>
          </cell>
          <cell r="E4629" t="str">
            <v>C07542</v>
          </cell>
          <cell r="F4629" t="str">
            <v>C20H25N3O</v>
          </cell>
          <cell r="G4629" t="str">
            <v>0</v>
          </cell>
          <cell r="H4629" t="str">
            <v>10000000</v>
          </cell>
          <cell r="I4629" t="str">
            <v>10000000</v>
          </cell>
          <cell r="J4629" t="str">
            <v>323</v>
          </cell>
        </row>
        <row r="4630">
          <cell r="A4630" t="str">
            <v>cpd04713</v>
          </cell>
          <cell r="B4630" t="str">
            <v>Ergonovine</v>
          </cell>
          <cell r="C4630" t="str">
            <v>Ergonovine</v>
          </cell>
          <cell r="D4630" t="str">
            <v>Ergometrine|Ergonovine</v>
          </cell>
          <cell r="E4630" t="str">
            <v>C07543</v>
          </cell>
          <cell r="F4630" t="str">
            <v>C19H23N3O2</v>
          </cell>
          <cell r="G4630" t="str">
            <v>0</v>
          </cell>
          <cell r="H4630" t="str">
            <v>10000000</v>
          </cell>
          <cell r="I4630" t="str">
            <v>10000000</v>
          </cell>
          <cell r="J4630" t="str">
            <v>325</v>
          </cell>
        </row>
        <row r="4631">
          <cell r="A4631" t="str">
            <v>cpd04714</v>
          </cell>
          <cell r="B4631" t="str">
            <v>Ergotamine</v>
          </cell>
          <cell r="C4631" t="str">
            <v>Ergotamine</v>
          </cell>
          <cell r="D4631" t="str">
            <v>Ergotamine</v>
          </cell>
          <cell r="E4631" t="str">
            <v>C07544</v>
          </cell>
          <cell r="F4631" t="str">
            <v>C33H35N5O5</v>
          </cell>
          <cell r="G4631" t="str">
            <v>0</v>
          </cell>
          <cell r="H4631" t="str">
            <v>10000000</v>
          </cell>
          <cell r="I4631" t="str">
            <v>10000000</v>
          </cell>
          <cell r="J4631" t="str">
            <v>581</v>
          </cell>
        </row>
        <row r="4632">
          <cell r="A4632" t="str">
            <v>cpd04715</v>
          </cell>
          <cell r="B4632" t="str">
            <v>alpha-Ergocryptine</v>
          </cell>
          <cell r="C4632" t="str">
            <v>alpha-Ergocryptine</v>
          </cell>
          <cell r="D4632" t="str">
            <v>alpha-Ergocryptine</v>
          </cell>
          <cell r="E4632" t="str">
            <v>C07545</v>
          </cell>
          <cell r="F4632" t="str">
            <v>C32H41N5O5</v>
          </cell>
          <cell r="G4632" t="str">
            <v>0</v>
          </cell>
          <cell r="H4632" t="str">
            <v>10000000</v>
          </cell>
          <cell r="I4632" t="str">
            <v>10000000</v>
          </cell>
          <cell r="J4632" t="str">
            <v>575</v>
          </cell>
        </row>
        <row r="4633">
          <cell r="A4633" t="str">
            <v>cpd04716</v>
          </cell>
          <cell r="B4633" t="str">
            <v>Suxamethonium</v>
          </cell>
          <cell r="C4633" t="str">
            <v>Suxamethonium</v>
          </cell>
          <cell r="D4633" t="str">
            <v>Suxamethonium|Succinylcholine</v>
          </cell>
          <cell r="E4633" t="str">
            <v>C07546</v>
          </cell>
          <cell r="F4633" t="str">
            <v>C14H30N2O4</v>
          </cell>
          <cell r="G4633" t="str">
            <v>2</v>
          </cell>
          <cell r="H4633" t="str">
            <v>-39.98</v>
          </cell>
          <cell r="I4633" t="str">
            <v>4.03945</v>
          </cell>
          <cell r="J4633" t="str">
            <v>290</v>
          </cell>
        </row>
        <row r="4634">
          <cell r="A4634" t="str">
            <v>cpd04717</v>
          </cell>
          <cell r="B4634" t="str">
            <v>Tubocurarine</v>
          </cell>
          <cell r="C4634" t="str">
            <v>Tubocurarine</v>
          </cell>
          <cell r="D4634" t="str">
            <v>Tubocurarine</v>
          </cell>
          <cell r="E4634" t="str">
            <v>C07547</v>
          </cell>
          <cell r="F4634" t="str">
            <v>C37H42N2O6</v>
          </cell>
          <cell r="G4634" t="str">
            <v>2</v>
          </cell>
          <cell r="H4634" t="str">
            <v>10000000</v>
          </cell>
          <cell r="I4634" t="str">
            <v>10000000</v>
          </cell>
          <cell r="J4634" t="str">
            <v>610</v>
          </cell>
        </row>
        <row r="4635">
          <cell r="A4635" t="str">
            <v>cpd04718</v>
          </cell>
          <cell r="B4635" t="str">
            <v>Atracurium</v>
          </cell>
          <cell r="C4635" t="str">
            <v>Atracurium</v>
          </cell>
          <cell r="D4635" t="str">
            <v>Atracurium</v>
          </cell>
          <cell r="E4635" t="str">
            <v>C07548</v>
          </cell>
          <cell r="F4635" t="str">
            <v>C53H72N2O12</v>
          </cell>
          <cell r="G4635" t="str">
            <v>2</v>
          </cell>
          <cell r="H4635" t="str">
            <v>10000000</v>
          </cell>
          <cell r="I4635" t="str">
            <v>10000000</v>
          </cell>
          <cell r="J4635" t="str">
            <v>928</v>
          </cell>
        </row>
        <row r="4636">
          <cell r="A4636" t="str">
            <v>cpd04719</v>
          </cell>
          <cell r="B4636" t="str">
            <v>Doxacurium</v>
          </cell>
          <cell r="C4636" t="str">
            <v>Doxacurium</v>
          </cell>
          <cell r="D4636" t="str">
            <v>Doxacurium</v>
          </cell>
          <cell r="E4636" t="str">
            <v>C07549</v>
          </cell>
          <cell r="F4636" t="str">
            <v>C56H78N2O16</v>
          </cell>
          <cell r="G4636" t="str">
            <v>2</v>
          </cell>
          <cell r="H4636" t="str">
            <v>10000000</v>
          </cell>
          <cell r="I4636" t="str">
            <v>10000000</v>
          </cell>
          <cell r="J4636" t="str">
            <v>1034</v>
          </cell>
        </row>
        <row r="4637">
          <cell r="A4637" t="str">
            <v>cpd04720</v>
          </cell>
          <cell r="B4637" t="str">
            <v>Mivacurium</v>
          </cell>
          <cell r="C4637" t="str">
            <v>Mivacurium</v>
          </cell>
          <cell r="D4637" t="str">
            <v>Mivacurium</v>
          </cell>
          <cell r="E4637" t="str">
            <v>C07550</v>
          </cell>
          <cell r="F4637" t="str">
            <v>C58H80N2O14</v>
          </cell>
          <cell r="G4637" t="str">
            <v>2</v>
          </cell>
          <cell r="H4637" t="str">
            <v>10000000</v>
          </cell>
          <cell r="I4637" t="str">
            <v>10000000</v>
          </cell>
          <cell r="J4637" t="str">
            <v>1028</v>
          </cell>
        </row>
        <row r="4638">
          <cell r="A4638" t="str">
            <v>cpd04721</v>
          </cell>
          <cell r="B4638" t="str">
            <v>Pancuronium</v>
          </cell>
          <cell r="C4638" t="str">
            <v>Pancuronium</v>
          </cell>
          <cell r="D4638" t="str">
            <v>Pancuronium</v>
          </cell>
          <cell r="E4638" t="str">
            <v>C07551</v>
          </cell>
          <cell r="F4638" t="str">
            <v>C35H60N2O4</v>
          </cell>
          <cell r="G4638" t="str">
            <v>2</v>
          </cell>
          <cell r="H4638" t="str">
            <v>10000000</v>
          </cell>
          <cell r="I4638" t="str">
            <v>10000000</v>
          </cell>
          <cell r="J4638" t="str">
            <v>572</v>
          </cell>
        </row>
        <row r="4639">
          <cell r="A4639" t="str">
            <v>cpd04722</v>
          </cell>
          <cell r="B4639" t="str">
            <v>Aldrin</v>
          </cell>
          <cell r="C4639" t="str">
            <v>Aldrin</v>
          </cell>
          <cell r="D4639" t="str">
            <v>Aldrin</v>
          </cell>
          <cell r="E4639" t="str">
            <v>C07552</v>
          </cell>
          <cell r="F4639" t="str">
            <v>C12H8Cl6</v>
          </cell>
          <cell r="G4639" t="str">
            <v>0</v>
          </cell>
          <cell r="H4639" t="str">
            <v>10000000</v>
          </cell>
          <cell r="I4639" t="str">
            <v>10000000</v>
          </cell>
          <cell r="J4639" t="str">
            <v>362</v>
          </cell>
        </row>
        <row r="4640">
          <cell r="A4640" t="str">
            <v>cpd04723</v>
          </cell>
          <cell r="B4640" t="str">
            <v>Vecuronium</v>
          </cell>
          <cell r="C4640" t="str">
            <v>Vecuronium</v>
          </cell>
          <cell r="D4640" t="str">
            <v>Vecuronium</v>
          </cell>
          <cell r="E4640" t="str">
            <v>C07553</v>
          </cell>
          <cell r="F4640" t="str">
            <v>C34H58N2O4</v>
          </cell>
          <cell r="G4640" t="str">
            <v>2</v>
          </cell>
          <cell r="H4640" t="str">
            <v>10000000</v>
          </cell>
          <cell r="I4640" t="str">
            <v>10000000</v>
          </cell>
          <cell r="J4640" t="str">
            <v>558</v>
          </cell>
        </row>
        <row r="4641">
          <cell r="A4641" t="str">
            <v>cpd04724</v>
          </cell>
          <cell r="B4641" t="str">
            <v>Pipecuronium</v>
          </cell>
          <cell r="C4641" t="str">
            <v>Pipecuronium</v>
          </cell>
          <cell r="D4641" t="str">
            <v>Pipecuronium</v>
          </cell>
          <cell r="E4641" t="str">
            <v>C07554</v>
          </cell>
          <cell r="F4641" t="str">
            <v>C35H62N4O4</v>
          </cell>
          <cell r="G4641" t="str">
            <v>2</v>
          </cell>
          <cell r="H4641" t="str">
            <v>10000000</v>
          </cell>
          <cell r="I4641" t="str">
            <v>10000000</v>
          </cell>
          <cell r="J4641" t="str">
            <v>602</v>
          </cell>
        </row>
        <row r="4642">
          <cell r="A4642" t="str">
            <v>cpd04725</v>
          </cell>
          <cell r="B4642" t="str">
            <v>p-Nitroanisole</v>
          </cell>
          <cell r="C4642" t="str">
            <v>p-Nitroanisole</v>
          </cell>
          <cell r="D4642" t="str">
            <v>p-Nitroanisole|4-Nitroanisole</v>
          </cell>
          <cell r="E4642" t="str">
            <v>C07555</v>
          </cell>
          <cell r="F4642" t="str">
            <v>C7H7NO3</v>
          </cell>
          <cell r="G4642" t="str">
            <v>0</v>
          </cell>
          <cell r="H4642" t="str">
            <v>10000000</v>
          </cell>
          <cell r="I4642" t="str">
            <v>10000000</v>
          </cell>
          <cell r="J4642" t="str">
            <v>153</v>
          </cell>
        </row>
        <row r="4643">
          <cell r="A4643" t="str">
            <v>cpd04726</v>
          </cell>
          <cell r="B4643" t="str">
            <v>Rocuronium</v>
          </cell>
          <cell r="C4643" t="str">
            <v>Rocuronium</v>
          </cell>
          <cell r="D4643" t="str">
            <v>Rocuronium</v>
          </cell>
          <cell r="E4643" t="str">
            <v>C07556</v>
          </cell>
          <cell r="F4643" t="str">
            <v>C32H54N2O4</v>
          </cell>
          <cell r="G4643" t="str">
            <v>2</v>
          </cell>
          <cell r="H4643" t="str">
            <v>10000000</v>
          </cell>
          <cell r="I4643" t="str">
            <v>10000000</v>
          </cell>
          <cell r="J4643" t="str">
            <v>530</v>
          </cell>
        </row>
        <row r="4644">
          <cell r="A4644" t="str">
            <v>cpd04727</v>
          </cell>
          <cell r="B4644" t="str">
            <v>TCDD</v>
          </cell>
          <cell r="C4644" t="str">
            <v>TCDD</v>
          </cell>
          <cell r="D4644" t="str">
            <v>TCDD|2,3,7,8-Tetrachlorodibenzo-p-dioxin|Tetrachlorodibenzodioxin|2,3,7,8-Tetrachlorodibenzodioxin</v>
          </cell>
          <cell r="E4644" t="str">
            <v>C07557</v>
          </cell>
          <cell r="F4644" t="str">
            <v>C12H4O2Cl4</v>
          </cell>
          <cell r="G4644" t="str">
            <v>0</v>
          </cell>
          <cell r="H4644" t="str">
            <v>-24.28</v>
          </cell>
          <cell r="I4644" t="str">
            <v>3.79421</v>
          </cell>
          <cell r="J4644" t="str">
            <v>320</v>
          </cell>
        </row>
        <row r="4645">
          <cell r="A4645" t="str">
            <v>cpd04728</v>
          </cell>
          <cell r="B4645" t="str">
            <v>Methitural</v>
          </cell>
          <cell r="C4645" t="str">
            <v>Methitural</v>
          </cell>
          <cell r="D4645" t="str">
            <v>Methitural</v>
          </cell>
          <cell r="E4645" t="str">
            <v>C07558</v>
          </cell>
          <cell r="F4645" t="str">
            <v>C12H20N2O2S2</v>
          </cell>
          <cell r="G4645" t="str">
            <v>0</v>
          </cell>
          <cell r="H4645" t="str">
            <v>10000000</v>
          </cell>
          <cell r="I4645" t="str">
            <v>10000000</v>
          </cell>
          <cell r="J4645" t="str">
            <v>288</v>
          </cell>
        </row>
        <row r="4646">
          <cell r="A4646" t="str">
            <v>cpd04729</v>
          </cell>
          <cell r="B4646" t="str">
            <v>Chlorphentermine</v>
          </cell>
          <cell r="C4646" t="str">
            <v>Chlorphentermine</v>
          </cell>
          <cell r="D4646" t="str">
            <v>Chlorphentermine</v>
          </cell>
          <cell r="E4646" t="str">
            <v>C07559</v>
          </cell>
          <cell r="F4646" t="str">
            <v>C10H15NCl</v>
          </cell>
          <cell r="G4646" t="str">
            <v>1</v>
          </cell>
          <cell r="H4646" t="str">
            <v>21.43</v>
          </cell>
          <cell r="I4646" t="str">
            <v>1.03684</v>
          </cell>
          <cell r="J4646" t="str">
            <v>184</v>
          </cell>
        </row>
        <row r="4647">
          <cell r="A4647" t="str">
            <v>cpd04730</v>
          </cell>
          <cell r="B4647" t="str">
            <v>Methaqualone</v>
          </cell>
          <cell r="C4647" t="str">
            <v>Methaqualone</v>
          </cell>
          <cell r="D4647" t="str">
            <v>Methaqualone</v>
          </cell>
          <cell r="E4647" t="str">
            <v>C07560</v>
          </cell>
          <cell r="F4647" t="str">
            <v>C16H14N2O</v>
          </cell>
          <cell r="G4647" t="str">
            <v>0</v>
          </cell>
          <cell r="H4647" t="str">
            <v>51.6</v>
          </cell>
          <cell r="I4647" t="str">
            <v>2.07523</v>
          </cell>
          <cell r="J4647" t="str">
            <v>250</v>
          </cell>
        </row>
        <row r="4648">
          <cell r="A4648" t="str">
            <v>cpd04731</v>
          </cell>
          <cell r="B4648" t="str">
            <v>Tetrachloromethane</v>
          </cell>
          <cell r="C4648" t="str">
            <v>Tetrachloromethane</v>
          </cell>
          <cell r="D4648" t="str">
            <v>Tetrachloromethane|Carbon tetrachloride</v>
          </cell>
          <cell r="E4648" t="str">
            <v>C07561</v>
          </cell>
          <cell r="F4648" t="str">
            <v>CCl4</v>
          </cell>
          <cell r="G4648" t="str">
            <v>0</v>
          </cell>
          <cell r="H4648" t="str">
            <v>-10.8</v>
          </cell>
          <cell r="I4648" t="str">
            <v>1.9008</v>
          </cell>
          <cell r="J4648" t="str">
            <v>152</v>
          </cell>
        </row>
        <row r="4649">
          <cell r="A4649" t="str">
            <v>cpd04732</v>
          </cell>
          <cell r="B4649" t="str">
            <v>Ropinirole</v>
          </cell>
          <cell r="C4649" t="str">
            <v>Ropinirole</v>
          </cell>
          <cell r="D4649" t="str">
            <v>Ropinirole</v>
          </cell>
          <cell r="E4649" t="str">
            <v>C07564</v>
          </cell>
          <cell r="F4649" t="str">
            <v>C16H25N2O</v>
          </cell>
          <cell r="G4649" t="str">
            <v>1</v>
          </cell>
          <cell r="H4649" t="str">
            <v>18.16</v>
          </cell>
          <cell r="I4649" t="str">
            <v>1.9994</v>
          </cell>
          <cell r="J4649" t="str">
            <v>261</v>
          </cell>
        </row>
        <row r="4650">
          <cell r="A4650" t="str">
            <v>cpd04733</v>
          </cell>
          <cell r="B4650" t="str">
            <v>Acetanilide</v>
          </cell>
          <cell r="C4650" t="str">
            <v>Acetanilide</v>
          </cell>
          <cell r="D4650" t="str">
            <v>Acetanilide|N-Phenylacetamide</v>
          </cell>
          <cell r="E4650" t="str">
            <v>C07565</v>
          </cell>
          <cell r="F4650" t="str">
            <v>C8H9NO</v>
          </cell>
          <cell r="G4650" t="str">
            <v>0</v>
          </cell>
          <cell r="H4650" t="str">
            <v>-4.25</v>
          </cell>
          <cell r="I4650" t="str">
            <v>1.01621</v>
          </cell>
          <cell r="J4650" t="str">
            <v>135</v>
          </cell>
        </row>
        <row r="4651">
          <cell r="A4651" t="str">
            <v>cpd04734</v>
          </cell>
          <cell r="B4651" t="str">
            <v>Pimozide</v>
          </cell>
          <cell r="C4651" t="str">
            <v>Pimozide</v>
          </cell>
          <cell r="D4651" t="str">
            <v>Pimozide</v>
          </cell>
          <cell r="E4651" t="str">
            <v>C07566</v>
          </cell>
          <cell r="F4651" t="str">
            <v>C28H29N3OF2</v>
          </cell>
          <cell r="G4651" t="str">
            <v>0</v>
          </cell>
          <cell r="H4651" t="str">
            <v>33.68</v>
          </cell>
          <cell r="I4651" t="str">
            <v>3.97321</v>
          </cell>
          <cell r="J4651" t="str">
            <v>461</v>
          </cell>
        </row>
        <row r="4652">
          <cell r="A4652" t="str">
            <v>cpd04735</v>
          </cell>
          <cell r="B4652" t="str">
            <v>Sertindole</v>
          </cell>
          <cell r="C4652" t="str">
            <v>Sertindole</v>
          </cell>
          <cell r="D4652" t="str">
            <v>Sertindole</v>
          </cell>
          <cell r="E4652" t="str">
            <v>C07567</v>
          </cell>
          <cell r="F4652" t="str">
            <v>C24H26N4OClF</v>
          </cell>
          <cell r="G4652" t="str">
            <v>0</v>
          </cell>
          <cell r="H4652" t="str">
            <v>77.67</v>
          </cell>
          <cell r="I4652" t="str">
            <v>3.4632</v>
          </cell>
          <cell r="J4652" t="str">
            <v>440</v>
          </cell>
        </row>
        <row r="4653">
          <cell r="A4653" t="str">
            <v>cpd04736</v>
          </cell>
          <cell r="B4653" t="str">
            <v>Ziprasidone</v>
          </cell>
          <cell r="C4653" t="str">
            <v>Ziprasidone</v>
          </cell>
          <cell r="D4653" t="str">
            <v>Ziprasidone</v>
          </cell>
          <cell r="E4653" t="str">
            <v>C07568</v>
          </cell>
          <cell r="F4653" t="str">
            <v>C21H21N4OSCl</v>
          </cell>
          <cell r="G4653" t="str">
            <v>0</v>
          </cell>
          <cell r="H4653" t="str">
            <v>102.94</v>
          </cell>
          <cell r="I4653" t="str">
            <v>3.4396</v>
          </cell>
          <cell r="J4653" t="str">
            <v>412</v>
          </cell>
        </row>
        <row r="4654">
          <cell r="A4654" t="str">
            <v>cpd04737</v>
          </cell>
          <cell r="B4654" t="str">
            <v>Propylthiouracil</v>
          </cell>
          <cell r="C4654" t="str">
            <v>Propylthiouracil</v>
          </cell>
          <cell r="D4654" t="str">
            <v>Propylthiouracil</v>
          </cell>
          <cell r="E4654" t="str">
            <v>C07569</v>
          </cell>
          <cell r="F4654" t="str">
            <v>C7H10N2OS</v>
          </cell>
          <cell r="G4654" t="str">
            <v>0</v>
          </cell>
          <cell r="H4654" t="str">
            <v>10000000</v>
          </cell>
          <cell r="I4654" t="str">
            <v>10000000</v>
          </cell>
          <cell r="J4654" t="str">
            <v>170</v>
          </cell>
        </row>
        <row r="4655">
          <cell r="A4655" t="str">
            <v>cpd04738</v>
          </cell>
          <cell r="B4655" t="str">
            <v>Mirtazapine</v>
          </cell>
          <cell r="C4655" t="str">
            <v>Mirtazapine</v>
          </cell>
          <cell r="D4655" t="str">
            <v>Mirtazapine</v>
          </cell>
          <cell r="E4655" t="str">
            <v>C07570</v>
          </cell>
          <cell r="F4655" t="str">
            <v>C17H19N3</v>
          </cell>
          <cell r="G4655" t="str">
            <v>0</v>
          </cell>
          <cell r="H4655" t="str">
            <v>140.43</v>
          </cell>
          <cell r="I4655" t="str">
            <v>3.06141</v>
          </cell>
          <cell r="J4655" t="str">
            <v>265</v>
          </cell>
        </row>
        <row r="4656">
          <cell r="A4656" t="str">
            <v>cpd04739</v>
          </cell>
          <cell r="B4656" t="str">
            <v>Fluvoxamine</v>
          </cell>
          <cell r="C4656" t="str">
            <v>Fluvoxamine</v>
          </cell>
          <cell r="D4656" t="str">
            <v>Fluvoxamine</v>
          </cell>
          <cell r="E4656" t="str">
            <v>C07571</v>
          </cell>
          <cell r="F4656" t="str">
            <v>C15H22N2O2F3</v>
          </cell>
          <cell r="G4656" t="str">
            <v>1</v>
          </cell>
          <cell r="H4656" t="str">
            <v>10000000</v>
          </cell>
          <cell r="I4656" t="str">
            <v>10000000</v>
          </cell>
          <cell r="J4656" t="str">
            <v>319</v>
          </cell>
        </row>
        <row r="4657">
          <cell r="A4657" t="str">
            <v>cpd04740</v>
          </cell>
          <cell r="B4657" t="str">
            <v>Citalopram</v>
          </cell>
          <cell r="C4657" t="str">
            <v>Citalopram</v>
          </cell>
          <cell r="D4657" t="str">
            <v>Citalopram</v>
          </cell>
          <cell r="E4657" t="str">
            <v>C07572</v>
          </cell>
          <cell r="F4657" t="str">
            <v>C20H22N2OF</v>
          </cell>
          <cell r="G4657" t="str">
            <v>1</v>
          </cell>
          <cell r="H4657" t="str">
            <v>22.21</v>
          </cell>
          <cell r="I4657" t="str">
            <v>5.62903</v>
          </cell>
          <cell r="J4657" t="str">
            <v>325</v>
          </cell>
        </row>
        <row r="4658">
          <cell r="A4658" t="str">
            <v>cpd04741</v>
          </cell>
          <cell r="B4658" t="str">
            <v>Prontosil</v>
          </cell>
          <cell r="C4658" t="str">
            <v>Prontosil</v>
          </cell>
          <cell r="D4658" t="str">
            <v>Prontosil rubrum|Sulfamidochrysoidine|Prontosil</v>
          </cell>
          <cell r="E4658" t="str">
            <v>C07573</v>
          </cell>
          <cell r="F4658" t="str">
            <v>C12H13N5O2S</v>
          </cell>
          <cell r="G4658" t="str">
            <v>0</v>
          </cell>
          <cell r="H4658" t="str">
            <v>10000000</v>
          </cell>
          <cell r="I4658" t="str">
            <v>10000000</v>
          </cell>
          <cell r="J4658" t="str">
            <v>291</v>
          </cell>
        </row>
        <row r="4659">
          <cell r="A4659" t="str">
            <v>cpd04742</v>
          </cell>
          <cell r="B4659" t="str">
            <v>Tartrazine</v>
          </cell>
          <cell r="C4659" t="str">
            <v>Tartrazine</v>
          </cell>
          <cell r="D4659" t="str">
            <v>Tartrazine</v>
          </cell>
          <cell r="E4659" t="str">
            <v>C07574</v>
          </cell>
          <cell r="F4659" t="str">
            <v>C16H9N4O9S2</v>
          </cell>
          <cell r="G4659" t="str">
            <v>-3</v>
          </cell>
          <cell r="H4659" t="str">
            <v>-235.775</v>
          </cell>
          <cell r="I4659" t="str">
            <v>6.81308</v>
          </cell>
          <cell r="J4659" t="str">
            <v>465</v>
          </cell>
        </row>
        <row r="4660">
          <cell r="A4660" t="str">
            <v>cpd04743</v>
          </cell>
          <cell r="B4660" t="str">
            <v>Phencyclidine</v>
          </cell>
          <cell r="C4660" t="str">
            <v>Phencyclidine</v>
          </cell>
          <cell r="D4660" t="str">
            <v>Phencyclidine</v>
          </cell>
          <cell r="E4660" t="str">
            <v>C07575</v>
          </cell>
          <cell r="F4660" t="str">
            <v>C17H25N</v>
          </cell>
          <cell r="G4660" t="str">
            <v>0</v>
          </cell>
          <cell r="H4660" t="str">
            <v>92.67</v>
          </cell>
          <cell r="I4660" t="str">
            <v>2.69445</v>
          </cell>
          <cell r="J4660" t="str">
            <v>243</v>
          </cell>
        </row>
        <row r="4661">
          <cell r="A4661" t="str">
            <v>cpd04744</v>
          </cell>
          <cell r="B4661" t="str">
            <v>Psilocybin</v>
          </cell>
          <cell r="C4661" t="str">
            <v>Psilocybin</v>
          </cell>
          <cell r="D4661" t="str">
            <v>Psilocybine|Psilocybin</v>
          </cell>
          <cell r="E4661" t="str">
            <v>C07576</v>
          </cell>
          <cell r="F4661" t="str">
            <v>C12H17N2O4P</v>
          </cell>
          <cell r="G4661" t="str">
            <v>0</v>
          </cell>
          <cell r="H4661" t="str">
            <v>-182.89</v>
          </cell>
          <cell r="I4661" t="str">
            <v>1.95975</v>
          </cell>
          <cell r="J4661" t="str">
            <v>284</v>
          </cell>
        </row>
        <row r="4662">
          <cell r="A4662" t="str">
            <v>cpd04745</v>
          </cell>
          <cell r="B4662" t="str">
            <v>3,4-Methylenedioxymethamphetamine</v>
          </cell>
          <cell r="C4662" t="str">
            <v>3,4-Methylenedioxymethamphetamine</v>
          </cell>
          <cell r="D4662" t="str">
            <v>N-Methyl-3,4-methylenedioxyamphetamine|3,4-Methylenedioxymethamphetamine</v>
          </cell>
          <cell r="E4662" t="str">
            <v>C07577</v>
          </cell>
          <cell r="F4662" t="str">
            <v>C11H16NO2</v>
          </cell>
          <cell r="G4662" t="str">
            <v>1</v>
          </cell>
          <cell r="H4662" t="str">
            <v>-29.39</v>
          </cell>
          <cell r="I4662" t="str">
            <v>2.44076</v>
          </cell>
          <cell r="J4662" t="str">
            <v>194</v>
          </cell>
        </row>
        <row r="4663">
          <cell r="A4663" t="str">
            <v>cpd04746</v>
          </cell>
          <cell r="B4663" t="str">
            <v>Cannabidiol</v>
          </cell>
          <cell r="C4663" t="str">
            <v>Cannabidiol</v>
          </cell>
          <cell r="D4663" t="str">
            <v>Cannabidiol</v>
          </cell>
          <cell r="E4663" t="str">
            <v>C07578</v>
          </cell>
          <cell r="F4663" t="str">
            <v>C21H30O2</v>
          </cell>
          <cell r="G4663" t="str">
            <v>0</v>
          </cell>
          <cell r="H4663" t="str">
            <v>8.96</v>
          </cell>
          <cell r="I4663" t="str">
            <v>1.68584</v>
          </cell>
          <cell r="J4663" t="str">
            <v>314</v>
          </cell>
        </row>
        <row r="4664">
          <cell r="A4664" t="str">
            <v>cpd04747</v>
          </cell>
          <cell r="B4664" t="str">
            <v>Cannabinol</v>
          </cell>
          <cell r="C4664" t="str">
            <v>Cannabinol</v>
          </cell>
          <cell r="D4664" t="str">
            <v>Cannabinol</v>
          </cell>
          <cell r="E4664" t="str">
            <v>C07580</v>
          </cell>
          <cell r="F4664" t="str">
            <v>C21H26O2</v>
          </cell>
          <cell r="G4664" t="str">
            <v>0</v>
          </cell>
          <cell r="H4664" t="str">
            <v>-6.47</v>
          </cell>
          <cell r="I4664" t="str">
            <v>2.93263</v>
          </cell>
          <cell r="J4664" t="str">
            <v>310</v>
          </cell>
        </row>
        <row r="4665">
          <cell r="A4665" t="str">
            <v>cpd04748</v>
          </cell>
          <cell r="B4665" t="str">
            <v>Pteridine</v>
          </cell>
          <cell r="C4665" t="str">
            <v>Pteridine</v>
          </cell>
          <cell r="D4665" t="str">
            <v>Pteridine</v>
          </cell>
          <cell r="E4665" t="str">
            <v>C07581</v>
          </cell>
          <cell r="F4665" t="str">
            <v>C6H4N4</v>
          </cell>
          <cell r="G4665" t="str">
            <v>0</v>
          </cell>
          <cell r="H4665" t="str">
            <v>80.02</v>
          </cell>
          <cell r="I4665" t="str">
            <v>3.20058</v>
          </cell>
          <cell r="J4665" t="str">
            <v>132</v>
          </cell>
        </row>
        <row r="4666">
          <cell r="A4666" t="str">
            <v>cpd04749</v>
          </cell>
          <cell r="B4666" t="str">
            <v>Pteroic acid</v>
          </cell>
          <cell r="C4666" t="str">
            <v>Pteroic acid</v>
          </cell>
          <cell r="D4666" t="str">
            <v>Pteroic acid</v>
          </cell>
          <cell r="E4666" t="str">
            <v>C07582</v>
          </cell>
          <cell r="F4666" t="str">
            <v>C14H11N6O3</v>
          </cell>
          <cell r="G4666" t="str">
            <v>-1</v>
          </cell>
          <cell r="H4666" t="str">
            <v>11.37</v>
          </cell>
          <cell r="I4666" t="str">
            <v>3.36425</v>
          </cell>
          <cell r="J4666" t="str">
            <v>311</v>
          </cell>
        </row>
        <row r="4667">
          <cell r="A4667" t="str">
            <v>cpd04750</v>
          </cell>
          <cell r="B4667" t="str">
            <v>Phenindione</v>
          </cell>
          <cell r="C4667" t="str">
            <v>Phenindione</v>
          </cell>
          <cell r="D4667" t="str">
            <v>2-Phenyl-1,3-indandione|Phenindione</v>
          </cell>
          <cell r="E4667" t="str">
            <v>C07584</v>
          </cell>
          <cell r="F4667" t="str">
            <v>C15H10O2</v>
          </cell>
          <cell r="G4667" t="str">
            <v>0</v>
          </cell>
          <cell r="H4667" t="str">
            <v>6.4</v>
          </cell>
          <cell r="I4667" t="str">
            <v>1.95529</v>
          </cell>
          <cell r="J4667" t="str">
            <v>222</v>
          </cell>
        </row>
        <row r="4668">
          <cell r="A4668" t="str">
            <v>cpd04751</v>
          </cell>
          <cell r="B4668" t="str">
            <v>N-Acetylisoniazid</v>
          </cell>
          <cell r="C4668" t="str">
            <v>N-Acetylisoniazid</v>
          </cell>
          <cell r="D4668" t="str">
            <v>(N)1-Acetylisoniazid|N-Acetylisoniazid</v>
          </cell>
          <cell r="E4668" t="str">
            <v>C07585</v>
          </cell>
          <cell r="F4668" t="str">
            <v>C8H9N3O2</v>
          </cell>
          <cell r="G4668" t="str">
            <v>0</v>
          </cell>
          <cell r="H4668" t="str">
            <v>-21.84</v>
          </cell>
          <cell r="I4668" t="str">
            <v>1.92123</v>
          </cell>
          <cell r="J4668" t="str">
            <v>179</v>
          </cell>
        </row>
        <row r="4669">
          <cell r="A4669" t="str">
            <v>cpd04752</v>
          </cell>
          <cell r="B4669" t="str">
            <v>Fenofibrate</v>
          </cell>
          <cell r="C4669" t="str">
            <v>Fenofibrate</v>
          </cell>
          <cell r="D4669" t="str">
            <v>Fenofibrate</v>
          </cell>
          <cell r="E4669" t="str">
            <v>C07586</v>
          </cell>
          <cell r="F4669" t="str">
            <v>C20H21O4Cl</v>
          </cell>
          <cell r="G4669" t="str">
            <v>0</v>
          </cell>
          <cell r="H4669" t="str">
            <v>-72.54</v>
          </cell>
          <cell r="I4669" t="str">
            <v>1.98639</v>
          </cell>
          <cell r="J4669" t="str">
            <v>360</v>
          </cell>
        </row>
        <row r="4670">
          <cell r="A4670" t="str">
            <v>cpd04753</v>
          </cell>
          <cell r="B4670" t="str">
            <v>Salicylurate</v>
          </cell>
          <cell r="C4670" t="str">
            <v>Salicylurate</v>
          </cell>
          <cell r="D4670" t="str">
            <v>N-(2-Hydroxybenzoyl)-glycine|Salicylurate|Salicyluric acid</v>
          </cell>
          <cell r="E4670" t="str">
            <v>C07588</v>
          </cell>
          <cell r="F4670" t="str">
            <v>C9H8NO4</v>
          </cell>
          <cell r="G4670" t="str">
            <v>-1</v>
          </cell>
          <cell r="H4670" t="str">
            <v>-123.11</v>
          </cell>
          <cell r="I4670" t="str">
            <v>1.10758</v>
          </cell>
          <cell r="J4670" t="str">
            <v>194</v>
          </cell>
        </row>
        <row r="4671">
          <cell r="A4671" t="str">
            <v>cpd04754</v>
          </cell>
          <cell r="B4671" t="str">
            <v>Celecoxib</v>
          </cell>
          <cell r="C4671" t="str">
            <v>Celecoxib</v>
          </cell>
          <cell r="D4671" t="str">
            <v>Celecoxib</v>
          </cell>
          <cell r="E4671" t="str">
            <v>C07589</v>
          </cell>
          <cell r="F4671" t="str">
            <v>C17H14N3O2SF3</v>
          </cell>
          <cell r="G4671" t="str">
            <v>0</v>
          </cell>
          <cell r="H4671" t="str">
            <v>10000000</v>
          </cell>
          <cell r="I4671" t="str">
            <v>10000000</v>
          </cell>
          <cell r="J4671" t="str">
            <v>381</v>
          </cell>
        </row>
        <row r="4672">
          <cell r="A4672" t="str">
            <v>cpd04755</v>
          </cell>
          <cell r="B4672" t="str">
            <v>Rofecoxib</v>
          </cell>
          <cell r="C4672" t="str">
            <v>Rofecoxib</v>
          </cell>
          <cell r="D4672" t="str">
            <v>Rofecoxib</v>
          </cell>
          <cell r="E4672" t="str">
            <v>C07590</v>
          </cell>
          <cell r="F4672" t="str">
            <v>C17H14O4S</v>
          </cell>
          <cell r="G4672" t="str">
            <v>0</v>
          </cell>
          <cell r="H4672" t="str">
            <v>10000000</v>
          </cell>
          <cell r="I4672" t="str">
            <v>10000000</v>
          </cell>
          <cell r="J4672" t="str">
            <v>314</v>
          </cell>
        </row>
        <row r="4673">
          <cell r="A4673" t="str">
            <v>cpd04756</v>
          </cell>
          <cell r="B4673" t="str">
            <v>Phenacetin</v>
          </cell>
          <cell r="C4673" t="str">
            <v>Phenacetin</v>
          </cell>
          <cell r="D4673" t="str">
            <v>Acetophenetidin|Phenacetin</v>
          </cell>
          <cell r="E4673" t="str">
            <v>C07591</v>
          </cell>
          <cell r="F4673" t="str">
            <v>C10H13NO2</v>
          </cell>
          <cell r="G4673" t="str">
            <v>0</v>
          </cell>
          <cell r="H4673" t="str">
            <v>-27.46</v>
          </cell>
          <cell r="I4673" t="str">
            <v>1.16401</v>
          </cell>
          <cell r="J4673" t="str">
            <v>179</v>
          </cell>
        </row>
        <row r="4674">
          <cell r="A4674" t="str">
            <v>cpd04757</v>
          </cell>
          <cell r="B4674" t="str">
            <v>Colchicine</v>
          </cell>
          <cell r="C4674" t="str">
            <v>Colchicine</v>
          </cell>
          <cell r="D4674" t="str">
            <v>Colchicine</v>
          </cell>
          <cell r="E4674" t="str">
            <v>C07592</v>
          </cell>
          <cell r="F4674" t="str">
            <v>C22H25NO6</v>
          </cell>
          <cell r="G4674" t="str">
            <v>0</v>
          </cell>
          <cell r="H4674" t="str">
            <v>-69.91</v>
          </cell>
          <cell r="I4674" t="str">
            <v>3.46706</v>
          </cell>
          <cell r="J4674" t="str">
            <v>399</v>
          </cell>
        </row>
        <row r="4675">
          <cell r="A4675" t="str">
            <v>cpd04758</v>
          </cell>
          <cell r="B4675" t="str">
            <v>Rotenone</v>
          </cell>
          <cell r="C4675" t="str">
            <v>Rotenone</v>
          </cell>
          <cell r="D4675" t="str">
            <v>Rotenone</v>
          </cell>
          <cell r="E4675" t="str">
            <v>C07593</v>
          </cell>
          <cell r="F4675" t="str">
            <v>C23H22O6</v>
          </cell>
          <cell r="G4675" t="str">
            <v>0</v>
          </cell>
          <cell r="H4675" t="str">
            <v>-85.59</v>
          </cell>
          <cell r="I4675" t="str">
            <v>5.0187</v>
          </cell>
          <cell r="J4675" t="str">
            <v>394</v>
          </cell>
        </row>
        <row r="4676">
          <cell r="A4676" t="str">
            <v>cpd04759</v>
          </cell>
          <cell r="B4676" t="str">
            <v>Pyrethrin I</v>
          </cell>
          <cell r="C4676" t="str">
            <v>Pyrethrin I</v>
          </cell>
          <cell r="D4676" t="str">
            <v>Pyrethrin I</v>
          </cell>
          <cell r="E4676" t="str">
            <v>C07594</v>
          </cell>
          <cell r="F4676" t="str">
            <v>C21H28O3</v>
          </cell>
          <cell r="G4676" t="str">
            <v>0</v>
          </cell>
          <cell r="H4676" t="str">
            <v>8.04</v>
          </cell>
          <cell r="I4676" t="str">
            <v>2.36769</v>
          </cell>
          <cell r="J4676" t="str">
            <v>328</v>
          </cell>
        </row>
        <row r="4677">
          <cell r="A4677" t="str">
            <v>cpd04760</v>
          </cell>
          <cell r="B4677" t="str">
            <v>HLo7</v>
          </cell>
          <cell r="C4677" t="str">
            <v>HLo7</v>
          </cell>
          <cell r="D4677" t="str">
            <v>HLo7</v>
          </cell>
          <cell r="E4677" t="str">
            <v>C07596</v>
          </cell>
          <cell r="F4677" t="str">
            <v>C15H17N5O4</v>
          </cell>
          <cell r="G4677" t="str">
            <v>2</v>
          </cell>
          <cell r="H4677" t="str">
            <v>24.76</v>
          </cell>
          <cell r="I4677" t="str">
            <v>6.99459</v>
          </cell>
          <cell r="J4677" t="str">
            <v>331</v>
          </cell>
        </row>
        <row r="4678">
          <cell r="A4678" t="str">
            <v>cpd04761</v>
          </cell>
          <cell r="B4678" t="str">
            <v>Ferroxamine</v>
          </cell>
          <cell r="C4678" t="str">
            <v>ferxa</v>
          </cell>
          <cell r="D4678" t="str">
            <v>Ferrioxamine|Ferroxamine</v>
          </cell>
          <cell r="E4678" t="str">
            <v>C07597</v>
          </cell>
          <cell r="F4678" t="str">
            <v>C25H46FeN6O8</v>
          </cell>
          <cell r="G4678" t="str">
            <v>4</v>
          </cell>
          <cell r="H4678" t="str">
            <v>10000000</v>
          </cell>
          <cell r="I4678" t="str">
            <v>10000000</v>
          </cell>
          <cell r="J4678" t="str">
            <v>614</v>
          </cell>
        </row>
        <row r="4679">
          <cell r="A4679" t="str">
            <v>cpd04762</v>
          </cell>
          <cell r="B4679" t="str">
            <v>Succimer</v>
          </cell>
          <cell r="C4679" t="str">
            <v>Succimer</v>
          </cell>
          <cell r="D4679" t="str">
            <v>meso-2,3-Dimercaptosuccinic acid|Succimer</v>
          </cell>
          <cell r="E4679" t="str">
            <v>C07598</v>
          </cell>
          <cell r="F4679" t="str">
            <v>C4H4O4S2</v>
          </cell>
          <cell r="G4679" t="str">
            <v>-2</v>
          </cell>
          <cell r="H4679" t="str">
            <v>-157.528</v>
          </cell>
          <cell r="I4679" t="str">
            <v>1.32699</v>
          </cell>
          <cell r="J4679" t="str">
            <v>180</v>
          </cell>
        </row>
        <row r="4680">
          <cell r="A4680" t="str">
            <v>cpd04763</v>
          </cell>
          <cell r="B4680" t="str">
            <v>Oxypurinol</v>
          </cell>
          <cell r="C4680" t="str">
            <v>Oxypurinol</v>
          </cell>
          <cell r="D4680" t="str">
            <v>Oxypurinol|Oxipurinol|Alloxanthine</v>
          </cell>
          <cell r="E4680" t="str">
            <v>C07599</v>
          </cell>
          <cell r="F4680" t="str">
            <v>C5H4N4O2</v>
          </cell>
          <cell r="G4680" t="str">
            <v>0</v>
          </cell>
          <cell r="H4680" t="str">
            <v>-2.95</v>
          </cell>
          <cell r="I4680" t="str">
            <v>2.74525</v>
          </cell>
          <cell r="J4680" t="str">
            <v>152</v>
          </cell>
        </row>
        <row r="4681">
          <cell r="A4681" t="str">
            <v>cpd04764</v>
          </cell>
          <cell r="B4681" t="str">
            <v>Allicin</v>
          </cell>
          <cell r="C4681" t="str">
            <v>Allicin</v>
          </cell>
          <cell r="D4681" t="str">
            <v>2-Propene-1-sulfinothioic acid S-2-propenyl ester|Allicin</v>
          </cell>
          <cell r="E4681" t="str">
            <v>C07600</v>
          </cell>
          <cell r="F4681" t="str">
            <v>C6H10OS2</v>
          </cell>
          <cell r="G4681" t="str">
            <v>0</v>
          </cell>
          <cell r="H4681" t="str">
            <v>10000000</v>
          </cell>
          <cell r="I4681" t="str">
            <v>10000000</v>
          </cell>
          <cell r="J4681" t="str">
            <v>162</v>
          </cell>
        </row>
        <row r="4682">
          <cell r="A4682" t="str">
            <v>cpd04765</v>
          </cell>
          <cell r="B4682" t="str">
            <v>Ginkgolide A</v>
          </cell>
          <cell r="C4682" t="str">
            <v>Ginkgolide A</v>
          </cell>
          <cell r="D4682" t="str">
            <v>Ginkgolide A</v>
          </cell>
          <cell r="E4682" t="str">
            <v>C07601</v>
          </cell>
          <cell r="F4682" t="str">
            <v>C20H24O9</v>
          </cell>
          <cell r="G4682" t="str">
            <v>0</v>
          </cell>
          <cell r="H4682" t="str">
            <v>10000000</v>
          </cell>
          <cell r="I4682" t="str">
            <v>10000000</v>
          </cell>
          <cell r="J4682" t="str">
            <v>408</v>
          </cell>
        </row>
        <row r="4683">
          <cell r="A4683" t="str">
            <v>cpd04766</v>
          </cell>
          <cell r="B4683" t="str">
            <v>Ginkgolide B</v>
          </cell>
          <cell r="C4683" t="str">
            <v>Ginkgolide B</v>
          </cell>
          <cell r="D4683" t="str">
            <v>Ginkgolide B</v>
          </cell>
          <cell r="E4683" t="str">
            <v>C07602</v>
          </cell>
          <cell r="F4683" t="str">
            <v>C20H24O10</v>
          </cell>
          <cell r="G4683" t="str">
            <v>0</v>
          </cell>
          <cell r="H4683" t="str">
            <v>10000000</v>
          </cell>
          <cell r="I4683" t="str">
            <v>10000000</v>
          </cell>
          <cell r="J4683" t="str">
            <v>424</v>
          </cell>
        </row>
        <row r="4684">
          <cell r="A4684" t="str">
            <v>cpd04767</v>
          </cell>
          <cell r="B4684" t="str">
            <v>BN 52022</v>
          </cell>
          <cell r="C4684" t="str">
            <v>BN 52022</v>
          </cell>
          <cell r="D4684" t="str">
            <v>BN 52022|Ginkgolide C</v>
          </cell>
          <cell r="E4684" t="str">
            <v>C07603</v>
          </cell>
          <cell r="F4684" t="str">
            <v>C20H24O11</v>
          </cell>
          <cell r="G4684" t="str">
            <v>0</v>
          </cell>
          <cell r="H4684" t="str">
            <v>10000000</v>
          </cell>
          <cell r="I4684" t="str">
            <v>10000000</v>
          </cell>
          <cell r="J4684" t="str">
            <v>440</v>
          </cell>
        </row>
        <row r="4685">
          <cell r="A4685" t="str">
            <v>cpd04768</v>
          </cell>
          <cell r="B4685" t="str">
            <v>BN 52024</v>
          </cell>
          <cell r="C4685" t="str">
            <v>BN 52024</v>
          </cell>
          <cell r="D4685" t="str">
            <v>BN 52024|Ginkgolide J</v>
          </cell>
          <cell r="E4685" t="str">
            <v>C07604</v>
          </cell>
          <cell r="F4685" t="str">
            <v>C20H24O10</v>
          </cell>
          <cell r="G4685" t="str">
            <v>0</v>
          </cell>
          <cell r="H4685" t="str">
            <v>10000000</v>
          </cell>
          <cell r="I4685" t="str">
            <v>10000000</v>
          </cell>
          <cell r="J4685" t="str">
            <v>424</v>
          </cell>
        </row>
        <row r="4686">
          <cell r="A4686" t="str">
            <v>cpd04769</v>
          </cell>
          <cell r="B4686" t="str">
            <v>Bilobalide</v>
          </cell>
          <cell r="C4686" t="str">
            <v>Bilobalide</v>
          </cell>
          <cell r="D4686" t="str">
            <v>Bilobalide</v>
          </cell>
          <cell r="E4686" t="str">
            <v>C07605</v>
          </cell>
          <cell r="F4686" t="str">
            <v>C15H18O8</v>
          </cell>
          <cell r="G4686" t="str">
            <v>0</v>
          </cell>
          <cell r="H4686" t="str">
            <v>10000000</v>
          </cell>
          <cell r="I4686" t="str">
            <v>10000000</v>
          </cell>
          <cell r="J4686" t="str">
            <v>326</v>
          </cell>
        </row>
        <row r="4687">
          <cell r="A4687" t="str">
            <v>cpd04770</v>
          </cell>
          <cell r="B4687" t="str">
            <v>Hypericin</v>
          </cell>
          <cell r="C4687" t="str">
            <v>Hypericin</v>
          </cell>
          <cell r="D4687" t="str">
            <v>Hypericin</v>
          </cell>
          <cell r="E4687" t="str">
            <v>C07606</v>
          </cell>
          <cell r="F4687" t="str">
            <v>C30H15O8</v>
          </cell>
          <cell r="G4687" t="str">
            <v>-1</v>
          </cell>
          <cell r="H4687" t="str">
            <v>10000000</v>
          </cell>
          <cell r="I4687" t="str">
            <v>10000000</v>
          </cell>
          <cell r="J4687" t="str">
            <v>503</v>
          </cell>
        </row>
        <row r="4688">
          <cell r="A4688" t="str">
            <v>cpd04771</v>
          </cell>
          <cell r="B4688" t="str">
            <v>Gonadorelin</v>
          </cell>
          <cell r="C4688" t="str">
            <v>Gonadorelin</v>
          </cell>
          <cell r="D4688" t="str">
            <v>Gonadoliberin I|Gonadorelin</v>
          </cell>
          <cell r="E4688" t="str">
            <v>C07607</v>
          </cell>
          <cell r="F4688" t="str">
            <v>C55H76N17O13</v>
          </cell>
          <cell r="G4688" t="str">
            <v>1</v>
          </cell>
          <cell r="H4688" t="str">
            <v>-236.11</v>
          </cell>
          <cell r="I4688" t="str">
            <v>7.33028</v>
          </cell>
          <cell r="J4688" t="str">
            <v>1182</v>
          </cell>
        </row>
        <row r="4689">
          <cell r="A4689" t="str">
            <v>cpd04772</v>
          </cell>
          <cell r="B4689" t="str">
            <v>Hyperforin</v>
          </cell>
          <cell r="C4689" t="str">
            <v>Hyperforin</v>
          </cell>
          <cell r="D4689" t="str">
            <v>Hyperforin</v>
          </cell>
          <cell r="E4689" t="str">
            <v>C07608</v>
          </cell>
          <cell r="F4689" t="str">
            <v>C35H51O4</v>
          </cell>
          <cell r="G4689" t="str">
            <v>-1</v>
          </cell>
          <cell r="H4689" t="str">
            <v>10000000</v>
          </cell>
          <cell r="I4689" t="str">
            <v>10000000</v>
          </cell>
          <cell r="J4689" t="str">
            <v>535</v>
          </cell>
        </row>
        <row r="4690">
          <cell r="A4690" t="str">
            <v>cpd04773</v>
          </cell>
          <cell r="B4690" t="str">
            <v>Parthenolide</v>
          </cell>
          <cell r="C4690" t="str">
            <v>Parthenolide</v>
          </cell>
          <cell r="D4690" t="str">
            <v>Parthenolide</v>
          </cell>
          <cell r="E4690" t="str">
            <v>C07609</v>
          </cell>
          <cell r="F4690" t="str">
            <v>C15H20O3</v>
          </cell>
          <cell r="G4690" t="str">
            <v>0</v>
          </cell>
          <cell r="H4690" t="str">
            <v>10000000</v>
          </cell>
          <cell r="I4690" t="str">
            <v>10000000</v>
          </cell>
          <cell r="J4690" t="str">
            <v>248</v>
          </cell>
        </row>
        <row r="4691">
          <cell r="A4691" t="str">
            <v>cpd04774</v>
          </cell>
          <cell r="B4691" t="str">
            <v>Silybin</v>
          </cell>
          <cell r="C4691" t="str">
            <v>Silybin</v>
          </cell>
          <cell r="D4691" t="str">
            <v>Silybin|Silibinin|Silymarin</v>
          </cell>
          <cell r="E4691" t="str">
            <v>C07610</v>
          </cell>
          <cell r="F4691" t="str">
            <v>C25H22O10</v>
          </cell>
          <cell r="G4691" t="str">
            <v>0</v>
          </cell>
          <cell r="H4691" t="str">
            <v>-246.6</v>
          </cell>
          <cell r="I4691" t="str">
            <v>4.41671</v>
          </cell>
          <cell r="J4691" t="str">
            <v>482</v>
          </cell>
        </row>
        <row r="4692">
          <cell r="A4692" t="str">
            <v>cpd04775</v>
          </cell>
          <cell r="B4692" t="str">
            <v>Kavapyrone</v>
          </cell>
          <cell r="C4692" t="str">
            <v>Kavapyrone</v>
          </cell>
          <cell r="D4692" t="str">
            <v>Kavapyrone</v>
          </cell>
          <cell r="E4692" t="str">
            <v>C07611</v>
          </cell>
          <cell r="F4692" t="str">
            <v>C14H16O3</v>
          </cell>
          <cell r="G4692" t="str">
            <v>0</v>
          </cell>
          <cell r="H4692" t="str">
            <v>-11.82</v>
          </cell>
          <cell r="I4692" t="str">
            <v>2.0701</v>
          </cell>
          <cell r="J4692" t="str">
            <v>232</v>
          </cell>
        </row>
        <row r="4693">
          <cell r="A4693" t="str">
            <v>cpd04776</v>
          </cell>
          <cell r="B4693" t="str">
            <v>Leuprolide</v>
          </cell>
          <cell r="C4693" t="str">
            <v>Leuprolide</v>
          </cell>
          <cell r="D4693" t="str">
            <v>Leuprorelin|Leuprolide</v>
          </cell>
          <cell r="E4693" t="str">
            <v>C07612</v>
          </cell>
          <cell r="F4693" t="str">
            <v>C59H85N16O12</v>
          </cell>
          <cell r="G4693" t="str">
            <v>1</v>
          </cell>
          <cell r="H4693" t="str">
            <v>-196.24</v>
          </cell>
          <cell r="I4693" t="str">
            <v>7.1585</v>
          </cell>
          <cell r="J4693" t="str">
            <v>1209</v>
          </cell>
        </row>
        <row r="4694">
          <cell r="A4694" t="str">
            <v>cpd04777</v>
          </cell>
          <cell r="B4694" t="str">
            <v>Nafarelin</v>
          </cell>
          <cell r="C4694" t="str">
            <v>Nafarelin</v>
          </cell>
          <cell r="D4694" t="str">
            <v>Nafarelin</v>
          </cell>
          <cell r="E4694" t="str">
            <v>C07613</v>
          </cell>
          <cell r="F4694" t="str">
            <v>C66H84N17O13</v>
          </cell>
          <cell r="G4694" t="str">
            <v>1</v>
          </cell>
          <cell r="H4694" t="str">
            <v>-189.619</v>
          </cell>
          <cell r="I4694" t="str">
            <v>7.82673</v>
          </cell>
          <cell r="J4694" t="str">
            <v>1322</v>
          </cell>
        </row>
        <row r="4695">
          <cell r="A4695" t="str">
            <v>cpd04778</v>
          </cell>
          <cell r="B4695" t="str">
            <v>Carbimazole</v>
          </cell>
          <cell r="C4695" t="str">
            <v>Carbimazole</v>
          </cell>
          <cell r="D4695" t="str">
            <v>Carbimazole</v>
          </cell>
          <cell r="E4695" t="str">
            <v>C07615</v>
          </cell>
          <cell r="F4695" t="str">
            <v>C7H10N2O2S</v>
          </cell>
          <cell r="G4695" t="str">
            <v>0</v>
          </cell>
          <cell r="H4695" t="str">
            <v>10000000</v>
          </cell>
          <cell r="I4695" t="str">
            <v>10000000</v>
          </cell>
          <cell r="J4695" t="str">
            <v>186</v>
          </cell>
        </row>
        <row r="4696">
          <cell r="A4696" t="str">
            <v>cpd04779</v>
          </cell>
          <cell r="B4696" t="str">
            <v>Amphenone B</v>
          </cell>
          <cell r="C4696" t="str">
            <v>Amphenone B</v>
          </cell>
          <cell r="D4696" t="str">
            <v>Amphenone B</v>
          </cell>
          <cell r="E4696" t="str">
            <v>C07616</v>
          </cell>
          <cell r="F4696" t="str">
            <v>C16H18N2O</v>
          </cell>
          <cell r="G4696" t="str">
            <v>0</v>
          </cell>
          <cell r="H4696" t="str">
            <v>42.74</v>
          </cell>
          <cell r="I4696" t="str">
            <v>1.86144</v>
          </cell>
          <cell r="J4696" t="str">
            <v>254</v>
          </cell>
        </row>
        <row r="4697">
          <cell r="A4697" t="str">
            <v>cpd04780</v>
          </cell>
          <cell r="B4697" t="str">
            <v>Aminoglutethimide</v>
          </cell>
          <cell r="C4697" t="str">
            <v>Aminoglutethimide</v>
          </cell>
          <cell r="D4697" t="str">
            <v>Aminoglutethimide</v>
          </cell>
          <cell r="E4697" t="str">
            <v>C07617</v>
          </cell>
          <cell r="F4697" t="str">
            <v>C13H16N2O2</v>
          </cell>
          <cell r="G4697" t="str">
            <v>0</v>
          </cell>
          <cell r="H4697" t="str">
            <v>-21.16</v>
          </cell>
          <cell r="I4697" t="str">
            <v>1.41749</v>
          </cell>
          <cell r="J4697" t="str">
            <v>232</v>
          </cell>
        </row>
        <row r="4698">
          <cell r="A4698" t="str">
            <v>cpd04781</v>
          </cell>
          <cell r="B4698" t="str">
            <v>Mestranol</v>
          </cell>
          <cell r="C4698" t="str">
            <v>Mestranol</v>
          </cell>
          <cell r="D4698" t="str">
            <v>Mestranol</v>
          </cell>
          <cell r="E4698" t="str">
            <v>C07618</v>
          </cell>
          <cell r="F4698" t="str">
            <v>C21H26O2</v>
          </cell>
          <cell r="G4698" t="str">
            <v>0</v>
          </cell>
          <cell r="H4698" t="str">
            <v>95.74</v>
          </cell>
          <cell r="I4698" t="str">
            <v>6.84458</v>
          </cell>
          <cell r="J4698" t="str">
            <v>310</v>
          </cell>
        </row>
        <row r="4699">
          <cell r="A4699" t="str">
            <v>cpd04782</v>
          </cell>
          <cell r="B4699" t="str">
            <v>Quinestrol</v>
          </cell>
          <cell r="C4699" t="str">
            <v>Quinestrol</v>
          </cell>
          <cell r="D4699" t="str">
            <v>Quinestrol</v>
          </cell>
          <cell r="E4699" t="str">
            <v>C07619</v>
          </cell>
          <cell r="F4699" t="str">
            <v>C25H32O2</v>
          </cell>
          <cell r="G4699" t="str">
            <v>0</v>
          </cell>
          <cell r="H4699" t="str">
            <v>116.95</v>
          </cell>
          <cell r="I4699" t="str">
            <v>7.12488</v>
          </cell>
          <cell r="J4699" t="str">
            <v>364</v>
          </cell>
        </row>
        <row r="4700">
          <cell r="A4700" t="str">
            <v>cpd04783</v>
          </cell>
          <cell r="B4700" t="str">
            <v>Diethylstilbestrol</v>
          </cell>
          <cell r="C4700" t="str">
            <v>Diethylstilbestrol</v>
          </cell>
          <cell r="D4700" t="str">
            <v>Diethylstilbestrol</v>
          </cell>
          <cell r="E4700" t="str">
            <v>C07620</v>
          </cell>
          <cell r="F4700" t="str">
            <v>C18H20O2</v>
          </cell>
          <cell r="G4700" t="str">
            <v>0</v>
          </cell>
          <cell r="H4700" t="str">
            <v>1.94</v>
          </cell>
          <cell r="I4700" t="str">
            <v>2.07919</v>
          </cell>
          <cell r="J4700" t="str">
            <v>268</v>
          </cell>
        </row>
        <row r="4701">
          <cell r="A4701" t="str">
            <v>cpd04784</v>
          </cell>
          <cell r="B4701" t="str">
            <v>Methallenestril</v>
          </cell>
          <cell r="C4701" t="str">
            <v>Methallenestril</v>
          </cell>
          <cell r="D4701" t="str">
            <v>Methallenestril</v>
          </cell>
          <cell r="E4701" t="str">
            <v>C07621</v>
          </cell>
          <cell r="F4701" t="str">
            <v>C18H21O3</v>
          </cell>
          <cell r="G4701" t="str">
            <v>-1</v>
          </cell>
          <cell r="H4701" t="str">
            <v>-63.649</v>
          </cell>
          <cell r="I4701" t="str">
            <v>2.24586</v>
          </cell>
          <cell r="J4701" t="str">
            <v>285</v>
          </cell>
        </row>
        <row r="4702">
          <cell r="A4702" t="str">
            <v>cpd04785</v>
          </cell>
          <cell r="B4702" t="str">
            <v>Vfend</v>
          </cell>
          <cell r="C4702" t="str">
            <v>Vfend</v>
          </cell>
          <cell r="D4702" t="str">
            <v>Vfend|Voriconazole</v>
          </cell>
          <cell r="E4702" t="str">
            <v>C07622</v>
          </cell>
          <cell r="F4702" t="str">
            <v>C16H14N5OF3</v>
          </cell>
          <cell r="G4702" t="str">
            <v>0</v>
          </cell>
          <cell r="H4702" t="str">
            <v>10000000</v>
          </cell>
          <cell r="I4702" t="str">
            <v>10000000</v>
          </cell>
          <cell r="J4702" t="str">
            <v>349</v>
          </cell>
        </row>
        <row r="4703">
          <cell r="A4703" t="str">
            <v>cpd04786</v>
          </cell>
          <cell r="B4703" t="str">
            <v>Abacavir</v>
          </cell>
          <cell r="C4703" t="str">
            <v>Abacavir</v>
          </cell>
          <cell r="D4703" t="str">
            <v>Abacavir</v>
          </cell>
          <cell r="E4703" t="str">
            <v>C07624</v>
          </cell>
          <cell r="F4703" t="str">
            <v>C14H18N6O</v>
          </cell>
          <cell r="G4703" t="str">
            <v>0</v>
          </cell>
          <cell r="H4703" t="str">
            <v>124.01</v>
          </cell>
          <cell r="I4703" t="str">
            <v>3.47251</v>
          </cell>
          <cell r="J4703" t="str">
            <v>286</v>
          </cell>
        </row>
        <row r="4704">
          <cell r="A4704" t="str">
            <v>cpd04787</v>
          </cell>
          <cell r="B4704" t="str">
            <v>Chloroquine</v>
          </cell>
          <cell r="C4704" t="str">
            <v>Chloroquine</v>
          </cell>
          <cell r="D4704" t="str">
            <v>Chloroquine</v>
          </cell>
          <cell r="E4704" t="str">
            <v>C07625</v>
          </cell>
          <cell r="F4704" t="str">
            <v>C18H28N3Cl</v>
          </cell>
          <cell r="G4704" t="str">
            <v>2</v>
          </cell>
          <cell r="H4704" t="str">
            <v>87.17</v>
          </cell>
          <cell r="I4704" t="str">
            <v>2.35785</v>
          </cell>
          <cell r="J4704" t="str">
            <v>321</v>
          </cell>
        </row>
        <row r="4705">
          <cell r="A4705" t="str">
            <v>cpd04788</v>
          </cell>
          <cell r="B4705" t="str">
            <v>Amodiaquine</v>
          </cell>
          <cell r="C4705" t="str">
            <v>Amodiaquine</v>
          </cell>
          <cell r="D4705" t="str">
            <v>Amodiaquine</v>
          </cell>
          <cell r="E4705" t="str">
            <v>C07626</v>
          </cell>
          <cell r="F4705" t="str">
            <v>C20H23N3OCl</v>
          </cell>
          <cell r="G4705" t="str">
            <v>1</v>
          </cell>
          <cell r="H4705" t="str">
            <v>76.44</v>
          </cell>
          <cell r="I4705" t="str">
            <v>2.57463</v>
          </cell>
          <cell r="J4705" t="str">
            <v>356</v>
          </cell>
        </row>
        <row r="4706">
          <cell r="A4706" t="str">
            <v>cpd04789</v>
          </cell>
          <cell r="B4706" t="str">
            <v>Primaquine</v>
          </cell>
          <cell r="C4706" t="str">
            <v>Primaquine</v>
          </cell>
          <cell r="D4706" t="str">
            <v>Primaquine</v>
          </cell>
          <cell r="E4706" t="str">
            <v>C07627</v>
          </cell>
          <cell r="F4706" t="str">
            <v>C15H22N3O</v>
          </cell>
          <cell r="G4706" t="str">
            <v>1</v>
          </cell>
          <cell r="H4706" t="str">
            <v>48.59</v>
          </cell>
          <cell r="I4706" t="str">
            <v>1.94203</v>
          </cell>
          <cell r="J4706" t="str">
            <v>260</v>
          </cell>
        </row>
        <row r="4707">
          <cell r="A4707" t="str">
            <v>cpd04790</v>
          </cell>
          <cell r="B4707" t="str">
            <v>Dimethisterone</v>
          </cell>
          <cell r="C4707" t="str">
            <v>Dimethisterone</v>
          </cell>
          <cell r="D4707" t="str">
            <v>Dimethisterone anhydrous|Dimethisterone</v>
          </cell>
          <cell r="E4707" t="str">
            <v>C07628</v>
          </cell>
          <cell r="F4707" t="str">
            <v>C23H32O2</v>
          </cell>
          <cell r="G4707" t="str">
            <v>0</v>
          </cell>
          <cell r="H4707" t="str">
            <v>54.9</v>
          </cell>
          <cell r="I4707" t="str">
            <v>8.25565</v>
          </cell>
          <cell r="J4707" t="str">
            <v>340</v>
          </cell>
        </row>
        <row r="4708">
          <cell r="A4708" t="str">
            <v>cpd04791</v>
          </cell>
          <cell r="B4708" t="str">
            <v>Desogestrel</v>
          </cell>
          <cell r="C4708" t="str">
            <v>Desogestrel</v>
          </cell>
          <cell r="D4708" t="str">
            <v>Desogestrel</v>
          </cell>
          <cell r="E4708" t="str">
            <v>C07629</v>
          </cell>
          <cell r="F4708" t="str">
            <v>C22H30O</v>
          </cell>
          <cell r="G4708" t="str">
            <v>0</v>
          </cell>
          <cell r="H4708" t="str">
            <v>162.02</v>
          </cell>
          <cell r="I4708" t="str">
            <v>7.51089</v>
          </cell>
          <cell r="J4708" t="str">
            <v>310</v>
          </cell>
        </row>
        <row r="4709">
          <cell r="A4709" t="str">
            <v>cpd04792</v>
          </cell>
          <cell r="B4709" t="str">
            <v>Sulfadoxine</v>
          </cell>
          <cell r="C4709" t="str">
            <v>Sulfadoxine</v>
          </cell>
          <cell r="D4709" t="str">
            <v>Sulfadoxine</v>
          </cell>
          <cell r="E4709" t="str">
            <v>C07630</v>
          </cell>
          <cell r="F4709" t="str">
            <v>C12H13N4O4S</v>
          </cell>
          <cell r="G4709" t="str">
            <v>-1</v>
          </cell>
          <cell r="H4709" t="str">
            <v>10000000</v>
          </cell>
          <cell r="I4709" t="str">
            <v>10000000</v>
          </cell>
          <cell r="J4709" t="str">
            <v>309</v>
          </cell>
        </row>
        <row r="4710">
          <cell r="A4710" t="str">
            <v>cpd04793</v>
          </cell>
          <cell r="B4710" t="str">
            <v>Proguanil</v>
          </cell>
          <cell r="C4710" t="str">
            <v>Proguanil</v>
          </cell>
          <cell r="D4710" t="str">
            <v>N-(4-Chlorophenyl)-N'-(isopropyl)-imidodicarbonimidic diamide|Chloroguanide|Proguanil</v>
          </cell>
          <cell r="E4710" t="str">
            <v>C07631</v>
          </cell>
          <cell r="F4710" t="str">
            <v>C11H16N5Cl</v>
          </cell>
          <cell r="G4710" t="str">
            <v>0</v>
          </cell>
          <cell r="H4710" t="str">
            <v>102.2</v>
          </cell>
          <cell r="I4710" t="str">
            <v>6.49849</v>
          </cell>
          <cell r="J4710" t="str">
            <v>253</v>
          </cell>
        </row>
        <row r="4711">
          <cell r="A4711" t="str">
            <v>cpd04794</v>
          </cell>
          <cell r="B4711" t="str">
            <v>Androstanediol</v>
          </cell>
          <cell r="C4711" t="str">
            <v>Androstanediol</v>
          </cell>
          <cell r="D4711" t="str">
            <v>Androstane-3,17-diol|Androstanediol</v>
          </cell>
          <cell r="E4711" t="str">
            <v>C07632</v>
          </cell>
          <cell r="F4711" t="str">
            <v>C19H32O2</v>
          </cell>
          <cell r="G4711" t="str">
            <v>0</v>
          </cell>
          <cell r="H4711" t="str">
            <v>-49.38</v>
          </cell>
          <cell r="I4711" t="str">
            <v>7.18835</v>
          </cell>
          <cell r="J4711" t="str">
            <v>292</v>
          </cell>
        </row>
        <row r="4712">
          <cell r="A4712" t="str">
            <v>cpd04795</v>
          </cell>
          <cell r="B4712" t="str">
            <v>Mefloquine</v>
          </cell>
          <cell r="C4712" t="str">
            <v>Mefloquine</v>
          </cell>
          <cell r="D4712" t="str">
            <v>Mefloquine</v>
          </cell>
          <cell r="E4712" t="str">
            <v>C07633</v>
          </cell>
          <cell r="F4712" t="str">
            <v>C17H16N2OF6</v>
          </cell>
          <cell r="G4712" t="str">
            <v>0</v>
          </cell>
          <cell r="H4712" t="str">
            <v>10000000</v>
          </cell>
          <cell r="I4712" t="str">
            <v>10000000</v>
          </cell>
          <cell r="J4712" t="str">
            <v>378</v>
          </cell>
        </row>
        <row r="4713">
          <cell r="A4713" t="str">
            <v>cpd04796</v>
          </cell>
          <cell r="B4713" t="str">
            <v>Halofantrine</v>
          </cell>
          <cell r="C4713" t="str">
            <v>Halofantrine</v>
          </cell>
          <cell r="D4713" t="str">
            <v>Halofantrine</v>
          </cell>
          <cell r="E4713" t="str">
            <v>C07634</v>
          </cell>
          <cell r="F4713" t="str">
            <v>C26H31NOCl2F3</v>
          </cell>
          <cell r="G4713" t="str">
            <v>1</v>
          </cell>
          <cell r="H4713" t="str">
            <v>10000000</v>
          </cell>
          <cell r="I4713" t="str">
            <v>10000000</v>
          </cell>
          <cell r="J4713" t="str">
            <v>500</v>
          </cell>
        </row>
        <row r="4714">
          <cell r="A4714" t="str">
            <v>cpd04797</v>
          </cell>
          <cell r="B4714" t="str">
            <v>Epiandrosterone</v>
          </cell>
          <cell r="C4714" t="str">
            <v>Epiandrosterone</v>
          </cell>
          <cell r="D4714" t="str">
            <v>Epiandrosterone</v>
          </cell>
          <cell r="E4714" t="str">
            <v>C07635</v>
          </cell>
          <cell r="F4714" t="str">
            <v>C19H30O2</v>
          </cell>
          <cell r="G4714" t="str">
            <v>0</v>
          </cell>
          <cell r="H4714" t="str">
            <v>-42.82</v>
          </cell>
          <cell r="I4714" t="str">
            <v>7.18123</v>
          </cell>
          <cell r="J4714" t="str">
            <v>290</v>
          </cell>
        </row>
        <row r="4715">
          <cell r="A4715" t="str">
            <v>cpd04798</v>
          </cell>
          <cell r="B4715" t="str">
            <v>Iodoquinol</v>
          </cell>
          <cell r="C4715" t="str">
            <v>Iodoquinol</v>
          </cell>
          <cell r="D4715" t="str">
            <v>Iodoquinol</v>
          </cell>
          <cell r="E4715" t="str">
            <v>C07636</v>
          </cell>
          <cell r="F4715" t="str">
            <v>C9H5NOI2</v>
          </cell>
          <cell r="G4715" t="str">
            <v>0</v>
          </cell>
          <cell r="H4715" t="str">
            <v>58.62</v>
          </cell>
          <cell r="I4715" t="str">
            <v>3.15542</v>
          </cell>
          <cell r="J4715" t="str">
            <v>397</v>
          </cell>
        </row>
        <row r="4716">
          <cell r="A4716" t="str">
            <v>cpd04799</v>
          </cell>
          <cell r="B4716" t="str">
            <v>Diloxanide furoate</v>
          </cell>
          <cell r="C4716" t="str">
            <v>Diloxanide furoate</v>
          </cell>
          <cell r="D4716" t="str">
            <v>Diloxanide furoate</v>
          </cell>
          <cell r="E4716" t="str">
            <v>C07637</v>
          </cell>
          <cell r="F4716" t="str">
            <v>C14H11NO4Cl2</v>
          </cell>
          <cell r="G4716" t="str">
            <v>0</v>
          </cell>
          <cell r="H4716" t="str">
            <v>-78.65</v>
          </cell>
          <cell r="I4716" t="str">
            <v>2.21387</v>
          </cell>
          <cell r="J4716" t="str">
            <v>327</v>
          </cell>
        </row>
        <row r="4717">
          <cell r="A4717" t="str">
            <v>cpd04801</v>
          </cell>
          <cell r="B4717" t="str">
            <v>Semustine</v>
          </cell>
          <cell r="C4717" t="str">
            <v>Semustine</v>
          </cell>
          <cell r="D4717" t="str">
            <v>1-(2-Chloroethyl)-3-(4-methylcyclohexyl)-1-nitrosourea|Semustine|Methyl-CCNU</v>
          </cell>
          <cell r="E4717" t="str">
            <v>C07640</v>
          </cell>
          <cell r="F4717" t="str">
            <v>C10H18N3O2Cl</v>
          </cell>
          <cell r="G4717" t="str">
            <v>0</v>
          </cell>
          <cell r="H4717" t="str">
            <v>10000000</v>
          </cell>
          <cell r="I4717" t="str">
            <v>10000000</v>
          </cell>
          <cell r="J4717" t="str">
            <v>247</v>
          </cell>
        </row>
        <row r="4718">
          <cell r="A4718" t="str">
            <v>cpd04802</v>
          </cell>
          <cell r="B4718" t="str">
            <v>Thiotepa</v>
          </cell>
          <cell r="C4718" t="str">
            <v>Thiotepa</v>
          </cell>
          <cell r="D4718" t="str">
            <v>Thiotepa</v>
          </cell>
          <cell r="E4718" t="str">
            <v>C07641</v>
          </cell>
          <cell r="F4718" t="str">
            <v>C6H12N3PS</v>
          </cell>
          <cell r="G4718" t="str">
            <v>0</v>
          </cell>
          <cell r="H4718" t="str">
            <v>10000000</v>
          </cell>
          <cell r="I4718" t="str">
            <v>10000000</v>
          </cell>
          <cell r="J4718" t="str">
            <v>189</v>
          </cell>
        </row>
        <row r="4719">
          <cell r="A4719" t="str">
            <v>cpd04803</v>
          </cell>
          <cell r="B4719" t="str">
            <v>Triethylenemelamine</v>
          </cell>
          <cell r="C4719" t="str">
            <v>Triethylenemelamine</v>
          </cell>
          <cell r="D4719" t="str">
            <v>Trisaziridinyltriazine|Triethylenemelamine</v>
          </cell>
          <cell r="E4719" t="str">
            <v>C07642</v>
          </cell>
          <cell r="F4719" t="str">
            <v>C9H12N6</v>
          </cell>
          <cell r="G4719" t="str">
            <v>0</v>
          </cell>
          <cell r="H4719" t="str">
            <v>174.24</v>
          </cell>
          <cell r="I4719" t="str">
            <v>5.63595</v>
          </cell>
          <cell r="J4719" t="str">
            <v>204</v>
          </cell>
        </row>
        <row r="4720">
          <cell r="A4720" t="str">
            <v>cpd04804</v>
          </cell>
          <cell r="B4720" t="str">
            <v>4-Hydroxycyclophosphamide</v>
          </cell>
          <cell r="C4720" t="str">
            <v>4-Hydroxycyclophosphamide</v>
          </cell>
          <cell r="D4720" t="str">
            <v>4-Hydroxycyclophosphamide</v>
          </cell>
          <cell r="E4720" t="str">
            <v>C07643</v>
          </cell>
          <cell r="F4720" t="str">
            <v>C7H15N2O3PCl2</v>
          </cell>
          <cell r="G4720" t="str">
            <v>0</v>
          </cell>
          <cell r="H4720" t="str">
            <v>10000000</v>
          </cell>
          <cell r="I4720" t="str">
            <v>10000000</v>
          </cell>
          <cell r="J4720" t="str">
            <v>276</v>
          </cell>
        </row>
        <row r="4721">
          <cell r="A4721" t="str">
            <v>cpd04805</v>
          </cell>
          <cell r="B4721" t="str">
            <v>4-Ketocyclophosphamide</v>
          </cell>
          <cell r="C4721" t="str">
            <v>4-Ketocyclophosphamide</v>
          </cell>
          <cell r="D4721" t="str">
            <v>4-Ketocyclophosphamide</v>
          </cell>
          <cell r="E4721" t="str">
            <v>C07644</v>
          </cell>
          <cell r="F4721" t="str">
            <v>C7H13N2O3PCl2</v>
          </cell>
          <cell r="G4721" t="str">
            <v>0</v>
          </cell>
          <cell r="H4721" t="str">
            <v>10000000</v>
          </cell>
          <cell r="I4721" t="str">
            <v>10000000</v>
          </cell>
          <cell r="J4721" t="str">
            <v>274</v>
          </cell>
        </row>
        <row r="4722">
          <cell r="A4722" t="str">
            <v>cpd04806</v>
          </cell>
          <cell r="B4722" t="str">
            <v>Aldophosphamide</v>
          </cell>
          <cell r="C4722" t="str">
            <v>Aldophosphamide</v>
          </cell>
          <cell r="D4722" t="str">
            <v>Aldophosphamide</v>
          </cell>
          <cell r="E4722" t="str">
            <v>C07645</v>
          </cell>
          <cell r="F4722" t="str">
            <v>C7H15N2O3PCl2</v>
          </cell>
          <cell r="G4722" t="str">
            <v>0</v>
          </cell>
          <cell r="H4722" t="str">
            <v>10000000</v>
          </cell>
          <cell r="I4722" t="str">
            <v>10000000</v>
          </cell>
          <cell r="J4722" t="str">
            <v>276</v>
          </cell>
        </row>
        <row r="4723">
          <cell r="A4723" t="str">
            <v>cpd04807</v>
          </cell>
          <cell r="B4723" t="str">
            <v>Carboxyphosphamide</v>
          </cell>
          <cell r="C4723" t="str">
            <v>Carboxyphosphamide</v>
          </cell>
          <cell r="D4723" t="str">
            <v>Carboxycyclophosphamide|Carboxyphosphamide</v>
          </cell>
          <cell r="E4723" t="str">
            <v>C07646</v>
          </cell>
          <cell r="F4723" t="str">
            <v>C7H14N2O4PCl2</v>
          </cell>
          <cell r="G4723" t="str">
            <v>-1</v>
          </cell>
          <cell r="H4723" t="str">
            <v>10000000</v>
          </cell>
          <cell r="I4723" t="str">
            <v>10000000</v>
          </cell>
          <cell r="J4723" t="str">
            <v>291</v>
          </cell>
        </row>
        <row r="4724">
          <cell r="A4724" t="str">
            <v>cpd04808</v>
          </cell>
          <cell r="B4724" t="str">
            <v>Phosphamide mustard</v>
          </cell>
          <cell r="C4724" t="str">
            <v>Phosphamide mustard</v>
          </cell>
          <cell r="D4724" t="str">
            <v>Phosphamide mustard|Phosphoramide mustard</v>
          </cell>
          <cell r="E4724" t="str">
            <v>C07647</v>
          </cell>
          <cell r="F4724" t="str">
            <v>C4H10N2O2PCl2</v>
          </cell>
          <cell r="G4724" t="str">
            <v>-1</v>
          </cell>
          <cell r="H4724" t="str">
            <v>10000000</v>
          </cell>
          <cell r="I4724" t="str">
            <v>10000000</v>
          </cell>
          <cell r="J4724" t="str">
            <v>219</v>
          </cell>
        </row>
        <row r="4725">
          <cell r="A4725" t="str">
            <v>cpd04809</v>
          </cell>
          <cell r="B4725" t="str">
            <v>Thioguanine</v>
          </cell>
          <cell r="C4725" t="str">
            <v>Thioguanine</v>
          </cell>
          <cell r="D4725" t="str">
            <v>Thioguanine</v>
          </cell>
          <cell r="E4725" t="str">
            <v>C07648</v>
          </cell>
          <cell r="F4725" t="str">
            <v>C5H5N5S</v>
          </cell>
          <cell r="G4725" t="str">
            <v>0</v>
          </cell>
          <cell r="H4725" t="str">
            <v>81.346</v>
          </cell>
          <cell r="I4725" t="str">
            <v>2.82612</v>
          </cell>
          <cell r="J4725" t="str">
            <v>167</v>
          </cell>
        </row>
        <row r="4726">
          <cell r="A4726" t="str">
            <v>cpd04810</v>
          </cell>
          <cell r="B4726" t="str">
            <v>5-FU</v>
          </cell>
          <cell r="C4726" t="str">
            <v>5-FU</v>
          </cell>
          <cell r="D4726" t="str">
            <v>5-Fluorouracil|Fluorouracil|5-FU</v>
          </cell>
          <cell r="E4726" t="str">
            <v>C07649</v>
          </cell>
          <cell r="F4726" t="str">
            <v>C4H3N2O2F</v>
          </cell>
          <cell r="G4726" t="str">
            <v>0</v>
          </cell>
          <cell r="H4726" t="str">
            <v>10000000</v>
          </cell>
          <cell r="I4726" t="str">
            <v>10000000</v>
          </cell>
          <cell r="J4726" t="str">
            <v>130</v>
          </cell>
        </row>
        <row r="4727">
          <cell r="A4727" t="str">
            <v>cpd04811</v>
          </cell>
          <cell r="B4727" t="str">
            <v>Gemcitabine</v>
          </cell>
          <cell r="C4727" t="str">
            <v>Gemcitabine</v>
          </cell>
          <cell r="D4727" t="str">
            <v>Gemcitabine</v>
          </cell>
          <cell r="E4727" t="str">
            <v>C07650</v>
          </cell>
          <cell r="F4727" t="str">
            <v>C9H11N3O4F2</v>
          </cell>
          <cell r="G4727" t="str">
            <v>0</v>
          </cell>
          <cell r="H4727" t="str">
            <v>10000000</v>
          </cell>
          <cell r="I4727" t="str">
            <v>10000000</v>
          </cell>
          <cell r="J4727" t="str">
            <v>263</v>
          </cell>
        </row>
        <row r="4728">
          <cell r="A4728" t="str">
            <v>cpd04812</v>
          </cell>
          <cell r="B4728" t="str">
            <v>WR 1065</v>
          </cell>
          <cell r="C4728" t="str">
            <v>WR 1065</v>
          </cell>
          <cell r="D4728" t="str">
            <v>WR 1065</v>
          </cell>
          <cell r="E4728" t="str">
            <v>C07651</v>
          </cell>
          <cell r="F4728" t="str">
            <v>C5H16N2S</v>
          </cell>
          <cell r="G4728" t="str">
            <v>2</v>
          </cell>
          <cell r="H4728" t="str">
            <v>7.056</v>
          </cell>
          <cell r="I4728" t="str">
            <v>1.20234</v>
          </cell>
          <cell r="J4728" t="str">
            <v>136</v>
          </cell>
        </row>
        <row r="4729">
          <cell r="A4729" t="str">
            <v>cpd04813</v>
          </cell>
          <cell r="B4729" t="str">
            <v>RU-486</v>
          </cell>
          <cell r="C4729" t="str">
            <v>RU-486</v>
          </cell>
          <cell r="D4729" t="str">
            <v>RU-486|Mifepristone</v>
          </cell>
          <cell r="E4729" t="str">
            <v>C07652</v>
          </cell>
          <cell r="F4729" t="str">
            <v>C29H35NO2</v>
          </cell>
          <cell r="G4729" t="str">
            <v>0</v>
          </cell>
          <cell r="H4729" t="str">
            <v>142.79</v>
          </cell>
          <cell r="I4729" t="str">
            <v>6.79114</v>
          </cell>
          <cell r="J4729" t="str">
            <v>429</v>
          </cell>
        </row>
        <row r="4730">
          <cell r="A4730" t="str">
            <v>cpd04814</v>
          </cell>
          <cell r="B4730" t="str">
            <v>Flutamide</v>
          </cell>
          <cell r="C4730" t="str">
            <v>Flutamide</v>
          </cell>
          <cell r="D4730" t="str">
            <v>Flutamide</v>
          </cell>
          <cell r="E4730" t="str">
            <v>C07653</v>
          </cell>
          <cell r="F4730" t="str">
            <v>C11H11N2O3F3</v>
          </cell>
          <cell r="G4730" t="str">
            <v>0</v>
          </cell>
          <cell r="H4730" t="str">
            <v>10000000</v>
          </cell>
          <cell r="I4730" t="str">
            <v>10000000</v>
          </cell>
          <cell r="J4730" t="str">
            <v>276</v>
          </cell>
        </row>
        <row r="4731">
          <cell r="A4731" t="str">
            <v>cpd04815</v>
          </cell>
          <cell r="B4731" t="str">
            <v>Metacycline</v>
          </cell>
          <cell r="C4731" t="str">
            <v>Metacycline</v>
          </cell>
          <cell r="D4731" t="str">
            <v>Metacycline|Methacycline</v>
          </cell>
          <cell r="E4731" t="str">
            <v>C07654</v>
          </cell>
          <cell r="F4731" t="str">
            <v>C22H21N2O8</v>
          </cell>
          <cell r="G4731" t="str">
            <v>-1</v>
          </cell>
          <cell r="H4731" t="str">
            <v>-156.74</v>
          </cell>
          <cell r="I4731" t="str">
            <v>5.19118</v>
          </cell>
          <cell r="J4731" t="str">
            <v>441</v>
          </cell>
        </row>
        <row r="4732">
          <cell r="A4732" t="str">
            <v>cpd04816</v>
          </cell>
          <cell r="B4732" t="str">
            <v>Streptobiosamine</v>
          </cell>
          <cell r="C4732" t="str">
            <v>Streptobiosamine</v>
          </cell>
          <cell r="D4732" t="str">
            <v>Streptobiosamine</v>
          </cell>
          <cell r="E4732" t="str">
            <v>C07655</v>
          </cell>
          <cell r="F4732" t="str">
            <v>C13H24NO9</v>
          </cell>
          <cell r="G4732" t="str">
            <v>1</v>
          </cell>
          <cell r="H4732" t="str">
            <v>-288.14</v>
          </cell>
          <cell r="I4732" t="str">
            <v>2.80576</v>
          </cell>
          <cell r="J4732" t="str">
            <v>338</v>
          </cell>
        </row>
        <row r="4733">
          <cell r="A4733" t="str">
            <v>cpd04817</v>
          </cell>
          <cell r="B4733" t="str">
            <v>Gentamicin C1</v>
          </cell>
          <cell r="C4733" t="str">
            <v>Gentamicin C1</v>
          </cell>
          <cell r="D4733" t="str">
            <v>Gentamicin C1</v>
          </cell>
          <cell r="E4733" t="str">
            <v>C07656</v>
          </cell>
          <cell r="F4733" t="str">
            <v>C21H48N5O7</v>
          </cell>
          <cell r="G4733" t="str">
            <v>5</v>
          </cell>
          <cell r="H4733" t="str">
            <v>-187.34</v>
          </cell>
          <cell r="I4733" t="str">
            <v>3.82888</v>
          </cell>
          <cell r="J4733" t="str">
            <v>482</v>
          </cell>
        </row>
        <row r="4734">
          <cell r="A4734" t="str">
            <v>cpd04818</v>
          </cell>
          <cell r="B4734" t="str">
            <v>Netilmicin</v>
          </cell>
          <cell r="C4734" t="str">
            <v>Netilmicin</v>
          </cell>
          <cell r="D4734" t="str">
            <v>Netilmicin</v>
          </cell>
          <cell r="E4734" t="str">
            <v>C07657</v>
          </cell>
          <cell r="F4734" t="str">
            <v>C21H46N5O7</v>
          </cell>
          <cell r="G4734" t="str">
            <v>5</v>
          </cell>
          <cell r="H4734" t="str">
            <v>-173.39</v>
          </cell>
          <cell r="I4734" t="str">
            <v>3.65987</v>
          </cell>
          <cell r="J4734" t="str">
            <v>480</v>
          </cell>
        </row>
        <row r="4735">
          <cell r="A4735" t="str">
            <v>cpd04819</v>
          </cell>
          <cell r="B4735" t="str">
            <v>Sulfadiazine</v>
          </cell>
          <cell r="C4735" t="str">
            <v>Sulfadiazine</v>
          </cell>
          <cell r="D4735" t="str">
            <v>Sulfadiazine</v>
          </cell>
          <cell r="E4735" t="str">
            <v>C07658</v>
          </cell>
          <cell r="F4735" t="str">
            <v>C10H9N4O2S</v>
          </cell>
          <cell r="G4735" t="str">
            <v>-1</v>
          </cell>
          <cell r="H4735" t="str">
            <v>10000000</v>
          </cell>
          <cell r="I4735" t="str">
            <v>10000000</v>
          </cell>
          <cell r="J4735" t="str">
            <v>249</v>
          </cell>
        </row>
        <row r="4736">
          <cell r="A4736" t="str">
            <v>cpd04820</v>
          </cell>
          <cell r="B4736" t="str">
            <v>Sulfathalidine</v>
          </cell>
          <cell r="C4736" t="str">
            <v>Sulfathalidine</v>
          </cell>
          <cell r="D4736" t="str">
            <v>2-[[[4-[(2-Thiazolylamino)sulfonyl]phenyl]amino]carbonyl]benzoic acid|Phthalylsulfathiazole|Sulfathalidine</v>
          </cell>
          <cell r="E4736" t="str">
            <v>C07659</v>
          </cell>
          <cell r="F4736" t="str">
            <v>C17H11N3O5S2</v>
          </cell>
          <cell r="G4736" t="str">
            <v>-2</v>
          </cell>
          <cell r="H4736" t="str">
            <v>10000000</v>
          </cell>
          <cell r="I4736" t="str">
            <v>10000000</v>
          </cell>
          <cell r="J4736" t="str">
            <v>401</v>
          </cell>
        </row>
        <row r="4737">
          <cell r="A4737" t="str">
            <v>cpd04821</v>
          </cell>
          <cell r="B4737" t="str">
            <v>Levofloxacin</v>
          </cell>
          <cell r="C4737" t="str">
            <v>Levofloxacin</v>
          </cell>
          <cell r="D4737" t="str">
            <v>Ofloxacin S-(-)-form|Levofloxacin</v>
          </cell>
          <cell r="E4737" t="str">
            <v>C07660</v>
          </cell>
          <cell r="F4737" t="str">
            <v>C18H19N3O4F</v>
          </cell>
          <cell r="G4737" t="str">
            <v>-1</v>
          </cell>
          <cell r="H4737" t="str">
            <v>10000000</v>
          </cell>
          <cell r="I4737" t="str">
            <v>10000000</v>
          </cell>
          <cell r="J4737" t="str">
            <v>360</v>
          </cell>
        </row>
        <row r="4738">
          <cell r="A4738" t="str">
            <v>cpd04822</v>
          </cell>
          <cell r="B4738" t="str">
            <v>AM 1155</v>
          </cell>
          <cell r="C4738" t="str">
            <v>AM 1155</v>
          </cell>
          <cell r="D4738" t="str">
            <v>AM 1155|Gatifloxacin</v>
          </cell>
          <cell r="E4738" t="str">
            <v>C07661</v>
          </cell>
          <cell r="F4738" t="str">
            <v>C19H21N3O4F</v>
          </cell>
          <cell r="G4738" t="str">
            <v>-1</v>
          </cell>
          <cell r="H4738" t="str">
            <v>-41.51</v>
          </cell>
          <cell r="I4738" t="str">
            <v>3.3108</v>
          </cell>
          <cell r="J4738" t="str">
            <v>374</v>
          </cell>
        </row>
        <row r="4739">
          <cell r="A4739" t="str">
            <v>cpd04823</v>
          </cell>
          <cell r="B4739" t="str">
            <v>Sparfloxacin</v>
          </cell>
          <cell r="C4739" t="str">
            <v>Sparfloxacin</v>
          </cell>
          <cell r="D4739" t="str">
            <v>cis-5-Amino-1-cyclopropyl-7-(3,5-dimethyl-1-piperazinyl)-6,8- difluoro-1,4-dihydro-4-oxo-3-quinolinecarboxylic acid|Sparfloxacin</v>
          </cell>
          <cell r="E4739" t="str">
            <v>C07662</v>
          </cell>
          <cell r="F4739" t="str">
            <v>C19H21N4O3F2</v>
          </cell>
          <cell r="G4739" t="str">
            <v>-1</v>
          </cell>
          <cell r="H4739" t="str">
            <v>-55.59</v>
          </cell>
          <cell r="I4739" t="str">
            <v>4.00214</v>
          </cell>
          <cell r="J4739" t="str">
            <v>391</v>
          </cell>
        </row>
        <row r="4740">
          <cell r="A4740" t="str">
            <v>cpd04824</v>
          </cell>
          <cell r="B4740" t="str">
            <v>Moxifloxacin</v>
          </cell>
          <cell r="C4740" t="str">
            <v>Moxifloxacin</v>
          </cell>
          <cell r="D4740" t="str">
            <v>Moxifloxacin</v>
          </cell>
          <cell r="E4740" t="str">
            <v>C07663</v>
          </cell>
          <cell r="F4740" t="str">
            <v>C21H23N3O4F</v>
          </cell>
          <cell r="G4740" t="str">
            <v>-1</v>
          </cell>
          <cell r="H4740" t="str">
            <v>-31.14</v>
          </cell>
          <cell r="I4740" t="str">
            <v>3.8311</v>
          </cell>
          <cell r="J4740" t="str">
            <v>400</v>
          </cell>
        </row>
        <row r="4741">
          <cell r="A4741" t="str">
            <v>cpd04825</v>
          </cell>
          <cell r="B4741" t="str">
            <v>Trovafloxacin</v>
          </cell>
          <cell r="C4741" t="str">
            <v>Trovafloxacin</v>
          </cell>
          <cell r="D4741" t="str">
            <v>Trovafloxacin</v>
          </cell>
          <cell r="E4741" t="str">
            <v>C07664</v>
          </cell>
          <cell r="F4741" t="str">
            <v>C20H15N4O3F3</v>
          </cell>
          <cell r="G4741" t="str">
            <v>0</v>
          </cell>
          <cell r="H4741" t="str">
            <v>10000000</v>
          </cell>
          <cell r="I4741" t="str">
            <v>10000000</v>
          </cell>
          <cell r="J4741" t="str">
            <v>416</v>
          </cell>
        </row>
        <row r="4742">
          <cell r="A4742" t="str">
            <v>cpd04826</v>
          </cell>
          <cell r="B4742" t="str">
            <v>Ethionamide</v>
          </cell>
          <cell r="C4742" t="str">
            <v>Ethionamide</v>
          </cell>
          <cell r="D4742" t="str">
            <v>Ethionamide</v>
          </cell>
          <cell r="E4742" t="str">
            <v>C07665</v>
          </cell>
          <cell r="F4742" t="str">
            <v>C8H10N2S</v>
          </cell>
          <cell r="G4742" t="str">
            <v>0</v>
          </cell>
          <cell r="H4742" t="str">
            <v>10000000</v>
          </cell>
          <cell r="I4742" t="str">
            <v>10000000</v>
          </cell>
          <cell r="J4742" t="str">
            <v>166</v>
          </cell>
        </row>
        <row r="4743">
          <cell r="A4743" t="str">
            <v>cpd04827</v>
          </cell>
          <cell r="B4743" t="str">
            <v>Dapsone</v>
          </cell>
          <cell r="C4743" t="str">
            <v>Dapsone</v>
          </cell>
          <cell r="D4743" t="str">
            <v>Diaphenylsulfone|4,4'-Sulfonylbisbenzenamine|Dapsone</v>
          </cell>
          <cell r="E4743" t="str">
            <v>C07666</v>
          </cell>
          <cell r="F4743" t="str">
            <v>C12H12N2O2S</v>
          </cell>
          <cell r="G4743" t="str">
            <v>0</v>
          </cell>
          <cell r="H4743" t="str">
            <v>10000000</v>
          </cell>
          <cell r="I4743" t="str">
            <v>10000000</v>
          </cell>
          <cell r="J4743" t="str">
            <v>248</v>
          </cell>
        </row>
        <row r="4744">
          <cell r="A4744" t="str">
            <v>cpd04828</v>
          </cell>
          <cell r="B4744" t="str">
            <v>Gossypol</v>
          </cell>
          <cell r="C4744" t="str">
            <v>Gossypol</v>
          </cell>
          <cell r="D4744" t="str">
            <v>Gossypol</v>
          </cell>
          <cell r="E4744" t="str">
            <v>C07667</v>
          </cell>
          <cell r="F4744" t="str">
            <v>C30H30O8</v>
          </cell>
          <cell r="G4744" t="str">
            <v>0</v>
          </cell>
          <cell r="H4744" t="str">
            <v>-217.578</v>
          </cell>
          <cell r="I4744" t="str">
            <v>5.8705</v>
          </cell>
          <cell r="J4744" t="str">
            <v>518</v>
          </cell>
        </row>
        <row r="4745">
          <cell r="A4745" t="str">
            <v>cpd04829</v>
          </cell>
          <cell r="B4745" t="str">
            <v>Apraclonidine</v>
          </cell>
          <cell r="C4745" t="str">
            <v>Apraclonidine</v>
          </cell>
          <cell r="D4745" t="str">
            <v>Apraclonidine</v>
          </cell>
          <cell r="E4745" t="str">
            <v>C07668</v>
          </cell>
          <cell r="F4745" t="str">
            <v>C9H11N4Cl2</v>
          </cell>
          <cell r="G4745" t="str">
            <v>1</v>
          </cell>
          <cell r="H4745" t="str">
            <v>64.05</v>
          </cell>
          <cell r="I4745" t="str">
            <v>2.11542</v>
          </cell>
          <cell r="J4745" t="str">
            <v>245</v>
          </cell>
        </row>
        <row r="4746">
          <cell r="A4746" t="str">
            <v>cpd04830</v>
          </cell>
          <cell r="B4746" t="str">
            <v>Glimepiride</v>
          </cell>
          <cell r="C4746" t="str">
            <v>Glimepiride</v>
          </cell>
          <cell r="D4746" t="str">
            <v>Glimepiride</v>
          </cell>
          <cell r="E4746" t="str">
            <v>C07669</v>
          </cell>
          <cell r="F4746" t="str">
            <v>C24H33N4O5S</v>
          </cell>
          <cell r="G4746" t="str">
            <v>-1</v>
          </cell>
          <cell r="H4746" t="str">
            <v>10000000</v>
          </cell>
          <cell r="I4746" t="str">
            <v>10000000</v>
          </cell>
          <cell r="J4746" t="str">
            <v>489</v>
          </cell>
        </row>
        <row r="4747">
          <cell r="A4747" t="str">
            <v>cpd04831</v>
          </cell>
          <cell r="B4747" t="str">
            <v>Repaglinide</v>
          </cell>
          <cell r="C4747" t="str">
            <v>Repaglinide</v>
          </cell>
          <cell r="D4747" t="str">
            <v>Repaglinide</v>
          </cell>
          <cell r="E4747" t="str">
            <v>C07670</v>
          </cell>
          <cell r="F4747" t="str">
            <v>C27H35N2O4</v>
          </cell>
          <cell r="G4747" t="str">
            <v>-1</v>
          </cell>
          <cell r="H4747" t="str">
            <v>-28.72</v>
          </cell>
          <cell r="I4747" t="str">
            <v>2.50364</v>
          </cell>
          <cell r="J4747" t="str">
            <v>451</v>
          </cell>
        </row>
        <row r="4748">
          <cell r="A4748" t="str">
            <v>cpd04832</v>
          </cell>
          <cell r="B4748" t="str">
            <v>Histrelin</v>
          </cell>
          <cell r="C4748" t="str">
            <v>Histrelin</v>
          </cell>
          <cell r="D4748" t="str">
            <v>Histrelin</v>
          </cell>
          <cell r="E4748" t="str">
            <v>C07671</v>
          </cell>
          <cell r="F4748" t="str">
            <v>C66H87N18O12</v>
          </cell>
          <cell r="G4748" t="str">
            <v>1</v>
          </cell>
          <cell r="H4748" t="str">
            <v>-107.86</v>
          </cell>
          <cell r="I4748" t="str">
            <v>7.62575</v>
          </cell>
          <cell r="J4748" t="str">
            <v>1323</v>
          </cell>
        </row>
        <row r="4749">
          <cell r="A4749" t="str">
            <v>cpd04833</v>
          </cell>
          <cell r="B4749" t="str">
            <v>Biguanide</v>
          </cell>
          <cell r="C4749" t="str">
            <v>Biguanide</v>
          </cell>
          <cell r="D4749" t="str">
            <v>Biguanide</v>
          </cell>
          <cell r="E4749" t="str">
            <v>C07672</v>
          </cell>
          <cell r="F4749" t="str">
            <v>C2H9N5</v>
          </cell>
          <cell r="G4749" t="str">
            <v>2</v>
          </cell>
          <cell r="H4749" t="str">
            <v>0.78</v>
          </cell>
          <cell r="I4749" t="str">
            <v>2.89828</v>
          </cell>
          <cell r="J4749" t="str">
            <v>103</v>
          </cell>
        </row>
        <row r="4750">
          <cell r="A4750" t="str">
            <v>cpd04834</v>
          </cell>
          <cell r="B4750" t="str">
            <v>DBI</v>
          </cell>
          <cell r="C4750" t="str">
            <v>DBI</v>
          </cell>
          <cell r="D4750" t="str">
            <v>DBI|Phenformin</v>
          </cell>
          <cell r="E4750" t="str">
            <v>C07673</v>
          </cell>
          <cell r="F4750" t="str">
            <v>C10H17N5</v>
          </cell>
          <cell r="G4750" t="str">
            <v>2</v>
          </cell>
          <cell r="H4750" t="str">
            <v>44.08</v>
          </cell>
          <cell r="I4750" t="str">
            <v>3.08219</v>
          </cell>
          <cell r="J4750" t="str">
            <v>207</v>
          </cell>
        </row>
        <row r="4751">
          <cell r="A4751" t="str">
            <v>cpd04835</v>
          </cell>
          <cell r="B4751" t="str">
            <v>Buformin</v>
          </cell>
          <cell r="C4751" t="str">
            <v>Buformin</v>
          </cell>
          <cell r="D4751" t="str">
            <v>1-Butylbiguanide|Buformin</v>
          </cell>
          <cell r="E4751" t="str">
            <v>C07674</v>
          </cell>
          <cell r="F4751" t="str">
            <v>C6H17N5</v>
          </cell>
          <cell r="G4751" t="str">
            <v>2</v>
          </cell>
          <cell r="H4751" t="str">
            <v>10.45</v>
          </cell>
          <cell r="I4751" t="str">
            <v>2.99137</v>
          </cell>
          <cell r="J4751" t="str">
            <v>159</v>
          </cell>
        </row>
        <row r="4752">
          <cell r="A4752" t="str">
            <v>cpd04836</v>
          </cell>
          <cell r="B4752" t="str">
            <v>Pioglitazone</v>
          </cell>
          <cell r="C4752" t="str">
            <v>Pioglitazone</v>
          </cell>
          <cell r="D4752" t="str">
            <v>Pioglitazone</v>
          </cell>
          <cell r="E4752" t="str">
            <v>C07675</v>
          </cell>
          <cell r="F4752" t="str">
            <v>C19H20N2O3S</v>
          </cell>
          <cell r="G4752" t="str">
            <v>0</v>
          </cell>
          <cell r="H4752" t="str">
            <v>15.79</v>
          </cell>
          <cell r="I4752" t="str">
            <v>1.98098</v>
          </cell>
          <cell r="J4752" t="str">
            <v>356</v>
          </cell>
        </row>
        <row r="4753">
          <cell r="A4753" t="str">
            <v>cpd04837</v>
          </cell>
          <cell r="B4753" t="str">
            <v>Acebutolol hydrochloride</v>
          </cell>
          <cell r="C4753" t="str">
            <v>Acebutolol hydrochloride</v>
          </cell>
          <cell r="D4753" t="str">
            <v>Acebutolol hydrochloride</v>
          </cell>
          <cell r="E4753" t="str">
            <v>C07677</v>
          </cell>
          <cell r="F4753" t="str">
            <v>C18H28N2O4</v>
          </cell>
          <cell r="G4753" t="str">
            <v>0</v>
          </cell>
          <cell r="H4753" t="str">
            <v>-78.67</v>
          </cell>
          <cell r="I4753" t="str">
            <v>1.73834</v>
          </cell>
          <cell r="J4753" t="str">
            <v>336</v>
          </cell>
        </row>
        <row r="4754">
          <cell r="A4754" t="str">
            <v>cpd04838</v>
          </cell>
          <cell r="B4754" t="str">
            <v>Fenoldopam</v>
          </cell>
          <cell r="C4754" t="str">
            <v>Fenoldopam</v>
          </cell>
          <cell r="D4754" t="str">
            <v>Fenoldopam</v>
          </cell>
          <cell r="E4754" t="str">
            <v>C07693</v>
          </cell>
          <cell r="F4754" t="str">
            <v>C16H16NO3Cl</v>
          </cell>
          <cell r="G4754" t="str">
            <v>0</v>
          </cell>
          <cell r="H4754" t="str">
            <v>-38.38</v>
          </cell>
          <cell r="I4754" t="str">
            <v>2.3721</v>
          </cell>
          <cell r="J4754" t="str">
            <v>305</v>
          </cell>
        </row>
        <row r="4755">
          <cell r="A4755" t="str">
            <v>cpd04839</v>
          </cell>
          <cell r="B4755" t="str">
            <v>Sodium nitroprusside dihydrate</v>
          </cell>
          <cell r="C4755" t="str">
            <v>Sodium nitroprusside dihydrate</v>
          </cell>
          <cell r="D4755" t="str">
            <v>Sodium nitroprusside dihydrate</v>
          </cell>
          <cell r="E4755" t="str">
            <v>C07695</v>
          </cell>
          <cell r="F4755" t="str">
            <v>C5FeN6O</v>
          </cell>
          <cell r="G4755" t="str">
            <v>-2</v>
          </cell>
          <cell r="H4755" t="str">
            <v>10000000</v>
          </cell>
          <cell r="I4755" t="str">
            <v>10000000</v>
          </cell>
          <cell r="J4755" t="str">
            <v>216</v>
          </cell>
        </row>
        <row r="4756">
          <cell r="A4756" t="str">
            <v>cpd04840</v>
          </cell>
          <cell r="B4756" t="str">
            <v>Nisoldipine</v>
          </cell>
          <cell r="C4756" t="str">
            <v>Nisoldipine</v>
          </cell>
          <cell r="D4756" t="str">
            <v>Nisoldipine</v>
          </cell>
          <cell r="E4756" t="str">
            <v>C07699</v>
          </cell>
          <cell r="F4756" t="str">
            <v>C20H24N2O6</v>
          </cell>
          <cell r="G4756" t="str">
            <v>0</v>
          </cell>
          <cell r="H4756" t="str">
            <v>10000000</v>
          </cell>
          <cell r="I4756" t="str">
            <v>10000000</v>
          </cell>
          <cell r="J4756" t="str">
            <v>388</v>
          </cell>
        </row>
        <row r="4757">
          <cell r="A4757" t="str">
            <v>cpd04841</v>
          </cell>
          <cell r="B4757" t="str">
            <v>Moexipril</v>
          </cell>
          <cell r="C4757" t="str">
            <v>Moexipril</v>
          </cell>
          <cell r="D4757" t="str">
            <v>Moexipril</v>
          </cell>
          <cell r="E4757" t="str">
            <v>C07704</v>
          </cell>
          <cell r="F4757" t="str">
            <v>C27H33N2O7</v>
          </cell>
          <cell r="G4757" t="str">
            <v>-1</v>
          </cell>
          <cell r="H4757" t="str">
            <v>-134.38</v>
          </cell>
          <cell r="I4757" t="str">
            <v>2.37551</v>
          </cell>
          <cell r="J4757" t="str">
            <v>497</v>
          </cell>
        </row>
        <row r="4758">
          <cell r="A4758" t="str">
            <v>cpd04842</v>
          </cell>
          <cell r="B4758" t="str">
            <v>Perindopril</v>
          </cell>
          <cell r="C4758" t="str">
            <v>Perindopril</v>
          </cell>
          <cell r="D4758" t="str">
            <v>Perindopril</v>
          </cell>
          <cell r="E4758" t="str">
            <v>C07706</v>
          </cell>
          <cell r="F4758" t="str">
            <v>C19H31N2O5</v>
          </cell>
          <cell r="G4758" t="str">
            <v>-1</v>
          </cell>
          <cell r="H4758" t="str">
            <v>-138.49</v>
          </cell>
          <cell r="I4758" t="str">
            <v>2.29325</v>
          </cell>
          <cell r="J4758" t="str">
            <v>367</v>
          </cell>
        </row>
        <row r="4759">
          <cell r="A4759" t="str">
            <v>cpd04843</v>
          </cell>
          <cell r="B4759" t="str">
            <v>Perindopril erbumine</v>
          </cell>
          <cell r="C4759" t="str">
            <v>Perindopril erbumine</v>
          </cell>
          <cell r="D4759" t="str">
            <v>Perindopril erbumine</v>
          </cell>
          <cell r="E4759" t="str">
            <v>C07707</v>
          </cell>
          <cell r="F4759" t="str">
            <v>C23H42N3O5</v>
          </cell>
          <cell r="G4759" t="str">
            <v>-1</v>
          </cell>
          <cell r="H4759" t="str">
            <v>-140.28</v>
          </cell>
          <cell r="I4759" t="str">
            <v>2.40378</v>
          </cell>
          <cell r="J4759" t="str">
            <v>440</v>
          </cell>
        </row>
        <row r="4760">
          <cell r="A4760" t="str">
            <v>cpd04844</v>
          </cell>
          <cell r="B4760" t="str">
            <v>Miglitol</v>
          </cell>
          <cell r="C4760" t="str">
            <v>Miglitol</v>
          </cell>
          <cell r="D4760" t="str">
            <v>Miglitol</v>
          </cell>
          <cell r="E4760" t="str">
            <v>C07708</v>
          </cell>
          <cell r="F4760" t="str">
            <v>C8H17NO5</v>
          </cell>
          <cell r="G4760" t="str">
            <v>0</v>
          </cell>
          <cell r="H4760" t="str">
            <v>-158</v>
          </cell>
          <cell r="I4760" t="str">
            <v>1.28626</v>
          </cell>
          <cell r="J4760" t="str">
            <v>207</v>
          </cell>
        </row>
        <row r="4761">
          <cell r="A4761" t="str">
            <v>cpd04845</v>
          </cell>
          <cell r="B4761" t="str">
            <v>Candesartan cilexetil</v>
          </cell>
          <cell r="C4761" t="str">
            <v>Candesartan cilexetil</v>
          </cell>
          <cell r="D4761" t="str">
            <v>Candesartan cilexetil</v>
          </cell>
          <cell r="E4761" t="str">
            <v>C07709</v>
          </cell>
          <cell r="F4761" t="str">
            <v>C33H34N6O6</v>
          </cell>
          <cell r="G4761" t="str">
            <v>0</v>
          </cell>
          <cell r="H4761" t="str">
            <v>-9.81</v>
          </cell>
          <cell r="I4761" t="str">
            <v>4.04411</v>
          </cell>
          <cell r="J4761" t="str">
            <v>610</v>
          </cell>
        </row>
        <row r="4762">
          <cell r="A4762" t="str">
            <v>cpd04846</v>
          </cell>
          <cell r="B4762" t="str">
            <v>Telmisartan</v>
          </cell>
          <cell r="C4762" t="str">
            <v>Telmisartan</v>
          </cell>
          <cell r="D4762" t="str">
            <v>Telmisartan</v>
          </cell>
          <cell r="E4762" t="str">
            <v>C07710</v>
          </cell>
          <cell r="F4762" t="str">
            <v>C33H29N4O2</v>
          </cell>
          <cell r="G4762" t="str">
            <v>-1</v>
          </cell>
          <cell r="H4762" t="str">
            <v>119.1</v>
          </cell>
          <cell r="I4762" t="str">
            <v>4.17562</v>
          </cell>
          <cell r="J4762" t="str">
            <v>513</v>
          </cell>
        </row>
        <row r="4763">
          <cell r="A4763" t="str">
            <v>cpd04847</v>
          </cell>
          <cell r="B4763" t="str">
            <v>Previtamin D(3)</v>
          </cell>
          <cell r="C4763" t="str">
            <v>Previtamin D(3)</v>
          </cell>
          <cell r="D4763" t="str">
            <v>Previtamin D(3)</v>
          </cell>
          <cell r="E4763" t="str">
            <v>C07711</v>
          </cell>
          <cell r="F4763" t="str">
            <v>C27H44O</v>
          </cell>
          <cell r="G4763" t="str">
            <v>0</v>
          </cell>
          <cell r="H4763" t="str">
            <v>45.44</v>
          </cell>
          <cell r="I4763" t="str">
            <v>3.95493</v>
          </cell>
          <cell r="J4763" t="str">
            <v>384</v>
          </cell>
        </row>
        <row r="4764">
          <cell r="A4764" t="str">
            <v>cpd04848</v>
          </cell>
          <cell r="B4764" t="str">
            <v>Secalciferol</v>
          </cell>
          <cell r="C4764" t="str">
            <v>Secalciferol</v>
          </cell>
          <cell r="D4764" t="str">
            <v>24(R),25-Dihydroxyvitamin D3|Secalciferol</v>
          </cell>
          <cell r="E4764" t="str">
            <v>C07712</v>
          </cell>
          <cell r="F4764" t="str">
            <v>C27H44O3</v>
          </cell>
          <cell r="G4764" t="str">
            <v>0</v>
          </cell>
          <cell r="H4764" t="str">
            <v>34.38</v>
          </cell>
          <cell r="I4764" t="str">
            <v>7.52831</v>
          </cell>
          <cell r="J4764" t="str">
            <v>416</v>
          </cell>
        </row>
        <row r="4765">
          <cell r="A4765" t="str">
            <v>cpd04849</v>
          </cell>
          <cell r="B4765" t="str">
            <v>Nitrendipine</v>
          </cell>
          <cell r="C4765" t="str">
            <v>Nitrendipine</v>
          </cell>
          <cell r="D4765" t="str">
            <v>Nitrendipine</v>
          </cell>
          <cell r="E4765" t="str">
            <v>C07713</v>
          </cell>
          <cell r="F4765" t="str">
            <v>C18H20N2O6</v>
          </cell>
          <cell r="G4765" t="str">
            <v>0</v>
          </cell>
          <cell r="H4765" t="str">
            <v>10000000</v>
          </cell>
          <cell r="I4765" t="str">
            <v>10000000</v>
          </cell>
          <cell r="J4765" t="str">
            <v>360</v>
          </cell>
        </row>
        <row r="4766">
          <cell r="A4766" t="str">
            <v>cpd04850</v>
          </cell>
          <cell r="B4766" t="str">
            <v>Isosorbide mononitrate</v>
          </cell>
          <cell r="C4766" t="str">
            <v>Isosorbide mononitrate</v>
          </cell>
          <cell r="D4766" t="str">
            <v>Isosorbide mononitrate</v>
          </cell>
          <cell r="E4766" t="str">
            <v>C07714</v>
          </cell>
          <cell r="F4766" t="str">
            <v>C6H9NO6</v>
          </cell>
          <cell r="G4766" t="str">
            <v>0</v>
          </cell>
          <cell r="H4766" t="str">
            <v>10000000</v>
          </cell>
          <cell r="I4766" t="str">
            <v>10000000</v>
          </cell>
          <cell r="J4766" t="str">
            <v>191</v>
          </cell>
        </row>
        <row r="4767">
          <cell r="A4767" t="str">
            <v>cpd04851</v>
          </cell>
          <cell r="B4767" t="str">
            <v>Fluorene</v>
          </cell>
          <cell r="C4767" t="str">
            <v>Fluorene</v>
          </cell>
          <cell r="D4767" t="str">
            <v>2,2'-Methylenebiphenyl|Diphenylenemethane|Fluorene</v>
          </cell>
          <cell r="E4767" t="str">
            <v>C07715</v>
          </cell>
          <cell r="F4767" t="str">
            <v>C13H10</v>
          </cell>
          <cell r="G4767" t="str">
            <v>0</v>
          </cell>
          <cell r="H4767" t="str">
            <v>73.38</v>
          </cell>
          <cell r="I4767" t="str">
            <v>2.82753</v>
          </cell>
          <cell r="J4767" t="str">
            <v>166</v>
          </cell>
        </row>
        <row r="4768">
          <cell r="A4768" t="str">
            <v>cpd04852</v>
          </cell>
          <cell r="B4768" t="str">
            <v>3,4-Dihydroxyfluorene</v>
          </cell>
          <cell r="C4768" t="str">
            <v>3,4-Dihydroxyfluorene</v>
          </cell>
          <cell r="D4768" t="str">
            <v>3,4-Dihydroxyfluorene</v>
          </cell>
          <cell r="E4768" t="str">
            <v>C07717</v>
          </cell>
          <cell r="F4768" t="str">
            <v>C13H10O2</v>
          </cell>
          <cell r="G4768" t="str">
            <v>0</v>
          </cell>
          <cell r="H4768" t="str">
            <v>-9.26</v>
          </cell>
          <cell r="I4768" t="str">
            <v>2.67161</v>
          </cell>
          <cell r="J4768" t="str">
            <v>198</v>
          </cell>
        </row>
        <row r="4769">
          <cell r="A4769" t="str">
            <v>cpd04853</v>
          </cell>
          <cell r="B4769" t="str">
            <v>2-Hydroxy-4-(1-oxo-1,3-dihydro-2H-inden-2-ylidene)-but-2-enoic acid</v>
          </cell>
          <cell r="C4769" t="str">
            <v>2-Hydroxy-4-(1-oxo-1,3-dihydro-2H-inden-2-ylidene)-but-2-enoic acid</v>
          </cell>
          <cell r="D4769" t="str">
            <v>2-Hydroxy-4-(1-oxo-1,3-dihydro-2H-inden-2-ylidene)-but-2-enoic acid</v>
          </cell>
          <cell r="E4769" t="str">
            <v>C07718</v>
          </cell>
          <cell r="F4769" t="str">
            <v>C13H9O4</v>
          </cell>
          <cell r="G4769" t="str">
            <v>-1</v>
          </cell>
          <cell r="H4769" t="str">
            <v>-54.33</v>
          </cell>
          <cell r="I4769" t="str">
            <v>2.76296</v>
          </cell>
          <cell r="J4769" t="str">
            <v>229</v>
          </cell>
        </row>
        <row r="4770">
          <cell r="A4770" t="str">
            <v>cpd04854</v>
          </cell>
          <cell r="B4770" t="str">
            <v>2-Formyl-1-indanone</v>
          </cell>
          <cell r="C4770" t="str">
            <v>2-Formyl-1-indanone</v>
          </cell>
          <cell r="D4770" t="str">
            <v>2-Formyl-1-indanone</v>
          </cell>
          <cell r="E4770" t="str">
            <v>C07719</v>
          </cell>
          <cell r="F4770" t="str">
            <v>C10H8O2</v>
          </cell>
          <cell r="G4770" t="str">
            <v>0</v>
          </cell>
          <cell r="H4770" t="str">
            <v>-20.77</v>
          </cell>
          <cell r="I4770" t="str">
            <v>1.44009</v>
          </cell>
          <cell r="J4770" t="str">
            <v>160</v>
          </cell>
        </row>
        <row r="4771">
          <cell r="A4771" t="str">
            <v>cpd04855</v>
          </cell>
          <cell r="B4771" t="str">
            <v>3-Hydroxy-1-indanone</v>
          </cell>
          <cell r="C4771" t="str">
            <v>3-Hydroxy-1-indanone</v>
          </cell>
          <cell r="D4771" t="str">
            <v>3-Hydroxy-1-indanone</v>
          </cell>
          <cell r="E4771" t="str">
            <v>C07720</v>
          </cell>
          <cell r="F4771" t="str">
            <v>C9H8O2</v>
          </cell>
          <cell r="G4771" t="str">
            <v>0</v>
          </cell>
          <cell r="H4771" t="str">
            <v>-31.87</v>
          </cell>
          <cell r="I4771" t="str">
            <v>1.43625</v>
          </cell>
          <cell r="J4771" t="str">
            <v>148</v>
          </cell>
        </row>
        <row r="4772">
          <cell r="A4772" t="str">
            <v>cpd04856</v>
          </cell>
          <cell r="B4772" t="str">
            <v>(+)-(1R,2S)-cis-3,4-Dihydroxy-3,4-dihyd</v>
          </cell>
          <cell r="C4772" t="str">
            <v>(+)-(1R,2S)-cis-3,4-Dihydroxy-3,4-dihyd</v>
          </cell>
          <cell r="D4772" t="str">
            <v>(+)-(1R,2S)-cis-3,4-Dihydroxy-3,4-dihyd|(+)-(3S,4R)-cis-3,4-Dihydroxy-3,4-dihydrofluorene</v>
          </cell>
          <cell r="E4772" t="str">
            <v>C07721</v>
          </cell>
          <cell r="F4772" t="str">
            <v>C13H12O2</v>
          </cell>
          <cell r="G4772" t="str">
            <v>0</v>
          </cell>
          <cell r="H4772" t="str">
            <v>3.8</v>
          </cell>
          <cell r="I4772" t="str">
            <v>2.51569</v>
          </cell>
          <cell r="J4772" t="str">
            <v>200</v>
          </cell>
        </row>
        <row r="4773">
          <cell r="A4773" t="str">
            <v>cpd04857</v>
          </cell>
          <cell r="B4773" t="str">
            <v>3,4-Dihydroxy-3,4-dihydro-9-fluorenone</v>
          </cell>
          <cell r="C4773" t="str">
            <v>3,4-Dihydroxy-3,4-dihydro-9-fluorenone</v>
          </cell>
          <cell r="D4773" t="str">
            <v>3,4-Dihydroxy-3,4-dihydro-9-fluorenone</v>
          </cell>
          <cell r="E4773" t="str">
            <v>C07722</v>
          </cell>
          <cell r="F4773" t="str">
            <v>C13H10O3</v>
          </cell>
          <cell r="G4773" t="str">
            <v>0</v>
          </cell>
          <cell r="H4773" t="str">
            <v>-32.58</v>
          </cell>
          <cell r="I4773" t="str">
            <v>2.56581</v>
          </cell>
          <cell r="J4773" t="str">
            <v>214</v>
          </cell>
        </row>
        <row r="4774">
          <cell r="A4774" t="str">
            <v>cpd04858</v>
          </cell>
          <cell r="B4774" t="str">
            <v>4-Hydroxy-9-fluorenone</v>
          </cell>
          <cell r="C4774" t="str">
            <v>4-Hydroxy-9-fluorenone</v>
          </cell>
          <cell r="D4774" t="str">
            <v>4-Hydroxy-9-fluorenone</v>
          </cell>
          <cell r="E4774" t="str">
            <v>C07723</v>
          </cell>
          <cell r="F4774" t="str">
            <v>C13H8O2</v>
          </cell>
          <cell r="G4774" t="str">
            <v>0</v>
          </cell>
          <cell r="H4774" t="str">
            <v>-6.16</v>
          </cell>
          <cell r="I4774" t="str">
            <v>2.70421</v>
          </cell>
          <cell r="J4774" t="str">
            <v>196</v>
          </cell>
        </row>
        <row r="4775">
          <cell r="A4775" t="str">
            <v>cpd04859</v>
          </cell>
          <cell r="B4775" t="str">
            <v>1,2-Dihydroxyfluorene</v>
          </cell>
          <cell r="C4775" t="str">
            <v>1,2-Dihydroxyfluorene</v>
          </cell>
          <cell r="D4775" t="str">
            <v>1,2-Dihydroxyfluorene</v>
          </cell>
          <cell r="E4775" t="str">
            <v>C07724</v>
          </cell>
          <cell r="F4775" t="str">
            <v>C13H10O2</v>
          </cell>
          <cell r="G4775" t="str">
            <v>0</v>
          </cell>
          <cell r="H4775" t="str">
            <v>-9.26</v>
          </cell>
          <cell r="I4775" t="str">
            <v>2.67161</v>
          </cell>
          <cell r="J4775" t="str">
            <v>198</v>
          </cell>
        </row>
        <row r="4776">
          <cell r="A4776" t="str">
            <v>cpd04860</v>
          </cell>
          <cell r="B4776" t="str">
            <v>2-Hydroxy-4-(2-oxo-1,3-dihydro-2H-inden-1-ylidene)but-2-enoic acid</v>
          </cell>
          <cell r="C4776" t="str">
            <v>2-Hydroxy-4-(2-oxo-1,3-dihydro-2H-inden-1-ylidene)but-2-enoic acid</v>
          </cell>
          <cell r="D4776" t="str">
            <v>2-Hydroxy-4-(2-oxo-1,3-dihydro-2H-inden-1-ylidene)but-2-enoic acid</v>
          </cell>
          <cell r="E4776" t="str">
            <v>C07725</v>
          </cell>
          <cell r="F4776" t="str">
            <v>C13H9O4</v>
          </cell>
          <cell r="G4776" t="str">
            <v>-1</v>
          </cell>
          <cell r="H4776" t="str">
            <v>-57.6</v>
          </cell>
          <cell r="I4776" t="str">
            <v>2.80582</v>
          </cell>
          <cell r="J4776" t="str">
            <v>229</v>
          </cell>
        </row>
        <row r="4777">
          <cell r="A4777" t="str">
            <v>cpd04861</v>
          </cell>
          <cell r="B4777" t="str">
            <v>1-Formyl-2-indanone</v>
          </cell>
          <cell r="C4777" t="str">
            <v>1-Formyl-2-indanone</v>
          </cell>
          <cell r="D4777" t="str">
            <v>1-Formyl-2-indanone</v>
          </cell>
          <cell r="E4777" t="str">
            <v>C07726</v>
          </cell>
          <cell r="F4777" t="str">
            <v>C10H8O2</v>
          </cell>
          <cell r="G4777" t="str">
            <v>0</v>
          </cell>
          <cell r="H4777" t="str">
            <v>-19.22</v>
          </cell>
          <cell r="I4777" t="str">
            <v>1.41995</v>
          </cell>
          <cell r="J4777" t="str">
            <v>160</v>
          </cell>
        </row>
        <row r="4778">
          <cell r="A4778" t="str">
            <v>cpd04862</v>
          </cell>
          <cell r="B4778" t="str">
            <v>2-Indanone</v>
          </cell>
          <cell r="C4778" t="str">
            <v>2-Indanone</v>
          </cell>
          <cell r="D4778" t="str">
            <v>2-Indanone</v>
          </cell>
          <cell r="E4778" t="str">
            <v>C07727</v>
          </cell>
          <cell r="F4778" t="str">
            <v>C9H8O</v>
          </cell>
          <cell r="G4778" t="str">
            <v>0</v>
          </cell>
          <cell r="H4778" t="str">
            <v>9.52</v>
          </cell>
          <cell r="I4778" t="str">
            <v>1.45798</v>
          </cell>
          <cell r="J4778" t="str">
            <v>132</v>
          </cell>
        </row>
        <row r="4779">
          <cell r="A4779" t="str">
            <v>cpd04863</v>
          </cell>
          <cell r="B4779" t="str">
            <v>3-Isochromanone</v>
          </cell>
          <cell r="C4779" t="str">
            <v>3-Isochromanone</v>
          </cell>
          <cell r="D4779" t="str">
            <v>3-Isochromanone</v>
          </cell>
          <cell r="E4779" t="str">
            <v>C07728</v>
          </cell>
          <cell r="F4779" t="str">
            <v>C9H8O2</v>
          </cell>
          <cell r="G4779" t="str">
            <v>0</v>
          </cell>
          <cell r="H4779" t="str">
            <v>-31.38</v>
          </cell>
          <cell r="I4779" t="str">
            <v>1.6309</v>
          </cell>
          <cell r="J4779" t="str">
            <v>148</v>
          </cell>
        </row>
        <row r="4780">
          <cell r="A4780" t="str">
            <v>cpd04864</v>
          </cell>
          <cell r="B4780" t="str">
            <v>Dibenzofuran</v>
          </cell>
          <cell r="C4780" t="str">
            <v>Dibenzofuran</v>
          </cell>
          <cell r="D4780" t="str">
            <v>Diphenylene oxide|Dibenzofuran</v>
          </cell>
          <cell r="E4780" t="str">
            <v>C07729</v>
          </cell>
          <cell r="F4780" t="str">
            <v>C12H8O</v>
          </cell>
          <cell r="G4780" t="str">
            <v>0</v>
          </cell>
          <cell r="H4780" t="str">
            <v>27.97</v>
          </cell>
          <cell r="I4780" t="str">
            <v>2.84854</v>
          </cell>
          <cell r="J4780" t="str">
            <v>168</v>
          </cell>
        </row>
        <row r="4781">
          <cell r="A4781" t="str">
            <v>cpd04865</v>
          </cell>
          <cell r="B4781" t="str">
            <v>2-Hydroxy-6-oxo-6-(2-hydroxyphenyl)-hexa-2,4-dienoate</v>
          </cell>
          <cell r="C4781" t="str">
            <v>2-Hydroxy-6-oxo-6-(2-hydroxyphenyl)-hexa-2,4-dienoate</v>
          </cell>
          <cell r="D4781" t="str">
            <v>2-Hydroxy-6-oxo-6-(2-hydroxyphenyl)-hexa-2,4-dienoate</v>
          </cell>
          <cell r="E4781" t="str">
            <v>C07731</v>
          </cell>
          <cell r="F4781" t="str">
            <v>C12H9O5</v>
          </cell>
          <cell r="G4781" t="str">
            <v>-1</v>
          </cell>
          <cell r="H4781" t="str">
            <v>-116.25</v>
          </cell>
          <cell r="I4781" t="str">
            <v>1.4829</v>
          </cell>
          <cell r="J4781" t="str">
            <v>233</v>
          </cell>
        </row>
        <row r="4782">
          <cell r="A4782" t="str">
            <v>cpd04866</v>
          </cell>
          <cell r="B4782" t="str">
            <v>Dibenzo-p-dioxin</v>
          </cell>
          <cell r="C4782" t="str">
            <v>Dibenzo-p-dioxin</v>
          </cell>
          <cell r="D4782" t="str">
            <v>Dibenzo-p-dioxin</v>
          </cell>
          <cell r="E4782" t="str">
            <v>C07732</v>
          </cell>
          <cell r="F4782" t="str">
            <v>C12H8O2</v>
          </cell>
          <cell r="G4782" t="str">
            <v>0</v>
          </cell>
          <cell r="H4782" t="str">
            <v>-6.68</v>
          </cell>
          <cell r="I4782" t="str">
            <v>3.23111</v>
          </cell>
          <cell r="J4782" t="str">
            <v>184</v>
          </cell>
        </row>
        <row r="4783">
          <cell r="A4783" t="str">
            <v>cpd04867</v>
          </cell>
          <cell r="B4783" t="str">
            <v>2,2',3-Trihydroxydiphenylether</v>
          </cell>
          <cell r="C4783" t="str">
            <v>2,2',3-Trihydroxydiphenylether</v>
          </cell>
          <cell r="D4783" t="str">
            <v>2,2',3-Trihydroxydiphenylether</v>
          </cell>
          <cell r="E4783" t="str">
            <v>C07733</v>
          </cell>
          <cell r="F4783" t="str">
            <v>C12H9O4</v>
          </cell>
          <cell r="G4783" t="str">
            <v>-1</v>
          </cell>
          <cell r="H4783" t="str">
            <v>-69.74</v>
          </cell>
          <cell r="I4783" t="str">
            <v>2.13063</v>
          </cell>
          <cell r="J4783" t="str">
            <v>217</v>
          </cell>
        </row>
        <row r="4784">
          <cell r="A4784" t="str">
            <v>cpd04868</v>
          </cell>
          <cell r="B4784" t="str">
            <v>2-Hydroxy-6-oxo-6-(2-hydroxyphenoxy)-hexa-2,4-dienoate</v>
          </cell>
          <cell r="C4784" t="str">
            <v>2-Hydroxy-6-oxo-6-(2-hydroxyphenoxy)-hexa-2,4-dienoate</v>
          </cell>
          <cell r="D4784" t="str">
            <v>2-Hydroxy-6-oxo-6-(2-hydroxyphenoxy)-hexa-2,4-dienoate</v>
          </cell>
          <cell r="E4784" t="str">
            <v>C07734</v>
          </cell>
          <cell r="F4784" t="str">
            <v>C12H9O6</v>
          </cell>
          <cell r="G4784" t="str">
            <v>-1</v>
          </cell>
          <cell r="H4784" t="str">
            <v>-161.6</v>
          </cell>
          <cell r="I4784" t="str">
            <v>1.43411</v>
          </cell>
          <cell r="J4784" t="str">
            <v>249</v>
          </cell>
        </row>
        <row r="4785">
          <cell r="A4785" t="str">
            <v>cpd04869</v>
          </cell>
          <cell r="B4785" t="str">
            <v>Etidronic acid</v>
          </cell>
          <cell r="C4785" t="str">
            <v>Etidronic acid</v>
          </cell>
          <cell r="D4785" t="str">
            <v>Ethane-1-hydroxy-1,1-bisphosphonate|1-Hydroxyethylidene-1,1-diphosphonic acid|Etidronic acid</v>
          </cell>
          <cell r="E4785" t="str">
            <v>C07736</v>
          </cell>
          <cell r="F4785" t="str">
            <v>C2H4O7P2</v>
          </cell>
          <cell r="G4785" t="str">
            <v>-4</v>
          </cell>
          <cell r="H4785" t="str">
            <v>-448.03</v>
          </cell>
          <cell r="I4785" t="str">
            <v>0.943907</v>
          </cell>
          <cell r="J4785" t="str">
            <v>202</v>
          </cell>
        </row>
        <row r="4786">
          <cell r="A4786" t="str">
            <v>cpd04870</v>
          </cell>
          <cell r="B4786" t="str">
            <v>Disopyramide phosphate</v>
          </cell>
          <cell r="C4786" t="str">
            <v>Disopyramide phosphate</v>
          </cell>
          <cell r="D4786" t="str">
            <v>Disopyramide phosphate</v>
          </cell>
          <cell r="E4786" t="str">
            <v>C07740</v>
          </cell>
          <cell r="F4786" t="str">
            <v>C21H32N3O5P</v>
          </cell>
          <cell r="G4786" t="str">
            <v>0</v>
          </cell>
          <cell r="H4786" t="str">
            <v>10000000</v>
          </cell>
          <cell r="I4786" t="str">
            <v>10000000</v>
          </cell>
          <cell r="J4786" t="str">
            <v>437</v>
          </cell>
        </row>
        <row r="4787">
          <cell r="A4787" t="str">
            <v>cpd04871</v>
          </cell>
          <cell r="B4787" t="str">
            <v>Moricizine</v>
          </cell>
          <cell r="C4787" t="str">
            <v>Moricizine</v>
          </cell>
          <cell r="D4787" t="str">
            <v>Moricizine</v>
          </cell>
          <cell r="E4787" t="str">
            <v>C07743</v>
          </cell>
          <cell r="F4787" t="str">
            <v>C22H25N3O4S</v>
          </cell>
          <cell r="G4787" t="str">
            <v>0</v>
          </cell>
          <cell r="H4787" t="str">
            <v>-31.01</v>
          </cell>
          <cell r="I4787" t="str">
            <v>3.43999</v>
          </cell>
          <cell r="J4787" t="str">
            <v>427</v>
          </cell>
        </row>
        <row r="4788">
          <cell r="A4788" t="str">
            <v>cpd04872</v>
          </cell>
          <cell r="B4788" t="str">
            <v>Quinidine sulfate</v>
          </cell>
          <cell r="C4788" t="str">
            <v>Quinidine sulfate</v>
          </cell>
          <cell r="D4788" t="str">
            <v>Quinidine sulfate anhydrous|Quinidine sulfate</v>
          </cell>
          <cell r="E4788" t="str">
            <v/>
          </cell>
          <cell r="F4788" t="str">
            <v>C40H50N4O8S</v>
          </cell>
          <cell r="G4788" t="str">
            <v>0</v>
          </cell>
          <cell r="H4788" t="str">
            <v>10000000</v>
          </cell>
          <cell r="I4788" t="str">
            <v>10000000</v>
          </cell>
          <cell r="J4788" t="str">
            <v>746</v>
          </cell>
        </row>
        <row r="4789">
          <cell r="A4789" t="str">
            <v>cpd04873</v>
          </cell>
          <cell r="B4789" t="str">
            <v>Tolterodine</v>
          </cell>
          <cell r="C4789" t="str">
            <v>Tolterodine</v>
          </cell>
          <cell r="D4789" t="str">
            <v>Tolterodine</v>
          </cell>
          <cell r="E4789" t="str">
            <v>C07750</v>
          </cell>
          <cell r="F4789" t="str">
            <v>C22H32NO</v>
          </cell>
          <cell r="G4789" t="str">
            <v>1</v>
          </cell>
          <cell r="H4789" t="str">
            <v>41.47</v>
          </cell>
          <cell r="I4789" t="str">
            <v>2.18662</v>
          </cell>
          <cell r="J4789" t="str">
            <v>326</v>
          </cell>
        </row>
        <row r="4790">
          <cell r="A4790" t="str">
            <v>cpd04874</v>
          </cell>
          <cell r="B4790" t="str">
            <v>Dofetilide</v>
          </cell>
          <cell r="C4790" t="str">
            <v>Dofetilide</v>
          </cell>
          <cell r="D4790" t="str">
            <v>Dofetilide</v>
          </cell>
          <cell r="E4790" t="str">
            <v>C07751</v>
          </cell>
          <cell r="F4790" t="str">
            <v>C19H28N3O5S2</v>
          </cell>
          <cell r="G4790" t="str">
            <v>1</v>
          </cell>
          <cell r="H4790" t="str">
            <v>10000000</v>
          </cell>
          <cell r="I4790" t="str">
            <v>10000000</v>
          </cell>
          <cell r="J4790" t="str">
            <v>442</v>
          </cell>
        </row>
        <row r="4791">
          <cell r="A4791" t="str">
            <v>cpd04875</v>
          </cell>
          <cell r="B4791" t="str">
            <v>Alendronate</v>
          </cell>
          <cell r="C4791" t="str">
            <v>Alendronate</v>
          </cell>
          <cell r="D4791" t="str">
            <v>(4-Amino-1-hydroxybutylidene)bisphosphonic acid|Alendronate|Alendronic acid</v>
          </cell>
          <cell r="E4791" t="str">
            <v>C07752</v>
          </cell>
          <cell r="F4791" t="str">
            <v>C4H10NO7P2</v>
          </cell>
          <cell r="G4791" t="str">
            <v>-3</v>
          </cell>
          <cell r="H4791" t="str">
            <v>-445.77</v>
          </cell>
          <cell r="I4791" t="str">
            <v>0.993416</v>
          </cell>
          <cell r="J4791" t="str">
            <v>246</v>
          </cell>
        </row>
        <row r="4792">
          <cell r="A4792" t="str">
            <v>cpd04876</v>
          </cell>
          <cell r="B4792" t="str">
            <v>Ibutilide</v>
          </cell>
          <cell r="C4792" t="str">
            <v>Ibutilide</v>
          </cell>
          <cell r="D4792" t="str">
            <v>Ibutilide</v>
          </cell>
          <cell r="E4792" t="str">
            <v>C07753</v>
          </cell>
          <cell r="F4792" t="str">
            <v>C20H37N2O3S</v>
          </cell>
          <cell r="G4792" t="str">
            <v>1</v>
          </cell>
          <cell r="H4792" t="str">
            <v>10000000</v>
          </cell>
          <cell r="I4792" t="str">
            <v>10000000</v>
          </cell>
          <cell r="J4792" t="str">
            <v>385</v>
          </cell>
        </row>
        <row r="4793">
          <cell r="A4793" t="str">
            <v>cpd04877</v>
          </cell>
          <cell r="B4793" t="str">
            <v>Magnesium chloride</v>
          </cell>
          <cell r="C4793" t="str">
            <v>Magnesium chloride</v>
          </cell>
          <cell r="D4793" t="str">
            <v>Magnesium chloride anhydrous|Magnesium chloride</v>
          </cell>
          <cell r="E4793" t="str">
            <v>C07755</v>
          </cell>
          <cell r="F4793" t="str">
            <v>Cl2Mg</v>
          </cell>
          <cell r="G4793" t="str">
            <v>1</v>
          </cell>
          <cell r="H4793" t="str">
            <v>10000000</v>
          </cell>
          <cell r="I4793" t="str">
            <v>10000000</v>
          </cell>
          <cell r="J4793" t="str">
            <v>94</v>
          </cell>
        </row>
        <row r="4794">
          <cell r="A4794" t="str">
            <v>cpd04878</v>
          </cell>
          <cell r="B4794" t="str">
            <v>7-ACA</v>
          </cell>
          <cell r="C4794" t="str">
            <v>7-ACA</v>
          </cell>
          <cell r="D4794" t="str">
            <v>(7R)-7-Aminocephalosporanate|7-ACA|7-Aminocephalosporinic acid|7-Aminocephalosporanic acid</v>
          </cell>
          <cell r="E4794" t="str">
            <v>C07756</v>
          </cell>
          <cell r="F4794" t="str">
            <v>C10H11N2O5S</v>
          </cell>
          <cell r="G4794" t="str">
            <v>-1</v>
          </cell>
          <cell r="H4794" t="str">
            <v>-142.9</v>
          </cell>
          <cell r="I4794" t="str">
            <v>1.84649</v>
          </cell>
          <cell r="J4794" t="str">
            <v>271</v>
          </cell>
        </row>
        <row r="4795">
          <cell r="A4795" t="str">
            <v>cpd04879</v>
          </cell>
          <cell r="B4795" t="str">
            <v>Bendroflumethiazide</v>
          </cell>
          <cell r="C4795" t="str">
            <v>Bendroflumethiazide</v>
          </cell>
          <cell r="D4795" t="str">
            <v>Bendroflumethiazide</v>
          </cell>
          <cell r="E4795" t="str">
            <v>C07758</v>
          </cell>
          <cell r="F4795" t="str">
            <v>C15H14N3O4S2F3</v>
          </cell>
          <cell r="G4795" t="str">
            <v>0</v>
          </cell>
          <cell r="H4795" t="str">
            <v>10000000</v>
          </cell>
          <cell r="I4795" t="str">
            <v>10000000</v>
          </cell>
          <cell r="J4795" t="str">
            <v>421</v>
          </cell>
        </row>
        <row r="4796">
          <cell r="A4796" t="str">
            <v>cpd04880</v>
          </cell>
          <cell r="B4796" t="str">
            <v>Benzthiazide</v>
          </cell>
          <cell r="C4796" t="str">
            <v>Benzthiazide</v>
          </cell>
          <cell r="D4796" t="str">
            <v>Benzthiazide</v>
          </cell>
          <cell r="E4796" t="str">
            <v>C07759</v>
          </cell>
          <cell r="F4796" t="str">
            <v>C15H14N3O4S3Cl</v>
          </cell>
          <cell r="G4796" t="str">
            <v>0</v>
          </cell>
          <cell r="H4796" t="str">
            <v>10000000</v>
          </cell>
          <cell r="I4796" t="str">
            <v>10000000</v>
          </cell>
          <cell r="J4796" t="str">
            <v>431</v>
          </cell>
        </row>
        <row r="4797">
          <cell r="A4797" t="str">
            <v>cpd04881</v>
          </cell>
          <cell r="B4797" t="str">
            <v>Brinzolamide</v>
          </cell>
          <cell r="C4797" t="str">
            <v>Brinzolamide</v>
          </cell>
          <cell r="D4797" t="str">
            <v>Brinzolamide</v>
          </cell>
          <cell r="E4797" t="str">
            <v>C07760</v>
          </cell>
          <cell r="F4797" t="str">
            <v>C12H22N3O5S3</v>
          </cell>
          <cell r="G4797" t="str">
            <v>1</v>
          </cell>
          <cell r="H4797" t="str">
            <v>10000000</v>
          </cell>
          <cell r="I4797" t="str">
            <v>10000000</v>
          </cell>
          <cell r="J4797" t="str">
            <v>384</v>
          </cell>
        </row>
        <row r="4798">
          <cell r="A4798" t="str">
            <v>cpd04882</v>
          </cell>
          <cell r="B4798" t="str">
            <v>Cefalotin</v>
          </cell>
          <cell r="C4798" t="str">
            <v>Cefalotin</v>
          </cell>
          <cell r="D4798" t="str">
            <v>Cefalotin|Cephalothin</v>
          </cell>
          <cell r="E4798" t="str">
            <v>C07761</v>
          </cell>
          <cell r="F4798" t="str">
            <v>C16H15N2O6S2</v>
          </cell>
          <cell r="G4798" t="str">
            <v>-1</v>
          </cell>
          <cell r="H4798" t="str">
            <v>-139.67</v>
          </cell>
          <cell r="I4798" t="str">
            <v>2.60383</v>
          </cell>
          <cell r="J4798" t="str">
            <v>395</v>
          </cell>
        </row>
        <row r="4799">
          <cell r="A4799" t="str">
            <v>cpd04883</v>
          </cell>
          <cell r="B4799" t="str">
            <v>Hydroflumethiazide</v>
          </cell>
          <cell r="C4799" t="str">
            <v>Hydroflumethiazide</v>
          </cell>
          <cell r="D4799" t="str">
            <v>Hydroflumethiazide</v>
          </cell>
          <cell r="E4799" t="str">
            <v>C07763</v>
          </cell>
          <cell r="F4799" t="str">
            <v>C8H8N3O4S2F3</v>
          </cell>
          <cell r="G4799" t="str">
            <v>0</v>
          </cell>
          <cell r="H4799" t="str">
            <v>10000000</v>
          </cell>
          <cell r="I4799" t="str">
            <v>10000000</v>
          </cell>
          <cell r="J4799" t="str">
            <v>331</v>
          </cell>
        </row>
        <row r="4800">
          <cell r="A4800" t="str">
            <v>cpd04884</v>
          </cell>
          <cell r="B4800" t="str">
            <v>Methazolamide</v>
          </cell>
          <cell r="C4800" t="str">
            <v>Methazolamide</v>
          </cell>
          <cell r="D4800" t="str">
            <v>Methazolamide</v>
          </cell>
          <cell r="E4800" t="str">
            <v>C07764</v>
          </cell>
          <cell r="F4800" t="str">
            <v>C5H8N4O3S2</v>
          </cell>
          <cell r="G4800" t="str">
            <v>0</v>
          </cell>
          <cell r="H4800" t="str">
            <v>10000000</v>
          </cell>
          <cell r="I4800" t="str">
            <v>10000000</v>
          </cell>
          <cell r="J4800" t="str">
            <v>236</v>
          </cell>
        </row>
        <row r="4801">
          <cell r="A4801" t="str">
            <v>cpd04885</v>
          </cell>
          <cell r="B4801" t="str">
            <v>Methyclothiazide</v>
          </cell>
          <cell r="C4801" t="str">
            <v>Methyclothiazide</v>
          </cell>
          <cell r="D4801" t="str">
            <v>Methyclothiazide</v>
          </cell>
          <cell r="E4801" t="str">
            <v>C07765</v>
          </cell>
          <cell r="F4801" t="str">
            <v>C9H11N3O4S2Cl2</v>
          </cell>
          <cell r="G4801" t="str">
            <v>0</v>
          </cell>
          <cell r="H4801" t="str">
            <v>10000000</v>
          </cell>
          <cell r="I4801" t="str">
            <v>10000000</v>
          </cell>
          <cell r="J4801" t="str">
            <v>359</v>
          </cell>
        </row>
        <row r="4802">
          <cell r="A4802" t="str">
            <v>cpd04886</v>
          </cell>
          <cell r="B4802" t="str">
            <v>Polythiazide</v>
          </cell>
          <cell r="C4802" t="str">
            <v>Polythiazide</v>
          </cell>
          <cell r="D4802" t="str">
            <v>Polythiazide</v>
          </cell>
          <cell r="E4802" t="str">
            <v>C07766</v>
          </cell>
          <cell r="F4802" t="str">
            <v>C11H13N3O4S3ClF3</v>
          </cell>
          <cell r="G4802" t="str">
            <v>0</v>
          </cell>
          <cell r="H4802" t="str">
            <v>10000000</v>
          </cell>
          <cell r="I4802" t="str">
            <v>10000000</v>
          </cell>
          <cell r="J4802" t="str">
            <v>439</v>
          </cell>
        </row>
        <row r="4803">
          <cell r="A4803" t="str">
            <v>cpd04887</v>
          </cell>
          <cell r="B4803" t="str">
            <v>Trichlormethiazide</v>
          </cell>
          <cell r="C4803" t="str">
            <v>Trichlormethiazide</v>
          </cell>
          <cell r="D4803" t="str">
            <v>Trichlormethiazide</v>
          </cell>
          <cell r="E4803" t="str">
            <v>C07767</v>
          </cell>
          <cell r="F4803" t="str">
            <v>C8H8N3O4S2Cl3</v>
          </cell>
          <cell r="G4803" t="str">
            <v>0</v>
          </cell>
          <cell r="H4803" t="str">
            <v>10000000</v>
          </cell>
          <cell r="I4803" t="str">
            <v>10000000</v>
          </cell>
          <cell r="J4803" t="str">
            <v>379</v>
          </cell>
        </row>
        <row r="4804">
          <cell r="A4804" t="str">
            <v>cpd04888</v>
          </cell>
          <cell r="B4804" t="str">
            <v>Azelastine</v>
          </cell>
          <cell r="C4804" t="str">
            <v>Azelastine</v>
          </cell>
          <cell r="D4804" t="str">
            <v>Azelastine</v>
          </cell>
          <cell r="E4804" t="str">
            <v>C07768</v>
          </cell>
          <cell r="F4804" t="str">
            <v>C22H24N3OCl</v>
          </cell>
          <cell r="G4804" t="str">
            <v>0</v>
          </cell>
          <cell r="H4804" t="str">
            <v>87.04</v>
          </cell>
          <cell r="I4804" t="str">
            <v>2.77214</v>
          </cell>
          <cell r="J4804" t="str">
            <v>381</v>
          </cell>
        </row>
        <row r="4805">
          <cell r="A4805" t="str">
            <v>cpd04889</v>
          </cell>
          <cell r="B4805" t="str">
            <v>Sulbactam</v>
          </cell>
          <cell r="C4805" t="str">
            <v>Sulbactam</v>
          </cell>
          <cell r="D4805" t="str">
            <v>Sulbactam</v>
          </cell>
          <cell r="E4805" t="str">
            <v>C07770</v>
          </cell>
          <cell r="F4805" t="str">
            <v>C8H10NO5S</v>
          </cell>
          <cell r="G4805" t="str">
            <v>-1</v>
          </cell>
          <cell r="H4805" t="str">
            <v>10000000</v>
          </cell>
          <cell r="I4805" t="str">
            <v>10000000</v>
          </cell>
          <cell r="J4805" t="str">
            <v>232</v>
          </cell>
        </row>
        <row r="4806">
          <cell r="A4806" t="str">
            <v>cpd04890</v>
          </cell>
          <cell r="B4806" t="str">
            <v>Tazobactam</v>
          </cell>
          <cell r="C4806" t="str">
            <v>Tazobactam</v>
          </cell>
          <cell r="D4806" t="str">
            <v>Tazobactam</v>
          </cell>
          <cell r="E4806" t="str">
            <v>C07771</v>
          </cell>
          <cell r="F4806" t="str">
            <v>C10H11N4O5S</v>
          </cell>
          <cell r="G4806" t="str">
            <v>-1</v>
          </cell>
          <cell r="H4806" t="str">
            <v>10000000</v>
          </cell>
          <cell r="I4806" t="str">
            <v>10000000</v>
          </cell>
          <cell r="J4806" t="str">
            <v>299</v>
          </cell>
        </row>
        <row r="4807">
          <cell r="A4807" t="str">
            <v>cpd04891</v>
          </cell>
          <cell r="B4807" t="str">
            <v>Ambenonium</v>
          </cell>
          <cell r="C4807" t="str">
            <v>Ambenonium</v>
          </cell>
          <cell r="D4807" t="str">
            <v>Ambenonium</v>
          </cell>
          <cell r="E4807" t="str">
            <v>C07773</v>
          </cell>
          <cell r="F4807" t="str">
            <v>C28H42N4O2Cl2</v>
          </cell>
          <cell r="G4807" t="str">
            <v>2</v>
          </cell>
          <cell r="H4807" t="str">
            <v>114.94</v>
          </cell>
          <cell r="I4807" t="str">
            <v>4.59775</v>
          </cell>
          <cell r="J4807" t="str">
            <v>536</v>
          </cell>
        </row>
        <row r="4808">
          <cell r="A4808" t="str">
            <v>cpd04892</v>
          </cell>
          <cell r="B4808" t="str">
            <v>Azatadine</v>
          </cell>
          <cell r="C4808" t="str">
            <v>Azatadine</v>
          </cell>
          <cell r="D4808" t="str">
            <v>Azatadine</v>
          </cell>
          <cell r="E4808" t="str">
            <v>C07774</v>
          </cell>
          <cell r="F4808" t="str">
            <v>C20H22N2</v>
          </cell>
          <cell r="G4808" t="str">
            <v>0</v>
          </cell>
          <cell r="H4808" t="str">
            <v>145.08</v>
          </cell>
          <cell r="I4808" t="str">
            <v>3.1606</v>
          </cell>
          <cell r="J4808" t="str">
            <v>290</v>
          </cell>
        </row>
        <row r="4809">
          <cell r="A4809" t="str">
            <v>cpd04893</v>
          </cell>
          <cell r="B4809" t="str">
            <v>Buclizine</v>
          </cell>
          <cell r="C4809" t="str">
            <v>Buclizine</v>
          </cell>
          <cell r="D4809" t="str">
            <v>Buclizine</v>
          </cell>
          <cell r="E4809" t="str">
            <v>C07777</v>
          </cell>
          <cell r="F4809" t="str">
            <v>C28H33N2Cl</v>
          </cell>
          <cell r="G4809" t="str">
            <v>0</v>
          </cell>
          <cell r="H4809" t="str">
            <v>151.25</v>
          </cell>
          <cell r="I4809" t="str">
            <v>2.95986</v>
          </cell>
          <cell r="J4809" t="str">
            <v>432</v>
          </cell>
        </row>
        <row r="4810">
          <cell r="A4810" t="str">
            <v>cpd04894</v>
          </cell>
          <cell r="B4810" t="str">
            <v>Cetirizine</v>
          </cell>
          <cell r="C4810" t="str">
            <v>Cetirizine</v>
          </cell>
          <cell r="D4810" t="str">
            <v>Cetirizine</v>
          </cell>
          <cell r="E4810" t="str">
            <v>C07778</v>
          </cell>
          <cell r="F4810" t="str">
            <v>C21H24N2O3Cl</v>
          </cell>
          <cell r="G4810" t="str">
            <v>-1</v>
          </cell>
          <cell r="H4810" t="str">
            <v>18.4</v>
          </cell>
          <cell r="I4810" t="str">
            <v>2.33743</v>
          </cell>
          <cell r="J4810" t="str">
            <v>387</v>
          </cell>
        </row>
        <row r="4811">
          <cell r="A4811" t="str">
            <v>cpd04895</v>
          </cell>
          <cell r="B4811" t="str">
            <v>Emedastine</v>
          </cell>
          <cell r="C4811" t="str">
            <v>Emedastine</v>
          </cell>
          <cell r="D4811" t="str">
            <v>Emedastine</v>
          </cell>
          <cell r="E4811" t="str">
            <v>C07785</v>
          </cell>
          <cell r="F4811" t="str">
            <v>C17H26N4O</v>
          </cell>
          <cell r="G4811" t="str">
            <v>0</v>
          </cell>
          <cell r="H4811" t="str">
            <v>103.74</v>
          </cell>
          <cell r="I4811" t="str">
            <v>2.7576</v>
          </cell>
          <cell r="J4811" t="str">
            <v>302</v>
          </cell>
        </row>
        <row r="4812">
          <cell r="A4812" t="str">
            <v>cpd04896</v>
          </cell>
          <cell r="B4812" t="str">
            <v>Olopatadine</v>
          </cell>
          <cell r="C4812" t="str">
            <v>Olopatadine</v>
          </cell>
          <cell r="D4812" t="str">
            <v>Olopatadine</v>
          </cell>
          <cell r="E4812" t="str">
            <v>C07789</v>
          </cell>
          <cell r="F4812" t="str">
            <v>C21H23NO3</v>
          </cell>
          <cell r="G4812" t="str">
            <v>0</v>
          </cell>
          <cell r="H4812" t="str">
            <v>0.34</v>
          </cell>
          <cell r="I4812" t="str">
            <v>3.83332</v>
          </cell>
          <cell r="J4812" t="str">
            <v>337</v>
          </cell>
        </row>
        <row r="4813">
          <cell r="A4813" t="str">
            <v>cpd04897</v>
          </cell>
          <cell r="B4813" t="str">
            <v>Phenindamine</v>
          </cell>
          <cell r="C4813" t="str">
            <v>Phenindamine</v>
          </cell>
          <cell r="D4813" t="str">
            <v>Phenindamine</v>
          </cell>
          <cell r="E4813" t="str">
            <v>C07790</v>
          </cell>
          <cell r="F4813" t="str">
            <v>C19H19N</v>
          </cell>
          <cell r="G4813" t="str">
            <v>0</v>
          </cell>
          <cell r="H4813" t="str">
            <v>126.27</v>
          </cell>
          <cell r="I4813" t="str">
            <v>2.74671</v>
          </cell>
          <cell r="J4813" t="str">
            <v>261</v>
          </cell>
        </row>
        <row r="4814">
          <cell r="A4814" t="str">
            <v>cpd04898</v>
          </cell>
          <cell r="B4814" t="str">
            <v>Naratriptan</v>
          </cell>
          <cell r="C4814" t="str">
            <v>Naratriptan</v>
          </cell>
          <cell r="D4814" t="str">
            <v>Naratriptan</v>
          </cell>
          <cell r="E4814" t="str">
            <v>C07792</v>
          </cell>
          <cell r="F4814" t="str">
            <v>C17H26N3O2S</v>
          </cell>
          <cell r="G4814" t="str">
            <v>1</v>
          </cell>
          <cell r="H4814" t="str">
            <v>10000000</v>
          </cell>
          <cell r="I4814" t="str">
            <v>10000000</v>
          </cell>
          <cell r="J4814" t="str">
            <v>336</v>
          </cell>
        </row>
        <row r="4815">
          <cell r="A4815" t="str">
            <v>cpd04899</v>
          </cell>
          <cell r="B4815" t="str">
            <v>Dihydroergotamine</v>
          </cell>
          <cell r="C4815" t="str">
            <v>Dihydroergotamine</v>
          </cell>
          <cell r="D4815" t="str">
            <v>Dihydroergotamine</v>
          </cell>
          <cell r="E4815" t="str">
            <v>C07798</v>
          </cell>
          <cell r="F4815" t="str">
            <v>C33H37N5O5</v>
          </cell>
          <cell r="G4815" t="str">
            <v>0</v>
          </cell>
          <cell r="H4815" t="str">
            <v>10000000</v>
          </cell>
          <cell r="I4815" t="str">
            <v>10000000</v>
          </cell>
          <cell r="J4815" t="str">
            <v>583</v>
          </cell>
        </row>
        <row r="4816">
          <cell r="A4816" t="str">
            <v>cpd04900</v>
          </cell>
          <cell r="B4816" t="str">
            <v>Formoterol</v>
          </cell>
          <cell r="C4816" t="str">
            <v>Formoterol</v>
          </cell>
          <cell r="D4816" t="str">
            <v>Formoterol</v>
          </cell>
          <cell r="E4816" t="str">
            <v>C07805</v>
          </cell>
          <cell r="F4816" t="str">
            <v>C19H25N2O4</v>
          </cell>
          <cell r="G4816" t="str">
            <v>1</v>
          </cell>
          <cell r="H4816" t="str">
            <v>-59.09</v>
          </cell>
          <cell r="I4816" t="str">
            <v>2.24999</v>
          </cell>
          <cell r="J4816" t="str">
            <v>345</v>
          </cell>
        </row>
        <row r="4817">
          <cell r="A4817" t="str">
            <v>cpd04901</v>
          </cell>
          <cell r="B4817" t="str">
            <v>Pirbuterol</v>
          </cell>
          <cell r="C4817" t="str">
            <v>Pirbuterol</v>
          </cell>
          <cell r="D4817" t="str">
            <v>Pirbuterol</v>
          </cell>
          <cell r="E4817" t="str">
            <v>C07807</v>
          </cell>
          <cell r="F4817" t="str">
            <v>C12H21N2O3</v>
          </cell>
          <cell r="G4817" t="str">
            <v>1</v>
          </cell>
          <cell r="H4817" t="str">
            <v>-59.82</v>
          </cell>
          <cell r="I4817" t="str">
            <v>1.77982</v>
          </cell>
          <cell r="J4817" t="str">
            <v>241</v>
          </cell>
        </row>
        <row r="4818">
          <cell r="A4818" t="str">
            <v>cpd04902</v>
          </cell>
          <cell r="B4818" t="str">
            <v>Flavoxate</v>
          </cell>
          <cell r="C4818" t="str">
            <v>Flavoxate</v>
          </cell>
          <cell r="D4818" t="str">
            <v>Flavoxate</v>
          </cell>
          <cell r="E4818" t="str">
            <v>C07809</v>
          </cell>
          <cell r="F4818" t="str">
            <v>C24H25NO4</v>
          </cell>
          <cell r="G4818" t="str">
            <v>0</v>
          </cell>
          <cell r="H4818" t="str">
            <v>-23.6</v>
          </cell>
          <cell r="I4818" t="str">
            <v>2.72027</v>
          </cell>
          <cell r="J4818" t="str">
            <v>391</v>
          </cell>
        </row>
        <row r="4819">
          <cell r="A4819" t="str">
            <v>cpd04903</v>
          </cell>
          <cell r="B4819" t="str">
            <v>Hexocyclium</v>
          </cell>
          <cell r="C4819" t="str">
            <v>Hexocyclium</v>
          </cell>
          <cell r="D4819" t="str">
            <v>Hexocyclium</v>
          </cell>
          <cell r="E4819" t="str">
            <v>C07811</v>
          </cell>
          <cell r="F4819" t="str">
            <v>C20H33N2O</v>
          </cell>
          <cell r="G4819" t="str">
            <v>1</v>
          </cell>
          <cell r="H4819" t="str">
            <v>10000000</v>
          </cell>
          <cell r="I4819" t="str">
            <v>10000000</v>
          </cell>
          <cell r="J4819" t="str">
            <v>317</v>
          </cell>
        </row>
        <row r="4820">
          <cell r="A4820" t="str">
            <v>cpd04904</v>
          </cell>
          <cell r="B4820" t="str">
            <v>Beclometasone dipropionate</v>
          </cell>
          <cell r="C4820" t="str">
            <v>Beclometasone dipropionate</v>
          </cell>
          <cell r="D4820" t="str">
            <v>Beclometasone dipropionate|Beclomethasone dipropionate</v>
          </cell>
          <cell r="E4820" t="str">
            <v>C07813</v>
          </cell>
          <cell r="F4820" t="str">
            <v>C28H37O7Cl</v>
          </cell>
          <cell r="G4820" t="str">
            <v>0</v>
          </cell>
          <cell r="H4820" t="str">
            <v>-209.29</v>
          </cell>
          <cell r="I4820" t="str">
            <v>9.46477</v>
          </cell>
          <cell r="J4820" t="str">
            <v>520</v>
          </cell>
        </row>
        <row r="4821">
          <cell r="A4821" t="str">
            <v>cpd04905</v>
          </cell>
          <cell r="B4821" t="str">
            <v>Homatropine</v>
          </cell>
          <cell r="C4821" t="str">
            <v>Homatropine</v>
          </cell>
          <cell r="D4821" t="str">
            <v>Homatropine</v>
          </cell>
          <cell r="E4821" t="str">
            <v>C07814</v>
          </cell>
          <cell r="F4821" t="str">
            <v>C16H21NO3</v>
          </cell>
          <cell r="G4821" t="str">
            <v>0</v>
          </cell>
          <cell r="H4821" t="str">
            <v>10000000</v>
          </cell>
          <cell r="I4821" t="str">
            <v>10000000</v>
          </cell>
          <cell r="J4821" t="str">
            <v>275</v>
          </cell>
        </row>
        <row r="4822">
          <cell r="A4822" t="str">
            <v>cpd04906</v>
          </cell>
          <cell r="B4822" t="str">
            <v>Fluticasone</v>
          </cell>
          <cell r="C4822" t="str">
            <v>Fluticasone</v>
          </cell>
          <cell r="D4822" t="str">
            <v>Fluticasone</v>
          </cell>
          <cell r="E4822" t="str">
            <v>C07815</v>
          </cell>
          <cell r="F4822" t="str">
            <v>C22H28O4SF2</v>
          </cell>
          <cell r="G4822" t="str">
            <v>0</v>
          </cell>
          <cell r="H4822" t="str">
            <v>10000000</v>
          </cell>
          <cell r="I4822" t="str">
            <v>10000000</v>
          </cell>
          <cell r="J4822" t="str">
            <v>426</v>
          </cell>
        </row>
        <row r="4823">
          <cell r="A4823" t="str">
            <v>cpd04907</v>
          </cell>
          <cell r="B4823" t="str">
            <v>Mometasone</v>
          </cell>
          <cell r="C4823" t="str">
            <v>Mometasone</v>
          </cell>
          <cell r="D4823" t="str">
            <v>Mometasone</v>
          </cell>
          <cell r="E4823" t="str">
            <v>C07816</v>
          </cell>
          <cell r="F4823" t="str">
            <v>C22H28O4Cl2</v>
          </cell>
          <cell r="G4823" t="str">
            <v>0</v>
          </cell>
          <cell r="H4823" t="str">
            <v>-107.83</v>
          </cell>
          <cell r="I4823" t="str">
            <v>9.42851</v>
          </cell>
          <cell r="J4823" t="str">
            <v>426</v>
          </cell>
        </row>
        <row r="4824">
          <cell r="A4824" t="str">
            <v>cpd04908</v>
          </cell>
          <cell r="B4824" t="str">
            <v>Mometasone furoate</v>
          </cell>
          <cell r="C4824" t="str">
            <v>Mometasone furoate</v>
          </cell>
          <cell r="D4824" t="str">
            <v>Mometasone furoate</v>
          </cell>
          <cell r="E4824" t="str">
            <v>C07817</v>
          </cell>
          <cell r="F4824" t="str">
            <v>C27H30O6Cl2</v>
          </cell>
          <cell r="G4824" t="str">
            <v>0</v>
          </cell>
          <cell r="H4824" t="str">
            <v>-144.65</v>
          </cell>
          <cell r="I4824" t="str">
            <v>9.62771</v>
          </cell>
          <cell r="J4824" t="str">
            <v>520</v>
          </cell>
        </row>
        <row r="4825">
          <cell r="A4825" t="str">
            <v>cpd04909</v>
          </cell>
          <cell r="B4825" t="str">
            <v>Mepenzolate</v>
          </cell>
          <cell r="C4825" t="str">
            <v>Mepenzolate</v>
          </cell>
          <cell r="D4825" t="str">
            <v>Mepenzolate</v>
          </cell>
          <cell r="E4825" t="str">
            <v>C07818</v>
          </cell>
          <cell r="F4825" t="str">
            <v>C21H26NO3</v>
          </cell>
          <cell r="G4825" t="str">
            <v>1</v>
          </cell>
          <cell r="H4825" t="str">
            <v>10000000</v>
          </cell>
          <cell r="I4825" t="str">
            <v>10000000</v>
          </cell>
          <cell r="J4825" t="str">
            <v>340</v>
          </cell>
        </row>
        <row r="4826">
          <cell r="A4826" t="str">
            <v>cpd04910</v>
          </cell>
          <cell r="B4826" t="str">
            <v>Dyphylline</v>
          </cell>
          <cell r="C4826" t="str">
            <v>Dyphylline</v>
          </cell>
          <cell r="D4826" t="str">
            <v>Diprophylline|Dyphylline</v>
          </cell>
          <cell r="E4826" t="str">
            <v>C07819</v>
          </cell>
          <cell r="F4826" t="str">
            <v>C10H14N4O4</v>
          </cell>
          <cell r="G4826" t="str">
            <v>0</v>
          </cell>
          <cell r="H4826" t="str">
            <v>-61.95</v>
          </cell>
          <cell r="I4826" t="str">
            <v>2.85972</v>
          </cell>
          <cell r="J4826" t="str">
            <v>254</v>
          </cell>
        </row>
        <row r="4827">
          <cell r="A4827" t="str">
            <v>cpd04911</v>
          </cell>
          <cell r="B4827" t="str">
            <v>Flumazenil</v>
          </cell>
          <cell r="C4827" t="str">
            <v>Flumazenil</v>
          </cell>
          <cell r="D4827" t="str">
            <v>Flumazenil</v>
          </cell>
          <cell r="E4827" t="str">
            <v>C07825</v>
          </cell>
          <cell r="F4827" t="str">
            <v>C15H14N3O3F</v>
          </cell>
          <cell r="G4827" t="str">
            <v>0</v>
          </cell>
          <cell r="H4827" t="str">
            <v>-59.44</v>
          </cell>
          <cell r="I4827" t="str">
            <v>2.66749</v>
          </cell>
          <cell r="J4827" t="str">
            <v>303</v>
          </cell>
        </row>
        <row r="4828">
          <cell r="A4828" t="str">
            <v>cpd04912</v>
          </cell>
          <cell r="B4828" t="str">
            <v>Aprobarbital</v>
          </cell>
          <cell r="C4828" t="str">
            <v>Aprobarbital</v>
          </cell>
          <cell r="D4828" t="str">
            <v>Aprobarbital</v>
          </cell>
          <cell r="E4828" t="str">
            <v>C07826</v>
          </cell>
          <cell r="F4828" t="str">
            <v>C10H14N2O3</v>
          </cell>
          <cell r="G4828" t="str">
            <v>0</v>
          </cell>
          <cell r="H4828" t="str">
            <v>-80.3</v>
          </cell>
          <cell r="I4828" t="str">
            <v>1.67178</v>
          </cell>
          <cell r="J4828" t="str">
            <v>210</v>
          </cell>
        </row>
        <row r="4829">
          <cell r="A4829" t="str">
            <v>cpd04913</v>
          </cell>
          <cell r="B4829" t="str">
            <v>Butabarbital</v>
          </cell>
          <cell r="C4829" t="str">
            <v>Butabarbital</v>
          </cell>
          <cell r="D4829" t="str">
            <v>Butabarbital</v>
          </cell>
          <cell r="E4829" t="str">
            <v>C07827</v>
          </cell>
          <cell r="F4829" t="str">
            <v>C10H16N2O3</v>
          </cell>
          <cell r="G4829" t="str">
            <v>0</v>
          </cell>
          <cell r="H4829" t="str">
            <v>-102</v>
          </cell>
          <cell r="I4829" t="str">
            <v>1.64969</v>
          </cell>
          <cell r="J4829" t="str">
            <v>212</v>
          </cell>
        </row>
        <row r="4830">
          <cell r="A4830" t="str">
            <v>cpd04914</v>
          </cell>
          <cell r="B4830" t="str">
            <v>Mephobarbital</v>
          </cell>
          <cell r="C4830" t="str">
            <v>Mephobarbital</v>
          </cell>
          <cell r="D4830" t="str">
            <v>Mephobarbital</v>
          </cell>
          <cell r="E4830" t="str">
            <v>C07829</v>
          </cell>
          <cell r="F4830" t="str">
            <v>C13H14N2O3</v>
          </cell>
          <cell r="G4830" t="str">
            <v>0</v>
          </cell>
          <cell r="H4830" t="str">
            <v>-57.53</v>
          </cell>
          <cell r="I4830" t="str">
            <v>1.65807</v>
          </cell>
          <cell r="J4830" t="str">
            <v>246</v>
          </cell>
        </row>
        <row r="4831">
          <cell r="A4831" t="str">
            <v>cpd04915</v>
          </cell>
          <cell r="B4831" t="str">
            <v>Ethinamate</v>
          </cell>
          <cell r="C4831" t="str">
            <v>Ethinamate</v>
          </cell>
          <cell r="D4831" t="str">
            <v>Ethinamate</v>
          </cell>
          <cell r="E4831" t="str">
            <v>C07832</v>
          </cell>
          <cell r="F4831" t="str">
            <v>C9H13NO2</v>
          </cell>
          <cell r="G4831" t="str">
            <v>0</v>
          </cell>
          <cell r="H4831" t="str">
            <v>37.81</v>
          </cell>
          <cell r="I4831" t="str">
            <v>5.47361</v>
          </cell>
          <cell r="J4831" t="str">
            <v>167</v>
          </cell>
        </row>
        <row r="4832">
          <cell r="A4832" t="str">
            <v>cpd04916</v>
          </cell>
          <cell r="B4832" t="str">
            <v>Ethchlorvynol</v>
          </cell>
          <cell r="C4832" t="str">
            <v>Ethchlorvynol</v>
          </cell>
          <cell r="D4832" t="str">
            <v>Ethchlorvynol</v>
          </cell>
          <cell r="E4832" t="str">
            <v>C07833</v>
          </cell>
          <cell r="F4832" t="str">
            <v>C7H9OCl</v>
          </cell>
          <cell r="G4832" t="str">
            <v>0</v>
          </cell>
          <cell r="H4832" t="str">
            <v>81.29</v>
          </cell>
          <cell r="I4832" t="str">
            <v>5.34495</v>
          </cell>
          <cell r="J4832" t="str">
            <v>144</v>
          </cell>
        </row>
        <row r="4833">
          <cell r="A4833" t="str">
            <v>cpd04917</v>
          </cell>
          <cell r="B4833" t="str">
            <v>Paraldehyde</v>
          </cell>
          <cell r="C4833" t="str">
            <v>Paraldehyde</v>
          </cell>
          <cell r="D4833" t="str">
            <v>Paraldehyde</v>
          </cell>
          <cell r="E4833" t="str">
            <v>C07834</v>
          </cell>
          <cell r="F4833" t="str">
            <v>C6H12O3</v>
          </cell>
          <cell r="G4833" t="str">
            <v>0</v>
          </cell>
          <cell r="H4833" t="str">
            <v>-106.23</v>
          </cell>
          <cell r="I4833" t="str">
            <v>2.80165</v>
          </cell>
          <cell r="J4833" t="str">
            <v>132</v>
          </cell>
        </row>
        <row r="4834">
          <cell r="A4834" t="str">
            <v>cpd04918</v>
          </cell>
          <cell r="B4834" t="str">
            <v>D-Glycero-D-manno-heptose7-phosphate</v>
          </cell>
          <cell r="C4834" t="str">
            <v>gmhep7p</v>
          </cell>
          <cell r="D4834" t="str">
            <v>D-Glycero-D-manno-heptose7-phosphate|D-glycero-D-manno-Heptose 7-phosphate</v>
          </cell>
          <cell r="E4834" t="str">
            <v>C07836</v>
          </cell>
          <cell r="F4834" t="str">
            <v>C7H14O10P</v>
          </cell>
          <cell r="G4834" t="str">
            <v>-1</v>
          </cell>
          <cell r="H4834" t="str">
            <v>-467.2</v>
          </cell>
          <cell r="I4834" t="str">
            <v>1.5599</v>
          </cell>
          <cell r="J4834" t="str">
            <v>289</v>
          </cell>
        </row>
        <row r="4835">
          <cell r="A4835" t="str">
            <v>cpd04919</v>
          </cell>
          <cell r="B4835" t="str">
            <v>Fomepizole</v>
          </cell>
          <cell r="C4835" t="str">
            <v>Fomepizole</v>
          </cell>
          <cell r="D4835" t="str">
            <v>4-Methylpyrazole|Fomepizole</v>
          </cell>
          <cell r="E4835" t="str">
            <v>C07837</v>
          </cell>
          <cell r="F4835" t="str">
            <v>C4H6N2</v>
          </cell>
          <cell r="G4835" t="str">
            <v>0</v>
          </cell>
          <cell r="H4835" t="str">
            <v>33.37</v>
          </cell>
          <cell r="I4835" t="str">
            <v>1.10066</v>
          </cell>
          <cell r="J4835" t="str">
            <v>82</v>
          </cell>
        </row>
        <row r="4836">
          <cell r="A4836" t="str">
            <v>cpd04920</v>
          </cell>
          <cell r="B4836" t="str">
            <v>D-Glycero-D-manno-heptose1-phosphate</v>
          </cell>
          <cell r="C4836" t="str">
            <v>gmhep1p</v>
          </cell>
          <cell r="D4836" t="str">
            <v>D-Glycero-D-manno-heptose1-phosphate|D-glycero-D-manno-Heptose 1-phosphate</v>
          </cell>
          <cell r="E4836" t="str">
            <v>C07838</v>
          </cell>
          <cell r="F4836" t="str">
            <v>C7H14O10P</v>
          </cell>
          <cell r="G4836" t="str">
            <v>-1</v>
          </cell>
          <cell r="H4836" t="str">
            <v>-467.2</v>
          </cell>
          <cell r="I4836" t="str">
            <v>1.5599</v>
          </cell>
          <cell r="J4836" t="str">
            <v>289</v>
          </cell>
        </row>
        <row r="4837">
          <cell r="A4837" t="str">
            <v>cpd04921</v>
          </cell>
          <cell r="B4837" t="str">
            <v>Ethotoin</v>
          </cell>
          <cell r="C4837" t="str">
            <v>Ethotoin</v>
          </cell>
          <cell r="D4837" t="str">
            <v>Ethotoin</v>
          </cell>
          <cell r="E4837" t="str">
            <v>C07839</v>
          </cell>
          <cell r="F4837" t="str">
            <v>C11H12N2O2</v>
          </cell>
          <cell r="G4837" t="str">
            <v>0</v>
          </cell>
          <cell r="H4837" t="str">
            <v>-26.11</v>
          </cell>
          <cell r="I4837" t="str">
            <v>1.46884</v>
          </cell>
          <cell r="J4837" t="str">
            <v>204</v>
          </cell>
        </row>
        <row r="4838">
          <cell r="A4838" t="str">
            <v>cpd04922</v>
          </cell>
          <cell r="B4838" t="str">
            <v>Fosphenytoin</v>
          </cell>
          <cell r="C4838" t="str">
            <v>Fosphenytoin</v>
          </cell>
          <cell r="D4838" t="str">
            <v>Fosphenytoin</v>
          </cell>
          <cell r="E4838" t="str">
            <v>C07840</v>
          </cell>
          <cell r="F4838" t="str">
            <v>C16H14N2O6P</v>
          </cell>
          <cell r="G4838" t="str">
            <v>-1</v>
          </cell>
          <cell r="H4838" t="str">
            <v>-242.53</v>
          </cell>
          <cell r="I4838" t="str">
            <v>2.02654</v>
          </cell>
          <cell r="J4838" t="str">
            <v>361</v>
          </cell>
        </row>
        <row r="4839">
          <cell r="A4839" t="str">
            <v>cpd04923</v>
          </cell>
          <cell r="B4839" t="str">
            <v>Levetiracetam</v>
          </cell>
          <cell r="C4839" t="str">
            <v>Levetiracetam</v>
          </cell>
          <cell r="D4839" t="str">
            <v>Levetiracetam</v>
          </cell>
          <cell r="E4839" t="str">
            <v>C07841</v>
          </cell>
          <cell r="F4839" t="str">
            <v>C8H14N2O2</v>
          </cell>
          <cell r="G4839" t="str">
            <v>0</v>
          </cell>
          <cell r="H4839" t="str">
            <v>-50.37</v>
          </cell>
          <cell r="I4839" t="str">
            <v>1.29785</v>
          </cell>
          <cell r="J4839" t="str">
            <v>170</v>
          </cell>
        </row>
        <row r="4840">
          <cell r="A4840" t="str">
            <v>cpd04924</v>
          </cell>
          <cell r="B4840" t="str">
            <v>Methohexital</v>
          </cell>
          <cell r="C4840" t="str">
            <v>Methohexital</v>
          </cell>
          <cell r="D4840" t="str">
            <v>Methohexital</v>
          </cell>
          <cell r="E4840" t="str">
            <v>C07844</v>
          </cell>
          <cell r="F4840" t="str">
            <v>C14H18N2O3</v>
          </cell>
          <cell r="G4840" t="str">
            <v>0</v>
          </cell>
          <cell r="H4840" t="str">
            <v>16.79</v>
          </cell>
          <cell r="I4840" t="str">
            <v>4.89271</v>
          </cell>
          <cell r="J4840" t="str">
            <v>262</v>
          </cell>
        </row>
        <row r="4841">
          <cell r="A4841" t="str">
            <v>cpd04925</v>
          </cell>
          <cell r="B4841" t="str">
            <v>Thiamylal</v>
          </cell>
          <cell r="C4841" t="str">
            <v>Thiamylal</v>
          </cell>
          <cell r="D4841" t="str">
            <v>5-Allyl-5-(1-methylbutyl)-2-thiobarbituric acid|Thiamylal</v>
          </cell>
          <cell r="E4841" t="str">
            <v>C07846</v>
          </cell>
          <cell r="F4841" t="str">
            <v>C12H18N2O2S</v>
          </cell>
          <cell r="G4841" t="str">
            <v>0</v>
          </cell>
          <cell r="H4841" t="str">
            <v>10000000</v>
          </cell>
          <cell r="I4841" t="str">
            <v>10000000</v>
          </cell>
          <cell r="J4841" t="str">
            <v>254</v>
          </cell>
        </row>
        <row r="4842">
          <cell r="A4842" t="str">
            <v>cpd04926</v>
          </cell>
          <cell r="B4842" t="str">
            <v>Methantheline</v>
          </cell>
          <cell r="C4842" t="str">
            <v>Methantheline</v>
          </cell>
          <cell r="D4842" t="str">
            <v>Methantheline</v>
          </cell>
          <cell r="E4842" t="str">
            <v>C07849</v>
          </cell>
          <cell r="F4842" t="str">
            <v>C21H26NO3</v>
          </cell>
          <cell r="G4842" t="str">
            <v>1</v>
          </cell>
          <cell r="H4842" t="str">
            <v>16.39</v>
          </cell>
          <cell r="I4842" t="str">
            <v>3.48987</v>
          </cell>
          <cell r="J4842" t="str">
            <v>340</v>
          </cell>
        </row>
        <row r="4843">
          <cell r="A4843" t="str">
            <v>cpd04927</v>
          </cell>
          <cell r="B4843" t="str">
            <v>Oxyphencyclimine</v>
          </cell>
          <cell r="C4843" t="str">
            <v>Oxyphencyclimine</v>
          </cell>
          <cell r="D4843" t="str">
            <v>Oxyphencyclimine</v>
          </cell>
          <cell r="E4843" t="str">
            <v>C07851</v>
          </cell>
          <cell r="F4843" t="str">
            <v>C20H29N2O3</v>
          </cell>
          <cell r="G4843" t="str">
            <v>1</v>
          </cell>
          <cell r="H4843" t="str">
            <v>-11.66</v>
          </cell>
          <cell r="I4843" t="str">
            <v>2.53949</v>
          </cell>
          <cell r="J4843" t="str">
            <v>345</v>
          </cell>
        </row>
        <row r="4844">
          <cell r="A4844" t="str">
            <v>cpd04928</v>
          </cell>
          <cell r="B4844" t="str">
            <v>Propiverine</v>
          </cell>
          <cell r="C4844" t="str">
            <v>Propiverine</v>
          </cell>
          <cell r="D4844" t="str">
            <v>Propiverine</v>
          </cell>
          <cell r="E4844" t="str">
            <v>C07852</v>
          </cell>
          <cell r="F4844" t="str">
            <v>C23H29NO3</v>
          </cell>
          <cell r="G4844" t="str">
            <v>0</v>
          </cell>
          <cell r="H4844" t="str">
            <v>7.42</v>
          </cell>
          <cell r="I4844" t="str">
            <v>2.0793</v>
          </cell>
          <cell r="J4844" t="str">
            <v>367</v>
          </cell>
        </row>
        <row r="4845">
          <cell r="A4845" t="str">
            <v>cpd04929</v>
          </cell>
          <cell r="B4845" t="str">
            <v>Clidinium</v>
          </cell>
          <cell r="C4845" t="str">
            <v>Clidinium</v>
          </cell>
          <cell r="D4845" t="str">
            <v>Clidinium</v>
          </cell>
          <cell r="E4845" t="str">
            <v>C07853</v>
          </cell>
          <cell r="F4845" t="str">
            <v>C22H26NO3</v>
          </cell>
          <cell r="G4845" t="str">
            <v>1</v>
          </cell>
          <cell r="H4845" t="str">
            <v>10000000</v>
          </cell>
          <cell r="I4845" t="str">
            <v>10000000</v>
          </cell>
          <cell r="J4845" t="str">
            <v>352</v>
          </cell>
        </row>
        <row r="4846">
          <cell r="A4846" t="str">
            <v>cpd04931</v>
          </cell>
          <cell r="B4846" t="str">
            <v>Tridihexethyl</v>
          </cell>
          <cell r="C4846" t="str">
            <v>Tridihexethyl</v>
          </cell>
          <cell r="D4846" t="str">
            <v>Tridihexethyl</v>
          </cell>
          <cell r="E4846" t="str">
            <v>C07861</v>
          </cell>
          <cell r="F4846" t="str">
            <v>C21H36NO</v>
          </cell>
          <cell r="G4846" t="str">
            <v>1</v>
          </cell>
          <cell r="H4846" t="str">
            <v>76.51</v>
          </cell>
          <cell r="I4846" t="str">
            <v>2.51061</v>
          </cell>
          <cell r="J4846" t="str">
            <v>318</v>
          </cell>
        </row>
        <row r="4847">
          <cell r="A4847" t="str">
            <v>cpd04932</v>
          </cell>
          <cell r="B4847" t="str">
            <v>Tridihexethyl iodide</v>
          </cell>
          <cell r="C4847" t="str">
            <v>Tridihexethyl iodide</v>
          </cell>
          <cell r="D4847" t="str">
            <v>Tridihexethyl iodide</v>
          </cell>
          <cell r="E4847" t="str">
            <v>C07862</v>
          </cell>
          <cell r="F4847" t="str">
            <v>I</v>
          </cell>
          <cell r="G4847" t="str">
            <v>-1</v>
          </cell>
          <cell r="H4847" t="str">
            <v>10000000</v>
          </cell>
          <cell r="I4847" t="str">
            <v>10000000</v>
          </cell>
          <cell r="J4847" t="str">
            <v>127</v>
          </cell>
        </row>
        <row r="4848">
          <cell r="A4848" t="str">
            <v>cpd04933</v>
          </cell>
          <cell r="B4848" t="str">
            <v>Rabeprazole</v>
          </cell>
          <cell r="C4848" t="str">
            <v>Rabeprazole</v>
          </cell>
          <cell r="D4848" t="str">
            <v>Rabeprazole</v>
          </cell>
          <cell r="E4848" t="str">
            <v>C07864</v>
          </cell>
          <cell r="F4848" t="str">
            <v>C18H21N3O3S</v>
          </cell>
          <cell r="G4848" t="str">
            <v>0</v>
          </cell>
          <cell r="H4848" t="str">
            <v>10000000</v>
          </cell>
          <cell r="I4848" t="str">
            <v>10000000</v>
          </cell>
          <cell r="J4848" t="str">
            <v>359</v>
          </cell>
        </row>
        <row r="4849">
          <cell r="A4849" t="str">
            <v>cpd04934</v>
          </cell>
          <cell r="B4849" t="str">
            <v>Rabeprazole sodium</v>
          </cell>
          <cell r="C4849" t="str">
            <v>Rabeprazole sodium</v>
          </cell>
          <cell r="D4849" t="str">
            <v>Rabeprazole sodium</v>
          </cell>
          <cell r="E4849" t="str">
            <v>C07865</v>
          </cell>
          <cell r="F4849" t="str">
            <v>Na</v>
          </cell>
          <cell r="G4849" t="str">
            <v>0</v>
          </cell>
          <cell r="H4849" t="str">
            <v>10000000</v>
          </cell>
          <cell r="I4849" t="str">
            <v>10000000</v>
          </cell>
          <cell r="J4849" t="str">
            <v>23</v>
          </cell>
        </row>
        <row r="4850">
          <cell r="A4850" t="str">
            <v>cpd04935</v>
          </cell>
          <cell r="B4850" t="str">
            <v>Dolasetron</v>
          </cell>
          <cell r="C4850" t="str">
            <v>Dolasetron</v>
          </cell>
          <cell r="D4850" t="str">
            <v>Dolasetron</v>
          </cell>
          <cell r="E4850" t="str">
            <v>C07866</v>
          </cell>
          <cell r="F4850" t="str">
            <v>C19H20N2O3</v>
          </cell>
          <cell r="G4850" t="str">
            <v>0</v>
          </cell>
          <cell r="H4850" t="str">
            <v>10000000</v>
          </cell>
          <cell r="I4850" t="str">
            <v>10000000</v>
          </cell>
          <cell r="J4850" t="str">
            <v>324</v>
          </cell>
        </row>
        <row r="4851">
          <cell r="A4851" t="str">
            <v>cpd04936</v>
          </cell>
          <cell r="B4851" t="str">
            <v>Metoclopramide</v>
          </cell>
          <cell r="C4851" t="str">
            <v>Metoclopramide</v>
          </cell>
          <cell r="D4851" t="str">
            <v>Metoclopramide</v>
          </cell>
          <cell r="E4851" t="str">
            <v>C07868</v>
          </cell>
          <cell r="F4851" t="str">
            <v>C14H23N3O2Cl</v>
          </cell>
          <cell r="G4851" t="str">
            <v>1</v>
          </cell>
          <cell r="H4851" t="str">
            <v>-13.6</v>
          </cell>
          <cell r="I4851" t="str">
            <v>2.04396</v>
          </cell>
          <cell r="J4851" t="str">
            <v>300</v>
          </cell>
        </row>
        <row r="4852">
          <cell r="A4852" t="str">
            <v>cpd04937</v>
          </cell>
          <cell r="B4852" t="str">
            <v>Bismuth subsalicylate</v>
          </cell>
          <cell r="C4852" t="str">
            <v>Bismuth subsalicylate</v>
          </cell>
          <cell r="D4852" t="str">
            <v>Bismuth subsalicylate</v>
          </cell>
          <cell r="E4852" t="str">
            <v>C07870</v>
          </cell>
          <cell r="F4852" t="str">
            <v>C7H5O4Bi</v>
          </cell>
          <cell r="G4852" t="str">
            <v>2</v>
          </cell>
          <cell r="H4852" t="str">
            <v>10000000</v>
          </cell>
          <cell r="I4852" t="str">
            <v>10000000</v>
          </cell>
          <cell r="J4852" t="str">
            <v>362</v>
          </cell>
        </row>
        <row r="4853">
          <cell r="A4853" t="str">
            <v>cpd04938</v>
          </cell>
          <cell r="B4853" t="str">
            <v>Difenoxin</v>
          </cell>
          <cell r="C4853" t="str">
            <v>Difenoxin</v>
          </cell>
          <cell r="D4853" t="str">
            <v>Difenoxin</v>
          </cell>
          <cell r="E4853" t="str">
            <v>C07871</v>
          </cell>
          <cell r="F4853" t="str">
            <v>C28H27N2O2</v>
          </cell>
          <cell r="G4853" t="str">
            <v>-1</v>
          </cell>
          <cell r="H4853" t="str">
            <v>73.55</v>
          </cell>
          <cell r="I4853" t="str">
            <v>5.5948</v>
          </cell>
          <cell r="J4853" t="str">
            <v>423</v>
          </cell>
        </row>
        <row r="4854">
          <cell r="A4854" t="str">
            <v>cpd04939</v>
          </cell>
          <cell r="B4854" t="str">
            <v>Diphenoxylate</v>
          </cell>
          <cell r="C4854" t="str">
            <v>Diphenoxylate</v>
          </cell>
          <cell r="D4854" t="str">
            <v>Diphenoxylate</v>
          </cell>
          <cell r="E4854" t="str">
            <v>C07872</v>
          </cell>
          <cell r="F4854" t="str">
            <v>C30H32N2O2</v>
          </cell>
          <cell r="G4854" t="str">
            <v>0</v>
          </cell>
          <cell r="H4854" t="str">
            <v>79.32</v>
          </cell>
          <cell r="I4854" t="str">
            <v>5.61409</v>
          </cell>
          <cell r="J4854" t="str">
            <v>452</v>
          </cell>
        </row>
        <row r="4855">
          <cell r="A4855" t="str">
            <v>cpd04940</v>
          </cell>
          <cell r="B4855" t="str">
            <v>Docusate hydrogen</v>
          </cell>
          <cell r="C4855" t="str">
            <v>Docusate hydrogen</v>
          </cell>
          <cell r="D4855" t="str">
            <v>Docusate hydrogen|1,4-Bis(2-ethylhexyl) sulfosuccinate</v>
          </cell>
          <cell r="E4855" t="str">
            <v>C07874</v>
          </cell>
          <cell r="F4855" t="str">
            <v>C20H37O7S</v>
          </cell>
          <cell r="G4855" t="str">
            <v>-1</v>
          </cell>
          <cell r="H4855" t="str">
            <v>-255.892</v>
          </cell>
          <cell r="I4855" t="str">
            <v>1.60921</v>
          </cell>
          <cell r="J4855" t="str">
            <v>421</v>
          </cell>
        </row>
        <row r="4856">
          <cell r="A4856" t="str">
            <v>cpd04941</v>
          </cell>
          <cell r="B4856" t="str">
            <v>Butamben</v>
          </cell>
          <cell r="C4856" t="str">
            <v>Butamben</v>
          </cell>
          <cell r="D4856" t="str">
            <v>Butamben</v>
          </cell>
          <cell r="E4856" t="str">
            <v>C07875</v>
          </cell>
          <cell r="F4856" t="str">
            <v>C11H15NO2</v>
          </cell>
          <cell r="G4856" t="str">
            <v>0</v>
          </cell>
          <cell r="H4856" t="str">
            <v>-39.98</v>
          </cell>
          <cell r="I4856" t="str">
            <v>1.06818</v>
          </cell>
          <cell r="J4856" t="str">
            <v>193</v>
          </cell>
        </row>
        <row r="4857">
          <cell r="A4857" t="str">
            <v>cpd04942</v>
          </cell>
          <cell r="B4857" t="str">
            <v>Magnesia, [Milk of]</v>
          </cell>
          <cell r="C4857" t="str">
            <v>Magnesia, [Milk of]</v>
          </cell>
          <cell r="D4857" t="str">
            <v>Magnesia, [Milk of]|Magnesium hydroxide</v>
          </cell>
          <cell r="E4857" t="str">
            <v>C07876</v>
          </cell>
          <cell r="F4857" t="str">
            <v>H2O2Mg</v>
          </cell>
          <cell r="G4857" t="str">
            <v>1</v>
          </cell>
          <cell r="H4857" t="str">
            <v>10000000</v>
          </cell>
          <cell r="I4857" t="str">
            <v>10000000</v>
          </cell>
          <cell r="J4857" t="str">
            <v>58</v>
          </cell>
        </row>
        <row r="4858">
          <cell r="A4858" t="str">
            <v>cpd04943</v>
          </cell>
          <cell r="B4858" t="str">
            <v>Chloroprocaine</v>
          </cell>
          <cell r="C4858" t="str">
            <v>Chloroprocaine</v>
          </cell>
          <cell r="D4858" t="str">
            <v>Chloroprocaine</v>
          </cell>
          <cell r="E4858" t="str">
            <v>C07877</v>
          </cell>
          <cell r="F4858" t="str">
            <v>C13H20N2O2Cl</v>
          </cell>
          <cell r="G4858" t="str">
            <v>1</v>
          </cell>
          <cell r="H4858" t="str">
            <v>-31.87</v>
          </cell>
          <cell r="I4858" t="str">
            <v>1.76813</v>
          </cell>
          <cell r="J4858" t="str">
            <v>271</v>
          </cell>
        </row>
        <row r="4859">
          <cell r="A4859" t="str">
            <v>cpd04944</v>
          </cell>
          <cell r="B4859" t="str">
            <v>Dibucaine</v>
          </cell>
          <cell r="C4859" t="str">
            <v>Dibucaine</v>
          </cell>
          <cell r="D4859" t="str">
            <v>Dibucaine</v>
          </cell>
          <cell r="E4859" t="str">
            <v>C07879</v>
          </cell>
          <cell r="F4859" t="str">
            <v>C20H30N3O2</v>
          </cell>
          <cell r="G4859" t="str">
            <v>1</v>
          </cell>
          <cell r="H4859" t="str">
            <v>26.28</v>
          </cell>
          <cell r="I4859" t="str">
            <v>2.31191</v>
          </cell>
          <cell r="J4859" t="str">
            <v>344</v>
          </cell>
        </row>
        <row r="4860">
          <cell r="A4860" t="str">
            <v>cpd04945</v>
          </cell>
          <cell r="B4860" t="str">
            <v>Ursodiol</v>
          </cell>
          <cell r="C4860" t="str">
            <v>Ursodiol</v>
          </cell>
          <cell r="D4860" t="str">
            <v>Ursodeoxycholic acid|Ursodiol</v>
          </cell>
          <cell r="E4860" t="str">
            <v>C07880</v>
          </cell>
          <cell r="F4860" t="str">
            <v>C24H39O4</v>
          </cell>
          <cell r="G4860" t="str">
            <v>-1</v>
          </cell>
          <cell r="H4860" t="str">
            <v>-126.15</v>
          </cell>
          <cell r="I4860" t="str">
            <v>7.14105</v>
          </cell>
          <cell r="J4860" t="str">
            <v>391</v>
          </cell>
        </row>
        <row r="4861">
          <cell r="A4861" t="str">
            <v>cpd04946</v>
          </cell>
          <cell r="B4861" t="str">
            <v>Dyclonine</v>
          </cell>
          <cell r="C4861" t="str">
            <v>Dyclonine</v>
          </cell>
          <cell r="D4861" t="str">
            <v>Dyclonine</v>
          </cell>
          <cell r="E4861" t="str">
            <v>C07881</v>
          </cell>
          <cell r="F4861" t="str">
            <v>C18H27NO2</v>
          </cell>
          <cell r="G4861" t="str">
            <v>0</v>
          </cell>
          <cell r="H4861" t="str">
            <v>22.92</v>
          </cell>
          <cell r="I4861" t="str">
            <v>1.75541</v>
          </cell>
          <cell r="J4861" t="str">
            <v>289</v>
          </cell>
        </row>
        <row r="4862">
          <cell r="A4862" t="str">
            <v>cpd04947</v>
          </cell>
          <cell r="B4862" t="str">
            <v>Dextroamphetamine</v>
          </cell>
          <cell r="C4862" t="str">
            <v>Dextroamphetamine</v>
          </cell>
          <cell r="D4862" t="str">
            <v>Dextroamphetamine</v>
          </cell>
          <cell r="E4862" t="str">
            <v>C07884</v>
          </cell>
          <cell r="F4862" t="str">
            <v>C9H14N</v>
          </cell>
          <cell r="G4862" t="str">
            <v>1</v>
          </cell>
          <cell r="H4862" t="str">
            <v>28.4</v>
          </cell>
          <cell r="I4862" t="str">
            <v>0.826731</v>
          </cell>
          <cell r="J4862" t="str">
            <v>136</v>
          </cell>
        </row>
        <row r="4863">
          <cell r="A4863" t="str">
            <v>cpd04948</v>
          </cell>
          <cell r="B4863" t="str">
            <v>Brimonidine</v>
          </cell>
          <cell r="C4863" t="str">
            <v>Brimonidine</v>
          </cell>
          <cell r="D4863" t="str">
            <v>Brimonidine</v>
          </cell>
          <cell r="E4863" t="str">
            <v>C07886</v>
          </cell>
          <cell r="F4863" t="str">
            <v>C11H11N5Br</v>
          </cell>
          <cell r="G4863" t="str">
            <v>1</v>
          </cell>
          <cell r="H4863" t="str">
            <v>102.22</v>
          </cell>
          <cell r="I4863" t="str">
            <v>2.70294</v>
          </cell>
          <cell r="J4863" t="str">
            <v>293</v>
          </cell>
        </row>
        <row r="4864">
          <cell r="A4864" t="str">
            <v>cpd04949</v>
          </cell>
          <cell r="B4864" t="str">
            <v>Levobupivacaine</v>
          </cell>
          <cell r="C4864" t="str">
            <v>Levobupivacaine</v>
          </cell>
          <cell r="D4864" t="str">
            <v>Levobupivacaine|L-(-)-1-Butyl-2',6'-pipecoloxylidide</v>
          </cell>
          <cell r="E4864" t="str">
            <v>C07887</v>
          </cell>
          <cell r="F4864" t="str">
            <v>C18H28N2O</v>
          </cell>
          <cell r="G4864" t="str">
            <v>0</v>
          </cell>
          <cell r="H4864" t="str">
            <v>37.01</v>
          </cell>
          <cell r="I4864" t="str">
            <v>1.74978</v>
          </cell>
          <cell r="J4864" t="str">
            <v>288</v>
          </cell>
        </row>
        <row r="4865">
          <cell r="A4865" t="str">
            <v>cpd04950</v>
          </cell>
          <cell r="B4865" t="str">
            <v>Cyclophosphamide anhydrous</v>
          </cell>
          <cell r="C4865" t="str">
            <v>Cyclophosphamide anhydrous</v>
          </cell>
          <cell r="D4865" t="str">
            <v>Cyclophosphamide anhydrous</v>
          </cell>
          <cell r="E4865" t="str">
            <v>C07888</v>
          </cell>
          <cell r="F4865" t="str">
            <v>C7H15N2O2PCl2</v>
          </cell>
          <cell r="G4865" t="str">
            <v>0</v>
          </cell>
          <cell r="H4865" t="str">
            <v>10000000</v>
          </cell>
          <cell r="I4865" t="str">
            <v>10000000</v>
          </cell>
          <cell r="J4865" t="str">
            <v>260</v>
          </cell>
        </row>
        <row r="4866">
          <cell r="A4866" t="str">
            <v>cpd04951</v>
          </cell>
          <cell r="B4866" t="str">
            <v>Mephentermine</v>
          </cell>
          <cell r="C4866" t="str">
            <v>Mephentermine</v>
          </cell>
          <cell r="D4866" t="str">
            <v>Mephentermine</v>
          </cell>
          <cell r="E4866" t="str">
            <v>C07889</v>
          </cell>
          <cell r="F4866" t="str">
            <v>C11H18N</v>
          </cell>
          <cell r="G4866" t="str">
            <v>1</v>
          </cell>
          <cell r="H4866" t="str">
            <v>35.34</v>
          </cell>
          <cell r="I4866" t="str">
            <v>1.27103</v>
          </cell>
          <cell r="J4866" t="str">
            <v>164</v>
          </cell>
        </row>
        <row r="4867">
          <cell r="A4867" t="str">
            <v>cpd04952</v>
          </cell>
          <cell r="B4867" t="str">
            <v>Midodrine</v>
          </cell>
          <cell r="C4867" t="str">
            <v>Midodrine</v>
          </cell>
          <cell r="D4867" t="str">
            <v>Midodrine</v>
          </cell>
          <cell r="E4867" t="str">
            <v>C07890</v>
          </cell>
          <cell r="F4867" t="str">
            <v>C12H19N2O4</v>
          </cell>
          <cell r="G4867" t="str">
            <v>1</v>
          </cell>
          <cell r="H4867" t="str">
            <v>-89.69</v>
          </cell>
          <cell r="I4867" t="str">
            <v>1.51784</v>
          </cell>
          <cell r="J4867" t="str">
            <v>255</v>
          </cell>
        </row>
        <row r="4868">
          <cell r="A4868" t="str">
            <v>cpd04953</v>
          </cell>
          <cell r="B4868" t="str">
            <v>Pramoxine</v>
          </cell>
          <cell r="C4868" t="str">
            <v>Pramoxine</v>
          </cell>
          <cell r="D4868" t="str">
            <v>Pramocaine|Pramoxine</v>
          </cell>
          <cell r="E4868" t="str">
            <v>C07892</v>
          </cell>
          <cell r="F4868" t="str">
            <v>C17H27NO3</v>
          </cell>
          <cell r="G4868" t="str">
            <v>0</v>
          </cell>
          <cell r="H4868" t="str">
            <v>-8.49</v>
          </cell>
          <cell r="I4868" t="str">
            <v>1.95964</v>
          </cell>
          <cell r="J4868" t="str">
            <v>293</v>
          </cell>
        </row>
        <row r="4869">
          <cell r="A4869" t="str">
            <v>cpd04954</v>
          </cell>
          <cell r="B4869" t="str">
            <v>Propoxycaine</v>
          </cell>
          <cell r="C4869" t="str">
            <v>Propoxycaine</v>
          </cell>
          <cell r="D4869" t="str">
            <v>Propoxycaine</v>
          </cell>
          <cell r="E4869" t="str">
            <v>C07895</v>
          </cell>
          <cell r="F4869" t="str">
            <v>C16H27N2O3</v>
          </cell>
          <cell r="G4869" t="str">
            <v>1</v>
          </cell>
          <cell r="H4869" t="str">
            <v>-48.1</v>
          </cell>
          <cell r="I4869" t="str">
            <v>1.82435</v>
          </cell>
          <cell r="J4869" t="str">
            <v>295</v>
          </cell>
        </row>
        <row r="4870">
          <cell r="A4870" t="str">
            <v>cpd04955</v>
          </cell>
          <cell r="B4870" t="str">
            <v>Naphazoline hydrochloride</v>
          </cell>
          <cell r="C4870" t="str">
            <v>Naphazoline hydrochloride</v>
          </cell>
          <cell r="D4870" t="str">
            <v>Naphazoline hydrochloride</v>
          </cell>
          <cell r="E4870" t="str">
            <v>C07898</v>
          </cell>
          <cell r="F4870" t="str">
            <v>C14H15N2</v>
          </cell>
          <cell r="G4870" t="str">
            <v>1</v>
          </cell>
          <cell r="H4870" t="str">
            <v>71.641</v>
          </cell>
          <cell r="I4870" t="str">
            <v>2.34868</v>
          </cell>
          <cell r="J4870" t="str">
            <v>211</v>
          </cell>
        </row>
        <row r="4871">
          <cell r="A4871" t="str">
            <v>cpd04956</v>
          </cell>
          <cell r="B4871" t="str">
            <v>Pemoline</v>
          </cell>
          <cell r="C4871" t="str">
            <v>Pemoline</v>
          </cell>
          <cell r="D4871" t="str">
            <v>Pemoline</v>
          </cell>
          <cell r="E4871" t="str">
            <v>C07899</v>
          </cell>
          <cell r="F4871" t="str">
            <v>C9H8N2O2</v>
          </cell>
          <cell r="G4871" t="str">
            <v>0</v>
          </cell>
          <cell r="H4871" t="str">
            <v>-12.35</v>
          </cell>
          <cell r="I4871" t="str">
            <v>1.45444</v>
          </cell>
          <cell r="J4871" t="str">
            <v>176</v>
          </cell>
        </row>
        <row r="4872">
          <cell r="A4872" t="str">
            <v>cpd04957</v>
          </cell>
          <cell r="B4872" t="str">
            <v>Phendimetrazine</v>
          </cell>
          <cell r="C4872" t="str">
            <v>Phendimetrazine</v>
          </cell>
          <cell r="D4872" t="str">
            <v>Phendimetrazine</v>
          </cell>
          <cell r="E4872" t="str">
            <v>C07904</v>
          </cell>
          <cell r="F4872" t="str">
            <v>C12H17NO</v>
          </cell>
          <cell r="G4872" t="str">
            <v>0</v>
          </cell>
          <cell r="H4872" t="str">
            <v>25.84</v>
          </cell>
          <cell r="I4872" t="str">
            <v>1.50816</v>
          </cell>
          <cell r="J4872" t="str">
            <v>191</v>
          </cell>
        </row>
        <row r="4873">
          <cell r="A4873" t="str">
            <v>cpd04958</v>
          </cell>
          <cell r="B4873" t="str">
            <v>Leflunomide</v>
          </cell>
          <cell r="C4873" t="str">
            <v>Leflunomide</v>
          </cell>
          <cell r="D4873" t="str">
            <v>Leflunomide</v>
          </cell>
          <cell r="E4873" t="str">
            <v>C07905</v>
          </cell>
          <cell r="F4873" t="str">
            <v>C12H9N2O2F3</v>
          </cell>
          <cell r="G4873" t="str">
            <v>0</v>
          </cell>
          <cell r="H4873" t="str">
            <v>10000000</v>
          </cell>
          <cell r="I4873" t="str">
            <v>10000000</v>
          </cell>
          <cell r="J4873" t="str">
            <v>270</v>
          </cell>
        </row>
        <row r="4874">
          <cell r="A4874" t="str">
            <v>cpd04959</v>
          </cell>
          <cell r="B4874" t="str">
            <v>RS 61443</v>
          </cell>
          <cell r="C4874" t="str">
            <v>RS 61443</v>
          </cell>
          <cell r="D4874" t="str">
            <v>RS 61443|Mycophenolate mofetil</v>
          </cell>
          <cell r="E4874" t="str">
            <v>C07908</v>
          </cell>
          <cell r="F4874" t="str">
            <v>C23H31NO7</v>
          </cell>
          <cell r="G4874" t="str">
            <v>0</v>
          </cell>
          <cell r="H4874" t="str">
            <v>-144.16</v>
          </cell>
          <cell r="I4874" t="str">
            <v>2.70401</v>
          </cell>
          <cell r="J4874" t="str">
            <v>433</v>
          </cell>
        </row>
        <row r="4875">
          <cell r="A4875" t="str">
            <v>cpd04960</v>
          </cell>
          <cell r="B4875" t="str">
            <v>Sirolimus</v>
          </cell>
          <cell r="C4875" t="str">
            <v>Sirolimus</v>
          </cell>
          <cell r="D4875" t="str">
            <v>Sirolimus</v>
          </cell>
          <cell r="E4875" t="str">
            <v>C07909</v>
          </cell>
          <cell r="F4875" t="str">
            <v>C51H79NO13</v>
          </cell>
          <cell r="G4875" t="str">
            <v>0</v>
          </cell>
          <cell r="H4875" t="str">
            <v>-235.33</v>
          </cell>
          <cell r="I4875" t="str">
            <v>4.08966</v>
          </cell>
          <cell r="J4875" t="str">
            <v>913</v>
          </cell>
        </row>
        <row r="4876">
          <cell r="A4876" t="str">
            <v>cpd04961</v>
          </cell>
          <cell r="B4876" t="str">
            <v>Thalidomide</v>
          </cell>
          <cell r="C4876" t="str">
            <v>Thalidomide</v>
          </cell>
          <cell r="D4876" t="str">
            <v>Thalidomide</v>
          </cell>
          <cell r="E4876" t="str">
            <v>C07910</v>
          </cell>
          <cell r="F4876" t="str">
            <v>C13H10N2O4</v>
          </cell>
          <cell r="G4876" t="str">
            <v>0</v>
          </cell>
          <cell r="H4876" t="str">
            <v>-79.36</v>
          </cell>
          <cell r="I4876" t="str">
            <v>2.1977</v>
          </cell>
          <cell r="J4876" t="str">
            <v>258</v>
          </cell>
        </row>
        <row r="4877">
          <cell r="A4877" t="str">
            <v>cpd04962</v>
          </cell>
          <cell r="B4877" t="str">
            <v>Phenylpropanolamine</v>
          </cell>
          <cell r="C4877" t="str">
            <v>Phenylpropanolamine</v>
          </cell>
          <cell r="D4877" t="str">
            <v>(+-)-Phenylpropanolamine|Phenylpropanolamine</v>
          </cell>
          <cell r="E4877" t="str">
            <v>C07911</v>
          </cell>
          <cell r="F4877" t="str">
            <v>C9H14NO</v>
          </cell>
          <cell r="G4877" t="str">
            <v>1</v>
          </cell>
          <cell r="H4877" t="str">
            <v>-9.64</v>
          </cell>
          <cell r="I4877" t="str">
            <v>0.872856</v>
          </cell>
          <cell r="J4877" t="str">
            <v>152</v>
          </cell>
        </row>
        <row r="4878">
          <cell r="A4878" t="str">
            <v>cpd04963</v>
          </cell>
          <cell r="B4878" t="str">
            <v>Tetryzoline</v>
          </cell>
          <cell r="C4878" t="str">
            <v>Tetryzoline</v>
          </cell>
          <cell r="D4878" t="str">
            <v>2-Tetralin-1-yl-4,5-dihydro-1H-imidazole|Tetryzoline|Tetrahydrozoline</v>
          </cell>
          <cell r="E4878" t="str">
            <v>C07912</v>
          </cell>
          <cell r="F4878" t="str">
            <v>C13H17N2</v>
          </cell>
          <cell r="G4878" t="str">
            <v>1</v>
          </cell>
          <cell r="H4878" t="str">
            <v>76.25</v>
          </cell>
          <cell r="I4878" t="str">
            <v>2.20544</v>
          </cell>
          <cell r="J4878" t="str">
            <v>201</v>
          </cell>
        </row>
        <row r="4879">
          <cell r="A4879" t="str">
            <v>cpd04964</v>
          </cell>
          <cell r="B4879" t="str">
            <v>Xylometazoline</v>
          </cell>
          <cell r="C4879" t="str">
            <v>Xylometazoline</v>
          </cell>
          <cell r="D4879" t="str">
            <v>Xylometazoline</v>
          </cell>
          <cell r="E4879" t="str">
            <v>C07913</v>
          </cell>
          <cell r="F4879" t="str">
            <v>C16H25N2</v>
          </cell>
          <cell r="G4879" t="str">
            <v>1</v>
          </cell>
          <cell r="H4879" t="str">
            <v>56.76</v>
          </cell>
          <cell r="I4879" t="str">
            <v>1.94458</v>
          </cell>
          <cell r="J4879" t="str">
            <v>245</v>
          </cell>
        </row>
        <row r="4880">
          <cell r="A4880" t="str">
            <v>cpd04965</v>
          </cell>
          <cell r="B4880" t="str">
            <v>(-)-Bunolol</v>
          </cell>
          <cell r="C4880" t="str">
            <v>(-)-Bunolol</v>
          </cell>
          <cell r="D4880" t="str">
            <v>(-)-Bunolol|Levobunolol</v>
          </cell>
          <cell r="E4880" t="str">
            <v>C07914</v>
          </cell>
          <cell r="F4880" t="str">
            <v>C17H26NO3</v>
          </cell>
          <cell r="G4880" t="str">
            <v>1</v>
          </cell>
          <cell r="H4880" t="str">
            <v>-41.09</v>
          </cell>
          <cell r="I4880" t="str">
            <v>1.92029</v>
          </cell>
          <cell r="J4880" t="str">
            <v>292</v>
          </cell>
        </row>
        <row r="4881">
          <cell r="A4881" t="str">
            <v>cpd04966</v>
          </cell>
          <cell r="B4881" t="str">
            <v>Metipranolol</v>
          </cell>
          <cell r="C4881" t="str">
            <v>Metipranolol</v>
          </cell>
          <cell r="D4881" t="str">
            <v>Metipranolol</v>
          </cell>
          <cell r="E4881" t="str">
            <v>C07915</v>
          </cell>
          <cell r="F4881" t="str">
            <v>C17H28NO4</v>
          </cell>
          <cell r="G4881" t="str">
            <v>1</v>
          </cell>
          <cell r="H4881" t="str">
            <v>-102.87</v>
          </cell>
          <cell r="I4881" t="str">
            <v>2.04744</v>
          </cell>
          <cell r="J4881" t="str">
            <v>310</v>
          </cell>
        </row>
        <row r="4882">
          <cell r="A4882" t="str">
            <v>cpd04967</v>
          </cell>
          <cell r="B4882" t="str">
            <v>Metocurine</v>
          </cell>
          <cell r="C4882" t="str">
            <v>Metocurine</v>
          </cell>
          <cell r="D4882" t="str">
            <v>Metocurine</v>
          </cell>
          <cell r="E4882" t="str">
            <v>C07919</v>
          </cell>
          <cell r="F4882" t="str">
            <v>C40H48N2O6</v>
          </cell>
          <cell r="G4882" t="str">
            <v>2</v>
          </cell>
          <cell r="H4882" t="str">
            <v>10000000</v>
          </cell>
          <cell r="I4882" t="str">
            <v>10000000</v>
          </cell>
          <cell r="J4882" t="str">
            <v>652</v>
          </cell>
        </row>
        <row r="4883">
          <cell r="A4883" t="str">
            <v>cpd04968</v>
          </cell>
          <cell r="B4883" t="str">
            <v>Metirosine</v>
          </cell>
          <cell r="C4883" t="str">
            <v>Metirosine</v>
          </cell>
          <cell r="D4883" t="str">
            <v>Metirosine|Metyrosine</v>
          </cell>
          <cell r="E4883" t="str">
            <v>C07921</v>
          </cell>
          <cell r="F4883" t="str">
            <v>C10H13NO3</v>
          </cell>
          <cell r="G4883" t="str">
            <v>0</v>
          </cell>
          <cell r="H4883" t="str">
            <v>-92.14</v>
          </cell>
          <cell r="I4883" t="str">
            <v>0.943137</v>
          </cell>
          <cell r="J4883" t="str">
            <v>195</v>
          </cell>
        </row>
        <row r="4884">
          <cell r="A4884" t="str">
            <v>cpd04969</v>
          </cell>
          <cell r="B4884" t="str">
            <v>Carisoprodol</v>
          </cell>
          <cell r="C4884" t="str">
            <v>Carisoprodol</v>
          </cell>
          <cell r="D4884" t="str">
            <v>Carisoprodol</v>
          </cell>
          <cell r="E4884" t="str">
            <v>C07927</v>
          </cell>
          <cell r="F4884" t="str">
            <v>C12H24N2O4</v>
          </cell>
          <cell r="G4884" t="str">
            <v>0</v>
          </cell>
          <cell r="H4884" t="str">
            <v>-162.58</v>
          </cell>
          <cell r="I4884" t="str">
            <v>1.41322</v>
          </cell>
          <cell r="J4884" t="str">
            <v>260</v>
          </cell>
        </row>
        <row r="4885">
          <cell r="A4885" t="str">
            <v>cpd04970</v>
          </cell>
          <cell r="B4885" t="str">
            <v>Chlorphenesin</v>
          </cell>
          <cell r="C4885" t="str">
            <v>Chlorphenesin</v>
          </cell>
          <cell r="D4885" t="str">
            <v>Chlorphenesin</v>
          </cell>
          <cell r="E4885" t="str">
            <v>C07928</v>
          </cell>
          <cell r="F4885" t="str">
            <v>C9H11O3Cl</v>
          </cell>
          <cell r="G4885" t="str">
            <v>0</v>
          </cell>
          <cell r="H4885" t="str">
            <v>-71.64</v>
          </cell>
          <cell r="I4885" t="str">
            <v>1.0848</v>
          </cell>
          <cell r="J4885" t="str">
            <v>202</v>
          </cell>
        </row>
        <row r="4886">
          <cell r="A4886" t="str">
            <v>cpd04971</v>
          </cell>
          <cell r="B4886" t="str">
            <v>Chlorphenesin carbamate</v>
          </cell>
          <cell r="C4886" t="str">
            <v>Chlorphenesin carbamate</v>
          </cell>
          <cell r="D4886" t="str">
            <v>Chlorphenesin carbamate</v>
          </cell>
          <cell r="E4886" t="str">
            <v>C07930</v>
          </cell>
          <cell r="F4886" t="str">
            <v>C10H12NO4Cl</v>
          </cell>
          <cell r="G4886" t="str">
            <v>0</v>
          </cell>
          <cell r="H4886" t="str">
            <v>-117.7</v>
          </cell>
          <cell r="I4886" t="str">
            <v>1.24013</v>
          </cell>
          <cell r="J4886" t="str">
            <v>245</v>
          </cell>
        </row>
        <row r="4887">
          <cell r="A4887" t="str">
            <v>cpd04972</v>
          </cell>
          <cell r="B4887" t="str">
            <v>Chlorzoxazone</v>
          </cell>
          <cell r="C4887" t="str">
            <v>Chlorzoxazone</v>
          </cell>
          <cell r="D4887" t="str">
            <v>Chlorzoxazone</v>
          </cell>
          <cell r="E4887" t="str">
            <v>C07931</v>
          </cell>
          <cell r="F4887" t="str">
            <v>C7H4NO2Cl</v>
          </cell>
          <cell r="G4887" t="str">
            <v>0</v>
          </cell>
          <cell r="H4887" t="str">
            <v>-36.28</v>
          </cell>
          <cell r="I4887" t="str">
            <v>1.82591</v>
          </cell>
          <cell r="J4887" t="str">
            <v>169</v>
          </cell>
        </row>
        <row r="4888">
          <cell r="A4888" t="str">
            <v>cpd04973</v>
          </cell>
          <cell r="B4888" t="str">
            <v>Dantrolene sodium anhydrous</v>
          </cell>
          <cell r="C4888" t="str">
            <v>Dantrolene sodium anhydrous</v>
          </cell>
          <cell r="D4888" t="str">
            <v>Dantrolene sodium anhydrous</v>
          </cell>
          <cell r="E4888" t="str">
            <v>C07933</v>
          </cell>
          <cell r="F4888" t="str">
            <v>Na</v>
          </cell>
          <cell r="G4888" t="str">
            <v>0</v>
          </cell>
          <cell r="H4888" t="str">
            <v>10000000</v>
          </cell>
          <cell r="I4888" t="str">
            <v>10000000</v>
          </cell>
          <cell r="J4888" t="str">
            <v>23</v>
          </cell>
        </row>
        <row r="4889">
          <cell r="A4889" t="str">
            <v>cpd04974</v>
          </cell>
          <cell r="B4889" t="str">
            <v>Metaxalone</v>
          </cell>
          <cell r="C4889" t="str">
            <v>Metaxalone</v>
          </cell>
          <cell r="D4889" t="str">
            <v>Metaxalone</v>
          </cell>
          <cell r="E4889" t="str">
            <v>C07934</v>
          </cell>
          <cell r="F4889" t="str">
            <v>C12H15NO3</v>
          </cell>
          <cell r="G4889" t="str">
            <v>0</v>
          </cell>
          <cell r="H4889" t="str">
            <v>-64.34</v>
          </cell>
          <cell r="I4889" t="str">
            <v>1.55437</v>
          </cell>
          <cell r="J4889" t="str">
            <v>221</v>
          </cell>
        </row>
        <row r="4890">
          <cell r="A4890" t="str">
            <v>cpd04975</v>
          </cell>
          <cell r="B4890" t="str">
            <v>Orphenadrine</v>
          </cell>
          <cell r="C4890" t="str">
            <v>Orphenadrine</v>
          </cell>
          <cell r="D4890" t="str">
            <v>Orphenadrine</v>
          </cell>
          <cell r="E4890" t="str">
            <v>C07935</v>
          </cell>
          <cell r="F4890" t="str">
            <v>C18H24NO</v>
          </cell>
          <cell r="G4890" t="str">
            <v>1</v>
          </cell>
          <cell r="H4890" t="str">
            <v>54.89</v>
          </cell>
          <cell r="I4890" t="str">
            <v>2.0522</v>
          </cell>
          <cell r="J4890" t="str">
            <v>270</v>
          </cell>
        </row>
        <row r="4891">
          <cell r="A4891" t="str">
            <v>cpd04976</v>
          </cell>
          <cell r="B4891" t="str">
            <v>Riluzole</v>
          </cell>
          <cell r="C4891" t="str">
            <v>Riluzole</v>
          </cell>
          <cell r="D4891" t="str">
            <v>Riluzole</v>
          </cell>
          <cell r="E4891" t="str">
            <v>C07937</v>
          </cell>
          <cell r="F4891" t="str">
            <v>C8H5N2OSF3</v>
          </cell>
          <cell r="G4891" t="str">
            <v>0</v>
          </cell>
          <cell r="H4891" t="str">
            <v>10000000</v>
          </cell>
          <cell r="I4891" t="str">
            <v>10000000</v>
          </cell>
          <cell r="J4891" t="str">
            <v>234</v>
          </cell>
        </row>
        <row r="4892">
          <cell r="A4892" t="str">
            <v>cpd04977</v>
          </cell>
          <cell r="B4892" t="str">
            <v>Amantadine hydrochloride</v>
          </cell>
          <cell r="C4892" t="str">
            <v>Amantadine hydrochloride</v>
          </cell>
          <cell r="D4892" t="str">
            <v>Amantadine hydrochloride</v>
          </cell>
          <cell r="E4892" t="str">
            <v>C07939</v>
          </cell>
          <cell r="F4892" t="str">
            <v>C10H17N</v>
          </cell>
          <cell r="G4892" t="str">
            <v>0</v>
          </cell>
          <cell r="H4892" t="str">
            <v>10000000</v>
          </cell>
          <cell r="I4892" t="str">
            <v>10000000</v>
          </cell>
          <cell r="J4892" t="str">
            <v>151</v>
          </cell>
        </row>
        <row r="4893">
          <cell r="A4893" t="str">
            <v>cpd04978</v>
          </cell>
          <cell r="B4893" t="str">
            <v>Biperiden</v>
          </cell>
          <cell r="C4893" t="str">
            <v>Biperiden</v>
          </cell>
          <cell r="D4893" t="str">
            <v>Biperiden</v>
          </cell>
          <cell r="E4893" t="str">
            <v>C07941</v>
          </cell>
          <cell r="F4893" t="str">
            <v>C21H29NO</v>
          </cell>
          <cell r="G4893" t="str">
            <v>0</v>
          </cell>
          <cell r="H4893" t="str">
            <v>10000000</v>
          </cell>
          <cell r="I4893" t="str">
            <v>10000000</v>
          </cell>
          <cell r="J4893" t="str">
            <v>311</v>
          </cell>
        </row>
        <row r="4894">
          <cell r="A4894" t="str">
            <v>cpd04979</v>
          </cell>
          <cell r="B4894" t="str">
            <v>Entacapone</v>
          </cell>
          <cell r="C4894" t="str">
            <v>Entacapone</v>
          </cell>
          <cell r="D4894" t="str">
            <v>Entacapone</v>
          </cell>
          <cell r="E4894" t="str">
            <v>C07943</v>
          </cell>
          <cell r="F4894" t="str">
            <v>C14H14N3O5</v>
          </cell>
          <cell r="G4894" t="str">
            <v>-1</v>
          </cell>
          <cell r="H4894" t="str">
            <v>10000000</v>
          </cell>
          <cell r="I4894" t="str">
            <v>10000000</v>
          </cell>
          <cell r="J4894" t="str">
            <v>304</v>
          </cell>
        </row>
        <row r="4895">
          <cell r="A4895" t="str">
            <v>cpd04980</v>
          </cell>
          <cell r="B4895" t="str">
            <v>Tolcapone</v>
          </cell>
          <cell r="C4895" t="str">
            <v>Tolcapone</v>
          </cell>
          <cell r="D4895" t="str">
            <v>Tolcapone</v>
          </cell>
          <cell r="E4895" t="str">
            <v>C07949</v>
          </cell>
          <cell r="F4895" t="str">
            <v>C14H10NO5</v>
          </cell>
          <cell r="G4895" t="str">
            <v>-1</v>
          </cell>
          <cell r="H4895" t="str">
            <v>10000000</v>
          </cell>
          <cell r="I4895" t="str">
            <v>10000000</v>
          </cell>
          <cell r="J4895" t="str">
            <v>272</v>
          </cell>
        </row>
        <row r="4896">
          <cell r="A4896" t="str">
            <v>cpd04981</v>
          </cell>
          <cell r="B4896" t="str">
            <v>Chlorpromazine hydrochloride</v>
          </cell>
          <cell r="C4896" t="str">
            <v>Chlorpromazine hydrochloride</v>
          </cell>
          <cell r="D4896" t="str">
            <v>Chloropromazine monohydrochloride|Chlorpromazine hydrochloride</v>
          </cell>
          <cell r="E4896" t="str">
            <v>C07952</v>
          </cell>
          <cell r="F4896" t="str">
            <v>C17H19N2SCl</v>
          </cell>
          <cell r="G4896" t="str">
            <v>0</v>
          </cell>
          <cell r="H4896" t="str">
            <v>105.94</v>
          </cell>
          <cell r="I4896" t="str">
            <v>3.07488</v>
          </cell>
          <cell r="J4896" t="str">
            <v>318</v>
          </cell>
        </row>
        <row r="4897">
          <cell r="A4897" t="str">
            <v>cpd04982</v>
          </cell>
          <cell r="B4897" t="str">
            <v>Chlorprothixene</v>
          </cell>
          <cell r="C4897" t="str">
            <v>Chlorprothixene</v>
          </cell>
          <cell r="D4897" t="str">
            <v>Chlorprothixene</v>
          </cell>
          <cell r="E4897" t="str">
            <v>C07953</v>
          </cell>
          <cell r="F4897" t="str">
            <v>C18H19NSCl</v>
          </cell>
          <cell r="G4897" t="str">
            <v>1</v>
          </cell>
          <cell r="H4897" t="str">
            <v>108.58</v>
          </cell>
          <cell r="I4897" t="str">
            <v>3.80071</v>
          </cell>
          <cell r="J4897" t="str">
            <v>316</v>
          </cell>
        </row>
        <row r="4898">
          <cell r="A4898" t="str">
            <v>cpd04983</v>
          </cell>
          <cell r="B4898" t="str">
            <v>Prolixin enanthate</v>
          </cell>
          <cell r="C4898" t="str">
            <v>Prolixin enanthate</v>
          </cell>
          <cell r="D4898" t="str">
            <v>Prolixin enanthate|Fluphenazine enanthate</v>
          </cell>
          <cell r="E4898" t="str">
            <v>C07955</v>
          </cell>
          <cell r="F4898" t="str">
            <v>C29H38N3O2SF3</v>
          </cell>
          <cell r="G4898" t="str">
            <v>0</v>
          </cell>
          <cell r="H4898" t="str">
            <v>10000000</v>
          </cell>
          <cell r="I4898" t="str">
            <v>10000000</v>
          </cell>
          <cell r="J4898" t="str">
            <v>549</v>
          </cell>
        </row>
        <row r="4899">
          <cell r="A4899" t="str">
            <v>cpd04984</v>
          </cell>
          <cell r="B4899" t="str">
            <v>Prolixin decanoate</v>
          </cell>
          <cell r="C4899" t="str">
            <v>Prolixin decanoate</v>
          </cell>
          <cell r="D4899" t="str">
            <v>Prolixin decanoate|Fluphenazine decanoate|Fluphenazine depot</v>
          </cell>
          <cell r="E4899" t="str">
            <v>C07956</v>
          </cell>
          <cell r="F4899" t="str">
            <v>C26H32N3O2SF3</v>
          </cell>
          <cell r="G4899" t="str">
            <v>0</v>
          </cell>
          <cell r="H4899" t="str">
            <v>10000000</v>
          </cell>
          <cell r="I4899" t="str">
            <v>10000000</v>
          </cell>
          <cell r="J4899" t="str">
            <v>507</v>
          </cell>
        </row>
        <row r="4900">
          <cell r="A4900" t="str">
            <v>cpd04985</v>
          </cell>
          <cell r="B4900" t="str">
            <v>Lithium carbonate</v>
          </cell>
          <cell r="C4900" t="str">
            <v>Lithium carbonate</v>
          </cell>
          <cell r="D4900" t="str">
            <v>Lithium carbonate</v>
          </cell>
          <cell r="E4900" t="str">
            <v>C07964</v>
          </cell>
          <cell r="F4900" t="str">
            <v>CHO3</v>
          </cell>
          <cell r="G4900" t="str">
            <v>-1</v>
          </cell>
          <cell r="H4900" t="str">
            <v>-140.26</v>
          </cell>
          <cell r="I4900" t="str">
            <v>0.5</v>
          </cell>
          <cell r="J4900" t="str">
            <v>61</v>
          </cell>
        </row>
        <row r="4901">
          <cell r="A4901" t="str">
            <v>cpd04986</v>
          </cell>
          <cell r="B4901" t="str">
            <v>Tirofiban</v>
          </cell>
          <cell r="C4901" t="str">
            <v>Tirofiban</v>
          </cell>
          <cell r="D4901" t="str">
            <v>Tirofiban</v>
          </cell>
          <cell r="E4901" t="str">
            <v>C07965</v>
          </cell>
          <cell r="F4901" t="str">
            <v>C22H36N2O5S</v>
          </cell>
          <cell r="G4901" t="str">
            <v>0</v>
          </cell>
          <cell r="H4901" t="str">
            <v>10000000</v>
          </cell>
          <cell r="I4901" t="str">
            <v>10000000</v>
          </cell>
          <cell r="J4901" t="str">
            <v>440</v>
          </cell>
        </row>
        <row r="4902">
          <cell r="A4902" t="str">
            <v>cpd04987</v>
          </cell>
          <cell r="B4902" t="str">
            <v>Cerivastatin</v>
          </cell>
          <cell r="C4902" t="str">
            <v>Cerivastatin</v>
          </cell>
          <cell r="D4902" t="str">
            <v>Cerivastatin</v>
          </cell>
          <cell r="E4902" t="str">
            <v>C07966</v>
          </cell>
          <cell r="F4902" t="str">
            <v>C26H33NO5F</v>
          </cell>
          <cell r="G4902" t="str">
            <v>-1</v>
          </cell>
          <cell r="H4902" t="str">
            <v>-110.25</v>
          </cell>
          <cell r="I4902" t="str">
            <v>2.72275</v>
          </cell>
          <cell r="J4902" t="str">
            <v>458</v>
          </cell>
        </row>
        <row r="4903">
          <cell r="A4903" t="str">
            <v>cpd04988</v>
          </cell>
          <cell r="B4903" t="str">
            <v>Bithionol</v>
          </cell>
          <cell r="C4903" t="str">
            <v>Bithionol</v>
          </cell>
          <cell r="D4903" t="str">
            <v>Bithionol</v>
          </cell>
          <cell r="E4903" t="str">
            <v>C07967</v>
          </cell>
          <cell r="F4903" t="str">
            <v>C12H5O2SCl4</v>
          </cell>
          <cell r="G4903" t="str">
            <v>-1</v>
          </cell>
          <cell r="H4903" t="str">
            <v>-19.73</v>
          </cell>
          <cell r="I4903" t="str">
            <v>3.29815</v>
          </cell>
          <cell r="J4903" t="str">
            <v>353</v>
          </cell>
        </row>
        <row r="4904">
          <cell r="A4904" t="str">
            <v>cpd04989</v>
          </cell>
          <cell r="B4904" t="str">
            <v>Diethylcarbamazine</v>
          </cell>
          <cell r="C4904" t="str">
            <v>Diethylcarbamazine</v>
          </cell>
          <cell r="D4904" t="str">
            <v>N,N-Diethyl-4-methyl-1-piperazinecarboxamide|Diethylcarbamazine</v>
          </cell>
          <cell r="E4904" t="str">
            <v>C07968</v>
          </cell>
          <cell r="F4904" t="str">
            <v>C10H21N3O</v>
          </cell>
          <cell r="G4904" t="str">
            <v>0</v>
          </cell>
          <cell r="H4904" t="str">
            <v>16.61</v>
          </cell>
          <cell r="I4904" t="str">
            <v>2.11023</v>
          </cell>
          <cell r="J4904" t="str">
            <v>199</v>
          </cell>
        </row>
        <row r="4905">
          <cell r="A4905" t="str">
            <v>cpd04990</v>
          </cell>
          <cell r="B4905" t="str">
            <v>Ivermectin</v>
          </cell>
          <cell r="C4905" t="str">
            <v>Ivermectin</v>
          </cell>
          <cell r="D4905" t="str">
            <v>Ivermectin</v>
          </cell>
          <cell r="E4905" t="str">
            <v>C07970</v>
          </cell>
          <cell r="F4905" t="str">
            <v>C95H146O28</v>
          </cell>
          <cell r="G4905" t="str">
            <v>0</v>
          </cell>
          <cell r="H4905" t="str">
            <v>10000000</v>
          </cell>
          <cell r="I4905" t="str">
            <v>10000000</v>
          </cell>
          <cell r="J4905" t="str">
            <v>1734</v>
          </cell>
        </row>
        <row r="4906">
          <cell r="A4906" t="str">
            <v>cpd04991</v>
          </cell>
          <cell r="B4906" t="str">
            <v>Trichlorfon</v>
          </cell>
          <cell r="C4906" t="str">
            <v>Trichlorfon</v>
          </cell>
          <cell r="D4906" t="str">
            <v>Trichlorfon|Metrifonate</v>
          </cell>
          <cell r="E4906" t="str">
            <v>C07971</v>
          </cell>
          <cell r="F4906" t="str">
            <v>C4H8O4PCl3</v>
          </cell>
          <cell r="G4906" t="str">
            <v>0</v>
          </cell>
          <cell r="H4906" t="str">
            <v>10000000</v>
          </cell>
          <cell r="I4906" t="str">
            <v>10000000</v>
          </cell>
          <cell r="J4906" t="str">
            <v>256</v>
          </cell>
        </row>
        <row r="4907">
          <cell r="A4907" t="str">
            <v>cpd04992</v>
          </cell>
          <cell r="B4907" t="str">
            <v>Piperazine</v>
          </cell>
          <cell r="C4907" t="str">
            <v>Piperazine</v>
          </cell>
          <cell r="D4907" t="str">
            <v>Diethylenediamine|Piperazine</v>
          </cell>
          <cell r="E4907" t="str">
            <v>C07973</v>
          </cell>
          <cell r="F4907" t="str">
            <v>C4H10N2</v>
          </cell>
          <cell r="G4907" t="str">
            <v>0</v>
          </cell>
          <cell r="H4907" t="str">
            <v>25.08</v>
          </cell>
          <cell r="I4907" t="str">
            <v>1.45198</v>
          </cell>
          <cell r="J4907" t="str">
            <v>86</v>
          </cell>
        </row>
        <row r="4908">
          <cell r="A4908" t="str">
            <v>cpd04993</v>
          </cell>
          <cell r="B4908" t="str">
            <v>Suramin</v>
          </cell>
          <cell r="C4908" t="str">
            <v>Suramin</v>
          </cell>
          <cell r="D4908" t="str">
            <v>Suramin</v>
          </cell>
          <cell r="E4908" t="str">
            <v>C07974</v>
          </cell>
          <cell r="F4908" t="str">
            <v>C51H34N6O23S6</v>
          </cell>
          <cell r="G4908" t="str">
            <v>-6</v>
          </cell>
          <cell r="H4908" t="str">
            <v>-687.353</v>
          </cell>
          <cell r="I4908" t="str">
            <v>9.51369</v>
          </cell>
          <cell r="J4908" t="str">
            <v>1290</v>
          </cell>
        </row>
        <row r="4909">
          <cell r="A4909" t="str">
            <v>cpd04994</v>
          </cell>
          <cell r="B4909" t="str">
            <v>Imipramine hydrochloride</v>
          </cell>
          <cell r="C4909" t="str">
            <v>Imipramine hydrochloride</v>
          </cell>
          <cell r="D4909" t="str">
            <v>Imipramine hydrochloride</v>
          </cell>
          <cell r="E4909" t="str">
            <v>C07982</v>
          </cell>
          <cell r="F4909" t="str">
            <v>C19H24N2</v>
          </cell>
          <cell r="G4909" t="str">
            <v>0</v>
          </cell>
          <cell r="H4909" t="str">
            <v>116.94</v>
          </cell>
          <cell r="I4909" t="str">
            <v>3.03758</v>
          </cell>
          <cell r="J4909" t="str">
            <v>280</v>
          </cell>
        </row>
        <row r="4910">
          <cell r="A4910" t="str">
            <v>cpd04995</v>
          </cell>
          <cell r="B4910" t="str">
            <v>Magnesium salicylate</v>
          </cell>
          <cell r="C4910" t="str">
            <v>Magnesium salicylate</v>
          </cell>
          <cell r="D4910" t="str">
            <v>Magnesium salicylate anhydrous|Magnesium salicylate</v>
          </cell>
          <cell r="E4910" t="str">
            <v>C07995</v>
          </cell>
          <cell r="F4910" t="str">
            <v>C14H10O6Mg</v>
          </cell>
          <cell r="G4910" t="str">
            <v>1</v>
          </cell>
          <cell r="H4910" t="str">
            <v>10000000</v>
          </cell>
          <cell r="I4910" t="str">
            <v>10000000</v>
          </cell>
          <cell r="J4910" t="str">
            <v>298</v>
          </cell>
        </row>
        <row r="4911">
          <cell r="A4911" t="str">
            <v>cpd04996</v>
          </cell>
          <cell r="B4911" t="str">
            <v>Dehydroemetine</v>
          </cell>
          <cell r="C4911" t="str">
            <v>Dehydroemetine</v>
          </cell>
          <cell r="D4911" t="str">
            <v>Dehydroemetine</v>
          </cell>
          <cell r="E4911" t="str">
            <v>C07996</v>
          </cell>
          <cell r="F4911" t="str">
            <v>C29H38N2O4</v>
          </cell>
          <cell r="G4911" t="str">
            <v>0</v>
          </cell>
          <cell r="H4911" t="str">
            <v>35.29</v>
          </cell>
          <cell r="I4911" t="str">
            <v>3.9552</v>
          </cell>
          <cell r="J4911" t="str">
            <v>478</v>
          </cell>
        </row>
        <row r="4912">
          <cell r="A4912" t="str">
            <v>cpd04997</v>
          </cell>
          <cell r="B4912" t="str">
            <v>Eflornithine</v>
          </cell>
          <cell r="C4912" t="str">
            <v>Eflornithine</v>
          </cell>
          <cell r="D4912" t="str">
            <v>DL-Ornithine, 2-(difluoromethyl)-|Eflornithine</v>
          </cell>
          <cell r="E4912" t="str">
            <v>C07997</v>
          </cell>
          <cell r="F4912" t="str">
            <v>C6H13N2O2F2</v>
          </cell>
          <cell r="G4912" t="str">
            <v>1</v>
          </cell>
          <cell r="H4912" t="str">
            <v>10000000</v>
          </cell>
          <cell r="I4912" t="str">
            <v>10000000</v>
          </cell>
          <cell r="J4912" t="str">
            <v>183</v>
          </cell>
        </row>
        <row r="4913">
          <cell r="A4913" t="str">
            <v>cpd04998</v>
          </cell>
          <cell r="B4913" t="str">
            <v>Furazolidone</v>
          </cell>
          <cell r="C4913" t="str">
            <v>Furazolidone</v>
          </cell>
          <cell r="D4913" t="str">
            <v>Furazolidone</v>
          </cell>
          <cell r="E4913" t="str">
            <v>C07999</v>
          </cell>
          <cell r="F4913" t="str">
            <v>C8H7N3O5</v>
          </cell>
          <cell r="G4913" t="str">
            <v>0</v>
          </cell>
          <cell r="H4913" t="str">
            <v>10000000</v>
          </cell>
          <cell r="I4913" t="str">
            <v>10000000</v>
          </cell>
          <cell r="J4913" t="str">
            <v>225</v>
          </cell>
        </row>
        <row r="4914">
          <cell r="A4914" t="str">
            <v>cpd04999</v>
          </cell>
          <cell r="B4914" t="str">
            <v>Melarsoprol</v>
          </cell>
          <cell r="C4914" t="str">
            <v>Melarsoprol</v>
          </cell>
          <cell r="D4914" t="str">
            <v>Melarsoprol</v>
          </cell>
          <cell r="E4914" t="str">
            <v>C08001</v>
          </cell>
          <cell r="F4914" t="str">
            <v>C12H15N6OS2As</v>
          </cell>
          <cell r="G4914" t="str">
            <v>0</v>
          </cell>
          <cell r="H4914" t="str">
            <v>10000000</v>
          </cell>
          <cell r="I4914" t="str">
            <v>10000000</v>
          </cell>
          <cell r="J4914" t="str">
            <v>398</v>
          </cell>
        </row>
        <row r="4915">
          <cell r="A4915" t="str">
            <v>cpd05000</v>
          </cell>
          <cell r="B4915" t="str">
            <v>Nifurtimox</v>
          </cell>
          <cell r="C4915" t="str">
            <v>Nifurtimox</v>
          </cell>
          <cell r="D4915" t="str">
            <v>Nifurtimox</v>
          </cell>
          <cell r="E4915" t="str">
            <v>C08002</v>
          </cell>
          <cell r="F4915" t="str">
            <v>C10H13N3O5S</v>
          </cell>
          <cell r="G4915" t="str">
            <v>0</v>
          </cell>
          <cell r="H4915" t="str">
            <v>10000000</v>
          </cell>
          <cell r="I4915" t="str">
            <v>10000000</v>
          </cell>
          <cell r="J4915" t="str">
            <v>287</v>
          </cell>
        </row>
        <row r="4916">
          <cell r="A4916" t="str">
            <v>cpd05001</v>
          </cell>
          <cell r="B4916" t="str">
            <v>Alfentanil</v>
          </cell>
          <cell r="C4916" t="str">
            <v>Alfentanil</v>
          </cell>
          <cell r="D4916" t="str">
            <v>Alfentanil</v>
          </cell>
          <cell r="E4916" t="str">
            <v>C08005</v>
          </cell>
          <cell r="F4916" t="str">
            <v>C21H32N6O3</v>
          </cell>
          <cell r="G4916" t="str">
            <v>0</v>
          </cell>
          <cell r="H4916" t="str">
            <v>23.08</v>
          </cell>
          <cell r="I4916" t="str">
            <v>3.07618</v>
          </cell>
          <cell r="J4916" t="str">
            <v>416</v>
          </cell>
        </row>
        <row r="4917">
          <cell r="A4917" t="str">
            <v>cpd05002</v>
          </cell>
          <cell r="B4917" t="str">
            <v>Alfentanil hydrochloride anhydrous</v>
          </cell>
          <cell r="C4917" t="str">
            <v>Alfentanil hydrochloride anhydrous</v>
          </cell>
          <cell r="D4917" t="str">
            <v>Alfentanil hydrochloride anhydrous</v>
          </cell>
          <cell r="E4917" t="str">
            <v/>
          </cell>
          <cell r="F4917" t="str">
            <v>C21H32N6O3</v>
          </cell>
          <cell r="G4917" t="str">
            <v>0</v>
          </cell>
          <cell r="H4917" t="str">
            <v>23.08</v>
          </cell>
          <cell r="I4917" t="str">
            <v>3.07618</v>
          </cell>
          <cell r="J4917" t="str">
            <v>416</v>
          </cell>
        </row>
        <row r="4918">
          <cell r="A4918" t="str">
            <v>cpd05003</v>
          </cell>
          <cell r="B4918" t="str">
            <v>Buprenorphine</v>
          </cell>
          <cell r="C4918" t="str">
            <v>Buprenorphine</v>
          </cell>
          <cell r="D4918" t="str">
            <v>Buprenorphine</v>
          </cell>
          <cell r="E4918" t="str">
            <v>C08007</v>
          </cell>
          <cell r="F4918" t="str">
            <v>C29H42NO4</v>
          </cell>
          <cell r="G4918" t="str">
            <v>1</v>
          </cell>
          <cell r="H4918" t="str">
            <v>10000000</v>
          </cell>
          <cell r="I4918" t="str">
            <v>10000000</v>
          </cell>
          <cell r="J4918" t="str">
            <v>468</v>
          </cell>
        </row>
        <row r="4919">
          <cell r="A4919" t="str">
            <v>cpd05004</v>
          </cell>
          <cell r="B4919" t="str">
            <v>Dezocine</v>
          </cell>
          <cell r="C4919" t="str">
            <v>Dezocine</v>
          </cell>
          <cell r="D4919" t="str">
            <v>Dezocine</v>
          </cell>
          <cell r="E4919" t="str">
            <v>C08010</v>
          </cell>
          <cell r="F4919" t="str">
            <v>C16H24NO</v>
          </cell>
          <cell r="G4919" t="str">
            <v>1</v>
          </cell>
          <cell r="H4919" t="str">
            <v>10000000</v>
          </cell>
          <cell r="I4919" t="str">
            <v>10000000</v>
          </cell>
          <cell r="J4919" t="str">
            <v>246</v>
          </cell>
        </row>
        <row r="4920">
          <cell r="A4920" t="str">
            <v>cpd05005</v>
          </cell>
          <cell r="B4920" t="str">
            <v>LAAM</v>
          </cell>
          <cell r="C4920" t="str">
            <v>LAAM</v>
          </cell>
          <cell r="D4920" t="str">
            <v>LAAM|Levomethadyl acetate</v>
          </cell>
          <cell r="E4920" t="str">
            <v>C08012</v>
          </cell>
          <cell r="F4920" t="str">
            <v>C23H32NO2</v>
          </cell>
          <cell r="G4920" t="str">
            <v>1</v>
          </cell>
          <cell r="H4920" t="str">
            <v>5.67</v>
          </cell>
          <cell r="I4920" t="str">
            <v>2.11319</v>
          </cell>
          <cell r="J4920" t="str">
            <v>354</v>
          </cell>
        </row>
        <row r="4921">
          <cell r="A4921" t="str">
            <v>cpd05006</v>
          </cell>
          <cell r="B4921" t="str">
            <v>Levorphanol</v>
          </cell>
          <cell r="C4921" t="str">
            <v>Levorphanol</v>
          </cell>
          <cell r="D4921" t="str">
            <v>Levorphanol</v>
          </cell>
          <cell r="E4921" t="str">
            <v>C08014</v>
          </cell>
          <cell r="F4921" t="str">
            <v>C17H23NO</v>
          </cell>
          <cell r="G4921" t="str">
            <v>0</v>
          </cell>
          <cell r="H4921" t="str">
            <v>10000000</v>
          </cell>
          <cell r="I4921" t="str">
            <v>10000000</v>
          </cell>
          <cell r="J4921" t="str">
            <v>257</v>
          </cell>
        </row>
        <row r="4922">
          <cell r="A4922" t="str">
            <v>cpd05007</v>
          </cell>
          <cell r="B4922" t="str">
            <v>Morphine sulfate anhydrous</v>
          </cell>
          <cell r="C4922" t="str">
            <v>Morphine sulfate anhydrous</v>
          </cell>
          <cell r="D4922" t="str">
            <v>Morphine sulfate anhydrous</v>
          </cell>
          <cell r="E4922" t="str">
            <v/>
          </cell>
          <cell r="F4922" t="str">
            <v>C34H39N2O10S</v>
          </cell>
          <cell r="G4922" t="str">
            <v>-1</v>
          </cell>
          <cell r="H4922" t="str">
            <v>10000000</v>
          </cell>
          <cell r="I4922" t="str">
            <v>10000000</v>
          </cell>
          <cell r="J4922" t="str">
            <v>667</v>
          </cell>
        </row>
        <row r="4923">
          <cell r="A4923" t="str">
            <v>cpd05008</v>
          </cell>
          <cell r="B4923" t="str">
            <v>Oxycodone</v>
          </cell>
          <cell r="C4923" t="str">
            <v>Oxycodone</v>
          </cell>
          <cell r="D4923" t="str">
            <v>Oxycodone</v>
          </cell>
          <cell r="E4923" t="str">
            <v>C08018</v>
          </cell>
          <cell r="F4923" t="str">
            <v>C18H21NO4</v>
          </cell>
          <cell r="G4923" t="str">
            <v>0</v>
          </cell>
          <cell r="H4923" t="str">
            <v>10000000</v>
          </cell>
          <cell r="I4923" t="str">
            <v>10000000</v>
          </cell>
          <cell r="J4923" t="str">
            <v>315</v>
          </cell>
        </row>
        <row r="4924">
          <cell r="A4924" t="str">
            <v>cpd05009</v>
          </cell>
          <cell r="B4924" t="str">
            <v>Oxymorphone</v>
          </cell>
          <cell r="C4924" t="str">
            <v>Oxymorphone</v>
          </cell>
          <cell r="D4924" t="str">
            <v>Oxymorphone</v>
          </cell>
          <cell r="E4924" t="str">
            <v>C08019</v>
          </cell>
          <cell r="F4924" t="str">
            <v>C17H19NO4</v>
          </cell>
          <cell r="G4924" t="str">
            <v>0</v>
          </cell>
          <cell r="H4924" t="str">
            <v>10000000</v>
          </cell>
          <cell r="I4924" t="str">
            <v>10000000</v>
          </cell>
          <cell r="J4924" t="str">
            <v>301</v>
          </cell>
        </row>
        <row r="4925">
          <cell r="A4925" t="str">
            <v>cpd05010</v>
          </cell>
          <cell r="B4925" t="str">
            <v>Remifentanil</v>
          </cell>
          <cell r="C4925" t="str">
            <v>Remifentanil</v>
          </cell>
          <cell r="D4925" t="str">
            <v>Remifentanil</v>
          </cell>
          <cell r="E4925" t="str">
            <v>C08021</v>
          </cell>
          <cell r="F4925" t="str">
            <v>C20H28N2O5</v>
          </cell>
          <cell r="G4925" t="str">
            <v>0</v>
          </cell>
          <cell r="H4925" t="str">
            <v>-101.4</v>
          </cell>
          <cell r="I4925" t="str">
            <v>2.1159</v>
          </cell>
          <cell r="J4925" t="str">
            <v>376</v>
          </cell>
        </row>
        <row r="4926">
          <cell r="A4926" t="str">
            <v>cpd05011</v>
          </cell>
          <cell r="B4926" t="str">
            <v>Sufentanil</v>
          </cell>
          <cell r="C4926" t="str">
            <v>Sufentanil</v>
          </cell>
          <cell r="D4926" t="str">
            <v>Sufentanil</v>
          </cell>
          <cell r="E4926" t="str">
            <v>C08022</v>
          </cell>
          <cell r="F4926" t="str">
            <v>C22H30N2O2S</v>
          </cell>
          <cell r="G4926" t="str">
            <v>0</v>
          </cell>
          <cell r="H4926" t="str">
            <v>67.12</v>
          </cell>
          <cell r="I4926" t="str">
            <v>2.33298</v>
          </cell>
          <cell r="J4926" t="str">
            <v>386</v>
          </cell>
        </row>
        <row r="4927">
          <cell r="A4927" t="str">
            <v>cpd05012</v>
          </cell>
          <cell r="B4927" t="str">
            <v>Hydrocodone</v>
          </cell>
          <cell r="C4927" t="str">
            <v>Hydrocodone</v>
          </cell>
          <cell r="D4927" t="str">
            <v>Dihydrocodeinone|Hydrocodone</v>
          </cell>
          <cell r="E4927" t="str">
            <v>C08024</v>
          </cell>
          <cell r="F4927" t="str">
            <v>C18H21NO3</v>
          </cell>
          <cell r="G4927" t="str">
            <v>0</v>
          </cell>
          <cell r="H4927" t="str">
            <v>10000000</v>
          </cell>
          <cell r="I4927" t="str">
            <v>10000000</v>
          </cell>
          <cell r="J4927" t="str">
            <v>299</v>
          </cell>
        </row>
        <row r="4928">
          <cell r="A4928" t="str">
            <v>cpd05013</v>
          </cell>
          <cell r="B4928" t="str">
            <v>Oxycodone hydrochloride</v>
          </cell>
          <cell r="C4928" t="str">
            <v>Oxycodone hydrochloride</v>
          </cell>
          <cell r="D4928" t="str">
            <v>Oxycodone hydrochloride</v>
          </cell>
          <cell r="E4928" t="str">
            <v>C08026</v>
          </cell>
          <cell r="F4928" t="str">
            <v>C18H21NO4</v>
          </cell>
          <cell r="G4928" t="str">
            <v>0</v>
          </cell>
          <cell r="H4928" t="str">
            <v>10000000</v>
          </cell>
          <cell r="I4928" t="str">
            <v>10000000</v>
          </cell>
          <cell r="J4928" t="str">
            <v>315</v>
          </cell>
        </row>
        <row r="4929">
          <cell r="A4929" t="str">
            <v>cpd05014</v>
          </cell>
          <cell r="B4929" t="str">
            <v>Nalmefene</v>
          </cell>
          <cell r="C4929" t="str">
            <v>Nalmefene</v>
          </cell>
          <cell r="D4929" t="str">
            <v>Nalmefene</v>
          </cell>
          <cell r="E4929" t="str">
            <v>C08027</v>
          </cell>
          <cell r="F4929" t="str">
            <v>C21H25NO3</v>
          </cell>
          <cell r="G4929" t="str">
            <v>0</v>
          </cell>
          <cell r="H4929" t="str">
            <v>10000000</v>
          </cell>
          <cell r="I4929" t="str">
            <v>10000000</v>
          </cell>
          <cell r="J4929" t="str">
            <v>339</v>
          </cell>
        </row>
        <row r="4930">
          <cell r="A4930" t="str">
            <v>cpd05015</v>
          </cell>
          <cell r="B4930" t="str">
            <v>Methacycline hydrochloride</v>
          </cell>
          <cell r="C4930" t="str">
            <v>Methacycline hydrochloride</v>
          </cell>
          <cell r="D4930" t="str">
            <v>Methacycline hydrochloride</v>
          </cell>
          <cell r="E4930" t="str">
            <v>C08029</v>
          </cell>
          <cell r="F4930" t="str">
            <v>C22H22N2O8</v>
          </cell>
          <cell r="G4930" t="str">
            <v>0</v>
          </cell>
          <cell r="H4930" t="str">
            <v>-165.24</v>
          </cell>
          <cell r="I4930" t="str">
            <v>4.86247</v>
          </cell>
          <cell r="J4930" t="str">
            <v>442</v>
          </cell>
        </row>
        <row r="4931">
          <cell r="A4931" t="str">
            <v>cpd05016</v>
          </cell>
          <cell r="B4931" t="str">
            <v>Minocycline hydrochloride</v>
          </cell>
          <cell r="C4931" t="str">
            <v>Minocycline hydrochloride</v>
          </cell>
          <cell r="D4931" t="str">
            <v>Minocycline hydrochloride</v>
          </cell>
          <cell r="E4931" t="str">
            <v/>
          </cell>
          <cell r="F4931" t="str">
            <v>C23H27N3O7</v>
          </cell>
          <cell r="G4931" t="str">
            <v>0</v>
          </cell>
          <cell r="H4931" t="str">
            <v>-137.25</v>
          </cell>
          <cell r="I4931" t="str">
            <v>4.79445</v>
          </cell>
          <cell r="J4931" t="str">
            <v>457</v>
          </cell>
        </row>
        <row r="4932">
          <cell r="A4932" t="str">
            <v>cpd05017</v>
          </cell>
          <cell r="B4932" t="str">
            <v>Erythromycin estorate</v>
          </cell>
          <cell r="C4932" t="str">
            <v>Erythromycin estorate</v>
          </cell>
          <cell r="D4932" t="str">
            <v>Erythromycin estorate|Erythromycin estolate</v>
          </cell>
          <cell r="E4932" t="str">
            <v>C08031</v>
          </cell>
          <cell r="F4932" t="str">
            <v>C52H97NO18S</v>
          </cell>
          <cell r="G4932" t="str">
            <v>0</v>
          </cell>
          <cell r="H4932" t="str">
            <v>10000000</v>
          </cell>
          <cell r="I4932" t="str">
            <v>10000000</v>
          </cell>
          <cell r="J4932" t="str">
            <v>1055</v>
          </cell>
        </row>
        <row r="4933">
          <cell r="A4933" t="str">
            <v>cpd05018</v>
          </cell>
          <cell r="B4933" t="str">
            <v>Quinupristin</v>
          </cell>
          <cell r="C4933" t="str">
            <v>Quinupristin</v>
          </cell>
          <cell r="D4933" t="str">
            <v>Quinupristin</v>
          </cell>
          <cell r="E4933" t="str">
            <v>C08032</v>
          </cell>
          <cell r="F4933" t="str">
            <v>C53H68N9O10S</v>
          </cell>
          <cell r="G4933" t="str">
            <v>1</v>
          </cell>
          <cell r="H4933" t="str">
            <v>10000000</v>
          </cell>
          <cell r="I4933" t="str">
            <v>10000000</v>
          </cell>
          <cell r="J4933" t="str">
            <v>1022</v>
          </cell>
        </row>
        <row r="4934">
          <cell r="A4934" t="str">
            <v>cpd05019</v>
          </cell>
          <cell r="B4934" t="str">
            <v>Dalfopristin</v>
          </cell>
          <cell r="C4934" t="str">
            <v>Dalfopristin</v>
          </cell>
          <cell r="D4934" t="str">
            <v>Dalfopristin</v>
          </cell>
          <cell r="E4934" t="str">
            <v>C08033</v>
          </cell>
          <cell r="F4934" t="str">
            <v>C34H50N4O9S</v>
          </cell>
          <cell r="G4934" t="str">
            <v>0</v>
          </cell>
          <cell r="H4934" t="str">
            <v>10000000</v>
          </cell>
          <cell r="I4934" t="str">
            <v>10000000</v>
          </cell>
          <cell r="J4934" t="str">
            <v>690</v>
          </cell>
        </row>
        <row r="4935">
          <cell r="A4935" t="str">
            <v>cpd05020</v>
          </cell>
          <cell r="B4935" t="str">
            <v>Quinupristin-dalfopristin</v>
          </cell>
          <cell r="C4935" t="str">
            <v>Quinupristin-dalfopristin</v>
          </cell>
          <cell r="D4935" t="str">
            <v>Quinupristin-dalfopristin</v>
          </cell>
          <cell r="E4935" t="str">
            <v>C08034</v>
          </cell>
          <cell r="F4935" t="str">
            <v>C87H117N13O19S2</v>
          </cell>
          <cell r="G4935" t="str">
            <v>0</v>
          </cell>
          <cell r="H4935" t="str">
            <v>10000000</v>
          </cell>
          <cell r="I4935" t="str">
            <v>10000000</v>
          </cell>
          <cell r="J4935" t="str">
            <v>1711</v>
          </cell>
        </row>
        <row r="4936">
          <cell r="A4936" t="str">
            <v>cpd05022</v>
          </cell>
          <cell r="B4936" t="str">
            <v>Hexachlorophene</v>
          </cell>
          <cell r="C4936" t="str">
            <v>Hexachlorophene</v>
          </cell>
          <cell r="D4936" t="str">
            <v>Hexachlorophene</v>
          </cell>
          <cell r="E4936" t="str">
            <v>C08039</v>
          </cell>
          <cell r="F4936" t="str">
            <v>C13H5O2Cl6</v>
          </cell>
          <cell r="G4936" t="str">
            <v>-1</v>
          </cell>
          <cell r="H4936" t="str">
            <v>-33.76</v>
          </cell>
          <cell r="I4936" t="str">
            <v>4.20612</v>
          </cell>
          <cell r="J4936" t="str">
            <v>403</v>
          </cell>
        </row>
        <row r="4937">
          <cell r="A4937" t="str">
            <v>cpd05023</v>
          </cell>
          <cell r="B4937" t="str">
            <v>Iodine aqueous</v>
          </cell>
          <cell r="C4937" t="str">
            <v>Iodine aqueous</v>
          </cell>
          <cell r="D4937" t="str">
            <v>Iodine-potassium iodide complex|Iodine aqueous</v>
          </cell>
          <cell r="E4937" t="str">
            <v>C08040</v>
          </cell>
          <cell r="F4937" t="str">
            <v>KI3</v>
          </cell>
          <cell r="G4937" t="str">
            <v>2</v>
          </cell>
          <cell r="H4937" t="str">
            <v>10000000</v>
          </cell>
          <cell r="I4937" t="str">
            <v>10000000</v>
          </cell>
          <cell r="J4937" t="str">
            <v>420</v>
          </cell>
        </row>
        <row r="4938">
          <cell r="A4938" t="str">
            <v>cpd05024</v>
          </cell>
          <cell r="B4938" t="str">
            <v>Nitrofurazone</v>
          </cell>
          <cell r="C4938" t="str">
            <v>Nitrofurazone</v>
          </cell>
          <cell r="D4938" t="str">
            <v>5-Nitro-2-furaldehyde semicarbazone|Nitrofurazone</v>
          </cell>
          <cell r="E4938" t="str">
            <v>C08042</v>
          </cell>
          <cell r="F4938" t="str">
            <v>C6H6N4O4</v>
          </cell>
          <cell r="G4938" t="str">
            <v>0</v>
          </cell>
          <cell r="H4938" t="str">
            <v>10000000</v>
          </cell>
          <cell r="I4938" t="str">
            <v>10000000</v>
          </cell>
          <cell r="J4938" t="str">
            <v>198</v>
          </cell>
        </row>
        <row r="4939">
          <cell r="A4939" t="str">
            <v>cpd05026</v>
          </cell>
          <cell r="B4939" t="str">
            <v>Kanamycin sulfate</v>
          </cell>
          <cell r="C4939" t="str">
            <v>Kanamycin sulfate</v>
          </cell>
          <cell r="D4939" t="str">
            <v>Kanamycin monosulfate|Kanamycin sulfate</v>
          </cell>
          <cell r="E4939" t="str">
            <v>C08046</v>
          </cell>
          <cell r="F4939" t="str">
            <v>C18H37N4O15S</v>
          </cell>
          <cell r="G4939" t="str">
            <v>-1</v>
          </cell>
          <cell r="H4939" t="str">
            <v>-488.173</v>
          </cell>
          <cell r="I4939" t="str">
            <v>4.22166</v>
          </cell>
          <cell r="J4939" t="str">
            <v>581</v>
          </cell>
        </row>
        <row r="4940">
          <cell r="A4940" t="str">
            <v>cpd05029</v>
          </cell>
          <cell r="B4940" t="str">
            <v>Sulfamethizole</v>
          </cell>
          <cell r="C4940" t="str">
            <v>Sulfamethizole</v>
          </cell>
          <cell r="D4940" t="str">
            <v>Sulfamethizole</v>
          </cell>
          <cell r="E4940" t="str">
            <v>C08050</v>
          </cell>
          <cell r="F4940" t="str">
            <v>C9H9N4O2S2</v>
          </cell>
          <cell r="G4940" t="str">
            <v>-1</v>
          </cell>
          <cell r="H4940" t="str">
            <v>10000000</v>
          </cell>
          <cell r="I4940" t="str">
            <v>10000000</v>
          </cell>
          <cell r="J4940" t="str">
            <v>269</v>
          </cell>
        </row>
        <row r="4941">
          <cell r="A4941" t="str">
            <v>cpd05030</v>
          </cell>
          <cell r="B4941" t="str">
            <v>Sulfacetamide sodium anhydrous</v>
          </cell>
          <cell r="C4941" t="str">
            <v>Sulfacetamide sodium anhydrous</v>
          </cell>
          <cell r="D4941" t="str">
            <v>Sulfacetamide sodium anhydrous</v>
          </cell>
          <cell r="E4941" t="str">
            <v>C08051</v>
          </cell>
          <cell r="F4941" t="str">
            <v>Na</v>
          </cell>
          <cell r="G4941" t="str">
            <v>0</v>
          </cell>
          <cell r="H4941" t="str">
            <v>10000000</v>
          </cell>
          <cell r="I4941" t="str">
            <v>10000000</v>
          </cell>
          <cell r="J4941" t="str">
            <v>23</v>
          </cell>
        </row>
        <row r="4942">
          <cell r="A4942" t="str">
            <v>cpd05031</v>
          </cell>
          <cell r="B4942" t="str">
            <v>Cinoxacin</v>
          </cell>
          <cell r="C4942" t="str">
            <v>Cinoxacin</v>
          </cell>
          <cell r="D4942" t="str">
            <v>Cinoxacin</v>
          </cell>
          <cell r="E4942" t="str">
            <v>C08052</v>
          </cell>
          <cell r="F4942" t="str">
            <v>C12H9N2O5</v>
          </cell>
          <cell r="G4942" t="str">
            <v>-1</v>
          </cell>
          <cell r="H4942" t="str">
            <v>-117.93</v>
          </cell>
          <cell r="I4942" t="str">
            <v>3.41465</v>
          </cell>
          <cell r="J4942" t="str">
            <v>261</v>
          </cell>
        </row>
        <row r="4943">
          <cell r="A4943" t="str">
            <v>cpd05032</v>
          </cell>
          <cell r="B4943" t="str">
            <v>Lomefloxacin hydrochloride</v>
          </cell>
          <cell r="C4943" t="str">
            <v>Lomefloxacin hydrochloride</v>
          </cell>
          <cell r="D4943" t="str">
            <v>Lomefloxacin hydrochloride</v>
          </cell>
          <cell r="E4943" t="str">
            <v>C08053</v>
          </cell>
          <cell r="F4943" t="str">
            <v>C17H18N3O3F2</v>
          </cell>
          <cell r="G4943" t="str">
            <v>-1</v>
          </cell>
          <cell r="H4943" t="str">
            <v>-85.29</v>
          </cell>
          <cell r="I4943" t="str">
            <v>3.46637</v>
          </cell>
          <cell r="J4943" t="str">
            <v>350</v>
          </cell>
        </row>
        <row r="4944">
          <cell r="A4944" t="str">
            <v>cpd05033</v>
          </cell>
          <cell r="B4944" t="str">
            <v>Moxifloxacin hydrochloride</v>
          </cell>
          <cell r="C4944" t="str">
            <v>Moxifloxacin hydrochloride</v>
          </cell>
          <cell r="D4944" t="str">
            <v>Moxifloxacin hydrochloride</v>
          </cell>
          <cell r="E4944" t="str">
            <v>C08054</v>
          </cell>
          <cell r="F4944" t="str">
            <v>C21H23N3O4F</v>
          </cell>
          <cell r="G4944" t="str">
            <v>-1</v>
          </cell>
          <cell r="H4944" t="str">
            <v>-31.14</v>
          </cell>
          <cell r="I4944" t="str">
            <v>3.8311</v>
          </cell>
          <cell r="J4944" t="str">
            <v>400</v>
          </cell>
        </row>
        <row r="4945">
          <cell r="A4945" t="str">
            <v>cpd05034</v>
          </cell>
          <cell r="B4945" t="str">
            <v>Sodium p-aminosalicylate</v>
          </cell>
          <cell r="C4945" t="str">
            <v>Sodium p-aminosalicylate</v>
          </cell>
          <cell r="D4945" t="str">
            <v>Sodium p-aminosalicylate|Aminosalicylate sodium anhydrous</v>
          </cell>
          <cell r="E4945" t="str">
            <v>C08055</v>
          </cell>
          <cell r="F4945" t="str">
            <v>Na</v>
          </cell>
          <cell r="G4945" t="str">
            <v>0</v>
          </cell>
          <cell r="H4945" t="str">
            <v>10000000</v>
          </cell>
          <cell r="I4945" t="str">
            <v>10000000</v>
          </cell>
          <cell r="J4945" t="str">
            <v>23</v>
          </cell>
        </row>
        <row r="4946">
          <cell r="A4946" t="str">
            <v>cpd05035</v>
          </cell>
          <cell r="B4946" t="str">
            <v>Capreomycin sulfate</v>
          </cell>
          <cell r="C4946" t="str">
            <v>Capreomycin sulfate</v>
          </cell>
          <cell r="D4946" t="str">
            <v>Capreomycin sulfate</v>
          </cell>
          <cell r="E4946" t="str">
            <v/>
          </cell>
          <cell r="F4946" t="str">
            <v>C25H45N14O15RS2</v>
          </cell>
          <cell r="G4946" t="str">
            <v>-2</v>
          </cell>
          <cell r="H4946" t="str">
            <v>10000000</v>
          </cell>
          <cell r="I4946" t="str">
            <v>10000000</v>
          </cell>
          <cell r="J4946" t="str">
            <v>846</v>
          </cell>
        </row>
        <row r="4947">
          <cell r="A4947" t="str">
            <v>cpd05036</v>
          </cell>
          <cell r="B4947" t="str">
            <v>Cycloserine</v>
          </cell>
          <cell r="C4947" t="str">
            <v>Cycloserine</v>
          </cell>
          <cell r="D4947" t="str">
            <v>D-Cycloserine|Cycloserine</v>
          </cell>
          <cell r="E4947" t="str">
            <v>C08057</v>
          </cell>
          <cell r="F4947" t="str">
            <v>C3H7N2O2</v>
          </cell>
          <cell r="G4947" t="str">
            <v>1</v>
          </cell>
          <cell r="H4947" t="str">
            <v>-58.75</v>
          </cell>
          <cell r="I4947" t="str">
            <v>1.15238</v>
          </cell>
          <cell r="J4947" t="str">
            <v>103</v>
          </cell>
        </row>
        <row r="4948">
          <cell r="A4948" t="str">
            <v>cpd05038</v>
          </cell>
          <cell r="B4948" t="str">
            <v>Rifapentine</v>
          </cell>
          <cell r="C4948" t="str">
            <v>Rifapentine</v>
          </cell>
          <cell r="D4948" t="str">
            <v>Rifapentine</v>
          </cell>
          <cell r="E4948" t="str">
            <v>C08059</v>
          </cell>
          <cell r="F4948" t="str">
            <v>C47H63N4O12</v>
          </cell>
          <cell r="G4948" t="str">
            <v>-1</v>
          </cell>
          <cell r="H4948" t="str">
            <v>-179.379</v>
          </cell>
          <cell r="I4948" t="str">
            <v>5.74509</v>
          </cell>
          <cell r="J4948" t="str">
            <v>875</v>
          </cell>
        </row>
        <row r="4949">
          <cell r="A4949" t="str">
            <v>cpd05039</v>
          </cell>
          <cell r="B4949" t="str">
            <v>Carbazole</v>
          </cell>
          <cell r="C4949" t="str">
            <v>Carbazole</v>
          </cell>
          <cell r="D4949" t="str">
            <v>Carbazole</v>
          </cell>
          <cell r="E4949" t="str">
            <v>C08060</v>
          </cell>
          <cell r="F4949" t="str">
            <v>C12H9N</v>
          </cell>
          <cell r="G4949" t="str">
            <v>0</v>
          </cell>
          <cell r="H4949" t="str">
            <v>70.75</v>
          </cell>
          <cell r="I4949" t="str">
            <v>2.75384</v>
          </cell>
          <cell r="J4949" t="str">
            <v>167</v>
          </cell>
        </row>
        <row r="4950">
          <cell r="A4950" t="str">
            <v>cpd05040</v>
          </cell>
          <cell r="B4950" t="str">
            <v>2'-Aminobiphenyl-2,3-diol</v>
          </cell>
          <cell r="C4950" t="str">
            <v>2'-Aminobiphenyl-2,3-diol</v>
          </cell>
          <cell r="D4950" t="str">
            <v>2'-Aminobiphenyl-2,3-diol</v>
          </cell>
          <cell r="E4950" t="str">
            <v>C08061</v>
          </cell>
          <cell r="F4950" t="str">
            <v>C12H11NO2</v>
          </cell>
          <cell r="G4950" t="str">
            <v>0</v>
          </cell>
          <cell r="H4950" t="str">
            <v>-11.7</v>
          </cell>
          <cell r="I4950" t="str">
            <v>1.90009</v>
          </cell>
          <cell r="J4950" t="str">
            <v>201</v>
          </cell>
        </row>
        <row r="4951">
          <cell r="A4951" t="str">
            <v>cpd05041</v>
          </cell>
          <cell r="B4951" t="str">
            <v>2-Hydroxy-6-oxo-(2'-aminophenyl)-hexa-2,4-dienoate</v>
          </cell>
          <cell r="C4951" t="str">
            <v>2-Hydroxy-6-oxo-(2'-aminophenyl)-hexa-2,4-dienoate</v>
          </cell>
          <cell r="D4951" t="str">
            <v>2-Hydroxy-6-oxo-(2'-aminophenyl)-hexa-2,4-dienoate</v>
          </cell>
          <cell r="E4951" t="str">
            <v>C08062</v>
          </cell>
          <cell r="F4951" t="str">
            <v>C12H10NO4</v>
          </cell>
          <cell r="G4951" t="str">
            <v>-1</v>
          </cell>
          <cell r="H4951" t="str">
            <v>-72.71</v>
          </cell>
          <cell r="I4951" t="str">
            <v>1.50364</v>
          </cell>
          <cell r="J4951" t="str">
            <v>232</v>
          </cell>
        </row>
        <row r="4952">
          <cell r="A4952" t="str">
            <v>cpd05042</v>
          </cell>
          <cell r="B4952" t="str">
            <v>1,4-Cyclohexanedione</v>
          </cell>
          <cell r="C4952" t="str">
            <v>1,4-Cyclohexanedione</v>
          </cell>
          <cell r="D4952" t="str">
            <v>1,4-Cyclohexanedione</v>
          </cell>
          <cell r="E4952" t="str">
            <v>C08063</v>
          </cell>
          <cell r="F4952" t="str">
            <v>C6H8O2</v>
          </cell>
          <cell r="G4952" t="str">
            <v>0</v>
          </cell>
          <cell r="H4952" t="str">
            <v>-47.48</v>
          </cell>
          <cell r="I4952" t="str">
            <v>1.14769</v>
          </cell>
          <cell r="J4952" t="str">
            <v>112</v>
          </cell>
        </row>
        <row r="4953">
          <cell r="A4953" t="str">
            <v>cpd05043</v>
          </cell>
          <cell r="B4953" t="str">
            <v>Saponarin</v>
          </cell>
          <cell r="C4953" t="str">
            <v>Saponarin</v>
          </cell>
          <cell r="D4953" t="str">
            <v>Isovitexin-7-O-beta-D-glucopyranoside|Saponarin</v>
          </cell>
          <cell r="E4953" t="str">
            <v>C08064</v>
          </cell>
          <cell r="F4953" t="str">
            <v>C27H30O15</v>
          </cell>
          <cell r="G4953" t="str">
            <v>0</v>
          </cell>
          <cell r="H4953" t="str">
            <v>-441.28</v>
          </cell>
          <cell r="I4953" t="str">
            <v>4.34835</v>
          </cell>
          <cell r="J4953" t="str">
            <v>594</v>
          </cell>
        </row>
        <row r="4954">
          <cell r="A4954" t="str">
            <v>cpd05044</v>
          </cell>
          <cell r="B4954" t="str">
            <v>Butoconazole</v>
          </cell>
          <cell r="C4954" t="str">
            <v>Butoconazole</v>
          </cell>
          <cell r="D4954" t="str">
            <v>Butoconazole</v>
          </cell>
          <cell r="E4954" t="str">
            <v>C08065</v>
          </cell>
          <cell r="F4954" t="str">
            <v>C19H17N2SCl3</v>
          </cell>
          <cell r="G4954" t="str">
            <v>0</v>
          </cell>
          <cell r="H4954" t="str">
            <v>115.53</v>
          </cell>
          <cell r="I4954" t="str">
            <v>2.69738</v>
          </cell>
          <cell r="J4954" t="str">
            <v>410</v>
          </cell>
        </row>
        <row r="4955">
          <cell r="A4955" t="str">
            <v>cpd05045</v>
          </cell>
          <cell r="B4955" t="str">
            <v>Butoconazole nitrate</v>
          </cell>
          <cell r="C4955" t="str">
            <v>Butoconazole nitrate</v>
          </cell>
          <cell r="D4955" t="str">
            <v>Butoconazole nitrate</v>
          </cell>
          <cell r="E4955" t="str">
            <v>C08066</v>
          </cell>
          <cell r="F4955" t="str">
            <v>C19H18N3O3SCl3</v>
          </cell>
          <cell r="G4955" t="str">
            <v>0</v>
          </cell>
          <cell r="H4955" t="str">
            <v>10000000</v>
          </cell>
          <cell r="I4955" t="str">
            <v>10000000</v>
          </cell>
          <cell r="J4955" t="str">
            <v>473</v>
          </cell>
        </row>
        <row r="4956">
          <cell r="A4956" t="str">
            <v>cpd05046</v>
          </cell>
          <cell r="B4956" t="str">
            <v>Butenafine</v>
          </cell>
          <cell r="C4956" t="str">
            <v>Butenafine</v>
          </cell>
          <cell r="D4956" t="str">
            <v>Butenafine</v>
          </cell>
          <cell r="E4956" t="str">
            <v>C08067</v>
          </cell>
          <cell r="F4956" t="str">
            <v>C23H28N</v>
          </cell>
          <cell r="G4956" t="str">
            <v>1</v>
          </cell>
          <cell r="H4956" t="str">
            <v>86.291</v>
          </cell>
          <cell r="I4956" t="str">
            <v>2.90474</v>
          </cell>
          <cell r="J4956" t="str">
            <v>318</v>
          </cell>
        </row>
        <row r="4957">
          <cell r="A4957" t="str">
            <v>cpd05047</v>
          </cell>
          <cell r="B4957" t="str">
            <v>Econazole</v>
          </cell>
          <cell r="C4957" t="str">
            <v>Econazole</v>
          </cell>
          <cell r="D4957" t="str">
            <v>Econazole</v>
          </cell>
          <cell r="E4957" t="str">
            <v>C08068</v>
          </cell>
          <cell r="F4957" t="str">
            <v>C18H15N2OCl3</v>
          </cell>
          <cell r="G4957" t="str">
            <v>0</v>
          </cell>
          <cell r="H4957" t="str">
            <v>81.94</v>
          </cell>
          <cell r="I4957" t="str">
            <v>2.61843</v>
          </cell>
          <cell r="J4957" t="str">
            <v>380</v>
          </cell>
        </row>
        <row r="4958">
          <cell r="A4958" t="str">
            <v>cpd05048</v>
          </cell>
          <cell r="B4958" t="str">
            <v>Econazole nitrate</v>
          </cell>
          <cell r="C4958" t="str">
            <v>Econazole nitrate</v>
          </cell>
          <cell r="D4958" t="str">
            <v>Econazole nitrate</v>
          </cell>
          <cell r="E4958" t="str">
            <v>C08069</v>
          </cell>
          <cell r="F4958" t="str">
            <v>C18H16N3O4Cl3</v>
          </cell>
          <cell r="G4958" t="str">
            <v>0</v>
          </cell>
          <cell r="H4958" t="str">
            <v>10000000</v>
          </cell>
          <cell r="I4958" t="str">
            <v>10000000</v>
          </cell>
          <cell r="J4958" t="str">
            <v>443</v>
          </cell>
        </row>
        <row r="4959">
          <cell r="A4959" t="str">
            <v>cpd05049</v>
          </cell>
          <cell r="B4959" t="str">
            <v>Miconazole nitrate</v>
          </cell>
          <cell r="C4959" t="str">
            <v>Miconazole nitrate</v>
          </cell>
          <cell r="D4959" t="str">
            <v>Miconazole nitrate</v>
          </cell>
          <cell r="E4959" t="str">
            <v>C08070</v>
          </cell>
          <cell r="F4959" t="str">
            <v>C18H15N3O4Cl4</v>
          </cell>
          <cell r="G4959" t="str">
            <v>0</v>
          </cell>
          <cell r="H4959" t="str">
            <v>10000000</v>
          </cell>
          <cell r="I4959" t="str">
            <v>10000000</v>
          </cell>
          <cell r="J4959" t="str">
            <v>477</v>
          </cell>
        </row>
        <row r="4960">
          <cell r="A4960" t="str">
            <v>cpd05050</v>
          </cell>
          <cell r="B4960" t="str">
            <v>Naftifine</v>
          </cell>
          <cell r="C4960" t="str">
            <v>Naftifine</v>
          </cell>
          <cell r="D4960" t="str">
            <v>Naftifine</v>
          </cell>
          <cell r="E4960" t="str">
            <v>C08071</v>
          </cell>
          <cell r="F4960" t="str">
            <v>C21H22N</v>
          </cell>
          <cell r="G4960" t="str">
            <v>1</v>
          </cell>
          <cell r="H4960" t="str">
            <v>108.881</v>
          </cell>
          <cell r="I4960" t="str">
            <v>2.92476</v>
          </cell>
          <cell r="J4960" t="str">
            <v>288</v>
          </cell>
        </row>
        <row r="4961">
          <cell r="A4961" t="str">
            <v>cpd05051</v>
          </cell>
          <cell r="B4961" t="str">
            <v>Naftifine hydrochloride</v>
          </cell>
          <cell r="C4961" t="str">
            <v>Naftifine hydrochloride</v>
          </cell>
          <cell r="D4961" t="str">
            <v>Naftifine hydrochloride</v>
          </cell>
          <cell r="E4961" t="str">
            <v>C08072</v>
          </cell>
          <cell r="F4961" t="str">
            <v>C21H21N</v>
          </cell>
          <cell r="G4961" t="str">
            <v>0</v>
          </cell>
          <cell r="H4961" t="str">
            <v>117.781</v>
          </cell>
          <cell r="I4961" t="str">
            <v>2.91289</v>
          </cell>
          <cell r="J4961" t="str">
            <v>287</v>
          </cell>
        </row>
        <row r="4962">
          <cell r="A4962" t="str">
            <v>cpd05052</v>
          </cell>
          <cell r="B4962" t="str">
            <v>Pimaricin</v>
          </cell>
          <cell r="C4962" t="str">
            <v>Pimaricin</v>
          </cell>
          <cell r="D4962" t="str">
            <v>Pimaricin|Natamycin</v>
          </cell>
          <cell r="E4962" t="str">
            <v>C08073</v>
          </cell>
          <cell r="F4962" t="str">
            <v>C33H47NO13</v>
          </cell>
          <cell r="G4962" t="str">
            <v>0</v>
          </cell>
          <cell r="H4962" t="str">
            <v>-305.59</v>
          </cell>
          <cell r="I4962" t="str">
            <v>4.82979</v>
          </cell>
          <cell r="J4962" t="str">
            <v>665</v>
          </cell>
        </row>
        <row r="4963">
          <cell r="A4963" t="str">
            <v>cpd05053</v>
          </cell>
          <cell r="B4963" t="str">
            <v>Oxiconazole</v>
          </cell>
          <cell r="C4963" t="str">
            <v>Oxiconazole</v>
          </cell>
          <cell r="D4963" t="str">
            <v>Oxiconazole</v>
          </cell>
          <cell r="E4963" t="str">
            <v>C08074</v>
          </cell>
          <cell r="F4963" t="str">
            <v>C18H13N3OCl4</v>
          </cell>
          <cell r="G4963" t="str">
            <v>0</v>
          </cell>
          <cell r="H4963" t="str">
            <v>98.01</v>
          </cell>
          <cell r="I4963" t="str">
            <v>4.42151</v>
          </cell>
          <cell r="J4963" t="str">
            <v>427</v>
          </cell>
        </row>
        <row r="4964">
          <cell r="A4964" t="str">
            <v>cpd05054</v>
          </cell>
          <cell r="B4964" t="str">
            <v>Oxiconazole nitrate</v>
          </cell>
          <cell r="C4964" t="str">
            <v>Oxiconazole nitrate</v>
          </cell>
          <cell r="D4964" t="str">
            <v>Oxiconazole nitrate</v>
          </cell>
          <cell r="E4964" t="str">
            <v>C08075</v>
          </cell>
          <cell r="F4964" t="str">
            <v>C18H14N4O4Cl4</v>
          </cell>
          <cell r="G4964" t="str">
            <v>0</v>
          </cell>
          <cell r="H4964" t="str">
            <v>10000000</v>
          </cell>
          <cell r="I4964" t="str">
            <v>10000000</v>
          </cell>
          <cell r="J4964" t="str">
            <v>490</v>
          </cell>
        </row>
        <row r="4965">
          <cell r="A4965" t="str">
            <v>cpd05055</v>
          </cell>
          <cell r="B4965" t="str">
            <v>Sulconazole</v>
          </cell>
          <cell r="C4965" t="str">
            <v>Sulconazole</v>
          </cell>
          <cell r="D4965" t="str">
            <v>Sulconazole</v>
          </cell>
          <cell r="E4965" t="str">
            <v>C08076</v>
          </cell>
          <cell r="F4965" t="str">
            <v>C18H15N2SCl3</v>
          </cell>
          <cell r="G4965" t="str">
            <v>0</v>
          </cell>
          <cell r="H4965" t="str">
            <v>113.91</v>
          </cell>
          <cell r="I4965" t="str">
            <v>2.69022</v>
          </cell>
          <cell r="J4965" t="str">
            <v>396</v>
          </cell>
        </row>
        <row r="4966">
          <cell r="A4966" t="str">
            <v>cpd05056</v>
          </cell>
          <cell r="B4966" t="str">
            <v>Terbinafine</v>
          </cell>
          <cell r="C4966" t="str">
            <v>Terbinafine</v>
          </cell>
          <cell r="D4966" t="str">
            <v>Terbinafine</v>
          </cell>
          <cell r="E4966" t="str">
            <v>C08079</v>
          </cell>
          <cell r="F4966" t="str">
            <v>C21H26N</v>
          </cell>
          <cell r="G4966" t="str">
            <v>1</v>
          </cell>
          <cell r="H4966" t="str">
            <v>161.471</v>
          </cell>
          <cell r="I4966" t="str">
            <v>5.28827</v>
          </cell>
          <cell r="J4966" t="str">
            <v>292</v>
          </cell>
        </row>
        <row r="4967">
          <cell r="A4967" t="str">
            <v>cpd05057</v>
          </cell>
          <cell r="B4967" t="str">
            <v>Terconazole</v>
          </cell>
          <cell r="C4967" t="str">
            <v>Terconazole</v>
          </cell>
          <cell r="D4967" t="str">
            <v>Terconazole</v>
          </cell>
          <cell r="E4967" t="str">
            <v>C08080</v>
          </cell>
          <cell r="F4967" t="str">
            <v>C26H31N5O3Cl2</v>
          </cell>
          <cell r="G4967" t="str">
            <v>0</v>
          </cell>
          <cell r="H4967" t="str">
            <v>76.64</v>
          </cell>
          <cell r="I4967" t="str">
            <v>3.8228</v>
          </cell>
          <cell r="J4967" t="str">
            <v>531</v>
          </cell>
        </row>
        <row r="4968">
          <cell r="A4968" t="str">
            <v>cpd05058</v>
          </cell>
          <cell r="B4968" t="str">
            <v>Tioconazole</v>
          </cell>
          <cell r="C4968" t="str">
            <v>Tioconazole</v>
          </cell>
          <cell r="D4968" t="str">
            <v>Tioconazole</v>
          </cell>
          <cell r="E4968" t="str">
            <v>C08082</v>
          </cell>
          <cell r="F4968" t="str">
            <v>C16H13N2OSCl3</v>
          </cell>
          <cell r="G4968" t="str">
            <v>0</v>
          </cell>
          <cell r="H4968" t="str">
            <v>87.41</v>
          </cell>
          <cell r="I4968" t="str">
            <v>2.68757</v>
          </cell>
          <cell r="J4968" t="str">
            <v>386</v>
          </cell>
        </row>
        <row r="4969">
          <cell r="A4969" t="str">
            <v>cpd05060</v>
          </cell>
          <cell r="B4969" t="str">
            <v>Amprenavir</v>
          </cell>
          <cell r="C4969" t="str">
            <v>Amprenavir</v>
          </cell>
          <cell r="D4969" t="str">
            <v>Amprenavir</v>
          </cell>
          <cell r="E4969" t="str">
            <v>C08086</v>
          </cell>
          <cell r="F4969" t="str">
            <v>C25H35N3O6S</v>
          </cell>
          <cell r="G4969" t="str">
            <v>0</v>
          </cell>
          <cell r="H4969" t="str">
            <v>10000000</v>
          </cell>
          <cell r="I4969" t="str">
            <v>10000000</v>
          </cell>
          <cell r="J4969" t="str">
            <v>505</v>
          </cell>
        </row>
        <row r="4970">
          <cell r="A4970" t="str">
            <v>cpd05061</v>
          </cell>
          <cell r="B4970" t="str">
            <v>Delavirdine mesilate</v>
          </cell>
          <cell r="C4970" t="str">
            <v>Delavirdine mesilate</v>
          </cell>
          <cell r="D4970" t="str">
            <v>Delavirdine mesilate|Delavirdine mesylate</v>
          </cell>
          <cell r="E4970" t="str">
            <v>C08087</v>
          </cell>
          <cell r="F4970" t="str">
            <v>C23H32N6O6S2</v>
          </cell>
          <cell r="G4970" t="str">
            <v>0</v>
          </cell>
          <cell r="H4970" t="str">
            <v>10000000</v>
          </cell>
          <cell r="I4970" t="str">
            <v>10000000</v>
          </cell>
          <cell r="J4970" t="str">
            <v>552</v>
          </cell>
        </row>
        <row r="4971">
          <cell r="A4971" t="str">
            <v>cpd05062</v>
          </cell>
          <cell r="B4971" t="str">
            <v>Efavirenz</v>
          </cell>
          <cell r="C4971" t="str">
            <v>Efavirenz</v>
          </cell>
          <cell r="D4971" t="str">
            <v>Efavirenz</v>
          </cell>
          <cell r="E4971" t="str">
            <v>C08088</v>
          </cell>
          <cell r="F4971" t="str">
            <v>C14H9NO2ClF3</v>
          </cell>
          <cell r="G4971" t="str">
            <v>0</v>
          </cell>
          <cell r="H4971" t="str">
            <v>10000000</v>
          </cell>
          <cell r="I4971" t="str">
            <v>10000000</v>
          </cell>
          <cell r="J4971" t="str">
            <v>315</v>
          </cell>
        </row>
        <row r="4972">
          <cell r="A4972" t="str">
            <v>cpd05063</v>
          </cell>
          <cell r="B4972" t="str">
            <v>Indinavir sulfate</v>
          </cell>
          <cell r="C4972" t="str">
            <v>Indinavir sulfate</v>
          </cell>
          <cell r="D4972" t="str">
            <v>Indinavir sulfate</v>
          </cell>
          <cell r="E4972" t="str">
            <v>C08089</v>
          </cell>
          <cell r="F4972" t="str">
            <v>C36H48N5O8S</v>
          </cell>
          <cell r="G4972" t="str">
            <v>-1</v>
          </cell>
          <cell r="H4972" t="str">
            <v>-115.782</v>
          </cell>
          <cell r="I4972" t="str">
            <v>3.29314</v>
          </cell>
          <cell r="J4972" t="str">
            <v>710</v>
          </cell>
        </row>
        <row r="4973">
          <cell r="A4973" t="str">
            <v>cpd05064</v>
          </cell>
          <cell r="B4973" t="str">
            <v>Dienestrol</v>
          </cell>
          <cell r="C4973" t="str">
            <v>Dienestrol</v>
          </cell>
          <cell r="D4973" t="str">
            <v>Dehydrostilbestrol|Dienestrol</v>
          </cell>
          <cell r="E4973" t="str">
            <v>C08090</v>
          </cell>
          <cell r="F4973" t="str">
            <v>C18H18O2</v>
          </cell>
          <cell r="G4973" t="str">
            <v>0</v>
          </cell>
          <cell r="H4973" t="str">
            <v>19.48</v>
          </cell>
          <cell r="I4973" t="str">
            <v>2.32471</v>
          </cell>
          <cell r="J4973" t="str">
            <v>266</v>
          </cell>
        </row>
        <row r="4974">
          <cell r="A4974" t="str">
            <v>cpd05065</v>
          </cell>
          <cell r="B4974" t="str">
            <v>Nelfinavir mesilate</v>
          </cell>
          <cell r="C4974" t="str">
            <v>Nelfinavir mesilate</v>
          </cell>
          <cell r="D4974" t="str">
            <v>Nelfinavir mesilate|Nelfinavir mesylate</v>
          </cell>
          <cell r="E4974" t="str">
            <v>C08091</v>
          </cell>
          <cell r="F4974" t="str">
            <v>C33H48N3O7S2</v>
          </cell>
          <cell r="G4974" t="str">
            <v>-1</v>
          </cell>
          <cell r="H4974" t="str">
            <v>-76.0225</v>
          </cell>
          <cell r="I4974" t="str">
            <v>4.26654</v>
          </cell>
          <cell r="J4974" t="str">
            <v>662</v>
          </cell>
        </row>
        <row r="4975">
          <cell r="A4975" t="str">
            <v>cpd05066</v>
          </cell>
          <cell r="B4975" t="str">
            <v>Oseltamivir</v>
          </cell>
          <cell r="C4975" t="str">
            <v>Oseltamivir</v>
          </cell>
          <cell r="D4975" t="str">
            <v>Oseltamivir</v>
          </cell>
          <cell r="E4975" t="str">
            <v>C08092</v>
          </cell>
          <cell r="F4975" t="str">
            <v>C16H29N2O4</v>
          </cell>
          <cell r="G4975" t="str">
            <v>1</v>
          </cell>
          <cell r="H4975" t="str">
            <v>-105.3</v>
          </cell>
          <cell r="I4975" t="str">
            <v>1.35646</v>
          </cell>
          <cell r="J4975" t="str">
            <v>313</v>
          </cell>
        </row>
        <row r="4976">
          <cell r="A4976" t="str">
            <v>cpd05067</v>
          </cell>
          <cell r="B4976" t="str">
            <v>Oseltamivir phosphate</v>
          </cell>
          <cell r="C4976" t="str">
            <v>Oseltamivir phosphate</v>
          </cell>
          <cell r="D4976" t="str">
            <v>Oseltamivir phosphate</v>
          </cell>
          <cell r="E4976" t="str">
            <v>C08093</v>
          </cell>
          <cell r="F4976" t="str">
            <v>C16H31N2O8P</v>
          </cell>
          <cell r="G4976" t="str">
            <v>0</v>
          </cell>
          <cell r="H4976" t="str">
            <v>10000000</v>
          </cell>
          <cell r="I4976" t="str">
            <v>10000000</v>
          </cell>
          <cell r="J4976" t="str">
            <v>410</v>
          </cell>
        </row>
        <row r="4977">
          <cell r="A4977" t="str">
            <v>cpd05068</v>
          </cell>
          <cell r="B4977" t="str">
            <v>Rimantadine hydrochloride</v>
          </cell>
          <cell r="C4977" t="str">
            <v>Rimantadine hydrochloride</v>
          </cell>
          <cell r="D4977" t="str">
            <v>Rimantadine hydrochloride</v>
          </cell>
          <cell r="E4977" t="str">
            <v>C08094</v>
          </cell>
          <cell r="F4977" t="str">
            <v>C12H21N</v>
          </cell>
          <cell r="G4977" t="str">
            <v>0</v>
          </cell>
          <cell r="H4977" t="str">
            <v>10000000</v>
          </cell>
          <cell r="I4977" t="str">
            <v>10000000</v>
          </cell>
          <cell r="J4977" t="str">
            <v>179</v>
          </cell>
        </row>
        <row r="4978">
          <cell r="A4978" t="str">
            <v>cpd05069</v>
          </cell>
          <cell r="B4978" t="str">
            <v>Zanamivir</v>
          </cell>
          <cell r="C4978" t="str">
            <v>Zanamivir</v>
          </cell>
          <cell r="D4978" t="str">
            <v>Zanamivir</v>
          </cell>
          <cell r="E4978" t="str">
            <v>C08095</v>
          </cell>
          <cell r="F4978" t="str">
            <v>C12H20N4O7</v>
          </cell>
          <cell r="G4978" t="str">
            <v>0</v>
          </cell>
          <cell r="H4978" t="str">
            <v>-229.5</v>
          </cell>
          <cell r="I4978" t="str">
            <v>2.24155</v>
          </cell>
          <cell r="J4978" t="str">
            <v>332</v>
          </cell>
        </row>
        <row r="4979">
          <cell r="A4979" t="str">
            <v>cpd05071</v>
          </cell>
          <cell r="B4979" t="str">
            <v>Cefalotin sodium</v>
          </cell>
          <cell r="C4979" t="str">
            <v>Cefalotin sodium</v>
          </cell>
          <cell r="D4979" t="str">
            <v>Cefalotin sodium|Cephalothin sodium</v>
          </cell>
          <cell r="E4979" t="str">
            <v>C08100</v>
          </cell>
          <cell r="F4979" t="str">
            <v>Na</v>
          </cell>
          <cell r="G4979" t="str">
            <v>0</v>
          </cell>
          <cell r="H4979" t="str">
            <v>10000000</v>
          </cell>
          <cell r="I4979" t="str">
            <v>10000000</v>
          </cell>
          <cell r="J4979" t="str">
            <v>23</v>
          </cell>
        </row>
        <row r="4980">
          <cell r="A4980" t="str">
            <v>cpd05072</v>
          </cell>
          <cell r="B4980" t="str">
            <v>Sodium cefapirin</v>
          </cell>
          <cell r="C4980" t="str">
            <v>Sodium cefapirin</v>
          </cell>
          <cell r="D4980" t="str">
            <v>Sodium cefapirin|Cefapirin sodium|Cephapirin sodium</v>
          </cell>
          <cell r="E4980" t="str">
            <v>C08101</v>
          </cell>
          <cell r="F4980" t="str">
            <v>Na</v>
          </cell>
          <cell r="G4980" t="str">
            <v>0</v>
          </cell>
          <cell r="H4980" t="str">
            <v>10000000</v>
          </cell>
          <cell r="I4980" t="str">
            <v>10000000</v>
          </cell>
          <cell r="J4980" t="str">
            <v>23</v>
          </cell>
        </row>
        <row r="4981">
          <cell r="A4981" t="str">
            <v>cpd05073</v>
          </cell>
          <cell r="B4981" t="str">
            <v>Cefamandole nafate</v>
          </cell>
          <cell r="C4981" t="str">
            <v>Cefamandole nafate</v>
          </cell>
          <cell r="D4981" t="str">
            <v>Cefamandole nafate</v>
          </cell>
          <cell r="E4981" t="str">
            <v>C08102</v>
          </cell>
          <cell r="F4981" t="str">
            <v>Na</v>
          </cell>
          <cell r="G4981" t="str">
            <v>0</v>
          </cell>
          <cell r="H4981" t="str">
            <v>10000000</v>
          </cell>
          <cell r="I4981" t="str">
            <v>10000000</v>
          </cell>
          <cell r="J4981" t="str">
            <v>23</v>
          </cell>
        </row>
        <row r="4982">
          <cell r="A4982" t="str">
            <v>cpd05074</v>
          </cell>
          <cell r="B4982" t="str">
            <v>Cefmetazole</v>
          </cell>
          <cell r="C4982" t="str">
            <v>Cefmetazole</v>
          </cell>
          <cell r="D4982" t="str">
            <v>Cefmetazole</v>
          </cell>
          <cell r="E4982" t="str">
            <v>C08103</v>
          </cell>
          <cell r="F4982" t="str">
            <v>C15H16N7O5S3</v>
          </cell>
          <cell r="G4982" t="str">
            <v>-1</v>
          </cell>
          <cell r="H4982" t="str">
            <v>-51.72</v>
          </cell>
          <cell r="I4982" t="str">
            <v>5.86839</v>
          </cell>
          <cell r="J4982" t="str">
            <v>470</v>
          </cell>
        </row>
        <row r="4983">
          <cell r="A4983" t="str">
            <v>cpd05075</v>
          </cell>
          <cell r="B4983" t="str">
            <v>Cefmetazole sodium</v>
          </cell>
          <cell r="C4983" t="str">
            <v>Cefmetazole sodium</v>
          </cell>
          <cell r="D4983" t="str">
            <v>Cefmetazole sodium</v>
          </cell>
          <cell r="E4983" t="str">
            <v>C08104</v>
          </cell>
          <cell r="F4983" t="str">
            <v>Na</v>
          </cell>
          <cell r="G4983" t="str">
            <v>0</v>
          </cell>
          <cell r="H4983" t="str">
            <v>10000000</v>
          </cell>
          <cell r="I4983" t="str">
            <v>10000000</v>
          </cell>
          <cell r="J4983" t="str">
            <v>23</v>
          </cell>
        </row>
        <row r="4984">
          <cell r="A4984" t="str">
            <v>cpd05076</v>
          </cell>
          <cell r="B4984" t="str">
            <v>Cefonicid sodium</v>
          </cell>
          <cell r="C4984" t="str">
            <v>Cefonicid sodium</v>
          </cell>
          <cell r="D4984" t="str">
            <v>Cefonicid sodium</v>
          </cell>
          <cell r="E4984" t="str">
            <v>C08105</v>
          </cell>
          <cell r="F4984" t="str">
            <v>C18H16N6O8S3</v>
          </cell>
          <cell r="G4984" t="str">
            <v>-2</v>
          </cell>
          <cell r="H4984" t="str">
            <v>-172.013</v>
          </cell>
          <cell r="I4984" t="str">
            <v>3.06268</v>
          </cell>
          <cell r="J4984" t="str">
            <v>540</v>
          </cell>
        </row>
        <row r="4985">
          <cell r="A4985" t="str">
            <v>cpd05077</v>
          </cell>
          <cell r="B4985" t="str">
            <v>Cefoxitin sodium</v>
          </cell>
          <cell r="C4985" t="str">
            <v>Cefoxitin sodium</v>
          </cell>
          <cell r="D4985" t="str">
            <v>Cefoxitin sodium</v>
          </cell>
          <cell r="E4985" t="str">
            <v>C08106</v>
          </cell>
          <cell r="F4985" t="str">
            <v>Na</v>
          </cell>
          <cell r="G4985" t="str">
            <v>0</v>
          </cell>
          <cell r="H4985" t="str">
            <v>10000000</v>
          </cell>
          <cell r="I4985" t="str">
            <v>10000000</v>
          </cell>
          <cell r="J4985" t="str">
            <v>23</v>
          </cell>
        </row>
        <row r="4986">
          <cell r="A4986" t="str">
            <v>cpd05078</v>
          </cell>
          <cell r="B4986" t="str">
            <v>Cefuroxime axetil</v>
          </cell>
          <cell r="C4986" t="str">
            <v>Cefuroxime axetil</v>
          </cell>
          <cell r="D4986" t="str">
            <v>Cefuroxime 1-acetoxyethyl ester|Cefuroxime axetil</v>
          </cell>
          <cell r="E4986" t="str">
            <v>C08107</v>
          </cell>
          <cell r="F4986" t="str">
            <v>C20H22N4O10S</v>
          </cell>
          <cell r="G4986" t="str">
            <v>0</v>
          </cell>
          <cell r="H4986" t="str">
            <v>-260.3</v>
          </cell>
          <cell r="I4986" t="str">
            <v>4.38622</v>
          </cell>
          <cell r="J4986" t="str">
            <v>510</v>
          </cell>
        </row>
        <row r="4987">
          <cell r="A4987" t="str">
            <v>cpd05079</v>
          </cell>
          <cell r="B4987" t="str">
            <v>Cefuroxime sodium</v>
          </cell>
          <cell r="C4987" t="str">
            <v>Cefuroxime sodium</v>
          </cell>
          <cell r="D4987" t="str">
            <v>Cefuroxime sodium</v>
          </cell>
          <cell r="E4987" t="str">
            <v>C08108</v>
          </cell>
          <cell r="F4987" t="str">
            <v>Na</v>
          </cell>
          <cell r="G4987" t="str">
            <v>0</v>
          </cell>
          <cell r="H4987" t="str">
            <v>10000000</v>
          </cell>
          <cell r="I4987" t="str">
            <v>10000000</v>
          </cell>
          <cell r="J4987" t="str">
            <v>23</v>
          </cell>
        </row>
        <row r="4988">
          <cell r="A4988" t="str">
            <v>cpd05080</v>
          </cell>
          <cell r="B4988" t="str">
            <v>Loracarbef</v>
          </cell>
          <cell r="C4988" t="str">
            <v>Loracarbef</v>
          </cell>
          <cell r="D4988" t="str">
            <v>Loracarbef</v>
          </cell>
          <cell r="E4988" t="str">
            <v/>
          </cell>
          <cell r="F4988" t="str">
            <v>C16H15N3O4Cl</v>
          </cell>
          <cell r="G4988" t="str">
            <v>-1</v>
          </cell>
          <cell r="H4988" t="str">
            <v>-66.01</v>
          </cell>
          <cell r="I4988" t="str">
            <v>2.02947</v>
          </cell>
          <cell r="J4988" t="str">
            <v>348</v>
          </cell>
        </row>
        <row r="4989">
          <cell r="A4989" t="str">
            <v>cpd05081</v>
          </cell>
          <cell r="B4989" t="str">
            <v>Cefdinir</v>
          </cell>
          <cell r="C4989" t="str">
            <v>Cefdinir</v>
          </cell>
          <cell r="D4989" t="str">
            <v>Cefdinir</v>
          </cell>
          <cell r="E4989" t="str">
            <v>C08110</v>
          </cell>
          <cell r="F4989" t="str">
            <v>C14H12N5O5S2</v>
          </cell>
          <cell r="G4989" t="str">
            <v>-1</v>
          </cell>
          <cell r="H4989" t="str">
            <v>-66.13</v>
          </cell>
          <cell r="I4989" t="str">
            <v>4.30899</v>
          </cell>
          <cell r="J4989" t="str">
            <v>394</v>
          </cell>
        </row>
        <row r="4990">
          <cell r="A4990" t="str">
            <v>cpd05082</v>
          </cell>
          <cell r="B4990" t="str">
            <v>Cefepime</v>
          </cell>
          <cell r="C4990" t="str">
            <v>Cefepime</v>
          </cell>
          <cell r="D4990" t="str">
            <v>Cefepime</v>
          </cell>
          <cell r="E4990" t="str">
            <v>C08111</v>
          </cell>
          <cell r="F4990" t="str">
            <v>C19H24N6O5S2</v>
          </cell>
          <cell r="G4990" t="str">
            <v>0</v>
          </cell>
          <cell r="H4990" t="str">
            <v>10000000</v>
          </cell>
          <cell r="I4990" t="str">
            <v>10000000</v>
          </cell>
          <cell r="J4990" t="str">
            <v>480</v>
          </cell>
        </row>
        <row r="4991">
          <cell r="A4991" t="str">
            <v>cpd05083</v>
          </cell>
          <cell r="B4991" t="str">
            <v>Cefoperazone sodium</v>
          </cell>
          <cell r="C4991" t="str">
            <v>Cefoperazone sodium</v>
          </cell>
          <cell r="D4991" t="str">
            <v>Cefoperazone sodium</v>
          </cell>
          <cell r="E4991" t="str">
            <v>C08112</v>
          </cell>
          <cell r="F4991" t="str">
            <v>Na</v>
          </cell>
          <cell r="G4991" t="str">
            <v>0</v>
          </cell>
          <cell r="H4991" t="str">
            <v>10000000</v>
          </cell>
          <cell r="I4991" t="str">
            <v>10000000</v>
          </cell>
          <cell r="J4991" t="str">
            <v>23</v>
          </cell>
        </row>
        <row r="4992">
          <cell r="A4992" t="str">
            <v>cpd05084</v>
          </cell>
          <cell r="B4992" t="str">
            <v>Cefotaxime sodium</v>
          </cell>
          <cell r="C4992" t="str">
            <v>Cefotaxime sodium</v>
          </cell>
          <cell r="D4992" t="str">
            <v>Cefotaxime sodium</v>
          </cell>
          <cell r="E4992" t="str">
            <v>C08113</v>
          </cell>
          <cell r="F4992" t="str">
            <v>Na</v>
          </cell>
          <cell r="G4992" t="str">
            <v>0</v>
          </cell>
          <cell r="H4992" t="str">
            <v>10000000</v>
          </cell>
          <cell r="I4992" t="str">
            <v>10000000</v>
          </cell>
          <cell r="J4992" t="str">
            <v>23</v>
          </cell>
        </row>
        <row r="4993">
          <cell r="A4993" t="str">
            <v>cpd05085</v>
          </cell>
          <cell r="B4993" t="str">
            <v>Cefpodoxime</v>
          </cell>
          <cell r="C4993" t="str">
            <v>Cefpodoxime</v>
          </cell>
          <cell r="D4993" t="str">
            <v>Cefpodoxime</v>
          </cell>
          <cell r="E4993" t="str">
            <v>C08114</v>
          </cell>
          <cell r="F4993" t="str">
            <v>C15H16N5O6S2</v>
          </cell>
          <cell r="G4993" t="str">
            <v>-1</v>
          </cell>
          <cell r="H4993" t="str">
            <v>-91.56</v>
          </cell>
          <cell r="I4993" t="str">
            <v>4.35214</v>
          </cell>
          <cell r="J4993" t="str">
            <v>426</v>
          </cell>
        </row>
        <row r="4994">
          <cell r="A4994" t="str">
            <v>cpd05086</v>
          </cell>
          <cell r="B4994" t="str">
            <v>Cefpodoxime proxetil</v>
          </cell>
          <cell r="C4994" t="str">
            <v>Cefpodoxime proxetil</v>
          </cell>
          <cell r="D4994" t="str">
            <v>Cefpodoxime proxetil</v>
          </cell>
          <cell r="E4994" t="str">
            <v>C08115</v>
          </cell>
          <cell r="F4994" t="str">
            <v>C21H27N5O9S2</v>
          </cell>
          <cell r="G4994" t="str">
            <v>0</v>
          </cell>
          <cell r="H4994" t="str">
            <v>-183.05</v>
          </cell>
          <cell r="I4994" t="str">
            <v>4.56252</v>
          </cell>
          <cell r="J4994" t="str">
            <v>557</v>
          </cell>
        </row>
        <row r="4995">
          <cell r="A4995" t="str">
            <v>cpd05088</v>
          </cell>
          <cell r="B4995" t="str">
            <v>Ceftibuten</v>
          </cell>
          <cell r="C4995" t="str">
            <v>Ceftibuten</v>
          </cell>
          <cell r="D4995" t="str">
            <v>Ceftibuten</v>
          </cell>
          <cell r="E4995" t="str">
            <v>C08117</v>
          </cell>
          <cell r="F4995" t="str">
            <v>C15H12N4O6S2</v>
          </cell>
          <cell r="G4995" t="str">
            <v>-2</v>
          </cell>
          <cell r="H4995" t="str">
            <v>-125.56</v>
          </cell>
          <cell r="I4995" t="str">
            <v>2.67833</v>
          </cell>
          <cell r="J4995" t="str">
            <v>408</v>
          </cell>
        </row>
        <row r="4996">
          <cell r="A4996" t="str">
            <v>cpd05089</v>
          </cell>
          <cell r="B4996" t="str">
            <v>Ceftizoxime sodium</v>
          </cell>
          <cell r="C4996" t="str">
            <v>Ceftizoxime sodium</v>
          </cell>
          <cell r="D4996" t="str">
            <v>Ceftizoxime sodium</v>
          </cell>
          <cell r="E4996" t="str">
            <v>C08118</v>
          </cell>
          <cell r="F4996" t="str">
            <v>Na</v>
          </cell>
          <cell r="G4996" t="str">
            <v>0</v>
          </cell>
          <cell r="H4996" t="str">
            <v>10000000</v>
          </cell>
          <cell r="I4996" t="str">
            <v>10000000</v>
          </cell>
          <cell r="J4996" t="str">
            <v>23</v>
          </cell>
        </row>
        <row r="4997">
          <cell r="A4997" t="str">
            <v>cpd05091</v>
          </cell>
          <cell r="B4997" t="str">
            <v>Vancomycin hydrochloride</v>
          </cell>
          <cell r="C4997" t="str">
            <v>Vancomycin hydrochloride</v>
          </cell>
          <cell r="D4997" t="str">
            <v>Vancomycin hydrochloride</v>
          </cell>
          <cell r="E4997" t="str">
            <v/>
          </cell>
          <cell r="F4997" t="str">
            <v>C66H75N9O24Cl2</v>
          </cell>
          <cell r="G4997" t="str">
            <v>0</v>
          </cell>
          <cell r="H4997" t="str">
            <v>10000000</v>
          </cell>
          <cell r="I4997" t="str">
            <v>10000000</v>
          </cell>
          <cell r="J4997" t="str">
            <v>1447</v>
          </cell>
        </row>
        <row r="4998">
          <cell r="A4998" t="str">
            <v>cpd05092</v>
          </cell>
          <cell r="B4998" t="str">
            <v>Bacampicillin</v>
          </cell>
          <cell r="C4998" t="str">
            <v>Bacampicillin</v>
          </cell>
          <cell r="D4998" t="str">
            <v>Bacampicillin</v>
          </cell>
          <cell r="E4998" t="str">
            <v>C08122</v>
          </cell>
          <cell r="F4998" t="str">
            <v>C21H27N3O7S</v>
          </cell>
          <cell r="G4998" t="str">
            <v>0</v>
          </cell>
          <cell r="H4998" t="str">
            <v>-172.71</v>
          </cell>
          <cell r="I4998" t="str">
            <v>2.25037</v>
          </cell>
          <cell r="J4998" t="str">
            <v>465</v>
          </cell>
        </row>
        <row r="4999">
          <cell r="A4999" t="str">
            <v>cpd05093</v>
          </cell>
          <cell r="B4999" t="str">
            <v>Bacampicillin hydrochloride</v>
          </cell>
          <cell r="C4999" t="str">
            <v>Bacampicillin hydrochloride</v>
          </cell>
          <cell r="D4999" t="str">
            <v>Bacampicillin hydrochloride</v>
          </cell>
          <cell r="E4999" t="str">
            <v>C08123</v>
          </cell>
          <cell r="F4999" t="str">
            <v>C21H27N3O7S</v>
          </cell>
          <cell r="G4999" t="str">
            <v>0</v>
          </cell>
          <cell r="H4999" t="str">
            <v>-172.71</v>
          </cell>
          <cell r="I4999" t="str">
            <v>2.25037</v>
          </cell>
          <cell r="J4999" t="str">
            <v>465</v>
          </cell>
        </row>
        <row r="5000">
          <cell r="A5000" t="str">
            <v>cpd05094</v>
          </cell>
          <cell r="B5000" t="str">
            <v>Nafcillin sodium</v>
          </cell>
          <cell r="C5000" t="str">
            <v>Nafcillin sodium</v>
          </cell>
          <cell r="D5000" t="str">
            <v>Nafcillin sodium</v>
          </cell>
          <cell r="E5000" t="str">
            <v>C08124</v>
          </cell>
          <cell r="F5000" t="str">
            <v>Na</v>
          </cell>
          <cell r="G5000" t="str">
            <v>0</v>
          </cell>
          <cell r="H5000" t="str">
            <v>10000000</v>
          </cell>
          <cell r="I5000" t="str">
            <v>10000000</v>
          </cell>
          <cell r="J5000" t="str">
            <v>23</v>
          </cell>
        </row>
        <row r="5001">
          <cell r="A5001" t="str">
            <v>cpd05095</v>
          </cell>
          <cell r="B5001" t="str">
            <v>Penicillin V</v>
          </cell>
          <cell r="C5001" t="str">
            <v>Penicillin V</v>
          </cell>
          <cell r="D5001" t="str">
            <v>Penicillin V</v>
          </cell>
          <cell r="E5001" t="str">
            <v>C08126</v>
          </cell>
          <cell r="F5001" t="str">
            <v>C16H17N2O5S</v>
          </cell>
          <cell r="G5001" t="str">
            <v>-1</v>
          </cell>
          <cell r="H5001" t="str">
            <v>-110.11</v>
          </cell>
          <cell r="I5001" t="str">
            <v>2.00459</v>
          </cell>
          <cell r="J5001" t="str">
            <v>349</v>
          </cell>
        </row>
        <row r="5002">
          <cell r="A5002" t="str">
            <v>cpd05096</v>
          </cell>
          <cell r="B5002" t="str">
            <v>Paricalcitol</v>
          </cell>
          <cell r="C5002" t="str">
            <v>Paricalcitol</v>
          </cell>
          <cell r="D5002" t="str">
            <v>19-Nor-1alpha,25-dihydroxyvitamin D2|Paricalcitol</v>
          </cell>
          <cell r="E5002" t="str">
            <v>C08127</v>
          </cell>
          <cell r="F5002" t="str">
            <v>C27H44O3</v>
          </cell>
          <cell r="G5002" t="str">
            <v>0</v>
          </cell>
          <cell r="H5002" t="str">
            <v>23.78</v>
          </cell>
          <cell r="I5002" t="str">
            <v>5.84513</v>
          </cell>
          <cell r="J5002" t="str">
            <v>416</v>
          </cell>
        </row>
        <row r="5003">
          <cell r="A5003" t="str">
            <v>cpd05097</v>
          </cell>
          <cell r="B5003" t="str">
            <v>Calcium carbonate</v>
          </cell>
          <cell r="C5003" t="str">
            <v>Calcium carbonate</v>
          </cell>
          <cell r="D5003" t="str">
            <v>Precipitated calcium carbonate|Calcium carbonate</v>
          </cell>
          <cell r="E5003" t="str">
            <v>C08129</v>
          </cell>
          <cell r="F5003" t="str">
            <v>CHO3</v>
          </cell>
          <cell r="G5003" t="str">
            <v>-1</v>
          </cell>
          <cell r="H5003" t="str">
            <v>-140.26</v>
          </cell>
          <cell r="I5003" t="str">
            <v>0.5</v>
          </cell>
          <cell r="J5003" t="str">
            <v>61</v>
          </cell>
        </row>
        <row r="5004">
          <cell r="A5004" t="str">
            <v>cpd05098</v>
          </cell>
          <cell r="B5004" t="str">
            <v>Calcium chloride anhydrous</v>
          </cell>
          <cell r="C5004" t="str">
            <v>Calcium chloride anhydrous</v>
          </cell>
          <cell r="D5004" t="str">
            <v>Calcium chloride anhydrous</v>
          </cell>
          <cell r="E5004" t="str">
            <v>C08130</v>
          </cell>
          <cell r="F5004" t="str">
            <v>CaCl2</v>
          </cell>
          <cell r="G5004" t="str">
            <v>1</v>
          </cell>
          <cell r="H5004" t="str">
            <v>10000000</v>
          </cell>
          <cell r="I5004" t="str">
            <v>10000000</v>
          </cell>
          <cell r="J5004" t="str">
            <v>110</v>
          </cell>
        </row>
        <row r="5005">
          <cell r="A5005" t="str">
            <v>cpd05099</v>
          </cell>
          <cell r="B5005" t="str">
            <v>Calcium citrate</v>
          </cell>
          <cell r="C5005" t="str">
            <v>Calcium citrate</v>
          </cell>
          <cell r="D5005" t="str">
            <v>Calcium citrate</v>
          </cell>
          <cell r="E5005" t="str">
            <v/>
          </cell>
          <cell r="F5005" t="str">
            <v>C12H10O14</v>
          </cell>
          <cell r="G5005" t="str">
            <v>-6</v>
          </cell>
          <cell r="H5005" t="str">
            <v>-560.88</v>
          </cell>
          <cell r="I5005" t="str">
            <v>0.992783</v>
          </cell>
          <cell r="J5005" t="str">
            <v>378</v>
          </cell>
        </row>
        <row r="5006">
          <cell r="A5006" t="str">
            <v>cpd05100</v>
          </cell>
          <cell r="B5006" t="str">
            <v>Calcium lactate</v>
          </cell>
          <cell r="C5006" t="str">
            <v>Calcium lactate</v>
          </cell>
          <cell r="D5006" t="str">
            <v>Calcium lactate</v>
          </cell>
          <cell r="E5006" t="str">
            <v/>
          </cell>
          <cell r="F5006" t="str">
            <v>C6H10O6</v>
          </cell>
          <cell r="G5006" t="str">
            <v>-2</v>
          </cell>
          <cell r="H5006" t="str">
            <v>-246.34</v>
          </cell>
          <cell r="I5006" t="str">
            <v>0.503933</v>
          </cell>
          <cell r="J5006" t="str">
            <v>178</v>
          </cell>
        </row>
        <row r="5007">
          <cell r="A5007" t="str">
            <v>cpd05102</v>
          </cell>
          <cell r="B5007" t="str">
            <v>Synthos</v>
          </cell>
          <cell r="C5007" t="str">
            <v>Synthos</v>
          </cell>
          <cell r="D5007" t="str">
            <v>Synthos|Calcium phosphate tribasic|Tricalcium phosphate</v>
          </cell>
          <cell r="E5007" t="str">
            <v>C08136</v>
          </cell>
          <cell r="F5007" t="str">
            <v>O8P2</v>
          </cell>
          <cell r="G5007" t="str">
            <v>-6</v>
          </cell>
          <cell r="H5007" t="str">
            <v>10000000</v>
          </cell>
          <cell r="I5007" t="str">
            <v>10000000</v>
          </cell>
          <cell r="J5007" t="str">
            <v>190</v>
          </cell>
        </row>
        <row r="5008">
          <cell r="A5008" t="str">
            <v>cpd05103</v>
          </cell>
          <cell r="B5008" t="str">
            <v>Gallium nitrate</v>
          </cell>
          <cell r="C5008" t="str">
            <v>Gallium nitrate</v>
          </cell>
          <cell r="D5008" t="str">
            <v>Gallium nitrate|Gallium nitrate anhydrous</v>
          </cell>
          <cell r="E5008" t="str">
            <v/>
          </cell>
          <cell r="F5008" t="str">
            <v>N3O9</v>
          </cell>
          <cell r="G5008" t="str">
            <v>-3</v>
          </cell>
          <cell r="H5008" t="str">
            <v>10000000</v>
          </cell>
          <cell r="I5008" t="str">
            <v>10000000</v>
          </cell>
          <cell r="J5008" t="str">
            <v>186</v>
          </cell>
        </row>
        <row r="5009">
          <cell r="A5009" t="str">
            <v>cpd05104</v>
          </cell>
          <cell r="B5009" t="str">
            <v>Tiludronate</v>
          </cell>
          <cell r="C5009" t="str">
            <v>Tiludronate</v>
          </cell>
          <cell r="D5009" t="str">
            <v>Tiludronate|Tiludronic acid</v>
          </cell>
          <cell r="E5009" t="str">
            <v>C08141</v>
          </cell>
          <cell r="F5009" t="str">
            <v>C7H5O6P2SCl</v>
          </cell>
          <cell r="G5009" t="str">
            <v>-4</v>
          </cell>
          <cell r="H5009" t="str">
            <v>-369.91</v>
          </cell>
          <cell r="I5009" t="str">
            <v>1.49599</v>
          </cell>
          <cell r="J5009" t="str">
            <v>314</v>
          </cell>
        </row>
        <row r="5010">
          <cell r="A5010" t="str">
            <v>cpd05105</v>
          </cell>
          <cell r="B5010" t="str">
            <v>Sodium fluoride</v>
          </cell>
          <cell r="C5010" t="str">
            <v>Sodium fluoride</v>
          </cell>
          <cell r="D5010" t="str">
            <v>Sodium fluoride</v>
          </cell>
          <cell r="E5010" t="str">
            <v>C08142</v>
          </cell>
          <cell r="F5010" t="str">
            <v>F</v>
          </cell>
          <cell r="G5010" t="str">
            <v>-1</v>
          </cell>
          <cell r="H5010" t="str">
            <v>10000000</v>
          </cell>
          <cell r="I5010" t="str">
            <v>10000000</v>
          </cell>
          <cell r="J5010" t="str">
            <v>19</v>
          </cell>
        </row>
        <row r="5011">
          <cell r="A5011" t="str">
            <v>cpd05106</v>
          </cell>
          <cell r="B5011" t="str">
            <v>Fosfestrol</v>
          </cell>
          <cell r="C5011" t="str">
            <v>Fosfestrol</v>
          </cell>
          <cell r="D5011" t="str">
            <v>Diethylstilbestrol bisphosphate|Fosfestrol|Diethylstilbestrol diphosphate</v>
          </cell>
          <cell r="E5011" t="str">
            <v>C08145</v>
          </cell>
          <cell r="F5011" t="str">
            <v>C18H20O8P2</v>
          </cell>
          <cell r="G5011" t="str">
            <v>-2</v>
          </cell>
          <cell r="H5011" t="str">
            <v>-423.06</v>
          </cell>
          <cell r="I5011" t="str">
            <v>2.08822</v>
          </cell>
          <cell r="J5011" t="str">
            <v>426</v>
          </cell>
        </row>
        <row r="5012">
          <cell r="A5012" t="str">
            <v>cpd05107</v>
          </cell>
          <cell r="B5012" t="str">
            <v>Linezolid</v>
          </cell>
          <cell r="C5012" t="str">
            <v>Linezolid</v>
          </cell>
          <cell r="D5012" t="str">
            <v>Linezolid</v>
          </cell>
          <cell r="E5012" t="str">
            <v>C08146</v>
          </cell>
          <cell r="F5012" t="str">
            <v>C16H20N3O4F</v>
          </cell>
          <cell r="G5012" t="str">
            <v>0</v>
          </cell>
          <cell r="H5012" t="str">
            <v>-98.55</v>
          </cell>
          <cell r="I5012" t="str">
            <v>2.8249</v>
          </cell>
          <cell r="J5012" t="str">
            <v>337</v>
          </cell>
        </row>
        <row r="5013">
          <cell r="A5013" t="str">
            <v>cpd05108</v>
          </cell>
          <cell r="B5013" t="str">
            <v>Primolut depot</v>
          </cell>
          <cell r="C5013" t="str">
            <v>Primolut depot</v>
          </cell>
          <cell r="D5013" t="str">
            <v>17alpha-Caproyloxypregn-4-ene-3,20-dione|Primolut depot|Hydroxyprogesterone caproate</v>
          </cell>
          <cell r="E5013" t="str">
            <v>C08148</v>
          </cell>
          <cell r="F5013" t="str">
            <v>C27H40O4</v>
          </cell>
          <cell r="G5013" t="str">
            <v>0</v>
          </cell>
          <cell r="H5013" t="str">
            <v>-85.68</v>
          </cell>
          <cell r="I5013" t="str">
            <v>6.91467</v>
          </cell>
          <cell r="J5013" t="str">
            <v>428</v>
          </cell>
        </row>
        <row r="5014">
          <cell r="A5014" t="str">
            <v>cpd05109</v>
          </cell>
          <cell r="B5014" t="str">
            <v>Levonorgestrel</v>
          </cell>
          <cell r="C5014" t="str">
            <v>Levonorgestrel</v>
          </cell>
          <cell r="D5014" t="str">
            <v>Levonorgestrel</v>
          </cell>
          <cell r="E5014" t="str">
            <v>C08149</v>
          </cell>
          <cell r="F5014" t="str">
            <v>C21H28O2</v>
          </cell>
          <cell r="G5014" t="str">
            <v>0</v>
          </cell>
          <cell r="H5014" t="str">
            <v>91.4</v>
          </cell>
          <cell r="I5014" t="str">
            <v>7.20274</v>
          </cell>
          <cell r="J5014" t="str">
            <v>312</v>
          </cell>
        </row>
        <row r="5015">
          <cell r="A5015" t="str">
            <v>cpd05110</v>
          </cell>
          <cell r="B5015" t="str">
            <v>Medroxyprogesterone acetate</v>
          </cell>
          <cell r="C5015" t="str">
            <v>Medroxyprogesterone acetate</v>
          </cell>
          <cell r="D5015" t="str">
            <v>6-alpha-Methyl-17-alpha-hydroxyprogesterone acetate|6-alpha-Methyl-17-alpha-acetoxyprogesterone|Medroxyprogesterone acetate</v>
          </cell>
          <cell r="E5015" t="str">
            <v>C08150</v>
          </cell>
          <cell r="F5015" t="str">
            <v>C24H34O4</v>
          </cell>
          <cell r="G5015" t="str">
            <v>0</v>
          </cell>
          <cell r="H5015" t="str">
            <v>-94.15</v>
          </cell>
          <cell r="I5015" t="str">
            <v>6.85038</v>
          </cell>
          <cell r="J5015" t="str">
            <v>386</v>
          </cell>
        </row>
        <row r="5016">
          <cell r="A5016" t="str">
            <v>cpd05111</v>
          </cell>
          <cell r="B5016" t="str">
            <v>Megestrol acetate</v>
          </cell>
          <cell r="C5016" t="str">
            <v>Megestrol acetate</v>
          </cell>
          <cell r="D5016" t="str">
            <v>Megestrol acetate</v>
          </cell>
          <cell r="E5016" t="str">
            <v>C08151</v>
          </cell>
          <cell r="F5016" t="str">
            <v>C24H32O4</v>
          </cell>
          <cell r="G5016" t="str">
            <v>0</v>
          </cell>
          <cell r="H5016" t="str">
            <v>-86.83</v>
          </cell>
          <cell r="I5016" t="str">
            <v>6.83024</v>
          </cell>
          <cell r="J5016" t="str">
            <v>384</v>
          </cell>
        </row>
        <row r="5017">
          <cell r="A5017" t="str">
            <v>cpd05112</v>
          </cell>
          <cell r="B5017" t="str">
            <v>Norethindrone acetate</v>
          </cell>
          <cell r="C5017" t="str">
            <v>Norethindrone acetate</v>
          </cell>
          <cell r="D5017" t="str">
            <v>Norethisterone acetate|Norethindrone acetate</v>
          </cell>
          <cell r="E5017" t="str">
            <v>C08152</v>
          </cell>
          <cell r="F5017" t="str">
            <v>C22H28O3</v>
          </cell>
          <cell r="G5017" t="str">
            <v>0</v>
          </cell>
          <cell r="H5017" t="str">
            <v>52.33</v>
          </cell>
          <cell r="I5017" t="str">
            <v>7.21592</v>
          </cell>
          <cell r="J5017" t="str">
            <v>340</v>
          </cell>
        </row>
        <row r="5018">
          <cell r="A5018" t="str">
            <v>cpd05113</v>
          </cell>
          <cell r="B5018" t="str">
            <v>Norgestrel</v>
          </cell>
          <cell r="C5018" t="str">
            <v>Norgestrel</v>
          </cell>
          <cell r="D5018" t="str">
            <v>Norgestrel</v>
          </cell>
          <cell r="E5018" t="str">
            <v>C08153</v>
          </cell>
          <cell r="F5018" t="str">
            <v>C21H28O2</v>
          </cell>
          <cell r="G5018" t="str">
            <v>0</v>
          </cell>
          <cell r="H5018" t="str">
            <v>91.4</v>
          </cell>
          <cell r="I5018" t="str">
            <v>7.20274</v>
          </cell>
          <cell r="J5018" t="str">
            <v>312</v>
          </cell>
        </row>
        <row r="5019">
          <cell r="A5019" t="str">
            <v>cpd05114</v>
          </cell>
          <cell r="B5019" t="str">
            <v>Nandrolone decanoate</v>
          </cell>
          <cell r="C5019" t="str">
            <v>Nandrolone decanoate</v>
          </cell>
          <cell r="D5019" t="str">
            <v>Nandrolone decanoate</v>
          </cell>
          <cell r="E5019" t="str">
            <v>C08154</v>
          </cell>
          <cell r="F5019" t="str">
            <v>C28H44O3</v>
          </cell>
          <cell r="G5019" t="str">
            <v>0</v>
          </cell>
          <cell r="H5019" t="str">
            <v>-39.34</v>
          </cell>
          <cell r="I5019" t="str">
            <v>4.95814</v>
          </cell>
          <cell r="J5019" t="str">
            <v>428</v>
          </cell>
        </row>
        <row r="5020">
          <cell r="A5020" t="str">
            <v>cpd05115</v>
          </cell>
          <cell r="B5020" t="str">
            <v>Nandrolone phenpropionate</v>
          </cell>
          <cell r="C5020" t="str">
            <v>Nandrolone phenpropionate</v>
          </cell>
          <cell r="D5020" t="str">
            <v>Nandrolone phenylpropionate|Nandrolone phenpropionate</v>
          </cell>
          <cell r="E5020" t="str">
            <v>C08155</v>
          </cell>
          <cell r="F5020" t="str">
            <v>C27H34O3</v>
          </cell>
          <cell r="G5020" t="str">
            <v>0</v>
          </cell>
          <cell r="H5020" t="str">
            <v>-13.81</v>
          </cell>
          <cell r="I5020" t="str">
            <v>4.96861</v>
          </cell>
          <cell r="J5020" t="str">
            <v>406</v>
          </cell>
        </row>
        <row r="5021">
          <cell r="A5021" t="str">
            <v>cpd05116</v>
          </cell>
          <cell r="B5021" t="str">
            <v>Testosterone cypionate</v>
          </cell>
          <cell r="C5021" t="str">
            <v>Testosterone cypionate</v>
          </cell>
          <cell r="D5021" t="str">
            <v>Testosterone cypionate</v>
          </cell>
          <cell r="E5021" t="str">
            <v>C08156</v>
          </cell>
          <cell r="F5021" t="str">
            <v>C27H40O3</v>
          </cell>
          <cell r="G5021" t="str">
            <v>0</v>
          </cell>
          <cell r="H5021" t="str">
            <v>-37.99</v>
          </cell>
          <cell r="I5021" t="str">
            <v>7.24128</v>
          </cell>
          <cell r="J5021" t="str">
            <v>412</v>
          </cell>
        </row>
        <row r="5022">
          <cell r="A5022" t="str">
            <v>cpd05117</v>
          </cell>
          <cell r="B5022" t="str">
            <v>Testosterone enanthate</v>
          </cell>
          <cell r="C5022" t="str">
            <v>Testosterone enanthate</v>
          </cell>
          <cell r="D5022" t="str">
            <v>Testosterone enanthate</v>
          </cell>
          <cell r="E5022" t="str">
            <v>C08157</v>
          </cell>
          <cell r="F5022" t="str">
            <v>C26H40O3</v>
          </cell>
          <cell r="G5022" t="str">
            <v>0</v>
          </cell>
          <cell r="H5022" t="str">
            <v>-54.34</v>
          </cell>
          <cell r="I5022" t="str">
            <v>6.90194</v>
          </cell>
          <cell r="J5022" t="str">
            <v>400</v>
          </cell>
        </row>
        <row r="5023">
          <cell r="A5023" t="str">
            <v>cpd05118</v>
          </cell>
          <cell r="B5023" t="str">
            <v>Testosterone propionate</v>
          </cell>
          <cell r="C5023" t="str">
            <v>Testosterone propionate</v>
          </cell>
          <cell r="D5023" t="str">
            <v>Testosterone propionate</v>
          </cell>
          <cell r="E5023" t="str">
            <v>C08158</v>
          </cell>
          <cell r="F5023" t="str">
            <v>C22H32O3</v>
          </cell>
          <cell r="G5023" t="str">
            <v>0</v>
          </cell>
          <cell r="H5023" t="str">
            <v>-60.82</v>
          </cell>
          <cell r="I5023" t="str">
            <v>6.88852</v>
          </cell>
          <cell r="J5023" t="str">
            <v>344</v>
          </cell>
        </row>
        <row r="5024">
          <cell r="A5024" t="str">
            <v>cpd05119</v>
          </cell>
          <cell r="B5024" t="str">
            <v>Anastrozole</v>
          </cell>
          <cell r="C5024" t="str">
            <v>Anastrozole</v>
          </cell>
          <cell r="D5024" t="str">
            <v>Anastrozole</v>
          </cell>
          <cell r="E5024" t="str">
            <v>C08159</v>
          </cell>
          <cell r="F5024" t="str">
            <v>C17H19N5</v>
          </cell>
          <cell r="G5024" t="str">
            <v>0</v>
          </cell>
          <cell r="H5024" t="str">
            <v>101.31</v>
          </cell>
          <cell r="I5024" t="str">
            <v>10.0317</v>
          </cell>
          <cell r="J5024" t="str">
            <v>293</v>
          </cell>
        </row>
        <row r="5025">
          <cell r="A5025" t="str">
            <v>cpd05120</v>
          </cell>
          <cell r="B5025" t="str">
            <v>Bicalutamide</v>
          </cell>
          <cell r="C5025" t="str">
            <v>Bicalutamide</v>
          </cell>
          <cell r="D5025" t="str">
            <v>Bicalutamide</v>
          </cell>
          <cell r="E5025" t="str">
            <v>C08160</v>
          </cell>
          <cell r="F5025" t="str">
            <v>C18H14N2O4SF4</v>
          </cell>
          <cell r="G5025" t="str">
            <v>0</v>
          </cell>
          <cell r="H5025" t="str">
            <v>10000000</v>
          </cell>
          <cell r="I5025" t="str">
            <v>10000000</v>
          </cell>
          <cell r="J5025" t="str">
            <v>430</v>
          </cell>
        </row>
        <row r="5026">
          <cell r="A5026" t="str">
            <v>cpd05121</v>
          </cell>
          <cell r="B5026" t="str">
            <v>Exemestane</v>
          </cell>
          <cell r="C5026" t="str">
            <v>Exemestane</v>
          </cell>
          <cell r="D5026" t="str">
            <v>Exemestane</v>
          </cell>
          <cell r="E5026" t="str">
            <v>C08162</v>
          </cell>
          <cell r="F5026" t="str">
            <v>C20H24O2</v>
          </cell>
          <cell r="G5026" t="str">
            <v>0</v>
          </cell>
          <cell r="H5026" t="str">
            <v>21.55</v>
          </cell>
          <cell r="I5026" t="str">
            <v>7.12379</v>
          </cell>
          <cell r="J5026" t="str">
            <v>296</v>
          </cell>
        </row>
        <row r="5027">
          <cell r="A5027" t="str">
            <v>cpd05122</v>
          </cell>
          <cell r="B5027" t="str">
            <v>Letrozole</v>
          </cell>
          <cell r="C5027" t="str">
            <v>Letrozole</v>
          </cell>
          <cell r="D5027" t="str">
            <v>Letrozole</v>
          </cell>
          <cell r="E5027" t="str">
            <v>C08163</v>
          </cell>
          <cell r="F5027" t="str">
            <v>C17H11N5</v>
          </cell>
          <cell r="G5027" t="str">
            <v>0</v>
          </cell>
          <cell r="H5027" t="str">
            <v>136.73</v>
          </cell>
          <cell r="I5027" t="str">
            <v>10.0946</v>
          </cell>
          <cell r="J5027" t="str">
            <v>285</v>
          </cell>
        </row>
        <row r="5028">
          <cell r="A5028" t="str">
            <v>cpd05123</v>
          </cell>
          <cell r="B5028" t="str">
            <v>Nilutamide</v>
          </cell>
          <cell r="C5028" t="str">
            <v>Nilutamide</v>
          </cell>
          <cell r="D5028" t="str">
            <v>Nilutamide</v>
          </cell>
          <cell r="E5028" t="str">
            <v>C08164</v>
          </cell>
          <cell r="F5028" t="str">
            <v>C12H10N3O4F3</v>
          </cell>
          <cell r="G5028" t="str">
            <v>0</v>
          </cell>
          <cell r="H5028" t="str">
            <v>10000000</v>
          </cell>
          <cell r="I5028" t="str">
            <v>10000000</v>
          </cell>
          <cell r="J5028" t="str">
            <v>317</v>
          </cell>
        </row>
        <row r="5029">
          <cell r="A5029" t="str">
            <v>cpd05124</v>
          </cell>
          <cell r="B5029" t="str">
            <v>Toremifene</v>
          </cell>
          <cell r="C5029" t="str">
            <v>Toremifene</v>
          </cell>
          <cell r="D5029" t="str">
            <v>Toremifene</v>
          </cell>
          <cell r="E5029" t="str">
            <v>C08166</v>
          </cell>
          <cell r="F5029" t="str">
            <v>C26H29NOCl</v>
          </cell>
          <cell r="G5029" t="str">
            <v>1</v>
          </cell>
          <cell r="H5029" t="str">
            <v>93.54</v>
          </cell>
          <cell r="I5029" t="str">
            <v>3.10777</v>
          </cell>
          <cell r="J5029" t="str">
            <v>406</v>
          </cell>
        </row>
        <row r="5030">
          <cell r="A5030" t="str">
            <v>cpd05125</v>
          </cell>
          <cell r="B5030" t="str">
            <v>Meloxicam</v>
          </cell>
          <cell r="C5030" t="str">
            <v>Meloxicam</v>
          </cell>
          <cell r="D5030" t="str">
            <v>Meloxicam</v>
          </cell>
          <cell r="E5030" t="str">
            <v>C08169</v>
          </cell>
          <cell r="F5030" t="str">
            <v>C14H12N3O4S2</v>
          </cell>
          <cell r="G5030" t="str">
            <v>-1</v>
          </cell>
          <cell r="H5030" t="str">
            <v>10000000</v>
          </cell>
          <cell r="I5030" t="str">
            <v>10000000</v>
          </cell>
          <cell r="J5030" t="str">
            <v>350</v>
          </cell>
        </row>
        <row r="5031">
          <cell r="A5031" t="str">
            <v>cpd05126</v>
          </cell>
          <cell r="B5031" t="str">
            <v>Sodium thiosalicylate</v>
          </cell>
          <cell r="C5031" t="str">
            <v>Sodium thiosalicylate</v>
          </cell>
          <cell r="D5031" t="str">
            <v>2-Mercapto-benzoic acid, monosodium salt|Sodium thiosalicylate</v>
          </cell>
          <cell r="E5031" t="str">
            <v>C08171</v>
          </cell>
          <cell r="F5031" t="str">
            <v>Na</v>
          </cell>
          <cell r="G5031" t="str">
            <v>-2</v>
          </cell>
          <cell r="H5031" t="str">
            <v>10000000</v>
          </cell>
          <cell r="I5031" t="str">
            <v>10000000</v>
          </cell>
          <cell r="J5031" t="str">
            <v>23</v>
          </cell>
        </row>
        <row r="5032">
          <cell r="A5032" t="str">
            <v>cpd05127</v>
          </cell>
          <cell r="B5032" t="str">
            <v>Cortisyl</v>
          </cell>
          <cell r="C5032" t="str">
            <v>Cortisyl</v>
          </cell>
          <cell r="D5032" t="str">
            <v>Cortisyl|Cortisone acetate</v>
          </cell>
          <cell r="E5032" t="str">
            <v>C08173</v>
          </cell>
          <cell r="F5032" t="str">
            <v>C23H30O6</v>
          </cell>
          <cell r="G5032" t="str">
            <v>0</v>
          </cell>
          <cell r="H5032" t="str">
            <v>-161.67</v>
          </cell>
          <cell r="I5032" t="str">
            <v>6.8535</v>
          </cell>
          <cell r="J5032" t="str">
            <v>402</v>
          </cell>
        </row>
        <row r="5033">
          <cell r="A5033" t="str">
            <v>cpd05128</v>
          </cell>
          <cell r="B5033" t="str">
            <v>Dexamethasone acetate anhydrous</v>
          </cell>
          <cell r="C5033" t="str">
            <v>Dexamethasone acetate anhydrous</v>
          </cell>
          <cell r="D5033" t="str">
            <v>Dexamethasone acetate anhydrous</v>
          </cell>
          <cell r="E5033" t="str">
            <v>C08174</v>
          </cell>
          <cell r="F5033" t="str">
            <v>C24H31O6F</v>
          </cell>
          <cell r="G5033" t="str">
            <v>0</v>
          </cell>
          <cell r="H5033" t="str">
            <v>10000000</v>
          </cell>
          <cell r="I5033" t="str">
            <v>10000000</v>
          </cell>
          <cell r="J5033" t="str">
            <v>434</v>
          </cell>
        </row>
        <row r="5034">
          <cell r="A5034" t="str">
            <v>cpd05129</v>
          </cell>
          <cell r="B5034" t="str">
            <v>Hydrocortisone cypionate</v>
          </cell>
          <cell r="C5034" t="str">
            <v>Hydrocortisone cypionate</v>
          </cell>
          <cell r="D5034" t="str">
            <v>Hydrocortisone cypionate</v>
          </cell>
          <cell r="E5034" t="str">
            <v>C08176</v>
          </cell>
          <cell r="F5034" t="str">
            <v>C29H42O6</v>
          </cell>
          <cell r="G5034" t="str">
            <v>0</v>
          </cell>
          <cell r="H5034" t="str">
            <v>-143.78</v>
          </cell>
          <cell r="I5034" t="str">
            <v>7.16546</v>
          </cell>
          <cell r="J5034" t="str">
            <v>486</v>
          </cell>
        </row>
        <row r="5035">
          <cell r="A5035" t="str">
            <v>cpd05130</v>
          </cell>
          <cell r="B5035" t="str">
            <v>Hydrocortisone sodium succinate</v>
          </cell>
          <cell r="C5035" t="str">
            <v>Hydrocortisone sodium succinate</v>
          </cell>
          <cell r="D5035" t="str">
            <v>Hydrocortisone sodium succinate</v>
          </cell>
          <cell r="E5035" t="str">
            <v>C08178</v>
          </cell>
          <cell r="F5035" t="str">
            <v>Na</v>
          </cell>
          <cell r="G5035" t="str">
            <v>0</v>
          </cell>
          <cell r="H5035" t="str">
            <v>10000000</v>
          </cell>
          <cell r="I5035" t="str">
            <v>10000000</v>
          </cell>
          <cell r="J5035" t="str">
            <v>23</v>
          </cell>
        </row>
        <row r="5036">
          <cell r="A5036" t="str">
            <v>cpd05131</v>
          </cell>
          <cell r="B5036" t="str">
            <v>M-Predrol</v>
          </cell>
          <cell r="C5036" t="str">
            <v>M-Predrol</v>
          </cell>
          <cell r="D5036" t="str">
            <v>M-Predrol|11beta,17,21-Trihydroxy-6alpha-methylpregna-1,4-diene-3,20-dione 21-acetate|6alpha-Methylprednisolone 21-acetate|Methylprednisolone acetate</v>
          </cell>
          <cell r="E5036" t="str">
            <v>C08179</v>
          </cell>
          <cell r="F5036" t="str">
            <v>C24H32O6</v>
          </cell>
          <cell r="G5036" t="str">
            <v>0</v>
          </cell>
          <cell r="H5036" t="str">
            <v>-161.21</v>
          </cell>
          <cell r="I5036" t="str">
            <v>6.77335</v>
          </cell>
          <cell r="J5036" t="str">
            <v>416</v>
          </cell>
        </row>
        <row r="5037">
          <cell r="A5037" t="str">
            <v>cpd05132</v>
          </cell>
          <cell r="B5037" t="str">
            <v>Pricortin</v>
          </cell>
          <cell r="C5037" t="str">
            <v>Pricortin</v>
          </cell>
          <cell r="D5037" t="str">
            <v>Pricortin|Prednisolone 21-acetate|Prednisolone acetate</v>
          </cell>
          <cell r="E5037" t="str">
            <v>C08180</v>
          </cell>
          <cell r="F5037" t="str">
            <v>C23H30O6</v>
          </cell>
          <cell r="G5037" t="str">
            <v>0</v>
          </cell>
          <cell r="H5037" t="str">
            <v>-159.22</v>
          </cell>
          <cell r="I5037" t="str">
            <v>6.79737</v>
          </cell>
          <cell r="J5037" t="str">
            <v>402</v>
          </cell>
        </row>
        <row r="5038">
          <cell r="A5038" t="str">
            <v>cpd05133</v>
          </cell>
          <cell r="B5038" t="str">
            <v>Prednisolone tebutate</v>
          </cell>
          <cell r="C5038" t="str">
            <v>Prednisolone tebutate</v>
          </cell>
          <cell r="D5038" t="str">
            <v>Prednisolone butyl acetete|Prednisolone tebutate</v>
          </cell>
          <cell r="E5038" t="str">
            <v>C08182</v>
          </cell>
          <cell r="F5038" t="str">
            <v>C27H38O6</v>
          </cell>
          <cell r="G5038" t="str">
            <v>0</v>
          </cell>
          <cell r="H5038" t="str">
            <v>-157.78</v>
          </cell>
          <cell r="I5038" t="str">
            <v>6.81955</v>
          </cell>
          <cell r="J5038" t="str">
            <v>458</v>
          </cell>
        </row>
        <row r="5039">
          <cell r="A5039" t="str">
            <v>cpd05134</v>
          </cell>
          <cell r="B5039" t="str">
            <v>Triamcinolone acetonide</v>
          </cell>
          <cell r="C5039" t="str">
            <v>Triamcinolone acetonide</v>
          </cell>
          <cell r="D5039" t="str">
            <v>Triamcinolone acetonide</v>
          </cell>
          <cell r="E5039" t="str">
            <v>C08183</v>
          </cell>
          <cell r="F5039" t="str">
            <v>C24H31O6F</v>
          </cell>
          <cell r="G5039" t="str">
            <v>0</v>
          </cell>
          <cell r="H5039" t="str">
            <v>10000000</v>
          </cell>
          <cell r="I5039" t="str">
            <v>10000000</v>
          </cell>
          <cell r="J5039" t="str">
            <v>434</v>
          </cell>
        </row>
        <row r="5040">
          <cell r="A5040" t="str">
            <v>cpd05135</v>
          </cell>
          <cell r="B5040" t="str">
            <v>Triamcinolone diacetate</v>
          </cell>
          <cell r="C5040" t="str">
            <v>Triamcinolone diacetate</v>
          </cell>
          <cell r="D5040" t="str">
            <v>Triamcinolone diacetate</v>
          </cell>
          <cell r="E5040" t="str">
            <v>C08184</v>
          </cell>
          <cell r="F5040" t="str">
            <v>C25H31O8F</v>
          </cell>
          <cell r="G5040" t="str">
            <v>0</v>
          </cell>
          <cell r="H5040" t="str">
            <v>10000000</v>
          </cell>
          <cell r="I5040" t="str">
            <v>10000000</v>
          </cell>
          <cell r="J5040" t="str">
            <v>478</v>
          </cell>
        </row>
        <row r="5041">
          <cell r="A5041" t="str">
            <v>cpd05136</v>
          </cell>
          <cell r="B5041" t="str">
            <v>Triamcinolone hexacetonide</v>
          </cell>
          <cell r="C5041" t="str">
            <v>Triamcinolone hexacetonide</v>
          </cell>
          <cell r="D5041" t="str">
            <v>Triamcinolone hexacetonide</v>
          </cell>
          <cell r="E5041" t="str">
            <v>C08185</v>
          </cell>
          <cell r="F5041" t="str">
            <v>C30H41O7F</v>
          </cell>
          <cell r="G5041" t="str">
            <v>0</v>
          </cell>
          <cell r="H5041" t="str">
            <v>10000000</v>
          </cell>
          <cell r="I5041" t="str">
            <v>10000000</v>
          </cell>
          <cell r="J5041" t="str">
            <v>532</v>
          </cell>
        </row>
        <row r="5042">
          <cell r="A5042" t="str">
            <v>cpd05137</v>
          </cell>
          <cell r="B5042" t="str">
            <v>Fludrocortisone acetate</v>
          </cell>
          <cell r="C5042" t="str">
            <v>Fludrocortisone acetate</v>
          </cell>
          <cell r="D5042" t="str">
            <v>Fludrocortisone acetate</v>
          </cell>
          <cell r="E5042" t="str">
            <v>C08186</v>
          </cell>
          <cell r="F5042" t="str">
            <v>C23H31O6F</v>
          </cell>
          <cell r="G5042" t="str">
            <v>0</v>
          </cell>
          <cell r="H5042" t="str">
            <v>10000000</v>
          </cell>
          <cell r="I5042" t="str">
            <v>10000000</v>
          </cell>
          <cell r="J5042" t="str">
            <v>422</v>
          </cell>
        </row>
        <row r="5043">
          <cell r="A5043" t="str">
            <v>cpd05138</v>
          </cell>
          <cell r="B5043" t="str">
            <v>Cabergoline</v>
          </cell>
          <cell r="C5043" t="str">
            <v>Cabergoline</v>
          </cell>
          <cell r="D5043" t="str">
            <v>Cabergoline</v>
          </cell>
          <cell r="E5043" t="str">
            <v>C08187</v>
          </cell>
          <cell r="F5043" t="str">
            <v>C26H38N5O2</v>
          </cell>
          <cell r="G5043" t="str">
            <v>1</v>
          </cell>
          <cell r="H5043" t="str">
            <v>10000000</v>
          </cell>
          <cell r="I5043" t="str">
            <v>10000000</v>
          </cell>
          <cell r="J5043" t="str">
            <v>452</v>
          </cell>
        </row>
        <row r="5044">
          <cell r="A5044" t="str">
            <v>cpd05139</v>
          </cell>
          <cell r="B5044" t="str">
            <v>Sermorelin</v>
          </cell>
          <cell r="C5044" t="str">
            <v>Sermorelin</v>
          </cell>
          <cell r="D5044" t="str">
            <v>Sermorelin</v>
          </cell>
          <cell r="E5044" t="str">
            <v>C08192</v>
          </cell>
          <cell r="F5044" t="str">
            <v>C149H250N44O42S</v>
          </cell>
          <cell r="G5044" t="str">
            <v>4</v>
          </cell>
          <cell r="H5044" t="str">
            <v>-1196.95</v>
          </cell>
          <cell r="I5044" t="str">
            <v>22.1015</v>
          </cell>
          <cell r="J5044" t="str">
            <v>3358</v>
          </cell>
        </row>
        <row r="5045">
          <cell r="A5045" t="str">
            <v>cpd05140</v>
          </cell>
          <cell r="B5045" t="str">
            <v>Aurothioglucose</v>
          </cell>
          <cell r="C5045" t="str">
            <v>Aurothioglucose</v>
          </cell>
          <cell r="D5045" t="str">
            <v>Aurothioglucose</v>
          </cell>
          <cell r="E5045" t="str">
            <v>C08193</v>
          </cell>
          <cell r="F5045" t="str">
            <v>C6H11O5SAu</v>
          </cell>
          <cell r="G5045" t="str">
            <v>0</v>
          </cell>
          <cell r="H5045" t="str">
            <v>10000000</v>
          </cell>
          <cell r="I5045" t="str">
            <v>10000000</v>
          </cell>
          <cell r="J5045" t="str">
            <v>392</v>
          </cell>
        </row>
        <row r="5046">
          <cell r="A5046" t="str">
            <v>cpd05141</v>
          </cell>
          <cell r="B5046" t="str">
            <v>Meclofenoxate</v>
          </cell>
          <cell r="C5046" t="str">
            <v>Meclofenoxate</v>
          </cell>
          <cell r="D5046" t="str">
            <v>Meclofenoxate</v>
          </cell>
          <cell r="E5046" t="str">
            <v>C08195</v>
          </cell>
          <cell r="F5046" t="str">
            <v>C12H17NO3Cl</v>
          </cell>
          <cell r="G5046" t="str">
            <v>1</v>
          </cell>
          <cell r="H5046" t="str">
            <v>-59.2</v>
          </cell>
          <cell r="I5046" t="str">
            <v>1.65013</v>
          </cell>
          <cell r="J5046" t="str">
            <v>258</v>
          </cell>
        </row>
        <row r="5047">
          <cell r="A5047" t="str">
            <v>cpd05142</v>
          </cell>
          <cell r="B5047" t="str">
            <v>Neo proserine</v>
          </cell>
          <cell r="C5047" t="str">
            <v>Neo proserine</v>
          </cell>
          <cell r="D5047" t="str">
            <v>Neo proserine|Neostigmine bromide</v>
          </cell>
          <cell r="E5047" t="str">
            <v>C08197</v>
          </cell>
          <cell r="F5047" t="str">
            <v>Br</v>
          </cell>
          <cell r="G5047" t="str">
            <v>-1</v>
          </cell>
          <cell r="H5047" t="str">
            <v>10000000</v>
          </cell>
          <cell r="I5047" t="str">
            <v>10000000</v>
          </cell>
          <cell r="J5047" t="str">
            <v>80</v>
          </cell>
        </row>
        <row r="5048">
          <cell r="A5048" t="str">
            <v>cpd05143</v>
          </cell>
          <cell r="B5048" t="str">
            <v>Acetylcholine chloride</v>
          </cell>
          <cell r="C5048" t="str">
            <v>Acetylcholine chloride</v>
          </cell>
          <cell r="D5048" t="str">
            <v>Acetylcholine chloride</v>
          </cell>
          <cell r="E5048" t="str">
            <v>C08201</v>
          </cell>
          <cell r="F5048" t="str">
            <v>Cl</v>
          </cell>
          <cell r="G5048" t="str">
            <v>-1</v>
          </cell>
          <cell r="H5048" t="str">
            <v>10000000</v>
          </cell>
          <cell r="I5048" t="str">
            <v>10000000</v>
          </cell>
          <cell r="J5048" t="str">
            <v>35</v>
          </cell>
        </row>
        <row r="5049">
          <cell r="A5049" t="str">
            <v>cpd05144</v>
          </cell>
          <cell r="B5049" t="str">
            <v>Doxercalciferol</v>
          </cell>
          <cell r="C5049" t="str">
            <v>Doxercalciferol</v>
          </cell>
          <cell r="D5049" t="str">
            <v>1alpha-Hydroxyergocalciferol|Doxercalciferol</v>
          </cell>
          <cell r="E5049" t="str">
            <v>C08211</v>
          </cell>
          <cell r="F5049" t="str">
            <v>C28H44O2</v>
          </cell>
          <cell r="G5049" t="str">
            <v>0</v>
          </cell>
          <cell r="H5049" t="str">
            <v>94.21</v>
          </cell>
          <cell r="I5049" t="str">
            <v>7.53135</v>
          </cell>
          <cell r="J5049" t="str">
            <v>412</v>
          </cell>
        </row>
        <row r="5050">
          <cell r="A5050" t="str">
            <v>cpd05145</v>
          </cell>
          <cell r="B5050" t="str">
            <v>Levothyroxine sodium anhydrous</v>
          </cell>
          <cell r="C5050" t="str">
            <v>Levothyroxine sodium anhydrous</v>
          </cell>
          <cell r="D5050" t="str">
            <v>Levothyroxine sodium anhydrous</v>
          </cell>
          <cell r="E5050" t="str">
            <v>C08212</v>
          </cell>
          <cell r="F5050" t="str">
            <v>Na</v>
          </cell>
          <cell r="G5050" t="str">
            <v>0</v>
          </cell>
          <cell r="H5050" t="str">
            <v>10000000</v>
          </cell>
          <cell r="I5050" t="str">
            <v>10000000</v>
          </cell>
          <cell r="J5050" t="str">
            <v>23</v>
          </cell>
        </row>
        <row r="5051">
          <cell r="A5051" t="str">
            <v>cpd05146</v>
          </cell>
          <cell r="B5051" t="str">
            <v>Iopanoic acid</v>
          </cell>
          <cell r="C5051" t="str">
            <v>Iopanoic acid</v>
          </cell>
          <cell r="D5051" t="str">
            <v>Iopanoic acid</v>
          </cell>
          <cell r="E5051" t="str">
            <v>C08217</v>
          </cell>
          <cell r="F5051" t="str">
            <v>C11H11NO2I3</v>
          </cell>
          <cell r="G5051" t="str">
            <v>-1</v>
          </cell>
          <cell r="H5051" t="str">
            <v>13.09</v>
          </cell>
          <cell r="I5051" t="str">
            <v>4.11653</v>
          </cell>
          <cell r="J5051" t="str">
            <v>570</v>
          </cell>
        </row>
        <row r="5052">
          <cell r="A5052" t="str">
            <v>cpd05147</v>
          </cell>
          <cell r="B5052" t="str">
            <v>Potassium iodide</v>
          </cell>
          <cell r="C5052" t="str">
            <v>Potassium iodide</v>
          </cell>
          <cell r="D5052" t="str">
            <v>Potassium iodide</v>
          </cell>
          <cell r="E5052" t="str">
            <v>C08219</v>
          </cell>
          <cell r="F5052" t="str">
            <v>I</v>
          </cell>
          <cell r="G5052" t="str">
            <v>-1</v>
          </cell>
          <cell r="H5052" t="str">
            <v>10000000</v>
          </cell>
          <cell r="I5052" t="str">
            <v>10000000</v>
          </cell>
          <cell r="J5052" t="str">
            <v>127</v>
          </cell>
        </row>
        <row r="5053">
          <cell r="A5053" t="str">
            <v>cpd05148</v>
          </cell>
          <cell r="B5053" t="str">
            <v>Levobunolol hydrochloride</v>
          </cell>
          <cell r="C5053" t="str">
            <v>Levobunolol hydrochloride</v>
          </cell>
          <cell r="D5053" t="str">
            <v>Levobunolol hydrochloride</v>
          </cell>
          <cell r="E5053" t="str">
            <v>C08228</v>
          </cell>
          <cell r="F5053" t="str">
            <v>C17H25NO3</v>
          </cell>
          <cell r="G5053" t="str">
            <v>0</v>
          </cell>
          <cell r="H5053" t="str">
            <v>-36.54</v>
          </cell>
          <cell r="I5053" t="str">
            <v>1.77277</v>
          </cell>
          <cell r="J5053" t="str">
            <v>291</v>
          </cell>
        </row>
        <row r="5054">
          <cell r="A5054" t="str">
            <v>cpd05149</v>
          </cell>
          <cell r="B5054" t="str">
            <v>Vitamin B12a</v>
          </cell>
          <cell r="C5054" t="str">
            <v>Vitamin B12a</v>
          </cell>
          <cell r="D5054" t="str">
            <v>Vitamin B12a|Hydroxocobalamin</v>
          </cell>
          <cell r="E5054" t="str">
            <v/>
          </cell>
          <cell r="F5054" t="str">
            <v>C62H90CoN13O15P</v>
          </cell>
          <cell r="G5054" t="str">
            <v>1</v>
          </cell>
          <cell r="H5054" t="str">
            <v>10000000</v>
          </cell>
          <cell r="I5054" t="str">
            <v>10000000</v>
          </cell>
          <cell r="J5054" t="str">
            <v>1346</v>
          </cell>
        </row>
        <row r="5055">
          <cell r="A5055" t="str">
            <v>cpd05150</v>
          </cell>
          <cell r="B5055" t="str">
            <v>Tirofiban hydrochloride</v>
          </cell>
          <cell r="C5055" t="str">
            <v>Tirofiban hydrochloride</v>
          </cell>
          <cell r="D5055" t="str">
            <v>Tirofiban hydrochloride</v>
          </cell>
          <cell r="E5055" t="str">
            <v/>
          </cell>
          <cell r="F5055" t="str">
            <v>C22H36N2O5S</v>
          </cell>
          <cell r="G5055" t="str">
            <v>0</v>
          </cell>
          <cell r="H5055" t="str">
            <v>10000000</v>
          </cell>
          <cell r="I5055" t="str">
            <v>10000000</v>
          </cell>
          <cell r="J5055" t="str">
            <v>440</v>
          </cell>
        </row>
        <row r="5056">
          <cell r="A5056" t="str">
            <v>cpd05151</v>
          </cell>
          <cell r="B5056" t="str">
            <v>Risedronate</v>
          </cell>
          <cell r="C5056" t="str">
            <v>Risedronate</v>
          </cell>
          <cell r="D5056" t="str">
            <v>Risedronate|Risedronic acid</v>
          </cell>
          <cell r="E5056" t="str">
            <v>C08233</v>
          </cell>
          <cell r="F5056" t="str">
            <v>C7H7NO7P2</v>
          </cell>
          <cell r="G5056" t="str">
            <v>-4</v>
          </cell>
          <cell r="H5056" t="str">
            <v>-395</v>
          </cell>
          <cell r="I5056" t="str">
            <v>1.68331</v>
          </cell>
          <cell r="J5056" t="str">
            <v>279</v>
          </cell>
        </row>
        <row r="5057">
          <cell r="A5057" t="str">
            <v>cpd05152</v>
          </cell>
          <cell r="B5057" t="str">
            <v>Cymarose</v>
          </cell>
          <cell r="C5057" t="str">
            <v>Cymarose</v>
          </cell>
          <cell r="D5057" t="str">
            <v>2,6-Dideoxy-3-O-methyl-D-ribo-hexose|Cymarose|D-Cymarose|beta-Cymaropyranose</v>
          </cell>
          <cell r="E5057" t="str">
            <v>C08234</v>
          </cell>
          <cell r="F5057" t="str">
            <v>C7H14O4</v>
          </cell>
          <cell r="G5057" t="str">
            <v>0</v>
          </cell>
          <cell r="H5057" t="str">
            <v>-127.56</v>
          </cell>
          <cell r="I5057" t="str">
            <v>1.3779</v>
          </cell>
          <cell r="J5057" t="str">
            <v>162</v>
          </cell>
        </row>
        <row r="5058">
          <cell r="A5058" t="str">
            <v>cpd05153</v>
          </cell>
          <cell r="B5058" t="str">
            <v>Digitalose</v>
          </cell>
          <cell r="C5058" t="str">
            <v>Digitalose</v>
          </cell>
          <cell r="D5058" t="str">
            <v>Digitalose|beta-D-Digitalopyranose</v>
          </cell>
          <cell r="E5058" t="str">
            <v>C08235</v>
          </cell>
          <cell r="F5058" t="str">
            <v>C7H14O5</v>
          </cell>
          <cell r="G5058" t="str">
            <v>0</v>
          </cell>
          <cell r="H5058" t="str">
            <v>-167.4</v>
          </cell>
          <cell r="I5058" t="str">
            <v>1.52868</v>
          </cell>
          <cell r="J5058" t="str">
            <v>178</v>
          </cell>
        </row>
        <row r="5059">
          <cell r="A5059" t="str">
            <v>cpd05154</v>
          </cell>
          <cell r="B5059" t="str">
            <v>Mannoheptulose</v>
          </cell>
          <cell r="C5059" t="str">
            <v>Mannoheptulose</v>
          </cell>
          <cell r="D5059" t="str">
            <v>Mannoheptulose|alpha-D-Mannoheptulopyranose</v>
          </cell>
          <cell r="E5059" t="str">
            <v>C08236</v>
          </cell>
          <cell r="F5059" t="str">
            <v>C7H14O7</v>
          </cell>
          <cell r="G5059" t="str">
            <v>0</v>
          </cell>
          <cell r="H5059" t="str">
            <v>-255.83</v>
          </cell>
          <cell r="I5059" t="str">
            <v>1.52934</v>
          </cell>
          <cell r="J5059" t="str">
            <v>210</v>
          </cell>
        </row>
        <row r="5060">
          <cell r="A5060" t="str">
            <v>cpd05155</v>
          </cell>
          <cell r="B5060" t="str">
            <v>Oleandrose</v>
          </cell>
          <cell r="C5060" t="str">
            <v>Oleandrose</v>
          </cell>
          <cell r="D5060" t="str">
            <v>Oleandrose|beta-L-Oleandropyranose</v>
          </cell>
          <cell r="E5060" t="str">
            <v>C08237</v>
          </cell>
          <cell r="F5060" t="str">
            <v>C7H14O4</v>
          </cell>
          <cell r="G5060" t="str">
            <v>0</v>
          </cell>
          <cell r="H5060" t="str">
            <v>-127.56</v>
          </cell>
          <cell r="I5060" t="str">
            <v>1.3779</v>
          </cell>
          <cell r="J5060" t="str">
            <v>162</v>
          </cell>
        </row>
        <row r="5061">
          <cell r="A5061" t="str">
            <v>cpd05156</v>
          </cell>
          <cell r="B5061" t="str">
            <v>Ajugose</v>
          </cell>
          <cell r="C5061" t="str">
            <v>Ajugose</v>
          </cell>
          <cell r="D5061" t="str">
            <v>Ajugose|alpha-Galactosyl-(1-6)-alpha-galactosyl-(1-6)-alpha-galactosyl-(1- 6)-alpha-galactosyl-(1-6)-alpha-glucosyl-(1-2)-beta-fructose</v>
          </cell>
          <cell r="E5061" t="str">
            <v>C08238</v>
          </cell>
          <cell r="F5061" t="str">
            <v>C36H62O31</v>
          </cell>
          <cell r="G5061" t="str">
            <v>0</v>
          </cell>
          <cell r="H5061" t="str">
            <v>-1011.57</v>
          </cell>
          <cell r="I5061" t="str">
            <v>8.77121</v>
          </cell>
          <cell r="J5061" t="str">
            <v>990</v>
          </cell>
        </row>
        <row r="5062">
          <cell r="A5062" t="str">
            <v>cpd05157</v>
          </cell>
          <cell r="B5062" t="str">
            <v>Gentianose</v>
          </cell>
          <cell r="C5062" t="str">
            <v>Gentianose</v>
          </cell>
          <cell r="D5062" t="str">
            <v>Gentianose|beta-D-Fructofuranosyl O-beta-D-glucopyranosyl-(1-6)-alpha-D-glucopyranoside</v>
          </cell>
          <cell r="E5062" t="str">
            <v>C08239</v>
          </cell>
          <cell r="F5062" t="str">
            <v>C18H32O16</v>
          </cell>
          <cell r="G5062" t="str">
            <v>0</v>
          </cell>
          <cell r="H5062" t="str">
            <v>-536.13</v>
          </cell>
          <cell r="I5062" t="str">
            <v>4.25369</v>
          </cell>
          <cell r="J5062" t="str">
            <v>504</v>
          </cell>
        </row>
        <row r="5063">
          <cell r="A5063" t="str">
            <v>cpd05158</v>
          </cell>
          <cell r="B5063" t="str">
            <v>Gentiobiose</v>
          </cell>
          <cell r="C5063" t="str">
            <v>Gentiobiose</v>
          </cell>
          <cell r="D5063" t="str">
            <v>Gentiobiose</v>
          </cell>
          <cell r="E5063" t="str">
            <v>C08240</v>
          </cell>
          <cell r="F5063" t="str">
            <v>C12H22O11</v>
          </cell>
          <cell r="G5063" t="str">
            <v>0</v>
          </cell>
          <cell r="H5063" t="str">
            <v>-376.76</v>
          </cell>
          <cell r="I5063" t="str">
            <v>3.02215</v>
          </cell>
          <cell r="J5063" t="str">
            <v>342</v>
          </cell>
        </row>
        <row r="5064">
          <cell r="A5064" t="str">
            <v>cpd05159</v>
          </cell>
          <cell r="B5064" t="str">
            <v>Lepidimoide</v>
          </cell>
          <cell r="C5064" t="str">
            <v>Lepidimoide</v>
          </cell>
          <cell r="D5064" t="str">
            <v>Lepidimoide|Sodium 2-O-L-rhamnopyranosyl-4-deoxy-alpha-L-threo-hex-4-eno- pyranosiduronate</v>
          </cell>
          <cell r="E5064" t="str">
            <v>C08241</v>
          </cell>
          <cell r="F5064" t="str">
            <v>Na</v>
          </cell>
          <cell r="G5064" t="str">
            <v>-2</v>
          </cell>
          <cell r="H5064" t="str">
            <v>10000000</v>
          </cell>
          <cell r="I5064" t="str">
            <v>10000000</v>
          </cell>
          <cell r="J5064" t="str">
            <v>23</v>
          </cell>
        </row>
        <row r="5065">
          <cell r="A5065" t="str">
            <v>cpd05160</v>
          </cell>
          <cell r="B5065" t="str">
            <v>Lychnose</v>
          </cell>
          <cell r="C5065" t="str">
            <v>Lychnose</v>
          </cell>
          <cell r="D5065" t="str">
            <v>Lychnose</v>
          </cell>
          <cell r="E5065" t="str">
            <v>C08242</v>
          </cell>
          <cell r="F5065" t="str">
            <v>C24H42O21</v>
          </cell>
          <cell r="G5065" t="str">
            <v>0</v>
          </cell>
          <cell r="H5065" t="str">
            <v>-694.61</v>
          </cell>
          <cell r="I5065" t="str">
            <v>5.75441</v>
          </cell>
          <cell r="J5065" t="str">
            <v>666</v>
          </cell>
        </row>
        <row r="5066">
          <cell r="A5066" t="str">
            <v>cpd05161</v>
          </cell>
          <cell r="B5066" t="str">
            <v>Melezitose</v>
          </cell>
          <cell r="C5066" t="str">
            <v>Melezitose</v>
          </cell>
          <cell r="D5066" t="str">
            <v>Melezitose</v>
          </cell>
          <cell r="E5066" t="str">
            <v>C08243</v>
          </cell>
          <cell r="F5066" t="str">
            <v>C18H32O16</v>
          </cell>
          <cell r="G5066" t="str">
            <v>0</v>
          </cell>
          <cell r="H5066" t="str">
            <v>-536.13</v>
          </cell>
          <cell r="I5066" t="str">
            <v>4.25369</v>
          </cell>
          <cell r="J5066" t="str">
            <v>504</v>
          </cell>
        </row>
        <row r="5067">
          <cell r="A5067" t="str">
            <v>cpd05162</v>
          </cell>
          <cell r="B5067" t="str">
            <v>Neohesperidose</v>
          </cell>
          <cell r="C5067" t="str">
            <v>Neohesperidose</v>
          </cell>
          <cell r="D5067" t="str">
            <v>Neohesperidose|2-O-alpha-L-Rhamnopyranosyl-D-glucopyranose</v>
          </cell>
          <cell r="E5067" t="str">
            <v>C08244</v>
          </cell>
          <cell r="F5067" t="str">
            <v>C12H22O10</v>
          </cell>
          <cell r="G5067" t="str">
            <v>0</v>
          </cell>
          <cell r="H5067" t="str">
            <v>-340.53</v>
          </cell>
          <cell r="I5067" t="str">
            <v>2.9806</v>
          </cell>
          <cell r="J5067" t="str">
            <v>326</v>
          </cell>
        </row>
        <row r="5068">
          <cell r="A5068" t="str">
            <v>cpd05163</v>
          </cell>
          <cell r="B5068" t="str">
            <v>Primeverose</v>
          </cell>
          <cell r="C5068" t="str">
            <v>Primeverose</v>
          </cell>
          <cell r="D5068" t="str">
            <v>Primeverose|6-O-beta-D-Xylopyranosyl-D-glucose</v>
          </cell>
          <cell r="E5068" t="str">
            <v>C08245</v>
          </cell>
          <cell r="F5068" t="str">
            <v>C11H20O10</v>
          </cell>
          <cell r="G5068" t="str">
            <v>0</v>
          </cell>
          <cell r="H5068" t="str">
            <v>-338.54</v>
          </cell>
          <cell r="I5068" t="str">
            <v>2.83666</v>
          </cell>
          <cell r="J5068" t="str">
            <v>312</v>
          </cell>
        </row>
        <row r="5069">
          <cell r="A5069" t="str">
            <v>cpd05164</v>
          </cell>
          <cell r="B5069" t="str">
            <v>Robinobiose</v>
          </cell>
          <cell r="C5069" t="str">
            <v>Robinobiose</v>
          </cell>
          <cell r="D5069" t="str">
            <v>Robinobiose</v>
          </cell>
          <cell r="E5069" t="str">
            <v>C08246</v>
          </cell>
          <cell r="F5069" t="str">
            <v>C12H22O10</v>
          </cell>
          <cell r="G5069" t="str">
            <v>0</v>
          </cell>
          <cell r="H5069" t="str">
            <v>-340.53</v>
          </cell>
          <cell r="I5069" t="str">
            <v>2.9806</v>
          </cell>
          <cell r="J5069" t="str">
            <v>326</v>
          </cell>
        </row>
        <row r="5070">
          <cell r="A5070" t="str">
            <v>cpd05165</v>
          </cell>
          <cell r="B5070" t="str">
            <v>Rutinose</v>
          </cell>
          <cell r="C5070" t="str">
            <v>Rutinose</v>
          </cell>
          <cell r="D5070" t="str">
            <v>Rutinose</v>
          </cell>
          <cell r="E5070" t="str">
            <v>C08247</v>
          </cell>
          <cell r="F5070" t="str">
            <v>C12H22O10</v>
          </cell>
          <cell r="G5070" t="str">
            <v>0</v>
          </cell>
          <cell r="H5070" t="str">
            <v>-340.53</v>
          </cell>
          <cell r="I5070" t="str">
            <v>2.9806</v>
          </cell>
          <cell r="J5070" t="str">
            <v>326</v>
          </cell>
        </row>
        <row r="5071">
          <cell r="A5071" t="str">
            <v>cpd05166</v>
          </cell>
          <cell r="B5071" t="str">
            <v>Sesamose</v>
          </cell>
          <cell r="C5071" t="str">
            <v>Sesamose</v>
          </cell>
          <cell r="D5071" t="str">
            <v>Sesamose|alpha-D-Galactosyl-(1-6)-alpha-D-galactosyl-(1-6)-beta-D-fructosyl- (2-1)-alpha-D-glucoside</v>
          </cell>
          <cell r="E5071" t="str">
            <v>C08248</v>
          </cell>
          <cell r="F5071" t="str">
            <v>C24H42O21</v>
          </cell>
          <cell r="G5071" t="str">
            <v>0</v>
          </cell>
          <cell r="H5071" t="str">
            <v>-694.61</v>
          </cell>
          <cell r="I5071" t="str">
            <v>5.75441</v>
          </cell>
          <cell r="J5071" t="str">
            <v>666</v>
          </cell>
        </row>
        <row r="5072">
          <cell r="A5072" t="str">
            <v>cpd05167</v>
          </cell>
          <cell r="B5072" t="str">
            <v>Pyrimidine 5'-deoxynucleotide</v>
          </cell>
          <cell r="C5072" t="str">
            <v>Pyrimidine 5'-deoxynucleotide</v>
          </cell>
          <cell r="D5072" t="str">
            <v>Pyrimidine 5'-deoxynucleotide</v>
          </cell>
          <cell r="E5072" t="str">
            <v>C08249</v>
          </cell>
          <cell r="F5072" t="str">
            <v>C9H15N2O6P</v>
          </cell>
          <cell r="G5072" t="str">
            <v>0</v>
          </cell>
          <cell r="H5072" t="str">
            <v>-263.04</v>
          </cell>
          <cell r="I5072" t="str">
            <v>2.06771</v>
          </cell>
          <cell r="J5072" t="str">
            <v>278</v>
          </cell>
        </row>
        <row r="5073">
          <cell r="A5073" t="str">
            <v>cpd05168</v>
          </cell>
          <cell r="B5073" t="str">
            <v>Sophorose</v>
          </cell>
          <cell r="C5073" t="str">
            <v>Sophorose</v>
          </cell>
          <cell r="D5073" t="str">
            <v>Sophorose|2-O-beta-D-Glucopyranosyl-beta-D-glucopyranose</v>
          </cell>
          <cell r="E5073" t="str">
            <v>C08250</v>
          </cell>
          <cell r="F5073" t="str">
            <v>C12H22O11</v>
          </cell>
          <cell r="G5073" t="str">
            <v>0</v>
          </cell>
          <cell r="H5073" t="str">
            <v>-376.76</v>
          </cell>
          <cell r="I5073" t="str">
            <v>3.02215</v>
          </cell>
          <cell r="J5073" t="str">
            <v>342</v>
          </cell>
        </row>
        <row r="5074">
          <cell r="A5074" t="str">
            <v>cpd05169</v>
          </cell>
          <cell r="B5074" t="str">
            <v>Umbelliferose</v>
          </cell>
          <cell r="C5074" t="str">
            <v>Umbelliferose</v>
          </cell>
          <cell r="D5074" t="str">
            <v>Umbelliferose</v>
          </cell>
          <cell r="E5074" t="str">
            <v>C08251</v>
          </cell>
          <cell r="F5074" t="str">
            <v>C18H32O16</v>
          </cell>
          <cell r="G5074" t="str">
            <v>0</v>
          </cell>
          <cell r="H5074" t="str">
            <v>-536.13</v>
          </cell>
          <cell r="I5074" t="str">
            <v>4.25369</v>
          </cell>
          <cell r="J5074" t="str">
            <v>504</v>
          </cell>
        </row>
        <row r="5075">
          <cell r="A5075" t="str">
            <v>cpd05170</v>
          </cell>
          <cell r="B5075" t="str">
            <v>Verbascose</v>
          </cell>
          <cell r="C5075" t="str">
            <v>Verbascose</v>
          </cell>
          <cell r="D5075" t="str">
            <v>Verbascose|beta-D-Fructofuranosyl O-alpha-D-galactopyranosyl-(1-6)-O-alpha-D-galactopyranosyl-(1-6)-O- alpha-D-galactopyranosyl-(1-6)-alpha-D-glucopyranoside</v>
          </cell>
          <cell r="E5075" t="str">
            <v>C08252</v>
          </cell>
          <cell r="F5075" t="str">
            <v>C30H52O26</v>
          </cell>
          <cell r="G5075" t="str">
            <v>0</v>
          </cell>
          <cell r="H5075" t="str">
            <v>-853.09</v>
          </cell>
          <cell r="I5075" t="str">
            <v>7.26131</v>
          </cell>
          <cell r="J5075" t="str">
            <v>828</v>
          </cell>
        </row>
        <row r="5076">
          <cell r="A5076" t="str">
            <v>cpd05171</v>
          </cell>
          <cell r="B5076" t="str">
            <v>Clusianose</v>
          </cell>
          <cell r="C5076" t="str">
            <v>Clusianose</v>
          </cell>
          <cell r="D5076" t="str">
            <v>Clusianose</v>
          </cell>
          <cell r="E5076" t="str">
            <v>C08254</v>
          </cell>
          <cell r="F5076" t="str">
            <v>C12H24O11</v>
          </cell>
          <cell r="G5076" t="str">
            <v>0</v>
          </cell>
          <cell r="H5076" t="str">
            <v>-385.34</v>
          </cell>
          <cell r="I5076" t="str">
            <v>1.93344</v>
          </cell>
          <cell r="J5076" t="str">
            <v>344</v>
          </cell>
        </row>
        <row r="5077">
          <cell r="A5077" t="str">
            <v>cpd05172</v>
          </cell>
          <cell r="B5077" t="str">
            <v>Perseitol</v>
          </cell>
          <cell r="C5077" t="str">
            <v>Perseitol</v>
          </cell>
          <cell r="D5077" t="str">
            <v>Perseitol</v>
          </cell>
          <cell r="E5077" t="str">
            <v>C08255</v>
          </cell>
          <cell r="F5077" t="str">
            <v>C7H16O7</v>
          </cell>
          <cell r="G5077" t="str">
            <v>0</v>
          </cell>
          <cell r="H5077" t="str">
            <v>-261.86</v>
          </cell>
          <cell r="I5077" t="str">
            <v>1.18067</v>
          </cell>
          <cell r="J5077" t="str">
            <v>212</v>
          </cell>
        </row>
        <row r="5078">
          <cell r="A5078" t="str">
            <v>cpd05173</v>
          </cell>
          <cell r="B5078" t="str">
            <v>(-)-Quebrachitol</v>
          </cell>
          <cell r="C5078" t="str">
            <v>(-)-Quebrachitol</v>
          </cell>
          <cell r="D5078" t="str">
            <v>(-)-Quebrachitol</v>
          </cell>
          <cell r="E5078" t="str">
            <v>C08257</v>
          </cell>
          <cell r="F5078" t="str">
            <v>C7H14O6</v>
          </cell>
          <cell r="G5078" t="str">
            <v>0</v>
          </cell>
          <cell r="H5078" t="str">
            <v>-205.31</v>
          </cell>
          <cell r="I5078" t="str">
            <v>1.50162</v>
          </cell>
          <cell r="J5078" t="str">
            <v>194</v>
          </cell>
        </row>
        <row r="5079">
          <cell r="A5079" t="str">
            <v>cpd05174</v>
          </cell>
          <cell r="B5079" t="str">
            <v>d-Quercitol</v>
          </cell>
          <cell r="C5079" t="str">
            <v>d-Quercitol</v>
          </cell>
          <cell r="D5079" t="str">
            <v>d-Quercitol|(+)-Quercitol</v>
          </cell>
          <cell r="E5079" t="str">
            <v>C08258</v>
          </cell>
          <cell r="F5079" t="str">
            <v>C6H12O5</v>
          </cell>
          <cell r="G5079" t="str">
            <v>0</v>
          </cell>
          <cell r="H5079" t="str">
            <v>-180.12</v>
          </cell>
          <cell r="I5079" t="str">
            <v>1.27448</v>
          </cell>
          <cell r="J5079" t="str">
            <v>164</v>
          </cell>
        </row>
        <row r="5080">
          <cell r="A5080" t="str">
            <v>cpd05175</v>
          </cell>
          <cell r="B5080" t="str">
            <v>(-)-Viburnitol</v>
          </cell>
          <cell r="C5080" t="str">
            <v>(-)-Viburnitol</v>
          </cell>
          <cell r="D5080" t="str">
            <v>(-)-Viburnitol</v>
          </cell>
          <cell r="E5080" t="str">
            <v>C08259</v>
          </cell>
          <cell r="F5080" t="str">
            <v>C6H12O5</v>
          </cell>
          <cell r="G5080" t="str">
            <v>0</v>
          </cell>
          <cell r="H5080" t="str">
            <v>-180.12</v>
          </cell>
          <cell r="I5080" t="str">
            <v>1.27448</v>
          </cell>
          <cell r="J5080" t="str">
            <v>164</v>
          </cell>
        </row>
        <row r="5081">
          <cell r="A5081" t="str">
            <v>cpd05176</v>
          </cell>
          <cell r="B5081" t="str">
            <v>Volemitol</v>
          </cell>
          <cell r="C5081" t="str">
            <v>Volemitol</v>
          </cell>
          <cell r="D5081" t="str">
            <v>D-glycero-D-manno-Heptitol|Volemitol</v>
          </cell>
          <cell r="E5081" t="str">
            <v>C08260</v>
          </cell>
          <cell r="F5081" t="str">
            <v>C7H16O7</v>
          </cell>
          <cell r="G5081" t="str">
            <v>0</v>
          </cell>
          <cell r="H5081" t="str">
            <v>-261.86</v>
          </cell>
          <cell r="I5081" t="str">
            <v>1.18067</v>
          </cell>
          <cell r="J5081" t="str">
            <v>212</v>
          </cell>
        </row>
        <row r="5082">
          <cell r="A5082" t="str">
            <v>cpd05177</v>
          </cell>
          <cell r="B5082" t="str">
            <v>Azelaic acid</v>
          </cell>
          <cell r="C5082" t="str">
            <v>Azelaic acid</v>
          </cell>
          <cell r="D5082" t="str">
            <v>1,7-Heptanedicarboxylic acid|Nonanedioic acid|Azelaic acid</v>
          </cell>
          <cell r="E5082" t="str">
            <v>C08261</v>
          </cell>
          <cell r="F5082" t="str">
            <v>C9H14O4</v>
          </cell>
          <cell r="G5082" t="str">
            <v>-2</v>
          </cell>
          <cell r="H5082" t="str">
            <v>-154.86</v>
          </cell>
          <cell r="I5082" t="str">
            <v>0.653466</v>
          </cell>
          <cell r="J5082" t="str">
            <v>186</v>
          </cell>
        </row>
        <row r="5083">
          <cell r="A5083" t="str">
            <v>cpd05178</v>
          </cell>
          <cell r="B5083" t="str">
            <v>Isovaleric acid</v>
          </cell>
          <cell r="C5083" t="str">
            <v>Isovaleric acid</v>
          </cell>
          <cell r="D5083" t="str">
            <v>Isovaleric acid|3-Methylbutanoic acid</v>
          </cell>
          <cell r="E5083" t="str">
            <v>C08262</v>
          </cell>
          <cell r="F5083" t="str">
            <v>C5H9O2</v>
          </cell>
          <cell r="G5083" t="str">
            <v>-1</v>
          </cell>
          <cell r="H5083" t="str">
            <v>-83.7</v>
          </cell>
          <cell r="I5083" t="str">
            <v>0.3016</v>
          </cell>
          <cell r="J5083" t="str">
            <v>101</v>
          </cell>
        </row>
        <row r="5084">
          <cell r="A5084" t="str">
            <v>cpd05179</v>
          </cell>
          <cell r="B5084" t="str">
            <v>Trimethylalanine</v>
          </cell>
          <cell r="C5084" t="str">
            <v>Trimethylalanine</v>
          </cell>
          <cell r="D5084" t="str">
            <v>Trimethylalanine|beta-Alaninebetaine</v>
          </cell>
          <cell r="E5084" t="str">
            <v>C08263</v>
          </cell>
          <cell r="F5084" t="str">
            <v>C6H13NO2</v>
          </cell>
          <cell r="G5084" t="str">
            <v>0</v>
          </cell>
          <cell r="H5084" t="str">
            <v>-29.41</v>
          </cell>
          <cell r="I5084" t="str">
            <v>1.9685</v>
          </cell>
          <cell r="J5084" t="str">
            <v>131</v>
          </cell>
        </row>
        <row r="5085">
          <cell r="A5085" t="str">
            <v>cpd05180</v>
          </cell>
          <cell r="B5085" t="str">
            <v>Albizziin</v>
          </cell>
          <cell r="C5085" t="str">
            <v>Albizziin</v>
          </cell>
          <cell r="D5085" t="str">
            <v>Albizziin|L-Albizziine</v>
          </cell>
          <cell r="E5085" t="str">
            <v>C08264</v>
          </cell>
          <cell r="F5085" t="str">
            <v>C4H9N3O3</v>
          </cell>
          <cell r="G5085" t="str">
            <v>0</v>
          </cell>
          <cell r="H5085" t="str">
            <v>-127.11</v>
          </cell>
          <cell r="I5085" t="str">
            <v>0.986639</v>
          </cell>
          <cell r="J5085" t="str">
            <v>147</v>
          </cell>
        </row>
        <row r="5086">
          <cell r="A5086" t="str">
            <v>cpd05181</v>
          </cell>
          <cell r="B5086" t="str">
            <v>Alliin</v>
          </cell>
          <cell r="C5086" t="str">
            <v>Alliin</v>
          </cell>
          <cell r="D5086" t="str">
            <v>Alliin</v>
          </cell>
          <cell r="E5086" t="str">
            <v>C08265</v>
          </cell>
          <cell r="F5086" t="str">
            <v>C6H11NO3S</v>
          </cell>
          <cell r="G5086" t="str">
            <v>0</v>
          </cell>
          <cell r="H5086" t="str">
            <v>10000000</v>
          </cell>
          <cell r="I5086" t="str">
            <v>10000000</v>
          </cell>
          <cell r="J5086" t="str">
            <v>177</v>
          </cell>
        </row>
        <row r="5087">
          <cell r="A5087" t="str">
            <v>cpd05182</v>
          </cell>
          <cell r="B5087" t="str">
            <v>L-alpha-Amino-gamma-oxalylaminobutyric acid</v>
          </cell>
          <cell r="C5087" t="str">
            <v>L-alpha-Amino-gamma-oxalylaminobutyric acid</v>
          </cell>
          <cell r="D5087" t="str">
            <v>L-alpha-Amino-gamma-oxalylaminobutyric acid</v>
          </cell>
          <cell r="E5087" t="str">
            <v>C08266</v>
          </cell>
          <cell r="F5087" t="str">
            <v>C6H9N2O5</v>
          </cell>
          <cell r="G5087" t="str">
            <v>-1</v>
          </cell>
          <cell r="H5087" t="str">
            <v>-193.87</v>
          </cell>
          <cell r="I5087" t="str">
            <v>0.770819</v>
          </cell>
          <cell r="J5087" t="str">
            <v>189</v>
          </cell>
        </row>
        <row r="5088">
          <cell r="A5088" t="str">
            <v>cpd05183</v>
          </cell>
          <cell r="B5088" t="str">
            <v>Azetidyl-2-carboxylic acid</v>
          </cell>
          <cell r="C5088" t="str">
            <v>Azetidyl-2-carboxylic acid</v>
          </cell>
          <cell r="D5088" t="str">
            <v>(S)-(-)-Azetidine-2-carboxylic acid|Azetidyl-2-carboxylic acid|L-Azetidine 2-carboxylic acid</v>
          </cell>
          <cell r="E5088" t="str">
            <v>C08267</v>
          </cell>
          <cell r="F5088" t="str">
            <v>C4H6NO2</v>
          </cell>
          <cell r="G5088" t="str">
            <v>-1</v>
          </cell>
          <cell r="H5088" t="str">
            <v>-65.72</v>
          </cell>
          <cell r="I5088" t="str">
            <v>0.765531</v>
          </cell>
          <cell r="J5088" t="str">
            <v>100</v>
          </cell>
        </row>
        <row r="5089">
          <cell r="A5089" t="str">
            <v>cpd05184</v>
          </cell>
          <cell r="B5089" t="str">
            <v>L-Baikiain</v>
          </cell>
          <cell r="C5089" t="str">
            <v>L-Baikiain</v>
          </cell>
          <cell r="D5089" t="str">
            <v>4,5-Dehydropipecolic acid|L-Baikiain</v>
          </cell>
          <cell r="E5089" t="str">
            <v>C08268</v>
          </cell>
          <cell r="F5089" t="str">
            <v>C6H8NO2</v>
          </cell>
          <cell r="G5089" t="str">
            <v>-1</v>
          </cell>
          <cell r="H5089" t="str">
            <v>-48.8</v>
          </cell>
          <cell r="I5089" t="str">
            <v>0.964071</v>
          </cell>
          <cell r="J5089" t="str">
            <v>126</v>
          </cell>
        </row>
        <row r="5090">
          <cell r="A5090" t="str">
            <v>cpd05185</v>
          </cell>
          <cell r="B5090" t="str">
            <v>Betonicine</v>
          </cell>
          <cell r="C5090" t="str">
            <v>Betonicine</v>
          </cell>
          <cell r="D5090" t="str">
            <v>Betonicine|(-)-Betonicine</v>
          </cell>
          <cell r="E5090" t="str">
            <v>C08269</v>
          </cell>
          <cell r="F5090" t="str">
            <v>C7H13NO3</v>
          </cell>
          <cell r="G5090" t="str">
            <v>0</v>
          </cell>
          <cell r="H5090" t="str">
            <v>10000000</v>
          </cell>
          <cell r="I5090" t="str">
            <v>10000000</v>
          </cell>
          <cell r="J5090" t="str">
            <v>159</v>
          </cell>
        </row>
        <row r="5091">
          <cell r="A5091" t="str">
            <v>cpd05186</v>
          </cell>
          <cell r="B5091" t="str">
            <v>Canaline</v>
          </cell>
          <cell r="C5091" t="str">
            <v>Canaline</v>
          </cell>
          <cell r="D5091" t="str">
            <v>L-Canaline|Canaline</v>
          </cell>
          <cell r="E5091" t="str">
            <v>C08270</v>
          </cell>
          <cell r="F5091" t="str">
            <v>C4H10N2O3</v>
          </cell>
          <cell r="G5091" t="str">
            <v>0</v>
          </cell>
          <cell r="H5091" t="str">
            <v>-102.19</v>
          </cell>
          <cell r="I5091" t="str">
            <v>0.617257</v>
          </cell>
          <cell r="J5091" t="str">
            <v>134</v>
          </cell>
        </row>
        <row r="5092">
          <cell r="A5092" t="str">
            <v>cpd05187</v>
          </cell>
          <cell r="B5092" t="str">
            <v>Coprine</v>
          </cell>
          <cell r="C5092" t="str">
            <v>Coprine</v>
          </cell>
          <cell r="D5092" t="str">
            <v>Coprine</v>
          </cell>
          <cell r="E5092" t="str">
            <v>C08271</v>
          </cell>
          <cell r="F5092" t="str">
            <v>C8H14N2O4</v>
          </cell>
          <cell r="G5092" t="str">
            <v>0</v>
          </cell>
          <cell r="H5092" t="str">
            <v>-126.8</v>
          </cell>
          <cell r="I5092" t="str">
            <v>1.84218</v>
          </cell>
          <cell r="J5092" t="str">
            <v>202</v>
          </cell>
        </row>
        <row r="5093">
          <cell r="A5093" t="str">
            <v>cpd05188</v>
          </cell>
          <cell r="B5093" t="str">
            <v>Kinetin</v>
          </cell>
          <cell r="C5093" t="str">
            <v>Kinetin</v>
          </cell>
          <cell r="D5093" t="str">
            <v>6-Furfuryladenine|Kinetin</v>
          </cell>
          <cell r="E5093" t="str">
            <v>C08272</v>
          </cell>
          <cell r="F5093" t="str">
            <v>C10H9N5O</v>
          </cell>
          <cell r="G5093" t="str">
            <v>0</v>
          </cell>
          <cell r="H5093" t="str">
            <v>87.46</v>
          </cell>
          <cell r="I5093" t="str">
            <v>3.34581</v>
          </cell>
          <cell r="J5093" t="str">
            <v>215</v>
          </cell>
        </row>
        <row r="5094">
          <cell r="A5094" t="str">
            <v>cpd05189</v>
          </cell>
          <cell r="B5094" t="str">
            <v>2,5-Dihydrophenylalanine</v>
          </cell>
          <cell r="C5094" t="str">
            <v>2,5-Dihydrophenylalanine</v>
          </cell>
          <cell r="D5094" t="str">
            <v>2,5-Dihydrophenylalanine</v>
          </cell>
          <cell r="E5094" t="str">
            <v>C08273</v>
          </cell>
          <cell r="F5094" t="str">
            <v>C9H13NO2</v>
          </cell>
          <cell r="G5094" t="str">
            <v>0</v>
          </cell>
          <cell r="H5094" t="str">
            <v>-39.21</v>
          </cell>
          <cell r="I5094" t="str">
            <v>1.10886</v>
          </cell>
          <cell r="J5094" t="str">
            <v>167</v>
          </cell>
        </row>
        <row r="5095">
          <cell r="A5095" t="str">
            <v>cpd05190</v>
          </cell>
          <cell r="B5095" t="str">
            <v>Djenkolate</v>
          </cell>
          <cell r="C5095" t="str">
            <v>djenk</v>
          </cell>
          <cell r="D5095" t="str">
            <v>Djenkolate|Djenkolic acid|L-Djenkolic acid</v>
          </cell>
          <cell r="E5095" t="str">
            <v>C08275</v>
          </cell>
          <cell r="F5095" t="str">
            <v>C7H14N2O4S2</v>
          </cell>
          <cell r="G5095" t="str">
            <v>0</v>
          </cell>
          <cell r="H5095" t="str">
            <v>-146.14</v>
          </cell>
          <cell r="I5095" t="str">
            <v>1.59886</v>
          </cell>
          <cell r="J5095" t="str">
            <v>254</v>
          </cell>
        </row>
        <row r="5096">
          <cell r="A5096" t="str">
            <v>cpd05191</v>
          </cell>
          <cell r="B5096" t="str">
            <v>3-Methylthiopropionate</v>
          </cell>
          <cell r="C5096" t="str">
            <v>3mtp</v>
          </cell>
          <cell r="D5096" t="str">
            <v>3-Methylthiopropionate|3-(Methylthio)propionic acid</v>
          </cell>
          <cell r="E5096" t="str">
            <v>C08276</v>
          </cell>
          <cell r="F5096" t="str">
            <v>C4H7O2S</v>
          </cell>
          <cell r="G5096" t="str">
            <v>-1</v>
          </cell>
          <cell r="H5096" t="str">
            <v>-74.74</v>
          </cell>
          <cell r="I5096" t="str">
            <v>0.776297</v>
          </cell>
          <cell r="J5096" t="str">
            <v>119</v>
          </cell>
        </row>
        <row r="5097">
          <cell r="A5097" t="str">
            <v>cpd05192</v>
          </cell>
          <cell r="B5097" t="str">
            <v>sebacate</v>
          </cell>
          <cell r="C5097" t="str">
            <v>CPD-3623</v>
          </cell>
          <cell r="D5097" t="str">
            <v>sebacate|Decanedioic acid|Sebacic acid</v>
          </cell>
          <cell r="E5097" t="str">
            <v>C08277</v>
          </cell>
          <cell r="F5097" t="str">
            <v>C10H16O4</v>
          </cell>
          <cell r="G5097" t="str">
            <v>-2</v>
          </cell>
          <cell r="H5097" t="str">
            <v>-153.24</v>
          </cell>
          <cell r="I5097" t="str">
            <v>0.736648</v>
          </cell>
          <cell r="J5097" t="str">
            <v>200</v>
          </cell>
        </row>
        <row r="5098">
          <cell r="A5098" t="str">
            <v>cpd05193</v>
          </cell>
          <cell r="B5098" t="str">
            <v>suberate</v>
          </cell>
          <cell r="C5098" t="str">
            <v>SUBERATE</v>
          </cell>
          <cell r="D5098" t="str">
            <v>suberate|1,6-Hexanedicarboxylic acid|Octanedioic acid|1,8-Octanedioic acid|Cork acid|Suberic acid</v>
          </cell>
          <cell r="E5098" t="str">
            <v>C08278</v>
          </cell>
          <cell r="F5098" t="str">
            <v>C8H12O4</v>
          </cell>
          <cell r="G5098" t="str">
            <v>-2</v>
          </cell>
          <cell r="H5098" t="str">
            <v>-156.48</v>
          </cell>
          <cell r="I5098" t="str">
            <v>0.571666</v>
          </cell>
          <cell r="J5098" t="str">
            <v>172</v>
          </cell>
        </row>
        <row r="5099">
          <cell r="A5099" t="str">
            <v>cpd05194</v>
          </cell>
          <cell r="B5099" t="str">
            <v>Tiglic acid</v>
          </cell>
          <cell r="C5099" t="str">
            <v>Tiglic acid</v>
          </cell>
          <cell r="D5099" t="str">
            <v>(E)-2,3-Dimethylacrylic acid|Tiglic acid</v>
          </cell>
          <cell r="E5099" t="str">
            <v>C08279</v>
          </cell>
          <cell r="F5099" t="str">
            <v>C5H7O2</v>
          </cell>
          <cell r="G5099" t="str">
            <v>-1</v>
          </cell>
          <cell r="H5099" t="str">
            <v>-63.45</v>
          </cell>
          <cell r="I5099" t="str">
            <v>0.575539</v>
          </cell>
          <cell r="J5099" t="str">
            <v>99</v>
          </cell>
        </row>
        <row r="5100">
          <cell r="A5100" t="str">
            <v>cpd05195</v>
          </cell>
          <cell r="B5100" t="str">
            <v>Hypoglycine B</v>
          </cell>
          <cell r="C5100" t="str">
            <v>Hypoglycine B</v>
          </cell>
          <cell r="D5100" t="str">
            <v>Hypoglycine B|L-gamma-Glutamyl-L-hypoglycin</v>
          </cell>
          <cell r="E5100" t="str">
            <v>C08280</v>
          </cell>
          <cell r="F5100" t="str">
            <v>C12H17N2O5</v>
          </cell>
          <cell r="G5100" t="str">
            <v>-1</v>
          </cell>
          <cell r="H5100" t="str">
            <v>-128.24</v>
          </cell>
          <cell r="I5100" t="str">
            <v>2.8085</v>
          </cell>
          <cell r="J5100" t="str">
            <v>269</v>
          </cell>
        </row>
        <row r="5101">
          <cell r="A5101" t="str">
            <v>cpd05196</v>
          </cell>
          <cell r="B5101" t="str">
            <v>Docosanoate</v>
          </cell>
          <cell r="C5101" t="str">
            <v>Docosanoate</v>
          </cell>
          <cell r="D5101" t="str">
            <v>Behenic acid|Docosanoate|Docosanoic acid</v>
          </cell>
          <cell r="E5101" t="str">
            <v>C08281</v>
          </cell>
          <cell r="F5101" t="str">
            <v>C22H43O2</v>
          </cell>
          <cell r="G5101" t="str">
            <v>-1</v>
          </cell>
          <cell r="H5101" t="str">
            <v>-54.35</v>
          </cell>
          <cell r="I5101" t="str">
            <v>1.76288</v>
          </cell>
          <cell r="J5101" t="str">
            <v>339</v>
          </cell>
        </row>
        <row r="5102">
          <cell r="A5102" t="str">
            <v>cpd05197</v>
          </cell>
          <cell r="B5102" t="str">
            <v>Chaulmoogric acid</v>
          </cell>
          <cell r="C5102" t="str">
            <v>Chaulmoogric acid</v>
          </cell>
          <cell r="D5102" t="str">
            <v>Chaulmoogric acid</v>
          </cell>
          <cell r="E5102" t="str">
            <v>C08282</v>
          </cell>
          <cell r="F5102" t="str">
            <v>C18H31O2</v>
          </cell>
          <cell r="G5102" t="str">
            <v>-1</v>
          </cell>
          <cell r="H5102" t="str">
            <v>-35.54</v>
          </cell>
          <cell r="I5102" t="str">
            <v>1.32532</v>
          </cell>
          <cell r="J5102" t="str">
            <v>279</v>
          </cell>
        </row>
        <row r="5103">
          <cell r="A5103" t="str">
            <v>cpd05198</v>
          </cell>
          <cell r="B5103" t="str">
            <v>Homostachydrine</v>
          </cell>
          <cell r="C5103" t="str">
            <v>Homostachydrine</v>
          </cell>
          <cell r="D5103" t="str">
            <v>Homostachydrine</v>
          </cell>
          <cell r="E5103" t="str">
            <v>C08283</v>
          </cell>
          <cell r="F5103" t="str">
            <v>C8H15NO2</v>
          </cell>
          <cell r="G5103" t="str">
            <v>0</v>
          </cell>
          <cell r="H5103" t="str">
            <v>10000000</v>
          </cell>
          <cell r="I5103" t="str">
            <v>10000000</v>
          </cell>
          <cell r="J5103" t="str">
            <v>157</v>
          </cell>
        </row>
        <row r="5104">
          <cell r="A5104" t="str">
            <v>cpd05199</v>
          </cell>
          <cell r="B5104" t="str">
            <v>gamma-Hydroxy-L-arginine</v>
          </cell>
          <cell r="C5104" t="str">
            <v>gamma-Hydroxy-L-arginine</v>
          </cell>
          <cell r="D5104" t="str">
            <v>gamma-Hydroxy-L-arginine</v>
          </cell>
          <cell r="E5104" t="str">
            <v>C08284</v>
          </cell>
          <cell r="F5104" t="str">
            <v>C6H15N4O3</v>
          </cell>
          <cell r="G5104" t="str">
            <v>1</v>
          </cell>
          <cell r="H5104" t="str">
            <v>-111.81</v>
          </cell>
          <cell r="I5104" t="str">
            <v>1.57798</v>
          </cell>
          <cell r="J5104" t="str">
            <v>191</v>
          </cell>
        </row>
        <row r="5105">
          <cell r="A5105" t="str">
            <v>cpd05200</v>
          </cell>
          <cell r="B5105" t="str">
            <v>10,16-Dihydroxyhexadecanoic acid</v>
          </cell>
          <cell r="C5105" t="str">
            <v>10,16-Dihydroxyhexadecanoic acid</v>
          </cell>
          <cell r="D5105" t="str">
            <v>Hexadecanoic acid, 10,16-dihydroxy-|10,16-Dihydroxyhexadecanoic acid</v>
          </cell>
          <cell r="E5105" t="str">
            <v>C08285</v>
          </cell>
          <cell r="F5105" t="str">
            <v>C16H31O4</v>
          </cell>
          <cell r="G5105" t="str">
            <v>-1</v>
          </cell>
          <cell r="H5105" t="str">
            <v>-138.34</v>
          </cell>
          <cell r="I5105" t="str">
            <v>1.26892</v>
          </cell>
          <cell r="J5105" t="str">
            <v>287</v>
          </cell>
        </row>
        <row r="5106">
          <cell r="A5106" t="str">
            <v>cpd05201</v>
          </cell>
          <cell r="B5106" t="str">
            <v>(+)-gamma-Hydroxy-L-homoarginine</v>
          </cell>
          <cell r="C5106" t="str">
            <v>(+)-gamma-Hydroxy-L-homoarginine</v>
          </cell>
          <cell r="D5106" t="str">
            <v>(+)-gamma-Hydroxy-L-homoarginine</v>
          </cell>
          <cell r="E5106" t="str">
            <v>C08286</v>
          </cell>
          <cell r="F5106" t="str">
            <v>C7H17N4O3</v>
          </cell>
          <cell r="G5106" t="str">
            <v>1</v>
          </cell>
          <cell r="H5106" t="str">
            <v>-110.19</v>
          </cell>
          <cell r="I5106" t="str">
            <v>1.59014</v>
          </cell>
          <cell r="J5106" t="str">
            <v>205</v>
          </cell>
        </row>
        <row r="5107">
          <cell r="A5107" t="str">
            <v>cpd05202</v>
          </cell>
          <cell r="B5107" t="str">
            <v>L-Hypoglycin</v>
          </cell>
          <cell r="C5107" t="str">
            <v>L-Hypoglycin</v>
          </cell>
          <cell r="D5107" t="str">
            <v>L-Hypoglycin</v>
          </cell>
          <cell r="E5107" t="str">
            <v>C08287</v>
          </cell>
          <cell r="F5107" t="str">
            <v>C7H11NO2</v>
          </cell>
          <cell r="G5107" t="str">
            <v>0</v>
          </cell>
          <cell r="H5107" t="str">
            <v>-21.26</v>
          </cell>
          <cell r="I5107" t="str">
            <v>2.70186</v>
          </cell>
          <cell r="J5107" t="str">
            <v>141</v>
          </cell>
        </row>
        <row r="5108">
          <cell r="A5108" t="str">
            <v>cpd05203</v>
          </cell>
          <cell r="B5108" t="str">
            <v>L-Indospicine</v>
          </cell>
          <cell r="C5108" t="str">
            <v>L-Indospicine</v>
          </cell>
          <cell r="D5108" t="str">
            <v>L-Indospicine</v>
          </cell>
          <cell r="E5108" t="str">
            <v>C08288</v>
          </cell>
          <cell r="F5108" t="str">
            <v>C7H16N3O2</v>
          </cell>
          <cell r="G5108" t="str">
            <v>1</v>
          </cell>
          <cell r="H5108" t="str">
            <v>-82.65</v>
          </cell>
          <cell r="I5108" t="str">
            <v>1.49371</v>
          </cell>
          <cell r="J5108" t="str">
            <v>174</v>
          </cell>
        </row>
        <row r="5109">
          <cell r="A5109" t="str">
            <v>cpd05204</v>
          </cell>
          <cell r="B5109" t="str">
            <v>Isowillardiine</v>
          </cell>
          <cell r="C5109" t="str">
            <v>Isowillardiine</v>
          </cell>
          <cell r="D5109" t="str">
            <v>Isowillardiine</v>
          </cell>
          <cell r="E5109" t="str">
            <v>C08289</v>
          </cell>
          <cell r="F5109" t="str">
            <v>C7H9N3O4</v>
          </cell>
          <cell r="G5109" t="str">
            <v>0</v>
          </cell>
          <cell r="H5109" t="str">
            <v>-127.8</v>
          </cell>
          <cell r="I5109" t="str">
            <v>1.40429</v>
          </cell>
          <cell r="J5109" t="str">
            <v>199</v>
          </cell>
        </row>
        <row r="5110">
          <cell r="A5110" t="str">
            <v>cpd05205</v>
          </cell>
          <cell r="B5110" t="str">
            <v>Lathyrine</v>
          </cell>
          <cell r="C5110" t="str">
            <v>Lathyrine</v>
          </cell>
          <cell r="D5110" t="str">
            <v>Lathyrine|L-Lathyrine</v>
          </cell>
          <cell r="E5110" t="str">
            <v>C08290</v>
          </cell>
          <cell r="F5110" t="str">
            <v>C7H10N4O2</v>
          </cell>
          <cell r="G5110" t="str">
            <v>0</v>
          </cell>
          <cell r="H5110" t="str">
            <v>-33.9</v>
          </cell>
          <cell r="I5110" t="str">
            <v>1.57564</v>
          </cell>
          <cell r="J5110" t="str">
            <v>182</v>
          </cell>
        </row>
        <row r="5111">
          <cell r="A5111" t="str">
            <v>cpd05206</v>
          </cell>
          <cell r="B5111" t="str">
            <v>3-Methylamino-L-alanine</v>
          </cell>
          <cell r="C5111" t="str">
            <v>3-Methylamino-L-alanine</v>
          </cell>
          <cell r="D5111" t="str">
            <v>3-Methylamino-L-alanine</v>
          </cell>
          <cell r="E5111" t="str">
            <v>C08291</v>
          </cell>
          <cell r="F5111" t="str">
            <v>C4H10N2O2</v>
          </cell>
          <cell r="G5111" t="str">
            <v>0</v>
          </cell>
          <cell r="H5111" t="str">
            <v>-72.06</v>
          </cell>
          <cell r="I5111" t="str">
            <v>0.987361</v>
          </cell>
          <cell r="J5111" t="str">
            <v>118</v>
          </cell>
        </row>
        <row r="5112">
          <cell r="A5112" t="str">
            <v>cpd05207</v>
          </cell>
          <cell r="B5112" t="str">
            <v>alpha-(Methylenecyclopropyl)glycine</v>
          </cell>
          <cell r="C5112" t="str">
            <v>alpha-(Methylenecyclopropyl)glycine</v>
          </cell>
          <cell r="D5112" t="str">
            <v>alpha-(Methylenecyclopropyl)glycine</v>
          </cell>
          <cell r="E5112" t="str">
            <v>C08292</v>
          </cell>
          <cell r="F5112" t="str">
            <v>C6H9NO2</v>
          </cell>
          <cell r="G5112" t="str">
            <v>0</v>
          </cell>
          <cell r="H5112" t="str">
            <v>-22.88</v>
          </cell>
          <cell r="I5112" t="str">
            <v>2.70044</v>
          </cell>
          <cell r="J5112" t="str">
            <v>127</v>
          </cell>
        </row>
        <row r="5113">
          <cell r="A5113" t="str">
            <v>cpd05208</v>
          </cell>
          <cell r="B5113" t="str">
            <v>Se-Methyl-L-selenocysteine</v>
          </cell>
          <cell r="C5113" t="str">
            <v>Se-Methyl-L-selenocysteine</v>
          </cell>
          <cell r="D5113" t="str">
            <v>Se-Methyl-L-selenocysteine</v>
          </cell>
          <cell r="E5113" t="str">
            <v>C08293</v>
          </cell>
          <cell r="F5113" t="str">
            <v>C4H9NO2Se</v>
          </cell>
          <cell r="G5113" t="str">
            <v>0</v>
          </cell>
          <cell r="H5113" t="str">
            <v>10000000</v>
          </cell>
          <cell r="I5113" t="str">
            <v>10000000</v>
          </cell>
          <cell r="J5113" t="str">
            <v>182</v>
          </cell>
        </row>
        <row r="5114">
          <cell r="A5114" t="str">
            <v>cpd05209</v>
          </cell>
          <cell r="B5114" t="str">
            <v>O-Oxalylhomoserine</v>
          </cell>
          <cell r="C5114" t="str">
            <v>O-Oxalylhomoserine</v>
          </cell>
          <cell r="D5114" t="str">
            <v>O-Oxalylhomoserine</v>
          </cell>
          <cell r="E5114" t="str">
            <v>C08294</v>
          </cell>
          <cell r="F5114" t="str">
            <v>C6H7NO6</v>
          </cell>
          <cell r="G5114" t="str">
            <v>-2</v>
          </cell>
          <cell r="H5114" t="str">
            <v>-229.12</v>
          </cell>
          <cell r="I5114" t="str">
            <v>0.756057</v>
          </cell>
          <cell r="J5114" t="str">
            <v>189</v>
          </cell>
        </row>
        <row r="5115">
          <cell r="A5115" t="str">
            <v>cpd05210</v>
          </cell>
          <cell r="B5115" t="str">
            <v>S-[(E)-Prop-1-enyl]-L-cysteine S-oxide</v>
          </cell>
          <cell r="C5115" t="str">
            <v>S-[(E)-Prop-1-enyl]-L-cysteine S-oxide</v>
          </cell>
          <cell r="D5115" t="str">
            <v>S-[(E)-Prop-1-enyl]-L-cysteine S-oxide</v>
          </cell>
          <cell r="E5115" t="str">
            <v>C08295</v>
          </cell>
          <cell r="F5115" t="str">
            <v>C6H11NO3S</v>
          </cell>
          <cell r="G5115" t="str">
            <v>0</v>
          </cell>
          <cell r="H5115" t="str">
            <v>10000000</v>
          </cell>
          <cell r="I5115" t="str">
            <v>10000000</v>
          </cell>
          <cell r="J5115" t="str">
            <v>177</v>
          </cell>
        </row>
        <row r="5116">
          <cell r="A5116" t="str">
            <v>cpd05211</v>
          </cell>
          <cell r="B5116" t="str">
            <v>Quisqualic acid</v>
          </cell>
          <cell r="C5116" t="str">
            <v>Quisqualic acid</v>
          </cell>
          <cell r="D5116" t="str">
            <v>Quisqualic acid</v>
          </cell>
          <cell r="E5116" t="str">
            <v>C08296</v>
          </cell>
          <cell r="F5116" t="str">
            <v>C5H7N3O5</v>
          </cell>
          <cell r="G5116" t="str">
            <v>0</v>
          </cell>
          <cell r="H5116" t="str">
            <v>-169.77</v>
          </cell>
          <cell r="I5116" t="str">
            <v>1.25352</v>
          </cell>
          <cell r="J5116" t="str">
            <v>189</v>
          </cell>
        </row>
        <row r="5117">
          <cell r="A5117" t="str">
            <v>cpd05212</v>
          </cell>
          <cell r="B5117" t="str">
            <v>L-Selenocystathionine</v>
          </cell>
          <cell r="C5117" t="str">
            <v>L-Selenocystathionine</v>
          </cell>
          <cell r="D5117" t="str">
            <v>L-Selenocystathionine</v>
          </cell>
          <cell r="E5117" t="str">
            <v>C08297</v>
          </cell>
          <cell r="F5117" t="str">
            <v>C7H14N2O4Se</v>
          </cell>
          <cell r="G5117" t="str">
            <v>0</v>
          </cell>
          <cell r="H5117" t="str">
            <v>10000000</v>
          </cell>
          <cell r="I5117" t="str">
            <v>10000000</v>
          </cell>
          <cell r="J5117" t="str">
            <v>269</v>
          </cell>
        </row>
        <row r="5118">
          <cell r="A5118" t="str">
            <v>cpd05213</v>
          </cell>
          <cell r="B5118" t="str">
            <v>Tricholomic acid</v>
          </cell>
          <cell r="C5118" t="str">
            <v>Tricholomic acid</v>
          </cell>
          <cell r="D5118" t="str">
            <v>alpha-Amino-3-oxo-5-isoxazolidineacetic acid|Tricholomic acid</v>
          </cell>
          <cell r="E5118" t="str">
            <v>C08298</v>
          </cell>
          <cell r="F5118" t="str">
            <v>C5H8N2O4</v>
          </cell>
          <cell r="G5118" t="str">
            <v>0</v>
          </cell>
          <cell r="H5118" t="str">
            <v>-151.07</v>
          </cell>
          <cell r="I5118" t="str">
            <v>1.21853</v>
          </cell>
          <cell r="J5118" t="str">
            <v>160</v>
          </cell>
        </row>
        <row r="5119">
          <cell r="A5119" t="str">
            <v>cpd05214</v>
          </cell>
          <cell r="B5119" t="str">
            <v>Bufotenin</v>
          </cell>
          <cell r="C5119" t="str">
            <v>Bufotenin</v>
          </cell>
          <cell r="D5119" t="str">
            <v>N,N-Dimethylserotonin|Bufotenin|Bufotenine</v>
          </cell>
          <cell r="E5119" t="str">
            <v>C08299</v>
          </cell>
          <cell r="F5119" t="str">
            <v>C12H17N2O</v>
          </cell>
          <cell r="G5119" t="str">
            <v>1</v>
          </cell>
          <cell r="H5119" t="str">
            <v>29.61</v>
          </cell>
          <cell r="I5119" t="str">
            <v>1.95735</v>
          </cell>
          <cell r="J5119" t="str">
            <v>205</v>
          </cell>
        </row>
        <row r="5120">
          <cell r="A5120" t="str">
            <v>cpd05215</v>
          </cell>
          <cell r="B5120" t="str">
            <v>Cathine</v>
          </cell>
          <cell r="C5120" t="str">
            <v>Cathine</v>
          </cell>
          <cell r="D5120" t="str">
            <v>(+)-Norpseudoephedrine|Cathine|D-Cathine</v>
          </cell>
          <cell r="E5120" t="str">
            <v>C08300</v>
          </cell>
          <cell r="F5120" t="str">
            <v>C9H14NO</v>
          </cell>
          <cell r="G5120" t="str">
            <v>1</v>
          </cell>
          <cell r="H5120" t="str">
            <v>-9.64</v>
          </cell>
          <cell r="I5120" t="str">
            <v>0.872856</v>
          </cell>
          <cell r="J5120" t="str">
            <v>152</v>
          </cell>
        </row>
        <row r="5121">
          <cell r="A5121" t="str">
            <v>cpd05216</v>
          </cell>
          <cell r="B5121" t="str">
            <v>Cathinone</v>
          </cell>
          <cell r="C5121" t="str">
            <v>Cathinone</v>
          </cell>
          <cell r="D5121" t="str">
            <v>Cathinone|D-Cathinone</v>
          </cell>
          <cell r="E5121" t="str">
            <v>C08301</v>
          </cell>
          <cell r="F5121" t="str">
            <v>C9H12NO</v>
          </cell>
          <cell r="G5121" t="str">
            <v>1</v>
          </cell>
          <cell r="H5121" t="str">
            <v>-3.17</v>
          </cell>
          <cell r="I5121" t="str">
            <v>0.875086</v>
          </cell>
          <cell r="J5121" t="str">
            <v>150</v>
          </cell>
        </row>
        <row r="5122">
          <cell r="A5122" t="str">
            <v>cpd05217</v>
          </cell>
          <cell r="B5122" t="str">
            <v>N,N-Dimethyltryptamine</v>
          </cell>
          <cell r="C5122" t="str">
            <v>N,N-Dimethyltryptamine</v>
          </cell>
          <cell r="D5122" t="str">
            <v>N,N-Dimethyltryptamine</v>
          </cell>
          <cell r="E5122" t="str">
            <v>C08302</v>
          </cell>
          <cell r="F5122" t="str">
            <v>C12H17N2</v>
          </cell>
          <cell r="G5122" t="str">
            <v>1</v>
          </cell>
          <cell r="H5122" t="str">
            <v>69.09</v>
          </cell>
          <cell r="I5122" t="str">
            <v>1.96431</v>
          </cell>
          <cell r="J5122" t="str">
            <v>189</v>
          </cell>
        </row>
        <row r="5123">
          <cell r="A5123" t="str">
            <v>cpd05218</v>
          </cell>
          <cell r="B5123" t="str">
            <v>Galegine</v>
          </cell>
          <cell r="C5123" t="str">
            <v>Galegine</v>
          </cell>
          <cell r="D5123" t="str">
            <v>Galegine</v>
          </cell>
          <cell r="E5123" t="str">
            <v>C08303</v>
          </cell>
          <cell r="F5123" t="str">
            <v>C6H14N3</v>
          </cell>
          <cell r="G5123" t="str">
            <v>1</v>
          </cell>
          <cell r="H5123" t="str">
            <v>28.46</v>
          </cell>
          <cell r="I5123" t="str">
            <v>1.69659</v>
          </cell>
          <cell r="J5123" t="str">
            <v>128</v>
          </cell>
        </row>
        <row r="5124">
          <cell r="A5124" t="str">
            <v>cpd05219</v>
          </cell>
          <cell r="B5124" t="str">
            <v>Gramine</v>
          </cell>
          <cell r="C5124" t="str">
            <v>Gramine</v>
          </cell>
          <cell r="D5124" t="str">
            <v>Gramine</v>
          </cell>
          <cell r="E5124" t="str">
            <v>C08304</v>
          </cell>
          <cell r="F5124" t="str">
            <v>C11H15N2</v>
          </cell>
          <cell r="G5124" t="str">
            <v>1</v>
          </cell>
          <cell r="H5124" t="str">
            <v>67.47</v>
          </cell>
          <cell r="I5124" t="str">
            <v>1.95842</v>
          </cell>
          <cell r="J5124" t="str">
            <v>175</v>
          </cell>
        </row>
        <row r="5125">
          <cell r="A5125" t="str">
            <v>cpd05220</v>
          </cell>
          <cell r="B5125" t="str">
            <v>Gyromitrin</v>
          </cell>
          <cell r="C5125" t="str">
            <v>Gyromitrin</v>
          </cell>
          <cell r="D5125" t="str">
            <v>Acetaldehyde methylformylhydrazone|Gyromitrin</v>
          </cell>
          <cell r="E5125" t="str">
            <v>C08305</v>
          </cell>
          <cell r="F5125" t="str">
            <v>C4H8N2O</v>
          </cell>
          <cell r="G5125" t="str">
            <v>0</v>
          </cell>
          <cell r="H5125" t="str">
            <v>1.3</v>
          </cell>
          <cell r="I5125" t="str">
            <v>3.39695</v>
          </cell>
          <cell r="J5125" t="str">
            <v>100</v>
          </cell>
        </row>
        <row r="5126">
          <cell r="A5126" t="str">
            <v>cpd05221</v>
          </cell>
          <cell r="B5126" t="str">
            <v>Hexylamine</v>
          </cell>
          <cell r="C5126" t="str">
            <v>Hexylamine</v>
          </cell>
          <cell r="D5126" t="str">
            <v>Hexylamine</v>
          </cell>
          <cell r="E5126" t="str">
            <v>C08306</v>
          </cell>
          <cell r="F5126" t="str">
            <v>C6H16N</v>
          </cell>
          <cell r="G5126" t="str">
            <v>1</v>
          </cell>
          <cell r="H5126" t="str">
            <v>-1.8</v>
          </cell>
          <cell r="I5126" t="str">
            <v>0.492969</v>
          </cell>
          <cell r="J5126" t="str">
            <v>102</v>
          </cell>
        </row>
        <row r="5127">
          <cell r="A5127" t="str">
            <v>cpd05222</v>
          </cell>
          <cell r="B5127" t="str">
            <v>Hordatine A</v>
          </cell>
          <cell r="C5127" t="str">
            <v>Hordatine A</v>
          </cell>
          <cell r="D5127" t="str">
            <v>Hordatine A</v>
          </cell>
          <cell r="E5127" t="str">
            <v>C08307</v>
          </cell>
          <cell r="F5127" t="str">
            <v>C28H40N8O4</v>
          </cell>
          <cell r="G5127" t="str">
            <v>2</v>
          </cell>
          <cell r="H5127" t="str">
            <v>-20.45</v>
          </cell>
          <cell r="I5127" t="str">
            <v>4.27935</v>
          </cell>
          <cell r="J5127" t="str">
            <v>552</v>
          </cell>
        </row>
        <row r="5128">
          <cell r="A5128" t="str">
            <v>cpd05223</v>
          </cell>
          <cell r="B5128" t="str">
            <v>Hordatine B</v>
          </cell>
          <cell r="C5128" t="str">
            <v>Hordatine B</v>
          </cell>
          <cell r="D5128" t="str">
            <v>Hordatine B</v>
          </cell>
          <cell r="E5128" t="str">
            <v>C08308</v>
          </cell>
          <cell r="F5128" t="str">
            <v>C29H42N8O5</v>
          </cell>
          <cell r="G5128" t="str">
            <v>2</v>
          </cell>
          <cell r="H5128" t="str">
            <v>-45.28</v>
          </cell>
          <cell r="I5128" t="str">
            <v>4.34912</v>
          </cell>
          <cell r="J5128" t="str">
            <v>582</v>
          </cell>
        </row>
        <row r="5129">
          <cell r="A5129" t="str">
            <v>cpd05224</v>
          </cell>
          <cell r="B5129" t="str">
            <v>5-Methoxy-N,N-dimethyltryptamine</v>
          </cell>
          <cell r="C5129" t="str">
            <v>5-Methoxy-N,N-dimethyltryptamine</v>
          </cell>
          <cell r="D5129" t="str">
            <v>Indole, 3-(2-(N,N-dimethylamino)ethyl)-5-methoxy-|5-Methoxy-N,N-dimethyltryptamine</v>
          </cell>
          <cell r="E5129" t="str">
            <v>C08309</v>
          </cell>
          <cell r="F5129" t="str">
            <v>C13H19N2O</v>
          </cell>
          <cell r="G5129" t="str">
            <v>1</v>
          </cell>
          <cell r="H5129" t="str">
            <v>44.26</v>
          </cell>
          <cell r="I5129" t="str">
            <v>2.01028</v>
          </cell>
          <cell r="J5129" t="str">
            <v>219</v>
          </cell>
        </row>
        <row r="5130">
          <cell r="A5130" t="str">
            <v>cpd05225</v>
          </cell>
          <cell r="B5130" t="str">
            <v>N-Methylmescaline</v>
          </cell>
          <cell r="C5130" t="str">
            <v>N-Methylmescaline</v>
          </cell>
          <cell r="D5130" t="str">
            <v>N-Methylmescaline</v>
          </cell>
          <cell r="E5130" t="str">
            <v>C08310</v>
          </cell>
          <cell r="F5130" t="str">
            <v>C12H20NO3</v>
          </cell>
          <cell r="G5130" t="str">
            <v>1</v>
          </cell>
          <cell r="H5130" t="str">
            <v>-37.35</v>
          </cell>
          <cell r="I5130" t="str">
            <v>2.04384</v>
          </cell>
          <cell r="J5130" t="str">
            <v>226</v>
          </cell>
        </row>
        <row r="5131">
          <cell r="A5131" t="str">
            <v>cpd05226</v>
          </cell>
          <cell r="B5131" t="str">
            <v>Muscimol</v>
          </cell>
          <cell r="C5131" t="str">
            <v>Muscimol</v>
          </cell>
          <cell r="D5131" t="str">
            <v>Muscimol</v>
          </cell>
          <cell r="E5131" t="str">
            <v>C08311</v>
          </cell>
          <cell r="F5131" t="str">
            <v>C4H7N2O2</v>
          </cell>
          <cell r="G5131" t="str">
            <v>1</v>
          </cell>
          <cell r="H5131" t="str">
            <v>-46.54</v>
          </cell>
          <cell r="I5131" t="str">
            <v>1.22577</v>
          </cell>
          <cell r="J5131" t="str">
            <v>115</v>
          </cell>
        </row>
        <row r="5132">
          <cell r="A5132" t="str">
            <v>cpd05227</v>
          </cell>
          <cell r="B5132" t="str">
            <v>Psilocin</v>
          </cell>
          <cell r="C5132" t="str">
            <v>Psilocin</v>
          </cell>
          <cell r="D5132" t="str">
            <v>Psilocin</v>
          </cell>
          <cell r="E5132" t="str">
            <v>C08312</v>
          </cell>
          <cell r="F5132" t="str">
            <v>C12H17N2O</v>
          </cell>
          <cell r="G5132" t="str">
            <v>1</v>
          </cell>
          <cell r="H5132" t="str">
            <v>29.61</v>
          </cell>
          <cell r="I5132" t="str">
            <v>1.95735</v>
          </cell>
          <cell r="J5132" t="str">
            <v>205</v>
          </cell>
        </row>
        <row r="5133">
          <cell r="A5133" t="str">
            <v>cpd05228</v>
          </cell>
          <cell r="B5133" t="str">
            <v>Skatole</v>
          </cell>
          <cell r="C5133" t="str">
            <v>Skatole</v>
          </cell>
          <cell r="D5133" t="str">
            <v>3-Methylindole|Skatole</v>
          </cell>
          <cell r="E5133" t="str">
            <v>C08313</v>
          </cell>
          <cell r="F5133" t="str">
            <v>C9H9N</v>
          </cell>
          <cell r="G5133" t="str">
            <v>0</v>
          </cell>
          <cell r="H5133" t="str">
            <v>54</v>
          </cell>
          <cell r="I5133" t="str">
            <v>1.55664</v>
          </cell>
          <cell r="J5133" t="str">
            <v>131</v>
          </cell>
        </row>
        <row r="5134">
          <cell r="A5134" t="str">
            <v>cpd05229</v>
          </cell>
          <cell r="B5134" t="str">
            <v>9,10-Dihydroxystearic acid</v>
          </cell>
          <cell r="C5134" t="str">
            <v>9,10-Dihydroxystearic acid</v>
          </cell>
          <cell r="D5134" t="str">
            <v>9,10-Dihydroxystearic acid|(9R,10R)-Dihydroxyoctadecanoic acid</v>
          </cell>
          <cell r="E5134" t="str">
            <v>C08314</v>
          </cell>
          <cell r="F5134" t="str">
            <v>C18H35O4</v>
          </cell>
          <cell r="G5134" t="str">
            <v>-1</v>
          </cell>
          <cell r="H5134" t="str">
            <v>-136.91</v>
          </cell>
          <cell r="I5134" t="str">
            <v>1.30087</v>
          </cell>
          <cell r="J5134" t="str">
            <v>315</v>
          </cell>
        </row>
        <row r="5135">
          <cell r="A5135" t="str">
            <v>cpd05230</v>
          </cell>
          <cell r="B5135" t="str">
            <v>alpha-Eleostearic acid</v>
          </cell>
          <cell r="C5135" t="str">
            <v>alpha-Eleostearic acid</v>
          </cell>
          <cell r="D5135" t="str">
            <v>alpha-Eleostearic acid|(9Z,11E,13E)-9,11,13-Octadecatrienoic acid|(9Z,11E,13E)-Octadecatrienoic acid</v>
          </cell>
          <cell r="E5135" t="str">
            <v>C08315</v>
          </cell>
          <cell r="F5135" t="str">
            <v>C18H29O2</v>
          </cell>
          <cell r="G5135" t="str">
            <v>-1</v>
          </cell>
          <cell r="H5135" t="str">
            <v>-3.39</v>
          </cell>
          <cell r="I5135" t="str">
            <v>1.89885</v>
          </cell>
          <cell r="J5135" t="str">
            <v>277</v>
          </cell>
        </row>
        <row r="5136">
          <cell r="A5136" t="str">
            <v>cpd05231</v>
          </cell>
          <cell r="B5136" t="str">
            <v>Erucic acid</v>
          </cell>
          <cell r="C5136" t="str">
            <v>Erucic acid</v>
          </cell>
          <cell r="D5136" t="str">
            <v>cis-13-Docosenoic acid|Erucic acid|(13Z)-Docosenoic acid</v>
          </cell>
          <cell r="E5136" t="str">
            <v>C08316</v>
          </cell>
          <cell r="F5136" t="str">
            <v>C22H41O2</v>
          </cell>
          <cell r="G5136" t="str">
            <v>-1</v>
          </cell>
          <cell r="H5136" t="str">
            <v>-31.99</v>
          </cell>
          <cell r="I5136" t="str">
            <v>1.66016</v>
          </cell>
          <cell r="J5136" t="str">
            <v>337</v>
          </cell>
        </row>
        <row r="5137">
          <cell r="A5137" t="str">
            <v>cpd05232</v>
          </cell>
          <cell r="B5137" t="str">
            <v>12-Hydroxydodecanoic acid</v>
          </cell>
          <cell r="C5137" t="str">
            <v>12-Hydroxydodecanoic acid</v>
          </cell>
          <cell r="D5137" t="str">
            <v>omega-Hydroxydodecanoic acid|12-Hydroxydodecanoic acid</v>
          </cell>
          <cell r="E5137" t="str">
            <v>C08317</v>
          </cell>
          <cell r="F5137" t="str">
            <v>C12H23O3</v>
          </cell>
          <cell r="G5137" t="str">
            <v>-1</v>
          </cell>
          <cell r="H5137" t="str">
            <v>-106.78</v>
          </cell>
          <cell r="I5137" t="str">
            <v>0.980289</v>
          </cell>
          <cell r="J5137" t="str">
            <v>215</v>
          </cell>
        </row>
        <row r="5138">
          <cell r="A5138" t="str">
            <v>cpd05233</v>
          </cell>
          <cell r="B5138" t="str">
            <v>Laetisaric acid</v>
          </cell>
          <cell r="C5138" t="str">
            <v>Laetisaric acid</v>
          </cell>
          <cell r="D5138" t="str">
            <v>8-Hydroxylinoleic acid|Laetisaric acid|(9Z,12Z)-(8S)-Hydroxyoctadeca-9,12-dienoic acid</v>
          </cell>
          <cell r="E5138" t="str">
            <v>C08318</v>
          </cell>
          <cell r="F5138" t="str">
            <v>C18H31O3</v>
          </cell>
          <cell r="G5138" t="str">
            <v>-1</v>
          </cell>
          <cell r="H5138" t="str">
            <v>-54.15</v>
          </cell>
          <cell r="I5138" t="str">
            <v>1.39042</v>
          </cell>
          <cell r="J5138" t="str">
            <v>295</v>
          </cell>
        </row>
        <row r="5139">
          <cell r="A5139" t="str">
            <v>cpd05234</v>
          </cell>
          <cell r="B5139" t="str">
            <v>alpha-Licanic acid</v>
          </cell>
          <cell r="C5139" t="str">
            <v>alpha-Licanic acid</v>
          </cell>
          <cell r="D5139" t="str">
            <v>alpha-Licanic acid|4-Oxo-cis-9,trans-11,trans-13-octadecatrienoic acid|4-Oxo-9,11,13-octadecatrienoic acid|(9Z,11E,13E)-4-Oxooctadeca-9,11,13-trienoic acid</v>
          </cell>
          <cell r="E5139" t="str">
            <v>C08319</v>
          </cell>
          <cell r="F5139" t="str">
            <v>C18H27O3</v>
          </cell>
          <cell r="G5139" t="str">
            <v>-1</v>
          </cell>
          <cell r="H5139" t="str">
            <v>-33.41</v>
          </cell>
          <cell r="I5139" t="str">
            <v>1.86857</v>
          </cell>
          <cell r="J5139" t="str">
            <v>291</v>
          </cell>
        </row>
        <row r="5140">
          <cell r="A5140" t="str">
            <v>cpd05235</v>
          </cell>
          <cell r="B5140" t="str">
            <v>tetracosanoate</v>
          </cell>
          <cell r="C5140" t="str">
            <v>ttc</v>
          </cell>
          <cell r="D5140" t="str">
            <v>tetracosanoate (n-C24:0)|tetracosanoate|Lignoceric acid|Tetracosanoic acid</v>
          </cell>
          <cell r="E5140" t="str">
            <v>C08320</v>
          </cell>
          <cell r="F5140" t="str">
            <v>C24H47O2</v>
          </cell>
          <cell r="G5140" t="str">
            <v>-1</v>
          </cell>
          <cell r="H5140" t="str">
            <v>-51.11</v>
          </cell>
          <cell r="I5140" t="str">
            <v>1.93785</v>
          </cell>
          <cell r="J5140" t="str">
            <v>367</v>
          </cell>
        </row>
        <row r="5141">
          <cell r="A5141" t="str">
            <v>cpd05236</v>
          </cell>
          <cell r="B5141" t="str">
            <v>Malvalic acid</v>
          </cell>
          <cell r="C5141" t="str">
            <v>Malvalic acid</v>
          </cell>
          <cell r="D5141" t="str">
            <v>Malvalic acid</v>
          </cell>
          <cell r="E5141" t="str">
            <v>C08321</v>
          </cell>
          <cell r="F5141" t="str">
            <v>C18H31O2</v>
          </cell>
          <cell r="G5141" t="str">
            <v>-1</v>
          </cell>
          <cell r="H5141" t="str">
            <v>-24.71</v>
          </cell>
          <cell r="I5141" t="str">
            <v>2.08465</v>
          </cell>
          <cell r="J5141" t="str">
            <v>279</v>
          </cell>
        </row>
        <row r="5142">
          <cell r="A5142" t="str">
            <v>cpd05237</v>
          </cell>
          <cell r="B5142" t="str">
            <v>Myristoleic acid</v>
          </cell>
          <cell r="C5142" t="str">
            <v>Myristoleic acid</v>
          </cell>
          <cell r="D5142" t="str">
            <v>(Z)-Tetradec-9-enoic acid|9-Tetradecenoic acid|Myristoleic acid|(9Z)-Tetradecenoic acid</v>
          </cell>
          <cell r="E5142" t="str">
            <v>C08322</v>
          </cell>
          <cell r="F5142" t="str">
            <v>C14H25O2</v>
          </cell>
          <cell r="G5142" t="str">
            <v>-1</v>
          </cell>
          <cell r="H5142" t="str">
            <v>-44.95</v>
          </cell>
          <cell r="I5142" t="str">
            <v>1.01456</v>
          </cell>
          <cell r="J5142" t="str">
            <v>225</v>
          </cell>
        </row>
        <row r="5143">
          <cell r="A5143" t="str">
            <v>cpd05238</v>
          </cell>
          <cell r="B5143" t="str">
            <v>Nervonic acid</v>
          </cell>
          <cell r="C5143" t="str">
            <v>Nervonic acid</v>
          </cell>
          <cell r="D5143" t="str">
            <v>(Z)-15-Tetracosenoic acid|Nervonic acid|(15Z)-Tetracosenoic acid</v>
          </cell>
          <cell r="E5143" t="str">
            <v>C08323</v>
          </cell>
          <cell r="F5143" t="str">
            <v>C24H45O2</v>
          </cell>
          <cell r="G5143" t="str">
            <v>-1</v>
          </cell>
          <cell r="H5143" t="str">
            <v>-28.75</v>
          </cell>
          <cell r="I5143" t="str">
            <v>1.82811</v>
          </cell>
          <cell r="J5143" t="str">
            <v>365</v>
          </cell>
        </row>
        <row r="5144">
          <cell r="A5144" t="str">
            <v>cpd05239</v>
          </cell>
          <cell r="B5144" t="str">
            <v>Acalyphin</v>
          </cell>
          <cell r="C5144" t="str">
            <v>Acalyphin</v>
          </cell>
          <cell r="D5144" t="str">
            <v>Acalyphin</v>
          </cell>
          <cell r="E5144" t="str">
            <v>C08324</v>
          </cell>
          <cell r="F5144" t="str">
            <v>C14H20N2O9</v>
          </cell>
          <cell r="G5144" t="str">
            <v>0</v>
          </cell>
          <cell r="H5144" t="str">
            <v>-254.16</v>
          </cell>
          <cell r="I5144" t="str">
            <v>5.37282</v>
          </cell>
          <cell r="J5144" t="str">
            <v>360</v>
          </cell>
        </row>
        <row r="5145">
          <cell r="A5145" t="str">
            <v>cpd05240</v>
          </cell>
          <cell r="B5145" t="str">
            <v>Amygdalin</v>
          </cell>
          <cell r="C5145" t="str">
            <v>Amygdalin</v>
          </cell>
          <cell r="D5145" t="str">
            <v>Amygdalin</v>
          </cell>
          <cell r="E5145" t="str">
            <v/>
          </cell>
          <cell r="F5145" t="str">
            <v>C20H27NO11</v>
          </cell>
          <cell r="G5145" t="str">
            <v>0</v>
          </cell>
          <cell r="H5145" t="str">
            <v>-312.28</v>
          </cell>
          <cell r="I5145" t="str">
            <v>5.85133</v>
          </cell>
          <cell r="J5145" t="str">
            <v>457</v>
          </cell>
        </row>
        <row r="5146">
          <cell r="A5146" t="str">
            <v>cpd05241</v>
          </cell>
          <cell r="B5146" t="str">
            <v>Anthemis glycoside A</v>
          </cell>
          <cell r="C5146" t="str">
            <v>Anthemis glycoside A</v>
          </cell>
          <cell r="D5146" t="str">
            <v>Anthemis glycoside A</v>
          </cell>
          <cell r="E5146" t="str">
            <v>C08326</v>
          </cell>
          <cell r="F5146" t="str">
            <v>C39H49NO21</v>
          </cell>
          <cell r="G5146" t="str">
            <v>0</v>
          </cell>
          <cell r="H5146" t="str">
            <v>-575.25</v>
          </cell>
          <cell r="I5146" t="str">
            <v>7.77145</v>
          </cell>
          <cell r="J5146" t="str">
            <v>867</v>
          </cell>
        </row>
        <row r="5147">
          <cell r="A5147" t="str">
            <v>cpd05242</v>
          </cell>
          <cell r="B5147" t="str">
            <v>Anthemis glycoside B</v>
          </cell>
          <cell r="C5147" t="str">
            <v>Anthemis glycoside B</v>
          </cell>
          <cell r="D5147" t="str">
            <v>Anthemis glycoside B</v>
          </cell>
          <cell r="E5147" t="str">
            <v>C08327</v>
          </cell>
          <cell r="F5147" t="str">
            <v>C34H41NO17</v>
          </cell>
          <cell r="G5147" t="str">
            <v>0</v>
          </cell>
          <cell r="H5147" t="str">
            <v>-454.99</v>
          </cell>
          <cell r="I5147" t="str">
            <v>6.83702</v>
          </cell>
          <cell r="J5147" t="str">
            <v>735</v>
          </cell>
        </row>
        <row r="5148">
          <cell r="A5148" t="str">
            <v>cpd05243</v>
          </cell>
          <cell r="B5148" t="str">
            <v>Cardiospermin</v>
          </cell>
          <cell r="C5148" t="str">
            <v>Cardiospermin</v>
          </cell>
          <cell r="D5148" t="str">
            <v>Cardiospermin</v>
          </cell>
          <cell r="E5148" t="str">
            <v>C08328</v>
          </cell>
          <cell r="F5148" t="str">
            <v>C11H17NO7</v>
          </cell>
          <cell r="G5148" t="str">
            <v>0</v>
          </cell>
          <cell r="H5148" t="str">
            <v>-202.71</v>
          </cell>
          <cell r="I5148" t="str">
            <v>5.20271</v>
          </cell>
          <cell r="J5148" t="str">
            <v>275</v>
          </cell>
        </row>
        <row r="5149">
          <cell r="A5149" t="str">
            <v>cpd05244</v>
          </cell>
          <cell r="B5149" t="str">
            <v>Deidaclin</v>
          </cell>
          <cell r="C5149" t="str">
            <v>Deidaclin</v>
          </cell>
          <cell r="D5149" t="str">
            <v>Deidaclin</v>
          </cell>
          <cell r="E5149" t="str">
            <v>C08329</v>
          </cell>
          <cell r="F5149" t="str">
            <v>C12H17NO6</v>
          </cell>
          <cell r="G5149" t="str">
            <v>0</v>
          </cell>
          <cell r="H5149" t="str">
            <v>-160.03</v>
          </cell>
          <cell r="I5149" t="str">
            <v>5.23355</v>
          </cell>
          <cell r="J5149" t="str">
            <v>271</v>
          </cell>
        </row>
        <row r="5150">
          <cell r="A5150" t="str">
            <v>cpd05245</v>
          </cell>
          <cell r="B5150" t="str">
            <v>p-Glucosyloxymandelonitrile</v>
          </cell>
          <cell r="C5150" t="str">
            <v>p-Glucosyloxymandelonitrile</v>
          </cell>
          <cell r="D5150" t="str">
            <v>p-Glucosyloxymandelonitrile</v>
          </cell>
          <cell r="E5150" t="str">
            <v>C08330</v>
          </cell>
          <cell r="F5150" t="str">
            <v>C14H17NO7</v>
          </cell>
          <cell r="G5150" t="str">
            <v>0</v>
          </cell>
          <cell r="H5150" t="str">
            <v>-193.28</v>
          </cell>
          <cell r="I5150" t="str">
            <v>5.24471</v>
          </cell>
          <cell r="J5150" t="str">
            <v>311</v>
          </cell>
        </row>
        <row r="5151">
          <cell r="A5151" t="str">
            <v>cpd05246</v>
          </cell>
          <cell r="B5151" t="str">
            <v>Gynocardin</v>
          </cell>
          <cell r="C5151" t="str">
            <v>Gynocardin</v>
          </cell>
          <cell r="D5151" t="str">
            <v>2-Cyclopentene-1-carbonitrile, 1-(beta-D-glucopyranosyloxy)-4,5-dihydroxy-,(1alpha,4alpha,5beta)-|Gynocardin</v>
          </cell>
          <cell r="E5151" t="str">
            <v>C08331</v>
          </cell>
          <cell r="F5151" t="str">
            <v>C12H17NO8</v>
          </cell>
          <cell r="G5151" t="str">
            <v>0</v>
          </cell>
          <cell r="H5151" t="str">
            <v>-239.71</v>
          </cell>
          <cell r="I5151" t="str">
            <v>5.34633</v>
          </cell>
          <cell r="J5151" t="str">
            <v>303</v>
          </cell>
        </row>
        <row r="5152">
          <cell r="A5152" t="str">
            <v>cpd05247</v>
          </cell>
          <cell r="B5152" t="str">
            <v>Heterodendrin</v>
          </cell>
          <cell r="C5152" t="str">
            <v>Heterodendrin</v>
          </cell>
          <cell r="D5152" t="str">
            <v>Heterodendrin</v>
          </cell>
          <cell r="E5152" t="str">
            <v>C08332</v>
          </cell>
          <cell r="F5152" t="str">
            <v>C11H19NO6</v>
          </cell>
          <cell r="G5152" t="str">
            <v>0</v>
          </cell>
          <cell r="H5152" t="str">
            <v>-187.62</v>
          </cell>
          <cell r="I5152" t="str">
            <v>5.17372</v>
          </cell>
          <cell r="J5152" t="str">
            <v>261</v>
          </cell>
        </row>
        <row r="5153">
          <cell r="A5153" t="str">
            <v>cpd05248</v>
          </cell>
          <cell r="B5153" t="str">
            <v>Linustatin</v>
          </cell>
          <cell r="C5153" t="str">
            <v>Linustatin</v>
          </cell>
          <cell r="D5153" t="str">
            <v>Linustatin</v>
          </cell>
          <cell r="E5153" t="str">
            <v>C08333</v>
          </cell>
          <cell r="F5153" t="str">
            <v>C16H27NO11</v>
          </cell>
          <cell r="G5153" t="str">
            <v>0</v>
          </cell>
          <cell r="H5153" t="str">
            <v>-349.14</v>
          </cell>
          <cell r="I5153" t="str">
            <v>5.80939</v>
          </cell>
          <cell r="J5153" t="str">
            <v>409</v>
          </cell>
        </row>
        <row r="5154">
          <cell r="A5154" t="str">
            <v>cpd05249</v>
          </cell>
          <cell r="B5154" t="str">
            <v>Lotaustralin</v>
          </cell>
          <cell r="C5154" t="str">
            <v>Lotaustralin</v>
          </cell>
          <cell r="D5154" t="str">
            <v>Lotaustralin</v>
          </cell>
          <cell r="E5154" t="str">
            <v>C08334</v>
          </cell>
          <cell r="F5154" t="str">
            <v>C11H19NO6</v>
          </cell>
          <cell r="G5154" t="str">
            <v>0</v>
          </cell>
          <cell r="H5154" t="str">
            <v>-189.04</v>
          </cell>
          <cell r="I5154" t="str">
            <v>5.17549</v>
          </cell>
          <cell r="J5154" t="str">
            <v>261</v>
          </cell>
        </row>
        <row r="5155">
          <cell r="A5155" t="str">
            <v>cpd05250</v>
          </cell>
          <cell r="B5155" t="str">
            <v>Lucumin</v>
          </cell>
          <cell r="C5155" t="str">
            <v>Lucumin</v>
          </cell>
          <cell r="D5155" t="str">
            <v>Benzeneacetonitrile,alpha-((6-O-beta-D-xylopyranosyl-beta-D- glucopyranosyl)oxy)-,(R)-|Lucumin</v>
          </cell>
          <cell r="E5155" t="str">
            <v>C08335</v>
          </cell>
          <cell r="F5155" t="str">
            <v>C19H25NO10</v>
          </cell>
          <cell r="G5155" t="str">
            <v>0</v>
          </cell>
          <cell r="H5155" t="str">
            <v>-274.06</v>
          </cell>
          <cell r="I5155" t="str">
            <v>5.76048</v>
          </cell>
          <cell r="J5155" t="str">
            <v>427</v>
          </cell>
        </row>
        <row r="5156">
          <cell r="A5156" t="str">
            <v>cpd05251</v>
          </cell>
          <cell r="B5156" t="str">
            <v>Neolinustatin</v>
          </cell>
          <cell r="C5156" t="str">
            <v>Neolinustatin</v>
          </cell>
          <cell r="D5156" t="str">
            <v>Neolinustatin</v>
          </cell>
          <cell r="E5156" t="str">
            <v>C08336</v>
          </cell>
          <cell r="F5156" t="str">
            <v>C17H29NO11</v>
          </cell>
          <cell r="G5156" t="str">
            <v>0</v>
          </cell>
          <cell r="H5156" t="str">
            <v>-347.52</v>
          </cell>
          <cell r="I5156" t="str">
            <v>5.8127</v>
          </cell>
          <cell r="J5156" t="str">
            <v>423</v>
          </cell>
        </row>
        <row r="5157">
          <cell r="A5157" t="str">
            <v>cpd05252</v>
          </cell>
          <cell r="B5157" t="str">
            <v>Proacaciberin</v>
          </cell>
          <cell r="C5157" t="str">
            <v>Proacaciberin</v>
          </cell>
          <cell r="D5157" t="str">
            <v>Proacaciberin</v>
          </cell>
          <cell r="E5157" t="str">
            <v>C08337</v>
          </cell>
          <cell r="F5157" t="str">
            <v>C16H25NO10</v>
          </cell>
          <cell r="G5157" t="str">
            <v>0</v>
          </cell>
          <cell r="H5157" t="str">
            <v>-286.74</v>
          </cell>
          <cell r="I5157" t="str">
            <v>5.7311</v>
          </cell>
          <cell r="J5157" t="str">
            <v>391</v>
          </cell>
        </row>
        <row r="5158">
          <cell r="A5158" t="str">
            <v>cpd05253</v>
          </cell>
          <cell r="B5158" t="str">
            <v>Proacacipetalin</v>
          </cell>
          <cell r="C5158" t="str">
            <v>Proacacipetalin</v>
          </cell>
          <cell r="D5158" t="str">
            <v>Proacacipetalin</v>
          </cell>
          <cell r="E5158" t="str">
            <v>C08338</v>
          </cell>
          <cell r="F5158" t="str">
            <v>C11H17NO6</v>
          </cell>
          <cell r="G5158" t="str">
            <v>0</v>
          </cell>
          <cell r="H5158" t="str">
            <v>-166.48</v>
          </cell>
          <cell r="I5158" t="str">
            <v>5.18788</v>
          </cell>
          <cell r="J5158" t="str">
            <v>259</v>
          </cell>
        </row>
        <row r="5159">
          <cell r="A5159" t="str">
            <v>cpd05254</v>
          </cell>
          <cell r="B5159" t="str">
            <v>Proteacin</v>
          </cell>
          <cell r="C5159" t="str">
            <v>Proteacin</v>
          </cell>
          <cell r="D5159" t="str">
            <v>Proteacin</v>
          </cell>
          <cell r="E5159" t="str">
            <v>C08339</v>
          </cell>
          <cell r="F5159" t="str">
            <v>C20H27NO12</v>
          </cell>
          <cell r="G5159" t="str">
            <v>0</v>
          </cell>
          <cell r="H5159" t="str">
            <v>-351.76</v>
          </cell>
          <cell r="I5159" t="str">
            <v>5.88121</v>
          </cell>
          <cell r="J5159" t="str">
            <v>473</v>
          </cell>
        </row>
        <row r="5160">
          <cell r="A5160" t="str">
            <v>cpd05255</v>
          </cell>
          <cell r="B5160" t="str">
            <v>Sarmentosin</v>
          </cell>
          <cell r="C5160" t="str">
            <v>Sarmentosin</v>
          </cell>
          <cell r="D5160" t="str">
            <v>2-Butenenitrile,4-(beta-D-glucopyranosyloxy)-2-(hydroxymethyl)-, (E)-|Sarmentosin</v>
          </cell>
          <cell r="E5160" t="str">
            <v>C08340</v>
          </cell>
          <cell r="F5160" t="str">
            <v>C11H17NO7</v>
          </cell>
          <cell r="G5160" t="str">
            <v>0</v>
          </cell>
          <cell r="H5160" t="str">
            <v>-200.24</v>
          </cell>
          <cell r="I5160" t="str">
            <v>5.20044</v>
          </cell>
          <cell r="J5160" t="str">
            <v>275</v>
          </cell>
        </row>
        <row r="5161">
          <cell r="A5161" t="str">
            <v>cpd05256</v>
          </cell>
          <cell r="B5161" t="str">
            <v>Sarmentosin epoxide</v>
          </cell>
          <cell r="C5161" t="str">
            <v>Sarmentosin epoxide</v>
          </cell>
          <cell r="D5161" t="str">
            <v>Sarmentosin epoxide</v>
          </cell>
          <cell r="E5161" t="str">
            <v>C08341</v>
          </cell>
          <cell r="F5161" t="str">
            <v>C11H17NO8</v>
          </cell>
          <cell r="G5161" t="str">
            <v>0</v>
          </cell>
          <cell r="H5161" t="str">
            <v>-238.93</v>
          </cell>
          <cell r="I5161" t="str">
            <v>5.69164</v>
          </cell>
          <cell r="J5161" t="str">
            <v>291</v>
          </cell>
        </row>
        <row r="5162">
          <cell r="A5162" t="str">
            <v>cpd05257</v>
          </cell>
          <cell r="B5162" t="str">
            <v>Triglochinin</v>
          </cell>
          <cell r="C5162" t="str">
            <v>Triglochinin</v>
          </cell>
          <cell r="D5162" t="str">
            <v>2-Hexenedioic acid,4-(cyano(beta-D-glucopyranosyloxy)methylene)-, (E,Z)-|Triglochinin</v>
          </cell>
          <cell r="E5162" t="str">
            <v>C08342</v>
          </cell>
          <cell r="F5162" t="str">
            <v>C14H15NO10</v>
          </cell>
          <cell r="G5162" t="str">
            <v>-2</v>
          </cell>
          <cell r="H5162" t="str">
            <v>-304.43</v>
          </cell>
          <cell r="I5162" t="str">
            <v>5.27133</v>
          </cell>
          <cell r="J5162" t="str">
            <v>357</v>
          </cell>
        </row>
        <row r="5163">
          <cell r="A5163" t="str">
            <v>cpd05258</v>
          </cell>
          <cell r="B5163" t="str">
            <v>Volkenin</v>
          </cell>
          <cell r="C5163" t="str">
            <v>Volkenin</v>
          </cell>
          <cell r="D5163" t="str">
            <v>Volkenin</v>
          </cell>
          <cell r="E5163" t="str">
            <v>C08344</v>
          </cell>
          <cell r="F5163" t="str">
            <v>C12H17NO7</v>
          </cell>
          <cell r="G5163" t="str">
            <v>0</v>
          </cell>
          <cell r="H5163" t="str">
            <v>-199.87</v>
          </cell>
          <cell r="I5163" t="str">
            <v>5.27855</v>
          </cell>
          <cell r="J5163" t="str">
            <v>287</v>
          </cell>
        </row>
        <row r="5164">
          <cell r="A5164" t="str">
            <v>cpd05259</v>
          </cell>
          <cell r="B5164" t="str">
            <v>Zierin</v>
          </cell>
          <cell r="C5164" t="str">
            <v>Zierin</v>
          </cell>
          <cell r="D5164" t="str">
            <v>Benzeneacetonitrile, alpha-(beta-D-glucopyranosyloxy)-3-hydroxy-, (S)|Zierin</v>
          </cell>
          <cell r="E5164" t="str">
            <v>C08345</v>
          </cell>
          <cell r="F5164" t="str">
            <v>C14H17NO7</v>
          </cell>
          <cell r="G5164" t="str">
            <v>0</v>
          </cell>
          <cell r="H5164" t="str">
            <v>-193.28</v>
          </cell>
          <cell r="I5164" t="str">
            <v>5.24471</v>
          </cell>
          <cell r="J5164" t="str">
            <v>311</v>
          </cell>
        </row>
        <row r="5165">
          <cell r="A5165" t="str">
            <v>cpd05260</v>
          </cell>
          <cell r="B5165" t="str">
            <v>beta-D-Apiose</v>
          </cell>
          <cell r="C5165" t="str">
            <v>beta-D-Apiose</v>
          </cell>
          <cell r="D5165" t="str">
            <v>beta-D-Apiose</v>
          </cell>
          <cell r="E5165" t="str">
            <v>C08346</v>
          </cell>
          <cell r="F5165" t="str">
            <v>C5H10O5</v>
          </cell>
          <cell r="G5165" t="str">
            <v>0</v>
          </cell>
          <cell r="H5165" t="str">
            <v>-180.95</v>
          </cell>
          <cell r="I5165" t="str">
            <v>1.22448</v>
          </cell>
          <cell r="J5165" t="str">
            <v>150</v>
          </cell>
        </row>
        <row r="5166">
          <cell r="A5166" t="str">
            <v>cpd05261</v>
          </cell>
          <cell r="B5166" t="str">
            <v>2-Deoxy-alpha-D-ribopyranose</v>
          </cell>
          <cell r="C5166" t="str">
            <v>2-Deoxy-alpha-D-ribopyranose</v>
          </cell>
          <cell r="D5166" t="str">
            <v>2-Deoxy-alpha-D-ribopyranose</v>
          </cell>
          <cell r="E5166" t="str">
            <v>C08347</v>
          </cell>
          <cell r="F5166" t="str">
            <v>C5H10O4</v>
          </cell>
          <cell r="G5166" t="str">
            <v>0</v>
          </cell>
          <cell r="H5166" t="str">
            <v>-140.22</v>
          </cell>
          <cell r="I5166" t="str">
            <v>1.27296</v>
          </cell>
          <cell r="J5166" t="str">
            <v>134</v>
          </cell>
        </row>
        <row r="5167">
          <cell r="A5167" t="str">
            <v>cpd05262</v>
          </cell>
          <cell r="B5167" t="str">
            <v>galacturonate</v>
          </cell>
          <cell r="C5167" t="str">
            <v>cbs_338</v>
          </cell>
          <cell r="D5167" t="str">
            <v>galacturonate|Galacturonic acid</v>
          </cell>
          <cell r="E5167" t="str">
            <v>C08348</v>
          </cell>
          <cell r="F5167" t="str">
            <v>C6H9O7</v>
          </cell>
          <cell r="G5167" t="str">
            <v>-1</v>
          </cell>
          <cell r="H5167" t="str">
            <v>-261.5</v>
          </cell>
          <cell r="I5167" t="str">
            <v>1.49878</v>
          </cell>
          <cell r="J5167" t="str">
            <v>193</v>
          </cell>
        </row>
        <row r="5168">
          <cell r="A5168" t="str">
            <v>cpd05263</v>
          </cell>
          <cell r="B5168" t="str">
            <v>beta-D-Glucosamine</v>
          </cell>
          <cell r="C5168" t="str">
            <v>beta-D-Glucosamine</v>
          </cell>
          <cell r="D5168" t="str">
            <v>beta-D-Glucosamine</v>
          </cell>
          <cell r="E5168" t="str">
            <v>C08349</v>
          </cell>
          <cell r="F5168" t="str">
            <v>C6H14NO5</v>
          </cell>
          <cell r="G5168" t="str">
            <v>1</v>
          </cell>
          <cell r="H5168" t="str">
            <v>-183.03</v>
          </cell>
          <cell r="I5168" t="str">
            <v>1.51001</v>
          </cell>
          <cell r="J5168" t="str">
            <v>180</v>
          </cell>
        </row>
        <row r="5169">
          <cell r="A5169" t="str">
            <v>cpd05264</v>
          </cell>
          <cell r="B5169" t="str">
            <v>beta-D-Glucuronic acid</v>
          </cell>
          <cell r="C5169" t="str">
            <v>beta-D-Glucuronic acid</v>
          </cell>
          <cell r="D5169" t="str">
            <v>beta-D-Glucuronic acid|beta-D-Glucopyranuronic acid</v>
          </cell>
          <cell r="E5169" t="str">
            <v>C08350</v>
          </cell>
          <cell r="F5169" t="str">
            <v>C6H9O7</v>
          </cell>
          <cell r="G5169" t="str">
            <v>-1</v>
          </cell>
          <cell r="H5169" t="str">
            <v>-261.5</v>
          </cell>
          <cell r="I5169" t="str">
            <v>1.49878</v>
          </cell>
          <cell r="J5169" t="str">
            <v>193</v>
          </cell>
        </row>
        <row r="5170">
          <cell r="A5170" t="str">
            <v>cpd05265</v>
          </cell>
          <cell r="B5170" t="str">
            <v>Hamamelose</v>
          </cell>
          <cell r="C5170" t="str">
            <v>Hamamelose</v>
          </cell>
          <cell r="D5170" t="str">
            <v>Hamamelose|beta-D-Hamamelopyranose</v>
          </cell>
          <cell r="E5170" t="str">
            <v>C08351</v>
          </cell>
          <cell r="F5170" t="str">
            <v>C6H12O6</v>
          </cell>
          <cell r="G5170" t="str">
            <v>0</v>
          </cell>
          <cell r="H5170" t="str">
            <v>-217.61</v>
          </cell>
          <cell r="I5170" t="str">
            <v>1.3695</v>
          </cell>
          <cell r="J5170" t="str">
            <v>180</v>
          </cell>
        </row>
        <row r="5171">
          <cell r="A5171" t="str">
            <v>cpd05266</v>
          </cell>
          <cell r="B5171" t="str">
            <v>Quinovose</v>
          </cell>
          <cell r="C5171" t="str">
            <v>Quinovose</v>
          </cell>
          <cell r="D5171" t="str">
            <v>Quinovose|alpha-D-Quinovopyranose</v>
          </cell>
          <cell r="E5171" t="str">
            <v>C08352</v>
          </cell>
          <cell r="F5171" t="str">
            <v>C6H12O5</v>
          </cell>
          <cell r="G5171" t="str">
            <v>0</v>
          </cell>
          <cell r="H5171" t="str">
            <v>-182.05</v>
          </cell>
          <cell r="I5171" t="str">
            <v>1.49863</v>
          </cell>
          <cell r="J5171" t="str">
            <v>164</v>
          </cell>
        </row>
        <row r="5172">
          <cell r="A5172" t="str">
            <v>cpd05267</v>
          </cell>
          <cell r="B5172" t="str">
            <v>Ribose</v>
          </cell>
          <cell r="C5172" t="str">
            <v>cll_346</v>
          </cell>
          <cell r="D5172" t="str">
            <v>Ribose|beta-D-Ribopyranose</v>
          </cell>
          <cell r="E5172" t="str">
            <v>C08353</v>
          </cell>
          <cell r="F5172" t="str">
            <v>C5H10O5</v>
          </cell>
          <cell r="G5172" t="str">
            <v>0</v>
          </cell>
          <cell r="H5172" t="str">
            <v>-180.06</v>
          </cell>
          <cell r="I5172" t="str">
            <v>1.36935</v>
          </cell>
          <cell r="J5172" t="str">
            <v>150</v>
          </cell>
        </row>
        <row r="5173">
          <cell r="A5173" t="str">
            <v>cpd05268</v>
          </cell>
          <cell r="B5173" t="str">
            <v>alpha-D-Ribulose</v>
          </cell>
          <cell r="C5173" t="str">
            <v>alpha-D-Ribulose</v>
          </cell>
          <cell r="D5173" t="str">
            <v>alpha-D-Ribulose</v>
          </cell>
          <cell r="E5173" t="str">
            <v>C08354</v>
          </cell>
          <cell r="F5173" t="str">
            <v>C5H10O5</v>
          </cell>
          <cell r="G5173" t="str">
            <v>0</v>
          </cell>
          <cell r="H5173" t="str">
            <v>-180.95</v>
          </cell>
          <cell r="I5173" t="str">
            <v>1.22448</v>
          </cell>
          <cell r="J5173" t="str">
            <v>150</v>
          </cell>
        </row>
        <row r="5174">
          <cell r="A5174" t="str">
            <v>cpd05269</v>
          </cell>
          <cell r="B5174" t="str">
            <v>beta-D-Sedoheptulose</v>
          </cell>
          <cell r="C5174" t="str">
            <v>beta-D-Sedoheptulose</v>
          </cell>
          <cell r="D5174" t="str">
            <v>beta-D-Sedoheptulose|beta-D-Sedoheptulopyranose</v>
          </cell>
          <cell r="E5174" t="str">
            <v>C08355</v>
          </cell>
          <cell r="F5174" t="str">
            <v>C7H14O7</v>
          </cell>
          <cell r="G5174" t="str">
            <v>0</v>
          </cell>
          <cell r="H5174" t="str">
            <v>-255.83</v>
          </cell>
          <cell r="I5174" t="str">
            <v>1.52934</v>
          </cell>
          <cell r="J5174" t="str">
            <v>210</v>
          </cell>
        </row>
        <row r="5175">
          <cell r="A5175" t="str">
            <v>cpd05270</v>
          </cell>
          <cell r="B5175" t="str">
            <v>alpha-L-Sorbopyranose</v>
          </cell>
          <cell r="C5175" t="str">
            <v>alpha-L-Sorbopyranose</v>
          </cell>
          <cell r="D5175" t="str">
            <v>alpha-L-Sorbopyranose</v>
          </cell>
          <cell r="E5175" t="str">
            <v>C08356</v>
          </cell>
          <cell r="F5175" t="str">
            <v>C6H12O6</v>
          </cell>
          <cell r="G5175" t="str">
            <v>0</v>
          </cell>
          <cell r="H5175" t="str">
            <v>-217.61</v>
          </cell>
          <cell r="I5175" t="str">
            <v>1.3695</v>
          </cell>
          <cell r="J5175" t="str">
            <v>180</v>
          </cell>
        </row>
        <row r="5176">
          <cell r="A5176" t="str">
            <v>cpd05271</v>
          </cell>
          <cell r="B5176" t="str">
            <v>Estradiol-17beta 3-sulfate</v>
          </cell>
          <cell r="C5176" t="str">
            <v>Estradiol-17beta 3-sulfate</v>
          </cell>
          <cell r="D5176" t="str">
            <v>Estradiol-17beta 3-sulfate</v>
          </cell>
          <cell r="E5176" t="str">
            <v>C08357</v>
          </cell>
          <cell r="F5176" t="str">
            <v>C18H23O5S</v>
          </cell>
          <cell r="G5176" t="str">
            <v>-1</v>
          </cell>
          <cell r="H5176" t="str">
            <v>-138.04</v>
          </cell>
          <cell r="I5176" t="str">
            <v>4.37649</v>
          </cell>
          <cell r="J5176" t="str">
            <v>351</v>
          </cell>
        </row>
        <row r="5177">
          <cell r="A5177" t="str">
            <v>cpd05272</v>
          </cell>
          <cell r="B5177" t="str">
            <v>2-Methoxyestrone 3-sulfate</v>
          </cell>
          <cell r="C5177" t="str">
            <v>2-Methoxyestrone 3-sulfate</v>
          </cell>
          <cell r="D5177" t="str">
            <v>2-Methoxyestrone 3-sulfate</v>
          </cell>
          <cell r="E5177" t="str">
            <v>C08358</v>
          </cell>
          <cell r="F5177" t="str">
            <v>C19H23O6S</v>
          </cell>
          <cell r="G5177" t="str">
            <v>-1</v>
          </cell>
          <cell r="H5177" t="str">
            <v>-156.31</v>
          </cell>
          <cell r="I5177" t="str">
            <v>4.42398</v>
          </cell>
          <cell r="J5177" t="str">
            <v>379</v>
          </cell>
        </row>
        <row r="5178">
          <cell r="A5178" t="str">
            <v>cpd05273</v>
          </cell>
          <cell r="B5178" t="str">
            <v>2-Methoxyestradiol-17beta 3-sulfate</v>
          </cell>
          <cell r="C5178" t="str">
            <v>2-Methoxyestradiol-17beta 3-sulfate</v>
          </cell>
          <cell r="D5178" t="str">
            <v>2-Methoxyestradiol-17beta 3-sulfate</v>
          </cell>
          <cell r="E5178" t="str">
            <v>C08359</v>
          </cell>
          <cell r="F5178" t="str">
            <v>C19H25O6S</v>
          </cell>
          <cell r="G5178" t="str">
            <v>-1</v>
          </cell>
          <cell r="H5178" t="str">
            <v>-162.87</v>
          </cell>
          <cell r="I5178" t="str">
            <v>4.42141</v>
          </cell>
          <cell r="J5178" t="str">
            <v>381</v>
          </cell>
        </row>
        <row r="5179">
          <cell r="A5179" t="str">
            <v>cpd05274</v>
          </cell>
          <cell r="B5179" t="str">
            <v>Palmitoleic acid</v>
          </cell>
          <cell r="C5179" t="str">
            <v>Palmitoleic acid</v>
          </cell>
          <cell r="D5179" t="str">
            <v>cis-9-Hexadecenoic acid|Palmitoleic acid|(9Z)-Hexadecenoic acid</v>
          </cell>
          <cell r="E5179" t="str">
            <v>C08362</v>
          </cell>
          <cell r="F5179" t="str">
            <v>C16H29O2</v>
          </cell>
          <cell r="G5179" t="str">
            <v>-1</v>
          </cell>
          <cell r="H5179" t="str">
            <v>-41.71</v>
          </cell>
          <cell r="I5179" t="str">
            <v>1.16984</v>
          </cell>
          <cell r="J5179" t="str">
            <v>253</v>
          </cell>
        </row>
        <row r="5180">
          <cell r="A5180" t="str">
            <v>cpd05275</v>
          </cell>
          <cell r="B5180" t="str">
            <v>Petroselinic acid</v>
          </cell>
          <cell r="C5180" t="str">
            <v>Petroselinic acid</v>
          </cell>
          <cell r="D5180" t="str">
            <v>cis-6-Octadecenoic acid|Petroselinic acid|(6Z)-Octadecenoic acid</v>
          </cell>
          <cell r="E5180" t="str">
            <v>C08363</v>
          </cell>
          <cell r="F5180" t="str">
            <v>C18H33O2</v>
          </cell>
          <cell r="G5180" t="str">
            <v>-1</v>
          </cell>
          <cell r="H5180" t="str">
            <v>-38.47</v>
          </cell>
          <cell r="I5180" t="str">
            <v>1.33018</v>
          </cell>
          <cell r="J5180" t="str">
            <v>281</v>
          </cell>
        </row>
        <row r="5181">
          <cell r="A5181" t="str">
            <v>cpd05276</v>
          </cell>
          <cell r="B5181" t="str">
            <v>Punicic acid</v>
          </cell>
          <cell r="C5181" t="str">
            <v>Punicic acid</v>
          </cell>
          <cell r="D5181" t="str">
            <v>Trichosanic acid|cis-9,trans-11,cis-13-Octadecatrienoic acid|Punicic acid</v>
          </cell>
          <cell r="E5181" t="str">
            <v>C08364</v>
          </cell>
          <cell r="F5181" t="str">
            <v>C18H29O2</v>
          </cell>
          <cell r="G5181" t="str">
            <v>-1</v>
          </cell>
          <cell r="H5181" t="str">
            <v>-3.39</v>
          </cell>
          <cell r="I5181" t="str">
            <v>1.89885</v>
          </cell>
          <cell r="J5181" t="str">
            <v>277</v>
          </cell>
        </row>
        <row r="5182">
          <cell r="A5182" t="str">
            <v>cpd05277</v>
          </cell>
          <cell r="B5182" t="str">
            <v>Ricinoleic acid</v>
          </cell>
          <cell r="C5182" t="str">
            <v>Ricinoleic acid</v>
          </cell>
          <cell r="D5182" t="str">
            <v>12-Hydroxy-cis-9-octadecenoic acid|12-Hydroxy-9-octadecenoic acid|Ricinoleic acid|(9Z)-(12S)-Hydroxyoctadecenoic acid</v>
          </cell>
          <cell r="E5182" t="str">
            <v>C08365</v>
          </cell>
          <cell r="F5182" t="str">
            <v>C18H33O3</v>
          </cell>
          <cell r="G5182" t="str">
            <v>-1</v>
          </cell>
          <cell r="H5182" t="str">
            <v>-76.51</v>
          </cell>
          <cell r="I5182" t="str">
            <v>1.26512</v>
          </cell>
          <cell r="J5182" t="str">
            <v>297</v>
          </cell>
        </row>
        <row r="5183">
          <cell r="A5183" t="str">
            <v>cpd05278</v>
          </cell>
          <cell r="B5183" t="str">
            <v>Sterculic acid</v>
          </cell>
          <cell r="C5183" t="str">
            <v>Sterculic acid</v>
          </cell>
          <cell r="D5183" t="str">
            <v>Sterculic acid</v>
          </cell>
          <cell r="E5183" t="str">
            <v>C08366</v>
          </cell>
          <cell r="F5183" t="str">
            <v>C19H33O2</v>
          </cell>
          <cell r="G5183" t="str">
            <v>-1</v>
          </cell>
          <cell r="H5183" t="str">
            <v>-23.09</v>
          </cell>
          <cell r="I5183" t="str">
            <v>2.13399</v>
          </cell>
          <cell r="J5183" t="str">
            <v>293</v>
          </cell>
        </row>
        <row r="5184">
          <cell r="A5184" t="str">
            <v>cpd05279</v>
          </cell>
          <cell r="B5184" t="str">
            <v>Vaccenic acid</v>
          </cell>
          <cell r="C5184" t="str">
            <v>Vaccenic acid</v>
          </cell>
          <cell r="D5184" t="str">
            <v>trans-11-Octadecenoic acid|Vaccenic acid|(11E)-Octadecenoic acid</v>
          </cell>
          <cell r="E5184" t="str">
            <v>C08367</v>
          </cell>
          <cell r="F5184" t="str">
            <v>C18H33O2</v>
          </cell>
          <cell r="G5184" t="str">
            <v>-1</v>
          </cell>
          <cell r="H5184" t="str">
            <v>-38.47</v>
          </cell>
          <cell r="I5184" t="str">
            <v>1.33018</v>
          </cell>
          <cell r="J5184" t="str">
            <v>281</v>
          </cell>
        </row>
        <row r="5185">
          <cell r="A5185" t="str">
            <v>cpd05280</v>
          </cell>
          <cell r="B5185" t="str">
            <v>Vernolic acid</v>
          </cell>
          <cell r="C5185" t="str">
            <v>Vernolic acid</v>
          </cell>
          <cell r="D5185" t="str">
            <v>cis-12,13-Epoxy-cis-9-octadecenoic acid|Vernolic acid|(9Z)-(12S,13R)-12,13-Epoxyoctadecenoic acid</v>
          </cell>
          <cell r="E5185" t="str">
            <v>C08368|C19097</v>
          </cell>
          <cell r="F5185" t="str">
            <v>C18H31O3</v>
          </cell>
          <cell r="G5185" t="str">
            <v>-1</v>
          </cell>
          <cell r="H5185" t="str">
            <v>-54.23</v>
          </cell>
          <cell r="I5185" t="str">
            <v>2.19143</v>
          </cell>
          <cell r="J5185" t="str">
            <v>295</v>
          </cell>
        </row>
        <row r="5186">
          <cell r="A5186" t="str">
            <v>cpd05281</v>
          </cell>
          <cell r="B5186" t="str">
            <v>Diallyl disulfide</v>
          </cell>
          <cell r="C5186" t="str">
            <v>Diallyl disulfide</v>
          </cell>
          <cell r="D5186" t="str">
            <v>Diallyl disulfide</v>
          </cell>
          <cell r="E5186" t="str">
            <v>C08369</v>
          </cell>
          <cell r="F5186" t="str">
            <v>C6H10S2</v>
          </cell>
          <cell r="G5186" t="str">
            <v>0</v>
          </cell>
          <cell r="H5186" t="str">
            <v>48.27</v>
          </cell>
          <cell r="I5186" t="str">
            <v>1.44723</v>
          </cell>
          <cell r="J5186" t="str">
            <v>146</v>
          </cell>
        </row>
        <row r="5187">
          <cell r="A5187" t="str">
            <v>cpd05282</v>
          </cell>
          <cell r="B5187" t="str">
            <v>Allyl sulfide</v>
          </cell>
          <cell r="C5187" t="str">
            <v>Allyl sulfide</v>
          </cell>
          <cell r="D5187" t="str">
            <v>Allyl sulfide|Diallyl sulfide</v>
          </cell>
          <cell r="E5187" t="str">
            <v>C08370</v>
          </cell>
          <cell r="F5187" t="str">
            <v>C6H10S</v>
          </cell>
          <cell r="G5187" t="str">
            <v>0</v>
          </cell>
          <cell r="H5187" t="str">
            <v>51.35</v>
          </cell>
          <cell r="I5187" t="str">
            <v>1.09639</v>
          </cell>
          <cell r="J5187" t="str">
            <v>114</v>
          </cell>
        </row>
        <row r="5188">
          <cell r="A5188" t="str">
            <v>cpd05283</v>
          </cell>
          <cell r="B5188" t="str">
            <v>Methyl disulfide</v>
          </cell>
          <cell r="C5188" t="str">
            <v>Methyl disulfide</v>
          </cell>
          <cell r="D5188" t="str">
            <v>Methyl disulfide|Dimethyl disulfide</v>
          </cell>
          <cell r="E5188" t="str">
            <v>C08371</v>
          </cell>
          <cell r="F5188" t="str">
            <v>C2H6S2</v>
          </cell>
          <cell r="G5188" t="str">
            <v>0</v>
          </cell>
          <cell r="H5188" t="str">
            <v>-1.61</v>
          </cell>
          <cell r="I5188" t="str">
            <v>1.21964</v>
          </cell>
          <cell r="J5188" t="str">
            <v>94</v>
          </cell>
        </row>
        <row r="5189">
          <cell r="A5189" t="str">
            <v>cpd05284</v>
          </cell>
          <cell r="B5189" t="str">
            <v>Dimethyl trisulfide</v>
          </cell>
          <cell r="C5189" t="str">
            <v>Dimethyl trisulfide</v>
          </cell>
          <cell r="D5189" t="str">
            <v>Dimethyl trisulfide</v>
          </cell>
          <cell r="E5189" t="str">
            <v>C08372</v>
          </cell>
          <cell r="F5189" t="str">
            <v>C2H6S3</v>
          </cell>
          <cell r="G5189" t="str">
            <v>0</v>
          </cell>
          <cell r="H5189" t="str">
            <v>10000000</v>
          </cell>
          <cell r="I5189" t="str">
            <v>10000000</v>
          </cell>
          <cell r="J5189" t="str">
            <v>126</v>
          </cell>
        </row>
        <row r="5190">
          <cell r="A5190" t="str">
            <v>cpd05285</v>
          </cell>
          <cell r="B5190" t="str">
            <v>n-Propyl disulfide</v>
          </cell>
          <cell r="C5190" t="str">
            <v>n-Propyl disulfide</v>
          </cell>
          <cell r="D5190" t="str">
            <v>n-Propyl disulfide|Dipropyl disulfide</v>
          </cell>
          <cell r="E5190" t="str">
            <v>C08373</v>
          </cell>
          <cell r="F5190" t="str">
            <v>C6H14S2</v>
          </cell>
          <cell r="G5190" t="str">
            <v>0</v>
          </cell>
          <cell r="H5190" t="str">
            <v>4.87</v>
          </cell>
          <cell r="I5190" t="str">
            <v>1.2692</v>
          </cell>
          <cell r="J5190" t="str">
            <v>150</v>
          </cell>
        </row>
        <row r="5191">
          <cell r="A5191" t="str">
            <v>cpd05286</v>
          </cell>
          <cell r="B5191" t="str">
            <v>Dodecane</v>
          </cell>
          <cell r="C5191" t="str">
            <v>Dodecane</v>
          </cell>
          <cell r="D5191" t="str">
            <v>n-Dodecane|Dodecane</v>
          </cell>
          <cell r="E5191" t="str">
            <v>C08374</v>
          </cell>
          <cell r="F5191" t="str">
            <v>C12H26</v>
          </cell>
          <cell r="G5191" t="str">
            <v>0</v>
          </cell>
          <cell r="H5191" t="str">
            <v>12.58</v>
          </cell>
          <cell r="I5191" t="str">
            <v>1.25165</v>
          </cell>
          <cell r="J5191" t="str">
            <v>170</v>
          </cell>
        </row>
        <row r="5192">
          <cell r="A5192" t="str">
            <v>cpd05287</v>
          </cell>
          <cell r="B5192" t="str">
            <v>(Z,Z,Z)-3,6,9-Dodecatrien-1-ol</v>
          </cell>
          <cell r="C5192" t="str">
            <v>(Z,Z,Z)-3,6,9-Dodecatrien-1-ol</v>
          </cell>
          <cell r="D5192" t="str">
            <v>(Z,Z,Z)-3,6,9-Dodecatrien-1-ol</v>
          </cell>
          <cell r="E5192" t="str">
            <v>C08375</v>
          </cell>
          <cell r="F5192" t="str">
            <v>C12H20O</v>
          </cell>
          <cell r="G5192" t="str">
            <v>0</v>
          </cell>
          <cell r="H5192" t="str">
            <v>39.75</v>
          </cell>
          <cell r="I5192" t="str">
            <v>1.52603</v>
          </cell>
          <cell r="J5192" t="str">
            <v>180</v>
          </cell>
        </row>
        <row r="5193">
          <cell r="A5193" t="str">
            <v>cpd05288</v>
          </cell>
          <cell r="B5193" t="str">
            <v>Hentriacontane</v>
          </cell>
          <cell r="C5193" t="str">
            <v>Hentriacontane</v>
          </cell>
          <cell r="D5193" t="str">
            <v>Hentriacontane</v>
          </cell>
          <cell r="E5193" t="str">
            <v>C08376</v>
          </cell>
          <cell r="F5193" t="str">
            <v>C31H64</v>
          </cell>
          <cell r="G5193" t="str">
            <v>0</v>
          </cell>
          <cell r="H5193" t="str">
            <v>43.36</v>
          </cell>
          <cell r="I5193" t="str">
            <v>2.69794</v>
          </cell>
          <cell r="J5193" t="str">
            <v>436</v>
          </cell>
        </row>
        <row r="5194">
          <cell r="A5194" t="str">
            <v>cpd05289</v>
          </cell>
          <cell r="B5194" t="str">
            <v>Hentriacontane-14,16-dione</v>
          </cell>
          <cell r="C5194" t="str">
            <v>Hentriacontane-14,16-dione</v>
          </cell>
          <cell r="D5194" t="str">
            <v>Hentriacontane-14,16-dione</v>
          </cell>
          <cell r="E5194" t="str">
            <v>C08377</v>
          </cell>
          <cell r="F5194" t="str">
            <v>C31H60O2</v>
          </cell>
          <cell r="G5194" t="str">
            <v>0</v>
          </cell>
          <cell r="H5194" t="str">
            <v>-20.36</v>
          </cell>
          <cell r="I5194" t="str">
            <v>2.40767</v>
          </cell>
          <cell r="J5194" t="str">
            <v>464</v>
          </cell>
        </row>
        <row r="5195">
          <cell r="A5195" t="str">
            <v>cpd05290</v>
          </cell>
          <cell r="B5195" t="str">
            <v>1-Hentriacontanol</v>
          </cell>
          <cell r="C5195" t="str">
            <v>1-Hentriacontanol</v>
          </cell>
          <cell r="D5195" t="str">
            <v>1-Hentriacontanol|Hentriacontan-1-ol</v>
          </cell>
          <cell r="E5195" t="str">
            <v>C08378</v>
          </cell>
          <cell r="F5195" t="str">
            <v>C31H64O</v>
          </cell>
          <cell r="G5195" t="str">
            <v>0</v>
          </cell>
          <cell r="H5195" t="str">
            <v>3.45</v>
          </cell>
          <cell r="I5195" t="str">
            <v>2.63926</v>
          </cell>
          <cell r="J5195" t="str">
            <v>452</v>
          </cell>
        </row>
        <row r="5196">
          <cell r="A5196" t="str">
            <v>cpd05291</v>
          </cell>
          <cell r="B5196" t="str">
            <v>16-Hentriacontanone</v>
          </cell>
          <cell r="C5196" t="str">
            <v>16-Hentriacontanone</v>
          </cell>
          <cell r="D5196" t="str">
            <v>16-Hentriacontanone|Hentriacontan-16-one</v>
          </cell>
          <cell r="E5196" t="str">
            <v>C08379</v>
          </cell>
          <cell r="F5196" t="str">
            <v>C31H62O</v>
          </cell>
          <cell r="G5196" t="str">
            <v>0</v>
          </cell>
          <cell r="H5196" t="str">
            <v>9.66</v>
          </cell>
          <cell r="I5196" t="str">
            <v>2.4746</v>
          </cell>
          <cell r="J5196" t="str">
            <v>450</v>
          </cell>
        </row>
        <row r="5197">
          <cell r="A5197" t="str">
            <v>cpd05292</v>
          </cell>
          <cell r="B5197" t="str">
            <v>2-Heptanone</v>
          </cell>
          <cell r="C5197" t="str">
            <v>2-Heptanone</v>
          </cell>
          <cell r="D5197" t="str">
            <v>Methyl n-amyl ketone|2-Heptanone|Heptan-2-one</v>
          </cell>
          <cell r="E5197" t="str">
            <v>C08380</v>
          </cell>
          <cell r="F5197" t="str">
            <v>C7H14O</v>
          </cell>
          <cell r="G5197" t="str">
            <v>0</v>
          </cell>
          <cell r="H5197" t="str">
            <v>-29.22</v>
          </cell>
          <cell r="I5197" t="str">
            <v>0.45085</v>
          </cell>
          <cell r="J5197" t="str">
            <v>114</v>
          </cell>
        </row>
        <row r="5198">
          <cell r="A5198" t="str">
            <v>cpd05293</v>
          </cell>
          <cell r="B5198" t="str">
            <v>1-Hexacosanol</v>
          </cell>
          <cell r="C5198" t="str">
            <v>1-Hexacosanol</v>
          </cell>
          <cell r="D5198" t="str">
            <v>1-Hexacosanol|Hexacosan-1-ol</v>
          </cell>
          <cell r="E5198" t="str">
            <v>C08381</v>
          </cell>
          <cell r="F5198" t="str">
            <v>C26H54O</v>
          </cell>
          <cell r="G5198" t="str">
            <v>0</v>
          </cell>
          <cell r="H5198" t="str">
            <v>-4.65</v>
          </cell>
          <cell r="I5198" t="str">
            <v>2.20131</v>
          </cell>
          <cell r="J5198" t="str">
            <v>382</v>
          </cell>
        </row>
        <row r="5199">
          <cell r="A5199" t="str">
            <v>cpd05294</v>
          </cell>
          <cell r="B5199" t="str">
            <v>Lenthionine</v>
          </cell>
          <cell r="C5199" t="str">
            <v>Lenthionine</v>
          </cell>
          <cell r="D5199" t="str">
            <v>Lenthionine</v>
          </cell>
          <cell r="E5199" t="str">
            <v>C08382</v>
          </cell>
          <cell r="F5199" t="str">
            <v>C2H4S5</v>
          </cell>
          <cell r="G5199" t="str">
            <v>0</v>
          </cell>
          <cell r="H5199" t="str">
            <v>9.96</v>
          </cell>
          <cell r="I5199" t="str">
            <v>3.5644</v>
          </cell>
          <cell r="J5199" t="str">
            <v>188</v>
          </cell>
        </row>
        <row r="5200">
          <cell r="A5200" t="str">
            <v>cpd05295</v>
          </cell>
          <cell r="B5200" t="str">
            <v>Allyl methyl disulfide</v>
          </cell>
          <cell r="C5200" t="str">
            <v>Allyl methyl disulfide</v>
          </cell>
          <cell r="D5200" t="str">
            <v>Allyl methyl disulfide|Methyl allyl disulfide</v>
          </cell>
          <cell r="E5200" t="str">
            <v>C08383</v>
          </cell>
          <cell r="F5200" t="str">
            <v>C4H8S2</v>
          </cell>
          <cell r="G5200" t="str">
            <v>0</v>
          </cell>
          <cell r="H5200" t="str">
            <v>23.33</v>
          </cell>
          <cell r="I5200" t="str">
            <v>1.27102</v>
          </cell>
          <cell r="J5200" t="str">
            <v>120</v>
          </cell>
        </row>
        <row r="5201">
          <cell r="A5201" t="str">
            <v>cpd05296</v>
          </cell>
          <cell r="B5201" t="str">
            <v>Nonacosane</v>
          </cell>
          <cell r="C5201" t="str">
            <v>Nonacosane</v>
          </cell>
          <cell r="D5201" t="str">
            <v>Nonacosane</v>
          </cell>
          <cell r="E5201" t="str">
            <v>C08384</v>
          </cell>
          <cell r="F5201" t="str">
            <v>C29H60</v>
          </cell>
          <cell r="G5201" t="str">
            <v>0</v>
          </cell>
          <cell r="H5201" t="str">
            <v>40.12</v>
          </cell>
          <cell r="I5201" t="str">
            <v>2.53288</v>
          </cell>
          <cell r="J5201" t="str">
            <v>408</v>
          </cell>
        </row>
        <row r="5202">
          <cell r="A5202" t="str">
            <v>cpd05297</v>
          </cell>
          <cell r="B5202" t="str">
            <v>Ginnol</v>
          </cell>
          <cell r="C5202" t="str">
            <v>Ginnol</v>
          </cell>
          <cell r="D5202" t="str">
            <v>Ginnol|10-Nonacosanol, (+-)-|Nonacosan-10-ol</v>
          </cell>
          <cell r="E5202" t="str">
            <v>C08385</v>
          </cell>
          <cell r="F5202" t="str">
            <v>C29H60O</v>
          </cell>
          <cell r="G5202" t="str">
            <v>0</v>
          </cell>
          <cell r="H5202" t="str">
            <v>-1.6</v>
          </cell>
          <cell r="I5202" t="str">
            <v>2.30174</v>
          </cell>
          <cell r="J5202" t="str">
            <v>424</v>
          </cell>
        </row>
        <row r="5203">
          <cell r="A5203" t="str">
            <v>cpd05298</v>
          </cell>
          <cell r="B5203" t="str">
            <v>Ginnone</v>
          </cell>
          <cell r="C5203" t="str">
            <v>Ginnone</v>
          </cell>
          <cell r="D5203" t="str">
            <v>Ginnone|Nonacosan-10-one</v>
          </cell>
          <cell r="E5203" t="str">
            <v>C08386</v>
          </cell>
          <cell r="F5203" t="str">
            <v>C29H58O</v>
          </cell>
          <cell r="G5203" t="str">
            <v>0</v>
          </cell>
          <cell r="H5203" t="str">
            <v>6.42</v>
          </cell>
          <cell r="I5203" t="str">
            <v>2.30024</v>
          </cell>
          <cell r="J5203" t="str">
            <v>422</v>
          </cell>
        </row>
        <row r="5204">
          <cell r="A5204" t="str">
            <v>cpd05299</v>
          </cell>
          <cell r="B5204" t="str">
            <v>Octacosanol</v>
          </cell>
          <cell r="C5204" t="str">
            <v>Octacosanol</v>
          </cell>
          <cell r="D5204" t="str">
            <v>Octacosanol|1-Octacosanol|Octacosan-1-ol</v>
          </cell>
          <cell r="E5204" t="str">
            <v>C08387</v>
          </cell>
          <cell r="F5204" t="str">
            <v>C28H58O</v>
          </cell>
          <cell r="G5204" t="str">
            <v>0</v>
          </cell>
          <cell r="H5204" t="str">
            <v>-1.41</v>
          </cell>
          <cell r="I5204" t="str">
            <v>2.37645</v>
          </cell>
          <cell r="J5204" t="str">
            <v>410</v>
          </cell>
        </row>
        <row r="5205">
          <cell r="A5205" t="str">
            <v>cpd05300</v>
          </cell>
          <cell r="B5205" t="str">
            <v>Pentadecane</v>
          </cell>
          <cell r="C5205" t="str">
            <v>Pentadecane</v>
          </cell>
          <cell r="D5205" t="str">
            <v>n-Pentadecane|Pentadecane</v>
          </cell>
          <cell r="E5205" t="str">
            <v>C08388</v>
          </cell>
          <cell r="F5205" t="str">
            <v>C15H32</v>
          </cell>
          <cell r="G5205" t="str">
            <v>0</v>
          </cell>
          <cell r="H5205" t="str">
            <v>17.44</v>
          </cell>
          <cell r="I5205" t="str">
            <v>1.44863</v>
          </cell>
          <cell r="J5205" t="str">
            <v>212</v>
          </cell>
        </row>
        <row r="5206">
          <cell r="A5206" t="str">
            <v>cpd05301</v>
          </cell>
          <cell r="B5206" t="str">
            <v>Thiopropanal S-oxide</v>
          </cell>
          <cell r="C5206" t="str">
            <v>Thiopropanal S-oxide</v>
          </cell>
          <cell r="D5206" t="str">
            <v>Thiopropanal S-oxide|Propanethial S-oxide</v>
          </cell>
          <cell r="E5206" t="str">
            <v>C08389</v>
          </cell>
          <cell r="F5206" t="str">
            <v>C3H6OS</v>
          </cell>
          <cell r="G5206" t="str">
            <v>0</v>
          </cell>
          <cell r="H5206" t="str">
            <v>10000000</v>
          </cell>
          <cell r="I5206" t="str">
            <v>10000000</v>
          </cell>
          <cell r="J5206" t="str">
            <v>90</v>
          </cell>
        </row>
        <row r="5207">
          <cell r="A5207" t="str">
            <v>cpd05302</v>
          </cell>
          <cell r="B5207" t="str">
            <v>Propanethiol</v>
          </cell>
          <cell r="C5207" t="str">
            <v>Propanethiol</v>
          </cell>
          <cell r="D5207" t="str">
            <v>Propyl mercaptan|Propanethiol|Propane-1-thiol</v>
          </cell>
          <cell r="E5207" t="str">
            <v>C08390</v>
          </cell>
          <cell r="F5207" t="str">
            <v>C3H8S</v>
          </cell>
          <cell r="G5207" t="str">
            <v>0</v>
          </cell>
          <cell r="H5207" t="str">
            <v>-1.154</v>
          </cell>
          <cell r="I5207" t="str">
            <v>0.668739</v>
          </cell>
          <cell r="J5207" t="str">
            <v>76</v>
          </cell>
        </row>
        <row r="5208">
          <cell r="A5208" t="str">
            <v>cpd05303</v>
          </cell>
          <cell r="B5208" t="str">
            <v>2-Propanethiol</v>
          </cell>
          <cell r="C5208" t="str">
            <v>2-Propanethiol</v>
          </cell>
          <cell r="D5208" t="str">
            <v>2-Propanethiol|Isopropyl mercaptan|Propane-2-thiol</v>
          </cell>
          <cell r="E5208" t="str">
            <v>C08391</v>
          </cell>
          <cell r="F5208" t="str">
            <v>C3H8S</v>
          </cell>
          <cell r="G5208" t="str">
            <v>0</v>
          </cell>
          <cell r="H5208" t="str">
            <v>-2.964</v>
          </cell>
          <cell r="I5208" t="str">
            <v>0.689514</v>
          </cell>
          <cell r="J5208" t="str">
            <v>76</v>
          </cell>
        </row>
        <row r="5209">
          <cell r="A5209" t="str">
            <v>cpd05304</v>
          </cell>
          <cell r="B5209" t="str">
            <v>1-Triacontanol</v>
          </cell>
          <cell r="C5209" t="str">
            <v>1-Triacontanol</v>
          </cell>
          <cell r="D5209" t="str">
            <v>Myricyl alcohol|1-Triacontanol|Triacontan-1-ol</v>
          </cell>
          <cell r="E5209" t="str">
            <v>C08392</v>
          </cell>
          <cell r="F5209" t="str">
            <v>C30H62O</v>
          </cell>
          <cell r="G5209" t="str">
            <v>0</v>
          </cell>
          <cell r="H5209" t="str">
            <v>1.83</v>
          </cell>
          <cell r="I5209" t="str">
            <v>2.55164</v>
          </cell>
          <cell r="J5209" t="str">
            <v>438</v>
          </cell>
        </row>
        <row r="5210">
          <cell r="A5210" t="str">
            <v>cpd05305</v>
          </cell>
          <cell r="B5210" t="str">
            <v>Tritriacontane</v>
          </cell>
          <cell r="C5210" t="str">
            <v>Tritriacontane</v>
          </cell>
          <cell r="D5210" t="str">
            <v>Tritriacontane</v>
          </cell>
          <cell r="E5210" t="str">
            <v>C08393</v>
          </cell>
          <cell r="F5210" t="str">
            <v>C33H68</v>
          </cell>
          <cell r="G5210" t="str">
            <v>0</v>
          </cell>
          <cell r="H5210" t="str">
            <v>46.6</v>
          </cell>
          <cell r="I5210" t="str">
            <v>2.86425</v>
          </cell>
          <cell r="J5210" t="str">
            <v>464</v>
          </cell>
        </row>
        <row r="5211">
          <cell r="A5211" t="str">
            <v>cpd05306</v>
          </cell>
          <cell r="B5211" t="str">
            <v>Tritriacontane-16,18-dione</v>
          </cell>
          <cell r="C5211" t="str">
            <v>Tritriacontane-16,18-dione</v>
          </cell>
          <cell r="D5211" t="str">
            <v>N-Tritriacontane-16,18-dione|Tritriacontane-16,18-dione</v>
          </cell>
          <cell r="E5211" t="str">
            <v>C08394</v>
          </cell>
          <cell r="F5211" t="str">
            <v>C33H64O2</v>
          </cell>
          <cell r="G5211" t="str">
            <v>0</v>
          </cell>
          <cell r="H5211" t="str">
            <v>-17.12</v>
          </cell>
          <cell r="I5211" t="str">
            <v>2.58075</v>
          </cell>
          <cell r="J5211" t="str">
            <v>492</v>
          </cell>
        </row>
        <row r="5212">
          <cell r="A5212" t="str">
            <v>cpd05307</v>
          </cell>
          <cell r="B5212" t="str">
            <v>Aethusin</v>
          </cell>
          <cell r="C5212" t="str">
            <v>Aethusin</v>
          </cell>
          <cell r="D5212" t="str">
            <v>Aethusin</v>
          </cell>
          <cell r="E5212" t="str">
            <v>C08395</v>
          </cell>
          <cell r="F5212" t="str">
            <v>C13H14</v>
          </cell>
          <cell r="G5212" t="str">
            <v>0</v>
          </cell>
          <cell r="H5212" t="str">
            <v>236.38</v>
          </cell>
          <cell r="I5212" t="str">
            <v>9.44488</v>
          </cell>
          <cell r="J5212" t="str">
            <v>170</v>
          </cell>
        </row>
        <row r="5213">
          <cell r="A5213" t="str">
            <v>cpd05308</v>
          </cell>
          <cell r="B5213" t="str">
            <v>Anacyclin</v>
          </cell>
          <cell r="C5213" t="str">
            <v>Anacyclin</v>
          </cell>
          <cell r="D5213" t="str">
            <v>Anacyclin</v>
          </cell>
          <cell r="E5213" t="str">
            <v>C08396</v>
          </cell>
          <cell r="F5213" t="str">
            <v>C18H25NO</v>
          </cell>
          <cell r="G5213" t="str">
            <v>0</v>
          </cell>
          <cell r="H5213" t="str">
            <v>181.26</v>
          </cell>
          <cell r="I5213" t="str">
            <v>9.38245</v>
          </cell>
          <cell r="J5213" t="str">
            <v>271</v>
          </cell>
        </row>
        <row r="5214">
          <cell r="A5214" t="str">
            <v>cpd05309</v>
          </cell>
          <cell r="B5214" t="str">
            <v>5-(3-Buten-1-ynyl)-2,2'-bithienyl</v>
          </cell>
          <cell r="C5214" t="str">
            <v>5-(3-Buten-1-ynyl)-2,2'-bithienyl</v>
          </cell>
          <cell r="D5214" t="str">
            <v>5-(3-Buten-1-ynyl)-2,2'-bithiophene|5-(3-Buten-1-ynyl)-2,2'-bithienyl</v>
          </cell>
          <cell r="E5214" t="str">
            <v>C08397</v>
          </cell>
          <cell r="F5214" t="str">
            <v>C12H8S2</v>
          </cell>
          <cell r="G5214" t="str">
            <v>0</v>
          </cell>
          <cell r="H5214" t="str">
            <v>177.81</v>
          </cell>
          <cell r="I5214" t="str">
            <v>5.24066</v>
          </cell>
          <cell r="J5214" t="str">
            <v>216</v>
          </cell>
        </row>
        <row r="5215">
          <cell r="A5215" t="str">
            <v>cpd05310</v>
          </cell>
          <cell r="B5215" t="str">
            <v>Capillin</v>
          </cell>
          <cell r="C5215" t="str">
            <v>Capillin</v>
          </cell>
          <cell r="D5215" t="str">
            <v>Capillin</v>
          </cell>
          <cell r="E5215" t="str">
            <v>C08398</v>
          </cell>
          <cell r="F5215" t="str">
            <v>C12H8O</v>
          </cell>
          <cell r="G5215" t="str">
            <v>0</v>
          </cell>
          <cell r="H5215" t="str">
            <v>164.4</v>
          </cell>
          <cell r="I5215" t="str">
            <v>9.31785</v>
          </cell>
          <cell r="J5215" t="str">
            <v>168</v>
          </cell>
        </row>
        <row r="5216">
          <cell r="A5216" t="str">
            <v>cpd05311</v>
          </cell>
          <cell r="B5216" t="str">
            <v>Carlina oxide</v>
          </cell>
          <cell r="C5216" t="str">
            <v>Carlina oxide</v>
          </cell>
          <cell r="D5216" t="str">
            <v>Carlina oxide</v>
          </cell>
          <cell r="E5216" t="str">
            <v>C08399</v>
          </cell>
          <cell r="F5216" t="str">
            <v>C13H10O</v>
          </cell>
          <cell r="G5216" t="str">
            <v>0</v>
          </cell>
          <cell r="H5216" t="str">
            <v>114.95</v>
          </cell>
          <cell r="I5216" t="str">
            <v>4.89608</v>
          </cell>
          <cell r="J5216" t="str">
            <v>182</v>
          </cell>
        </row>
        <row r="5217">
          <cell r="A5217" t="str">
            <v>cpd05312</v>
          </cell>
          <cell r="B5217" t="str">
            <v>Glucoalyssin</v>
          </cell>
          <cell r="C5217" t="str">
            <v>Glucoalyssin</v>
          </cell>
          <cell r="D5217" t="str">
            <v>beta-D-Glucopyranose, 1-thio-, 1-(6-(methylsulfinyl)-N-(sulfooxy)hexanimidate)|Glucoalyssin</v>
          </cell>
          <cell r="E5217" t="str">
            <v>C08400</v>
          </cell>
          <cell r="F5217" t="str">
            <v>C13H24NO10S3</v>
          </cell>
          <cell r="G5217" t="str">
            <v>-1</v>
          </cell>
          <cell r="H5217" t="str">
            <v>10000000</v>
          </cell>
          <cell r="I5217" t="str">
            <v>10000000</v>
          </cell>
          <cell r="J5217" t="str">
            <v>450</v>
          </cell>
        </row>
        <row r="5218">
          <cell r="A5218" t="str">
            <v>cpd05313</v>
          </cell>
          <cell r="B5218" t="str">
            <v>Glucoberteroin</v>
          </cell>
          <cell r="C5218" t="str">
            <v>Glucoberteroin</v>
          </cell>
          <cell r="D5218" t="str">
            <v>Glucopyranose, 1-thio-, 1-(6-(methylthio)hexanohydroximate) NO-(hydrogen sulfate), beta-D-|Glucoberteroin</v>
          </cell>
          <cell r="E5218" t="str">
            <v>C08401</v>
          </cell>
          <cell r="F5218" t="str">
            <v>C13H24NO9S3</v>
          </cell>
          <cell r="G5218" t="str">
            <v>-1</v>
          </cell>
          <cell r="H5218" t="str">
            <v>-278.99</v>
          </cell>
          <cell r="I5218" t="str">
            <v>3.91687</v>
          </cell>
          <cell r="J5218" t="str">
            <v>434</v>
          </cell>
        </row>
        <row r="5219">
          <cell r="A5219" t="str">
            <v>cpd05314</v>
          </cell>
          <cell r="B5219" t="str">
            <v>Cicutoxin</v>
          </cell>
          <cell r="C5219" t="str">
            <v>Cicutoxin</v>
          </cell>
          <cell r="D5219" t="str">
            <v>Cicutoxin</v>
          </cell>
          <cell r="E5219" t="str">
            <v>C08402</v>
          </cell>
          <cell r="F5219" t="str">
            <v>C17H22O2</v>
          </cell>
          <cell r="G5219" t="str">
            <v>0</v>
          </cell>
          <cell r="H5219" t="str">
            <v>160.09</v>
          </cell>
          <cell r="I5219" t="str">
            <v>9.44566</v>
          </cell>
          <cell r="J5219" t="str">
            <v>258</v>
          </cell>
        </row>
        <row r="5220">
          <cell r="A5220" t="str">
            <v>cpd05315</v>
          </cell>
          <cell r="B5220" t="str">
            <v>Glucobrassicanapin</v>
          </cell>
          <cell r="C5220" t="str">
            <v>Glucobrassicanapin</v>
          </cell>
          <cell r="D5220" t="str">
            <v>Glucobrassicanapin</v>
          </cell>
          <cell r="E5220" t="str">
            <v>C08403</v>
          </cell>
          <cell r="F5220" t="str">
            <v>C12H20NO9S2</v>
          </cell>
          <cell r="G5220" t="str">
            <v>-1</v>
          </cell>
          <cell r="H5220" t="str">
            <v>-267.68</v>
          </cell>
          <cell r="I5220" t="str">
            <v>3.69985</v>
          </cell>
          <cell r="J5220" t="str">
            <v>386</v>
          </cell>
        </row>
        <row r="5221">
          <cell r="A5221" t="str">
            <v>cpd05316</v>
          </cell>
          <cell r="B5221" t="str">
            <v>Glucocapparin</v>
          </cell>
          <cell r="C5221" t="str">
            <v>Glucocapparin</v>
          </cell>
          <cell r="D5221" t="str">
            <v>Glucocapparin</v>
          </cell>
          <cell r="E5221" t="str">
            <v>C08404</v>
          </cell>
          <cell r="F5221" t="str">
            <v>C8H14NO9S2</v>
          </cell>
          <cell r="G5221" t="str">
            <v>-1</v>
          </cell>
          <cell r="H5221" t="str">
            <v>-295.86</v>
          </cell>
          <cell r="I5221" t="str">
            <v>3.66459</v>
          </cell>
          <cell r="J5221" t="str">
            <v>332</v>
          </cell>
        </row>
        <row r="5222">
          <cell r="A5222" t="str">
            <v>cpd05317</v>
          </cell>
          <cell r="B5222" t="str">
            <v>Glucocheirolin</v>
          </cell>
          <cell r="C5222" t="str">
            <v>Glucocheirolin</v>
          </cell>
          <cell r="D5222" t="str">
            <v>Glucocheirolin</v>
          </cell>
          <cell r="E5222" t="str">
            <v>C08405</v>
          </cell>
          <cell r="F5222" t="str">
            <v>C11H20NO11S3</v>
          </cell>
          <cell r="G5222" t="str">
            <v>-1</v>
          </cell>
          <cell r="H5222" t="str">
            <v>10000000</v>
          </cell>
          <cell r="I5222" t="str">
            <v>10000000</v>
          </cell>
          <cell r="J5222" t="str">
            <v>438</v>
          </cell>
        </row>
        <row r="5223">
          <cell r="A5223" t="str">
            <v>cpd05318</v>
          </cell>
          <cell r="B5223" t="str">
            <v>Glucocleomin</v>
          </cell>
          <cell r="C5223" t="str">
            <v>Glucocleomin</v>
          </cell>
          <cell r="D5223" t="str">
            <v>Glucocleomin</v>
          </cell>
          <cell r="E5223" t="str">
            <v>C08406</v>
          </cell>
          <cell r="F5223" t="str">
            <v>C12H22NO10S2</v>
          </cell>
          <cell r="G5223" t="str">
            <v>-1</v>
          </cell>
          <cell r="H5223" t="str">
            <v>-330.65</v>
          </cell>
          <cell r="I5223" t="str">
            <v>3.70921</v>
          </cell>
          <cell r="J5223" t="str">
            <v>404</v>
          </cell>
        </row>
        <row r="5224">
          <cell r="A5224" t="str">
            <v>cpd05319</v>
          </cell>
          <cell r="B5224" t="str">
            <v>Glucocochlearin</v>
          </cell>
          <cell r="C5224" t="str">
            <v>Glucocochlearin</v>
          </cell>
          <cell r="D5224" t="str">
            <v>Glucocochlearin</v>
          </cell>
          <cell r="E5224" t="str">
            <v>C08407</v>
          </cell>
          <cell r="F5224" t="str">
            <v>C11H20NO9S2</v>
          </cell>
          <cell r="G5224" t="str">
            <v>-1</v>
          </cell>
          <cell r="H5224" t="str">
            <v>-292.81</v>
          </cell>
          <cell r="I5224" t="str">
            <v>3.67579</v>
          </cell>
          <cell r="J5224" t="str">
            <v>374</v>
          </cell>
        </row>
        <row r="5225">
          <cell r="A5225" t="str">
            <v>cpd05320</v>
          </cell>
          <cell r="B5225" t="str">
            <v>Glucoconringiin</v>
          </cell>
          <cell r="C5225" t="str">
            <v>Glucoconringiin</v>
          </cell>
          <cell r="D5225" t="str">
            <v>Glucoconringiin</v>
          </cell>
          <cell r="E5225" t="str">
            <v>C08408</v>
          </cell>
          <cell r="F5225" t="str">
            <v>C11H20NO10S2</v>
          </cell>
          <cell r="G5225" t="str">
            <v>-1</v>
          </cell>
          <cell r="H5225" t="str">
            <v>-332.27</v>
          </cell>
          <cell r="I5225" t="str">
            <v>3.70401</v>
          </cell>
          <cell r="J5225" t="str">
            <v>390</v>
          </cell>
        </row>
        <row r="5226">
          <cell r="A5226" t="str">
            <v>cpd05321</v>
          </cell>
          <cell r="B5226" t="str">
            <v>Glucoerucin</v>
          </cell>
          <cell r="C5226" t="str">
            <v>Glucoerucin</v>
          </cell>
          <cell r="D5226" t="str">
            <v>Glucoerucin</v>
          </cell>
          <cell r="E5226" t="str">
            <v>C08409</v>
          </cell>
          <cell r="F5226" t="str">
            <v>C12H22NO9S3</v>
          </cell>
          <cell r="G5226" t="str">
            <v>-1</v>
          </cell>
          <cell r="H5226" t="str">
            <v>-280.61</v>
          </cell>
          <cell r="I5226" t="str">
            <v>3.90603</v>
          </cell>
          <cell r="J5226" t="str">
            <v>420</v>
          </cell>
        </row>
        <row r="5227">
          <cell r="A5227" t="str">
            <v>cpd05322</v>
          </cell>
          <cell r="B5227" t="str">
            <v>Glucoerysolin</v>
          </cell>
          <cell r="C5227" t="str">
            <v>Glucoerysolin</v>
          </cell>
          <cell r="D5227" t="str">
            <v>Glucopyranose, 1-thio-, 1-(5-(methylsulfonyl)valerohydroximate) NO-(hydrogen sulfate), monopotassium salt, beta-D-|Glucoerysolin</v>
          </cell>
          <cell r="E5227" t="str">
            <v>C08410</v>
          </cell>
          <cell r="F5227" t="str">
            <v>C12H22NO11S3</v>
          </cell>
          <cell r="G5227" t="str">
            <v>-1</v>
          </cell>
          <cell r="H5227" t="str">
            <v>10000000</v>
          </cell>
          <cell r="I5227" t="str">
            <v>10000000</v>
          </cell>
          <cell r="J5227" t="str">
            <v>452</v>
          </cell>
        </row>
        <row r="5228">
          <cell r="A5228" t="str">
            <v>cpd05323</v>
          </cell>
          <cell r="B5228" t="str">
            <v>Glucoiberin</v>
          </cell>
          <cell r="C5228" t="str">
            <v>Glucoiberin</v>
          </cell>
          <cell r="D5228" t="str">
            <v>beta-D-Glucopyranose, 1-thio-, 1-(4-(methylsulfinyl)-N-(sulfooxy)butanimidate)|Glucoiberin</v>
          </cell>
          <cell r="E5228" t="str">
            <v>C08411</v>
          </cell>
          <cell r="F5228" t="str">
            <v>C11H20NO10S3</v>
          </cell>
          <cell r="G5228" t="str">
            <v>-1</v>
          </cell>
          <cell r="H5228" t="str">
            <v>10000000</v>
          </cell>
          <cell r="I5228" t="str">
            <v>10000000</v>
          </cell>
          <cell r="J5228" t="str">
            <v>422</v>
          </cell>
        </row>
        <row r="5229">
          <cell r="A5229" t="str">
            <v>cpd05324</v>
          </cell>
          <cell r="B5229" t="str">
            <v>Glucoiberverin</v>
          </cell>
          <cell r="C5229" t="str">
            <v>Glucoiberverin</v>
          </cell>
          <cell r="D5229" t="str">
            <v>Glucoiberverin</v>
          </cell>
          <cell r="E5229" t="str">
            <v>C08412</v>
          </cell>
          <cell r="F5229" t="str">
            <v>C11H20NO9S3</v>
          </cell>
          <cell r="G5229" t="str">
            <v>-1</v>
          </cell>
          <cell r="H5229" t="str">
            <v>-282.23</v>
          </cell>
          <cell r="I5229" t="str">
            <v>3.89714</v>
          </cell>
          <cell r="J5229" t="str">
            <v>406</v>
          </cell>
        </row>
        <row r="5230">
          <cell r="A5230" t="str">
            <v>cpd05325</v>
          </cell>
          <cell r="B5230" t="str">
            <v>Glucolepidiin</v>
          </cell>
          <cell r="C5230" t="str">
            <v>Glucolepidiin</v>
          </cell>
          <cell r="D5230" t="str">
            <v>Glucolepidiin</v>
          </cell>
          <cell r="E5230" t="str">
            <v>C08413</v>
          </cell>
          <cell r="F5230" t="str">
            <v>C9H16NO9S2</v>
          </cell>
          <cell r="G5230" t="str">
            <v>-1</v>
          </cell>
          <cell r="H5230" t="str">
            <v>-294.24</v>
          </cell>
          <cell r="I5230" t="str">
            <v>3.66775</v>
          </cell>
          <cell r="J5230" t="str">
            <v>346</v>
          </cell>
        </row>
        <row r="5231">
          <cell r="A5231" t="str">
            <v>cpd05326</v>
          </cell>
          <cell r="B5231" t="str">
            <v>Glucolimnanthin</v>
          </cell>
          <cell r="C5231" t="str">
            <v>Glucolimnanthin</v>
          </cell>
          <cell r="D5231" t="str">
            <v>Glucolimnanthin</v>
          </cell>
          <cell r="E5231" t="str">
            <v>C08414</v>
          </cell>
          <cell r="F5231" t="str">
            <v>C15H20NO10S2</v>
          </cell>
          <cell r="G5231" t="str">
            <v>-1</v>
          </cell>
          <cell r="H5231" t="str">
            <v>-283.82</v>
          </cell>
          <cell r="I5231" t="str">
            <v>3.78594</v>
          </cell>
          <cell r="J5231" t="str">
            <v>438</v>
          </cell>
        </row>
        <row r="5232">
          <cell r="A5232" t="str">
            <v>cpd05327</v>
          </cell>
          <cell r="B5232" t="str">
            <v>Gluconapin</v>
          </cell>
          <cell r="C5232" t="str">
            <v>Gluconapin</v>
          </cell>
          <cell r="D5232" t="str">
            <v>Gluconapin</v>
          </cell>
          <cell r="E5232" t="str">
            <v>C08415</v>
          </cell>
          <cell r="F5232" t="str">
            <v>C11H18NO9S2</v>
          </cell>
          <cell r="G5232" t="str">
            <v>-1</v>
          </cell>
          <cell r="H5232" t="str">
            <v>-269.3</v>
          </cell>
          <cell r="I5232" t="str">
            <v>3.69255</v>
          </cell>
          <cell r="J5232" t="str">
            <v>372</v>
          </cell>
        </row>
        <row r="5233">
          <cell r="A5233" t="str">
            <v>cpd05328</v>
          </cell>
          <cell r="B5233" t="str">
            <v>Gluconapoleiferin</v>
          </cell>
          <cell r="C5233" t="str">
            <v>Gluconapoleiferin</v>
          </cell>
          <cell r="D5233" t="str">
            <v>Gluconapoleiferin</v>
          </cell>
          <cell r="E5233" t="str">
            <v>C08416</v>
          </cell>
          <cell r="F5233" t="str">
            <v>C12H20NO10S2</v>
          </cell>
          <cell r="G5233" t="str">
            <v>-1</v>
          </cell>
          <cell r="H5233" t="str">
            <v>-305.72</v>
          </cell>
          <cell r="I5233" t="str">
            <v>3.715</v>
          </cell>
          <cell r="J5233" t="str">
            <v>402</v>
          </cell>
        </row>
        <row r="5234">
          <cell r="A5234" t="str">
            <v>cpd05329</v>
          </cell>
          <cell r="B5234" t="str">
            <v>Gluconasturtiin</v>
          </cell>
          <cell r="C5234" t="str">
            <v>Gluconasturtiin</v>
          </cell>
          <cell r="D5234" t="str">
            <v>Gluconasturtiin</v>
          </cell>
          <cell r="E5234" t="str">
            <v>C08417</v>
          </cell>
          <cell r="F5234" t="str">
            <v>C15H20NO9S2</v>
          </cell>
          <cell r="G5234" t="str">
            <v>-1</v>
          </cell>
          <cell r="H5234" t="str">
            <v>-257.37</v>
          </cell>
          <cell r="I5234" t="str">
            <v>3.75248</v>
          </cell>
          <cell r="J5234" t="str">
            <v>422</v>
          </cell>
        </row>
        <row r="5235">
          <cell r="A5235" t="str">
            <v>cpd05330</v>
          </cell>
          <cell r="B5235" t="str">
            <v>Glucoputranjivin</v>
          </cell>
          <cell r="C5235" t="str">
            <v>Glucoputranjivin</v>
          </cell>
          <cell r="D5235" t="str">
            <v>Glucoputranjivin</v>
          </cell>
          <cell r="E5235" t="str">
            <v>C08418</v>
          </cell>
          <cell r="F5235" t="str">
            <v>C10H18NO9S2</v>
          </cell>
          <cell r="G5235" t="str">
            <v>-1</v>
          </cell>
          <cell r="H5235" t="str">
            <v>-294.43</v>
          </cell>
          <cell r="I5235" t="str">
            <v>3.67264</v>
          </cell>
          <cell r="J5235" t="str">
            <v>360</v>
          </cell>
        </row>
        <row r="5236">
          <cell r="A5236" t="str">
            <v>cpd05331</v>
          </cell>
          <cell r="B5236" t="str">
            <v>Glucoraphanin</v>
          </cell>
          <cell r="C5236" t="str">
            <v>Glucoraphanin</v>
          </cell>
          <cell r="D5236" t="str">
            <v>beta-D-Glucopyranose, 1-thio-, 1-(5-(methylsulfinyl)-N-(sulfooxy)pentanimidate)|Glucoraphanin</v>
          </cell>
          <cell r="E5236" t="str">
            <v>C08419</v>
          </cell>
          <cell r="F5236" t="str">
            <v>C12H22NO10S3</v>
          </cell>
          <cell r="G5236" t="str">
            <v>-1</v>
          </cell>
          <cell r="H5236" t="str">
            <v>10000000</v>
          </cell>
          <cell r="I5236" t="str">
            <v>10000000</v>
          </cell>
          <cell r="J5236" t="str">
            <v>436</v>
          </cell>
        </row>
        <row r="5237">
          <cell r="A5237" t="str">
            <v>cpd05332</v>
          </cell>
          <cell r="B5237" t="str">
            <v>Glucoraphenin</v>
          </cell>
          <cell r="C5237" t="str">
            <v>Glucoraphenin</v>
          </cell>
          <cell r="D5237" t="str">
            <v>Glucoraphenin</v>
          </cell>
          <cell r="E5237" t="str">
            <v>C08420</v>
          </cell>
          <cell r="F5237" t="str">
            <v>C12H20NO10S3</v>
          </cell>
          <cell r="G5237" t="str">
            <v>-1</v>
          </cell>
          <cell r="H5237" t="str">
            <v>10000000</v>
          </cell>
          <cell r="I5237" t="str">
            <v>10000000</v>
          </cell>
          <cell r="J5237" t="str">
            <v>434</v>
          </cell>
        </row>
        <row r="5238">
          <cell r="A5238" t="str">
            <v>cpd05333</v>
          </cell>
          <cell r="B5238" t="str">
            <v>4-Hydroxyglucobrassicin</v>
          </cell>
          <cell r="C5238" t="str">
            <v>4-Hydroxyglucobrassicin</v>
          </cell>
          <cell r="D5238" t="str">
            <v>4-Hydroxyglucobrassicin</v>
          </cell>
          <cell r="E5238" t="str">
            <v>C08422</v>
          </cell>
          <cell r="F5238" t="str">
            <v>C16H19N2O10S2</v>
          </cell>
          <cell r="G5238" t="str">
            <v>-1</v>
          </cell>
          <cell r="H5238" t="str">
            <v>-272.42</v>
          </cell>
          <cell r="I5238" t="str">
            <v>3.99393</v>
          </cell>
          <cell r="J5238" t="str">
            <v>463</v>
          </cell>
        </row>
        <row r="5239">
          <cell r="A5239" t="str">
            <v>cpd05334</v>
          </cell>
          <cell r="B5239" t="str">
            <v>4-Methoxyglucobrassicin</v>
          </cell>
          <cell r="C5239" t="str">
            <v>4-Methoxyglucobrassicin</v>
          </cell>
          <cell r="D5239" t="str">
            <v>4-Methoxyglucobrassicin</v>
          </cell>
          <cell r="E5239" t="str">
            <v>C08423</v>
          </cell>
          <cell r="F5239" t="str">
            <v>C17H21N2O10S2</v>
          </cell>
          <cell r="G5239" t="str">
            <v>-1</v>
          </cell>
          <cell r="H5239" t="str">
            <v>-257.77</v>
          </cell>
          <cell r="I5239" t="str">
            <v>3.99836</v>
          </cell>
          <cell r="J5239" t="str">
            <v>477</v>
          </cell>
        </row>
        <row r="5240">
          <cell r="A5240" t="str">
            <v>cpd05335</v>
          </cell>
          <cell r="B5240" t="str">
            <v>Neoglucobrassicin</v>
          </cell>
          <cell r="C5240" t="str">
            <v>Neoglucobrassicin</v>
          </cell>
          <cell r="D5240" t="str">
            <v>1-Methoxy-3-indolylmethylglucosinolate|Neoglucobrassicin</v>
          </cell>
          <cell r="E5240" t="str">
            <v>C08424</v>
          </cell>
          <cell r="F5240" t="str">
            <v>C17H21N2O10S2</v>
          </cell>
          <cell r="G5240" t="str">
            <v>-1</v>
          </cell>
          <cell r="H5240" t="str">
            <v>-243.87</v>
          </cell>
          <cell r="I5240" t="str">
            <v>4.01594</v>
          </cell>
          <cell r="J5240" t="str">
            <v>477</v>
          </cell>
        </row>
        <row r="5241">
          <cell r="A5241" t="str">
            <v>cpd05336</v>
          </cell>
          <cell r="B5241" t="str">
            <v>Progoitrin</v>
          </cell>
          <cell r="C5241" t="str">
            <v>Progoitrin</v>
          </cell>
          <cell r="D5241" t="str">
            <v>Progoitrin</v>
          </cell>
          <cell r="E5241" t="str">
            <v>C08425</v>
          </cell>
          <cell r="F5241" t="str">
            <v>C11H18NO10S2</v>
          </cell>
          <cell r="G5241" t="str">
            <v>-1</v>
          </cell>
          <cell r="H5241" t="str">
            <v>-307.34</v>
          </cell>
          <cell r="I5241" t="str">
            <v>3.70981</v>
          </cell>
          <cell r="J5241" t="str">
            <v>388</v>
          </cell>
        </row>
        <row r="5242">
          <cell r="A5242" t="str">
            <v>cpd05337</v>
          </cell>
          <cell r="B5242" t="str">
            <v>Sinalbin</v>
          </cell>
          <cell r="C5242" t="str">
            <v>Sinalbin</v>
          </cell>
          <cell r="D5242" t="str">
            <v>Sinalbin</v>
          </cell>
          <cell r="E5242" t="str">
            <v>C08426</v>
          </cell>
          <cell r="F5242" t="str">
            <v>C14H18NO10S2</v>
          </cell>
          <cell r="G5242" t="str">
            <v>-1</v>
          </cell>
          <cell r="H5242" t="str">
            <v>-298.47</v>
          </cell>
          <cell r="I5242" t="str">
            <v>3.78125</v>
          </cell>
          <cell r="J5242" t="str">
            <v>424</v>
          </cell>
        </row>
        <row r="5243">
          <cell r="A5243" t="str">
            <v>cpd05338</v>
          </cell>
          <cell r="B5243" t="str">
            <v>Sinigrin</v>
          </cell>
          <cell r="C5243" t="str">
            <v>Sinigrin</v>
          </cell>
          <cell r="D5243" t="str">
            <v>Sinigrin</v>
          </cell>
          <cell r="E5243" t="str">
            <v>C08427</v>
          </cell>
          <cell r="F5243" t="str">
            <v>C10H16NO9S2</v>
          </cell>
          <cell r="G5243" t="str">
            <v>-1</v>
          </cell>
          <cell r="H5243" t="str">
            <v>-270.92</v>
          </cell>
          <cell r="I5243" t="str">
            <v>3.68733</v>
          </cell>
          <cell r="J5243" t="str">
            <v>358</v>
          </cell>
        </row>
        <row r="5244">
          <cell r="A5244" t="str">
            <v>cpd05339</v>
          </cell>
          <cell r="B5244" t="str">
            <v>(N-Sulfoindol-3-yl)methylglucosinolate</v>
          </cell>
          <cell r="C5244" t="str">
            <v>(N-Sulfoindol-3-yl)methylglucosinolate</v>
          </cell>
          <cell r="D5244" t="str">
            <v>(N-Sulfoindol-3-yl)methylglucosinolate</v>
          </cell>
          <cell r="E5244" t="str">
            <v>C08428</v>
          </cell>
          <cell r="F5244" t="str">
            <v>C16H18N2O12S3</v>
          </cell>
          <cell r="G5244" t="str">
            <v>-2</v>
          </cell>
          <cell r="H5244" t="str">
            <v>-340.772</v>
          </cell>
          <cell r="I5244" t="str">
            <v>4.06117</v>
          </cell>
          <cell r="J5244" t="str">
            <v>526</v>
          </cell>
        </row>
        <row r="5245">
          <cell r="A5245" t="str">
            <v>cpd05340</v>
          </cell>
          <cell r="B5245" t="str">
            <v>Clitidine 5'-phosphate</v>
          </cell>
          <cell r="C5245" t="str">
            <v>Clitidine 5'-phosphate</v>
          </cell>
          <cell r="D5245" t="str">
            <v>Clitidine 5'-phosphate</v>
          </cell>
          <cell r="E5245" t="str">
            <v>C08429</v>
          </cell>
          <cell r="F5245" t="str">
            <v>C11H13N2O9P</v>
          </cell>
          <cell r="G5245" t="str">
            <v>-2</v>
          </cell>
          <cell r="H5245" t="str">
            <v>-378.27</v>
          </cell>
          <cell r="I5245" t="str">
            <v>3.45792</v>
          </cell>
          <cell r="J5245" t="str">
            <v>348</v>
          </cell>
        </row>
        <row r="5246">
          <cell r="A5246" t="str">
            <v>cpd05341</v>
          </cell>
          <cell r="B5246" t="str">
            <v>Convicine</v>
          </cell>
          <cell r="C5246" t="str">
            <v>Convicine</v>
          </cell>
          <cell r="D5246" t="str">
            <v>Convicine</v>
          </cell>
          <cell r="E5246" t="str">
            <v>C08430</v>
          </cell>
          <cell r="F5246" t="str">
            <v>C10H15N3O8</v>
          </cell>
          <cell r="G5246" t="str">
            <v>0</v>
          </cell>
          <cell r="H5246" t="str">
            <v>-252.53</v>
          </cell>
          <cell r="I5246" t="str">
            <v>2.2488</v>
          </cell>
          <cell r="J5246" t="str">
            <v>305</v>
          </cell>
        </row>
        <row r="5247">
          <cell r="A5247" t="str">
            <v>cpd05342</v>
          </cell>
          <cell r="B5247" t="str">
            <v>Cordycepin</v>
          </cell>
          <cell r="C5247" t="str">
            <v>Cordycepin</v>
          </cell>
          <cell r="D5247" t="str">
            <v>Cordycepin</v>
          </cell>
          <cell r="E5247" t="str">
            <v>C08431</v>
          </cell>
          <cell r="F5247" t="str">
            <v>C10H13N5O3</v>
          </cell>
          <cell r="G5247" t="str">
            <v>0</v>
          </cell>
          <cell r="H5247" t="str">
            <v>-5.51</v>
          </cell>
          <cell r="I5247" t="str">
            <v>2.98501</v>
          </cell>
          <cell r="J5247" t="str">
            <v>251</v>
          </cell>
        </row>
        <row r="5248">
          <cell r="A5248" t="str">
            <v>cpd05343</v>
          </cell>
          <cell r="B5248" t="str">
            <v>Crotonoside</v>
          </cell>
          <cell r="C5248" t="str">
            <v>Crotonoside</v>
          </cell>
          <cell r="D5248" t="str">
            <v>Isoguanosine|Crotonoside</v>
          </cell>
          <cell r="E5248" t="str">
            <v>C08432</v>
          </cell>
          <cell r="F5248" t="str">
            <v>C10H13N5O5</v>
          </cell>
          <cell r="G5248" t="str">
            <v>0</v>
          </cell>
          <cell r="H5248" t="str">
            <v>-99.54</v>
          </cell>
          <cell r="I5248" t="str">
            <v>2.83205</v>
          </cell>
          <cell r="J5248" t="str">
            <v>283</v>
          </cell>
        </row>
        <row r="5249">
          <cell r="A5249" t="str">
            <v>cpd05344</v>
          </cell>
          <cell r="B5249" t="str">
            <v>Amataine</v>
          </cell>
          <cell r="C5249" t="str">
            <v>Amataine</v>
          </cell>
          <cell r="D5249" t="str">
            <v>Amataine</v>
          </cell>
          <cell r="E5249" t="str">
            <v>C08433</v>
          </cell>
          <cell r="F5249" t="str">
            <v>C43H48N4O6</v>
          </cell>
          <cell r="G5249" t="str">
            <v>0</v>
          </cell>
          <cell r="H5249" t="str">
            <v>10000000</v>
          </cell>
          <cell r="I5249" t="str">
            <v>10000000</v>
          </cell>
          <cell r="J5249" t="str">
            <v>716</v>
          </cell>
        </row>
        <row r="5250">
          <cell r="A5250" t="str">
            <v>cpd05345</v>
          </cell>
          <cell r="B5250" t="str">
            <v>N6-Methyladenine</v>
          </cell>
          <cell r="C5250" t="str">
            <v>N6-Methyladenine</v>
          </cell>
          <cell r="D5250" t="str">
            <v>N6-Methyladenine|6-Methylaminopurine</v>
          </cell>
          <cell r="E5250" t="str">
            <v>C08434</v>
          </cell>
          <cell r="F5250" t="str">
            <v>C6H7N5</v>
          </cell>
          <cell r="G5250" t="str">
            <v>0</v>
          </cell>
          <cell r="H5250" t="str">
            <v>83.66</v>
          </cell>
          <cell r="I5250" t="str">
            <v>2.75943</v>
          </cell>
          <cell r="J5250" t="str">
            <v>149</v>
          </cell>
        </row>
        <row r="5251">
          <cell r="A5251" t="str">
            <v>cpd05346</v>
          </cell>
          <cell r="B5251" t="str">
            <v>Triacanthine</v>
          </cell>
          <cell r="C5251" t="str">
            <v>Triacanthine</v>
          </cell>
          <cell r="D5251" t="str">
            <v>Triacanthine</v>
          </cell>
          <cell r="E5251" t="str">
            <v>C08435</v>
          </cell>
          <cell r="F5251" t="str">
            <v>C10H15N5</v>
          </cell>
          <cell r="G5251" t="str">
            <v>2</v>
          </cell>
          <cell r="H5251" t="str">
            <v>111.2</v>
          </cell>
          <cell r="I5251" t="str">
            <v>2.5752</v>
          </cell>
          <cell r="J5251" t="str">
            <v>205</v>
          </cell>
        </row>
        <row r="5252">
          <cell r="A5252" t="str">
            <v>cpd05347</v>
          </cell>
          <cell r="B5252" t="str">
            <v>Vicine</v>
          </cell>
          <cell r="C5252" t="str">
            <v>Vicine</v>
          </cell>
          <cell r="D5252" t="str">
            <v>Vicine</v>
          </cell>
          <cell r="E5252" t="str">
            <v>C08437</v>
          </cell>
          <cell r="F5252" t="str">
            <v>C10H16N4O7</v>
          </cell>
          <cell r="G5252" t="str">
            <v>0</v>
          </cell>
          <cell r="H5252" t="str">
            <v>-196.4</v>
          </cell>
          <cell r="I5252" t="str">
            <v>2.2136</v>
          </cell>
          <cell r="J5252" t="str">
            <v>304</v>
          </cell>
        </row>
        <row r="5253">
          <cell r="A5253" t="str">
            <v>cpd05348</v>
          </cell>
          <cell r="B5253" t="str">
            <v>alpha-Amanitin</v>
          </cell>
          <cell r="C5253" t="str">
            <v>alpha-Amanitin</v>
          </cell>
          <cell r="D5253" t="str">
            <v>alpha-Amanitin</v>
          </cell>
          <cell r="E5253" t="str">
            <v>C08438</v>
          </cell>
          <cell r="F5253" t="str">
            <v>C39H54N10O14S</v>
          </cell>
          <cell r="G5253" t="str">
            <v>0</v>
          </cell>
          <cell r="H5253" t="str">
            <v>10000000</v>
          </cell>
          <cell r="I5253" t="str">
            <v>10000000</v>
          </cell>
          <cell r="J5253" t="str">
            <v>918</v>
          </cell>
        </row>
        <row r="5254">
          <cell r="A5254" t="str">
            <v>cpd05349</v>
          </cell>
          <cell r="B5254" t="str">
            <v>Phalloidin</v>
          </cell>
          <cell r="C5254" t="str">
            <v>Phalloidin</v>
          </cell>
          <cell r="D5254" t="str">
            <v>Phalloidine|Phalloidin</v>
          </cell>
          <cell r="E5254" t="str">
            <v>C08439</v>
          </cell>
          <cell r="F5254" t="str">
            <v>C35H48N8O11S</v>
          </cell>
          <cell r="G5254" t="str">
            <v>0</v>
          </cell>
          <cell r="H5254" t="str">
            <v>10000000</v>
          </cell>
          <cell r="I5254" t="str">
            <v>10000000</v>
          </cell>
          <cell r="J5254" t="str">
            <v>788</v>
          </cell>
        </row>
        <row r="5255">
          <cell r="A5255" t="str">
            <v>cpd05350</v>
          </cell>
          <cell r="B5255" t="str">
            <v>Phaseolotoxin</v>
          </cell>
          <cell r="C5255" t="str">
            <v>Phaseolotoxin</v>
          </cell>
          <cell r="D5255" t="str">
            <v>Phaseolotoxin</v>
          </cell>
          <cell r="E5255" t="str">
            <v>C08440</v>
          </cell>
          <cell r="F5255" t="str">
            <v>C14H33N10O7PS</v>
          </cell>
          <cell r="G5255" t="str">
            <v>0</v>
          </cell>
          <cell r="H5255" t="str">
            <v>10000000</v>
          </cell>
          <cell r="I5255" t="str">
            <v>10000000</v>
          </cell>
          <cell r="J5255" t="str">
            <v>516</v>
          </cell>
        </row>
        <row r="5256">
          <cell r="A5256" t="str">
            <v>cpd05351</v>
          </cell>
          <cell r="B5256" t="str">
            <v>Tentoxin</v>
          </cell>
          <cell r="C5256" t="str">
            <v>Tentoxin</v>
          </cell>
          <cell r="D5256" t="str">
            <v>Tentoxin</v>
          </cell>
          <cell r="E5256" t="str">
            <v>C08441</v>
          </cell>
          <cell r="F5256" t="str">
            <v>C22H30N4O4</v>
          </cell>
          <cell r="G5256" t="str">
            <v>0</v>
          </cell>
          <cell r="H5256" t="str">
            <v>10000000</v>
          </cell>
          <cell r="I5256" t="str">
            <v>10000000</v>
          </cell>
          <cell r="J5256" t="str">
            <v>414</v>
          </cell>
        </row>
        <row r="5257">
          <cell r="A5257" t="str">
            <v>cpd05352</v>
          </cell>
          <cell r="B5257" t="str">
            <v>Ustiloxin</v>
          </cell>
          <cell r="C5257" t="str">
            <v>Ustiloxin</v>
          </cell>
          <cell r="D5257" t="str">
            <v>Ustiloxin A|Ustiloxin</v>
          </cell>
          <cell r="E5257" t="str">
            <v>C08442</v>
          </cell>
          <cell r="F5257" t="str">
            <v>C28H43N5O12S</v>
          </cell>
          <cell r="G5257" t="str">
            <v>0</v>
          </cell>
          <cell r="H5257" t="str">
            <v>10000000</v>
          </cell>
          <cell r="I5257" t="str">
            <v>10000000</v>
          </cell>
          <cell r="J5257" t="str">
            <v>673</v>
          </cell>
        </row>
        <row r="5258">
          <cell r="A5258" t="str">
            <v>cpd05353</v>
          </cell>
          <cell r="B5258" t="str">
            <v>Victorin C</v>
          </cell>
          <cell r="C5258" t="str">
            <v>Victorin C</v>
          </cell>
          <cell r="D5258" t="str">
            <v>Victorin C</v>
          </cell>
          <cell r="E5258" t="str">
            <v>C08443</v>
          </cell>
          <cell r="F5258" t="str">
            <v>C31H45N6O13Cl3</v>
          </cell>
          <cell r="G5258" t="str">
            <v>0</v>
          </cell>
          <cell r="H5258" t="str">
            <v>10000000</v>
          </cell>
          <cell r="I5258" t="str">
            <v>10000000</v>
          </cell>
          <cell r="J5258" t="str">
            <v>814</v>
          </cell>
        </row>
        <row r="5259">
          <cell r="A5259" t="str">
            <v>cpd05354</v>
          </cell>
          <cell r="B5259" t="str">
            <v>Dehydrofalcarinone</v>
          </cell>
          <cell r="C5259" t="str">
            <v>Dehydrofalcarinone</v>
          </cell>
          <cell r="D5259" t="str">
            <v>Dehydrofalcarinone</v>
          </cell>
          <cell r="E5259" t="str">
            <v>C08445</v>
          </cell>
          <cell r="F5259" t="str">
            <v>C17H20O</v>
          </cell>
          <cell r="G5259" t="str">
            <v>0</v>
          </cell>
          <cell r="H5259" t="str">
            <v>211.11</v>
          </cell>
          <cell r="I5259" t="str">
            <v>9.37082</v>
          </cell>
          <cell r="J5259" t="str">
            <v>240</v>
          </cell>
        </row>
        <row r="5260">
          <cell r="A5260" t="str">
            <v>cpd05355</v>
          </cell>
          <cell r="B5260" t="str">
            <v>Dehydromatricaria ester</v>
          </cell>
          <cell r="C5260" t="str">
            <v>Dehydromatricaria ester</v>
          </cell>
          <cell r="D5260" t="str">
            <v>(E)-2-Decene-4,6,8-triynoic acid methyl ester|Dehydromatricaria ester</v>
          </cell>
          <cell r="E5260" t="str">
            <v>C08446</v>
          </cell>
          <cell r="F5260" t="str">
            <v>C11H8O2</v>
          </cell>
          <cell r="G5260" t="str">
            <v>0</v>
          </cell>
          <cell r="H5260" t="str">
            <v>191.05</v>
          </cell>
          <cell r="I5260" t="str">
            <v>13.9386</v>
          </cell>
          <cell r="J5260" t="str">
            <v>172</v>
          </cell>
        </row>
        <row r="5261">
          <cell r="A5261" t="str">
            <v>cpd05356</v>
          </cell>
          <cell r="B5261" t="str">
            <v>Dehydrosafynol</v>
          </cell>
          <cell r="C5261" t="str">
            <v>Dehydrosafynol</v>
          </cell>
          <cell r="D5261" t="str">
            <v>Dehydrosafynol</v>
          </cell>
          <cell r="E5261" t="str">
            <v>C08447</v>
          </cell>
          <cell r="F5261" t="str">
            <v>C13H10O2</v>
          </cell>
          <cell r="G5261" t="str">
            <v>0</v>
          </cell>
          <cell r="H5261" t="str">
            <v>278.45</v>
          </cell>
          <cell r="I5261" t="str">
            <v>18.5692</v>
          </cell>
          <cell r="J5261" t="str">
            <v>198</v>
          </cell>
        </row>
        <row r="5262">
          <cell r="A5262" t="str">
            <v>cpd05357</v>
          </cell>
          <cell r="B5262" t="str">
            <v>Eutypine</v>
          </cell>
          <cell r="C5262" t="str">
            <v>Eutypine</v>
          </cell>
          <cell r="D5262" t="str">
            <v>4-Hydroxy-3-(3-methyl-3-butene-1-ynyl)benzaldehyde|Eutypine</v>
          </cell>
          <cell r="E5262" t="str">
            <v>C08448</v>
          </cell>
          <cell r="F5262" t="str">
            <v>C12H9O2</v>
          </cell>
          <cell r="G5262" t="str">
            <v>-1</v>
          </cell>
          <cell r="H5262" t="str">
            <v>73.01</v>
          </cell>
          <cell r="I5262" t="str">
            <v>4.87997</v>
          </cell>
          <cell r="J5262" t="str">
            <v>185</v>
          </cell>
        </row>
        <row r="5263">
          <cell r="A5263" t="str">
            <v>cpd05358</v>
          </cell>
          <cell r="B5263" t="str">
            <v>Falcarindiol</v>
          </cell>
          <cell r="C5263" t="str">
            <v>Falcarindiol</v>
          </cell>
          <cell r="D5263" t="str">
            <v>Falcarindiol</v>
          </cell>
          <cell r="E5263" t="str">
            <v>C08449</v>
          </cell>
          <cell r="F5263" t="str">
            <v>C17H24O2</v>
          </cell>
          <cell r="G5263" t="str">
            <v>0</v>
          </cell>
          <cell r="H5263" t="str">
            <v>144.9</v>
          </cell>
          <cell r="I5263" t="str">
            <v>9.33752</v>
          </cell>
          <cell r="J5263" t="str">
            <v>260</v>
          </cell>
        </row>
        <row r="5264">
          <cell r="A5264" t="str">
            <v>cpd05359</v>
          </cell>
          <cell r="B5264" t="str">
            <v>Falcarinol</v>
          </cell>
          <cell r="C5264" t="str">
            <v>Falcarinol</v>
          </cell>
          <cell r="D5264" t="str">
            <v>Falcarinol</v>
          </cell>
          <cell r="E5264" t="str">
            <v>C08450</v>
          </cell>
          <cell r="F5264" t="str">
            <v>C17H24O</v>
          </cell>
          <cell r="G5264" t="str">
            <v>0</v>
          </cell>
          <cell r="H5264" t="str">
            <v>182.94</v>
          </cell>
          <cell r="I5264" t="str">
            <v>9.33658</v>
          </cell>
          <cell r="J5264" t="str">
            <v>244</v>
          </cell>
        </row>
        <row r="5265">
          <cell r="A5265" t="str">
            <v>cpd05360</v>
          </cell>
          <cell r="B5265" t="str">
            <v>Falcarinone</v>
          </cell>
          <cell r="C5265" t="str">
            <v>Falcarinone</v>
          </cell>
          <cell r="D5265" t="str">
            <v>(Z)-1,9-Heptadecadiene-4,6-diyn-3-one|Falcarinone</v>
          </cell>
          <cell r="E5265" t="str">
            <v>C08451</v>
          </cell>
          <cell r="F5265" t="str">
            <v>C17H22O</v>
          </cell>
          <cell r="G5265" t="str">
            <v>0</v>
          </cell>
          <cell r="H5265" t="str">
            <v>189.41</v>
          </cell>
          <cell r="I5265" t="str">
            <v>9.3393</v>
          </cell>
          <cell r="J5265" t="str">
            <v>242</v>
          </cell>
        </row>
        <row r="5266">
          <cell r="A5266" t="str">
            <v>cpd05361</v>
          </cell>
          <cell r="B5266" t="str">
            <v>Ichthyotherol</v>
          </cell>
          <cell r="C5266" t="str">
            <v>Ichthyotherol</v>
          </cell>
          <cell r="D5266" t="str">
            <v>2H-Pyran-3-ol, tetrahydro-2-(1-nonene-3,5,7-triynyl)-, (2S-(2alpha(E),3beta))-|Ichthyotherol</v>
          </cell>
          <cell r="E5266" t="str">
            <v>C08452</v>
          </cell>
          <cell r="F5266" t="str">
            <v>C12H14O2</v>
          </cell>
          <cell r="G5266" t="str">
            <v>0</v>
          </cell>
          <cell r="H5266" t="str">
            <v>129.47</v>
          </cell>
          <cell r="I5266" t="str">
            <v>9.37708</v>
          </cell>
          <cell r="J5266" t="str">
            <v>190</v>
          </cell>
        </row>
        <row r="5267">
          <cell r="A5267" t="str">
            <v>cpd05362</v>
          </cell>
          <cell r="B5267" t="str">
            <v>Lachnophyllum ester</v>
          </cell>
          <cell r="C5267" t="str">
            <v>Lachnophyllum ester</v>
          </cell>
          <cell r="D5267" t="str">
            <v>2-Decene-4,6-diynoic acid, methyl ester, (E)-|Lachnophyllum ester</v>
          </cell>
          <cell r="E5267" t="str">
            <v>C08453</v>
          </cell>
          <cell r="F5267" t="str">
            <v>C11H12O2</v>
          </cell>
          <cell r="G5267" t="str">
            <v>0</v>
          </cell>
          <cell r="H5267" t="str">
            <v>111.09</v>
          </cell>
          <cell r="I5267" t="str">
            <v>9.3095</v>
          </cell>
          <cell r="J5267" t="str">
            <v>176</v>
          </cell>
        </row>
        <row r="5268">
          <cell r="A5268" t="str">
            <v>cpd05363</v>
          </cell>
          <cell r="B5268" t="str">
            <v>(E,E,E)-N-(2-Methylpropyl)hexadeca-2,6,8-trien-10-ynamide</v>
          </cell>
          <cell r="C5268" t="str">
            <v>(E,E,E)-N-(2-Methylpropyl)hexadeca-2,6,8-trien-10-ynamide</v>
          </cell>
          <cell r="D5268" t="str">
            <v>(E,E,E)-N-(2-Methylpropyl)hexadeca-2,6,8-trien-10-ynamide</v>
          </cell>
          <cell r="E5268" t="str">
            <v>C08454</v>
          </cell>
          <cell r="F5268" t="str">
            <v>C20H31NO</v>
          </cell>
          <cell r="G5268" t="str">
            <v>0</v>
          </cell>
          <cell r="H5268" t="str">
            <v>126.9</v>
          </cell>
          <cell r="I5268" t="str">
            <v>4.97975</v>
          </cell>
          <cell r="J5268" t="str">
            <v>301</v>
          </cell>
        </row>
        <row r="5269">
          <cell r="A5269" t="str">
            <v>cpd05364</v>
          </cell>
          <cell r="B5269" t="str">
            <v>Mycosinol</v>
          </cell>
          <cell r="C5269" t="str">
            <v>Mycosinol</v>
          </cell>
          <cell r="D5269" t="str">
            <v>Mycosinol</v>
          </cell>
          <cell r="E5269" t="str">
            <v>C08455</v>
          </cell>
          <cell r="F5269" t="str">
            <v>C13H10O3</v>
          </cell>
          <cell r="G5269" t="str">
            <v>0</v>
          </cell>
          <cell r="H5269" t="str">
            <v>122.92</v>
          </cell>
          <cell r="I5269" t="str">
            <v>10.2379</v>
          </cell>
          <cell r="J5269" t="str">
            <v>214</v>
          </cell>
        </row>
        <row r="5270">
          <cell r="A5270" t="str">
            <v>cpd05365</v>
          </cell>
          <cell r="B5270" t="str">
            <v>Phenylheptatriyne</v>
          </cell>
          <cell r="C5270" t="str">
            <v>Phenylheptatriyne</v>
          </cell>
          <cell r="D5270" t="str">
            <v>Phenylheptatriyne|1-Phenylhepta-1,3,5-triyne</v>
          </cell>
          <cell r="E5270" t="str">
            <v>C08456</v>
          </cell>
          <cell r="F5270" t="str">
            <v>C13H8</v>
          </cell>
          <cell r="G5270" t="str">
            <v>0</v>
          </cell>
          <cell r="H5270" t="str">
            <v>281.23</v>
          </cell>
          <cell r="I5270" t="str">
            <v>13.9688</v>
          </cell>
          <cell r="J5270" t="str">
            <v>164</v>
          </cell>
        </row>
        <row r="5271">
          <cell r="A5271" t="str">
            <v>cpd05366</v>
          </cell>
          <cell r="B5271" t="str">
            <v>1-Phenyl-5-heptene-1,3-diyne</v>
          </cell>
          <cell r="C5271" t="str">
            <v>1-Phenyl-5-heptene-1,3-diyne</v>
          </cell>
          <cell r="D5271" t="str">
            <v>Benzene, 5-heptene-1,3-diynyl-|1-Phenyl-5-heptene-1,3-diyne</v>
          </cell>
          <cell r="E5271" t="str">
            <v>C08457</v>
          </cell>
          <cell r="F5271" t="str">
            <v>C13H10</v>
          </cell>
          <cell r="G5271" t="str">
            <v>0</v>
          </cell>
          <cell r="H5271" t="str">
            <v>223.63</v>
          </cell>
          <cell r="I5271" t="str">
            <v>9.36562</v>
          </cell>
          <cell r="J5271" t="str">
            <v>166</v>
          </cell>
        </row>
        <row r="5272">
          <cell r="A5272" t="str">
            <v>cpd05367</v>
          </cell>
          <cell r="B5272" t="str">
            <v>Safynol</v>
          </cell>
          <cell r="C5272" t="str">
            <v>Safynol</v>
          </cell>
          <cell r="D5272" t="str">
            <v>Safynol</v>
          </cell>
          <cell r="E5272" t="str">
            <v>C08458</v>
          </cell>
          <cell r="F5272" t="str">
            <v>C13H12O2</v>
          </cell>
          <cell r="G5272" t="str">
            <v>0</v>
          </cell>
          <cell r="H5272" t="str">
            <v>220.85</v>
          </cell>
          <cell r="I5272" t="str">
            <v>13.9574</v>
          </cell>
          <cell r="J5272" t="str">
            <v>200</v>
          </cell>
        </row>
        <row r="5273">
          <cell r="A5273" t="str">
            <v>cpd05368</v>
          </cell>
          <cell r="B5273" t="str">
            <v>Stearolic acid</v>
          </cell>
          <cell r="C5273" t="str">
            <v>Stearolic acid</v>
          </cell>
          <cell r="D5273" t="str">
            <v>9-Stearolic acid|Stearolic acid</v>
          </cell>
          <cell r="E5273" t="str">
            <v>C08459</v>
          </cell>
          <cell r="F5273" t="str">
            <v>C18H31O2</v>
          </cell>
          <cell r="G5273" t="str">
            <v>-1</v>
          </cell>
          <cell r="H5273" t="str">
            <v>19.13</v>
          </cell>
          <cell r="I5273" t="str">
            <v>4.80258</v>
          </cell>
          <cell r="J5273" t="str">
            <v>279</v>
          </cell>
        </row>
        <row r="5274">
          <cell r="A5274" t="str">
            <v>cpd05369</v>
          </cell>
          <cell r="B5274" t="str">
            <v>Terthiophene</v>
          </cell>
          <cell r="C5274" t="str">
            <v>Terthiophene</v>
          </cell>
          <cell r="D5274" t="str">
            <v>Terthiophene|alpha-Terthienyl</v>
          </cell>
          <cell r="E5274" t="str">
            <v>C08460</v>
          </cell>
          <cell r="F5274" t="str">
            <v>C12H8S3</v>
          </cell>
          <cell r="G5274" t="str">
            <v>0</v>
          </cell>
          <cell r="H5274" t="str">
            <v>110.79</v>
          </cell>
          <cell r="I5274" t="str">
            <v>3.62095</v>
          </cell>
          <cell r="J5274" t="str">
            <v>248</v>
          </cell>
        </row>
        <row r="5275">
          <cell r="A5275" t="str">
            <v>cpd05370</v>
          </cell>
          <cell r="B5275" t="str">
            <v>Thiarubrine A</v>
          </cell>
          <cell r="C5275" t="str">
            <v>Thiarubrine A</v>
          </cell>
          <cell r="D5275" t="str">
            <v>Thiarubrine A</v>
          </cell>
          <cell r="E5275" t="str">
            <v>C08461</v>
          </cell>
          <cell r="F5275" t="str">
            <v>C13H8S2</v>
          </cell>
          <cell r="G5275" t="str">
            <v>0</v>
          </cell>
          <cell r="H5275" t="str">
            <v>302.56</v>
          </cell>
          <cell r="I5275" t="str">
            <v>14.0346</v>
          </cell>
          <cell r="J5275" t="str">
            <v>228</v>
          </cell>
        </row>
        <row r="5276">
          <cell r="A5276" t="str">
            <v>cpd05371</v>
          </cell>
          <cell r="B5276" t="str">
            <v>Thiarubrine B</v>
          </cell>
          <cell r="C5276" t="str">
            <v>Thiarubrine B</v>
          </cell>
          <cell r="D5276" t="str">
            <v>Thiarubrine B</v>
          </cell>
          <cell r="E5276" t="str">
            <v>C08462</v>
          </cell>
          <cell r="F5276" t="str">
            <v>C13H8S2</v>
          </cell>
          <cell r="G5276" t="str">
            <v>0</v>
          </cell>
          <cell r="H5276" t="str">
            <v>302.56</v>
          </cell>
          <cell r="I5276" t="str">
            <v>14.0346</v>
          </cell>
          <cell r="J5276" t="str">
            <v>228</v>
          </cell>
        </row>
        <row r="5277">
          <cell r="A5277" t="str">
            <v>cpd05372</v>
          </cell>
          <cell r="B5277" t="str">
            <v>Triacetylene</v>
          </cell>
          <cell r="C5277" t="str">
            <v>Triacetylene</v>
          </cell>
          <cell r="D5277" t="str">
            <v>1,3,5-Hexatriyne|Triacetylene</v>
          </cell>
          <cell r="E5277" t="str">
            <v>C08463</v>
          </cell>
          <cell r="F5277" t="str">
            <v>C6H2</v>
          </cell>
          <cell r="G5277" t="str">
            <v>0</v>
          </cell>
          <cell r="H5277" t="str">
            <v>291.48</v>
          </cell>
          <cell r="I5277" t="str">
            <v>13.2942</v>
          </cell>
          <cell r="J5277" t="str">
            <v>74</v>
          </cell>
        </row>
        <row r="5278">
          <cell r="A5278" t="str">
            <v>cpd05373</v>
          </cell>
          <cell r="B5278" t="str">
            <v>1-Tridecene-3,5,7,9,11-pentayne</v>
          </cell>
          <cell r="C5278" t="str">
            <v>1-Tridecene-3,5,7,9,11-pentayne</v>
          </cell>
          <cell r="D5278" t="str">
            <v>1-Tridecene-3,5,7,9,11-pentayne|Tridec-1-ene-3,5,7,9,11-pentayne</v>
          </cell>
          <cell r="E5278" t="str">
            <v>C08464</v>
          </cell>
          <cell r="F5278" t="str">
            <v>C13H6</v>
          </cell>
          <cell r="G5278" t="str">
            <v>0</v>
          </cell>
          <cell r="H5278" t="str">
            <v>435.7</v>
          </cell>
          <cell r="I5278" t="str">
            <v>23.2197</v>
          </cell>
          <cell r="J5278" t="str">
            <v>162</v>
          </cell>
        </row>
        <row r="5279">
          <cell r="A5279" t="str">
            <v>cpd05374</v>
          </cell>
          <cell r="B5279" t="str">
            <v>Wyerone</v>
          </cell>
          <cell r="C5279" t="str">
            <v>Wyerone</v>
          </cell>
          <cell r="D5279" t="str">
            <v>Wyerone</v>
          </cell>
          <cell r="E5279" t="str">
            <v>C08465</v>
          </cell>
          <cell r="F5279" t="str">
            <v>C15H14O4</v>
          </cell>
          <cell r="G5279" t="str">
            <v>0</v>
          </cell>
          <cell r="H5279" t="str">
            <v>18.87</v>
          </cell>
          <cell r="I5279" t="str">
            <v>4.99344</v>
          </cell>
          <cell r="J5279" t="str">
            <v>258</v>
          </cell>
        </row>
        <row r="5280">
          <cell r="A5280" t="str">
            <v>cpd05375</v>
          </cell>
          <cell r="B5280" t="str">
            <v>Wyerone acid</v>
          </cell>
          <cell r="C5280" t="str">
            <v>Wyerone acid</v>
          </cell>
          <cell r="D5280" t="str">
            <v>Wyerone acid</v>
          </cell>
          <cell r="E5280" t="str">
            <v>C08466</v>
          </cell>
          <cell r="F5280" t="str">
            <v>C14H11O4</v>
          </cell>
          <cell r="G5280" t="str">
            <v>-1</v>
          </cell>
          <cell r="H5280" t="str">
            <v>14.72</v>
          </cell>
          <cell r="I5280" t="str">
            <v>4.97323</v>
          </cell>
          <cell r="J5280" t="str">
            <v>243</v>
          </cell>
        </row>
        <row r="5281">
          <cell r="A5281" t="str">
            <v>cpd05376</v>
          </cell>
          <cell r="B5281" t="str">
            <v>Asimicin</v>
          </cell>
          <cell r="C5281" t="str">
            <v>Asimicin</v>
          </cell>
          <cell r="D5281" t="str">
            <v>Bullatacin|Asimicin</v>
          </cell>
          <cell r="E5281" t="str">
            <v>C08467</v>
          </cell>
          <cell r="F5281" t="str">
            <v>C37H66O7</v>
          </cell>
          <cell r="G5281" t="str">
            <v>0</v>
          </cell>
          <cell r="H5281" t="str">
            <v>-172.83</v>
          </cell>
          <cell r="I5281" t="str">
            <v>3.12657</v>
          </cell>
          <cell r="J5281" t="str">
            <v>622</v>
          </cell>
        </row>
        <row r="5282">
          <cell r="A5282" t="str">
            <v>cpd05377</v>
          </cell>
          <cell r="B5282" t="str">
            <v>Acremoauxin A</v>
          </cell>
          <cell r="C5282" t="str">
            <v>Acremoauxin A</v>
          </cell>
          <cell r="D5282" t="str">
            <v>2-(3-Indolyl)propanoylmannitol|Acremoauxin A</v>
          </cell>
          <cell r="E5282" t="str">
            <v>C08468</v>
          </cell>
          <cell r="F5282" t="str">
            <v>C16H21NO6</v>
          </cell>
          <cell r="G5282" t="str">
            <v>0</v>
          </cell>
          <cell r="H5282" t="str">
            <v>-163.74</v>
          </cell>
          <cell r="I5282" t="str">
            <v>1.80572</v>
          </cell>
          <cell r="J5282" t="str">
            <v>323</v>
          </cell>
        </row>
        <row r="5283">
          <cell r="A5283" t="str">
            <v>cpd05378</v>
          </cell>
          <cell r="B5283" t="str">
            <v>Aristolochic acid</v>
          </cell>
          <cell r="C5283" t="str">
            <v>Aristolochic acid</v>
          </cell>
          <cell r="D5283" t="str">
            <v>Aristolochic acid I|Aristolochic acid</v>
          </cell>
          <cell r="E5283" t="str">
            <v>C08469</v>
          </cell>
          <cell r="F5283" t="str">
            <v>C17H10NO7</v>
          </cell>
          <cell r="G5283" t="str">
            <v>-1</v>
          </cell>
          <cell r="H5283" t="str">
            <v>10000000</v>
          </cell>
          <cell r="I5283" t="str">
            <v>10000000</v>
          </cell>
          <cell r="J5283" t="str">
            <v>340</v>
          </cell>
        </row>
        <row r="5284">
          <cell r="A5284" t="str">
            <v>cpd05379</v>
          </cell>
          <cell r="B5284" t="str">
            <v>Bullatacinone</v>
          </cell>
          <cell r="C5284" t="str">
            <v>Bullatacinone</v>
          </cell>
          <cell r="D5284" t="str">
            <v>Bullatacinone</v>
          </cell>
          <cell r="E5284" t="str">
            <v>C08470</v>
          </cell>
          <cell r="F5284" t="str">
            <v>C37H66O7</v>
          </cell>
          <cell r="G5284" t="str">
            <v>0</v>
          </cell>
          <cell r="H5284" t="str">
            <v>-175.4</v>
          </cell>
          <cell r="I5284" t="str">
            <v>3.22478</v>
          </cell>
          <cell r="J5284" t="str">
            <v>622</v>
          </cell>
        </row>
        <row r="5285">
          <cell r="A5285" t="str">
            <v>cpd05380</v>
          </cell>
          <cell r="B5285" t="str">
            <v>Chalcogran</v>
          </cell>
          <cell r="C5285" t="str">
            <v>Chalcogran</v>
          </cell>
          <cell r="D5285" t="str">
            <v>Chalcogran</v>
          </cell>
          <cell r="E5285" t="str">
            <v>C08471</v>
          </cell>
          <cell r="F5285" t="str">
            <v>C9H16O2</v>
          </cell>
          <cell r="G5285" t="str">
            <v>0</v>
          </cell>
          <cell r="H5285" t="str">
            <v>-58.38</v>
          </cell>
          <cell r="I5285" t="str">
            <v>3.74524</v>
          </cell>
          <cell r="J5285" t="str">
            <v>156</v>
          </cell>
        </row>
        <row r="5286">
          <cell r="A5286" t="str">
            <v>cpd05381</v>
          </cell>
          <cell r="B5286" t="str">
            <v>Avenanthramide A</v>
          </cell>
          <cell r="C5286" t="str">
            <v>Avenanthramide A</v>
          </cell>
          <cell r="D5286" t="str">
            <v>Avenanthramide A</v>
          </cell>
          <cell r="E5286" t="str">
            <v>C08472</v>
          </cell>
          <cell r="F5286" t="str">
            <v>C16H12NO5</v>
          </cell>
          <cell r="G5286" t="str">
            <v>-1</v>
          </cell>
          <cell r="H5286" t="str">
            <v>-111.36</v>
          </cell>
          <cell r="I5286" t="str">
            <v>2.13823</v>
          </cell>
          <cell r="J5286" t="str">
            <v>298</v>
          </cell>
        </row>
        <row r="5287">
          <cell r="A5287" t="str">
            <v>cpd05382</v>
          </cell>
          <cell r="B5287" t="str">
            <v>Cibarian</v>
          </cell>
          <cell r="C5287" t="str">
            <v>Cibarian</v>
          </cell>
          <cell r="D5287" t="str">
            <v>beta-D-Glucopyranose, 1,6-bis(3-nitropropanoate)|Cibarian</v>
          </cell>
          <cell r="E5287" t="str">
            <v>C08473</v>
          </cell>
          <cell r="F5287" t="str">
            <v>C12H18N2O12</v>
          </cell>
          <cell r="G5287" t="str">
            <v>0</v>
          </cell>
          <cell r="H5287" t="str">
            <v>10000000</v>
          </cell>
          <cell r="I5287" t="str">
            <v>10000000</v>
          </cell>
          <cell r="J5287" t="str">
            <v>382</v>
          </cell>
        </row>
        <row r="5288">
          <cell r="A5288" t="str">
            <v>cpd05383</v>
          </cell>
          <cell r="B5288" t="str">
            <v>Coronarian</v>
          </cell>
          <cell r="C5288" t="str">
            <v>Coronarian</v>
          </cell>
          <cell r="D5288" t="str">
            <v>alpha-D-Glucopyranose, 2,6-bis(3-nitropropanoate)|Coronarian</v>
          </cell>
          <cell r="E5288" t="str">
            <v>C08474</v>
          </cell>
          <cell r="F5288" t="str">
            <v>C12H18N2O12</v>
          </cell>
          <cell r="G5288" t="str">
            <v>0</v>
          </cell>
          <cell r="H5288" t="str">
            <v>10000000</v>
          </cell>
          <cell r="I5288" t="str">
            <v>10000000</v>
          </cell>
          <cell r="J5288" t="str">
            <v>382</v>
          </cell>
        </row>
        <row r="5289">
          <cell r="A5289" t="str">
            <v>cpd05384</v>
          </cell>
          <cell r="B5289" t="str">
            <v>Cucumopine</v>
          </cell>
          <cell r="C5289" t="str">
            <v>Cucumopine</v>
          </cell>
          <cell r="D5289" t="str">
            <v>Cucumopine</v>
          </cell>
          <cell r="E5289" t="str">
            <v>C08475</v>
          </cell>
          <cell r="F5289" t="str">
            <v>C11H10N3O6</v>
          </cell>
          <cell r="G5289" t="str">
            <v>-3</v>
          </cell>
          <cell r="H5289" t="str">
            <v>-174.43</v>
          </cell>
          <cell r="I5289" t="str">
            <v>2.29377</v>
          </cell>
          <cell r="J5289" t="str">
            <v>280</v>
          </cell>
        </row>
        <row r="5290">
          <cell r="A5290" t="str">
            <v>cpd05385</v>
          </cell>
          <cell r="B5290" t="str">
            <v>Chelidonic acid</v>
          </cell>
          <cell r="C5290" t="str">
            <v>Chelidonic acid</v>
          </cell>
          <cell r="D5290" t="str">
            <v>4-Oxo-4H-pyran-2,6-dicarboxylic acid|Chelidonic acid</v>
          </cell>
          <cell r="E5290" t="str">
            <v>C08476</v>
          </cell>
          <cell r="F5290" t="str">
            <v>C7H2O6</v>
          </cell>
          <cell r="G5290" t="str">
            <v>-2</v>
          </cell>
          <cell r="H5290" t="str">
            <v>-198.78</v>
          </cell>
          <cell r="I5290" t="str">
            <v>1.65449</v>
          </cell>
          <cell r="J5290" t="str">
            <v>182</v>
          </cell>
        </row>
        <row r="5291">
          <cell r="A5291" t="str">
            <v>cpd05386</v>
          </cell>
          <cell r="B5291" t="str">
            <v>Dianthalexin</v>
          </cell>
          <cell r="C5291" t="str">
            <v>Dianthalexin</v>
          </cell>
          <cell r="D5291" t="str">
            <v>Dianthalexin</v>
          </cell>
          <cell r="E5291" t="str">
            <v>C08477</v>
          </cell>
          <cell r="F5291" t="str">
            <v>C14H9NO3</v>
          </cell>
          <cell r="G5291" t="str">
            <v>0</v>
          </cell>
          <cell r="H5291" t="str">
            <v>-36.59</v>
          </cell>
          <cell r="I5291" t="str">
            <v>2.19575</v>
          </cell>
          <cell r="J5291" t="str">
            <v>239</v>
          </cell>
        </row>
        <row r="5292">
          <cell r="A5292" t="str">
            <v>cpd05387</v>
          </cell>
          <cell r="B5292" t="str">
            <v>Dianthramine</v>
          </cell>
          <cell r="C5292" t="str">
            <v>Dianthramine</v>
          </cell>
          <cell r="D5292" t="str">
            <v>Dianthramine</v>
          </cell>
          <cell r="E5292" t="str">
            <v>C08478</v>
          </cell>
          <cell r="F5292" t="str">
            <v>C14H9NO6</v>
          </cell>
          <cell r="G5292" t="str">
            <v>-2</v>
          </cell>
          <cell r="H5292" t="str">
            <v>-170.52</v>
          </cell>
          <cell r="I5292" t="str">
            <v>2.20481</v>
          </cell>
          <cell r="J5292" t="str">
            <v>287</v>
          </cell>
        </row>
        <row r="5293">
          <cell r="A5293" t="str">
            <v>cpd05389</v>
          </cell>
          <cell r="B5293" t="str">
            <v>Indican</v>
          </cell>
          <cell r="C5293" t="str">
            <v>Indican</v>
          </cell>
          <cell r="D5293" t="str">
            <v>Indican, plant|Indican</v>
          </cell>
          <cell r="E5293" t="str">
            <v>C08481</v>
          </cell>
          <cell r="F5293" t="str">
            <v>C14H17NO6</v>
          </cell>
          <cell r="G5293" t="str">
            <v>0</v>
          </cell>
          <cell r="H5293" t="str">
            <v>-142.33</v>
          </cell>
          <cell r="I5293" t="str">
            <v>2.19532</v>
          </cell>
          <cell r="J5293" t="str">
            <v>295</v>
          </cell>
        </row>
        <row r="5294">
          <cell r="A5294" t="str">
            <v>cpd05390</v>
          </cell>
          <cell r="B5294" t="str">
            <v>Cucurbic acid</v>
          </cell>
          <cell r="C5294" t="str">
            <v>Cucurbic acid</v>
          </cell>
          <cell r="D5294" t="str">
            <v>Cucurbic acid</v>
          </cell>
          <cell r="E5294" t="str">
            <v>C08482</v>
          </cell>
          <cell r="F5294" t="str">
            <v>C12H19O3</v>
          </cell>
          <cell r="G5294" t="str">
            <v>-1</v>
          </cell>
          <cell r="H5294" t="str">
            <v>-76.91</v>
          </cell>
          <cell r="I5294" t="str">
            <v>1.00382</v>
          </cell>
          <cell r="J5294" t="str">
            <v>211</v>
          </cell>
        </row>
        <row r="5295">
          <cell r="A5295" t="str">
            <v>cpd05391</v>
          </cell>
          <cell r="B5295" t="str">
            <v>Cornexistin</v>
          </cell>
          <cell r="C5295" t="str">
            <v>Cornexistin</v>
          </cell>
          <cell r="D5295" t="str">
            <v>Cornexistin|14-Dihydroxycornestin</v>
          </cell>
          <cell r="E5295" t="str">
            <v>C08483</v>
          </cell>
          <cell r="F5295" t="str">
            <v>C16H20O6</v>
          </cell>
          <cell r="G5295" t="str">
            <v>0</v>
          </cell>
          <cell r="H5295" t="str">
            <v>10000000</v>
          </cell>
          <cell r="I5295" t="str">
            <v>10000000</v>
          </cell>
          <cell r="J5295" t="str">
            <v>308</v>
          </cell>
        </row>
        <row r="5296">
          <cell r="A5296" t="str">
            <v>cpd05392</v>
          </cell>
          <cell r="B5296" t="str">
            <v>Epoxymurin-A</v>
          </cell>
          <cell r="C5296" t="str">
            <v>Epoxymurin-A</v>
          </cell>
          <cell r="D5296" t="str">
            <v>Epoxymurin-A</v>
          </cell>
          <cell r="E5296" t="str">
            <v>C08484</v>
          </cell>
          <cell r="F5296" t="str">
            <v>C35H62O3</v>
          </cell>
          <cell r="G5296" t="str">
            <v>0</v>
          </cell>
          <cell r="H5296" t="str">
            <v>-1.27</v>
          </cell>
          <cell r="I5296" t="str">
            <v>3.10818</v>
          </cell>
          <cell r="J5296" t="str">
            <v>530</v>
          </cell>
        </row>
        <row r="5297">
          <cell r="A5297" t="str">
            <v>cpd05393</v>
          </cell>
          <cell r="B5297" t="str">
            <v>2-(4-Methoxyphenethyl)chromone</v>
          </cell>
          <cell r="C5297" t="str">
            <v>2-(4-Methoxyphenethyl)chromone</v>
          </cell>
          <cell r="D5297" t="str">
            <v>2-(4-Methoxyphenethyl)chromone</v>
          </cell>
          <cell r="E5297" t="str">
            <v>C08485</v>
          </cell>
          <cell r="F5297" t="str">
            <v>C18H16O3</v>
          </cell>
          <cell r="G5297" t="str">
            <v>0</v>
          </cell>
          <cell r="H5297" t="str">
            <v>-6.37</v>
          </cell>
          <cell r="I5297" t="str">
            <v>2.1706</v>
          </cell>
          <cell r="J5297" t="str">
            <v>280</v>
          </cell>
        </row>
        <row r="5298">
          <cell r="A5298" t="str">
            <v>cpd05394</v>
          </cell>
          <cell r="B5298" t="str">
            <v>Ethyl(E,Z)-decadienoate</v>
          </cell>
          <cell r="C5298" t="str">
            <v>Ethyl(E,Z)-decadienoate</v>
          </cell>
          <cell r="D5298" t="str">
            <v>Ethyl trans-2,cis-4-decadienoate|2,4-Decadienoic acid, ethyl ester, (2E,4Z)-|Ethyl(E,Z)-decadienoate</v>
          </cell>
          <cell r="E5298" t="str">
            <v>C08486</v>
          </cell>
          <cell r="F5298" t="str">
            <v>C12H20O2</v>
          </cell>
          <cell r="G5298" t="str">
            <v>0</v>
          </cell>
          <cell r="H5298" t="str">
            <v>-29.67</v>
          </cell>
          <cell r="I5298" t="str">
            <v>1.26036</v>
          </cell>
          <cell r="J5298" t="str">
            <v>196</v>
          </cell>
        </row>
        <row r="5299">
          <cell r="A5299" t="str">
            <v>cpd05395</v>
          </cell>
          <cell r="B5299" t="str">
            <v>Ethyl tiglate</v>
          </cell>
          <cell r="C5299" t="str">
            <v>Ethyl tiglate</v>
          </cell>
          <cell r="D5299" t="str">
            <v>Ethyl tiglate|2-Butenoic acid, 2-methyl-, ethyl ester, (2E)-|Ethyl 2-methylbut-2-enoate</v>
          </cell>
          <cell r="E5299" t="str">
            <v>C08487</v>
          </cell>
          <cell r="F5299" t="str">
            <v>C7H12O2</v>
          </cell>
          <cell r="G5299" t="str">
            <v>0</v>
          </cell>
          <cell r="H5299" t="str">
            <v>-57.68</v>
          </cell>
          <cell r="I5299" t="str">
            <v>0.75108</v>
          </cell>
          <cell r="J5299" t="str">
            <v>128</v>
          </cell>
        </row>
        <row r="5300">
          <cell r="A5300" t="str">
            <v>cpd05396</v>
          </cell>
          <cell r="B5300" t="str">
            <v>Giganin</v>
          </cell>
          <cell r="C5300" t="str">
            <v>Giganin</v>
          </cell>
          <cell r="D5300" t="str">
            <v>Giganin</v>
          </cell>
          <cell r="E5300" t="str">
            <v>C08488</v>
          </cell>
          <cell r="F5300" t="str">
            <v>C35H62O6</v>
          </cell>
          <cell r="G5300" t="str">
            <v>0</v>
          </cell>
          <cell r="H5300" t="str">
            <v>-115.31</v>
          </cell>
          <cell r="I5300" t="str">
            <v>2.43992</v>
          </cell>
          <cell r="J5300" t="str">
            <v>578</v>
          </cell>
        </row>
        <row r="5301">
          <cell r="A5301" t="str">
            <v>cpd05397</v>
          </cell>
          <cell r="B5301" t="str">
            <v>(Z)-3,5-Hexadienyl butyrate</v>
          </cell>
          <cell r="C5301" t="str">
            <v>(Z)-3,5-Hexadienyl butyrate</v>
          </cell>
          <cell r="D5301" t="str">
            <v>(Z)-3,5-Hexadienyl butyrate</v>
          </cell>
          <cell r="E5301" t="str">
            <v>C08489</v>
          </cell>
          <cell r="F5301" t="str">
            <v>C10H16O2</v>
          </cell>
          <cell r="G5301" t="str">
            <v>0</v>
          </cell>
          <cell r="H5301" t="str">
            <v>-32.02</v>
          </cell>
          <cell r="I5301" t="str">
            <v>1.05512</v>
          </cell>
          <cell r="J5301" t="str">
            <v>168</v>
          </cell>
        </row>
        <row r="5302">
          <cell r="A5302" t="str">
            <v>cpd05398</v>
          </cell>
          <cell r="B5302" t="str">
            <v>Jasmone</v>
          </cell>
          <cell r="C5302" t="str">
            <v>Jasmone</v>
          </cell>
          <cell r="D5302" t="str">
            <v>cis-Jasmone|Jasmone</v>
          </cell>
          <cell r="E5302" t="str">
            <v>C08490</v>
          </cell>
          <cell r="F5302" t="str">
            <v>C11H16O</v>
          </cell>
          <cell r="G5302" t="str">
            <v>0</v>
          </cell>
          <cell r="H5302" t="str">
            <v>19.65</v>
          </cell>
          <cell r="I5302" t="str">
            <v>1.10621</v>
          </cell>
          <cell r="J5302" t="str">
            <v>164</v>
          </cell>
        </row>
        <row r="5303">
          <cell r="A5303" t="str">
            <v>cpd05399</v>
          </cell>
          <cell r="B5303" t="str">
            <v>Jasmonate</v>
          </cell>
          <cell r="C5303" t="str">
            <v>Jasmonate</v>
          </cell>
          <cell r="D5303" t="str">
            <v>Jasmonate|{(1R,2R)-3-Oxo-2-[(Z)pent-2-enyl]cyclopent-2-enyl}acetic acid|Jasmonic acid|(-)-Jasmonic acid</v>
          </cell>
          <cell r="E5303" t="str">
            <v>C08491</v>
          </cell>
          <cell r="F5303" t="str">
            <v>C12H17O3</v>
          </cell>
          <cell r="G5303" t="str">
            <v>-1</v>
          </cell>
          <cell r="H5303" t="str">
            <v>-70.35</v>
          </cell>
          <cell r="I5303" t="str">
            <v>0.918565</v>
          </cell>
          <cell r="J5303" t="str">
            <v>209</v>
          </cell>
        </row>
        <row r="5304">
          <cell r="A5304" t="str">
            <v>cpd05400</v>
          </cell>
          <cell r="B5304" t="str">
            <v>3-Hexenol</v>
          </cell>
          <cell r="C5304" t="str">
            <v>3-Hexenol</v>
          </cell>
          <cell r="D5304" t="str">
            <v>cis-3-Hexen-1-ol|(3Z)-3-Hexen-1-ol|3-Hexenol|3-Hexen-1-ol|Leaf alcohol</v>
          </cell>
          <cell r="E5304" t="str">
            <v>C08492</v>
          </cell>
          <cell r="F5304" t="str">
            <v>C6H12O</v>
          </cell>
          <cell r="G5304" t="str">
            <v>0</v>
          </cell>
          <cell r="H5304" t="str">
            <v>-14.69</v>
          </cell>
          <cell r="I5304" t="str">
            <v>0.575667</v>
          </cell>
          <cell r="J5304" t="str">
            <v>100</v>
          </cell>
        </row>
        <row r="5305">
          <cell r="A5305" t="str">
            <v>cpd05401</v>
          </cell>
          <cell r="B5305" t="str">
            <v>Indole-3-carbaldehyde</v>
          </cell>
          <cell r="C5305" t="str">
            <v>Indole-3-carbaldehyde</v>
          </cell>
          <cell r="D5305" t="str">
            <v>Indole-3-carbaldehyde|Indole-3-carboxaldehyde</v>
          </cell>
          <cell r="E5305" t="str">
            <v>C08493</v>
          </cell>
          <cell r="F5305" t="str">
            <v>C9H7NO</v>
          </cell>
          <cell r="G5305" t="str">
            <v>0</v>
          </cell>
          <cell r="H5305" t="str">
            <v>25.7</v>
          </cell>
          <cell r="I5305" t="str">
            <v>1.5798</v>
          </cell>
          <cell r="J5305" t="str">
            <v>145</v>
          </cell>
        </row>
        <row r="5306">
          <cell r="A5306" t="str">
            <v>cpd05402</v>
          </cell>
          <cell r="B5306" t="str">
            <v>Isotan B</v>
          </cell>
          <cell r="C5306" t="str">
            <v>Isotan B</v>
          </cell>
          <cell r="D5306" t="str">
            <v>Isotan B</v>
          </cell>
          <cell r="E5306" t="str">
            <v>C08494</v>
          </cell>
          <cell r="F5306" t="str">
            <v>C14H15NO7</v>
          </cell>
          <cell r="G5306" t="str">
            <v>0</v>
          </cell>
          <cell r="H5306" t="str">
            <v>-196.94</v>
          </cell>
          <cell r="I5306" t="str">
            <v>2.06421</v>
          </cell>
          <cell r="J5306" t="str">
            <v>309</v>
          </cell>
        </row>
        <row r="5307">
          <cell r="A5307" t="str">
            <v>cpd05403</v>
          </cell>
          <cell r="B5307" t="str">
            <v>Karakin</v>
          </cell>
          <cell r="C5307" t="str">
            <v>Karakin</v>
          </cell>
          <cell r="D5307" t="str">
            <v>beta-D-Glucopyranose, 1,2,6-tris(3-nitropropanoate)|Karakin</v>
          </cell>
          <cell r="E5307" t="str">
            <v>C08495</v>
          </cell>
          <cell r="F5307" t="str">
            <v>C15H21N3O15</v>
          </cell>
          <cell r="G5307" t="str">
            <v>0</v>
          </cell>
          <cell r="H5307" t="str">
            <v>10000000</v>
          </cell>
          <cell r="I5307" t="str">
            <v>10000000</v>
          </cell>
          <cell r="J5307" t="str">
            <v>483</v>
          </cell>
        </row>
        <row r="5308">
          <cell r="A5308" t="str">
            <v>cpd05404</v>
          </cell>
          <cell r="B5308" t="str">
            <v>Lycomarasmine</v>
          </cell>
          <cell r="C5308" t="str">
            <v>Lycomarasmine</v>
          </cell>
          <cell r="D5308" t="str">
            <v>Lycomarasmine|Lycomarasmine B</v>
          </cell>
          <cell r="E5308" t="str">
            <v>C08496</v>
          </cell>
          <cell r="F5308" t="str">
            <v>C9H13N3O7</v>
          </cell>
          <cell r="G5308" t="str">
            <v>-2</v>
          </cell>
          <cell r="H5308" t="str">
            <v>-258.49</v>
          </cell>
          <cell r="I5308" t="str">
            <v>1.26972</v>
          </cell>
          <cell r="J5308" t="str">
            <v>275</v>
          </cell>
        </row>
        <row r="5309">
          <cell r="A5309" t="str">
            <v>cpd05405</v>
          </cell>
          <cell r="B5309" t="str">
            <v>Leaf aldehyde</v>
          </cell>
          <cell r="C5309" t="str">
            <v>Leaf aldehyde</v>
          </cell>
          <cell r="D5309" t="str">
            <v>2-Hexenal, (2E)-|Leaf aldehyde</v>
          </cell>
          <cell r="E5309" t="str">
            <v>C08497</v>
          </cell>
          <cell r="F5309" t="str">
            <v>C6H10O</v>
          </cell>
          <cell r="G5309" t="str">
            <v>0</v>
          </cell>
          <cell r="H5309" t="str">
            <v>-6.76</v>
          </cell>
          <cell r="I5309" t="str">
            <v>0.601222</v>
          </cell>
          <cell r="J5309" t="str">
            <v>98</v>
          </cell>
        </row>
        <row r="5310">
          <cell r="A5310" t="str">
            <v>cpd05406</v>
          </cell>
          <cell r="B5310" t="str">
            <v>Lilac aldehyde</v>
          </cell>
          <cell r="C5310" t="str">
            <v>Lilac aldehyde</v>
          </cell>
          <cell r="D5310" t="str">
            <v>Lilac aldehyde</v>
          </cell>
          <cell r="E5310" t="str">
            <v>C08498</v>
          </cell>
          <cell r="F5310" t="str">
            <v>C10H16O2</v>
          </cell>
          <cell r="G5310" t="str">
            <v>0</v>
          </cell>
          <cell r="H5310" t="str">
            <v>-31.18</v>
          </cell>
          <cell r="I5310" t="str">
            <v>1.23872</v>
          </cell>
          <cell r="J5310" t="str">
            <v>168</v>
          </cell>
        </row>
        <row r="5311">
          <cell r="A5311" t="str">
            <v>cpd05407</v>
          </cell>
          <cell r="B5311" t="str">
            <v>Nona-2,6-dienal</v>
          </cell>
          <cell r="C5311" t="str">
            <v>Nona-2,6-dienal</v>
          </cell>
          <cell r="D5311" t="str">
            <v>2,6-Nonadienal, (2E,6Z)-|Nona-2,6-dienal</v>
          </cell>
          <cell r="E5311" t="str">
            <v>C08499</v>
          </cell>
          <cell r="F5311" t="str">
            <v>C9H14O</v>
          </cell>
          <cell r="G5311" t="str">
            <v>0</v>
          </cell>
          <cell r="H5311" t="str">
            <v>20.46</v>
          </cell>
          <cell r="I5311" t="str">
            <v>1.05013</v>
          </cell>
          <cell r="J5311" t="str">
            <v>138</v>
          </cell>
        </row>
        <row r="5312">
          <cell r="A5312" t="str">
            <v>cpd05408</v>
          </cell>
          <cell r="B5312" t="str">
            <v>gamma-Nonalactone</v>
          </cell>
          <cell r="C5312" t="str">
            <v>gamma-Nonalactone</v>
          </cell>
          <cell r="D5312" t="str">
            <v>Dihydro-5-pentyl-2(3H)-furanone|gamma-Nonalactone</v>
          </cell>
          <cell r="E5312" t="str">
            <v>C08501</v>
          </cell>
          <cell r="F5312" t="str">
            <v>C9H16O2</v>
          </cell>
          <cell r="G5312" t="str">
            <v>0</v>
          </cell>
          <cell r="H5312" t="str">
            <v>-56.97</v>
          </cell>
          <cell r="I5312" t="str">
            <v>1.02239</v>
          </cell>
          <cell r="J5312" t="str">
            <v>156</v>
          </cell>
        </row>
        <row r="5313">
          <cell r="A5313" t="str">
            <v>cpd05409</v>
          </cell>
          <cell r="B5313" t="str">
            <v>Parasorbic acid</v>
          </cell>
          <cell r="C5313" t="str">
            <v>Parasorbic acid</v>
          </cell>
          <cell r="D5313" t="str">
            <v>Parasorbic acid</v>
          </cell>
          <cell r="E5313" t="str">
            <v>C08502</v>
          </cell>
          <cell r="F5313" t="str">
            <v>C6H8O2</v>
          </cell>
          <cell r="G5313" t="str">
            <v>0</v>
          </cell>
          <cell r="H5313" t="str">
            <v>-51.26</v>
          </cell>
          <cell r="I5313" t="str">
            <v>1.06767</v>
          </cell>
          <cell r="J5313" t="str">
            <v>112</v>
          </cell>
        </row>
        <row r="5314">
          <cell r="A5314" t="str">
            <v>cpd05410</v>
          </cell>
          <cell r="B5314" t="str">
            <v>Pinolidoxin</v>
          </cell>
          <cell r="C5314" t="str">
            <v>Pinolidoxin</v>
          </cell>
          <cell r="D5314" t="str">
            <v>Pinolidoxin</v>
          </cell>
          <cell r="E5314" t="str">
            <v>C08503</v>
          </cell>
          <cell r="F5314" t="str">
            <v>C18H26O6</v>
          </cell>
          <cell r="G5314" t="str">
            <v>0</v>
          </cell>
          <cell r="H5314" t="str">
            <v>10000000</v>
          </cell>
          <cell r="I5314" t="str">
            <v>10000000</v>
          </cell>
          <cell r="J5314" t="str">
            <v>338</v>
          </cell>
        </row>
        <row r="5315">
          <cell r="A5315" t="str">
            <v>cpd05411</v>
          </cell>
          <cell r="B5315" t="str">
            <v>Macrozamin</v>
          </cell>
          <cell r="C5315" t="str">
            <v>Macrozamin</v>
          </cell>
          <cell r="D5315" t="str">
            <v>Macrozamin</v>
          </cell>
          <cell r="E5315" t="str">
            <v>C08504</v>
          </cell>
          <cell r="F5315" t="str">
            <v>C13H24N2O11</v>
          </cell>
          <cell r="G5315" t="str">
            <v>0</v>
          </cell>
          <cell r="H5315" t="str">
            <v>10000000</v>
          </cell>
          <cell r="I5315" t="str">
            <v>10000000</v>
          </cell>
          <cell r="J5315" t="str">
            <v>384</v>
          </cell>
        </row>
        <row r="5316">
          <cell r="A5316" t="str">
            <v>cpd05412</v>
          </cell>
          <cell r="B5316" t="str">
            <v>Purpureacin-1</v>
          </cell>
          <cell r="C5316" t="str">
            <v>Purpureacin-1</v>
          </cell>
          <cell r="D5316" t="str">
            <v>Purpureacin-1</v>
          </cell>
          <cell r="E5316" t="str">
            <v>C08505</v>
          </cell>
          <cell r="F5316" t="str">
            <v>C37H66O8</v>
          </cell>
          <cell r="G5316" t="str">
            <v>0</v>
          </cell>
          <cell r="H5316" t="str">
            <v>-210.87</v>
          </cell>
          <cell r="I5316" t="str">
            <v>3.12247</v>
          </cell>
          <cell r="J5316" t="str">
            <v>638</v>
          </cell>
        </row>
        <row r="5317">
          <cell r="A5317" t="str">
            <v>cpd05413</v>
          </cell>
          <cell r="B5317" t="str">
            <v>Methoxybrassinin</v>
          </cell>
          <cell r="C5317" t="str">
            <v>Methoxybrassinin</v>
          </cell>
          <cell r="D5317" t="str">
            <v>Methoxybrassinin</v>
          </cell>
          <cell r="E5317" t="str">
            <v>C08506</v>
          </cell>
          <cell r="F5317" t="str">
            <v>C12H14N2OS2</v>
          </cell>
          <cell r="G5317" t="str">
            <v>0</v>
          </cell>
          <cell r="H5317" t="str">
            <v>10000000</v>
          </cell>
          <cell r="I5317" t="str">
            <v>10000000</v>
          </cell>
          <cell r="J5317" t="str">
            <v>266</v>
          </cell>
        </row>
        <row r="5318">
          <cell r="A5318" t="str">
            <v>cpd05414</v>
          </cell>
          <cell r="B5318" t="str">
            <v>Miserotoxin</v>
          </cell>
          <cell r="C5318" t="str">
            <v>Miserotoxin</v>
          </cell>
          <cell r="D5318" t="str">
            <v>Miserotoxin</v>
          </cell>
          <cell r="E5318" t="str">
            <v>C08507</v>
          </cell>
          <cell r="F5318" t="str">
            <v>C9H17NO8</v>
          </cell>
          <cell r="G5318" t="str">
            <v>0</v>
          </cell>
          <cell r="H5318" t="str">
            <v>10000000</v>
          </cell>
          <cell r="I5318" t="str">
            <v>10000000</v>
          </cell>
          <cell r="J5318" t="str">
            <v>267</v>
          </cell>
        </row>
        <row r="5319">
          <cell r="A5319" t="str">
            <v>cpd05415</v>
          </cell>
          <cell r="B5319" t="str">
            <v>Nopaline</v>
          </cell>
          <cell r="C5319" t="str">
            <v>Nopaline</v>
          </cell>
          <cell r="D5319" t="str">
            <v>Nopaline</v>
          </cell>
          <cell r="E5319" t="str">
            <v/>
          </cell>
          <cell r="F5319" t="str">
            <v>C11H19N4O6</v>
          </cell>
          <cell r="G5319" t="str">
            <v>-1</v>
          </cell>
          <cell r="H5319" t="str">
            <v>-219.45</v>
          </cell>
          <cell r="I5319" t="str">
            <v>1.87248</v>
          </cell>
          <cell r="J5319" t="str">
            <v>303</v>
          </cell>
        </row>
        <row r="5320">
          <cell r="A5320" t="str">
            <v>cpd05416</v>
          </cell>
          <cell r="B5320" t="str">
            <v>Putaminoxin</v>
          </cell>
          <cell r="C5320" t="str">
            <v>Putaminoxin</v>
          </cell>
          <cell r="D5320" t="str">
            <v>Putaminoxin</v>
          </cell>
          <cell r="E5320" t="str">
            <v>C08509</v>
          </cell>
          <cell r="F5320" t="str">
            <v>C12H20O3</v>
          </cell>
          <cell r="G5320" t="str">
            <v>0</v>
          </cell>
          <cell r="H5320" t="str">
            <v>10000000</v>
          </cell>
          <cell r="I5320" t="str">
            <v>10000000</v>
          </cell>
          <cell r="J5320" t="str">
            <v>212</v>
          </cell>
        </row>
        <row r="5321">
          <cell r="A5321" t="str">
            <v>cpd05417</v>
          </cell>
          <cell r="B5321" t="str">
            <v>Ruscopine</v>
          </cell>
          <cell r="C5321" t="str">
            <v>Ruscopine</v>
          </cell>
          <cell r="D5321" t="str">
            <v>Ruscopine</v>
          </cell>
          <cell r="E5321" t="str">
            <v>C08510</v>
          </cell>
          <cell r="F5321" t="str">
            <v>C16H28N4O2</v>
          </cell>
          <cell r="G5321" t="str">
            <v>2</v>
          </cell>
          <cell r="H5321" t="str">
            <v>-3.48</v>
          </cell>
          <cell r="I5321" t="str">
            <v>3.21923</v>
          </cell>
          <cell r="J5321" t="str">
            <v>308</v>
          </cell>
        </row>
        <row r="5322">
          <cell r="A5322" t="str">
            <v>cpd05418</v>
          </cell>
          <cell r="B5322" t="str">
            <v>Tenuazonic acid</v>
          </cell>
          <cell r="C5322" t="str">
            <v>Tenuazonic acid</v>
          </cell>
          <cell r="D5322" t="str">
            <v>Pyrrole-2,4-diol, 3-acetyl-5-sec-butyl-|Tenuazonic acid</v>
          </cell>
          <cell r="E5322" t="str">
            <v>C08511</v>
          </cell>
          <cell r="F5322" t="str">
            <v>C10H15NO3</v>
          </cell>
          <cell r="G5322" t="str">
            <v>0</v>
          </cell>
          <cell r="H5322" t="str">
            <v>-91.29</v>
          </cell>
          <cell r="I5322" t="str">
            <v>1.04988</v>
          </cell>
          <cell r="J5322" t="str">
            <v>197</v>
          </cell>
        </row>
        <row r="5323">
          <cell r="A5323" t="str">
            <v>cpd05419</v>
          </cell>
          <cell r="B5323" t="str">
            <v>Ranunculin</v>
          </cell>
          <cell r="C5323" t="str">
            <v>Ranunculin</v>
          </cell>
          <cell r="D5323" t="str">
            <v>Ranunculin</v>
          </cell>
          <cell r="E5323" t="str">
            <v>C08512</v>
          </cell>
          <cell r="F5323" t="str">
            <v>C11H16O8</v>
          </cell>
          <cell r="G5323" t="str">
            <v>0</v>
          </cell>
          <cell r="H5323" t="str">
            <v>-249.15</v>
          </cell>
          <cell r="I5323" t="str">
            <v>1.99121</v>
          </cell>
          <cell r="J5323" t="str">
            <v>276</v>
          </cell>
        </row>
        <row r="5324">
          <cell r="A5324" t="str">
            <v>cpd05420</v>
          </cell>
          <cell r="B5324" t="str">
            <v>Acetylcaranine</v>
          </cell>
          <cell r="C5324" t="str">
            <v>Acetylcaranine</v>
          </cell>
          <cell r="D5324" t="str">
            <v>Acetylcaranine</v>
          </cell>
          <cell r="E5324" t="str">
            <v>C08513</v>
          </cell>
          <cell r="F5324" t="str">
            <v>C18H19NO4</v>
          </cell>
          <cell r="G5324" t="str">
            <v>0</v>
          </cell>
          <cell r="H5324" t="str">
            <v>10000000</v>
          </cell>
          <cell r="I5324" t="str">
            <v>10000000</v>
          </cell>
          <cell r="J5324" t="str">
            <v>313</v>
          </cell>
        </row>
        <row r="5325">
          <cell r="A5325" t="str">
            <v>cpd05421</v>
          </cell>
          <cell r="B5325" t="str">
            <v>3-Acetylnerbowdine</v>
          </cell>
          <cell r="C5325" t="str">
            <v>3-Acetylnerbowdine</v>
          </cell>
          <cell r="D5325" t="str">
            <v>3-Acetylnerbowdine</v>
          </cell>
          <cell r="E5325" t="str">
            <v>C08514</v>
          </cell>
          <cell r="F5325" t="str">
            <v>C19H23NO6</v>
          </cell>
          <cell r="G5325" t="str">
            <v>0</v>
          </cell>
          <cell r="H5325" t="str">
            <v>10000000</v>
          </cell>
          <cell r="I5325" t="str">
            <v>10000000</v>
          </cell>
          <cell r="J5325" t="str">
            <v>361</v>
          </cell>
        </row>
        <row r="5326">
          <cell r="A5326" t="str">
            <v>cpd05422</v>
          </cell>
          <cell r="B5326" t="str">
            <v>Albomaculine</v>
          </cell>
          <cell r="C5326" t="str">
            <v>Albomaculine</v>
          </cell>
          <cell r="D5326" t="str">
            <v>Albomaculine</v>
          </cell>
          <cell r="E5326" t="str">
            <v>C08515</v>
          </cell>
          <cell r="F5326" t="str">
            <v>C19H23NO5</v>
          </cell>
          <cell r="G5326" t="str">
            <v>0</v>
          </cell>
          <cell r="H5326" t="str">
            <v>-52.83</v>
          </cell>
          <cell r="I5326" t="str">
            <v>3.46583</v>
          </cell>
          <cell r="J5326" t="str">
            <v>345</v>
          </cell>
        </row>
        <row r="5327">
          <cell r="A5327" t="str">
            <v>cpd05423</v>
          </cell>
          <cell r="B5327" t="str">
            <v>Amaryllisine</v>
          </cell>
          <cell r="C5327" t="str">
            <v>Amaryllisine</v>
          </cell>
          <cell r="D5327" t="str">
            <v>Amaryllisine</v>
          </cell>
          <cell r="E5327" t="str">
            <v>C08516</v>
          </cell>
          <cell r="F5327" t="str">
            <v>C18H23NO4</v>
          </cell>
          <cell r="G5327" t="str">
            <v>0</v>
          </cell>
          <cell r="H5327" t="str">
            <v>10000000</v>
          </cell>
          <cell r="I5327" t="str">
            <v>10000000</v>
          </cell>
          <cell r="J5327" t="str">
            <v>317</v>
          </cell>
        </row>
        <row r="5328">
          <cell r="A5328" t="str">
            <v>cpd05424</v>
          </cell>
          <cell r="B5328" t="str">
            <v>Ambelline</v>
          </cell>
          <cell r="C5328" t="str">
            <v>Ambelline</v>
          </cell>
          <cell r="D5328" t="str">
            <v>(3alpha,11S)-1,2-Didehydro-3,7-dimethoxycrinan-11-ol|Ambelline</v>
          </cell>
          <cell r="E5328" t="str">
            <v>C08517</v>
          </cell>
          <cell r="F5328" t="str">
            <v>C18H21NO5</v>
          </cell>
          <cell r="G5328" t="str">
            <v>0</v>
          </cell>
          <cell r="H5328" t="str">
            <v>10000000</v>
          </cell>
          <cell r="I5328" t="str">
            <v>10000000</v>
          </cell>
          <cell r="J5328" t="str">
            <v>331</v>
          </cell>
        </row>
        <row r="5329">
          <cell r="A5329" t="str">
            <v>cpd05425</v>
          </cell>
          <cell r="B5329" t="str">
            <v>Belladine</v>
          </cell>
          <cell r="C5329" t="str">
            <v>Belladine</v>
          </cell>
          <cell r="D5329" t="str">
            <v>Belladine</v>
          </cell>
          <cell r="E5329" t="str">
            <v>C08518</v>
          </cell>
          <cell r="F5329" t="str">
            <v>C19H26NO3</v>
          </cell>
          <cell r="G5329" t="str">
            <v>1</v>
          </cell>
          <cell r="H5329" t="str">
            <v>5.42</v>
          </cell>
          <cell r="I5329" t="str">
            <v>2.56199</v>
          </cell>
          <cell r="J5329" t="str">
            <v>316</v>
          </cell>
        </row>
        <row r="5330">
          <cell r="A5330" t="str">
            <v>cpd05426</v>
          </cell>
          <cell r="B5330" t="str">
            <v>Brunsvigine</v>
          </cell>
          <cell r="C5330" t="str">
            <v>Brunsvigine</v>
          </cell>
          <cell r="D5330" t="str">
            <v>Brunsvigine</v>
          </cell>
          <cell r="E5330" t="str">
            <v>C08519</v>
          </cell>
          <cell r="F5330" t="str">
            <v>C16H17NO4</v>
          </cell>
          <cell r="G5330" t="str">
            <v>0</v>
          </cell>
          <cell r="H5330" t="str">
            <v>10000000</v>
          </cell>
          <cell r="I5330" t="str">
            <v>10000000</v>
          </cell>
          <cell r="J5330" t="str">
            <v>287</v>
          </cell>
        </row>
        <row r="5331">
          <cell r="A5331" t="str">
            <v>cpd05427</v>
          </cell>
          <cell r="B5331" t="str">
            <v>Candimine</v>
          </cell>
          <cell r="C5331" t="str">
            <v>Candimine</v>
          </cell>
          <cell r="D5331" t="str">
            <v>Candimine</v>
          </cell>
          <cell r="E5331" t="str">
            <v>C08520</v>
          </cell>
          <cell r="F5331" t="str">
            <v>C18H19NO6</v>
          </cell>
          <cell r="G5331" t="str">
            <v>0</v>
          </cell>
          <cell r="H5331" t="str">
            <v>-109.35</v>
          </cell>
          <cell r="I5331" t="str">
            <v>4.18238</v>
          </cell>
          <cell r="J5331" t="str">
            <v>345</v>
          </cell>
        </row>
        <row r="5332">
          <cell r="A5332" t="str">
            <v>cpd05428</v>
          </cell>
          <cell r="B5332" t="str">
            <v>Caranine</v>
          </cell>
          <cell r="C5332" t="str">
            <v>Caranine</v>
          </cell>
          <cell r="D5332" t="str">
            <v>Caranine</v>
          </cell>
          <cell r="E5332" t="str">
            <v>C08521</v>
          </cell>
          <cell r="F5332" t="str">
            <v>C16H17NO3</v>
          </cell>
          <cell r="G5332" t="str">
            <v>0</v>
          </cell>
          <cell r="H5332" t="str">
            <v>10000000</v>
          </cell>
          <cell r="I5332" t="str">
            <v>10000000</v>
          </cell>
          <cell r="J5332" t="str">
            <v>271</v>
          </cell>
        </row>
        <row r="5333">
          <cell r="A5333" t="str">
            <v>cpd05429</v>
          </cell>
          <cell r="B5333" t="str">
            <v>Caribine</v>
          </cell>
          <cell r="C5333" t="str">
            <v>Caribine</v>
          </cell>
          <cell r="D5333" t="str">
            <v>Caribine</v>
          </cell>
          <cell r="E5333" t="str">
            <v>C08522</v>
          </cell>
          <cell r="F5333" t="str">
            <v>C19H22N2O3</v>
          </cell>
          <cell r="G5333" t="str">
            <v>0</v>
          </cell>
          <cell r="H5333" t="str">
            <v>10000000</v>
          </cell>
          <cell r="I5333" t="str">
            <v>10000000</v>
          </cell>
          <cell r="J5333" t="str">
            <v>326</v>
          </cell>
        </row>
        <row r="5334">
          <cell r="A5334" t="str">
            <v>cpd05430</v>
          </cell>
          <cell r="B5334" t="str">
            <v>Carinatine</v>
          </cell>
          <cell r="C5334" t="str">
            <v>Carinatine</v>
          </cell>
          <cell r="D5334" t="str">
            <v>Carinatine</v>
          </cell>
          <cell r="E5334" t="str">
            <v>C08523</v>
          </cell>
          <cell r="F5334" t="str">
            <v>C17H21NO4</v>
          </cell>
          <cell r="G5334" t="str">
            <v>0</v>
          </cell>
          <cell r="H5334" t="str">
            <v>10000000</v>
          </cell>
          <cell r="I5334" t="str">
            <v>10000000</v>
          </cell>
          <cell r="J5334" t="str">
            <v>303</v>
          </cell>
        </row>
        <row r="5335">
          <cell r="A5335" t="str">
            <v>cpd05431</v>
          </cell>
          <cell r="B5335" t="str">
            <v>Cavinine</v>
          </cell>
          <cell r="C5335" t="str">
            <v>Cavinine</v>
          </cell>
          <cell r="D5335" t="str">
            <v>Cavinine</v>
          </cell>
          <cell r="E5335" t="str">
            <v>C08524</v>
          </cell>
          <cell r="F5335" t="str">
            <v>C18H21NO6</v>
          </cell>
          <cell r="G5335" t="str">
            <v>0</v>
          </cell>
          <cell r="H5335" t="str">
            <v>10000000</v>
          </cell>
          <cell r="I5335" t="str">
            <v>10000000</v>
          </cell>
          <cell r="J5335" t="str">
            <v>347</v>
          </cell>
        </row>
        <row r="5336">
          <cell r="A5336" t="str">
            <v>cpd05432</v>
          </cell>
          <cell r="B5336" t="str">
            <v>Crinamine</v>
          </cell>
          <cell r="C5336" t="str">
            <v>Crinamine</v>
          </cell>
          <cell r="D5336" t="str">
            <v>(3alpha,5alpha,11R,13beta,19alpha)-1, 2-Didehydro-3-methoxycrinan-11-ol|Crinamine</v>
          </cell>
          <cell r="E5336" t="str">
            <v>C08525</v>
          </cell>
          <cell r="F5336" t="str">
            <v>C17H19NO4</v>
          </cell>
          <cell r="G5336" t="str">
            <v>0</v>
          </cell>
          <cell r="H5336" t="str">
            <v>10000000</v>
          </cell>
          <cell r="I5336" t="str">
            <v>10000000</v>
          </cell>
          <cell r="J5336" t="str">
            <v>301</v>
          </cell>
        </row>
        <row r="5337">
          <cell r="A5337" t="str">
            <v>cpd05433</v>
          </cell>
          <cell r="B5337" t="str">
            <v>Galantamine</v>
          </cell>
          <cell r="C5337" t="str">
            <v>Galantamine</v>
          </cell>
          <cell r="D5337" t="str">
            <v>Galantamine|Galanthamine</v>
          </cell>
          <cell r="E5337" t="str">
            <v>C08526</v>
          </cell>
          <cell r="F5337" t="str">
            <v>C17H21NO3</v>
          </cell>
          <cell r="G5337" t="str">
            <v>0</v>
          </cell>
          <cell r="H5337" t="str">
            <v>10000000</v>
          </cell>
          <cell r="I5337" t="str">
            <v>10000000</v>
          </cell>
          <cell r="J5337" t="str">
            <v>287</v>
          </cell>
        </row>
        <row r="5338">
          <cell r="A5338" t="str">
            <v>cpd05434</v>
          </cell>
          <cell r="B5338" t="str">
            <v>Haemanthamine</v>
          </cell>
          <cell r="C5338" t="str">
            <v>Haemanthamine</v>
          </cell>
          <cell r="D5338" t="str">
            <v>(+)-Haemanthamine|(3beta,5alpha,11R,13beta,19alpha)-1,2-Didehydro-3-methoxycrinan-11- ol|Haemanthamine</v>
          </cell>
          <cell r="E5338" t="str">
            <v>C08527</v>
          </cell>
          <cell r="F5338" t="str">
            <v>C17H19NO4</v>
          </cell>
          <cell r="G5338" t="str">
            <v>0</v>
          </cell>
          <cell r="H5338" t="str">
            <v>10000000</v>
          </cell>
          <cell r="I5338" t="str">
            <v>10000000</v>
          </cell>
          <cell r="J5338" t="str">
            <v>301</v>
          </cell>
        </row>
        <row r="5339">
          <cell r="A5339" t="str">
            <v>cpd05435</v>
          </cell>
          <cell r="B5339" t="str">
            <v>Hippeastrine</v>
          </cell>
          <cell r="C5339" t="str">
            <v>Hippeastrine</v>
          </cell>
          <cell r="D5339" t="str">
            <v>Hippeastrine</v>
          </cell>
          <cell r="E5339" t="str">
            <v>C08528</v>
          </cell>
          <cell r="F5339" t="str">
            <v>C17H17NO5</v>
          </cell>
          <cell r="G5339" t="str">
            <v>0</v>
          </cell>
          <cell r="H5339" t="str">
            <v>-84.52</v>
          </cell>
          <cell r="I5339" t="str">
            <v>4.15364</v>
          </cell>
          <cell r="J5339" t="str">
            <v>315</v>
          </cell>
        </row>
        <row r="5340">
          <cell r="A5340" t="str">
            <v>cpd05436</v>
          </cell>
          <cell r="B5340" t="str">
            <v>Kalbreclasine</v>
          </cell>
          <cell r="C5340" t="str">
            <v>Kalbreclasine</v>
          </cell>
          <cell r="D5340" t="str">
            <v>Kalbreclasine</v>
          </cell>
          <cell r="E5340" t="str">
            <v>C08529</v>
          </cell>
          <cell r="F5340" t="str">
            <v>C20H23NO12</v>
          </cell>
          <cell r="G5340" t="str">
            <v>0</v>
          </cell>
          <cell r="H5340" t="str">
            <v>-357.85</v>
          </cell>
          <cell r="I5340" t="str">
            <v>4.42086</v>
          </cell>
          <cell r="J5340" t="str">
            <v>469</v>
          </cell>
        </row>
        <row r="5341">
          <cell r="A5341" t="str">
            <v>cpd05437</v>
          </cell>
          <cell r="B5341" t="str">
            <v>Lycorenine</v>
          </cell>
          <cell r="C5341" t="str">
            <v>Lycorenine</v>
          </cell>
          <cell r="D5341" t="str">
            <v>Lycorenine</v>
          </cell>
          <cell r="E5341" t="str">
            <v>C08530</v>
          </cell>
          <cell r="F5341" t="str">
            <v>C18H23NO4</v>
          </cell>
          <cell r="G5341" t="str">
            <v>0</v>
          </cell>
          <cell r="H5341" t="str">
            <v>-28.71</v>
          </cell>
          <cell r="I5341" t="str">
            <v>3.29641</v>
          </cell>
          <cell r="J5341" t="str">
            <v>317</v>
          </cell>
        </row>
        <row r="5342">
          <cell r="A5342" t="str">
            <v>cpd05438</v>
          </cell>
          <cell r="B5342" t="str">
            <v>Lycoricidine</v>
          </cell>
          <cell r="C5342" t="str">
            <v>Lycoricidine</v>
          </cell>
          <cell r="D5342" t="str">
            <v>Lycoricidine</v>
          </cell>
          <cell r="E5342" t="str">
            <v>C08531</v>
          </cell>
          <cell r="F5342" t="str">
            <v>C14H13NO6</v>
          </cell>
          <cell r="G5342" t="str">
            <v>0</v>
          </cell>
          <cell r="H5342" t="str">
            <v>-159.89</v>
          </cell>
          <cell r="I5342" t="str">
            <v>3.47321</v>
          </cell>
          <cell r="J5342" t="str">
            <v>291</v>
          </cell>
        </row>
        <row r="5343">
          <cell r="A5343" t="str">
            <v>cpd05439</v>
          </cell>
          <cell r="B5343" t="str">
            <v>Lycorine</v>
          </cell>
          <cell r="C5343" t="str">
            <v>Lycorine</v>
          </cell>
          <cell r="D5343" t="str">
            <v>Lycorine</v>
          </cell>
          <cell r="E5343" t="str">
            <v>C08532</v>
          </cell>
          <cell r="F5343" t="str">
            <v>C16H17NO4</v>
          </cell>
          <cell r="G5343" t="str">
            <v>0</v>
          </cell>
          <cell r="H5343" t="str">
            <v>10000000</v>
          </cell>
          <cell r="I5343" t="str">
            <v>10000000</v>
          </cell>
          <cell r="J5343" t="str">
            <v>287</v>
          </cell>
        </row>
        <row r="5344">
          <cell r="A5344" t="str">
            <v>cpd05440</v>
          </cell>
          <cell r="B5344" t="str">
            <v>Narciclasine</v>
          </cell>
          <cell r="C5344" t="str">
            <v>Narciclasine</v>
          </cell>
          <cell r="D5344" t="str">
            <v>Narciclasine</v>
          </cell>
          <cell r="E5344" t="str">
            <v>C08533</v>
          </cell>
          <cell r="F5344" t="str">
            <v>C14H13NO7</v>
          </cell>
          <cell r="G5344" t="str">
            <v>0</v>
          </cell>
          <cell r="H5344" t="str">
            <v>-199.37</v>
          </cell>
          <cell r="I5344" t="str">
            <v>3.49454</v>
          </cell>
          <cell r="J5344" t="str">
            <v>307</v>
          </cell>
        </row>
        <row r="5345">
          <cell r="A5345" t="str">
            <v>cpd05441</v>
          </cell>
          <cell r="B5345" t="str">
            <v>Narwedine</v>
          </cell>
          <cell r="C5345" t="str">
            <v>Narwedine</v>
          </cell>
          <cell r="D5345" t="str">
            <v>Galanthaminone|Narwedine</v>
          </cell>
          <cell r="E5345" t="str">
            <v>C08534</v>
          </cell>
          <cell r="F5345" t="str">
            <v>C17H19NO3</v>
          </cell>
          <cell r="G5345" t="str">
            <v>0</v>
          </cell>
          <cell r="H5345" t="str">
            <v>10000000</v>
          </cell>
          <cell r="I5345" t="str">
            <v>10000000</v>
          </cell>
          <cell r="J5345" t="str">
            <v>285</v>
          </cell>
        </row>
        <row r="5346">
          <cell r="A5346" t="str">
            <v>cpd05442</v>
          </cell>
          <cell r="B5346" t="str">
            <v>Pancratistatin</v>
          </cell>
          <cell r="C5346" t="str">
            <v>Pancratistatin</v>
          </cell>
          <cell r="D5346" t="str">
            <v>Pancratistatin</v>
          </cell>
          <cell r="E5346" t="str">
            <v>C08535</v>
          </cell>
          <cell r="F5346" t="str">
            <v>C14H15NO8</v>
          </cell>
          <cell r="G5346" t="str">
            <v>0</v>
          </cell>
          <cell r="H5346" t="str">
            <v>-253.77</v>
          </cell>
          <cell r="I5346" t="str">
            <v>3.66695</v>
          </cell>
          <cell r="J5346" t="str">
            <v>325</v>
          </cell>
        </row>
        <row r="5347">
          <cell r="A5347" t="str">
            <v>cpd05443</v>
          </cell>
          <cell r="B5347" t="str">
            <v>Pretazettine</v>
          </cell>
          <cell r="C5347" t="str">
            <v>Pretazettine</v>
          </cell>
          <cell r="D5347" t="str">
            <v>Pretazettine</v>
          </cell>
          <cell r="E5347" t="str">
            <v>C08536</v>
          </cell>
          <cell r="F5347" t="str">
            <v>C18H21NO5</v>
          </cell>
          <cell r="G5347" t="str">
            <v>0</v>
          </cell>
          <cell r="H5347" t="str">
            <v>10000000</v>
          </cell>
          <cell r="I5347" t="str">
            <v>10000000</v>
          </cell>
          <cell r="J5347" t="str">
            <v>331</v>
          </cell>
        </row>
        <row r="5348">
          <cell r="A5348" t="str">
            <v>cpd05444</v>
          </cell>
          <cell r="B5348" t="str">
            <v>Amaranthin</v>
          </cell>
          <cell r="C5348" t="str">
            <v>Amaranthin</v>
          </cell>
          <cell r="D5348" t="str">
            <v>Amaranthin</v>
          </cell>
          <cell r="E5348" t="str">
            <v>C08537</v>
          </cell>
          <cell r="F5348" t="str">
            <v>C30H31N2O19</v>
          </cell>
          <cell r="G5348" t="str">
            <v>-3</v>
          </cell>
          <cell r="H5348" t="str">
            <v>-553.26</v>
          </cell>
          <cell r="I5348" t="str">
            <v>4.50827</v>
          </cell>
          <cell r="J5348" t="str">
            <v>723</v>
          </cell>
        </row>
        <row r="5349">
          <cell r="A5349" t="str">
            <v>cpd05445</v>
          </cell>
          <cell r="B5349" t="str">
            <v>Betalamic acid</v>
          </cell>
          <cell r="C5349" t="str">
            <v>Betalamic acid</v>
          </cell>
          <cell r="D5349" t="str">
            <v>Betalamic acid</v>
          </cell>
          <cell r="E5349" t="str">
            <v>C08538</v>
          </cell>
          <cell r="F5349" t="str">
            <v>C9H7NO5</v>
          </cell>
          <cell r="G5349" t="str">
            <v>-2</v>
          </cell>
          <cell r="H5349" t="str">
            <v>-125.26</v>
          </cell>
          <cell r="I5349" t="str">
            <v>2.3933</v>
          </cell>
          <cell r="J5349" t="str">
            <v>209</v>
          </cell>
        </row>
        <row r="5350">
          <cell r="A5350" t="str">
            <v>cpd05446</v>
          </cell>
          <cell r="B5350" t="str">
            <v>Betanidin</v>
          </cell>
          <cell r="C5350" t="str">
            <v>Betanidin</v>
          </cell>
          <cell r="D5350" t="str">
            <v>2,6-Pyridinedicarboxylic acid, 4-(2-(2-carboxy-2,3-dihydro-5,6-dihydroxy-1H-indol-1-yl)ethenyl)- 2,3-dihydro-, (S-(R*,R))-|Betanidin</v>
          </cell>
          <cell r="E5350" t="str">
            <v>C08539</v>
          </cell>
          <cell r="F5350" t="str">
            <v>C18H14N2O8</v>
          </cell>
          <cell r="G5350" t="str">
            <v>-2</v>
          </cell>
          <cell r="H5350" t="str">
            <v>-193.08</v>
          </cell>
          <cell r="I5350" t="str">
            <v>3.01065</v>
          </cell>
          <cell r="J5350" t="str">
            <v>386</v>
          </cell>
        </row>
        <row r="5351">
          <cell r="A5351" t="str">
            <v>cpd05447</v>
          </cell>
          <cell r="B5351" t="str">
            <v>Betanin</v>
          </cell>
          <cell r="C5351" t="str">
            <v>Betanin</v>
          </cell>
          <cell r="D5351" t="str">
            <v>Betanin</v>
          </cell>
          <cell r="E5351" t="str">
            <v>C08540</v>
          </cell>
          <cell r="F5351" t="str">
            <v>C24H24N2O13</v>
          </cell>
          <cell r="G5351" t="str">
            <v>-2</v>
          </cell>
          <cell r="H5351" t="str">
            <v>-351.56</v>
          </cell>
          <cell r="I5351" t="str">
            <v>3.53337</v>
          </cell>
          <cell r="J5351" t="str">
            <v>548</v>
          </cell>
        </row>
        <row r="5352">
          <cell r="A5352" t="str">
            <v>cpd05448</v>
          </cell>
          <cell r="B5352" t="str">
            <v>Bougainvillein-r-I</v>
          </cell>
          <cell r="C5352" t="str">
            <v>Bougainvillein-r-I</v>
          </cell>
          <cell r="D5352" t="str">
            <v>Bougainvillein-r-I</v>
          </cell>
          <cell r="E5352" t="str">
            <v>C08541</v>
          </cell>
          <cell r="F5352" t="str">
            <v>C30H34N2O18</v>
          </cell>
          <cell r="G5352" t="str">
            <v>-2</v>
          </cell>
          <cell r="H5352" t="str">
            <v>-510.04</v>
          </cell>
          <cell r="I5352" t="str">
            <v>4.52764</v>
          </cell>
          <cell r="J5352" t="str">
            <v>710</v>
          </cell>
        </row>
        <row r="5353">
          <cell r="A5353" t="str">
            <v>cpd05449</v>
          </cell>
          <cell r="B5353" t="str">
            <v>Celosianin II</v>
          </cell>
          <cell r="C5353" t="str">
            <v>Celosianin II</v>
          </cell>
          <cell r="D5353" t="str">
            <v>Celosianin II</v>
          </cell>
          <cell r="E5353" t="str">
            <v>C08542</v>
          </cell>
          <cell r="F5353" t="str">
            <v>C40H39N2O22</v>
          </cell>
          <cell r="G5353" t="str">
            <v>-3</v>
          </cell>
          <cell r="H5353" t="str">
            <v>-600.54</v>
          </cell>
          <cell r="I5353" t="str">
            <v>5.02293</v>
          </cell>
          <cell r="J5353" t="str">
            <v>899</v>
          </cell>
        </row>
        <row r="5354">
          <cell r="A5354" t="str">
            <v>cpd05450</v>
          </cell>
          <cell r="B5354" t="str">
            <v>Dopaxanthin</v>
          </cell>
          <cell r="C5354" t="str">
            <v>Dopaxanthin</v>
          </cell>
          <cell r="D5354" t="str">
            <v>Dopaxanthin</v>
          </cell>
          <cell r="E5354" t="str">
            <v>C08543</v>
          </cell>
          <cell r="F5354" t="str">
            <v>C18H15N2O8</v>
          </cell>
          <cell r="G5354" t="str">
            <v>-3</v>
          </cell>
          <cell r="H5354" t="str">
            <v>-193.46</v>
          </cell>
          <cell r="I5354" t="str">
            <v>4.17409</v>
          </cell>
          <cell r="J5354" t="str">
            <v>387</v>
          </cell>
        </row>
        <row r="5355">
          <cell r="A5355" t="str">
            <v>cpd05451</v>
          </cell>
          <cell r="B5355" t="str">
            <v>Gomphrenin-I</v>
          </cell>
          <cell r="C5355" t="str">
            <v>Gomphrenin-I</v>
          </cell>
          <cell r="D5355" t="str">
            <v>Gomphrenin-I</v>
          </cell>
          <cell r="E5355" t="str">
            <v>C08544</v>
          </cell>
          <cell r="F5355" t="str">
            <v>C24H24N2O13</v>
          </cell>
          <cell r="G5355" t="str">
            <v>-2</v>
          </cell>
          <cell r="H5355" t="str">
            <v>-351.56</v>
          </cell>
          <cell r="I5355" t="str">
            <v>3.53337</v>
          </cell>
          <cell r="J5355" t="str">
            <v>548</v>
          </cell>
        </row>
        <row r="5356">
          <cell r="A5356" t="str">
            <v>cpd05452</v>
          </cell>
          <cell r="B5356" t="str">
            <v>Squamocin</v>
          </cell>
          <cell r="C5356" t="str">
            <v>Squamocin</v>
          </cell>
          <cell r="D5356" t="str">
            <v>Squamocin</v>
          </cell>
          <cell r="E5356" t="str">
            <v>C08545</v>
          </cell>
          <cell r="F5356" t="str">
            <v>C37H66O7</v>
          </cell>
          <cell r="G5356" t="str">
            <v>0</v>
          </cell>
          <cell r="H5356" t="str">
            <v>-172.83</v>
          </cell>
          <cell r="I5356" t="str">
            <v>3.12657</v>
          </cell>
          <cell r="J5356" t="str">
            <v>622</v>
          </cell>
        </row>
        <row r="5357">
          <cell r="A5357" t="str">
            <v>cpd05453</v>
          </cell>
          <cell r="B5357" t="str">
            <v>Tiglyl tiglate</v>
          </cell>
          <cell r="C5357" t="str">
            <v>Tiglyl tiglate</v>
          </cell>
          <cell r="D5357" t="str">
            <v>Tiglyl tiglate</v>
          </cell>
          <cell r="E5357" t="str">
            <v>C08546</v>
          </cell>
          <cell r="F5357" t="str">
            <v>C10H16O2</v>
          </cell>
          <cell r="G5357" t="str">
            <v>0</v>
          </cell>
          <cell r="H5357" t="str">
            <v>-32.83</v>
          </cell>
          <cell r="I5357" t="str">
            <v>1.1352</v>
          </cell>
          <cell r="J5357" t="str">
            <v>168</v>
          </cell>
        </row>
        <row r="5358">
          <cell r="A5358" t="str">
            <v>cpd05454</v>
          </cell>
          <cell r="B5358" t="str">
            <v>Gomphrenin-V</v>
          </cell>
          <cell r="C5358" t="str">
            <v>Gomphrenin-V</v>
          </cell>
          <cell r="D5358" t="str">
            <v>Gomphrenin-V</v>
          </cell>
          <cell r="E5358" t="str">
            <v>C08547</v>
          </cell>
          <cell r="F5358" t="str">
            <v>C34H32N2O16</v>
          </cell>
          <cell r="G5358" t="str">
            <v>-2</v>
          </cell>
          <cell r="H5358" t="str">
            <v>-398.84</v>
          </cell>
          <cell r="I5358" t="str">
            <v>4.13002</v>
          </cell>
          <cell r="J5358" t="str">
            <v>724</v>
          </cell>
        </row>
        <row r="5359">
          <cell r="A5359" t="str">
            <v>cpd05455</v>
          </cell>
          <cell r="B5359" t="str">
            <v>Humilixanthin</v>
          </cell>
          <cell r="C5359" t="str">
            <v>Humilixanthin</v>
          </cell>
          <cell r="D5359" t="str">
            <v>Humilixanthin</v>
          </cell>
          <cell r="E5359" t="str">
            <v>C08548</v>
          </cell>
          <cell r="F5359" t="str">
            <v>C14H15N2O7</v>
          </cell>
          <cell r="G5359" t="str">
            <v>-3</v>
          </cell>
          <cell r="H5359" t="str">
            <v>-184.36</v>
          </cell>
          <cell r="I5359" t="str">
            <v>4.04646</v>
          </cell>
          <cell r="J5359" t="str">
            <v>323</v>
          </cell>
        </row>
        <row r="5360">
          <cell r="A5360" t="str">
            <v>cpd05456</v>
          </cell>
          <cell r="B5360" t="str">
            <v>Indicaxanthin</v>
          </cell>
          <cell r="C5360" t="str">
            <v>Indicaxanthin</v>
          </cell>
          <cell r="D5360" t="str">
            <v>Indicaxanthin</v>
          </cell>
          <cell r="E5360" t="str">
            <v>C08549</v>
          </cell>
          <cell r="F5360" t="str">
            <v>C14H14N2O6</v>
          </cell>
          <cell r="G5360" t="str">
            <v>-2</v>
          </cell>
          <cell r="H5360" t="str">
            <v>-141.02</v>
          </cell>
          <cell r="I5360" t="str">
            <v>2.79039</v>
          </cell>
          <cell r="J5360" t="str">
            <v>306</v>
          </cell>
        </row>
        <row r="5361">
          <cell r="A5361" t="str">
            <v>cpd05457</v>
          </cell>
          <cell r="B5361" t="str">
            <v>Iresinin I</v>
          </cell>
          <cell r="C5361" t="str">
            <v>Iresinin I</v>
          </cell>
          <cell r="D5361" t="str">
            <v>Iresinin I</v>
          </cell>
          <cell r="E5361" t="str">
            <v>C08550</v>
          </cell>
          <cell r="F5361" t="str">
            <v>C36H38N2O23</v>
          </cell>
          <cell r="G5361" t="str">
            <v>-4</v>
          </cell>
          <cell r="H5361" t="str">
            <v>-704.95</v>
          </cell>
          <cell r="I5361" t="str">
            <v>4.55805</v>
          </cell>
          <cell r="J5361" t="str">
            <v>866</v>
          </cell>
        </row>
        <row r="5362">
          <cell r="A5362" t="str">
            <v>cpd05458</v>
          </cell>
          <cell r="B5362" t="str">
            <v>Isobetanin</v>
          </cell>
          <cell r="C5362" t="str">
            <v>Isobetanin</v>
          </cell>
          <cell r="D5362" t="str">
            <v>Isobetanin</v>
          </cell>
          <cell r="E5362" t="str">
            <v>C08551</v>
          </cell>
          <cell r="F5362" t="str">
            <v>C24H24N2O13</v>
          </cell>
          <cell r="G5362" t="str">
            <v>-2</v>
          </cell>
          <cell r="H5362" t="str">
            <v>-351.56</v>
          </cell>
          <cell r="I5362" t="str">
            <v>3.53337</v>
          </cell>
          <cell r="J5362" t="str">
            <v>548</v>
          </cell>
        </row>
        <row r="5363">
          <cell r="A5363" t="str">
            <v>cpd05459</v>
          </cell>
          <cell r="B5363" t="str">
            <v>Lampranthin II</v>
          </cell>
          <cell r="C5363" t="str">
            <v>Lampranthin II</v>
          </cell>
          <cell r="D5363" t="str">
            <v>Lampranthin II</v>
          </cell>
          <cell r="E5363" t="str">
            <v>C08552</v>
          </cell>
          <cell r="F5363" t="str">
            <v>C34H32N2O16</v>
          </cell>
          <cell r="G5363" t="str">
            <v>-2</v>
          </cell>
          <cell r="H5363" t="str">
            <v>-398.84</v>
          </cell>
          <cell r="I5363" t="str">
            <v>4.13002</v>
          </cell>
          <cell r="J5363" t="str">
            <v>724</v>
          </cell>
        </row>
        <row r="5364">
          <cell r="A5364" t="str">
            <v>cpd05460</v>
          </cell>
          <cell r="B5364" t="str">
            <v>PM-Toxin A</v>
          </cell>
          <cell r="C5364" t="str">
            <v>PM-Toxin A</v>
          </cell>
          <cell r="D5364" t="str">
            <v>PM-Toxin A</v>
          </cell>
          <cell r="E5364" t="str">
            <v>C08553</v>
          </cell>
          <cell r="F5364" t="str">
            <v>C33H60O8</v>
          </cell>
          <cell r="G5364" t="str">
            <v>0</v>
          </cell>
          <cell r="H5364" t="str">
            <v>-229.32</v>
          </cell>
          <cell r="I5364" t="str">
            <v>2.29618</v>
          </cell>
          <cell r="J5364" t="str">
            <v>584</v>
          </cell>
        </row>
        <row r="5365">
          <cell r="A5365" t="str">
            <v>cpd05461</v>
          </cell>
          <cell r="B5365" t="str">
            <v>Miraxanthin-I</v>
          </cell>
          <cell r="C5365" t="str">
            <v>Miraxanthin-I</v>
          </cell>
          <cell r="D5365" t="str">
            <v>Miraxanthin-I</v>
          </cell>
          <cell r="E5365" t="str">
            <v>C08554</v>
          </cell>
          <cell r="F5365" t="str">
            <v>C14H15N2O7S</v>
          </cell>
          <cell r="G5365" t="str">
            <v>-3</v>
          </cell>
          <cell r="H5365" t="str">
            <v>10000000</v>
          </cell>
          <cell r="I5365" t="str">
            <v>10000000</v>
          </cell>
          <cell r="J5365" t="str">
            <v>355</v>
          </cell>
        </row>
        <row r="5366">
          <cell r="A5366" t="str">
            <v>cpd05462</v>
          </cell>
          <cell r="B5366" t="str">
            <v>Miraxanthin-II</v>
          </cell>
          <cell r="C5366" t="str">
            <v>Miraxanthin-II</v>
          </cell>
          <cell r="D5366" t="str">
            <v>Miraxanthin-II</v>
          </cell>
          <cell r="E5366" t="str">
            <v>C08555</v>
          </cell>
          <cell r="F5366" t="str">
            <v>C13H10N2O8</v>
          </cell>
          <cell r="G5366" t="str">
            <v>-4</v>
          </cell>
          <cell r="H5366" t="str">
            <v>-229.2</v>
          </cell>
          <cell r="I5366" t="str">
            <v>4.04754</v>
          </cell>
          <cell r="J5366" t="str">
            <v>322</v>
          </cell>
        </row>
        <row r="5367">
          <cell r="A5367" t="str">
            <v>cpd05463</v>
          </cell>
          <cell r="B5367" t="str">
            <v>Miraxanthin-III</v>
          </cell>
          <cell r="C5367" t="str">
            <v>Miraxanthin-III</v>
          </cell>
          <cell r="D5367" t="str">
            <v>Miraxanthin-III</v>
          </cell>
          <cell r="E5367" t="str">
            <v>C08556</v>
          </cell>
          <cell r="F5367" t="str">
            <v>C17H16N2O5</v>
          </cell>
          <cell r="G5367" t="str">
            <v>-2</v>
          </cell>
          <cell r="H5367" t="str">
            <v>-74.34</v>
          </cell>
          <cell r="I5367" t="str">
            <v>4.11883</v>
          </cell>
          <cell r="J5367" t="str">
            <v>328</v>
          </cell>
        </row>
        <row r="5368">
          <cell r="A5368" t="str">
            <v>cpd05464</v>
          </cell>
          <cell r="B5368" t="str">
            <v>Miraxanthin-V</v>
          </cell>
          <cell r="C5368" t="str">
            <v>Miraxanthin-V</v>
          </cell>
          <cell r="D5368" t="str">
            <v>Miraxanthin-V</v>
          </cell>
          <cell r="E5368" t="str">
            <v>C08557</v>
          </cell>
          <cell r="F5368" t="str">
            <v>C17H16N2O6</v>
          </cell>
          <cell r="G5368" t="str">
            <v>-2</v>
          </cell>
          <cell r="H5368" t="str">
            <v>-113.82</v>
          </cell>
          <cell r="I5368" t="str">
            <v>4.16667</v>
          </cell>
          <cell r="J5368" t="str">
            <v>344</v>
          </cell>
        </row>
        <row r="5369">
          <cell r="A5369" t="str">
            <v>cpd05465</v>
          </cell>
          <cell r="B5369" t="str">
            <v>Tuberonic acid glucoside</v>
          </cell>
          <cell r="C5369" t="str">
            <v>Tuberonic acid glucoside</v>
          </cell>
          <cell r="D5369" t="str">
            <v>Tuberonic acid glucoside</v>
          </cell>
          <cell r="E5369" t="str">
            <v>C08558</v>
          </cell>
          <cell r="F5369" t="str">
            <v>C18H27O9</v>
          </cell>
          <cell r="G5369" t="str">
            <v>-1</v>
          </cell>
          <cell r="H5369" t="str">
            <v>-265.06</v>
          </cell>
          <cell r="I5369" t="str">
            <v>2.07095</v>
          </cell>
          <cell r="J5369" t="str">
            <v>387</v>
          </cell>
        </row>
        <row r="5370">
          <cell r="A5370" t="str">
            <v>cpd05466</v>
          </cell>
          <cell r="B5370" t="str">
            <v>Musca-aurin-I</v>
          </cell>
          <cell r="C5370" t="str">
            <v>Musca-aurin-I</v>
          </cell>
          <cell r="D5370" t="str">
            <v>Musca-aurin-I</v>
          </cell>
          <cell r="E5370" t="str">
            <v>C08559</v>
          </cell>
          <cell r="F5370" t="str">
            <v>C14H10N3O8</v>
          </cell>
          <cell r="G5370" t="str">
            <v>-3</v>
          </cell>
          <cell r="H5370" t="str">
            <v>-191.74</v>
          </cell>
          <cell r="I5370" t="str">
            <v>4.34351</v>
          </cell>
          <cell r="J5370" t="str">
            <v>348</v>
          </cell>
        </row>
        <row r="5371">
          <cell r="A5371" t="str">
            <v>cpd05467</v>
          </cell>
          <cell r="B5371" t="str">
            <v>Musca-aurin-II</v>
          </cell>
          <cell r="C5371" t="str">
            <v>Musca-aurin-II</v>
          </cell>
          <cell r="D5371" t="str">
            <v>Musca-aurin-II</v>
          </cell>
          <cell r="E5371" t="str">
            <v>C08560</v>
          </cell>
          <cell r="F5371" t="str">
            <v>C18H12N2O10</v>
          </cell>
          <cell r="G5371" t="str">
            <v>-4</v>
          </cell>
          <cell r="H5371" t="str">
            <v>-267.8</v>
          </cell>
          <cell r="I5371" t="str">
            <v>4.44123</v>
          </cell>
          <cell r="J5371" t="str">
            <v>416</v>
          </cell>
        </row>
        <row r="5372">
          <cell r="A5372" t="str">
            <v>cpd05468</v>
          </cell>
          <cell r="B5372" t="str">
            <v>Tuliposide A</v>
          </cell>
          <cell r="C5372" t="str">
            <v>Tuliposide A</v>
          </cell>
          <cell r="D5372" t="str">
            <v>Tuliposide A</v>
          </cell>
          <cell r="E5372" t="str">
            <v>C08561</v>
          </cell>
          <cell r="F5372" t="str">
            <v>C11H18O8</v>
          </cell>
          <cell r="G5372" t="str">
            <v>0</v>
          </cell>
          <cell r="H5372" t="str">
            <v>-269.32</v>
          </cell>
          <cell r="I5372" t="str">
            <v>1.71305</v>
          </cell>
          <cell r="J5372" t="str">
            <v>278</v>
          </cell>
        </row>
        <row r="5373">
          <cell r="A5373" t="str">
            <v>cpd05469</v>
          </cell>
          <cell r="B5373" t="str">
            <v>Musca-aurin VII</v>
          </cell>
          <cell r="C5373" t="str">
            <v>Musca-aurin VII</v>
          </cell>
          <cell r="D5373" t="str">
            <v>Musca-aurin VII</v>
          </cell>
          <cell r="E5373" t="str">
            <v>C08562</v>
          </cell>
          <cell r="F5373" t="str">
            <v>C15H15N4O6</v>
          </cell>
          <cell r="G5373" t="str">
            <v>-1</v>
          </cell>
          <cell r="H5373" t="str">
            <v>-122.16</v>
          </cell>
          <cell r="I5373" t="str">
            <v>2.86493</v>
          </cell>
          <cell r="J5373" t="str">
            <v>347</v>
          </cell>
        </row>
        <row r="5374">
          <cell r="A5374" t="str">
            <v>cpd05470</v>
          </cell>
          <cell r="B5374" t="str">
            <v>Muscapurpurin</v>
          </cell>
          <cell r="C5374" t="str">
            <v>Muscapurpurin</v>
          </cell>
          <cell r="D5374" t="str">
            <v>Muscapurpurin</v>
          </cell>
          <cell r="E5374" t="str">
            <v>C08563</v>
          </cell>
          <cell r="F5374" t="str">
            <v>C18H11N2O10</v>
          </cell>
          <cell r="G5374" t="str">
            <v>-3</v>
          </cell>
          <cell r="H5374" t="str">
            <v>-255.84</v>
          </cell>
          <cell r="I5374" t="str">
            <v>3.54591</v>
          </cell>
          <cell r="J5374" t="str">
            <v>415</v>
          </cell>
        </row>
        <row r="5375">
          <cell r="A5375" t="str">
            <v>cpd05471</v>
          </cell>
          <cell r="B5375" t="str">
            <v>Portulacaxanthin I</v>
          </cell>
          <cell r="C5375" t="str">
            <v>Portulacaxanthin I</v>
          </cell>
          <cell r="D5375" t="str">
            <v>Portulacaxanthin I</v>
          </cell>
          <cell r="E5375" t="str">
            <v>C08564</v>
          </cell>
          <cell r="F5375" t="str">
            <v>C14H14N2O7</v>
          </cell>
          <cell r="G5375" t="str">
            <v>-2</v>
          </cell>
          <cell r="H5375" t="str">
            <v>-180.86</v>
          </cell>
          <cell r="I5375" t="str">
            <v>2.75833</v>
          </cell>
          <cell r="J5375" t="str">
            <v>322</v>
          </cell>
        </row>
        <row r="5376">
          <cell r="A5376" t="str">
            <v>cpd05472</v>
          </cell>
          <cell r="B5376" t="str">
            <v>Portulacaxanthin II</v>
          </cell>
          <cell r="C5376" t="str">
            <v>Portulacaxanthin II</v>
          </cell>
          <cell r="D5376" t="str">
            <v>Portulacaxanthin II</v>
          </cell>
          <cell r="E5376" t="str">
            <v>C08565</v>
          </cell>
          <cell r="F5376" t="str">
            <v>C18H15N2O7</v>
          </cell>
          <cell r="G5376" t="str">
            <v>-3</v>
          </cell>
          <cell r="H5376" t="str">
            <v>-153.98</v>
          </cell>
          <cell r="I5376" t="str">
            <v>4.12634</v>
          </cell>
          <cell r="J5376" t="str">
            <v>371</v>
          </cell>
        </row>
        <row r="5377">
          <cell r="A5377" t="str">
            <v>cpd05473</v>
          </cell>
          <cell r="B5377" t="str">
            <v>Portulacaxanthin III</v>
          </cell>
          <cell r="C5377" t="str">
            <v>Portulacaxanthin III</v>
          </cell>
          <cell r="D5377" t="str">
            <v>Portulacaxanthin III</v>
          </cell>
          <cell r="E5377" t="str">
            <v>C08566</v>
          </cell>
          <cell r="F5377" t="str">
            <v>C11H9N2O6</v>
          </cell>
          <cell r="G5377" t="str">
            <v>-3</v>
          </cell>
          <cell r="H5377" t="str">
            <v>-151.18</v>
          </cell>
          <cell r="I5377" t="str">
            <v>4.03397</v>
          </cell>
          <cell r="J5377" t="str">
            <v>265</v>
          </cell>
        </row>
        <row r="5378">
          <cell r="A5378" t="str">
            <v>cpd05474</v>
          </cell>
          <cell r="B5378" t="str">
            <v>Prebetanin</v>
          </cell>
          <cell r="C5378" t="str">
            <v>Prebetanin</v>
          </cell>
          <cell r="D5378" t="str">
            <v>Prebetanin</v>
          </cell>
          <cell r="E5378" t="str">
            <v>C08567</v>
          </cell>
          <cell r="F5378" t="str">
            <v>C24H23N2O16S</v>
          </cell>
          <cell r="G5378" t="str">
            <v>-3</v>
          </cell>
          <cell r="H5378" t="str">
            <v>-466.06</v>
          </cell>
          <cell r="I5378" t="str">
            <v>3.58176</v>
          </cell>
          <cell r="J5378" t="str">
            <v>627</v>
          </cell>
        </row>
        <row r="5379">
          <cell r="A5379" t="str">
            <v>cpd05475</v>
          </cell>
          <cell r="B5379" t="str">
            <v>Vulgaxanthin-I</v>
          </cell>
          <cell r="C5379" t="str">
            <v>Vulgaxanthin-I</v>
          </cell>
          <cell r="D5379" t="str">
            <v>Vulgaxanthin-I</v>
          </cell>
          <cell r="E5379" t="str">
            <v>C08568</v>
          </cell>
          <cell r="F5379" t="str">
            <v>C14H14N3O7</v>
          </cell>
          <cell r="G5379" t="str">
            <v>-3</v>
          </cell>
          <cell r="H5379" t="str">
            <v>-185.14</v>
          </cell>
          <cell r="I5379" t="str">
            <v>4.07216</v>
          </cell>
          <cell r="J5379" t="str">
            <v>336</v>
          </cell>
        </row>
        <row r="5380">
          <cell r="A5380" t="str">
            <v>cpd05476</v>
          </cell>
          <cell r="B5380" t="str">
            <v>Vulgaxanthin-II</v>
          </cell>
          <cell r="C5380" t="str">
            <v>Vulgaxanthin-II</v>
          </cell>
          <cell r="D5380" t="str">
            <v>Vulgaxanthin-II</v>
          </cell>
          <cell r="E5380" t="str">
            <v>C08569</v>
          </cell>
          <cell r="F5380" t="str">
            <v>C14H12N2O8</v>
          </cell>
          <cell r="G5380" t="str">
            <v>-4</v>
          </cell>
          <cell r="H5380" t="str">
            <v>-227.58</v>
          </cell>
          <cell r="I5380" t="str">
            <v>4.05039</v>
          </cell>
          <cell r="J5380" t="str">
            <v>336</v>
          </cell>
        </row>
        <row r="5381">
          <cell r="A5381" t="str">
            <v>cpd05477</v>
          </cell>
          <cell r="B5381" t="str">
            <v>Tuliposide B</v>
          </cell>
          <cell r="C5381" t="str">
            <v>Tuliposide B</v>
          </cell>
          <cell r="D5381" t="str">
            <v>Tuliposide B</v>
          </cell>
          <cell r="E5381" t="str">
            <v>C08570</v>
          </cell>
          <cell r="F5381" t="str">
            <v>C11H18O9</v>
          </cell>
          <cell r="G5381" t="str">
            <v>0</v>
          </cell>
          <cell r="H5381" t="str">
            <v>-307.36</v>
          </cell>
          <cell r="I5381" t="str">
            <v>1.75899</v>
          </cell>
          <cell r="J5381" t="str">
            <v>294</v>
          </cell>
        </row>
        <row r="5382">
          <cell r="A5382" t="str">
            <v>cpd05478</v>
          </cell>
          <cell r="B5382" t="str">
            <v>gamma-Undecalactone</v>
          </cell>
          <cell r="C5382" t="str">
            <v>gamma-Undecalactone</v>
          </cell>
          <cell r="D5382" t="str">
            <v>2(3H)-Furanone, 5-heptyldihydro-|gamma-Undecalactone</v>
          </cell>
          <cell r="E5382" t="str">
            <v>C08571</v>
          </cell>
          <cell r="F5382" t="str">
            <v>C11H20O2</v>
          </cell>
          <cell r="G5382" t="str">
            <v>0</v>
          </cell>
          <cell r="H5382" t="str">
            <v>-53.73</v>
          </cell>
          <cell r="I5382" t="str">
            <v>1.0952</v>
          </cell>
          <cell r="J5382" t="str">
            <v>184</v>
          </cell>
        </row>
        <row r="5383">
          <cell r="A5383" t="str">
            <v>cpd05479</v>
          </cell>
          <cell r="B5383" t="str">
            <v>Uvaricin</v>
          </cell>
          <cell r="C5383" t="str">
            <v>Uvaricin</v>
          </cell>
          <cell r="D5383" t="str">
            <v>Uvaricin</v>
          </cell>
          <cell r="E5383" t="str">
            <v>C08572</v>
          </cell>
          <cell r="F5383" t="str">
            <v>C39H68O7</v>
          </cell>
          <cell r="G5383" t="str">
            <v>0</v>
          </cell>
          <cell r="H5383" t="str">
            <v>-172.24</v>
          </cell>
          <cell r="I5383" t="str">
            <v>3.17568</v>
          </cell>
          <cell r="J5383" t="str">
            <v>648</v>
          </cell>
        </row>
        <row r="5384">
          <cell r="A5384" t="str">
            <v>cpd05480</v>
          </cell>
          <cell r="B5384" t="str">
            <v>Abyssinone VI</v>
          </cell>
          <cell r="C5384" t="str">
            <v>Abyssinone VI</v>
          </cell>
          <cell r="D5384" t="str">
            <v>Abyssinone VI</v>
          </cell>
          <cell r="E5384" t="str">
            <v>C08573</v>
          </cell>
          <cell r="F5384" t="str">
            <v>C25H28O4</v>
          </cell>
          <cell r="G5384" t="str">
            <v>0</v>
          </cell>
          <cell r="H5384" t="str">
            <v>-16.28</v>
          </cell>
          <cell r="I5384" t="str">
            <v>2.76852</v>
          </cell>
          <cell r="J5384" t="str">
            <v>392</v>
          </cell>
        </row>
        <row r="5385">
          <cell r="A5385" t="str">
            <v>cpd05481</v>
          </cell>
          <cell r="B5385" t="str">
            <v>Apigeninidin</v>
          </cell>
          <cell r="C5385" t="str">
            <v>Apigeninidin</v>
          </cell>
          <cell r="D5385" t="str">
            <v>Apigeninidin</v>
          </cell>
          <cell r="E5385" t="str">
            <v>C08574</v>
          </cell>
          <cell r="F5385" t="str">
            <v>C15H9O4</v>
          </cell>
          <cell r="G5385" t="str">
            <v>-1</v>
          </cell>
          <cell r="H5385" t="str">
            <v>10000000</v>
          </cell>
          <cell r="I5385" t="str">
            <v>10000000</v>
          </cell>
          <cell r="J5385" t="str">
            <v>253</v>
          </cell>
        </row>
        <row r="5386">
          <cell r="A5386" t="str">
            <v>cpd05482</v>
          </cell>
          <cell r="B5386" t="str">
            <v>Aurantinidin</v>
          </cell>
          <cell r="C5386" t="str">
            <v>Aurantinidin</v>
          </cell>
          <cell r="D5386" t="str">
            <v>Aurantinidin</v>
          </cell>
          <cell r="E5386" t="str">
            <v>C08575</v>
          </cell>
          <cell r="F5386" t="str">
            <v>C15H8O6</v>
          </cell>
          <cell r="G5386" t="str">
            <v>-2</v>
          </cell>
          <cell r="H5386" t="str">
            <v>10000000</v>
          </cell>
          <cell r="I5386" t="str">
            <v>10000000</v>
          </cell>
          <cell r="J5386" t="str">
            <v>284</v>
          </cell>
        </row>
        <row r="5387">
          <cell r="A5387" t="str">
            <v>cpd05483</v>
          </cell>
          <cell r="B5387" t="str">
            <v>Aureusidin</v>
          </cell>
          <cell r="C5387" t="str">
            <v>Aureusidin</v>
          </cell>
          <cell r="D5387" t="str">
            <v>Aureusidin</v>
          </cell>
          <cell r="E5387" t="str">
            <v>C08576</v>
          </cell>
          <cell r="F5387" t="str">
            <v>C15H10O6</v>
          </cell>
          <cell r="G5387" t="str">
            <v>0</v>
          </cell>
          <cell r="H5387" t="str">
            <v>-122.78</v>
          </cell>
          <cell r="I5387" t="str">
            <v>3.25947</v>
          </cell>
          <cell r="J5387" t="str">
            <v>286</v>
          </cell>
        </row>
        <row r="5388">
          <cell r="A5388" t="str">
            <v>cpd05484</v>
          </cell>
          <cell r="B5388" t="str">
            <v>Bracteatin</v>
          </cell>
          <cell r="C5388" t="str">
            <v>Bracteatin</v>
          </cell>
          <cell r="D5388" t="str">
            <v>Bracteatin</v>
          </cell>
          <cell r="E5388" t="str">
            <v>C08577</v>
          </cell>
          <cell r="F5388" t="str">
            <v>C15H10O7</v>
          </cell>
          <cell r="G5388" t="str">
            <v>0</v>
          </cell>
          <cell r="H5388" t="str">
            <v>-162.26</v>
          </cell>
          <cell r="I5388" t="str">
            <v>3.41514</v>
          </cell>
          <cell r="J5388" t="str">
            <v>302</v>
          </cell>
        </row>
        <row r="5389">
          <cell r="A5389" t="str">
            <v>cpd05485</v>
          </cell>
          <cell r="B5389" t="str">
            <v>Butein</v>
          </cell>
          <cell r="C5389" t="str">
            <v>Butein</v>
          </cell>
          <cell r="D5389" t="str">
            <v>Butein</v>
          </cell>
          <cell r="E5389" t="str">
            <v>C08578</v>
          </cell>
          <cell r="F5389" t="str">
            <v>C15H12O5</v>
          </cell>
          <cell r="G5389" t="str">
            <v>0</v>
          </cell>
          <cell r="H5389" t="str">
            <v>-105.44</v>
          </cell>
          <cell r="I5389" t="str">
            <v>2.27583</v>
          </cell>
          <cell r="J5389" t="str">
            <v>272</v>
          </cell>
        </row>
        <row r="5390">
          <cell r="A5390" t="str">
            <v>cpd05486</v>
          </cell>
          <cell r="B5390" t="str">
            <v>Antheraxanthin</v>
          </cell>
          <cell r="C5390" t="str">
            <v>Antheraxanthin</v>
          </cell>
          <cell r="D5390" t="str">
            <v>Antheraxanthin</v>
          </cell>
          <cell r="E5390" t="str">
            <v>C08579</v>
          </cell>
          <cell r="F5390" t="str">
            <v>C40H56O3</v>
          </cell>
          <cell r="G5390" t="str">
            <v>0</v>
          </cell>
          <cell r="H5390" t="str">
            <v>109.28</v>
          </cell>
          <cell r="I5390" t="str">
            <v>8.47335</v>
          </cell>
          <cell r="J5390" t="str">
            <v>584</v>
          </cell>
        </row>
        <row r="5391">
          <cell r="A5391" t="str">
            <v>cpd05487</v>
          </cell>
          <cell r="B5391" t="str">
            <v>Astaxanthin</v>
          </cell>
          <cell r="C5391" t="str">
            <v>Astaxanthin</v>
          </cell>
          <cell r="D5391" t="str">
            <v>Astaxanthin</v>
          </cell>
          <cell r="E5391" t="str">
            <v>C08580</v>
          </cell>
          <cell r="F5391" t="str">
            <v>C40H52O4</v>
          </cell>
          <cell r="G5391" t="str">
            <v>0</v>
          </cell>
          <cell r="H5391" t="str">
            <v>88.18</v>
          </cell>
          <cell r="I5391" t="str">
            <v>6.04768</v>
          </cell>
          <cell r="J5391" t="str">
            <v>596</v>
          </cell>
        </row>
        <row r="5392">
          <cell r="A5392" t="str">
            <v>cpd05488</v>
          </cell>
          <cell r="B5392" t="str">
            <v>Azafrin</v>
          </cell>
          <cell r="C5392" t="str">
            <v>Azafrin</v>
          </cell>
          <cell r="D5392" t="str">
            <v>Azafrin</v>
          </cell>
          <cell r="E5392" t="str">
            <v>C08581</v>
          </cell>
          <cell r="F5392" t="str">
            <v>C27H37O4</v>
          </cell>
          <cell r="G5392" t="str">
            <v>-1</v>
          </cell>
          <cell r="H5392" t="str">
            <v>0.48</v>
          </cell>
          <cell r="I5392" t="str">
            <v>4.18347</v>
          </cell>
          <cell r="J5392" t="str">
            <v>425</v>
          </cell>
        </row>
        <row r="5393">
          <cell r="A5393" t="str">
            <v>cpd05489</v>
          </cell>
          <cell r="B5393" t="str">
            <v>Bixin</v>
          </cell>
          <cell r="C5393" t="str">
            <v>Bixin</v>
          </cell>
          <cell r="D5393" t="str">
            <v>Methyl (9-cis)-hydrogen-6,6'-diapo-psi,psi-carotenedioate|Bixin</v>
          </cell>
          <cell r="E5393" t="str">
            <v>C08582</v>
          </cell>
          <cell r="F5393" t="str">
            <v>C25H29O4</v>
          </cell>
          <cell r="G5393" t="str">
            <v>-1</v>
          </cell>
          <cell r="H5393" t="str">
            <v>23.69</v>
          </cell>
          <cell r="I5393" t="str">
            <v>5.09078</v>
          </cell>
          <cell r="J5393" t="str">
            <v>393</v>
          </cell>
        </row>
        <row r="5394">
          <cell r="A5394" t="str">
            <v>cpd05490</v>
          </cell>
          <cell r="B5394" t="str">
            <v>Canthaxanthin</v>
          </cell>
          <cell r="C5394" t="str">
            <v>Canthaxanthin</v>
          </cell>
          <cell r="D5394" t="str">
            <v>Canthaxanthin</v>
          </cell>
          <cell r="E5394" t="str">
            <v>C08583</v>
          </cell>
          <cell r="F5394" t="str">
            <v>C40H52O2</v>
          </cell>
          <cell r="G5394" t="str">
            <v>0</v>
          </cell>
          <cell r="H5394" t="str">
            <v>167.86</v>
          </cell>
          <cell r="I5394" t="str">
            <v>6.0874</v>
          </cell>
          <cell r="J5394" t="str">
            <v>564</v>
          </cell>
        </row>
        <row r="5395">
          <cell r="A5395" t="str">
            <v>cpd05491</v>
          </cell>
          <cell r="B5395" t="str">
            <v>Capsanthin</v>
          </cell>
          <cell r="C5395" t="str">
            <v>Capsanthin</v>
          </cell>
          <cell r="D5395" t="str">
            <v>Capsanthin</v>
          </cell>
          <cell r="E5395" t="str">
            <v>C08584</v>
          </cell>
          <cell r="F5395" t="str">
            <v>C40H56O3</v>
          </cell>
          <cell r="G5395" t="str">
            <v>0</v>
          </cell>
          <cell r="H5395" t="str">
            <v>116.48</v>
          </cell>
          <cell r="I5395" t="str">
            <v>5.72703</v>
          </cell>
          <cell r="J5395" t="str">
            <v>584</v>
          </cell>
        </row>
        <row r="5396">
          <cell r="A5396" t="str">
            <v>cpd05492</v>
          </cell>
          <cell r="B5396" t="str">
            <v>Capsorubin</v>
          </cell>
          <cell r="C5396" t="str">
            <v>Capsorubin</v>
          </cell>
          <cell r="D5396" t="str">
            <v>Capsorubin</v>
          </cell>
          <cell r="E5396" t="str">
            <v>C08585</v>
          </cell>
          <cell r="F5396" t="str">
            <v>C40H56O4</v>
          </cell>
          <cell r="G5396" t="str">
            <v>0</v>
          </cell>
          <cell r="H5396" t="str">
            <v>75.12</v>
          </cell>
          <cell r="I5396" t="str">
            <v>5.54932</v>
          </cell>
          <cell r="J5396" t="str">
            <v>600</v>
          </cell>
        </row>
        <row r="5397">
          <cell r="A5397" t="str">
            <v>cpd05493</v>
          </cell>
          <cell r="B5397" t="str">
            <v>delta-Carotene</v>
          </cell>
          <cell r="C5397" t="str">
            <v>delta-Carotene</v>
          </cell>
          <cell r="D5397" t="str">
            <v>delta-Carotene</v>
          </cell>
          <cell r="E5397" t="str">
            <v>C08586</v>
          </cell>
          <cell r="F5397" t="str">
            <v>C40H56</v>
          </cell>
          <cell r="G5397" t="str">
            <v>0</v>
          </cell>
          <cell r="H5397" t="str">
            <v>264.57</v>
          </cell>
          <cell r="I5397" t="str">
            <v>6.11984</v>
          </cell>
          <cell r="J5397" t="str">
            <v>536</v>
          </cell>
        </row>
        <row r="5398">
          <cell r="A5398" t="str">
            <v>cpd05494</v>
          </cell>
          <cell r="B5398" t="str">
            <v>beta-Carotene 5,6-epoxide</v>
          </cell>
          <cell r="C5398" t="str">
            <v>beta-Carotene 5,6-epoxide</v>
          </cell>
          <cell r="D5398" t="str">
            <v>beta-Carotene 5,6-epoxide</v>
          </cell>
          <cell r="E5398" t="str">
            <v>C08587</v>
          </cell>
          <cell r="F5398" t="str">
            <v>C40H56O</v>
          </cell>
          <cell r="G5398" t="str">
            <v>0</v>
          </cell>
          <cell r="H5398" t="str">
            <v>188.96</v>
          </cell>
          <cell r="I5398" t="str">
            <v>8.5304</v>
          </cell>
          <cell r="J5398" t="str">
            <v>552</v>
          </cell>
        </row>
        <row r="5399">
          <cell r="A5399" t="str">
            <v>cpd05495</v>
          </cell>
          <cell r="B5399" t="str">
            <v>Crocetin</v>
          </cell>
          <cell r="C5399" t="str">
            <v>Crocetin</v>
          </cell>
          <cell r="D5399" t="str">
            <v>Crocetin</v>
          </cell>
          <cell r="E5399" t="str">
            <v>C08588</v>
          </cell>
          <cell r="F5399" t="str">
            <v>C20H22O4</v>
          </cell>
          <cell r="G5399" t="str">
            <v>-2</v>
          </cell>
          <cell r="H5399" t="str">
            <v>-22.02</v>
          </cell>
          <cell r="I5399" t="str">
            <v>3.88975</v>
          </cell>
          <cell r="J5399" t="str">
            <v>326</v>
          </cell>
        </row>
        <row r="5400">
          <cell r="A5400" t="str">
            <v>cpd05496</v>
          </cell>
          <cell r="B5400" t="str">
            <v>Crocin</v>
          </cell>
          <cell r="C5400" t="str">
            <v>Crocin</v>
          </cell>
          <cell r="D5400" t="str">
            <v>Saffron|Crocin</v>
          </cell>
          <cell r="E5400" t="str">
            <v>C08589</v>
          </cell>
          <cell r="F5400" t="str">
            <v>C44H64O24</v>
          </cell>
          <cell r="G5400" t="str">
            <v>0</v>
          </cell>
          <cell r="H5400" t="str">
            <v>-676.94</v>
          </cell>
          <cell r="I5400" t="str">
            <v>7.16758</v>
          </cell>
          <cell r="J5400" t="str">
            <v>976</v>
          </cell>
        </row>
        <row r="5401">
          <cell r="A5401" t="str">
            <v>cpd05497</v>
          </cell>
          <cell r="B5401" t="str">
            <v>Zeinoxanthin</v>
          </cell>
          <cell r="C5401" t="str">
            <v>Zeinoxanthin</v>
          </cell>
          <cell r="D5401" t="str">
            <v>(3'R,6'R)-beta,epsilon-Caroten-3'-ol|alpha-Cryptoxanthin|(3R,6'R)-beta,epsilon-Caroten-3-ol|3-Hydroxy-alpha-carotene|Zeinoxanthin</v>
          </cell>
          <cell r="E5401" t="str">
            <v>C15981|C08590</v>
          </cell>
          <cell r="F5401" t="str">
            <v>C40H56O</v>
          </cell>
          <cell r="G5401" t="str">
            <v>0</v>
          </cell>
          <cell r="H5401" t="str">
            <v>200.92</v>
          </cell>
          <cell r="I5401" t="str">
            <v>5.70266</v>
          </cell>
          <cell r="J5401" t="str">
            <v>552</v>
          </cell>
        </row>
        <row r="5402">
          <cell r="A5402" t="str">
            <v>cpd05498</v>
          </cell>
          <cell r="B5402" t="str">
            <v>beta-Cryptoxanthin</v>
          </cell>
          <cell r="C5402" t="str">
            <v>beta-Cryptoxanthin</v>
          </cell>
          <cell r="D5402" t="str">
            <v>beta-Cryptoxanthin</v>
          </cell>
          <cell r="E5402" t="str">
            <v>C08591</v>
          </cell>
          <cell r="F5402" t="str">
            <v>C40H56O</v>
          </cell>
          <cell r="G5402" t="str">
            <v>0</v>
          </cell>
          <cell r="H5402" t="str">
            <v>197.68</v>
          </cell>
          <cell r="I5402" t="str">
            <v>6.0907</v>
          </cell>
          <cell r="J5402" t="str">
            <v>552</v>
          </cell>
        </row>
        <row r="5403">
          <cell r="A5403" t="str">
            <v>cpd05499</v>
          </cell>
          <cell r="B5403" t="str">
            <v>Echinenone</v>
          </cell>
          <cell r="C5403" t="str">
            <v>Echinenone</v>
          </cell>
          <cell r="D5403" t="str">
            <v>Echinenone</v>
          </cell>
          <cell r="E5403" t="str">
            <v>C08592</v>
          </cell>
          <cell r="F5403" t="str">
            <v>C40H54O</v>
          </cell>
          <cell r="G5403" t="str">
            <v>0</v>
          </cell>
          <cell r="H5403" t="str">
            <v>202.69</v>
          </cell>
          <cell r="I5403" t="str">
            <v>6.09729</v>
          </cell>
          <cell r="J5403" t="str">
            <v>550</v>
          </cell>
        </row>
        <row r="5404">
          <cell r="A5404" t="str">
            <v>cpd05500</v>
          </cell>
          <cell r="B5404" t="str">
            <v>Eschscholtzxanthin</v>
          </cell>
          <cell r="C5404" t="str">
            <v>Eschscholtzxanthin</v>
          </cell>
          <cell r="D5404" t="str">
            <v>Eschscholtzxanthin</v>
          </cell>
          <cell r="E5404" t="str">
            <v>C08593</v>
          </cell>
          <cell r="F5404" t="str">
            <v>C40H54O2</v>
          </cell>
          <cell r="G5404" t="str">
            <v>0</v>
          </cell>
          <cell r="H5404" t="str">
            <v>204.38</v>
          </cell>
          <cell r="I5404" t="str">
            <v>7.53519</v>
          </cell>
          <cell r="J5404" t="str">
            <v>566</v>
          </cell>
        </row>
        <row r="5405">
          <cell r="A5405" t="str">
            <v>cpd05501</v>
          </cell>
          <cell r="B5405" t="str">
            <v>Flavoxanthin</v>
          </cell>
          <cell r="C5405" t="str">
            <v>Flavoxanthin</v>
          </cell>
          <cell r="D5405" t="str">
            <v>Flavoxanthin</v>
          </cell>
          <cell r="E5405" t="str">
            <v>C08594</v>
          </cell>
          <cell r="F5405" t="str">
            <v>C40H56O3</v>
          </cell>
          <cell r="G5405" t="str">
            <v>0</v>
          </cell>
          <cell r="H5405" t="str">
            <v>111.23</v>
          </cell>
          <cell r="I5405" t="str">
            <v>5.83396</v>
          </cell>
          <cell r="J5405" t="str">
            <v>584</v>
          </cell>
        </row>
        <row r="5406">
          <cell r="A5406" t="str">
            <v>cpd05502</v>
          </cell>
          <cell r="B5406" t="str">
            <v>Capensinidin</v>
          </cell>
          <cell r="C5406" t="str">
            <v>Capensinidin</v>
          </cell>
          <cell r="D5406" t="str">
            <v>Capensinidin</v>
          </cell>
          <cell r="E5406" t="str">
            <v>C08595</v>
          </cell>
          <cell r="F5406" t="str">
            <v>C18H14O7</v>
          </cell>
          <cell r="G5406" t="str">
            <v>-2</v>
          </cell>
          <cell r="H5406" t="str">
            <v>10000000</v>
          </cell>
          <cell r="I5406" t="str">
            <v>10000000</v>
          </cell>
          <cell r="J5406" t="str">
            <v>342</v>
          </cell>
        </row>
        <row r="5407">
          <cell r="A5407" t="str">
            <v>cpd05503</v>
          </cell>
          <cell r="B5407" t="str">
            <v>Fucoxanthin</v>
          </cell>
          <cell r="C5407" t="str">
            <v>Fucoxanthin</v>
          </cell>
          <cell r="D5407" t="str">
            <v>Fucoxanthin</v>
          </cell>
          <cell r="E5407" t="str">
            <v>C08596</v>
          </cell>
          <cell r="F5407" t="str">
            <v>C42H58O6</v>
          </cell>
          <cell r="G5407" t="str">
            <v>0</v>
          </cell>
          <cell r="H5407" t="str">
            <v>10000000</v>
          </cell>
          <cell r="I5407" t="str">
            <v>10000000</v>
          </cell>
          <cell r="J5407" t="str">
            <v>658</v>
          </cell>
        </row>
        <row r="5408">
          <cell r="A5408" t="str">
            <v>cpd05504</v>
          </cell>
          <cell r="B5408" t="str">
            <v>Helenien</v>
          </cell>
          <cell r="C5408" t="str">
            <v>Helenien</v>
          </cell>
          <cell r="D5408" t="str">
            <v>Xantofyl palmitate|Helenien</v>
          </cell>
          <cell r="E5408" t="str">
            <v>C08597</v>
          </cell>
          <cell r="F5408" t="str">
            <v>C72H116O4</v>
          </cell>
          <cell r="G5408" t="str">
            <v>0</v>
          </cell>
          <cell r="H5408" t="str">
            <v>131.54</v>
          </cell>
          <cell r="I5408" t="str">
            <v>6.29202</v>
          </cell>
          <cell r="J5408" t="str">
            <v>1044</v>
          </cell>
        </row>
        <row r="5409">
          <cell r="A5409" t="str">
            <v>cpd05505</v>
          </cell>
          <cell r="B5409" t="str">
            <v>Carthamone</v>
          </cell>
          <cell r="C5409" t="str">
            <v>Carthamone</v>
          </cell>
          <cell r="D5409" t="str">
            <v>Carthamone</v>
          </cell>
          <cell r="E5409" t="str">
            <v>C08598</v>
          </cell>
          <cell r="F5409" t="str">
            <v>C21H19O11</v>
          </cell>
          <cell r="G5409" t="str">
            <v>-1</v>
          </cell>
          <cell r="H5409" t="str">
            <v>-274.22</v>
          </cell>
          <cell r="I5409" t="str">
            <v>2.87403</v>
          </cell>
          <cell r="J5409" t="str">
            <v>447</v>
          </cell>
        </row>
        <row r="5410">
          <cell r="A5410" t="str">
            <v>cpd05506</v>
          </cell>
          <cell r="B5410" t="str">
            <v>Lactucaxanthin</v>
          </cell>
          <cell r="C5410" t="str">
            <v>Lactucaxanthin</v>
          </cell>
          <cell r="D5410" t="str">
            <v>Lactucaxanthin</v>
          </cell>
          <cell r="E5410" t="str">
            <v>C08599</v>
          </cell>
          <cell r="F5410" t="str">
            <v>C40H56O2</v>
          </cell>
          <cell r="G5410" t="str">
            <v>0</v>
          </cell>
          <cell r="H5410" t="str">
            <v>164.32</v>
          </cell>
          <cell r="I5410" t="str">
            <v>5.38642</v>
          </cell>
          <cell r="J5410" t="str">
            <v>568</v>
          </cell>
        </row>
        <row r="5411">
          <cell r="A5411" t="str">
            <v>cpd05507</v>
          </cell>
          <cell r="B5411" t="str">
            <v>Silandrin</v>
          </cell>
          <cell r="C5411" t="str">
            <v>Silandrin</v>
          </cell>
          <cell r="D5411" t="str">
            <v>Silandrin</v>
          </cell>
          <cell r="E5411" t="str">
            <v>C08600</v>
          </cell>
          <cell r="F5411" t="str">
            <v>C25H22O9</v>
          </cell>
          <cell r="G5411" t="str">
            <v>0</v>
          </cell>
          <cell r="H5411" t="str">
            <v>-206.76</v>
          </cell>
          <cell r="I5411" t="str">
            <v>4.37022</v>
          </cell>
          <cell r="J5411" t="str">
            <v>466</v>
          </cell>
        </row>
        <row r="5412">
          <cell r="A5412" t="str">
            <v>cpd05508</v>
          </cell>
          <cell r="B5412" t="str">
            <v>Lutein</v>
          </cell>
          <cell r="C5412" t="str">
            <v>Lutein</v>
          </cell>
          <cell r="D5412" t="str">
            <v>Xanthophyll|Lutein</v>
          </cell>
          <cell r="E5412" t="str">
            <v>C08601</v>
          </cell>
          <cell r="F5412" t="str">
            <v>C40H56O2</v>
          </cell>
          <cell r="G5412" t="str">
            <v>0</v>
          </cell>
          <cell r="H5412" t="str">
            <v>161.08</v>
          </cell>
          <cell r="I5412" t="str">
            <v>5.68983</v>
          </cell>
          <cell r="J5412" t="str">
            <v>568</v>
          </cell>
        </row>
        <row r="5413">
          <cell r="A5413" t="str">
            <v>cpd05509</v>
          </cell>
          <cell r="B5413" t="str">
            <v>Lutein 5,6-epoxide</v>
          </cell>
          <cell r="C5413" t="str">
            <v>Lutein 5,6-epoxide</v>
          </cell>
          <cell r="D5413" t="str">
            <v>Lutein 5,6-epoxide</v>
          </cell>
          <cell r="E5413" t="str">
            <v>C08602</v>
          </cell>
          <cell r="F5413" t="str">
            <v>C40H56O3</v>
          </cell>
          <cell r="G5413" t="str">
            <v>0</v>
          </cell>
          <cell r="H5413" t="str">
            <v>112.52</v>
          </cell>
          <cell r="I5413" t="str">
            <v>8.26511</v>
          </cell>
          <cell r="J5413" t="str">
            <v>584</v>
          </cell>
        </row>
        <row r="5414">
          <cell r="A5414" t="str">
            <v>cpd05510</v>
          </cell>
          <cell r="B5414" t="str">
            <v>Lycoxanthin</v>
          </cell>
          <cell r="C5414" t="str">
            <v>Lycoxanthin</v>
          </cell>
          <cell r="D5414" t="str">
            <v>Lycoxanthin</v>
          </cell>
          <cell r="E5414" t="str">
            <v>C08603</v>
          </cell>
          <cell r="F5414" t="str">
            <v>C40H56O</v>
          </cell>
          <cell r="G5414" t="str">
            <v>0</v>
          </cell>
          <cell r="H5414" t="str">
            <v>241.55</v>
          </cell>
          <cell r="I5414" t="str">
            <v>6.90195</v>
          </cell>
          <cell r="J5414" t="str">
            <v>552</v>
          </cell>
        </row>
        <row r="5415">
          <cell r="A5415" t="str">
            <v>cpd05511</v>
          </cell>
          <cell r="B5415" t="str">
            <v>Cyanidin 3-O-glucoside</v>
          </cell>
          <cell r="C5415" t="str">
            <v>Cyanidin 3-O-glucoside</v>
          </cell>
          <cell r="D5415" t="str">
            <v>Cyanidin 3-O-beta-D-glucoside|Cyanidin 3-O-glucoside</v>
          </cell>
          <cell r="E5415" t="str">
            <v>C08604</v>
          </cell>
          <cell r="F5415" t="str">
            <v>C21H19O11</v>
          </cell>
          <cell r="G5415" t="str">
            <v>-1</v>
          </cell>
          <cell r="H5415" t="str">
            <v>10000000</v>
          </cell>
          <cell r="I5415" t="str">
            <v>10000000</v>
          </cell>
          <cell r="J5415" t="str">
            <v>447</v>
          </cell>
        </row>
        <row r="5416">
          <cell r="A5416" t="str">
            <v>cpd05512</v>
          </cell>
          <cell r="B5416" t="str">
            <v>Citroxanthin</v>
          </cell>
          <cell r="C5416" t="str">
            <v>Citroxanthin</v>
          </cell>
          <cell r="D5416" t="str">
            <v>Citroxanthin|Mutatochrome</v>
          </cell>
          <cell r="E5416" t="str">
            <v>C08605</v>
          </cell>
          <cell r="F5416" t="str">
            <v>C40H56O</v>
          </cell>
          <cell r="G5416" t="str">
            <v>0</v>
          </cell>
          <cell r="H5416" t="str">
            <v>187.67</v>
          </cell>
          <cell r="I5416" t="str">
            <v>6.13905</v>
          </cell>
          <cell r="J5416" t="str">
            <v>552</v>
          </cell>
        </row>
        <row r="5417">
          <cell r="A5417" t="str">
            <v>cpd05513</v>
          </cell>
          <cell r="B5417" t="str">
            <v>Neoxanthin</v>
          </cell>
          <cell r="C5417" t="str">
            <v>Neoxanthin</v>
          </cell>
          <cell r="D5417" t="str">
            <v>all-trans-Neoxanthin|Neoxanthin</v>
          </cell>
          <cell r="E5417" t="str">
            <v>C08606</v>
          </cell>
          <cell r="F5417" t="str">
            <v>C40H56O4</v>
          </cell>
          <cell r="G5417" t="str">
            <v>0</v>
          </cell>
          <cell r="H5417" t="str">
            <v>10000000</v>
          </cell>
          <cell r="I5417" t="str">
            <v>10000000</v>
          </cell>
          <cell r="J5417" t="str">
            <v>600</v>
          </cell>
        </row>
        <row r="5418">
          <cell r="A5418" t="str">
            <v>cpd05514</v>
          </cell>
          <cell r="B5418" t="str">
            <v>Neurosporaxanthin</v>
          </cell>
          <cell r="C5418" t="str">
            <v>Neurosporaxanthin</v>
          </cell>
          <cell r="D5418" t="str">
            <v>Neurosporaxanthin</v>
          </cell>
          <cell r="E5418" t="str">
            <v>C08607</v>
          </cell>
          <cell r="F5418" t="str">
            <v>C40H51O2</v>
          </cell>
          <cell r="G5418" t="str">
            <v>-1</v>
          </cell>
          <cell r="H5418" t="str">
            <v>189.37</v>
          </cell>
          <cell r="I5418" t="str">
            <v>7.21983</v>
          </cell>
          <cell r="J5418" t="str">
            <v>563</v>
          </cell>
        </row>
        <row r="5419">
          <cell r="A5419" t="str">
            <v>cpd05515</v>
          </cell>
          <cell r="B5419" t="str">
            <v>Norbixin</v>
          </cell>
          <cell r="C5419" t="str">
            <v>Norbixin</v>
          </cell>
          <cell r="D5419" t="str">
            <v>Norbixin</v>
          </cell>
          <cell r="E5419" t="str">
            <v>C08608</v>
          </cell>
          <cell r="F5419" t="str">
            <v>C24H26O4</v>
          </cell>
          <cell r="G5419" t="str">
            <v>-2</v>
          </cell>
          <cell r="H5419" t="str">
            <v>19.54</v>
          </cell>
          <cell r="I5419" t="str">
            <v>5.06636</v>
          </cell>
          <cell r="J5419" t="str">
            <v>378</v>
          </cell>
        </row>
        <row r="5420">
          <cell r="A5420" t="str">
            <v>cpd05516</v>
          </cell>
          <cell r="B5420" t="str">
            <v>Physalien</v>
          </cell>
          <cell r="C5420" t="str">
            <v>Physalien</v>
          </cell>
          <cell r="D5420" t="str">
            <v>Zeaxanthin dipalmitate|Physalien</v>
          </cell>
          <cell r="E5420" t="str">
            <v>C08609</v>
          </cell>
          <cell r="F5420" t="str">
            <v>C72H116O4</v>
          </cell>
          <cell r="G5420" t="str">
            <v>0</v>
          </cell>
          <cell r="H5420" t="str">
            <v>128.3</v>
          </cell>
          <cell r="I5420" t="str">
            <v>6.62951</v>
          </cell>
          <cell r="J5420" t="str">
            <v>1044</v>
          </cell>
        </row>
        <row r="5421">
          <cell r="A5421" t="str">
            <v>cpd05517</v>
          </cell>
          <cell r="B5421" t="str">
            <v>Rhodoxanthin</v>
          </cell>
          <cell r="C5421" t="str">
            <v>Rhodoxanthin</v>
          </cell>
          <cell r="D5421" t="str">
            <v>Rhodoxanthin</v>
          </cell>
          <cell r="E5421" t="str">
            <v>C08610</v>
          </cell>
          <cell r="F5421" t="str">
            <v>C40H50O2</v>
          </cell>
          <cell r="G5421" t="str">
            <v>0</v>
          </cell>
          <cell r="H5421" t="str">
            <v>214.4</v>
          </cell>
          <cell r="I5421" t="str">
            <v>7.55648</v>
          </cell>
          <cell r="J5421" t="str">
            <v>562</v>
          </cell>
        </row>
        <row r="5422">
          <cell r="A5422" t="str">
            <v>cpd05518</v>
          </cell>
          <cell r="B5422" t="str">
            <v>Rubixanthin</v>
          </cell>
          <cell r="C5422" t="str">
            <v>Rubixanthin</v>
          </cell>
          <cell r="D5422" t="str">
            <v>Rubixanthin</v>
          </cell>
          <cell r="E5422" t="str">
            <v>C08611</v>
          </cell>
          <cell r="F5422" t="str">
            <v>C40H56O</v>
          </cell>
          <cell r="G5422" t="str">
            <v>0</v>
          </cell>
          <cell r="H5422" t="str">
            <v>217.81</v>
          </cell>
          <cell r="I5422" t="str">
            <v>6.35319</v>
          </cell>
          <cell r="J5422" t="str">
            <v>552</v>
          </cell>
        </row>
        <row r="5423">
          <cell r="A5423" t="str">
            <v>cpd05519</v>
          </cell>
          <cell r="B5423" t="str">
            <v>Cyanidin 3-O-(6''-glucosyl-2''-xylosylgalactoside)</v>
          </cell>
          <cell r="C5423" t="str">
            <v>Cyanidin 3-O-(6''-glucosyl-2''-xylosylgalactoside)</v>
          </cell>
          <cell r="D5423" t="str">
            <v>Cyanidin 3-O-(6''-glucosyl-2''-xylosylgalactoside)</v>
          </cell>
          <cell r="E5423" t="str">
            <v>C08612</v>
          </cell>
          <cell r="F5423" t="str">
            <v>C32H37O20</v>
          </cell>
          <cell r="G5423" t="str">
            <v>-1</v>
          </cell>
          <cell r="H5423" t="str">
            <v>10000000</v>
          </cell>
          <cell r="I5423" t="str">
            <v>10000000</v>
          </cell>
          <cell r="J5423" t="str">
            <v>741</v>
          </cell>
        </row>
        <row r="5424">
          <cell r="A5424" t="str">
            <v>cpd05520</v>
          </cell>
          <cell r="B5424" t="str">
            <v>Torulene</v>
          </cell>
          <cell r="C5424" t="str">
            <v>Torulene</v>
          </cell>
          <cell r="D5424" t="str">
            <v>Torulene</v>
          </cell>
          <cell r="E5424" t="str">
            <v>C08613</v>
          </cell>
          <cell r="F5424" t="str">
            <v>C40H54</v>
          </cell>
          <cell r="G5424" t="str">
            <v>0</v>
          </cell>
          <cell r="H5424" t="str">
            <v>274.05</v>
          </cell>
          <cell r="I5424" t="str">
            <v>7.28217</v>
          </cell>
          <cell r="J5424" t="str">
            <v>534</v>
          </cell>
        </row>
        <row r="5425">
          <cell r="A5425" t="str">
            <v>cpd05521</v>
          </cell>
          <cell r="B5425" t="str">
            <v>Violaxanthin</v>
          </cell>
          <cell r="C5425" t="str">
            <v>Violaxanthin</v>
          </cell>
          <cell r="D5425" t="str">
            <v>all-trans-Violaxanthin|Violaxanthin</v>
          </cell>
          <cell r="E5425" t="str">
            <v>C08614</v>
          </cell>
          <cell r="F5425" t="str">
            <v>C40H56O4</v>
          </cell>
          <cell r="G5425" t="str">
            <v>0</v>
          </cell>
          <cell r="H5425" t="str">
            <v>60.72</v>
          </cell>
          <cell r="I5425" t="str">
            <v>13.7187</v>
          </cell>
          <cell r="J5425" t="str">
            <v>600</v>
          </cell>
        </row>
        <row r="5426">
          <cell r="A5426" t="str">
            <v>cpd05522</v>
          </cell>
          <cell r="B5426" t="str">
            <v>alpha-Amyrin</v>
          </cell>
          <cell r="C5426" t="str">
            <v>alpha-Amyrin</v>
          </cell>
          <cell r="D5426" t="str">
            <v>alpha-Amyrin</v>
          </cell>
          <cell r="E5426" t="str">
            <v>C08615</v>
          </cell>
          <cell r="F5426" t="str">
            <v>C30H50O</v>
          </cell>
          <cell r="G5426" t="str">
            <v>0</v>
          </cell>
          <cell r="H5426" t="str">
            <v>-2.99</v>
          </cell>
          <cell r="I5426" t="str">
            <v>12.6313</v>
          </cell>
          <cell r="J5426" t="str">
            <v>426</v>
          </cell>
        </row>
        <row r="5427">
          <cell r="A5427" t="str">
            <v>cpd05523</v>
          </cell>
          <cell r="B5427" t="str">
            <v>beta-Amyrin</v>
          </cell>
          <cell r="C5427" t="str">
            <v>beta-Amyrin</v>
          </cell>
          <cell r="D5427" t="str">
            <v>beta-Amyrenol|beta-Amyrin</v>
          </cell>
          <cell r="E5427" t="str">
            <v>C08616</v>
          </cell>
          <cell r="F5427" t="str">
            <v>C30H50O</v>
          </cell>
          <cell r="G5427" t="str">
            <v>0</v>
          </cell>
          <cell r="H5427" t="str">
            <v>-2.32</v>
          </cell>
          <cell r="I5427" t="str">
            <v>12.6833</v>
          </cell>
          <cell r="J5427" t="str">
            <v>426</v>
          </cell>
        </row>
        <row r="5428">
          <cell r="A5428" t="str">
            <v>cpd05524</v>
          </cell>
          <cell r="B5428" t="str">
            <v>Asiatic acid</v>
          </cell>
          <cell r="C5428" t="str">
            <v>Asiatic acid</v>
          </cell>
          <cell r="D5428" t="str">
            <v>Asiatic acid</v>
          </cell>
          <cell r="E5428" t="str">
            <v>C08617</v>
          </cell>
          <cell r="F5428" t="str">
            <v>C30H47O5</v>
          </cell>
          <cell r="G5428" t="str">
            <v>-1</v>
          </cell>
          <cell r="H5428" t="str">
            <v>-158.51</v>
          </cell>
          <cell r="I5428" t="str">
            <v>12.5958</v>
          </cell>
          <cell r="J5428" t="str">
            <v>487</v>
          </cell>
        </row>
        <row r="5429">
          <cell r="A5429" t="str">
            <v>cpd05525</v>
          </cell>
          <cell r="B5429" t="str">
            <v>Betulin</v>
          </cell>
          <cell r="C5429" t="str">
            <v>Betulin</v>
          </cell>
          <cell r="D5429" t="str">
            <v>Betulin</v>
          </cell>
          <cell r="E5429" t="str">
            <v>C08618</v>
          </cell>
          <cell r="F5429" t="str">
            <v>C30H50O2</v>
          </cell>
          <cell r="G5429" t="str">
            <v>0</v>
          </cell>
          <cell r="H5429" t="str">
            <v>-37.22</v>
          </cell>
          <cell r="I5429" t="str">
            <v>12.7992</v>
          </cell>
          <cell r="J5429" t="str">
            <v>442</v>
          </cell>
        </row>
        <row r="5430">
          <cell r="A5430" t="str">
            <v>cpd05526</v>
          </cell>
          <cell r="B5430" t="str">
            <v>Betulinic acid</v>
          </cell>
          <cell r="C5430" t="str">
            <v>Betulinic acid</v>
          </cell>
          <cell r="D5430" t="str">
            <v>Betulinic acid</v>
          </cell>
          <cell r="E5430" t="str">
            <v>C08619</v>
          </cell>
          <cell r="F5430" t="str">
            <v>C30H47O3</v>
          </cell>
          <cell r="G5430" t="str">
            <v>-1</v>
          </cell>
          <cell r="H5430" t="str">
            <v>-80.44</v>
          </cell>
          <cell r="I5430" t="str">
            <v>12.7975</v>
          </cell>
          <cell r="J5430" t="str">
            <v>455</v>
          </cell>
        </row>
        <row r="5431">
          <cell r="A5431" t="str">
            <v>cpd05527</v>
          </cell>
          <cell r="B5431" t="str">
            <v>Cyanidin 3-O-rutinoside</v>
          </cell>
          <cell r="C5431" t="str">
            <v>Cyanidin 3-O-rutinoside</v>
          </cell>
          <cell r="D5431" t="str">
            <v>Cyanidin 3-O-rhamnosylglucoside|Cyanidin 3-O-rutinoside</v>
          </cell>
          <cell r="E5431" t="str">
            <v>C08620</v>
          </cell>
          <cell r="F5431" t="str">
            <v>C27H29O15</v>
          </cell>
          <cell r="G5431" t="str">
            <v>-1</v>
          </cell>
          <cell r="H5431" t="str">
            <v>10000000</v>
          </cell>
          <cell r="I5431" t="str">
            <v>10000000</v>
          </cell>
          <cell r="J5431" t="str">
            <v>593</v>
          </cell>
        </row>
        <row r="5432">
          <cell r="A5432" t="str">
            <v>cpd05528</v>
          </cell>
          <cell r="B5432" t="str">
            <v>Dammarenediol-I</v>
          </cell>
          <cell r="C5432" t="str">
            <v>Dammarenediol-I</v>
          </cell>
          <cell r="D5432" t="str">
            <v>Dammarenediol-I</v>
          </cell>
          <cell r="E5432" t="str">
            <v>C08621</v>
          </cell>
          <cell r="F5432" t="str">
            <v>C30H52O2</v>
          </cell>
          <cell r="G5432" t="str">
            <v>0</v>
          </cell>
          <cell r="H5432" t="str">
            <v>-34.92</v>
          </cell>
          <cell r="I5432" t="str">
            <v>9.67029</v>
          </cell>
          <cell r="J5432" t="str">
            <v>444</v>
          </cell>
        </row>
        <row r="5433">
          <cell r="A5433" t="str">
            <v>cpd05529</v>
          </cell>
          <cell r="B5433" t="str">
            <v>Dipterocarpol</v>
          </cell>
          <cell r="C5433" t="str">
            <v>Dipterocarpol</v>
          </cell>
          <cell r="D5433" t="str">
            <v>Dipterocarpol</v>
          </cell>
          <cell r="E5433" t="str">
            <v>C08622</v>
          </cell>
          <cell r="F5433" t="str">
            <v>C30H50O2</v>
          </cell>
          <cell r="G5433" t="str">
            <v>0</v>
          </cell>
          <cell r="H5433" t="str">
            <v>-28.36</v>
          </cell>
          <cell r="I5433" t="str">
            <v>9.665</v>
          </cell>
          <cell r="J5433" t="str">
            <v>442</v>
          </cell>
        </row>
        <row r="5434">
          <cell r="A5434" t="str">
            <v>cpd05530</v>
          </cell>
          <cell r="B5434" t="str">
            <v>alpha-Elemolic acid</v>
          </cell>
          <cell r="C5434" t="str">
            <v>alpha-Elemolic acid</v>
          </cell>
          <cell r="D5434" t="str">
            <v>alpha-Elemolic acid</v>
          </cell>
          <cell r="E5434" t="str">
            <v>C08623</v>
          </cell>
          <cell r="F5434" t="str">
            <v>C30H47O3</v>
          </cell>
          <cell r="G5434" t="str">
            <v>-1</v>
          </cell>
          <cell r="H5434" t="str">
            <v>-46.71</v>
          </cell>
          <cell r="I5434" t="str">
            <v>9.56851</v>
          </cell>
          <cell r="J5434" t="str">
            <v>455</v>
          </cell>
        </row>
        <row r="5435">
          <cell r="A5435" t="str">
            <v>cpd05531</v>
          </cell>
          <cell r="B5435" t="str">
            <v>Euphol</v>
          </cell>
          <cell r="C5435" t="str">
            <v>Euphol</v>
          </cell>
          <cell r="D5435" t="str">
            <v>Euphol</v>
          </cell>
          <cell r="E5435" t="str">
            <v>C08624</v>
          </cell>
          <cell r="F5435" t="str">
            <v>C30H50O</v>
          </cell>
          <cell r="G5435" t="str">
            <v>0</v>
          </cell>
          <cell r="H5435" t="str">
            <v>32.74</v>
          </cell>
          <cell r="I5435" t="str">
            <v>9.57718</v>
          </cell>
          <cell r="J5435" t="str">
            <v>426</v>
          </cell>
        </row>
        <row r="5436">
          <cell r="A5436" t="str">
            <v>cpd05532</v>
          </cell>
          <cell r="B5436" t="str">
            <v>Fernene</v>
          </cell>
          <cell r="C5436" t="str">
            <v>Fernene</v>
          </cell>
          <cell r="D5436" t="str">
            <v>Fernene</v>
          </cell>
          <cell r="E5436" t="str">
            <v>C08625</v>
          </cell>
          <cell r="F5436" t="str">
            <v>C30H50</v>
          </cell>
          <cell r="G5436" t="str">
            <v>0</v>
          </cell>
          <cell r="H5436" t="str">
            <v>40.77</v>
          </cell>
          <cell r="I5436" t="str">
            <v>12.6922</v>
          </cell>
          <cell r="J5436" t="str">
            <v>410</v>
          </cell>
        </row>
        <row r="5437">
          <cell r="A5437" t="str">
            <v>cpd05533</v>
          </cell>
          <cell r="B5437" t="str">
            <v>Friedelin</v>
          </cell>
          <cell r="C5437" t="str">
            <v>Friedelin</v>
          </cell>
          <cell r="D5437" t="str">
            <v>Friedelin</v>
          </cell>
          <cell r="E5437" t="str">
            <v>C08626</v>
          </cell>
          <cell r="F5437" t="str">
            <v>C30H50O</v>
          </cell>
          <cell r="G5437" t="str">
            <v>0</v>
          </cell>
          <cell r="H5437" t="str">
            <v>-23.96</v>
          </cell>
          <cell r="I5437" t="str">
            <v>15.6024</v>
          </cell>
          <cell r="J5437" t="str">
            <v>426</v>
          </cell>
        </row>
        <row r="5438">
          <cell r="A5438" t="str">
            <v>cpd05534</v>
          </cell>
          <cell r="B5438" t="str">
            <v>Hopane-29-acetate</v>
          </cell>
          <cell r="C5438" t="str">
            <v>Hopane-29-acetate</v>
          </cell>
          <cell r="D5438" t="str">
            <v>Hopane-29-acetate</v>
          </cell>
          <cell r="E5438" t="str">
            <v>C08627</v>
          </cell>
          <cell r="F5438" t="str">
            <v>C32H54O2</v>
          </cell>
          <cell r="G5438" t="str">
            <v>0</v>
          </cell>
          <cell r="H5438" t="str">
            <v>-55.97</v>
          </cell>
          <cell r="I5438" t="str">
            <v>12.8522</v>
          </cell>
          <cell r="J5438" t="str">
            <v>470</v>
          </cell>
        </row>
        <row r="5439">
          <cell r="A5439" t="str">
            <v>cpd05535</v>
          </cell>
          <cell r="B5439" t="str">
            <v>Lupeol</v>
          </cell>
          <cell r="C5439" t="str">
            <v>Lupeol</v>
          </cell>
          <cell r="D5439" t="str">
            <v>Lupeol</v>
          </cell>
          <cell r="E5439" t="str">
            <v>C08628</v>
          </cell>
          <cell r="F5439" t="str">
            <v>C30H50O</v>
          </cell>
          <cell r="G5439" t="str">
            <v>0</v>
          </cell>
          <cell r="H5439" t="str">
            <v>-0.99</v>
          </cell>
          <cell r="I5439" t="str">
            <v>12.8031</v>
          </cell>
          <cell r="J5439" t="str">
            <v>426</v>
          </cell>
        </row>
        <row r="5440">
          <cell r="A5440" t="str">
            <v>cpd05536</v>
          </cell>
          <cell r="B5440" t="str">
            <v>Cyanidin 3,5,3'-tri-O-glucoside</v>
          </cell>
          <cell r="C5440" t="str">
            <v>Cyanidin 3,5,3'-tri-O-glucoside</v>
          </cell>
          <cell r="D5440" t="str">
            <v>Cyanidin 3,5,3'-tri-O-glucoside</v>
          </cell>
          <cell r="E5440" t="str">
            <v>C08629</v>
          </cell>
          <cell r="F5440" t="str">
            <v>C33H39O21</v>
          </cell>
          <cell r="G5440" t="str">
            <v>-1</v>
          </cell>
          <cell r="H5440" t="str">
            <v>10000000</v>
          </cell>
          <cell r="I5440" t="str">
            <v>10000000</v>
          </cell>
          <cell r="J5440" t="str">
            <v>771</v>
          </cell>
        </row>
        <row r="5441">
          <cell r="A5441" t="str">
            <v>cpd05537</v>
          </cell>
          <cell r="B5441" t="str">
            <v>3-Acetyllupeol</v>
          </cell>
          <cell r="C5441" t="str">
            <v>3-Acetyllupeol</v>
          </cell>
          <cell r="D5441" t="str">
            <v>3-Acetyllupeol|Lupeol acetate</v>
          </cell>
          <cell r="E5441" t="str">
            <v>C08630</v>
          </cell>
          <cell r="F5441" t="str">
            <v>C32H52O2</v>
          </cell>
          <cell r="G5441" t="str">
            <v>0</v>
          </cell>
          <cell r="H5441" t="str">
            <v>-38.44</v>
          </cell>
          <cell r="I5441" t="str">
            <v>12.8164</v>
          </cell>
          <cell r="J5441" t="str">
            <v>468</v>
          </cell>
        </row>
        <row r="5442">
          <cell r="A5442" t="str">
            <v>cpd05538</v>
          </cell>
          <cell r="B5442" t="str">
            <v>Messagenin</v>
          </cell>
          <cell r="C5442" t="str">
            <v>Messagenin</v>
          </cell>
          <cell r="D5442" t="str">
            <v>Messagenin</v>
          </cell>
          <cell r="E5442" t="str">
            <v>C08631</v>
          </cell>
          <cell r="F5442" t="str">
            <v>C30H50O2</v>
          </cell>
          <cell r="G5442" t="str">
            <v>0</v>
          </cell>
          <cell r="H5442" t="str">
            <v>-37.22</v>
          </cell>
          <cell r="I5442" t="str">
            <v>12.7992</v>
          </cell>
          <cell r="J5442" t="str">
            <v>442</v>
          </cell>
        </row>
        <row r="5443">
          <cell r="A5443" t="str">
            <v>cpd05539</v>
          </cell>
          <cell r="B5443" t="str">
            <v>Papyriferic acid</v>
          </cell>
          <cell r="C5443" t="str">
            <v>Papyriferic acid</v>
          </cell>
          <cell r="D5443" t="str">
            <v>Papyriferic acid</v>
          </cell>
          <cell r="E5443" t="str">
            <v>C08632</v>
          </cell>
          <cell r="F5443" t="str">
            <v>C35H55O8</v>
          </cell>
          <cell r="G5443" t="str">
            <v>-1</v>
          </cell>
          <cell r="H5443" t="str">
            <v>-277.46</v>
          </cell>
          <cell r="I5443" t="str">
            <v>9.85376</v>
          </cell>
          <cell r="J5443" t="str">
            <v>603</v>
          </cell>
        </row>
        <row r="5444">
          <cell r="A5444" t="str">
            <v>cpd05540</v>
          </cell>
          <cell r="B5444" t="str">
            <v>Pristimerin</v>
          </cell>
          <cell r="C5444" t="str">
            <v>Pristimerin</v>
          </cell>
          <cell r="D5444" t="str">
            <v>Pristimerin</v>
          </cell>
          <cell r="E5444" t="str">
            <v>C08633</v>
          </cell>
          <cell r="F5444" t="str">
            <v>C30H39O4</v>
          </cell>
          <cell r="G5444" t="str">
            <v>-1</v>
          </cell>
          <cell r="H5444" t="str">
            <v>-65.96</v>
          </cell>
          <cell r="I5444" t="str">
            <v>12.7529</v>
          </cell>
          <cell r="J5444" t="str">
            <v>463</v>
          </cell>
        </row>
        <row r="5445">
          <cell r="A5445" t="str">
            <v>cpd05541</v>
          </cell>
          <cell r="B5445" t="str">
            <v>Sapelin A</v>
          </cell>
          <cell r="C5445" t="str">
            <v>Sapelin A</v>
          </cell>
          <cell r="D5445" t="str">
            <v>Sapelin A</v>
          </cell>
          <cell r="E5445" t="str">
            <v>C08634</v>
          </cell>
          <cell r="F5445" t="str">
            <v>C30H50O4</v>
          </cell>
          <cell r="G5445" t="str">
            <v>0</v>
          </cell>
          <cell r="H5445" t="str">
            <v>-100.85</v>
          </cell>
          <cell r="I5445" t="str">
            <v>9.68748</v>
          </cell>
          <cell r="J5445" t="str">
            <v>474</v>
          </cell>
        </row>
        <row r="5446">
          <cell r="A5446" t="str">
            <v>cpd05542</v>
          </cell>
          <cell r="B5446" t="str">
            <v>Taccalonolide A</v>
          </cell>
          <cell r="C5446" t="str">
            <v>Taccalonolide A</v>
          </cell>
          <cell r="D5446" t="str">
            <v>Taccalonolide A</v>
          </cell>
          <cell r="E5446" t="str">
            <v>C08635</v>
          </cell>
          <cell r="F5446" t="str">
            <v>C36H46O14</v>
          </cell>
          <cell r="G5446" t="str">
            <v>0</v>
          </cell>
          <cell r="H5446" t="str">
            <v>-466.67</v>
          </cell>
          <cell r="I5446" t="str">
            <v>11.493</v>
          </cell>
          <cell r="J5446" t="str">
            <v>702</v>
          </cell>
        </row>
        <row r="5447">
          <cell r="A5447" t="str">
            <v>cpd05543</v>
          </cell>
          <cell r="B5447" t="str">
            <v>Taraxasterol</v>
          </cell>
          <cell r="C5447" t="str">
            <v>Taraxasterol</v>
          </cell>
          <cell r="D5447" t="str">
            <v>Taraxasterol</v>
          </cell>
          <cell r="E5447" t="str">
            <v>C08636</v>
          </cell>
          <cell r="F5447" t="str">
            <v>C30H50O</v>
          </cell>
          <cell r="G5447" t="str">
            <v>0</v>
          </cell>
          <cell r="H5447" t="str">
            <v>15.41</v>
          </cell>
          <cell r="I5447" t="str">
            <v>12.9747</v>
          </cell>
          <cell r="J5447" t="str">
            <v>426</v>
          </cell>
        </row>
        <row r="5448">
          <cell r="A5448" t="str">
            <v>cpd05544</v>
          </cell>
          <cell r="B5448" t="str">
            <v>Taraxerol</v>
          </cell>
          <cell r="C5448" t="str">
            <v>Taraxerol</v>
          </cell>
          <cell r="D5448" t="str">
            <v>Taraxerol</v>
          </cell>
          <cell r="E5448" t="str">
            <v>C08637</v>
          </cell>
          <cell r="F5448" t="str">
            <v>C30H50O</v>
          </cell>
          <cell r="G5448" t="str">
            <v>0</v>
          </cell>
          <cell r="H5448" t="str">
            <v>-2.32</v>
          </cell>
          <cell r="I5448" t="str">
            <v>12.6833</v>
          </cell>
          <cell r="J5448" t="str">
            <v>426</v>
          </cell>
        </row>
        <row r="5449">
          <cell r="A5449" t="str">
            <v>cpd05545</v>
          </cell>
          <cell r="B5449" t="str">
            <v>Tingenone</v>
          </cell>
          <cell r="C5449" t="str">
            <v>Tingenone</v>
          </cell>
          <cell r="D5449" t="str">
            <v>Tingenone</v>
          </cell>
          <cell r="E5449" t="str">
            <v>C08638</v>
          </cell>
          <cell r="F5449" t="str">
            <v>C28H35O3</v>
          </cell>
          <cell r="G5449" t="str">
            <v>-1</v>
          </cell>
          <cell r="H5449" t="str">
            <v>-22.62</v>
          </cell>
          <cell r="I5449" t="str">
            <v>12.7137</v>
          </cell>
          <cell r="J5449" t="str">
            <v>419</v>
          </cell>
        </row>
        <row r="5450">
          <cell r="A5450" t="str">
            <v>cpd05546</v>
          </cell>
          <cell r="B5450" t="str">
            <v>Cyanin</v>
          </cell>
          <cell r="C5450" t="str">
            <v>Cyanin</v>
          </cell>
          <cell r="D5450" t="str">
            <v>Cyanidin 3,5-O-diglucoside|Cyanidin 3,5-di-O-glucoside|Cyanin</v>
          </cell>
          <cell r="E5450" t="str">
            <v>C08639</v>
          </cell>
          <cell r="F5450" t="str">
            <v>C27H29O16</v>
          </cell>
          <cell r="G5450" t="str">
            <v>-1</v>
          </cell>
          <cell r="H5450" t="str">
            <v>10000000</v>
          </cell>
          <cell r="I5450" t="str">
            <v>10000000</v>
          </cell>
          <cell r="J5450" t="str">
            <v>609</v>
          </cell>
        </row>
        <row r="5451">
          <cell r="A5451" t="str">
            <v>cpd05547</v>
          </cell>
          <cell r="B5451" t="str">
            <v>Delphinidin 3,3',5'-tri-O-glucoside</v>
          </cell>
          <cell r="C5451" t="str">
            <v>Delphinidin 3,3',5'-tri-O-glucoside</v>
          </cell>
          <cell r="D5451" t="str">
            <v>Delphinidin 3,3',5'-tri-O-glucoside</v>
          </cell>
          <cell r="E5451" t="str">
            <v>C08640</v>
          </cell>
          <cell r="F5451" t="str">
            <v>C33H39O22</v>
          </cell>
          <cell r="G5451" t="str">
            <v>-1</v>
          </cell>
          <cell r="H5451" t="str">
            <v>10000000</v>
          </cell>
          <cell r="I5451" t="str">
            <v>10000000</v>
          </cell>
          <cell r="J5451" t="str">
            <v>787</v>
          </cell>
        </row>
        <row r="5452">
          <cell r="A5452" t="str">
            <v>cpd05548</v>
          </cell>
          <cell r="B5452" t="str">
            <v>Gentiodelphin</v>
          </cell>
          <cell r="C5452" t="str">
            <v>Gentiodelphin</v>
          </cell>
          <cell r="D5452" t="str">
            <v>Gentiodelphin</v>
          </cell>
          <cell r="E5452" t="str">
            <v>C08641</v>
          </cell>
          <cell r="F5452" t="str">
            <v>C51H51O28</v>
          </cell>
          <cell r="G5452" t="str">
            <v>-1</v>
          </cell>
          <cell r="H5452" t="str">
            <v>10000000</v>
          </cell>
          <cell r="I5452" t="str">
            <v>10000000</v>
          </cell>
          <cell r="J5452" t="str">
            <v>1111</v>
          </cell>
        </row>
        <row r="5453">
          <cell r="A5453" t="str">
            <v>cpd05549</v>
          </cell>
          <cell r="B5453" t="str">
            <v>Heavenly blue anthocyanin</v>
          </cell>
          <cell r="C5453" t="str">
            <v>Heavenly blue anthocyanin</v>
          </cell>
          <cell r="D5453" t="str">
            <v>Heavenly blue anthocyanin</v>
          </cell>
          <cell r="E5453" t="str">
            <v>C08642</v>
          </cell>
          <cell r="F5453" t="str">
            <v>C79H89O45</v>
          </cell>
          <cell r="G5453" t="str">
            <v>-1</v>
          </cell>
          <cell r="H5453" t="str">
            <v>10000000</v>
          </cell>
          <cell r="I5453" t="str">
            <v>10000000</v>
          </cell>
          <cell r="J5453" t="str">
            <v>1757</v>
          </cell>
        </row>
        <row r="5454">
          <cell r="A5454" t="str">
            <v>cpd05550</v>
          </cell>
          <cell r="B5454" t="str">
            <v>Hirsutidin</v>
          </cell>
          <cell r="C5454" t="str">
            <v>Hirsutidin</v>
          </cell>
          <cell r="D5454" t="str">
            <v>Hirsutidin</v>
          </cell>
          <cell r="E5454" t="str">
            <v>C08643</v>
          </cell>
          <cell r="F5454" t="str">
            <v>C18H14O7</v>
          </cell>
          <cell r="G5454" t="str">
            <v>-2</v>
          </cell>
          <cell r="H5454" t="str">
            <v>10000000</v>
          </cell>
          <cell r="I5454" t="str">
            <v>10000000</v>
          </cell>
          <cell r="J5454" t="str">
            <v>342</v>
          </cell>
        </row>
        <row r="5455">
          <cell r="A5455" t="str">
            <v>cpd05551</v>
          </cell>
          <cell r="B5455" t="str">
            <v>Hispidol</v>
          </cell>
          <cell r="C5455" t="str">
            <v>Hispidol</v>
          </cell>
          <cell r="D5455" t="str">
            <v>Hispidol</v>
          </cell>
          <cell r="E5455" t="str">
            <v>C08644</v>
          </cell>
          <cell r="F5455" t="str">
            <v>C15H10O4</v>
          </cell>
          <cell r="G5455" t="str">
            <v>0</v>
          </cell>
          <cell r="H5455" t="str">
            <v>-43.82</v>
          </cell>
          <cell r="I5455" t="str">
            <v>3.05779</v>
          </cell>
          <cell r="J5455" t="str">
            <v>254</v>
          </cell>
        </row>
        <row r="5456">
          <cell r="A5456" t="str">
            <v>cpd05552</v>
          </cell>
          <cell r="B5456" t="str">
            <v>6-Hydroxycyanidin</v>
          </cell>
          <cell r="C5456" t="str">
            <v>6-Hydroxycyanidin</v>
          </cell>
          <cell r="D5456" t="str">
            <v>6-Hydroxycyanidin</v>
          </cell>
          <cell r="E5456" t="str">
            <v>C08646</v>
          </cell>
          <cell r="F5456" t="str">
            <v>C15H8O7</v>
          </cell>
          <cell r="G5456" t="str">
            <v>-2</v>
          </cell>
          <cell r="H5456" t="str">
            <v>10000000</v>
          </cell>
          <cell r="I5456" t="str">
            <v>10000000</v>
          </cell>
          <cell r="J5456" t="str">
            <v>300</v>
          </cell>
        </row>
        <row r="5457">
          <cell r="A5457" t="str">
            <v>cpd05553</v>
          </cell>
          <cell r="B5457" t="str">
            <v>Cyanidin 3-O-galactoside</v>
          </cell>
          <cell r="C5457" t="str">
            <v>Cyanidin 3-O-galactoside</v>
          </cell>
          <cell r="D5457" t="str">
            <v>Cyanidin 3-O-galactoside</v>
          </cell>
          <cell r="E5457" t="str">
            <v>C08647</v>
          </cell>
          <cell r="F5457" t="str">
            <v>C21H19O11</v>
          </cell>
          <cell r="G5457" t="str">
            <v>-1</v>
          </cell>
          <cell r="H5457" t="str">
            <v>10000000</v>
          </cell>
          <cell r="I5457" t="str">
            <v>10000000</v>
          </cell>
          <cell r="J5457" t="str">
            <v>447</v>
          </cell>
        </row>
        <row r="5458">
          <cell r="A5458" t="str">
            <v>cpd05554</v>
          </cell>
          <cell r="B5458" t="str">
            <v>Isobavachalcone</v>
          </cell>
          <cell r="C5458" t="str">
            <v>Isobavachalcone</v>
          </cell>
          <cell r="D5458" t="str">
            <v>Isobavachalcone</v>
          </cell>
          <cell r="E5458" t="str">
            <v>C08648</v>
          </cell>
          <cell r="F5458" t="str">
            <v>C20H20O4</v>
          </cell>
          <cell r="G5458" t="str">
            <v>0</v>
          </cell>
          <cell r="H5458" t="str">
            <v>-41.12</v>
          </cell>
          <cell r="I5458" t="str">
            <v>2.36042</v>
          </cell>
          <cell r="J5458" t="str">
            <v>324</v>
          </cell>
        </row>
        <row r="5459">
          <cell r="A5459" t="str">
            <v>cpd05555</v>
          </cell>
          <cell r="B5459" t="str">
            <v>Isobutrin</v>
          </cell>
          <cell r="C5459" t="str">
            <v>Isobutrin</v>
          </cell>
          <cell r="D5459" t="str">
            <v>Isobutrin</v>
          </cell>
          <cell r="E5459" t="str">
            <v>C08649</v>
          </cell>
          <cell r="F5459" t="str">
            <v>C27H32O15</v>
          </cell>
          <cell r="G5459" t="str">
            <v>0</v>
          </cell>
          <cell r="H5459" t="str">
            <v>-422.4</v>
          </cell>
          <cell r="I5459" t="str">
            <v>3.88969</v>
          </cell>
          <cell r="J5459" t="str">
            <v>596</v>
          </cell>
        </row>
        <row r="5460">
          <cell r="A5460" t="str">
            <v>cpd05556</v>
          </cell>
          <cell r="B5460" t="str">
            <v>Isoliquiritigenin</v>
          </cell>
          <cell r="C5460" t="str">
            <v>Isoliquiritigenin</v>
          </cell>
          <cell r="D5460" t="str">
            <v>Isoliquiritigenin</v>
          </cell>
          <cell r="E5460" t="str">
            <v>C08650</v>
          </cell>
          <cell r="F5460" t="str">
            <v>C15H12O4</v>
          </cell>
          <cell r="G5460" t="str">
            <v>0</v>
          </cell>
          <cell r="H5460" t="str">
            <v>-65.96</v>
          </cell>
          <cell r="I5460" t="str">
            <v>2.06222</v>
          </cell>
          <cell r="J5460" t="str">
            <v>256</v>
          </cell>
        </row>
        <row r="5461">
          <cell r="A5461" t="str">
            <v>cpd05557</v>
          </cell>
          <cell r="B5461" t="str">
            <v>Leptosidin</v>
          </cell>
          <cell r="C5461" t="str">
            <v>Leptosidin</v>
          </cell>
          <cell r="D5461" t="str">
            <v>Leptosidin</v>
          </cell>
          <cell r="E5461" t="str">
            <v>C08651</v>
          </cell>
          <cell r="F5461" t="str">
            <v>C16H12O6</v>
          </cell>
          <cell r="G5461" t="str">
            <v>0</v>
          </cell>
          <cell r="H5461" t="str">
            <v>-108.13</v>
          </cell>
          <cell r="I5461" t="str">
            <v>3.26976</v>
          </cell>
          <cell r="J5461" t="str">
            <v>300</v>
          </cell>
        </row>
        <row r="5462">
          <cell r="A5462" t="str">
            <v>cpd05558</v>
          </cell>
          <cell r="B5462" t="str">
            <v>Luteolinidin</v>
          </cell>
          <cell r="C5462" t="str">
            <v>Luteolinidin</v>
          </cell>
          <cell r="D5462" t="str">
            <v>Luteolinidin</v>
          </cell>
          <cell r="E5462" t="str">
            <v>C08652</v>
          </cell>
          <cell r="F5462" t="str">
            <v>C15H9O5</v>
          </cell>
          <cell r="G5462" t="str">
            <v>-1</v>
          </cell>
          <cell r="H5462" t="str">
            <v>10000000</v>
          </cell>
          <cell r="I5462" t="str">
            <v>10000000</v>
          </cell>
          <cell r="J5462" t="str">
            <v>269</v>
          </cell>
        </row>
        <row r="5463">
          <cell r="A5463" t="str">
            <v>cpd05559</v>
          </cell>
          <cell r="B5463" t="str">
            <v>Malonylawobanin</v>
          </cell>
          <cell r="C5463" t="str">
            <v>Malonylawobanin</v>
          </cell>
          <cell r="D5463" t="str">
            <v>Malonylawobanin</v>
          </cell>
          <cell r="E5463" t="str">
            <v>C08653</v>
          </cell>
          <cell r="F5463" t="str">
            <v>C39H35O22</v>
          </cell>
          <cell r="G5463" t="str">
            <v>-3</v>
          </cell>
          <cell r="H5463" t="str">
            <v>10000000</v>
          </cell>
          <cell r="I5463" t="str">
            <v>10000000</v>
          </cell>
          <cell r="J5463" t="str">
            <v>855</v>
          </cell>
        </row>
        <row r="5464">
          <cell r="A5464" t="str">
            <v>cpd05560</v>
          </cell>
          <cell r="B5464" t="str">
            <v>Acetylbrowniine</v>
          </cell>
          <cell r="C5464" t="str">
            <v>Acetylbrowniine</v>
          </cell>
          <cell r="D5464" t="str">
            <v>Acetylbrowniine</v>
          </cell>
          <cell r="E5464" t="str">
            <v>C08654</v>
          </cell>
          <cell r="F5464" t="str">
            <v>C27H43NO8</v>
          </cell>
          <cell r="G5464" t="str">
            <v>0</v>
          </cell>
          <cell r="H5464" t="str">
            <v>10000000</v>
          </cell>
          <cell r="I5464" t="str">
            <v>10000000</v>
          </cell>
          <cell r="J5464" t="str">
            <v>509</v>
          </cell>
        </row>
        <row r="5465">
          <cell r="A5465" t="str">
            <v>cpd05561</v>
          </cell>
          <cell r="B5465" t="str">
            <v>Aconifine</v>
          </cell>
          <cell r="C5465" t="str">
            <v>Aconifine</v>
          </cell>
          <cell r="D5465" t="str">
            <v>Aconitane-3,8,10,13,14,15-hexol, 20-ethyl-4-(methoxymethyl)-1,6,16-trimethoxy-, 8-acetate 14-benzoate, (1-alpha,3-alpha,6-alpha,14-alpha,15-alpha,16-beta)-|Aconifine</v>
          </cell>
          <cell r="E5465" t="str">
            <v>C08655</v>
          </cell>
          <cell r="F5465" t="str">
            <v>C34H47NO12</v>
          </cell>
          <cell r="G5465" t="str">
            <v>0</v>
          </cell>
          <cell r="H5465" t="str">
            <v>10000000</v>
          </cell>
          <cell r="I5465" t="str">
            <v>10000000</v>
          </cell>
          <cell r="J5465" t="str">
            <v>661</v>
          </cell>
        </row>
        <row r="5466">
          <cell r="A5466" t="str">
            <v>cpd05562</v>
          </cell>
          <cell r="B5466" t="str">
            <v>Ajaconine</v>
          </cell>
          <cell r="C5466" t="str">
            <v>Ajaconine</v>
          </cell>
          <cell r="D5466" t="str">
            <v>Ajaconine</v>
          </cell>
          <cell r="E5466" t="str">
            <v>C08656</v>
          </cell>
          <cell r="F5466" t="str">
            <v>C22H33NO3</v>
          </cell>
          <cell r="G5466" t="str">
            <v>0</v>
          </cell>
          <cell r="H5466" t="str">
            <v>10000000</v>
          </cell>
          <cell r="I5466" t="str">
            <v>10000000</v>
          </cell>
          <cell r="J5466" t="str">
            <v>359</v>
          </cell>
        </row>
        <row r="5467">
          <cell r="A5467" t="str">
            <v>cpd05563</v>
          </cell>
          <cell r="B5467" t="str">
            <v>Anhwiedelphinine</v>
          </cell>
          <cell r="C5467" t="str">
            <v>Anhwiedelphinine</v>
          </cell>
          <cell r="D5467" t="str">
            <v>Anhwiedelphinine</v>
          </cell>
          <cell r="E5467" t="str">
            <v>C08657</v>
          </cell>
          <cell r="F5467" t="str">
            <v>C35H44N2O10</v>
          </cell>
          <cell r="G5467" t="str">
            <v>0</v>
          </cell>
          <cell r="H5467" t="str">
            <v>10000000</v>
          </cell>
          <cell r="I5467" t="str">
            <v>10000000</v>
          </cell>
          <cell r="J5467" t="str">
            <v>652</v>
          </cell>
        </row>
        <row r="5468">
          <cell r="A5468" t="str">
            <v>cpd05564</v>
          </cell>
          <cell r="B5468" t="str">
            <v>Anopterine</v>
          </cell>
          <cell r="C5468" t="str">
            <v>Anopterine</v>
          </cell>
          <cell r="D5468" t="str">
            <v>Anopterine</v>
          </cell>
          <cell r="E5468" t="str">
            <v>C08658</v>
          </cell>
          <cell r="F5468" t="str">
            <v>C31H43NO7</v>
          </cell>
          <cell r="G5468" t="str">
            <v>0</v>
          </cell>
          <cell r="H5468" t="str">
            <v>10000000</v>
          </cell>
          <cell r="I5468" t="str">
            <v>10000000</v>
          </cell>
          <cell r="J5468" t="str">
            <v>541</v>
          </cell>
        </row>
        <row r="5469">
          <cell r="A5469" t="str">
            <v>cpd05565</v>
          </cell>
          <cell r="B5469" t="str">
            <v>Inuline</v>
          </cell>
          <cell r="C5469" t="str">
            <v>Inuline</v>
          </cell>
          <cell r="D5469" t="str">
            <v>Inuline|Anthranoyllycoctonine</v>
          </cell>
          <cell r="E5469" t="str">
            <v>C08659</v>
          </cell>
          <cell r="F5469" t="str">
            <v>C32H46N2O8</v>
          </cell>
          <cell r="G5469" t="str">
            <v>0</v>
          </cell>
          <cell r="H5469" t="str">
            <v>10000000</v>
          </cell>
          <cell r="I5469" t="str">
            <v>10000000</v>
          </cell>
          <cell r="J5469" t="str">
            <v>586</v>
          </cell>
        </row>
        <row r="5470">
          <cell r="A5470" t="str">
            <v>cpd05566</v>
          </cell>
          <cell r="B5470" t="str">
            <v>Atisine</v>
          </cell>
          <cell r="C5470" t="str">
            <v>Atisine</v>
          </cell>
          <cell r="D5470" t="str">
            <v>Atisine</v>
          </cell>
          <cell r="E5470" t="str">
            <v>C08660</v>
          </cell>
          <cell r="F5470" t="str">
            <v>C22H33NO2</v>
          </cell>
          <cell r="G5470" t="str">
            <v>0</v>
          </cell>
          <cell r="H5470" t="str">
            <v>10000000</v>
          </cell>
          <cell r="I5470" t="str">
            <v>10000000</v>
          </cell>
          <cell r="J5470" t="str">
            <v>343</v>
          </cell>
        </row>
        <row r="5471">
          <cell r="A5471" t="str">
            <v>cpd05567</v>
          </cell>
          <cell r="B5471" t="str">
            <v>Avadharidine</v>
          </cell>
          <cell r="C5471" t="str">
            <v>Avadharidine</v>
          </cell>
          <cell r="D5471" t="str">
            <v>Aconitane-7,8-diol, 4-(((2-((4-amino-1,4-dioxobutyl)amino)benzoyl)oxy)methyl)-20-ethyl- 1,6,14,16-tetramethoxy-, (1alpha,6beta,14alpha,16beta)-|Avadharidine</v>
          </cell>
          <cell r="E5471" t="str">
            <v>C08661</v>
          </cell>
          <cell r="F5471" t="str">
            <v>C36H51N3O10</v>
          </cell>
          <cell r="G5471" t="str">
            <v>0</v>
          </cell>
          <cell r="H5471" t="str">
            <v>10000000</v>
          </cell>
          <cell r="I5471" t="str">
            <v>10000000</v>
          </cell>
          <cell r="J5471" t="str">
            <v>685</v>
          </cell>
        </row>
        <row r="5472">
          <cell r="A5472" t="str">
            <v>cpd05568</v>
          </cell>
          <cell r="B5472" t="str">
            <v>Barbinine</v>
          </cell>
          <cell r="C5472" t="str">
            <v>Barbinine</v>
          </cell>
          <cell r="D5472" t="str">
            <v>Aconitan-14-one, 7,8-dihydroxy-20-ethyl-4-(((2-(3-methyl-2,5-dioxo-1- pyrrolidinyl)benzoyl)oxy)methyl)-1,6,16-trimethoxy-, (1-alpha,4(S),6-beta,16-beta)-|Barbinine</v>
          </cell>
          <cell r="E5472" t="str">
            <v>C08662</v>
          </cell>
          <cell r="F5472" t="str">
            <v>C36H46N2O10</v>
          </cell>
          <cell r="G5472" t="str">
            <v>0</v>
          </cell>
          <cell r="H5472" t="str">
            <v>10000000</v>
          </cell>
          <cell r="I5472" t="str">
            <v>10000000</v>
          </cell>
          <cell r="J5472" t="str">
            <v>666</v>
          </cell>
        </row>
        <row r="5473">
          <cell r="A5473" t="str">
            <v>cpd05569</v>
          </cell>
          <cell r="B5473" t="str">
            <v>Beiwutine</v>
          </cell>
          <cell r="C5473" t="str">
            <v>Beiwutine</v>
          </cell>
          <cell r="D5473" t="str">
            <v>Beiwutine</v>
          </cell>
          <cell r="E5473" t="str">
            <v>C08663</v>
          </cell>
          <cell r="F5473" t="str">
            <v>C32H43NO12</v>
          </cell>
          <cell r="G5473" t="str">
            <v>0</v>
          </cell>
          <cell r="H5473" t="str">
            <v>10000000</v>
          </cell>
          <cell r="I5473" t="str">
            <v>10000000</v>
          </cell>
          <cell r="J5473" t="str">
            <v>633</v>
          </cell>
        </row>
        <row r="5474">
          <cell r="A5474" t="str">
            <v>cpd05570</v>
          </cell>
          <cell r="B5474" t="str">
            <v>Bikhaconitine</v>
          </cell>
          <cell r="C5474" t="str">
            <v>Bikhaconitine</v>
          </cell>
          <cell r="D5474" t="str">
            <v>Bikhaconitine</v>
          </cell>
          <cell r="E5474" t="str">
            <v>C08664</v>
          </cell>
          <cell r="F5474" t="str">
            <v>C36H51NO11</v>
          </cell>
          <cell r="G5474" t="str">
            <v>0</v>
          </cell>
          <cell r="H5474" t="str">
            <v>10000000</v>
          </cell>
          <cell r="I5474" t="str">
            <v>10000000</v>
          </cell>
          <cell r="J5474" t="str">
            <v>673</v>
          </cell>
        </row>
        <row r="5475">
          <cell r="A5475" t="str">
            <v>cpd05571</v>
          </cell>
          <cell r="B5475" t="str">
            <v>Browniine</v>
          </cell>
          <cell r="C5475" t="str">
            <v>Browniine</v>
          </cell>
          <cell r="D5475" t="str">
            <v>Aconitane-7,8,14-triol, 20-ethyl-4-(methoxymethyl)-1,6,16-trimethoxy-, (1-alpha,6-beta,14-alpha,16-beta)-|Browniine</v>
          </cell>
          <cell r="E5475" t="str">
            <v>C08665</v>
          </cell>
          <cell r="F5475" t="str">
            <v>C25H41NO7</v>
          </cell>
          <cell r="G5475" t="str">
            <v>0</v>
          </cell>
          <cell r="H5475" t="str">
            <v>10000000</v>
          </cell>
          <cell r="I5475" t="str">
            <v>10000000</v>
          </cell>
          <cell r="J5475" t="str">
            <v>467</v>
          </cell>
        </row>
        <row r="5476">
          <cell r="A5476" t="str">
            <v>cpd05572</v>
          </cell>
          <cell r="B5476" t="str">
            <v>Cammaconine</v>
          </cell>
          <cell r="C5476" t="str">
            <v>Cammaconine</v>
          </cell>
          <cell r="D5476" t="str">
            <v>Columbiananine|Cammaconine</v>
          </cell>
          <cell r="E5476" t="str">
            <v>C08666</v>
          </cell>
          <cell r="F5476" t="str">
            <v>C23H37NO5</v>
          </cell>
          <cell r="G5476" t="str">
            <v>0</v>
          </cell>
          <cell r="H5476" t="str">
            <v>10000000</v>
          </cell>
          <cell r="I5476" t="str">
            <v>10000000</v>
          </cell>
          <cell r="J5476" t="str">
            <v>407</v>
          </cell>
        </row>
        <row r="5477">
          <cell r="A5477" t="str">
            <v>cpd05573</v>
          </cell>
          <cell r="B5477" t="str">
            <v>Cardiopetalidine</v>
          </cell>
          <cell r="C5477" t="str">
            <v>Cardiopetalidine</v>
          </cell>
          <cell r="D5477" t="str">
            <v>Cardiopetalidine</v>
          </cell>
          <cell r="E5477" t="str">
            <v>C08667</v>
          </cell>
          <cell r="F5477" t="str">
            <v>C21H33NO4</v>
          </cell>
          <cell r="G5477" t="str">
            <v>0</v>
          </cell>
          <cell r="H5477" t="str">
            <v>10000000</v>
          </cell>
          <cell r="I5477" t="str">
            <v>10000000</v>
          </cell>
          <cell r="J5477" t="str">
            <v>363</v>
          </cell>
        </row>
        <row r="5478">
          <cell r="A5478" t="str">
            <v>cpd05574</v>
          </cell>
          <cell r="B5478" t="str">
            <v>Cashmiradelphine</v>
          </cell>
          <cell r="C5478" t="str">
            <v>Cashmiradelphine</v>
          </cell>
          <cell r="D5478" t="str">
            <v>Cashmiradelphine</v>
          </cell>
          <cell r="E5478" t="str">
            <v>C08668</v>
          </cell>
          <cell r="F5478" t="str">
            <v>C37H52N2O11</v>
          </cell>
          <cell r="G5478" t="str">
            <v>0</v>
          </cell>
          <cell r="H5478" t="str">
            <v>10000000</v>
          </cell>
          <cell r="I5478" t="str">
            <v>10000000</v>
          </cell>
          <cell r="J5478" t="str">
            <v>700</v>
          </cell>
        </row>
        <row r="5479">
          <cell r="A5479" t="str">
            <v>cpd05575</v>
          </cell>
          <cell r="B5479" t="str">
            <v>Cassaidine</v>
          </cell>
          <cell r="C5479" t="str">
            <v>Cassaidine</v>
          </cell>
          <cell r="D5479" t="str">
            <v>Cassaidine</v>
          </cell>
          <cell r="E5479" t="str">
            <v>C08669</v>
          </cell>
          <cell r="F5479" t="str">
            <v>C24H42NO4</v>
          </cell>
          <cell r="G5479" t="str">
            <v>1</v>
          </cell>
          <cell r="H5479" t="str">
            <v>-76.61</v>
          </cell>
          <cell r="I5479" t="str">
            <v>4.85065</v>
          </cell>
          <cell r="J5479" t="str">
            <v>408</v>
          </cell>
        </row>
        <row r="5480">
          <cell r="A5480" t="str">
            <v>cpd05576</v>
          </cell>
          <cell r="B5480" t="str">
            <v>Cassaine</v>
          </cell>
          <cell r="C5480" t="str">
            <v>Cassaine</v>
          </cell>
          <cell r="D5480" t="str">
            <v>Cassaine</v>
          </cell>
          <cell r="E5480" t="str">
            <v>C08670</v>
          </cell>
          <cell r="F5480" t="str">
            <v>C24H40NO4</v>
          </cell>
          <cell r="G5480" t="str">
            <v>1</v>
          </cell>
          <cell r="H5480" t="str">
            <v>-70.05</v>
          </cell>
          <cell r="I5480" t="str">
            <v>4.83044</v>
          </cell>
          <cell r="J5480" t="str">
            <v>406</v>
          </cell>
        </row>
        <row r="5481">
          <cell r="A5481" t="str">
            <v>cpd05577</v>
          </cell>
          <cell r="B5481" t="str">
            <v>Condelphine</v>
          </cell>
          <cell r="C5481" t="str">
            <v>Condelphine</v>
          </cell>
          <cell r="D5481" t="str">
            <v>Condelphine</v>
          </cell>
          <cell r="E5481" t="str">
            <v>C08671</v>
          </cell>
          <cell r="F5481" t="str">
            <v>C25H39NO6</v>
          </cell>
          <cell r="G5481" t="str">
            <v>0</v>
          </cell>
          <cell r="H5481" t="str">
            <v>10000000</v>
          </cell>
          <cell r="I5481" t="str">
            <v>10000000</v>
          </cell>
          <cell r="J5481" t="str">
            <v>449</v>
          </cell>
        </row>
        <row r="5482">
          <cell r="A5482" t="str">
            <v>cpd05578</v>
          </cell>
          <cell r="B5482" t="str">
            <v>Cuauchichicine</v>
          </cell>
          <cell r="C5482" t="str">
            <v>Cuauchichicine</v>
          </cell>
          <cell r="D5482" t="str">
            <v>Veatchine,15-deoxy-16,17-dihydro-15-oxo-, (16-beta,20S)-|Cuauchichicine</v>
          </cell>
          <cell r="E5482" t="str">
            <v>C08672</v>
          </cell>
          <cell r="F5482" t="str">
            <v>C22H33NO2</v>
          </cell>
          <cell r="G5482" t="str">
            <v>0</v>
          </cell>
          <cell r="H5482" t="str">
            <v>10000000</v>
          </cell>
          <cell r="I5482" t="str">
            <v>10000000</v>
          </cell>
          <cell r="J5482" t="str">
            <v>343</v>
          </cell>
        </row>
        <row r="5483">
          <cell r="A5483" t="str">
            <v>cpd05579</v>
          </cell>
          <cell r="B5483" t="str">
            <v>14-Deacetylnudicauline</v>
          </cell>
          <cell r="C5483" t="str">
            <v>14-Deacetylnudicauline</v>
          </cell>
          <cell r="D5483" t="str">
            <v>14-Deacetylnudicauline</v>
          </cell>
          <cell r="E5483" t="str">
            <v>C08673</v>
          </cell>
          <cell r="F5483" t="str">
            <v>C36H48N2O10</v>
          </cell>
          <cell r="G5483" t="str">
            <v>0</v>
          </cell>
          <cell r="H5483" t="str">
            <v>10000000</v>
          </cell>
          <cell r="I5483" t="str">
            <v>10000000</v>
          </cell>
          <cell r="J5483" t="str">
            <v>668</v>
          </cell>
        </row>
        <row r="5484">
          <cell r="A5484" t="str">
            <v>cpd05580</v>
          </cell>
          <cell r="B5484" t="str">
            <v>Delavaine A</v>
          </cell>
          <cell r="C5484" t="str">
            <v>Delavaine A</v>
          </cell>
          <cell r="D5484" t="str">
            <v>Delavaine A</v>
          </cell>
          <cell r="E5484" t="str">
            <v>C08674</v>
          </cell>
          <cell r="F5484" t="str">
            <v>C38H54N2O11</v>
          </cell>
          <cell r="G5484" t="str">
            <v>0</v>
          </cell>
          <cell r="H5484" t="str">
            <v>10000000</v>
          </cell>
          <cell r="I5484" t="str">
            <v>10000000</v>
          </cell>
          <cell r="J5484" t="str">
            <v>714</v>
          </cell>
        </row>
        <row r="5485">
          <cell r="A5485" t="str">
            <v>cpd05581</v>
          </cell>
          <cell r="B5485" t="str">
            <v>Delcorine</v>
          </cell>
          <cell r="C5485" t="str">
            <v>Delcorine</v>
          </cell>
          <cell r="D5485" t="str">
            <v>Delcorine</v>
          </cell>
          <cell r="E5485" t="str">
            <v>C08675</v>
          </cell>
          <cell r="F5485" t="str">
            <v>C26H41NO7</v>
          </cell>
          <cell r="G5485" t="str">
            <v>0</v>
          </cell>
          <cell r="H5485" t="str">
            <v>10000000</v>
          </cell>
          <cell r="I5485" t="str">
            <v>10000000</v>
          </cell>
          <cell r="J5485" t="str">
            <v>479</v>
          </cell>
        </row>
        <row r="5486">
          <cell r="A5486" t="str">
            <v>cpd05582</v>
          </cell>
          <cell r="B5486" t="str">
            <v>Delcosine</v>
          </cell>
          <cell r="C5486" t="str">
            <v>Delcosine</v>
          </cell>
          <cell r="D5486" t="str">
            <v>Delcosine</v>
          </cell>
          <cell r="E5486" t="str">
            <v>C08676</v>
          </cell>
          <cell r="F5486" t="str">
            <v>C24H39NO7</v>
          </cell>
          <cell r="G5486" t="str">
            <v>0</v>
          </cell>
          <cell r="H5486" t="str">
            <v>10000000</v>
          </cell>
          <cell r="I5486" t="str">
            <v>10000000</v>
          </cell>
          <cell r="J5486" t="str">
            <v>453</v>
          </cell>
        </row>
        <row r="5487">
          <cell r="A5487" t="str">
            <v>cpd05583</v>
          </cell>
          <cell r="B5487" t="str">
            <v>Delphinine</v>
          </cell>
          <cell r="C5487" t="str">
            <v>Delphinine</v>
          </cell>
          <cell r="D5487" t="str">
            <v>Delphinine</v>
          </cell>
          <cell r="E5487" t="str">
            <v>C08677</v>
          </cell>
          <cell r="F5487" t="str">
            <v>C33H45NO9</v>
          </cell>
          <cell r="G5487" t="str">
            <v>0</v>
          </cell>
          <cell r="H5487" t="str">
            <v>10000000</v>
          </cell>
          <cell r="I5487" t="str">
            <v>10000000</v>
          </cell>
          <cell r="J5487" t="str">
            <v>599</v>
          </cell>
        </row>
        <row r="5488">
          <cell r="A5488" t="str">
            <v>cpd05584</v>
          </cell>
          <cell r="B5488" t="str">
            <v>Delsoline</v>
          </cell>
          <cell r="C5488" t="str">
            <v>Delsoline</v>
          </cell>
          <cell r="D5488" t="str">
            <v>Delsoline</v>
          </cell>
          <cell r="E5488" t="str">
            <v>C08678</v>
          </cell>
          <cell r="F5488" t="str">
            <v>C25H41NO7</v>
          </cell>
          <cell r="G5488" t="str">
            <v>0</v>
          </cell>
          <cell r="H5488" t="str">
            <v>10000000</v>
          </cell>
          <cell r="I5488" t="str">
            <v>10000000</v>
          </cell>
          <cell r="J5488" t="str">
            <v>467</v>
          </cell>
        </row>
        <row r="5489">
          <cell r="A5489" t="str">
            <v>cpd05585</v>
          </cell>
          <cell r="B5489" t="str">
            <v>Deltaline</v>
          </cell>
          <cell r="C5489" t="str">
            <v>Deltaline</v>
          </cell>
          <cell r="D5489" t="str">
            <v>Aconitane-6,10-diol, 20-ethyl-4-methyl-7,8-(methylenebis(oxy))-, 1,14,16-trimethoxy-, 6-acetate, (1-alpha,6-beta,14-alpha,16-beta)-|Deltaline</v>
          </cell>
          <cell r="E5489" t="str">
            <v>C08679</v>
          </cell>
          <cell r="F5489" t="str">
            <v>C27H41NO8</v>
          </cell>
          <cell r="G5489" t="str">
            <v>0</v>
          </cell>
          <cell r="H5489" t="str">
            <v>10000000</v>
          </cell>
          <cell r="I5489" t="str">
            <v>10000000</v>
          </cell>
          <cell r="J5489" t="str">
            <v>507</v>
          </cell>
        </row>
        <row r="5490">
          <cell r="A5490" t="str">
            <v>cpd05586</v>
          </cell>
          <cell r="B5490" t="str">
            <v>Denudatine</v>
          </cell>
          <cell r="C5490" t="str">
            <v>Denudatine</v>
          </cell>
          <cell r="D5490" t="str">
            <v>Denudatine</v>
          </cell>
          <cell r="E5490" t="str">
            <v>C08680</v>
          </cell>
          <cell r="F5490" t="str">
            <v>C22H33NO2</v>
          </cell>
          <cell r="G5490" t="str">
            <v>0</v>
          </cell>
          <cell r="H5490" t="str">
            <v>10000000</v>
          </cell>
          <cell r="I5490" t="str">
            <v>10000000</v>
          </cell>
          <cell r="J5490" t="str">
            <v>343</v>
          </cell>
        </row>
        <row r="5491">
          <cell r="A5491" t="str">
            <v>cpd05587</v>
          </cell>
          <cell r="B5491" t="str">
            <v>Elatine</v>
          </cell>
          <cell r="C5491" t="str">
            <v>Elatine</v>
          </cell>
          <cell r="D5491" t="str">
            <v>Aconitane-4-methanol, 20-ethyl-7,8-(methylenebis(oxy))-, 1,6,14,16-tetramethoxy-2-(3-methyl-2,5-dioxo-1- pyrrolidinyl)benzoate(ester), (1-alpha,6-beta,14-alpha,16-beta)-|Elatine</v>
          </cell>
          <cell r="E5491" t="str">
            <v>C08681</v>
          </cell>
          <cell r="F5491" t="str">
            <v>C38H50N2O10</v>
          </cell>
          <cell r="G5491" t="str">
            <v>0</v>
          </cell>
          <cell r="H5491" t="str">
            <v>10000000</v>
          </cell>
          <cell r="I5491" t="str">
            <v>10000000</v>
          </cell>
          <cell r="J5491" t="str">
            <v>694</v>
          </cell>
        </row>
        <row r="5492">
          <cell r="A5492" t="str">
            <v>cpd05588</v>
          </cell>
          <cell r="B5492" t="str">
            <v>Erythrophleguine</v>
          </cell>
          <cell r="C5492" t="str">
            <v>Erythrophleguine</v>
          </cell>
          <cell r="D5492" t="str">
            <v>Erythrophleguine</v>
          </cell>
          <cell r="E5492" t="str">
            <v>C08682</v>
          </cell>
          <cell r="F5492" t="str">
            <v>C25H40NO6</v>
          </cell>
          <cell r="G5492" t="str">
            <v>1</v>
          </cell>
          <cell r="H5492" t="str">
            <v>-145.35</v>
          </cell>
          <cell r="I5492" t="str">
            <v>4.88543</v>
          </cell>
          <cell r="J5492" t="str">
            <v>450</v>
          </cell>
        </row>
        <row r="5493">
          <cell r="A5493" t="str">
            <v>cpd05589</v>
          </cell>
          <cell r="B5493" t="str">
            <v>Falaconitine</v>
          </cell>
          <cell r="C5493" t="str">
            <v>Falaconitine</v>
          </cell>
          <cell r="D5493" t="str">
            <v>Falaconitine</v>
          </cell>
          <cell r="E5493" t="str">
            <v>C08683</v>
          </cell>
          <cell r="F5493" t="str">
            <v>C34H47NO10</v>
          </cell>
          <cell r="G5493" t="str">
            <v>0</v>
          </cell>
          <cell r="H5493" t="str">
            <v>10000000</v>
          </cell>
          <cell r="I5493" t="str">
            <v>10000000</v>
          </cell>
          <cell r="J5493" t="str">
            <v>629</v>
          </cell>
        </row>
        <row r="5494">
          <cell r="A5494" t="str">
            <v>cpd05590</v>
          </cell>
          <cell r="B5494" t="str">
            <v>Finaconitine</v>
          </cell>
          <cell r="C5494" t="str">
            <v>Finaconitine</v>
          </cell>
          <cell r="D5494" t="str">
            <v>Finaconitine</v>
          </cell>
          <cell r="E5494" t="str">
            <v>C08684</v>
          </cell>
          <cell r="F5494" t="str">
            <v>C33H46N2O10</v>
          </cell>
          <cell r="G5494" t="str">
            <v>0</v>
          </cell>
          <cell r="H5494" t="str">
            <v>10000000</v>
          </cell>
          <cell r="I5494" t="str">
            <v>10000000</v>
          </cell>
          <cell r="J5494" t="str">
            <v>630</v>
          </cell>
        </row>
        <row r="5495">
          <cell r="A5495" t="str">
            <v>cpd05591</v>
          </cell>
          <cell r="B5495" t="str">
            <v>Garryine</v>
          </cell>
          <cell r="C5495" t="str">
            <v>Garryine</v>
          </cell>
          <cell r="D5495" t="str">
            <v>Garryine</v>
          </cell>
          <cell r="E5495" t="str">
            <v>C08685</v>
          </cell>
          <cell r="F5495" t="str">
            <v>C22H33NO2</v>
          </cell>
          <cell r="G5495" t="str">
            <v>0</v>
          </cell>
          <cell r="H5495" t="str">
            <v>10000000</v>
          </cell>
          <cell r="I5495" t="str">
            <v>10000000</v>
          </cell>
          <cell r="J5495" t="str">
            <v>343</v>
          </cell>
        </row>
        <row r="5496">
          <cell r="A5496" t="str">
            <v>cpd05592</v>
          </cell>
          <cell r="B5496" t="str">
            <v>Heteratisine</v>
          </cell>
          <cell r="C5496" t="str">
            <v>Heteratisine</v>
          </cell>
          <cell r="D5496" t="str">
            <v>Heteratisine</v>
          </cell>
          <cell r="E5496" t="str">
            <v>C08686</v>
          </cell>
          <cell r="F5496" t="str">
            <v>C22H33NO5</v>
          </cell>
          <cell r="G5496" t="str">
            <v>0</v>
          </cell>
          <cell r="H5496" t="str">
            <v>10000000</v>
          </cell>
          <cell r="I5496" t="str">
            <v>10000000</v>
          </cell>
          <cell r="J5496" t="str">
            <v>391</v>
          </cell>
        </row>
        <row r="5497">
          <cell r="A5497" t="str">
            <v>cpd05593</v>
          </cell>
          <cell r="B5497" t="str">
            <v>Hetisine</v>
          </cell>
          <cell r="C5497" t="str">
            <v>Hetisine</v>
          </cell>
          <cell r="D5497" t="str">
            <v>Hetisine</v>
          </cell>
          <cell r="E5497" t="str">
            <v>C08687</v>
          </cell>
          <cell r="F5497" t="str">
            <v>C20H27NO3</v>
          </cell>
          <cell r="G5497" t="str">
            <v>0</v>
          </cell>
          <cell r="H5497" t="str">
            <v>10000000</v>
          </cell>
          <cell r="I5497" t="str">
            <v>10000000</v>
          </cell>
          <cell r="J5497" t="str">
            <v>329</v>
          </cell>
        </row>
        <row r="5498">
          <cell r="A5498" t="str">
            <v>cpd05594</v>
          </cell>
          <cell r="B5498" t="str">
            <v>Hypaconitine</v>
          </cell>
          <cell r="C5498" t="str">
            <v>Hypaconitine</v>
          </cell>
          <cell r="D5498" t="str">
            <v>Hypaconitine</v>
          </cell>
          <cell r="E5498" t="str">
            <v>C08688</v>
          </cell>
          <cell r="F5498" t="str">
            <v>C33H45NO10</v>
          </cell>
          <cell r="G5498" t="str">
            <v>0</v>
          </cell>
          <cell r="H5498" t="str">
            <v>10000000</v>
          </cell>
          <cell r="I5498" t="str">
            <v>10000000</v>
          </cell>
          <cell r="J5498" t="str">
            <v>615</v>
          </cell>
        </row>
        <row r="5499">
          <cell r="A5499" t="str">
            <v>cpd05595</v>
          </cell>
          <cell r="B5499" t="str">
            <v>Icaceine</v>
          </cell>
          <cell r="C5499" t="str">
            <v>Icaceine</v>
          </cell>
          <cell r="D5499" t="str">
            <v>Icaceine</v>
          </cell>
          <cell r="E5499" t="str">
            <v>C08689</v>
          </cell>
          <cell r="F5499" t="str">
            <v>C22H34NO4</v>
          </cell>
          <cell r="G5499" t="str">
            <v>1</v>
          </cell>
          <cell r="H5499" t="str">
            <v>10000000</v>
          </cell>
          <cell r="I5499" t="str">
            <v>10000000</v>
          </cell>
          <cell r="J5499" t="str">
            <v>376</v>
          </cell>
        </row>
        <row r="5500">
          <cell r="A5500" t="str">
            <v>cpd05596</v>
          </cell>
          <cell r="B5500" t="str">
            <v>Icacine</v>
          </cell>
          <cell r="C5500" t="str">
            <v>Icacine</v>
          </cell>
          <cell r="D5500" t="str">
            <v>Icacine</v>
          </cell>
          <cell r="E5500" t="str">
            <v>C08690</v>
          </cell>
          <cell r="F5500" t="str">
            <v>C22H32NO6</v>
          </cell>
          <cell r="G5500" t="str">
            <v>1</v>
          </cell>
          <cell r="H5500" t="str">
            <v>10000000</v>
          </cell>
          <cell r="I5500" t="str">
            <v>10000000</v>
          </cell>
          <cell r="J5500" t="str">
            <v>406</v>
          </cell>
        </row>
        <row r="5501">
          <cell r="A5501" t="str">
            <v>cpd05597</v>
          </cell>
          <cell r="B5501" t="str">
            <v>Indaconitine</v>
          </cell>
          <cell r="C5501" t="str">
            <v>Indaconitine</v>
          </cell>
          <cell r="D5501" t="str">
            <v>Indaconitine</v>
          </cell>
          <cell r="E5501" t="str">
            <v>C08691</v>
          </cell>
          <cell r="F5501" t="str">
            <v>C34H47NO10</v>
          </cell>
          <cell r="G5501" t="str">
            <v>0</v>
          </cell>
          <cell r="H5501" t="str">
            <v>10000000</v>
          </cell>
          <cell r="I5501" t="str">
            <v>10000000</v>
          </cell>
          <cell r="J5501" t="str">
            <v>629</v>
          </cell>
        </row>
        <row r="5502">
          <cell r="A5502" t="str">
            <v>cpd05598</v>
          </cell>
          <cell r="B5502" t="str">
            <v>Jesaconitine</v>
          </cell>
          <cell r="C5502" t="str">
            <v>Jesaconitine</v>
          </cell>
          <cell r="D5502" t="str">
            <v>Jesaconitine</v>
          </cell>
          <cell r="E5502" t="str">
            <v>C08692</v>
          </cell>
          <cell r="F5502" t="str">
            <v>C35H49NO12</v>
          </cell>
          <cell r="G5502" t="str">
            <v>0</v>
          </cell>
          <cell r="H5502" t="str">
            <v>10000000</v>
          </cell>
          <cell r="I5502" t="str">
            <v>10000000</v>
          </cell>
          <cell r="J5502" t="str">
            <v>675</v>
          </cell>
        </row>
        <row r="5503">
          <cell r="A5503" t="str">
            <v>cpd05599</v>
          </cell>
          <cell r="B5503" t="str">
            <v>Karakoline</v>
          </cell>
          <cell r="C5503" t="str">
            <v>Karakoline</v>
          </cell>
          <cell r="D5503" t="str">
            <v>Aconitane-1,8,14-triol, 20-ethyl-16-methoxy-4-methyl-, (1-alpha,14-alpha,16-beta)-|Karakoline</v>
          </cell>
          <cell r="E5503" t="str">
            <v>C08693</v>
          </cell>
          <cell r="F5503" t="str">
            <v>C22H35NO4</v>
          </cell>
          <cell r="G5503" t="str">
            <v>0</v>
          </cell>
          <cell r="H5503" t="str">
            <v>10000000</v>
          </cell>
          <cell r="I5503" t="str">
            <v>10000000</v>
          </cell>
          <cell r="J5503" t="str">
            <v>377</v>
          </cell>
        </row>
        <row r="5504">
          <cell r="A5504" t="str">
            <v>cpd05600</v>
          </cell>
          <cell r="B5504" t="str">
            <v>Lappaconitine</v>
          </cell>
          <cell r="C5504" t="str">
            <v>Lappaconitine</v>
          </cell>
          <cell r="D5504" t="str">
            <v>Lappaconitine</v>
          </cell>
          <cell r="E5504" t="str">
            <v>C08694</v>
          </cell>
          <cell r="F5504" t="str">
            <v>C32H44N2O8</v>
          </cell>
          <cell r="G5504" t="str">
            <v>0</v>
          </cell>
          <cell r="H5504" t="str">
            <v>10000000</v>
          </cell>
          <cell r="I5504" t="str">
            <v>10000000</v>
          </cell>
          <cell r="J5504" t="str">
            <v>584</v>
          </cell>
        </row>
        <row r="5505">
          <cell r="A5505" t="str">
            <v>cpd05601</v>
          </cell>
          <cell r="B5505" t="str">
            <v>Lindheimerine</v>
          </cell>
          <cell r="C5505" t="str">
            <v>Lindheimerine</v>
          </cell>
          <cell r="D5505" t="str">
            <v>Lindheimerine</v>
          </cell>
          <cell r="E5505" t="str">
            <v>C08695</v>
          </cell>
          <cell r="F5505" t="str">
            <v>C22H32NO2</v>
          </cell>
          <cell r="G5505" t="str">
            <v>1</v>
          </cell>
          <cell r="H5505" t="str">
            <v>10000000</v>
          </cell>
          <cell r="I5505" t="str">
            <v>10000000</v>
          </cell>
          <cell r="J5505" t="str">
            <v>342</v>
          </cell>
        </row>
        <row r="5506">
          <cell r="A5506" t="str">
            <v>cpd05602</v>
          </cell>
          <cell r="B5506" t="str">
            <v>Lycaconitine</v>
          </cell>
          <cell r="C5506" t="str">
            <v>Lycaconitine</v>
          </cell>
          <cell r="D5506" t="str">
            <v>Lycaconitine</v>
          </cell>
          <cell r="E5506" t="str">
            <v>C08696</v>
          </cell>
          <cell r="F5506" t="str">
            <v>C36H48N2O10</v>
          </cell>
          <cell r="G5506" t="str">
            <v>0</v>
          </cell>
          <cell r="H5506" t="str">
            <v>10000000</v>
          </cell>
          <cell r="I5506" t="str">
            <v>10000000</v>
          </cell>
          <cell r="J5506" t="str">
            <v>668</v>
          </cell>
        </row>
        <row r="5507">
          <cell r="A5507" t="str">
            <v>cpd05603</v>
          </cell>
          <cell r="B5507" t="str">
            <v>Lycoctonine</v>
          </cell>
          <cell r="C5507" t="str">
            <v>Lycoctonine</v>
          </cell>
          <cell r="D5507" t="str">
            <v>Lycoctonine</v>
          </cell>
          <cell r="E5507" t="str">
            <v>C08697</v>
          </cell>
          <cell r="F5507" t="str">
            <v>C25H41NO7</v>
          </cell>
          <cell r="G5507" t="str">
            <v>0</v>
          </cell>
          <cell r="H5507" t="str">
            <v>10000000</v>
          </cell>
          <cell r="I5507" t="str">
            <v>10000000</v>
          </cell>
          <cell r="J5507" t="str">
            <v>467</v>
          </cell>
        </row>
        <row r="5508">
          <cell r="A5508" t="str">
            <v>cpd05604</v>
          </cell>
          <cell r="B5508" t="str">
            <v>Mesaconitine</v>
          </cell>
          <cell r="C5508" t="str">
            <v>Mesaconitine</v>
          </cell>
          <cell r="D5508" t="str">
            <v>Mesaconitine</v>
          </cell>
          <cell r="E5508" t="str">
            <v>C08698</v>
          </cell>
          <cell r="F5508" t="str">
            <v>C33H45NO11</v>
          </cell>
          <cell r="G5508" t="str">
            <v>0</v>
          </cell>
          <cell r="H5508" t="str">
            <v>10000000</v>
          </cell>
          <cell r="I5508" t="str">
            <v>10000000</v>
          </cell>
          <cell r="J5508" t="str">
            <v>631</v>
          </cell>
        </row>
        <row r="5509">
          <cell r="A5509" t="str">
            <v>cpd05605</v>
          </cell>
          <cell r="B5509" t="str">
            <v>Methyllycaconitine</v>
          </cell>
          <cell r="C5509" t="str">
            <v>Methyllycaconitine</v>
          </cell>
          <cell r="D5509" t="str">
            <v>Methyllycaconitine</v>
          </cell>
          <cell r="E5509" t="str">
            <v>C08699</v>
          </cell>
          <cell r="F5509" t="str">
            <v>C37H50N2O10</v>
          </cell>
          <cell r="G5509" t="str">
            <v>0</v>
          </cell>
          <cell r="H5509" t="str">
            <v>10000000</v>
          </cell>
          <cell r="I5509" t="str">
            <v>10000000</v>
          </cell>
          <cell r="J5509" t="str">
            <v>682</v>
          </cell>
        </row>
        <row r="5510">
          <cell r="A5510" t="str">
            <v>cpd05606</v>
          </cell>
          <cell r="B5510" t="str">
            <v>Napelline</v>
          </cell>
          <cell r="C5510" t="str">
            <v>Napelline</v>
          </cell>
          <cell r="D5510" t="str">
            <v>Napelline</v>
          </cell>
          <cell r="E5510" t="str">
            <v>C08700</v>
          </cell>
          <cell r="F5510" t="str">
            <v>C22H33NO3</v>
          </cell>
          <cell r="G5510" t="str">
            <v>0</v>
          </cell>
          <cell r="H5510" t="str">
            <v>10000000</v>
          </cell>
          <cell r="I5510" t="str">
            <v>10000000</v>
          </cell>
          <cell r="J5510" t="str">
            <v>359</v>
          </cell>
        </row>
        <row r="5511">
          <cell r="A5511" t="str">
            <v>cpd05607</v>
          </cell>
          <cell r="B5511" t="str">
            <v>Norerythrostachaldine</v>
          </cell>
          <cell r="C5511" t="str">
            <v>Norerythrostachaldine</v>
          </cell>
          <cell r="D5511" t="str">
            <v>Norerythrostachaldine</v>
          </cell>
          <cell r="E5511" t="str">
            <v>C08701</v>
          </cell>
          <cell r="F5511" t="str">
            <v>C23H38NO5</v>
          </cell>
          <cell r="G5511" t="str">
            <v>1</v>
          </cell>
          <cell r="H5511" t="str">
            <v>-109.26</v>
          </cell>
          <cell r="I5511" t="str">
            <v>4.77066</v>
          </cell>
          <cell r="J5511" t="str">
            <v>408</v>
          </cell>
        </row>
        <row r="5512">
          <cell r="A5512" t="str">
            <v>cpd05608</v>
          </cell>
          <cell r="B5512" t="str">
            <v>Nudicauline</v>
          </cell>
          <cell r="C5512" t="str">
            <v>Nudicauline</v>
          </cell>
          <cell r="D5512" t="str">
            <v>Nudicauline</v>
          </cell>
          <cell r="E5512" t="str">
            <v>C08702</v>
          </cell>
          <cell r="F5512" t="str">
            <v>C38H50N2O11</v>
          </cell>
          <cell r="G5512" t="str">
            <v>0</v>
          </cell>
          <cell r="H5512" t="str">
            <v>10000000</v>
          </cell>
          <cell r="I5512" t="str">
            <v>10000000</v>
          </cell>
          <cell r="J5512" t="str">
            <v>710</v>
          </cell>
        </row>
        <row r="5513">
          <cell r="A5513" t="str">
            <v>cpd05609</v>
          </cell>
          <cell r="B5513" t="str">
            <v>Ovatine</v>
          </cell>
          <cell r="C5513" t="str">
            <v>Ovatine</v>
          </cell>
          <cell r="D5513" t="str">
            <v>Ovatine</v>
          </cell>
          <cell r="E5513" t="str">
            <v>C08703</v>
          </cell>
          <cell r="F5513" t="str">
            <v>C24H35NO3</v>
          </cell>
          <cell r="G5513" t="str">
            <v>0</v>
          </cell>
          <cell r="H5513" t="str">
            <v>10000000</v>
          </cell>
          <cell r="I5513" t="str">
            <v>10000000</v>
          </cell>
          <cell r="J5513" t="str">
            <v>385</v>
          </cell>
        </row>
        <row r="5514">
          <cell r="A5514" t="str">
            <v>cpd05610</v>
          </cell>
          <cell r="B5514" t="str">
            <v>Pseudoaconitine</v>
          </cell>
          <cell r="C5514" t="str">
            <v>Pseudoaconitine</v>
          </cell>
          <cell r="D5514" t="str">
            <v>Pseudoaconitine</v>
          </cell>
          <cell r="E5514" t="str">
            <v>C08704</v>
          </cell>
          <cell r="F5514" t="str">
            <v>C36H51NO12</v>
          </cell>
          <cell r="G5514" t="str">
            <v>0</v>
          </cell>
          <cell r="H5514" t="str">
            <v>10000000</v>
          </cell>
          <cell r="I5514" t="str">
            <v>10000000</v>
          </cell>
          <cell r="J5514" t="str">
            <v>689</v>
          </cell>
        </row>
        <row r="5515">
          <cell r="A5515" t="str">
            <v>cpd05611</v>
          </cell>
          <cell r="B5515" t="str">
            <v>Ryanodine</v>
          </cell>
          <cell r="C5515" t="str">
            <v>Ryanodine</v>
          </cell>
          <cell r="D5515" t="str">
            <v>Ryanodine</v>
          </cell>
          <cell r="E5515" t="str">
            <v>C08705</v>
          </cell>
          <cell r="F5515" t="str">
            <v>C25H35NO9</v>
          </cell>
          <cell r="G5515" t="str">
            <v>0</v>
          </cell>
          <cell r="H5515" t="str">
            <v>10000000</v>
          </cell>
          <cell r="I5515" t="str">
            <v>10000000</v>
          </cell>
          <cell r="J5515" t="str">
            <v>493</v>
          </cell>
        </row>
        <row r="5516">
          <cell r="A5516" t="str">
            <v>cpd05612</v>
          </cell>
          <cell r="B5516" t="str">
            <v>Septentrionine</v>
          </cell>
          <cell r="C5516" t="str">
            <v>Septentrionine</v>
          </cell>
          <cell r="D5516" t="str">
            <v>Septentrionine</v>
          </cell>
          <cell r="E5516" t="str">
            <v>C08706</v>
          </cell>
          <cell r="F5516" t="str">
            <v>C38H54N2O11</v>
          </cell>
          <cell r="G5516" t="str">
            <v>0</v>
          </cell>
          <cell r="H5516" t="str">
            <v>10000000</v>
          </cell>
          <cell r="I5516" t="str">
            <v>10000000</v>
          </cell>
          <cell r="J5516" t="str">
            <v>714</v>
          </cell>
        </row>
        <row r="5517">
          <cell r="A5517" t="str">
            <v>cpd05613</v>
          </cell>
          <cell r="B5517" t="str">
            <v>Songorine</v>
          </cell>
          <cell r="C5517" t="str">
            <v>Songorine</v>
          </cell>
          <cell r="D5517" t="str">
            <v>Songorine</v>
          </cell>
          <cell r="E5517" t="str">
            <v>C08707</v>
          </cell>
          <cell r="F5517" t="str">
            <v>C22H31NO3</v>
          </cell>
          <cell r="G5517" t="str">
            <v>0</v>
          </cell>
          <cell r="H5517" t="str">
            <v>10000000</v>
          </cell>
          <cell r="I5517" t="str">
            <v>10000000</v>
          </cell>
          <cell r="J5517" t="str">
            <v>357</v>
          </cell>
        </row>
        <row r="5518">
          <cell r="A5518" t="str">
            <v>cpd05614</v>
          </cell>
          <cell r="B5518" t="str">
            <v>Spiradine A</v>
          </cell>
          <cell r="C5518" t="str">
            <v>Spiradine A</v>
          </cell>
          <cell r="D5518" t="str">
            <v>Spiradine A</v>
          </cell>
          <cell r="E5518" t="str">
            <v>C08708</v>
          </cell>
          <cell r="F5518" t="str">
            <v>C20H26NO2</v>
          </cell>
          <cell r="G5518" t="str">
            <v>1</v>
          </cell>
          <cell r="H5518" t="str">
            <v>10000000</v>
          </cell>
          <cell r="I5518" t="str">
            <v>10000000</v>
          </cell>
          <cell r="J5518" t="str">
            <v>312</v>
          </cell>
        </row>
        <row r="5519">
          <cell r="A5519" t="str">
            <v>cpd05615</v>
          </cell>
          <cell r="B5519" t="str">
            <v>Spiramine A</v>
          </cell>
          <cell r="C5519" t="str">
            <v>Spiramine A</v>
          </cell>
          <cell r="D5519" t="str">
            <v>Spiramine A</v>
          </cell>
          <cell r="E5519" t="str">
            <v>C08709</v>
          </cell>
          <cell r="F5519" t="str">
            <v>C24H33NO4</v>
          </cell>
          <cell r="G5519" t="str">
            <v>0</v>
          </cell>
          <cell r="H5519" t="str">
            <v>10000000</v>
          </cell>
          <cell r="I5519" t="str">
            <v>10000000</v>
          </cell>
          <cell r="J5519" t="str">
            <v>399</v>
          </cell>
        </row>
        <row r="5520">
          <cell r="A5520" t="str">
            <v>cpd05616</v>
          </cell>
          <cell r="B5520" t="str">
            <v>Spirasine I</v>
          </cell>
          <cell r="C5520" t="str">
            <v>Spirasine I</v>
          </cell>
          <cell r="D5520" t="str">
            <v>Spirasine I</v>
          </cell>
          <cell r="E5520" t="str">
            <v>C08710</v>
          </cell>
          <cell r="F5520" t="str">
            <v>C22H29NO3</v>
          </cell>
          <cell r="G5520" t="str">
            <v>0</v>
          </cell>
          <cell r="H5520" t="str">
            <v>10000000</v>
          </cell>
          <cell r="I5520" t="str">
            <v>10000000</v>
          </cell>
          <cell r="J5520" t="str">
            <v>355</v>
          </cell>
        </row>
        <row r="5521">
          <cell r="A5521" t="str">
            <v>cpd05617</v>
          </cell>
          <cell r="B5521" t="str">
            <v>Spiredine</v>
          </cell>
          <cell r="C5521" t="str">
            <v>Spiredine</v>
          </cell>
          <cell r="D5521" t="str">
            <v>Spiredine</v>
          </cell>
          <cell r="E5521" t="str">
            <v>C08711</v>
          </cell>
          <cell r="F5521" t="str">
            <v>C22H27NO3</v>
          </cell>
          <cell r="G5521" t="str">
            <v>0</v>
          </cell>
          <cell r="H5521" t="str">
            <v>10000000</v>
          </cell>
          <cell r="I5521" t="str">
            <v>10000000</v>
          </cell>
          <cell r="J5521" t="str">
            <v>353</v>
          </cell>
        </row>
        <row r="5522">
          <cell r="A5522" t="str">
            <v>cpd05618</v>
          </cell>
          <cell r="B5522" t="str">
            <v>Staphidine</v>
          </cell>
          <cell r="C5522" t="str">
            <v>Staphidine</v>
          </cell>
          <cell r="D5522" t="str">
            <v>Staphidine</v>
          </cell>
          <cell r="E5522" t="str">
            <v>C08712</v>
          </cell>
          <cell r="F5522" t="str">
            <v>C42H60N2O</v>
          </cell>
          <cell r="G5522" t="str">
            <v>2</v>
          </cell>
          <cell r="H5522" t="str">
            <v>10000000</v>
          </cell>
          <cell r="I5522" t="str">
            <v>10000000</v>
          </cell>
          <cell r="J5522" t="str">
            <v>608</v>
          </cell>
        </row>
        <row r="5523">
          <cell r="A5523" t="str">
            <v>cpd05619</v>
          </cell>
          <cell r="B5523" t="str">
            <v>Talatizamine</v>
          </cell>
          <cell r="C5523" t="str">
            <v>Talatizamine</v>
          </cell>
          <cell r="D5523" t="str">
            <v>Talatizamine</v>
          </cell>
          <cell r="E5523" t="str">
            <v>C08713</v>
          </cell>
          <cell r="F5523" t="str">
            <v>C24H39NO5</v>
          </cell>
          <cell r="G5523" t="str">
            <v>0</v>
          </cell>
          <cell r="H5523" t="str">
            <v>10000000</v>
          </cell>
          <cell r="I5523" t="str">
            <v>10000000</v>
          </cell>
          <cell r="J5523" t="str">
            <v>421</v>
          </cell>
        </row>
        <row r="5524">
          <cell r="A5524" t="str">
            <v>cpd05620</v>
          </cell>
          <cell r="B5524" t="str">
            <v>Thalicsessine</v>
          </cell>
          <cell r="C5524" t="str">
            <v>Thalicsessine</v>
          </cell>
          <cell r="D5524" t="str">
            <v>Thalicsessine</v>
          </cell>
          <cell r="E5524" t="str">
            <v>C08714</v>
          </cell>
          <cell r="F5524" t="str">
            <v>C22H27NO4</v>
          </cell>
          <cell r="G5524" t="str">
            <v>0</v>
          </cell>
          <cell r="H5524" t="str">
            <v>10000000</v>
          </cell>
          <cell r="I5524" t="str">
            <v>10000000</v>
          </cell>
          <cell r="J5524" t="str">
            <v>369</v>
          </cell>
        </row>
        <row r="5525">
          <cell r="A5525" t="str">
            <v>cpd05621</v>
          </cell>
          <cell r="B5525" t="str">
            <v>Tricornine</v>
          </cell>
          <cell r="C5525" t="str">
            <v>Tricornine</v>
          </cell>
          <cell r="D5525" t="str">
            <v>Tricornine</v>
          </cell>
          <cell r="E5525" t="str">
            <v>C08715</v>
          </cell>
          <cell r="F5525" t="str">
            <v>C27H43NO8</v>
          </cell>
          <cell r="G5525" t="str">
            <v>0</v>
          </cell>
          <cell r="H5525" t="str">
            <v>10000000</v>
          </cell>
          <cell r="I5525" t="str">
            <v>10000000</v>
          </cell>
          <cell r="J5525" t="str">
            <v>509</v>
          </cell>
        </row>
        <row r="5526">
          <cell r="A5526" t="str">
            <v>cpd05622</v>
          </cell>
          <cell r="B5526" t="str">
            <v>Malvidin</v>
          </cell>
          <cell r="C5526" t="str">
            <v>Malvidin</v>
          </cell>
          <cell r="D5526" t="str">
            <v>Malvidin chloride|Malvidin</v>
          </cell>
          <cell r="E5526" t="str">
            <v>C08716</v>
          </cell>
          <cell r="F5526" t="str">
            <v>C17H12O7</v>
          </cell>
          <cell r="G5526" t="str">
            <v>-2</v>
          </cell>
          <cell r="H5526" t="str">
            <v>10000000</v>
          </cell>
          <cell r="I5526" t="str">
            <v>10000000</v>
          </cell>
          <cell r="J5526" t="str">
            <v>328</v>
          </cell>
        </row>
        <row r="5527">
          <cell r="A5527" t="str">
            <v>cpd05623</v>
          </cell>
          <cell r="B5527" t="str">
            <v>Silychristin</v>
          </cell>
          <cell r="C5527" t="str">
            <v>Silychristin</v>
          </cell>
          <cell r="D5527" t="str">
            <v>Silychristin</v>
          </cell>
          <cell r="E5527" t="str">
            <v>C08717</v>
          </cell>
          <cell r="F5527" t="str">
            <v>C25H22O10</v>
          </cell>
          <cell r="G5527" t="str">
            <v>0</v>
          </cell>
          <cell r="H5527" t="str">
            <v>-249.48</v>
          </cell>
          <cell r="I5527" t="str">
            <v>4.07248</v>
          </cell>
          <cell r="J5527" t="str">
            <v>482</v>
          </cell>
        </row>
        <row r="5528">
          <cell r="A5528" t="str">
            <v>cpd05624</v>
          </cell>
          <cell r="B5528" t="str">
            <v>Malvin</v>
          </cell>
          <cell r="C5528" t="str">
            <v>Malvin</v>
          </cell>
          <cell r="D5528" t="str">
            <v>Malvin</v>
          </cell>
          <cell r="E5528" t="str">
            <v>C08718</v>
          </cell>
          <cell r="F5528" t="str">
            <v>C29H33O17</v>
          </cell>
          <cell r="G5528" t="str">
            <v>-1</v>
          </cell>
          <cell r="H5528" t="str">
            <v>10000000</v>
          </cell>
          <cell r="I5528" t="str">
            <v>10000000</v>
          </cell>
          <cell r="J5528" t="str">
            <v>653</v>
          </cell>
        </row>
        <row r="5529">
          <cell r="A5529" t="str">
            <v>cpd05625</v>
          </cell>
          <cell r="B5529" t="str">
            <v>Sophoranone</v>
          </cell>
          <cell r="C5529" t="str">
            <v>Sophoranone</v>
          </cell>
          <cell r="D5529" t="str">
            <v>Sophoranone</v>
          </cell>
          <cell r="E5529" t="str">
            <v>C08719</v>
          </cell>
          <cell r="F5529" t="str">
            <v>C30H36O4</v>
          </cell>
          <cell r="G5529" t="str">
            <v>0</v>
          </cell>
          <cell r="H5529" t="str">
            <v>0.19</v>
          </cell>
          <cell r="I5529" t="str">
            <v>2.97863</v>
          </cell>
          <cell r="J5529" t="str">
            <v>460</v>
          </cell>
        </row>
        <row r="5530">
          <cell r="A5530" t="str">
            <v>cpd05626</v>
          </cell>
          <cell r="B5530" t="str">
            <v>Maritimetin</v>
          </cell>
          <cell r="C5530" t="str">
            <v>Maritimetin</v>
          </cell>
          <cell r="D5530" t="str">
            <v>Maritimetin</v>
          </cell>
          <cell r="E5530" t="str">
            <v>C08720</v>
          </cell>
          <cell r="F5530" t="str">
            <v>C15H10O6</v>
          </cell>
          <cell r="G5530" t="str">
            <v>0</v>
          </cell>
          <cell r="H5530" t="str">
            <v>-122.78</v>
          </cell>
          <cell r="I5530" t="str">
            <v>3.25947</v>
          </cell>
          <cell r="J5530" t="str">
            <v>286</v>
          </cell>
        </row>
        <row r="5531">
          <cell r="A5531" t="str">
            <v>cpd05627</v>
          </cell>
          <cell r="B5531" t="str">
            <v>4,5-Methylenedioxy-6-hydroxyaurone</v>
          </cell>
          <cell r="C5531" t="str">
            <v>4,5-Methylenedioxy-6-hydroxyaurone</v>
          </cell>
          <cell r="D5531" t="str">
            <v>4,5-Methylenedioxy-6-hydroxyaurone</v>
          </cell>
          <cell r="E5531" t="str">
            <v>C08722</v>
          </cell>
          <cell r="F5531" t="str">
            <v>C16H10O5</v>
          </cell>
          <cell r="G5531" t="str">
            <v>0</v>
          </cell>
          <cell r="H5531" t="str">
            <v>-70.68</v>
          </cell>
          <cell r="I5531" t="str">
            <v>4.4206</v>
          </cell>
          <cell r="J5531" t="str">
            <v>282</v>
          </cell>
        </row>
        <row r="5532">
          <cell r="A5532" t="str">
            <v>cpd05628</v>
          </cell>
          <cell r="B5532" t="str">
            <v>Monardaein</v>
          </cell>
          <cell r="C5532" t="str">
            <v>Monardaein</v>
          </cell>
          <cell r="D5532" t="str">
            <v>Monardaein</v>
          </cell>
          <cell r="E5532" t="str">
            <v>C08723</v>
          </cell>
          <cell r="F5532" t="str">
            <v>C42H37O23</v>
          </cell>
          <cell r="G5532" t="str">
            <v>-3</v>
          </cell>
          <cell r="H5532" t="str">
            <v>10000000</v>
          </cell>
          <cell r="I5532" t="str">
            <v>10000000</v>
          </cell>
          <cell r="J5532" t="str">
            <v>909</v>
          </cell>
        </row>
        <row r="5533">
          <cell r="A5533" t="str">
            <v>cpd05629</v>
          </cell>
          <cell r="B5533" t="str">
            <v>Okanin</v>
          </cell>
          <cell r="C5533" t="str">
            <v>Okanin</v>
          </cell>
          <cell r="D5533" t="str">
            <v>Okanin</v>
          </cell>
          <cell r="E5533" t="str">
            <v>C08724</v>
          </cell>
          <cell r="F5533" t="str">
            <v>C15H12O6</v>
          </cell>
          <cell r="G5533" t="str">
            <v>0</v>
          </cell>
          <cell r="H5533" t="str">
            <v>-144.92</v>
          </cell>
          <cell r="I5533" t="str">
            <v>2.5247</v>
          </cell>
          <cell r="J5533" t="str">
            <v>288</v>
          </cell>
        </row>
        <row r="5534">
          <cell r="A5534" t="str">
            <v>cpd05630</v>
          </cell>
          <cell r="B5534" t="str">
            <v>Pelargonin</v>
          </cell>
          <cell r="C5534" t="str">
            <v>Pelargonin</v>
          </cell>
          <cell r="D5534" t="str">
            <v>Pelargonidin 3,5-di-beta-D-glucoside|Pelargonin</v>
          </cell>
          <cell r="E5534" t="str">
            <v>C08725</v>
          </cell>
          <cell r="F5534" t="str">
            <v>C27H29O15</v>
          </cell>
          <cell r="G5534" t="str">
            <v>-1</v>
          </cell>
          <cell r="H5534" t="str">
            <v>10000000</v>
          </cell>
          <cell r="I5534" t="str">
            <v>10000000</v>
          </cell>
          <cell r="J5534" t="str">
            <v>593</v>
          </cell>
        </row>
        <row r="5535">
          <cell r="A5535" t="str">
            <v>cpd05631</v>
          </cell>
          <cell r="B5535" t="str">
            <v>Peonidin</v>
          </cell>
          <cell r="C5535" t="str">
            <v>Peonidin</v>
          </cell>
          <cell r="D5535" t="str">
            <v>3,5,7-Trihydroxy-2-(4-hydroxy-3-methoxyphenyl)-1-benzopyrylium chloride|Peonidin</v>
          </cell>
          <cell r="E5535" t="str">
            <v>C08726</v>
          </cell>
          <cell r="F5535" t="str">
            <v>C16H10O6</v>
          </cell>
          <cell r="G5535" t="str">
            <v>-2</v>
          </cell>
          <cell r="H5535" t="str">
            <v>10000000</v>
          </cell>
          <cell r="I5535" t="str">
            <v>10000000</v>
          </cell>
          <cell r="J5535" t="str">
            <v>298</v>
          </cell>
        </row>
        <row r="5536">
          <cell r="A5536" t="str">
            <v>cpd05632</v>
          </cell>
          <cell r="B5536" t="str">
            <v>Petunidin</v>
          </cell>
          <cell r="C5536" t="str">
            <v>Petunidin</v>
          </cell>
          <cell r="D5536" t="str">
            <v>Petunidin chloride|Petunidin</v>
          </cell>
          <cell r="E5536" t="str">
            <v>C08727</v>
          </cell>
          <cell r="F5536" t="str">
            <v>C16H10O7</v>
          </cell>
          <cell r="G5536" t="str">
            <v>-2</v>
          </cell>
          <cell r="H5536" t="str">
            <v>10000000</v>
          </cell>
          <cell r="I5536" t="str">
            <v>10000000</v>
          </cell>
          <cell r="J5536" t="str">
            <v>314</v>
          </cell>
        </row>
        <row r="5537">
          <cell r="A5537" t="str">
            <v>cpd05633</v>
          </cell>
          <cell r="B5537" t="str">
            <v>Riccionidin A</v>
          </cell>
          <cell r="C5537" t="str">
            <v>Riccionidin A</v>
          </cell>
          <cell r="D5537" t="str">
            <v>Riccionidin A</v>
          </cell>
          <cell r="E5537" t="str">
            <v>C08728</v>
          </cell>
          <cell r="F5537" t="str">
            <v>C15H7O6</v>
          </cell>
          <cell r="G5537" t="str">
            <v>-1</v>
          </cell>
          <cell r="H5537" t="str">
            <v>10000000</v>
          </cell>
          <cell r="I5537" t="str">
            <v>10000000</v>
          </cell>
          <cell r="J5537" t="str">
            <v>283</v>
          </cell>
        </row>
        <row r="5538">
          <cell r="A5538" t="str">
            <v>cpd05634</v>
          </cell>
          <cell r="B5538" t="str">
            <v>Rosinidin</v>
          </cell>
          <cell r="C5538" t="str">
            <v>Rosinidin</v>
          </cell>
          <cell r="D5538" t="str">
            <v>Rosinidin</v>
          </cell>
          <cell r="E5538" t="str">
            <v>C08729</v>
          </cell>
          <cell r="F5538" t="str">
            <v>C17H12O6</v>
          </cell>
          <cell r="G5538" t="str">
            <v>-2</v>
          </cell>
          <cell r="H5538" t="str">
            <v>10000000</v>
          </cell>
          <cell r="I5538" t="str">
            <v>10000000</v>
          </cell>
          <cell r="J5538" t="str">
            <v>312</v>
          </cell>
        </row>
        <row r="5539">
          <cell r="A5539" t="str">
            <v>cpd05635</v>
          </cell>
          <cell r="B5539" t="str">
            <v>Sulfuretin</v>
          </cell>
          <cell r="C5539" t="str">
            <v>Sulfuretin</v>
          </cell>
          <cell r="D5539" t="str">
            <v>Sulfuretin|Sulphuretin</v>
          </cell>
          <cell r="E5539" t="str">
            <v>C08730</v>
          </cell>
          <cell r="F5539" t="str">
            <v>C15H10O5</v>
          </cell>
          <cell r="G5539" t="str">
            <v>0</v>
          </cell>
          <cell r="H5539" t="str">
            <v>-83.3</v>
          </cell>
          <cell r="I5539" t="str">
            <v>3.13896</v>
          </cell>
          <cell r="J5539" t="str">
            <v>270</v>
          </cell>
        </row>
        <row r="5540">
          <cell r="A5540" t="str">
            <v>cpd05636</v>
          </cell>
          <cell r="B5540" t="str">
            <v>Xenognosin A</v>
          </cell>
          <cell r="C5540" t="str">
            <v>Xenognosin A</v>
          </cell>
          <cell r="D5540" t="str">
            <v>Xenognosin A</v>
          </cell>
          <cell r="E5540" t="str">
            <v>C08731</v>
          </cell>
          <cell r="F5540" t="str">
            <v>C16H16O3</v>
          </cell>
          <cell r="G5540" t="str">
            <v>0</v>
          </cell>
          <cell r="H5540" t="str">
            <v>-18.19</v>
          </cell>
          <cell r="I5540" t="str">
            <v>2.02401</v>
          </cell>
          <cell r="J5540" t="str">
            <v>256</v>
          </cell>
        </row>
        <row r="5541">
          <cell r="A5541" t="str">
            <v>cpd05637</v>
          </cell>
          <cell r="B5541" t="str">
            <v>Albafuran A</v>
          </cell>
          <cell r="C5541" t="str">
            <v>Albafuran A</v>
          </cell>
          <cell r="D5541" t="str">
            <v>Albafuran A</v>
          </cell>
          <cell r="E5541" t="str">
            <v>C08732</v>
          </cell>
          <cell r="F5541" t="str">
            <v>C24H26O4</v>
          </cell>
          <cell r="G5541" t="str">
            <v>0</v>
          </cell>
          <cell r="H5541" t="str">
            <v>-19.04</v>
          </cell>
          <cell r="I5541" t="str">
            <v>2.59749</v>
          </cell>
          <cell r="J5541" t="str">
            <v>378</v>
          </cell>
        </row>
        <row r="5542">
          <cell r="A5542" t="str">
            <v>cpd05638</v>
          </cell>
          <cell r="B5542" t="str">
            <v>Ammeline</v>
          </cell>
          <cell r="C5542" t="str">
            <v>Ammeline</v>
          </cell>
          <cell r="D5542" t="str">
            <v>Ammeline|2-Hydroxy-4,6-diamino-1,3,5-triazine</v>
          </cell>
          <cell r="E5542" t="str">
            <v>C08733</v>
          </cell>
          <cell r="F5542" t="str">
            <v>C3H5N5O</v>
          </cell>
          <cell r="G5542" t="str">
            <v>0</v>
          </cell>
          <cell r="H5542" t="str">
            <v>8.24</v>
          </cell>
          <cell r="I5542" t="str">
            <v>2.16635</v>
          </cell>
          <cell r="J5542" t="str">
            <v>127</v>
          </cell>
        </row>
        <row r="5543">
          <cell r="A5543" t="str">
            <v>cpd05639</v>
          </cell>
          <cell r="B5543" t="str">
            <v>Ammelide</v>
          </cell>
          <cell r="C5543" t="str">
            <v>Ammelide</v>
          </cell>
          <cell r="D5543" t="str">
            <v>Ammelide|2,4-Dihydroxy-6-amino-1,3,5-triazine</v>
          </cell>
          <cell r="E5543" t="str">
            <v>C08734</v>
          </cell>
          <cell r="F5543" t="str">
            <v>C3H4N4O2</v>
          </cell>
          <cell r="G5543" t="str">
            <v>0</v>
          </cell>
          <cell r="H5543" t="str">
            <v>-35.3</v>
          </cell>
          <cell r="I5543" t="str">
            <v>2.10049</v>
          </cell>
          <cell r="J5543" t="str">
            <v>128</v>
          </cell>
        </row>
        <row r="5544">
          <cell r="A5544" t="str">
            <v>cpd05640</v>
          </cell>
          <cell r="B5544" t="str">
            <v>2-Chloro-4-hydroxy-6-amino-1,3,5-triazine</v>
          </cell>
          <cell r="C5544" t="str">
            <v>2-Chloro-4-hydroxy-6-amino-1,3,5-triazine</v>
          </cell>
          <cell r="D5544" t="str">
            <v>2-Chloro-4-hydroxy-6-amino-1,3,5-triazine</v>
          </cell>
          <cell r="E5544" t="str">
            <v>C08735</v>
          </cell>
          <cell r="F5544" t="str">
            <v>C3H3N4OCl</v>
          </cell>
          <cell r="G5544" t="str">
            <v>0</v>
          </cell>
          <cell r="H5544" t="str">
            <v>-1.18</v>
          </cell>
          <cell r="I5544" t="str">
            <v>2.13131</v>
          </cell>
          <cell r="J5544" t="str">
            <v>146</v>
          </cell>
        </row>
        <row r="5545">
          <cell r="A5545" t="str">
            <v>cpd05641</v>
          </cell>
          <cell r="B5545" t="str">
            <v>2-Chloro-4,6-dihydroxy-1,3,5-triazine</v>
          </cell>
          <cell r="C5545" t="str">
            <v>2-Chloro-4,6-dihydroxy-1,3,5-triazine</v>
          </cell>
          <cell r="D5545" t="str">
            <v>2-Chloro-4,6-dihydroxy-1,3,5-triazine</v>
          </cell>
          <cell r="E5545" t="str">
            <v>C08736</v>
          </cell>
          <cell r="F5545" t="str">
            <v>C3H2N3O2Cl</v>
          </cell>
          <cell r="G5545" t="str">
            <v>0</v>
          </cell>
          <cell r="H5545" t="str">
            <v>-44.72</v>
          </cell>
          <cell r="I5545" t="str">
            <v>2.11673</v>
          </cell>
          <cell r="J5545" t="str">
            <v>147</v>
          </cell>
        </row>
        <row r="5546">
          <cell r="A5546" t="str">
            <v>cpd05642</v>
          </cell>
          <cell r="B5546" t="str">
            <v>Melamine</v>
          </cell>
          <cell r="C5546" t="str">
            <v>Melamine</v>
          </cell>
          <cell r="D5546" t="str">
            <v>2,4,6-Triamino-1,3,5-triazine|Melamine</v>
          </cell>
          <cell r="E5546" t="str">
            <v>C08737</v>
          </cell>
          <cell r="F5546" t="str">
            <v>C3H6N6</v>
          </cell>
          <cell r="G5546" t="str">
            <v>0</v>
          </cell>
          <cell r="H5546" t="str">
            <v>51.78</v>
          </cell>
          <cell r="I5546" t="str">
            <v>2.28583</v>
          </cell>
          <cell r="J5546" t="str">
            <v>126</v>
          </cell>
        </row>
        <row r="5547">
          <cell r="A5547" t="str">
            <v>cpd05643</v>
          </cell>
          <cell r="B5547" t="str">
            <v>Albanol A</v>
          </cell>
          <cell r="C5547" t="str">
            <v>Albanol A</v>
          </cell>
          <cell r="D5547" t="str">
            <v>Mulberrofuran G|Albanol A</v>
          </cell>
          <cell r="E5547" t="str">
            <v>C08738</v>
          </cell>
          <cell r="F5547" t="str">
            <v>C34H26O8</v>
          </cell>
          <cell r="G5547" t="str">
            <v>0</v>
          </cell>
          <cell r="H5547" t="str">
            <v>10000000</v>
          </cell>
          <cell r="I5547" t="str">
            <v>10000000</v>
          </cell>
          <cell r="J5547" t="str">
            <v>562</v>
          </cell>
        </row>
        <row r="5548">
          <cell r="A5548" t="str">
            <v>cpd05644</v>
          </cell>
          <cell r="B5548" t="str">
            <v>alpha-Cotonefuran</v>
          </cell>
          <cell r="C5548" t="str">
            <v>alpha-Cotonefuran</v>
          </cell>
          <cell r="D5548" t="str">
            <v>alpha-Cotonefuran</v>
          </cell>
          <cell r="E5548" t="str">
            <v>C08739</v>
          </cell>
          <cell r="F5548" t="str">
            <v>C15H14O6</v>
          </cell>
          <cell r="G5548" t="str">
            <v>0</v>
          </cell>
          <cell r="H5548" t="str">
            <v>-125.48</v>
          </cell>
          <cell r="I5548" t="str">
            <v>3.33512</v>
          </cell>
          <cell r="J5548" t="str">
            <v>290</v>
          </cell>
        </row>
        <row r="5549">
          <cell r="A5549" t="str">
            <v>cpd05645</v>
          </cell>
          <cell r="B5549" t="str">
            <v>beta-Cotonefuran</v>
          </cell>
          <cell r="C5549" t="str">
            <v>beta-Cotonefuran</v>
          </cell>
          <cell r="D5549" t="str">
            <v>beta-Cotonefuran</v>
          </cell>
          <cell r="E5549" t="str">
            <v>C08740</v>
          </cell>
          <cell r="F5549" t="str">
            <v>C16H16O6</v>
          </cell>
          <cell r="G5549" t="str">
            <v>0</v>
          </cell>
          <cell r="H5549" t="str">
            <v>-110.83</v>
          </cell>
          <cell r="I5549" t="str">
            <v>3.51053</v>
          </cell>
          <cell r="J5549" t="str">
            <v>304</v>
          </cell>
        </row>
        <row r="5550">
          <cell r="A5550" t="str">
            <v>cpd05646</v>
          </cell>
          <cell r="B5550" t="str">
            <v>Dehydrotremetone</v>
          </cell>
          <cell r="C5550" t="str">
            <v>Dehydrotremetone</v>
          </cell>
          <cell r="D5550" t="str">
            <v>Dehydrotremetone</v>
          </cell>
          <cell r="E5550" t="str">
            <v>C08741</v>
          </cell>
          <cell r="F5550" t="str">
            <v>C13H12O2</v>
          </cell>
          <cell r="G5550" t="str">
            <v>0</v>
          </cell>
          <cell r="H5550" t="str">
            <v>-2.61</v>
          </cell>
          <cell r="I5550" t="str">
            <v>1.86127</v>
          </cell>
          <cell r="J5550" t="str">
            <v>200</v>
          </cell>
        </row>
        <row r="5551">
          <cell r="A5551" t="str">
            <v>cpd05647</v>
          </cell>
          <cell r="B5551" t="str">
            <v>2,8-Dihydroxy-3,4,7-trimethoxydibenzofuran</v>
          </cell>
          <cell r="C5551" t="str">
            <v>2,8-Dihydroxy-3,4,7-trimethoxydibenzofuran</v>
          </cell>
          <cell r="D5551" t="str">
            <v>2,8-Dihydroxy-3,4,7-trimethoxydibenzofuran</v>
          </cell>
          <cell r="E5551" t="str">
            <v>C08742</v>
          </cell>
          <cell r="F5551" t="str">
            <v>C15H14O6</v>
          </cell>
          <cell r="G5551" t="str">
            <v>0</v>
          </cell>
          <cell r="H5551" t="str">
            <v>-125.48</v>
          </cell>
          <cell r="I5551" t="str">
            <v>3.33512</v>
          </cell>
          <cell r="J5551" t="str">
            <v>290</v>
          </cell>
        </row>
        <row r="5552">
          <cell r="A5552" t="str">
            <v>cpd05648</v>
          </cell>
          <cell r="B5552" t="str">
            <v>Eriobofuran</v>
          </cell>
          <cell r="C5552" t="str">
            <v>Eriobofuran</v>
          </cell>
          <cell r="D5552" t="str">
            <v>Eriobofuran</v>
          </cell>
          <cell r="E5552" t="str">
            <v>C08743</v>
          </cell>
          <cell r="F5552" t="str">
            <v>C14H12O4</v>
          </cell>
          <cell r="G5552" t="str">
            <v>0</v>
          </cell>
          <cell r="H5552" t="str">
            <v>-61.17</v>
          </cell>
          <cell r="I5552" t="str">
            <v>2.98978</v>
          </cell>
          <cell r="J5552" t="str">
            <v>244</v>
          </cell>
        </row>
        <row r="5553">
          <cell r="A5553" t="str">
            <v>cpd05649</v>
          </cell>
          <cell r="B5553" t="str">
            <v>6-Hydroxytremetone</v>
          </cell>
          <cell r="C5553" t="str">
            <v>6-Hydroxytremetone</v>
          </cell>
          <cell r="D5553" t="str">
            <v>6-Hydroxytremetone</v>
          </cell>
          <cell r="E5553" t="str">
            <v>C08744</v>
          </cell>
          <cell r="F5553" t="str">
            <v>C13H14O3</v>
          </cell>
          <cell r="G5553" t="str">
            <v>0</v>
          </cell>
          <cell r="H5553" t="str">
            <v>-47.46</v>
          </cell>
          <cell r="I5553" t="str">
            <v>1.8093</v>
          </cell>
          <cell r="J5553" t="str">
            <v>218</v>
          </cell>
        </row>
        <row r="5554">
          <cell r="A5554" t="str">
            <v>cpd05650</v>
          </cell>
          <cell r="B5554" t="str">
            <v>Lithospermic acid</v>
          </cell>
          <cell r="C5554" t="str">
            <v>Lithospermic acid</v>
          </cell>
          <cell r="D5554" t="str">
            <v>Lithospermic acid</v>
          </cell>
          <cell r="E5554" t="str">
            <v>C08745</v>
          </cell>
          <cell r="F5554" t="str">
            <v>C27H20O12</v>
          </cell>
          <cell r="G5554" t="str">
            <v>-2</v>
          </cell>
          <cell r="H5554" t="str">
            <v>-341.41</v>
          </cell>
          <cell r="I5554" t="str">
            <v>3.34026</v>
          </cell>
          <cell r="J5554" t="str">
            <v>536</v>
          </cell>
        </row>
        <row r="5555">
          <cell r="A5555" t="str">
            <v>cpd05651</v>
          </cell>
          <cell r="B5555" t="str">
            <v>Ailanthinone</v>
          </cell>
          <cell r="C5555" t="str">
            <v>Ailanthinone</v>
          </cell>
          <cell r="D5555" t="str">
            <v>Ailanthinone</v>
          </cell>
          <cell r="E5555" t="str">
            <v>C08746</v>
          </cell>
          <cell r="F5555" t="str">
            <v>C25H34O9</v>
          </cell>
          <cell r="G5555" t="str">
            <v>0</v>
          </cell>
          <cell r="H5555" t="str">
            <v>10000000</v>
          </cell>
          <cell r="I5555" t="str">
            <v>10000000</v>
          </cell>
          <cell r="J5555" t="str">
            <v>478</v>
          </cell>
        </row>
        <row r="5556">
          <cell r="A5556" t="str">
            <v>cpd05652</v>
          </cell>
          <cell r="B5556" t="str">
            <v>Ailanthone</v>
          </cell>
          <cell r="C5556" t="str">
            <v>Ailanthone</v>
          </cell>
          <cell r="D5556" t="str">
            <v>Ailanthone</v>
          </cell>
          <cell r="E5556" t="str">
            <v>C08747</v>
          </cell>
          <cell r="F5556" t="str">
            <v>C20H24O7</v>
          </cell>
          <cell r="G5556" t="str">
            <v>0</v>
          </cell>
          <cell r="H5556" t="str">
            <v>10000000</v>
          </cell>
          <cell r="I5556" t="str">
            <v>10000000</v>
          </cell>
          <cell r="J5556" t="str">
            <v>376</v>
          </cell>
        </row>
        <row r="5557">
          <cell r="A5557" t="str">
            <v>cpd05653</v>
          </cell>
          <cell r="B5557" t="str">
            <v>Azadirachtin</v>
          </cell>
          <cell r="C5557" t="str">
            <v>Azadirachtin</v>
          </cell>
          <cell r="D5557" t="str">
            <v>Azadirachtin|Azadirachtin A</v>
          </cell>
          <cell r="E5557" t="str">
            <v>C08748</v>
          </cell>
          <cell r="F5557" t="str">
            <v>C35H44O16</v>
          </cell>
          <cell r="G5557" t="str">
            <v>0</v>
          </cell>
          <cell r="H5557" t="str">
            <v>10000000</v>
          </cell>
          <cell r="I5557" t="str">
            <v>10000000</v>
          </cell>
          <cell r="J5557" t="str">
            <v>720</v>
          </cell>
        </row>
        <row r="5558">
          <cell r="A5558" t="str">
            <v>cpd05654</v>
          </cell>
          <cell r="B5558" t="str">
            <v>Bruceantin</v>
          </cell>
          <cell r="C5558" t="str">
            <v>Bruceantin</v>
          </cell>
          <cell r="D5558" t="str">
            <v>Bruceantin</v>
          </cell>
          <cell r="E5558" t="str">
            <v>C08749</v>
          </cell>
          <cell r="F5558" t="str">
            <v>C28H35O11</v>
          </cell>
          <cell r="G5558" t="str">
            <v>-1</v>
          </cell>
          <cell r="H5558" t="str">
            <v>10000000</v>
          </cell>
          <cell r="I5558" t="str">
            <v>10000000</v>
          </cell>
          <cell r="J5558" t="str">
            <v>547</v>
          </cell>
        </row>
        <row r="5559">
          <cell r="A5559" t="str">
            <v>cpd05655</v>
          </cell>
          <cell r="B5559" t="str">
            <v>Bruceantinol</v>
          </cell>
          <cell r="C5559" t="str">
            <v>Bruceantinol</v>
          </cell>
          <cell r="D5559" t="str">
            <v>Bruceantinol</v>
          </cell>
          <cell r="E5559" t="str">
            <v>C08750</v>
          </cell>
          <cell r="F5559" t="str">
            <v>C30H37O13</v>
          </cell>
          <cell r="G5559" t="str">
            <v>-1</v>
          </cell>
          <cell r="H5559" t="str">
            <v>10000000</v>
          </cell>
          <cell r="I5559" t="str">
            <v>10000000</v>
          </cell>
          <cell r="J5559" t="str">
            <v>605</v>
          </cell>
        </row>
        <row r="5560">
          <cell r="A5560" t="str">
            <v>cpd05656</v>
          </cell>
          <cell r="B5560" t="str">
            <v>Bruceine B</v>
          </cell>
          <cell r="C5560" t="str">
            <v>Bruceine B</v>
          </cell>
          <cell r="D5560" t="str">
            <v>Bruceine B</v>
          </cell>
          <cell r="E5560" t="str">
            <v>C08751</v>
          </cell>
          <cell r="F5560" t="str">
            <v>C23H27O11</v>
          </cell>
          <cell r="G5560" t="str">
            <v>-1</v>
          </cell>
          <cell r="H5560" t="str">
            <v>10000000</v>
          </cell>
          <cell r="I5560" t="str">
            <v>10000000</v>
          </cell>
          <cell r="J5560" t="str">
            <v>479</v>
          </cell>
        </row>
        <row r="5561">
          <cell r="A5561" t="str">
            <v>cpd05657</v>
          </cell>
          <cell r="B5561" t="str">
            <v>Bruceine D</v>
          </cell>
          <cell r="C5561" t="str">
            <v>Bruceine D</v>
          </cell>
          <cell r="D5561" t="str">
            <v>Bruceine D</v>
          </cell>
          <cell r="E5561" t="str">
            <v>C08752</v>
          </cell>
          <cell r="F5561" t="str">
            <v>C20H26O9</v>
          </cell>
          <cell r="G5561" t="str">
            <v>0</v>
          </cell>
          <cell r="H5561" t="str">
            <v>10000000</v>
          </cell>
          <cell r="I5561" t="str">
            <v>10000000</v>
          </cell>
          <cell r="J5561" t="str">
            <v>410</v>
          </cell>
        </row>
        <row r="5562">
          <cell r="A5562" t="str">
            <v>cpd05658</v>
          </cell>
          <cell r="B5562" t="str">
            <v>Bruceoside A</v>
          </cell>
          <cell r="C5562" t="str">
            <v>Bruceoside A</v>
          </cell>
          <cell r="D5562" t="str">
            <v>Bruceoside A</v>
          </cell>
          <cell r="E5562" t="str">
            <v>C08753</v>
          </cell>
          <cell r="F5562" t="str">
            <v>C32H42O16</v>
          </cell>
          <cell r="G5562" t="str">
            <v>0</v>
          </cell>
          <cell r="H5562" t="str">
            <v>10000000</v>
          </cell>
          <cell r="I5562" t="str">
            <v>10000000</v>
          </cell>
          <cell r="J5562" t="str">
            <v>682</v>
          </cell>
        </row>
        <row r="5563">
          <cell r="A5563" t="str">
            <v>cpd05659</v>
          </cell>
          <cell r="B5563" t="str">
            <v>Brusatol</v>
          </cell>
          <cell r="C5563" t="str">
            <v>Brusatol</v>
          </cell>
          <cell r="D5563" t="str">
            <v>Brusatol</v>
          </cell>
          <cell r="E5563" t="str">
            <v>C08754</v>
          </cell>
          <cell r="F5563" t="str">
            <v>C26H31O11</v>
          </cell>
          <cell r="G5563" t="str">
            <v>-1</v>
          </cell>
          <cell r="H5563" t="str">
            <v>10000000</v>
          </cell>
          <cell r="I5563" t="str">
            <v>10000000</v>
          </cell>
          <cell r="J5563" t="str">
            <v>519</v>
          </cell>
        </row>
        <row r="5564">
          <cell r="A5564" t="str">
            <v>cpd05660</v>
          </cell>
          <cell r="B5564" t="str">
            <v>Castelanone</v>
          </cell>
          <cell r="C5564" t="str">
            <v>Castelanone</v>
          </cell>
          <cell r="D5564" t="str">
            <v>Castelanone</v>
          </cell>
          <cell r="E5564" t="str">
            <v>C08755</v>
          </cell>
          <cell r="F5564" t="str">
            <v>C25H34O9</v>
          </cell>
          <cell r="G5564" t="str">
            <v>0</v>
          </cell>
          <cell r="H5564" t="str">
            <v>10000000</v>
          </cell>
          <cell r="I5564" t="str">
            <v>10000000</v>
          </cell>
          <cell r="J5564" t="str">
            <v>478</v>
          </cell>
        </row>
        <row r="5565">
          <cell r="A5565" t="str">
            <v>cpd05661</v>
          </cell>
          <cell r="B5565" t="str">
            <v>Chaparrin</v>
          </cell>
          <cell r="C5565" t="str">
            <v>Chaparrin</v>
          </cell>
          <cell r="D5565" t="str">
            <v>Chaparrin</v>
          </cell>
          <cell r="E5565" t="str">
            <v>C08756</v>
          </cell>
          <cell r="F5565" t="str">
            <v>C20H28O7</v>
          </cell>
          <cell r="G5565" t="str">
            <v>0</v>
          </cell>
          <cell r="H5565" t="str">
            <v>10000000</v>
          </cell>
          <cell r="I5565" t="str">
            <v>10000000</v>
          </cell>
          <cell r="J5565" t="str">
            <v>380</v>
          </cell>
        </row>
        <row r="5566">
          <cell r="A5566" t="str">
            <v>cpd05662</v>
          </cell>
          <cell r="B5566" t="str">
            <v>Chaparrinone</v>
          </cell>
          <cell r="C5566" t="str">
            <v>Chaparrinone</v>
          </cell>
          <cell r="D5566" t="str">
            <v>Chaparrinone</v>
          </cell>
          <cell r="E5566" t="str">
            <v>C08757</v>
          </cell>
          <cell r="F5566" t="str">
            <v>C20H26O7</v>
          </cell>
          <cell r="G5566" t="str">
            <v>0</v>
          </cell>
          <cell r="H5566" t="str">
            <v>10000000</v>
          </cell>
          <cell r="I5566" t="str">
            <v>10000000</v>
          </cell>
          <cell r="J5566" t="str">
            <v>378</v>
          </cell>
        </row>
        <row r="5567">
          <cell r="A5567" t="str">
            <v>cpd05663</v>
          </cell>
          <cell r="B5567" t="str">
            <v>Chaparrolide</v>
          </cell>
          <cell r="C5567" t="str">
            <v>Chaparrolide</v>
          </cell>
          <cell r="D5567" t="str">
            <v>Chaparrolide</v>
          </cell>
          <cell r="E5567" t="str">
            <v>C08758</v>
          </cell>
          <cell r="F5567" t="str">
            <v>C20H30O6</v>
          </cell>
          <cell r="G5567" t="str">
            <v>0</v>
          </cell>
          <cell r="H5567" t="str">
            <v>10000000</v>
          </cell>
          <cell r="I5567" t="str">
            <v>10000000</v>
          </cell>
          <cell r="J5567" t="str">
            <v>366</v>
          </cell>
        </row>
        <row r="5568">
          <cell r="A5568" t="str">
            <v>cpd05664</v>
          </cell>
          <cell r="B5568" t="str">
            <v>Eurycomalactone</v>
          </cell>
          <cell r="C5568" t="str">
            <v>Eurycomalactone</v>
          </cell>
          <cell r="D5568" t="str">
            <v>Eurycomalactone</v>
          </cell>
          <cell r="E5568" t="str">
            <v>C08759</v>
          </cell>
          <cell r="F5568" t="str">
            <v>C19H24O6</v>
          </cell>
          <cell r="G5568" t="str">
            <v>0</v>
          </cell>
          <cell r="H5568" t="str">
            <v>10000000</v>
          </cell>
          <cell r="I5568" t="str">
            <v>10000000</v>
          </cell>
          <cell r="J5568" t="str">
            <v>348</v>
          </cell>
        </row>
        <row r="5569">
          <cell r="A5569" t="str">
            <v>cpd05665</v>
          </cell>
          <cell r="B5569" t="str">
            <v>Glaucarubin</v>
          </cell>
          <cell r="C5569" t="str">
            <v>Glaucarubin</v>
          </cell>
          <cell r="D5569" t="str">
            <v>Glaucarubin</v>
          </cell>
          <cell r="E5569" t="str">
            <v>C08760</v>
          </cell>
          <cell r="F5569" t="str">
            <v>C25H36O10</v>
          </cell>
          <cell r="G5569" t="str">
            <v>0</v>
          </cell>
          <cell r="H5569" t="str">
            <v>10000000</v>
          </cell>
          <cell r="I5569" t="str">
            <v>10000000</v>
          </cell>
          <cell r="J5569" t="str">
            <v>496</v>
          </cell>
        </row>
        <row r="5570">
          <cell r="A5570" t="str">
            <v>cpd05666</v>
          </cell>
          <cell r="B5570" t="str">
            <v>6-Methoxy-alpha-pyrufuran</v>
          </cell>
          <cell r="C5570" t="str">
            <v>6-Methoxy-alpha-pyrufuran</v>
          </cell>
          <cell r="D5570" t="str">
            <v>6-Methoxy-alpha-pyrufuran</v>
          </cell>
          <cell r="E5570" t="str">
            <v>C08761</v>
          </cell>
          <cell r="F5570" t="str">
            <v>C16H16O6</v>
          </cell>
          <cell r="G5570" t="str">
            <v>0</v>
          </cell>
          <cell r="H5570" t="str">
            <v>-110.83</v>
          </cell>
          <cell r="I5570" t="str">
            <v>3.51053</v>
          </cell>
          <cell r="J5570" t="str">
            <v>304</v>
          </cell>
        </row>
        <row r="5571">
          <cell r="A5571" t="str">
            <v>cpd05667</v>
          </cell>
          <cell r="B5571" t="str">
            <v>6-O-Methyleuparin</v>
          </cell>
          <cell r="C5571" t="str">
            <v>6-O-Methyleuparin</v>
          </cell>
          <cell r="D5571" t="str">
            <v>6-O-Methyleuparin</v>
          </cell>
          <cell r="E5571" t="str">
            <v>C08762</v>
          </cell>
          <cell r="F5571" t="str">
            <v>C14H14O3</v>
          </cell>
          <cell r="G5571" t="str">
            <v>0</v>
          </cell>
          <cell r="H5571" t="str">
            <v>-27.44</v>
          </cell>
          <cell r="I5571" t="str">
            <v>1.9706</v>
          </cell>
          <cell r="J5571" t="str">
            <v>230</v>
          </cell>
        </row>
        <row r="5572">
          <cell r="A5572" t="str">
            <v>cpd05668</v>
          </cell>
          <cell r="B5572" t="str">
            <v>Glaucarubinone</v>
          </cell>
          <cell r="C5572" t="str">
            <v>Glaucarubinone</v>
          </cell>
          <cell r="D5572" t="str">
            <v>Glaucarubinone</v>
          </cell>
          <cell r="E5572" t="str">
            <v>C08763</v>
          </cell>
          <cell r="F5572" t="str">
            <v>C25H34O10</v>
          </cell>
          <cell r="G5572" t="str">
            <v>0</v>
          </cell>
          <cell r="H5572" t="str">
            <v>10000000</v>
          </cell>
          <cell r="I5572" t="str">
            <v>10000000</v>
          </cell>
          <cell r="J5572" t="str">
            <v>494</v>
          </cell>
        </row>
        <row r="5573">
          <cell r="A5573" t="str">
            <v>cpd05669</v>
          </cell>
          <cell r="B5573" t="str">
            <v>Glaucarubolone</v>
          </cell>
          <cell r="C5573" t="str">
            <v>Glaucarubolone</v>
          </cell>
          <cell r="D5573" t="str">
            <v>Glaucarubolone</v>
          </cell>
          <cell r="E5573" t="str">
            <v>C08764</v>
          </cell>
          <cell r="F5573" t="str">
            <v>C20H26O8</v>
          </cell>
          <cell r="G5573" t="str">
            <v>0</v>
          </cell>
          <cell r="H5573" t="str">
            <v>10000000</v>
          </cell>
          <cell r="I5573" t="str">
            <v>10000000</v>
          </cell>
          <cell r="J5573" t="str">
            <v>394</v>
          </cell>
        </row>
        <row r="5574">
          <cell r="A5574" t="str">
            <v>cpd05670</v>
          </cell>
          <cell r="B5574" t="str">
            <v>Glycinoeclepin A</v>
          </cell>
          <cell r="C5574" t="str">
            <v>Glycinoeclepin A</v>
          </cell>
          <cell r="D5574" t="str">
            <v>Glycinoeclepin A</v>
          </cell>
          <cell r="E5574" t="str">
            <v>C08765</v>
          </cell>
          <cell r="F5574" t="str">
            <v>C25H34O6</v>
          </cell>
          <cell r="G5574" t="str">
            <v>-2</v>
          </cell>
          <cell r="H5574" t="str">
            <v>10000000</v>
          </cell>
          <cell r="I5574" t="str">
            <v>10000000</v>
          </cell>
          <cell r="J5574" t="str">
            <v>430</v>
          </cell>
        </row>
        <row r="5575">
          <cell r="A5575" t="str">
            <v>cpd05671</v>
          </cell>
          <cell r="B5575" t="str">
            <v>Harrisonin</v>
          </cell>
          <cell r="C5575" t="str">
            <v>Harrisonin</v>
          </cell>
          <cell r="D5575" t="str">
            <v>Harrisonin</v>
          </cell>
          <cell r="E5575" t="str">
            <v>C08766</v>
          </cell>
          <cell r="F5575" t="str">
            <v>C27H32O10</v>
          </cell>
          <cell r="G5575" t="str">
            <v>0</v>
          </cell>
          <cell r="H5575" t="str">
            <v>10000000</v>
          </cell>
          <cell r="I5575" t="str">
            <v>10000000</v>
          </cell>
          <cell r="J5575" t="str">
            <v>516</v>
          </cell>
        </row>
        <row r="5576">
          <cell r="A5576" t="str">
            <v>cpd05672</v>
          </cell>
          <cell r="B5576" t="str">
            <v>12alpha-Hydroxyamoorstatin</v>
          </cell>
          <cell r="C5576" t="str">
            <v>12alpha-Hydroxyamoorstatin</v>
          </cell>
          <cell r="D5576" t="str">
            <v>12alpha-Hydroxyamoorstatin</v>
          </cell>
          <cell r="E5576" t="str">
            <v>C08767</v>
          </cell>
          <cell r="F5576" t="str">
            <v>C28H36O10</v>
          </cell>
          <cell r="G5576" t="str">
            <v>0</v>
          </cell>
          <cell r="H5576" t="str">
            <v>10000000</v>
          </cell>
          <cell r="I5576" t="str">
            <v>10000000</v>
          </cell>
          <cell r="J5576" t="str">
            <v>532</v>
          </cell>
        </row>
        <row r="5577">
          <cell r="A5577" t="str">
            <v>cpd05673</v>
          </cell>
          <cell r="B5577" t="str">
            <v>Ichangin</v>
          </cell>
          <cell r="C5577" t="str">
            <v>Ichangin</v>
          </cell>
          <cell r="D5577" t="str">
            <v>Ichangin</v>
          </cell>
          <cell r="E5577" t="str">
            <v>C08768</v>
          </cell>
          <cell r="F5577" t="str">
            <v>C26H32O9</v>
          </cell>
          <cell r="G5577" t="str">
            <v>0</v>
          </cell>
          <cell r="H5577" t="str">
            <v>10000000</v>
          </cell>
          <cell r="I5577" t="str">
            <v>10000000</v>
          </cell>
          <cell r="J5577" t="str">
            <v>488</v>
          </cell>
        </row>
        <row r="5578">
          <cell r="A5578" t="str">
            <v>cpd05674</v>
          </cell>
          <cell r="B5578" t="str">
            <v>Isobrucein A</v>
          </cell>
          <cell r="C5578" t="str">
            <v>Isobrucein A</v>
          </cell>
          <cell r="D5578" t="str">
            <v>Isobrucein A</v>
          </cell>
          <cell r="E5578" t="str">
            <v>C08769</v>
          </cell>
          <cell r="F5578" t="str">
            <v>C26H34O11</v>
          </cell>
          <cell r="G5578" t="str">
            <v>0</v>
          </cell>
          <cell r="H5578" t="str">
            <v>10000000</v>
          </cell>
          <cell r="I5578" t="str">
            <v>10000000</v>
          </cell>
          <cell r="J5578" t="str">
            <v>522</v>
          </cell>
        </row>
        <row r="5579">
          <cell r="A5579" t="str">
            <v>cpd05675</v>
          </cell>
          <cell r="B5579" t="str">
            <v>Isobrucein B</v>
          </cell>
          <cell r="C5579" t="str">
            <v>Isobrucein B</v>
          </cell>
          <cell r="D5579" t="str">
            <v>Isobrucein B</v>
          </cell>
          <cell r="E5579" t="str">
            <v>C08770</v>
          </cell>
          <cell r="F5579" t="str">
            <v>C23H28O11</v>
          </cell>
          <cell r="G5579" t="str">
            <v>0</v>
          </cell>
          <cell r="H5579" t="str">
            <v>10000000</v>
          </cell>
          <cell r="I5579" t="str">
            <v>10000000</v>
          </cell>
          <cell r="J5579" t="str">
            <v>480</v>
          </cell>
        </row>
        <row r="5580">
          <cell r="A5580" t="str">
            <v>cpd05676</v>
          </cell>
          <cell r="B5580" t="str">
            <v>Neoquassin</v>
          </cell>
          <cell r="C5580" t="str">
            <v>Neoquassin</v>
          </cell>
          <cell r="D5580" t="str">
            <v>Neoquassin</v>
          </cell>
          <cell r="E5580" t="str">
            <v>C08771</v>
          </cell>
          <cell r="F5580" t="str">
            <v>C22H30O6</v>
          </cell>
          <cell r="G5580" t="str">
            <v>0</v>
          </cell>
          <cell r="H5580" t="str">
            <v>10000000</v>
          </cell>
          <cell r="I5580" t="str">
            <v>10000000</v>
          </cell>
          <cell r="J5580" t="str">
            <v>390</v>
          </cell>
        </row>
        <row r="5581">
          <cell r="A5581" t="str">
            <v>cpd05677</v>
          </cell>
          <cell r="B5581" t="str">
            <v>Nigakihemiacetal A</v>
          </cell>
          <cell r="C5581" t="str">
            <v>Nigakihemiacetal A</v>
          </cell>
          <cell r="D5581" t="str">
            <v>Nigakihemiacetal A</v>
          </cell>
          <cell r="E5581" t="str">
            <v>C08772</v>
          </cell>
          <cell r="F5581" t="str">
            <v>C22H34O7</v>
          </cell>
          <cell r="G5581" t="str">
            <v>0</v>
          </cell>
          <cell r="H5581" t="str">
            <v>10000000</v>
          </cell>
          <cell r="I5581" t="str">
            <v>10000000</v>
          </cell>
          <cell r="J5581" t="str">
            <v>410</v>
          </cell>
        </row>
        <row r="5582">
          <cell r="A5582" t="str">
            <v>cpd05678</v>
          </cell>
          <cell r="B5582" t="str">
            <v>Nomilin</v>
          </cell>
          <cell r="C5582" t="str">
            <v>Nomilin</v>
          </cell>
          <cell r="D5582" t="str">
            <v>Nomilin</v>
          </cell>
          <cell r="E5582" t="str">
            <v>C08773</v>
          </cell>
          <cell r="F5582" t="str">
            <v>C28H34O9</v>
          </cell>
          <cell r="G5582" t="str">
            <v>0</v>
          </cell>
          <cell r="H5582" t="str">
            <v>10000000</v>
          </cell>
          <cell r="I5582" t="str">
            <v>10000000</v>
          </cell>
          <cell r="J5582" t="str">
            <v>514</v>
          </cell>
        </row>
        <row r="5583">
          <cell r="A5583" t="str">
            <v>cpd05679</v>
          </cell>
          <cell r="B5583" t="str">
            <v>(Z)-2-Decene-4,6,8-triynoic acid methylester</v>
          </cell>
          <cell r="C5583" t="str">
            <v>(Z)-2-Decene-4,6,8-triynoic acid methylester</v>
          </cell>
          <cell r="D5583" t="str">
            <v>(Z)-2-Decene-4,6,8-triynoic acid methylester</v>
          </cell>
          <cell r="E5583" t="str">
            <v>C08774</v>
          </cell>
          <cell r="F5583" t="str">
            <v>C11H8O2</v>
          </cell>
          <cell r="G5583" t="str">
            <v>0</v>
          </cell>
          <cell r="H5583" t="str">
            <v>191.05</v>
          </cell>
          <cell r="I5583" t="str">
            <v>13.9386</v>
          </cell>
          <cell r="J5583" t="str">
            <v>172</v>
          </cell>
        </row>
        <row r="5584">
          <cell r="A5584" t="str">
            <v>cpd05680</v>
          </cell>
          <cell r="B5584" t="str">
            <v>Obacunone</v>
          </cell>
          <cell r="C5584" t="str">
            <v>Obacunone</v>
          </cell>
          <cell r="D5584" t="str">
            <v>Obacunone</v>
          </cell>
          <cell r="E5584" t="str">
            <v>C08775</v>
          </cell>
          <cell r="F5584" t="str">
            <v>C26H30O7</v>
          </cell>
          <cell r="G5584" t="str">
            <v>0</v>
          </cell>
          <cell r="H5584" t="str">
            <v>10000000</v>
          </cell>
          <cell r="I5584" t="str">
            <v>10000000</v>
          </cell>
          <cell r="J5584" t="str">
            <v>454</v>
          </cell>
        </row>
        <row r="5585">
          <cell r="A5585" t="str">
            <v>cpd05681</v>
          </cell>
          <cell r="B5585" t="str">
            <v>Picrasin C</v>
          </cell>
          <cell r="C5585" t="str">
            <v>Picrasin C</v>
          </cell>
          <cell r="D5585" t="str">
            <v>Nigakilactone J|Picrasin C</v>
          </cell>
          <cell r="E5585" t="str">
            <v>C08776</v>
          </cell>
          <cell r="F5585" t="str">
            <v>C23H34O7</v>
          </cell>
          <cell r="G5585" t="str">
            <v>0</v>
          </cell>
          <cell r="H5585" t="str">
            <v>10000000</v>
          </cell>
          <cell r="I5585" t="str">
            <v>10000000</v>
          </cell>
          <cell r="J5585" t="str">
            <v>422</v>
          </cell>
        </row>
        <row r="5586">
          <cell r="A5586" t="str">
            <v>cpd05682</v>
          </cell>
          <cell r="B5586" t="str">
            <v>Quassimarin</v>
          </cell>
          <cell r="C5586" t="str">
            <v>Quassimarin</v>
          </cell>
          <cell r="D5586" t="str">
            <v>Quassimarin</v>
          </cell>
          <cell r="E5586" t="str">
            <v>C08777</v>
          </cell>
          <cell r="F5586" t="str">
            <v>C26H34O11</v>
          </cell>
          <cell r="G5586" t="str">
            <v>0</v>
          </cell>
          <cell r="H5586" t="str">
            <v>10000000</v>
          </cell>
          <cell r="I5586" t="str">
            <v>10000000</v>
          </cell>
          <cell r="J5586" t="str">
            <v>522</v>
          </cell>
        </row>
        <row r="5587">
          <cell r="A5587" t="str">
            <v>cpd05683</v>
          </cell>
          <cell r="B5587" t="str">
            <v>Quassin</v>
          </cell>
          <cell r="C5587" t="str">
            <v>Quassin</v>
          </cell>
          <cell r="D5587" t="str">
            <v>Quassin</v>
          </cell>
          <cell r="E5587" t="str">
            <v>C17013|C08778|C17029|C17012</v>
          </cell>
          <cell r="F5587" t="str">
            <v>C22H28O6</v>
          </cell>
          <cell r="G5587" t="str">
            <v>0</v>
          </cell>
          <cell r="H5587" t="str">
            <v>10000000</v>
          </cell>
          <cell r="I5587" t="str">
            <v>10000000</v>
          </cell>
          <cell r="J5587" t="str">
            <v>388</v>
          </cell>
        </row>
        <row r="5588">
          <cell r="A5588" t="str">
            <v>cpd05684</v>
          </cell>
          <cell r="B5588" t="str">
            <v>Rutaevin</v>
          </cell>
          <cell r="C5588" t="str">
            <v>Rutaevin</v>
          </cell>
          <cell r="D5588" t="str">
            <v>Rutaevin</v>
          </cell>
          <cell r="E5588" t="str">
            <v>C08779</v>
          </cell>
          <cell r="F5588" t="str">
            <v>C26H30O9</v>
          </cell>
          <cell r="G5588" t="str">
            <v>0</v>
          </cell>
          <cell r="H5588" t="str">
            <v>10000000</v>
          </cell>
          <cell r="I5588" t="str">
            <v>10000000</v>
          </cell>
          <cell r="J5588" t="str">
            <v>486</v>
          </cell>
        </row>
        <row r="5589">
          <cell r="A5589" t="str">
            <v>cpd05685</v>
          </cell>
          <cell r="B5589" t="str">
            <v>Salannin</v>
          </cell>
          <cell r="C5589" t="str">
            <v>Salannin</v>
          </cell>
          <cell r="D5589" t="str">
            <v>Salannin</v>
          </cell>
          <cell r="E5589" t="str">
            <v>C08780</v>
          </cell>
          <cell r="F5589" t="str">
            <v>C34H44O9</v>
          </cell>
          <cell r="G5589" t="str">
            <v>0</v>
          </cell>
          <cell r="H5589" t="str">
            <v>10000000</v>
          </cell>
          <cell r="I5589" t="str">
            <v>10000000</v>
          </cell>
          <cell r="J5589" t="str">
            <v>596</v>
          </cell>
        </row>
        <row r="5590">
          <cell r="A5590" t="str">
            <v>cpd05686</v>
          </cell>
          <cell r="B5590" t="str">
            <v>Samaderin A</v>
          </cell>
          <cell r="C5590" t="str">
            <v>Samaderin A</v>
          </cell>
          <cell r="D5590" t="str">
            <v>Samaderin A</v>
          </cell>
          <cell r="E5590" t="str">
            <v>C08781</v>
          </cell>
          <cell r="F5590" t="str">
            <v>C18H18O6</v>
          </cell>
          <cell r="G5590" t="str">
            <v>0</v>
          </cell>
          <cell r="H5590" t="str">
            <v>10000000</v>
          </cell>
          <cell r="I5590" t="str">
            <v>10000000</v>
          </cell>
          <cell r="J5590" t="str">
            <v>330</v>
          </cell>
        </row>
        <row r="5591">
          <cell r="A5591" t="str">
            <v>cpd05687</v>
          </cell>
          <cell r="B5591" t="str">
            <v>Sergeolide</v>
          </cell>
          <cell r="C5591" t="str">
            <v>Sergeolide</v>
          </cell>
          <cell r="D5591" t="str">
            <v>Sergeolide</v>
          </cell>
          <cell r="E5591" t="str">
            <v>C08782</v>
          </cell>
          <cell r="F5591" t="str">
            <v>C25H28O11</v>
          </cell>
          <cell r="G5591" t="str">
            <v>0</v>
          </cell>
          <cell r="H5591" t="str">
            <v>10000000</v>
          </cell>
          <cell r="I5591" t="str">
            <v>10000000</v>
          </cell>
          <cell r="J5591" t="str">
            <v>504</v>
          </cell>
        </row>
        <row r="5592">
          <cell r="A5592" t="str">
            <v>cpd05688</v>
          </cell>
          <cell r="B5592" t="str">
            <v>Simalikilactone D</v>
          </cell>
          <cell r="C5592" t="str">
            <v>Simalikilactone D</v>
          </cell>
          <cell r="D5592" t="str">
            <v>Simalikilactone D</v>
          </cell>
          <cell r="E5592" t="str">
            <v>C08783</v>
          </cell>
          <cell r="F5592" t="str">
            <v>C25H34O9</v>
          </cell>
          <cell r="G5592" t="str">
            <v>0</v>
          </cell>
          <cell r="H5592" t="str">
            <v>10000000</v>
          </cell>
          <cell r="I5592" t="str">
            <v>10000000</v>
          </cell>
          <cell r="J5592" t="str">
            <v>478</v>
          </cell>
        </row>
        <row r="5593">
          <cell r="A5593" t="str">
            <v>cpd05689</v>
          </cell>
          <cell r="B5593" t="str">
            <v>Soularubinone</v>
          </cell>
          <cell r="C5593" t="str">
            <v>Soularubinone</v>
          </cell>
          <cell r="D5593" t="str">
            <v>Soularubinone</v>
          </cell>
          <cell r="E5593" t="str">
            <v>C08784</v>
          </cell>
          <cell r="F5593" t="str">
            <v>C25H34O10</v>
          </cell>
          <cell r="G5593" t="str">
            <v>0</v>
          </cell>
          <cell r="H5593" t="str">
            <v>10000000</v>
          </cell>
          <cell r="I5593" t="str">
            <v>10000000</v>
          </cell>
          <cell r="J5593" t="str">
            <v>494</v>
          </cell>
        </row>
        <row r="5594">
          <cell r="A5594" t="str">
            <v>cpd05690</v>
          </cell>
          <cell r="B5594" t="str">
            <v>Toonacilin</v>
          </cell>
          <cell r="C5594" t="str">
            <v>Toonacilin</v>
          </cell>
          <cell r="D5594" t="str">
            <v>Toonacilin</v>
          </cell>
          <cell r="E5594" t="str">
            <v>C08785</v>
          </cell>
          <cell r="F5594" t="str">
            <v>C31H38O9</v>
          </cell>
          <cell r="G5594" t="str">
            <v>0</v>
          </cell>
          <cell r="H5594" t="str">
            <v>10000000</v>
          </cell>
          <cell r="I5594" t="str">
            <v>10000000</v>
          </cell>
          <cell r="J5594" t="str">
            <v>554</v>
          </cell>
        </row>
        <row r="5595">
          <cell r="A5595" t="str">
            <v>cpd05691</v>
          </cell>
          <cell r="B5595" t="str">
            <v>Trichilin A</v>
          </cell>
          <cell r="C5595" t="str">
            <v>Trichilin A</v>
          </cell>
          <cell r="D5595" t="str">
            <v>Trichilin A</v>
          </cell>
          <cell r="E5595" t="str">
            <v>C08786</v>
          </cell>
          <cell r="F5595" t="str">
            <v>C35H46O13</v>
          </cell>
          <cell r="G5595" t="str">
            <v>0</v>
          </cell>
          <cell r="H5595" t="str">
            <v>10000000</v>
          </cell>
          <cell r="I5595" t="str">
            <v>10000000</v>
          </cell>
          <cell r="J5595" t="str">
            <v>674</v>
          </cell>
        </row>
        <row r="5596">
          <cell r="A5596" t="str">
            <v>cpd05692</v>
          </cell>
          <cell r="B5596" t="str">
            <v>Undulatone</v>
          </cell>
          <cell r="C5596" t="str">
            <v>Undulatone</v>
          </cell>
          <cell r="D5596" t="str">
            <v>Undulatone</v>
          </cell>
          <cell r="E5596" t="str">
            <v>C08787</v>
          </cell>
          <cell r="F5596" t="str">
            <v>C27H34O11</v>
          </cell>
          <cell r="G5596" t="str">
            <v>0</v>
          </cell>
          <cell r="H5596" t="str">
            <v>10000000</v>
          </cell>
          <cell r="I5596" t="str">
            <v>10000000</v>
          </cell>
          <cell r="J5596" t="str">
            <v>534</v>
          </cell>
        </row>
        <row r="5597">
          <cell r="A5597" t="str">
            <v>cpd05693</v>
          </cell>
          <cell r="B5597" t="str">
            <v>Zapoterin</v>
          </cell>
          <cell r="C5597" t="str">
            <v>Zapoterin</v>
          </cell>
          <cell r="D5597" t="str">
            <v>Zapoterin</v>
          </cell>
          <cell r="E5597" t="str">
            <v>C08788</v>
          </cell>
          <cell r="F5597" t="str">
            <v>C26H30O8</v>
          </cell>
          <cell r="G5597" t="str">
            <v>0</v>
          </cell>
          <cell r="H5597" t="str">
            <v>10000000</v>
          </cell>
          <cell r="I5597" t="str">
            <v>10000000</v>
          </cell>
          <cell r="J5597" t="str">
            <v>470</v>
          </cell>
        </row>
        <row r="5598">
          <cell r="A5598" t="str">
            <v>cpd05694</v>
          </cell>
          <cell r="B5598" t="str">
            <v>Bryodulcosigenin</v>
          </cell>
          <cell r="C5598" t="str">
            <v>Bryodulcosigenin</v>
          </cell>
          <cell r="D5598" t="str">
            <v>Bryodulcosigenin</v>
          </cell>
          <cell r="E5598" t="str">
            <v>C08789</v>
          </cell>
          <cell r="F5598" t="str">
            <v>C30H50O4</v>
          </cell>
          <cell r="G5598" t="str">
            <v>0</v>
          </cell>
          <cell r="H5598" t="str">
            <v>-108.66</v>
          </cell>
          <cell r="I5598" t="str">
            <v>9.47082</v>
          </cell>
          <cell r="J5598" t="str">
            <v>474</v>
          </cell>
        </row>
        <row r="5599">
          <cell r="A5599" t="str">
            <v>cpd05695</v>
          </cell>
          <cell r="B5599" t="str">
            <v>Carnosifloside I</v>
          </cell>
          <cell r="C5599" t="str">
            <v>Carnosifloside I</v>
          </cell>
          <cell r="D5599" t="str">
            <v>Carnosifloside I</v>
          </cell>
          <cell r="E5599" t="str">
            <v>C08790</v>
          </cell>
          <cell r="F5599" t="str">
            <v>C42H68O13</v>
          </cell>
          <cell r="G5599" t="str">
            <v>0</v>
          </cell>
          <cell r="H5599" t="str">
            <v>-362.55</v>
          </cell>
          <cell r="I5599" t="str">
            <v>10.0529</v>
          </cell>
          <cell r="J5599" t="str">
            <v>780</v>
          </cell>
        </row>
        <row r="5600">
          <cell r="A5600" t="str">
            <v>cpd05696</v>
          </cell>
          <cell r="B5600" t="str">
            <v>Carnosifloside III</v>
          </cell>
          <cell r="C5600" t="str">
            <v>Carnosifloside III</v>
          </cell>
          <cell r="D5600" t="str">
            <v>Carnosifloside III</v>
          </cell>
          <cell r="E5600" t="str">
            <v>C08791</v>
          </cell>
          <cell r="F5600" t="str">
            <v>C48H78O18</v>
          </cell>
          <cell r="G5600" t="str">
            <v>0</v>
          </cell>
          <cell r="H5600" t="str">
            <v>-521.03</v>
          </cell>
          <cell r="I5600" t="str">
            <v>10.6637</v>
          </cell>
          <cell r="J5600" t="str">
            <v>942</v>
          </cell>
        </row>
        <row r="5601">
          <cell r="A5601" t="str">
            <v>cpd05697</v>
          </cell>
          <cell r="B5601" t="str">
            <v>Carnosifloside VI</v>
          </cell>
          <cell r="C5601" t="str">
            <v>Carnosifloside VI</v>
          </cell>
          <cell r="D5601" t="str">
            <v>Carnosifloside VI</v>
          </cell>
          <cell r="E5601" t="str">
            <v>C08792</v>
          </cell>
          <cell r="F5601" t="str">
            <v>C48H80O18</v>
          </cell>
          <cell r="G5601" t="str">
            <v>0</v>
          </cell>
          <cell r="H5601" t="str">
            <v>-527.59</v>
          </cell>
          <cell r="I5601" t="str">
            <v>10.7531</v>
          </cell>
          <cell r="J5601" t="str">
            <v>944</v>
          </cell>
        </row>
        <row r="5602">
          <cell r="A5602" t="str">
            <v>cpd05698</v>
          </cell>
          <cell r="B5602" t="str">
            <v>Cucurbitacin A</v>
          </cell>
          <cell r="C5602" t="str">
            <v>Cucurbitacin A</v>
          </cell>
          <cell r="D5602" t="str">
            <v>Cucurbitacin A</v>
          </cell>
          <cell r="E5602" t="str">
            <v>C08793</v>
          </cell>
          <cell r="F5602" t="str">
            <v>C32H46O9</v>
          </cell>
          <cell r="G5602" t="str">
            <v>0</v>
          </cell>
          <cell r="H5602" t="str">
            <v>-266.09</v>
          </cell>
          <cell r="I5602" t="str">
            <v>9.47251</v>
          </cell>
          <cell r="J5602" t="str">
            <v>574</v>
          </cell>
        </row>
        <row r="5603">
          <cell r="A5603" t="str">
            <v>cpd05699</v>
          </cell>
          <cell r="B5603" t="str">
            <v>Cucurbitacin B</v>
          </cell>
          <cell r="C5603" t="str">
            <v>Cucurbitacin B</v>
          </cell>
          <cell r="D5603" t="str">
            <v>Cucurbitacin B</v>
          </cell>
          <cell r="E5603" t="str">
            <v>C08794</v>
          </cell>
          <cell r="F5603" t="str">
            <v>C32H46O8</v>
          </cell>
          <cell r="G5603" t="str">
            <v>0</v>
          </cell>
          <cell r="H5603" t="str">
            <v>-229.86</v>
          </cell>
          <cell r="I5603" t="str">
            <v>9.47689</v>
          </cell>
          <cell r="J5603" t="str">
            <v>558</v>
          </cell>
        </row>
        <row r="5604">
          <cell r="A5604" t="str">
            <v>cpd05700</v>
          </cell>
          <cell r="B5604" t="str">
            <v>Cucurbitacin C</v>
          </cell>
          <cell r="C5604" t="str">
            <v>Cucurbitacin C</v>
          </cell>
          <cell r="D5604" t="str">
            <v>Cucurbitacin C</v>
          </cell>
          <cell r="E5604" t="str">
            <v>C08795</v>
          </cell>
          <cell r="F5604" t="str">
            <v>C32H48O8</v>
          </cell>
          <cell r="G5604" t="str">
            <v>0</v>
          </cell>
          <cell r="H5604" t="str">
            <v>-232.81</v>
          </cell>
          <cell r="I5604" t="str">
            <v>9.48797</v>
          </cell>
          <cell r="J5604" t="str">
            <v>560</v>
          </cell>
        </row>
        <row r="5605">
          <cell r="A5605" t="str">
            <v>cpd05701</v>
          </cell>
          <cell r="B5605" t="str">
            <v>Cucurbitacin D</v>
          </cell>
          <cell r="C5605" t="str">
            <v>Cucurbitacin D</v>
          </cell>
          <cell r="D5605" t="str">
            <v>Cucurbitacin D</v>
          </cell>
          <cell r="E5605" t="str">
            <v>C08796</v>
          </cell>
          <cell r="F5605" t="str">
            <v>C30H44O7</v>
          </cell>
          <cell r="G5605" t="str">
            <v>0</v>
          </cell>
          <cell r="H5605" t="str">
            <v>-192.41</v>
          </cell>
          <cell r="I5605" t="str">
            <v>9.46269</v>
          </cell>
          <cell r="J5605" t="str">
            <v>516</v>
          </cell>
        </row>
        <row r="5606">
          <cell r="A5606" t="str">
            <v>cpd05702</v>
          </cell>
          <cell r="B5606" t="str">
            <v>Cucurbitacin E</v>
          </cell>
          <cell r="C5606" t="str">
            <v>Cucurbitacin E</v>
          </cell>
          <cell r="D5606" t="str">
            <v>Cucurbitacin E</v>
          </cell>
          <cell r="E5606" t="str">
            <v>C08797</v>
          </cell>
          <cell r="F5606" t="str">
            <v>C32H43O8</v>
          </cell>
          <cell r="G5606" t="str">
            <v>-1</v>
          </cell>
          <cell r="H5606" t="str">
            <v>-210.57</v>
          </cell>
          <cell r="I5606" t="str">
            <v>9.51344</v>
          </cell>
          <cell r="J5606" t="str">
            <v>555</v>
          </cell>
        </row>
        <row r="5607">
          <cell r="A5607" t="str">
            <v>cpd05703</v>
          </cell>
          <cell r="B5607" t="str">
            <v>Cucurbitacin F</v>
          </cell>
          <cell r="C5607" t="str">
            <v>Cucurbitacin F</v>
          </cell>
          <cell r="D5607" t="str">
            <v>Cucurbitacin F</v>
          </cell>
          <cell r="E5607" t="str">
            <v>C08798</v>
          </cell>
          <cell r="F5607" t="str">
            <v>C30H46O7</v>
          </cell>
          <cell r="G5607" t="str">
            <v>0</v>
          </cell>
          <cell r="H5607" t="str">
            <v>-198.97</v>
          </cell>
          <cell r="I5607" t="str">
            <v>9.47398</v>
          </cell>
          <cell r="J5607" t="str">
            <v>518</v>
          </cell>
        </row>
        <row r="5608">
          <cell r="A5608" t="str">
            <v>cpd05704</v>
          </cell>
          <cell r="B5608" t="str">
            <v>Cucurbitacin H</v>
          </cell>
          <cell r="C5608" t="str">
            <v>Cucurbitacin H</v>
          </cell>
          <cell r="D5608" t="str">
            <v>Cucurbitacin H</v>
          </cell>
          <cell r="E5608" t="str">
            <v>C08799</v>
          </cell>
          <cell r="F5608" t="str">
            <v>C30H46O8</v>
          </cell>
          <cell r="G5608" t="str">
            <v>0</v>
          </cell>
          <cell r="H5608" t="str">
            <v>-251.26</v>
          </cell>
          <cell r="I5608" t="str">
            <v>9.45646</v>
          </cell>
          <cell r="J5608" t="str">
            <v>534</v>
          </cell>
        </row>
        <row r="5609">
          <cell r="A5609" t="str">
            <v>cpd05705</v>
          </cell>
          <cell r="B5609" t="str">
            <v>Cucurbitacin I</v>
          </cell>
          <cell r="C5609" t="str">
            <v>Cucurbitacin I</v>
          </cell>
          <cell r="D5609" t="str">
            <v>Cucurbitacin I</v>
          </cell>
          <cell r="E5609" t="str">
            <v>C08800</v>
          </cell>
          <cell r="F5609" t="str">
            <v>C30H41O7</v>
          </cell>
          <cell r="G5609" t="str">
            <v>-1</v>
          </cell>
          <cell r="H5609" t="str">
            <v>-173.12</v>
          </cell>
          <cell r="I5609" t="str">
            <v>9.49762</v>
          </cell>
          <cell r="J5609" t="str">
            <v>513</v>
          </cell>
        </row>
        <row r="5610">
          <cell r="A5610" t="str">
            <v>cpd05706</v>
          </cell>
          <cell r="B5610" t="str">
            <v>Cucurbitacin J</v>
          </cell>
          <cell r="C5610" t="str">
            <v>Cucurbitacin J</v>
          </cell>
          <cell r="D5610" t="str">
            <v>Cucurbitacin J</v>
          </cell>
          <cell r="E5610" t="str">
            <v>C08801</v>
          </cell>
          <cell r="F5610" t="str">
            <v>C30H43O8</v>
          </cell>
          <cell r="G5610" t="str">
            <v>-1</v>
          </cell>
          <cell r="H5610" t="str">
            <v>-231.97</v>
          </cell>
          <cell r="I5610" t="str">
            <v>9.48367</v>
          </cell>
          <cell r="J5610" t="str">
            <v>531</v>
          </cell>
        </row>
        <row r="5611">
          <cell r="A5611" t="str">
            <v>cpd05707</v>
          </cell>
          <cell r="B5611" t="str">
            <v>Cucurbitacin L</v>
          </cell>
          <cell r="C5611" t="str">
            <v>Cucurbitacin L</v>
          </cell>
          <cell r="D5611" t="str">
            <v>Cucurbitacin L</v>
          </cell>
          <cell r="E5611" t="str">
            <v>C08802</v>
          </cell>
          <cell r="F5611" t="str">
            <v>C30H43O7</v>
          </cell>
          <cell r="G5611" t="str">
            <v>-1</v>
          </cell>
          <cell r="H5611" t="str">
            <v>-193.93</v>
          </cell>
          <cell r="I5611" t="str">
            <v>9.4778</v>
          </cell>
          <cell r="J5611" t="str">
            <v>515</v>
          </cell>
        </row>
        <row r="5612">
          <cell r="A5612" t="str">
            <v>cpd05708</v>
          </cell>
          <cell r="B5612" t="str">
            <v>Cucurbitacin O</v>
          </cell>
          <cell r="C5612" t="str">
            <v>Cucurbitacin O</v>
          </cell>
          <cell r="D5612" t="str">
            <v>Cucurbitacin O</v>
          </cell>
          <cell r="E5612" t="str">
            <v>C08803</v>
          </cell>
          <cell r="F5612" t="str">
            <v>C30H46O7</v>
          </cell>
          <cell r="G5612" t="str">
            <v>0</v>
          </cell>
          <cell r="H5612" t="str">
            <v>-198.97</v>
          </cell>
          <cell r="I5612" t="str">
            <v>9.47398</v>
          </cell>
          <cell r="J5612" t="str">
            <v>518</v>
          </cell>
        </row>
        <row r="5613">
          <cell r="A5613" t="str">
            <v>cpd05709</v>
          </cell>
          <cell r="B5613" t="str">
            <v>Cucurbitacin P</v>
          </cell>
          <cell r="C5613" t="str">
            <v>Cucurbitacin P</v>
          </cell>
          <cell r="D5613" t="str">
            <v>Cucurbitacin P</v>
          </cell>
          <cell r="E5613" t="str">
            <v>C08804</v>
          </cell>
          <cell r="F5613" t="str">
            <v>C30H48O7</v>
          </cell>
          <cell r="G5613" t="str">
            <v>0</v>
          </cell>
          <cell r="H5613" t="str">
            <v>-219.78</v>
          </cell>
          <cell r="I5613" t="str">
            <v>9.46019</v>
          </cell>
          <cell r="J5613" t="str">
            <v>520</v>
          </cell>
        </row>
        <row r="5614">
          <cell r="A5614" t="str">
            <v>cpd05710</v>
          </cell>
          <cell r="B5614" t="str">
            <v>Cucurbitacin Q</v>
          </cell>
          <cell r="C5614" t="str">
            <v>Cucurbitacin Q</v>
          </cell>
          <cell r="D5614" t="str">
            <v>Cucurbitacin Q</v>
          </cell>
          <cell r="E5614" t="str">
            <v>C08805</v>
          </cell>
          <cell r="F5614" t="str">
            <v>C32H48O8</v>
          </cell>
          <cell r="G5614" t="str">
            <v>0</v>
          </cell>
          <cell r="H5614" t="str">
            <v>-236.42</v>
          </cell>
          <cell r="I5614" t="str">
            <v>9.48649</v>
          </cell>
          <cell r="J5614" t="str">
            <v>560</v>
          </cell>
        </row>
        <row r="5615">
          <cell r="A5615" t="str">
            <v>cpd05711</v>
          </cell>
          <cell r="B5615" t="str">
            <v>Cucurbitacin S</v>
          </cell>
          <cell r="C5615" t="str">
            <v>Cucurbitacin S</v>
          </cell>
          <cell r="D5615" t="str">
            <v>Cucurbitacin S</v>
          </cell>
          <cell r="E5615" t="str">
            <v>C08806</v>
          </cell>
          <cell r="F5615" t="str">
            <v>C30H41O6</v>
          </cell>
          <cell r="G5615" t="str">
            <v>-1</v>
          </cell>
          <cell r="H5615" t="str">
            <v>-151.21</v>
          </cell>
          <cell r="I5615" t="str">
            <v>9.9157</v>
          </cell>
          <cell r="J5615" t="str">
            <v>497</v>
          </cell>
        </row>
        <row r="5616">
          <cell r="A5616" t="str">
            <v>cpd05712</v>
          </cell>
          <cell r="B5616" t="str">
            <v>11-Deoxocucurbitacin I</v>
          </cell>
          <cell r="C5616" t="str">
            <v>11-Deoxocucurbitacin I</v>
          </cell>
          <cell r="D5616" t="str">
            <v>11-Deoxocucurbitacin I</v>
          </cell>
          <cell r="E5616" t="str">
            <v>C08807</v>
          </cell>
          <cell r="F5616" t="str">
            <v>C30H43O6</v>
          </cell>
          <cell r="G5616" t="str">
            <v>-1</v>
          </cell>
          <cell r="H5616" t="str">
            <v>-139.84</v>
          </cell>
          <cell r="I5616" t="str">
            <v>9.50664</v>
          </cell>
          <cell r="J5616" t="str">
            <v>499</v>
          </cell>
        </row>
        <row r="5617">
          <cell r="A5617" t="str">
            <v>cpd05713</v>
          </cell>
          <cell r="B5617" t="str">
            <v>Gratiogenin</v>
          </cell>
          <cell r="C5617" t="str">
            <v>Gratiogenin</v>
          </cell>
          <cell r="D5617" t="str">
            <v>Gratiogenin</v>
          </cell>
          <cell r="E5617" t="str">
            <v>C08808</v>
          </cell>
          <cell r="F5617" t="str">
            <v>C30H48O4</v>
          </cell>
          <cell r="G5617" t="str">
            <v>0</v>
          </cell>
          <cell r="H5617" t="str">
            <v>-98.79</v>
          </cell>
          <cell r="I5617" t="str">
            <v>9.63207</v>
          </cell>
          <cell r="J5617" t="str">
            <v>472</v>
          </cell>
        </row>
        <row r="5618">
          <cell r="A5618" t="str">
            <v>cpd05714</v>
          </cell>
          <cell r="B5618" t="str">
            <v>Spinoside A</v>
          </cell>
          <cell r="C5618" t="str">
            <v>Spinoside A</v>
          </cell>
          <cell r="D5618" t="str">
            <v>Spinoside A</v>
          </cell>
          <cell r="E5618" t="str">
            <v>C08809</v>
          </cell>
          <cell r="F5618" t="str">
            <v>C39H55O12</v>
          </cell>
          <cell r="G5618" t="str">
            <v>-1</v>
          </cell>
          <cell r="H5618" t="str">
            <v>-335</v>
          </cell>
          <cell r="I5618" t="str">
            <v>9.72308</v>
          </cell>
          <cell r="J5618" t="str">
            <v>715</v>
          </cell>
        </row>
        <row r="5619">
          <cell r="A5619" t="str">
            <v>cpd05715</v>
          </cell>
          <cell r="B5619" t="str">
            <v>Ajugalactone</v>
          </cell>
          <cell r="C5619" t="str">
            <v>Ajugalactone</v>
          </cell>
          <cell r="D5619" t="str">
            <v>Ajugalactone</v>
          </cell>
          <cell r="E5619" t="str">
            <v>C08810</v>
          </cell>
          <cell r="F5619" t="str">
            <v>C29H40O8</v>
          </cell>
          <cell r="G5619" t="str">
            <v>0</v>
          </cell>
          <cell r="H5619" t="str">
            <v>-229.28</v>
          </cell>
          <cell r="I5619" t="str">
            <v>9.55199</v>
          </cell>
          <cell r="J5619" t="str">
            <v>516</v>
          </cell>
        </row>
        <row r="5620">
          <cell r="A5620" t="str">
            <v>cpd05716</v>
          </cell>
          <cell r="B5620" t="str">
            <v>Ajugasterone C</v>
          </cell>
          <cell r="C5620" t="str">
            <v>Ajugasterone C</v>
          </cell>
          <cell r="D5620" t="str">
            <v>Ajugasterone C</v>
          </cell>
          <cell r="E5620" t="str">
            <v>C08811</v>
          </cell>
          <cell r="F5620" t="str">
            <v>C27H44O7</v>
          </cell>
          <cell r="G5620" t="str">
            <v>0</v>
          </cell>
          <cell r="H5620" t="str">
            <v>-224.43</v>
          </cell>
          <cell r="I5620" t="str">
            <v>9.45683</v>
          </cell>
          <cell r="J5620" t="str">
            <v>480</v>
          </cell>
        </row>
        <row r="5621">
          <cell r="A5621" t="str">
            <v>cpd05717</v>
          </cell>
          <cell r="B5621" t="str">
            <v>delta5-Avenasterol</v>
          </cell>
          <cell r="C5621" t="str">
            <v>delta5-Avenasterol</v>
          </cell>
          <cell r="D5621" t="str">
            <v>delta5-Avenasterol</v>
          </cell>
          <cell r="E5621" t="str">
            <v>C08812</v>
          </cell>
          <cell r="F5621" t="str">
            <v>C29H48O</v>
          </cell>
          <cell r="G5621" t="str">
            <v>0</v>
          </cell>
          <cell r="H5621" t="str">
            <v>38.8</v>
          </cell>
          <cell r="I5621" t="str">
            <v>6.92372</v>
          </cell>
          <cell r="J5621" t="str">
            <v>412</v>
          </cell>
        </row>
        <row r="5622">
          <cell r="A5622" t="str">
            <v>cpd05718</v>
          </cell>
          <cell r="B5622" t="str">
            <v>Brassicasterol</v>
          </cell>
          <cell r="C5622" t="str">
            <v>Brassicasterol</v>
          </cell>
          <cell r="D5622" t="str">
            <v>Brassicasterol</v>
          </cell>
          <cell r="E5622" t="str">
            <v>C08813</v>
          </cell>
          <cell r="F5622" t="str">
            <v>C28H46O</v>
          </cell>
          <cell r="G5622" t="str">
            <v>0</v>
          </cell>
          <cell r="H5622" t="str">
            <v>37.74</v>
          </cell>
          <cell r="I5622" t="str">
            <v>6.93142</v>
          </cell>
          <cell r="J5622" t="str">
            <v>398</v>
          </cell>
        </row>
        <row r="5623">
          <cell r="A5623" t="str">
            <v>cpd05719</v>
          </cell>
          <cell r="B5623" t="str">
            <v>Brassinolide</v>
          </cell>
          <cell r="C5623" t="str">
            <v>Brassinolide</v>
          </cell>
          <cell r="D5623" t="str">
            <v>Brassinolide</v>
          </cell>
          <cell r="E5623" t="str">
            <v>C08814</v>
          </cell>
          <cell r="F5623" t="str">
            <v>C28H48O6</v>
          </cell>
          <cell r="G5623" t="str">
            <v>0</v>
          </cell>
          <cell r="H5623" t="str">
            <v>-194.1</v>
          </cell>
          <cell r="I5623" t="str">
            <v>7.19227</v>
          </cell>
          <cell r="J5623" t="str">
            <v>480</v>
          </cell>
        </row>
        <row r="5624">
          <cell r="A5624" t="str">
            <v>cpd05720</v>
          </cell>
          <cell r="B5624" t="str">
            <v>Cyasterone</v>
          </cell>
          <cell r="C5624" t="str">
            <v>Cyasterone</v>
          </cell>
          <cell r="D5624" t="str">
            <v>Cyasterone</v>
          </cell>
          <cell r="E5624" t="str">
            <v>C08816</v>
          </cell>
          <cell r="F5624" t="str">
            <v>C29H44O8</v>
          </cell>
          <cell r="G5624" t="str">
            <v>0</v>
          </cell>
          <cell r="H5624" t="str">
            <v>-247.77</v>
          </cell>
          <cell r="I5624" t="str">
            <v>9.55967</v>
          </cell>
          <cell r="J5624" t="str">
            <v>520</v>
          </cell>
        </row>
        <row r="5625">
          <cell r="A5625" t="str">
            <v>cpd05721</v>
          </cell>
          <cell r="B5625" t="str">
            <v>Fucosterol</v>
          </cell>
          <cell r="C5625" t="str">
            <v>Fucosterol</v>
          </cell>
          <cell r="D5625" t="str">
            <v>Fucosterol</v>
          </cell>
          <cell r="E5625" t="str">
            <v>C08817</v>
          </cell>
          <cell r="F5625" t="str">
            <v>C29H48O</v>
          </cell>
          <cell r="G5625" t="str">
            <v>0</v>
          </cell>
          <cell r="H5625" t="str">
            <v>38.8</v>
          </cell>
          <cell r="I5625" t="str">
            <v>6.92372</v>
          </cell>
          <cell r="J5625" t="str">
            <v>412</v>
          </cell>
        </row>
        <row r="5626">
          <cell r="A5626" t="str">
            <v>cpd05722</v>
          </cell>
          <cell r="B5626" t="str">
            <v>Inokosterone</v>
          </cell>
          <cell r="C5626" t="str">
            <v>Inokosterone</v>
          </cell>
          <cell r="D5626" t="str">
            <v>Inokosterone</v>
          </cell>
          <cell r="E5626" t="str">
            <v>C08819</v>
          </cell>
          <cell r="F5626" t="str">
            <v>C27H44O7</v>
          </cell>
          <cell r="G5626" t="str">
            <v>0</v>
          </cell>
          <cell r="H5626" t="str">
            <v>-220.82</v>
          </cell>
          <cell r="I5626" t="str">
            <v>9.47142</v>
          </cell>
          <cell r="J5626" t="str">
            <v>480</v>
          </cell>
        </row>
        <row r="5627">
          <cell r="A5627" t="str">
            <v>cpd05723</v>
          </cell>
          <cell r="B5627" t="str">
            <v>Isofucosterol</v>
          </cell>
          <cell r="C5627" t="str">
            <v>Isofucosterol</v>
          </cell>
          <cell r="D5627" t="str">
            <v>Isofucosterol</v>
          </cell>
          <cell r="E5627" t="str">
            <v>C08821</v>
          </cell>
          <cell r="F5627" t="str">
            <v>C29H48O</v>
          </cell>
          <cell r="G5627" t="str">
            <v>0</v>
          </cell>
          <cell r="H5627" t="str">
            <v>38.8</v>
          </cell>
          <cell r="I5627" t="str">
            <v>6.92372</v>
          </cell>
          <cell r="J5627" t="str">
            <v>412</v>
          </cell>
        </row>
        <row r="5628">
          <cell r="A5628" t="str">
            <v>cpd05724</v>
          </cell>
          <cell r="B5628" t="str">
            <v>Lichesterol</v>
          </cell>
          <cell r="C5628" t="str">
            <v>Lichesterol</v>
          </cell>
          <cell r="D5628" t="str">
            <v>Lichesterol</v>
          </cell>
          <cell r="E5628" t="str">
            <v>C08823</v>
          </cell>
          <cell r="F5628" t="str">
            <v>C28H44O</v>
          </cell>
          <cell r="G5628" t="str">
            <v>0</v>
          </cell>
          <cell r="H5628" t="str">
            <v>65.94</v>
          </cell>
          <cell r="I5628" t="str">
            <v>7.03853</v>
          </cell>
          <cell r="J5628" t="str">
            <v>396</v>
          </cell>
        </row>
        <row r="5629">
          <cell r="A5629" t="str">
            <v>cpd05725</v>
          </cell>
          <cell r="B5629" t="str">
            <v>Lophenol</v>
          </cell>
          <cell r="C5629" t="str">
            <v>Lophenol</v>
          </cell>
          <cell r="D5629" t="str">
            <v>4alpha-Methyl-5alpha-cholest-7-en-3beta-ol|4-Methylcholest-7-en-3-ol|Lophenol</v>
          </cell>
          <cell r="E5629" t="str">
            <v>C08825</v>
          </cell>
          <cell r="F5629" t="str">
            <v>C28H48O</v>
          </cell>
          <cell r="G5629" t="str">
            <v>0</v>
          </cell>
          <cell r="H5629" t="str">
            <v>13.58</v>
          </cell>
          <cell r="I5629" t="str">
            <v>6.86155</v>
          </cell>
          <cell r="J5629" t="str">
            <v>400</v>
          </cell>
        </row>
        <row r="5630">
          <cell r="A5630" t="str">
            <v>cpd05726</v>
          </cell>
          <cell r="B5630" t="str">
            <v>Makisterone B</v>
          </cell>
          <cell r="C5630" t="str">
            <v>Makisterone B</v>
          </cell>
          <cell r="D5630" t="str">
            <v>Makisterone B</v>
          </cell>
          <cell r="E5630" t="str">
            <v>C08829</v>
          </cell>
          <cell r="F5630" t="str">
            <v>C28H46O7</v>
          </cell>
          <cell r="G5630" t="str">
            <v>0</v>
          </cell>
          <cell r="H5630" t="str">
            <v>-221.01</v>
          </cell>
          <cell r="I5630" t="str">
            <v>9.4812</v>
          </cell>
          <cell r="J5630" t="str">
            <v>494</v>
          </cell>
        </row>
        <row r="5631">
          <cell r="A5631" t="str">
            <v>cpd05727</v>
          </cell>
          <cell r="B5631" t="str">
            <v>24-Methylenecycloartanol</v>
          </cell>
          <cell r="C5631" t="str">
            <v>24-Methylenecycloartanol</v>
          </cell>
          <cell r="D5631" t="str">
            <v>9,19-Cyclolanostan-3-o1, 24-methylene-, (3beta)-|24-Methylenecycloartanol</v>
          </cell>
          <cell r="E5631" t="str">
            <v>C08830</v>
          </cell>
          <cell r="F5631" t="str">
            <v>C31H52O</v>
          </cell>
          <cell r="G5631" t="str">
            <v>0</v>
          </cell>
          <cell r="H5631" t="str">
            <v>10000000</v>
          </cell>
          <cell r="I5631" t="str">
            <v>10000000</v>
          </cell>
          <cell r="J5631" t="str">
            <v>440</v>
          </cell>
        </row>
        <row r="5632">
          <cell r="A5632" t="str">
            <v>cpd05728</v>
          </cell>
          <cell r="B5632" t="str">
            <v>Miroestrol</v>
          </cell>
          <cell r="C5632" t="str">
            <v>Miroestrol</v>
          </cell>
          <cell r="D5632" t="str">
            <v>Miroestrol</v>
          </cell>
          <cell r="E5632" t="str">
            <v>C08831</v>
          </cell>
          <cell r="F5632" t="str">
            <v>C20H22O6</v>
          </cell>
          <cell r="G5632" t="str">
            <v>0</v>
          </cell>
          <cell r="H5632" t="str">
            <v>10000000</v>
          </cell>
          <cell r="I5632" t="str">
            <v>10000000</v>
          </cell>
          <cell r="J5632" t="str">
            <v>358</v>
          </cell>
        </row>
        <row r="5633">
          <cell r="A5633" t="str">
            <v>cpd05729</v>
          </cell>
          <cell r="B5633" t="str">
            <v>Podecdysone B</v>
          </cell>
          <cell r="C5633" t="str">
            <v>Podecdysone B</v>
          </cell>
          <cell r="D5633" t="str">
            <v>Podecdysone B</v>
          </cell>
          <cell r="E5633" t="str">
            <v>C08832</v>
          </cell>
          <cell r="F5633" t="str">
            <v>C27H42O6</v>
          </cell>
          <cell r="G5633" t="str">
            <v>0</v>
          </cell>
          <cell r="H5633" t="str">
            <v>-151.13</v>
          </cell>
          <cell r="I5633" t="str">
            <v>6.96718</v>
          </cell>
          <cell r="J5633" t="str">
            <v>462</v>
          </cell>
        </row>
        <row r="5634">
          <cell r="A5634" t="str">
            <v>cpd05730</v>
          </cell>
          <cell r="B5634" t="str">
            <v>Pollinastanol</v>
          </cell>
          <cell r="C5634" t="str">
            <v>Pollinastanol</v>
          </cell>
          <cell r="D5634" t="str">
            <v>Pollinastanol</v>
          </cell>
          <cell r="E5634" t="str">
            <v>C08833</v>
          </cell>
          <cell r="F5634" t="str">
            <v>C28H48O</v>
          </cell>
          <cell r="G5634" t="str">
            <v>0</v>
          </cell>
          <cell r="H5634" t="str">
            <v>10000000</v>
          </cell>
          <cell r="I5634" t="str">
            <v>10000000</v>
          </cell>
          <cell r="J5634" t="str">
            <v>400</v>
          </cell>
        </row>
        <row r="5635">
          <cell r="A5635" t="str">
            <v>cpd05731</v>
          </cell>
          <cell r="B5635" t="str">
            <v>Polypodine B</v>
          </cell>
          <cell r="C5635" t="str">
            <v>Polypodine B</v>
          </cell>
          <cell r="D5635" t="str">
            <v>Polypodine B</v>
          </cell>
          <cell r="E5635" t="str">
            <v>C08834</v>
          </cell>
          <cell r="F5635" t="str">
            <v>C27H44O8</v>
          </cell>
          <cell r="G5635" t="str">
            <v>0</v>
          </cell>
          <cell r="H5635" t="str">
            <v>-272.04</v>
          </cell>
          <cell r="I5635" t="str">
            <v>12.3541</v>
          </cell>
          <cell r="J5635" t="str">
            <v>496</v>
          </cell>
        </row>
        <row r="5636">
          <cell r="A5636" t="str">
            <v>cpd05732</v>
          </cell>
          <cell r="B5636" t="str">
            <v>Ponasterone A</v>
          </cell>
          <cell r="C5636" t="str">
            <v>Ponasterone A</v>
          </cell>
          <cell r="D5636" t="str">
            <v>Ponasterone A</v>
          </cell>
          <cell r="E5636" t="str">
            <v>C08835</v>
          </cell>
          <cell r="F5636" t="str">
            <v>C27H44O6</v>
          </cell>
          <cell r="G5636" t="str">
            <v>0</v>
          </cell>
          <cell r="H5636" t="str">
            <v>-184.59</v>
          </cell>
          <cell r="I5636" t="str">
            <v>9.46581</v>
          </cell>
          <cell r="J5636" t="str">
            <v>464</v>
          </cell>
        </row>
        <row r="5637">
          <cell r="A5637" t="str">
            <v>cpd05733</v>
          </cell>
          <cell r="B5637" t="str">
            <v>Poriferasterol</v>
          </cell>
          <cell r="C5637" t="str">
            <v>Poriferasterol</v>
          </cell>
          <cell r="D5637" t="str">
            <v>Poriferasterol</v>
          </cell>
          <cell r="E5637" t="str">
            <v>C08836</v>
          </cell>
          <cell r="F5637" t="str">
            <v>C29H48O</v>
          </cell>
          <cell r="G5637" t="str">
            <v>0</v>
          </cell>
          <cell r="H5637" t="str">
            <v>39.36</v>
          </cell>
          <cell r="I5637" t="str">
            <v>6.93198</v>
          </cell>
          <cell r="J5637" t="str">
            <v>412</v>
          </cell>
        </row>
        <row r="5638">
          <cell r="A5638" t="str">
            <v>cpd05734</v>
          </cell>
          <cell r="B5638" t="str">
            <v>Poststerone</v>
          </cell>
          <cell r="C5638" t="str">
            <v>Poststerone</v>
          </cell>
          <cell r="D5638" t="str">
            <v>Poststerone</v>
          </cell>
          <cell r="E5638" t="str">
            <v>C08837</v>
          </cell>
          <cell r="F5638" t="str">
            <v>C21H30O5</v>
          </cell>
          <cell r="G5638" t="str">
            <v>0</v>
          </cell>
          <cell r="H5638" t="str">
            <v>-143.21</v>
          </cell>
          <cell r="I5638" t="str">
            <v>9.43274</v>
          </cell>
          <cell r="J5638" t="str">
            <v>362</v>
          </cell>
        </row>
        <row r="5639">
          <cell r="A5639" t="str">
            <v>cpd05735</v>
          </cell>
          <cell r="B5639" t="str">
            <v>Pterosterone</v>
          </cell>
          <cell r="C5639" t="str">
            <v>Pterosterone</v>
          </cell>
          <cell r="D5639" t="str">
            <v>Pterosterone</v>
          </cell>
          <cell r="E5639" t="str">
            <v>C08838</v>
          </cell>
          <cell r="F5639" t="str">
            <v>C27H44O7</v>
          </cell>
          <cell r="G5639" t="str">
            <v>0</v>
          </cell>
          <cell r="H5639" t="str">
            <v>-222.63</v>
          </cell>
          <cell r="I5639" t="str">
            <v>9.47998</v>
          </cell>
          <cell r="J5639" t="str">
            <v>480</v>
          </cell>
        </row>
        <row r="5640">
          <cell r="A5640" t="str">
            <v>cpd05736</v>
          </cell>
          <cell r="B5640" t="str">
            <v>Schottenol</v>
          </cell>
          <cell r="C5640" t="str">
            <v>Schottenol</v>
          </cell>
          <cell r="D5640" t="str">
            <v>Schottenol</v>
          </cell>
          <cell r="E5640" t="str">
            <v>C08839</v>
          </cell>
          <cell r="F5640" t="str">
            <v>C29H50O</v>
          </cell>
          <cell r="G5640" t="str">
            <v>0</v>
          </cell>
          <cell r="H5640" t="str">
            <v>17</v>
          </cell>
          <cell r="I5640" t="str">
            <v>6.91952</v>
          </cell>
          <cell r="J5640" t="str">
            <v>414</v>
          </cell>
        </row>
        <row r="5641">
          <cell r="A5641" t="str">
            <v>cpd05737</v>
          </cell>
          <cell r="B5641" t="str">
            <v>Spinasterol</v>
          </cell>
          <cell r="C5641" t="str">
            <v>Spinasterol</v>
          </cell>
          <cell r="D5641" t="str">
            <v>Spinasterol|alpha-Spinasterol</v>
          </cell>
          <cell r="E5641" t="str">
            <v>C08840</v>
          </cell>
          <cell r="F5641" t="str">
            <v>C29H48O</v>
          </cell>
          <cell r="G5641" t="str">
            <v>0</v>
          </cell>
          <cell r="H5641" t="str">
            <v>39.36</v>
          </cell>
          <cell r="I5641" t="str">
            <v>6.93198</v>
          </cell>
          <cell r="J5641" t="str">
            <v>412</v>
          </cell>
        </row>
        <row r="5642">
          <cell r="A5642" t="str">
            <v>cpd05738</v>
          </cell>
          <cell r="B5642" t="str">
            <v>Withaferin A</v>
          </cell>
          <cell r="C5642" t="str">
            <v>Withaferin A</v>
          </cell>
          <cell r="D5642" t="str">
            <v>Withaferin A</v>
          </cell>
          <cell r="E5642" t="str">
            <v>C08841</v>
          </cell>
          <cell r="F5642" t="str">
            <v>C28H38O6</v>
          </cell>
          <cell r="G5642" t="str">
            <v>0</v>
          </cell>
          <cell r="H5642" t="str">
            <v>10000000</v>
          </cell>
          <cell r="I5642" t="str">
            <v>10000000</v>
          </cell>
          <cell r="J5642" t="str">
            <v>470</v>
          </cell>
        </row>
        <row r="5643">
          <cell r="A5643" t="str">
            <v>cpd05739</v>
          </cell>
          <cell r="B5643" t="str">
            <v>Withanolide D</v>
          </cell>
          <cell r="C5643" t="str">
            <v>Withanolide D</v>
          </cell>
          <cell r="D5643" t="str">
            <v>Withanolide D</v>
          </cell>
          <cell r="E5643" t="str">
            <v>C08842</v>
          </cell>
          <cell r="F5643" t="str">
            <v>C28H38O6</v>
          </cell>
          <cell r="G5643" t="str">
            <v>0</v>
          </cell>
          <cell r="H5643" t="str">
            <v>10000000</v>
          </cell>
          <cell r="I5643" t="str">
            <v>10000000</v>
          </cell>
          <cell r="J5643" t="str">
            <v>470</v>
          </cell>
        </row>
        <row r="5644">
          <cell r="A5644" t="str">
            <v>cpd05740</v>
          </cell>
          <cell r="B5644" t="str">
            <v>Adonitoxin</v>
          </cell>
          <cell r="C5644" t="str">
            <v>Adonitoxin</v>
          </cell>
          <cell r="D5644" t="str">
            <v>Adonitoxigenin 3-O-alpha-L-rhamnoside|Adonitoxin</v>
          </cell>
          <cell r="E5644" t="str">
            <v>C08843</v>
          </cell>
          <cell r="F5644" t="str">
            <v>C29H42O10</v>
          </cell>
          <cell r="G5644" t="str">
            <v>0</v>
          </cell>
          <cell r="H5644" t="str">
            <v>-293.92</v>
          </cell>
          <cell r="I5644" t="str">
            <v>9.91779</v>
          </cell>
          <cell r="J5644" t="str">
            <v>550</v>
          </cell>
        </row>
        <row r="5645">
          <cell r="A5645" t="str">
            <v>cpd05741</v>
          </cell>
          <cell r="B5645" t="str">
            <v>Moracin A</v>
          </cell>
          <cell r="C5645" t="str">
            <v>Moracin A</v>
          </cell>
          <cell r="D5645" t="str">
            <v>Moracin A</v>
          </cell>
          <cell r="E5645" t="str">
            <v>C08844</v>
          </cell>
          <cell r="F5645" t="str">
            <v>C16H14O5</v>
          </cell>
          <cell r="G5645" t="str">
            <v>0</v>
          </cell>
          <cell r="H5645" t="str">
            <v>-82.15</v>
          </cell>
          <cell r="I5645" t="str">
            <v>2.51981</v>
          </cell>
          <cell r="J5645" t="str">
            <v>286</v>
          </cell>
        </row>
        <row r="5646">
          <cell r="A5646" t="str">
            <v>cpd05742</v>
          </cell>
          <cell r="B5646" t="str">
            <v>Adynerin</v>
          </cell>
          <cell r="C5646" t="str">
            <v>Adynerin</v>
          </cell>
          <cell r="D5646" t="str">
            <v>Adynerigenin 3-O-beta-D-diginoside|Adynerin</v>
          </cell>
          <cell r="E5646" t="str">
            <v>C08845</v>
          </cell>
          <cell r="F5646" t="str">
            <v>C30H44O7</v>
          </cell>
          <cell r="G5646" t="str">
            <v>0</v>
          </cell>
          <cell r="H5646" t="str">
            <v>10000000</v>
          </cell>
          <cell r="I5646" t="str">
            <v>10000000</v>
          </cell>
          <cell r="J5646" t="str">
            <v>516</v>
          </cell>
        </row>
        <row r="5647">
          <cell r="A5647" t="str">
            <v>cpd05743</v>
          </cell>
          <cell r="B5647" t="str">
            <v>Mulberrofuran A</v>
          </cell>
          <cell r="C5647" t="str">
            <v>Mulberrofuran A</v>
          </cell>
          <cell r="D5647" t="str">
            <v>Mulberrofuran A</v>
          </cell>
          <cell r="E5647" t="str">
            <v>C08846</v>
          </cell>
          <cell r="F5647" t="str">
            <v>C25H28O4</v>
          </cell>
          <cell r="G5647" t="str">
            <v>0</v>
          </cell>
          <cell r="H5647" t="str">
            <v>-4.39</v>
          </cell>
          <cell r="I5647" t="str">
            <v>2.63005</v>
          </cell>
          <cell r="J5647" t="str">
            <v>392</v>
          </cell>
        </row>
        <row r="5648">
          <cell r="A5648" t="str">
            <v>cpd05744</v>
          </cell>
          <cell r="B5648" t="str">
            <v>alpha-Antiarin</v>
          </cell>
          <cell r="C5648" t="str">
            <v>alpha-Antiarin</v>
          </cell>
          <cell r="D5648" t="str">
            <v>Antiarigenin 3-O-beta-D-antiaroside|alpha-Antiarin</v>
          </cell>
          <cell r="E5648" t="str">
            <v>C08847</v>
          </cell>
          <cell r="F5648" t="str">
            <v>C29H42O11</v>
          </cell>
          <cell r="G5648" t="str">
            <v>0</v>
          </cell>
          <cell r="H5648" t="str">
            <v>-341.91</v>
          </cell>
          <cell r="I5648" t="str">
            <v>12.64</v>
          </cell>
          <cell r="J5648" t="str">
            <v>566</v>
          </cell>
        </row>
        <row r="5649">
          <cell r="A5649" t="str">
            <v>cpd05745</v>
          </cell>
          <cell r="B5649" t="str">
            <v>Antioside</v>
          </cell>
          <cell r="C5649" t="str">
            <v>Antioside</v>
          </cell>
          <cell r="D5649" t="str">
            <v>Antiogenin 3-O-alpha-L-rhamnoside|Antioside</v>
          </cell>
          <cell r="E5649" t="str">
            <v>C08848</v>
          </cell>
          <cell r="F5649" t="str">
            <v>C29H44O10</v>
          </cell>
          <cell r="G5649" t="str">
            <v>0</v>
          </cell>
          <cell r="H5649" t="str">
            <v>-315.16</v>
          </cell>
          <cell r="I5649" t="str">
            <v>12.6413</v>
          </cell>
          <cell r="J5649" t="str">
            <v>552</v>
          </cell>
        </row>
        <row r="5650">
          <cell r="A5650" t="str">
            <v>cpd05746</v>
          </cell>
          <cell r="B5650" t="str">
            <v>Asclepin</v>
          </cell>
          <cell r="C5650" t="str">
            <v>Asclepin</v>
          </cell>
          <cell r="D5650" t="str">
            <v>Asclepin</v>
          </cell>
          <cell r="E5650" t="str">
            <v>C08849</v>
          </cell>
          <cell r="F5650" t="str">
            <v>C31H42O10</v>
          </cell>
          <cell r="G5650" t="str">
            <v>0</v>
          </cell>
          <cell r="H5650" t="str">
            <v>-315.48</v>
          </cell>
          <cell r="I5650" t="str">
            <v>13.5592</v>
          </cell>
          <cell r="J5650" t="str">
            <v>574</v>
          </cell>
        </row>
        <row r="5651">
          <cell r="A5651" t="str">
            <v>cpd05747</v>
          </cell>
          <cell r="B5651" t="str">
            <v>Aspecioside</v>
          </cell>
          <cell r="C5651" t="str">
            <v>Aspecioside</v>
          </cell>
          <cell r="D5651" t="str">
            <v>Aspecioside</v>
          </cell>
          <cell r="E5651" t="str">
            <v>C08850</v>
          </cell>
          <cell r="F5651" t="str">
            <v>C29H42O10</v>
          </cell>
          <cell r="G5651" t="str">
            <v>0</v>
          </cell>
          <cell r="H5651" t="str">
            <v>10000000</v>
          </cell>
          <cell r="I5651" t="str">
            <v>10000000</v>
          </cell>
          <cell r="J5651" t="str">
            <v>550</v>
          </cell>
        </row>
        <row r="5652">
          <cell r="A5652" t="str">
            <v>cpd05748</v>
          </cell>
          <cell r="B5652" t="str">
            <v>Bipindoside</v>
          </cell>
          <cell r="C5652" t="str">
            <v>Bipindoside</v>
          </cell>
          <cell r="D5652" t="str">
            <v>Bipindoside</v>
          </cell>
          <cell r="E5652" t="str">
            <v>C08851</v>
          </cell>
          <cell r="F5652" t="str">
            <v>C29H44O10</v>
          </cell>
          <cell r="G5652" t="str">
            <v>0</v>
          </cell>
          <cell r="H5652" t="str">
            <v>-315.16</v>
          </cell>
          <cell r="I5652" t="str">
            <v>12.6413</v>
          </cell>
          <cell r="J5652" t="str">
            <v>552</v>
          </cell>
        </row>
        <row r="5653">
          <cell r="A5653" t="str">
            <v>cpd05749</v>
          </cell>
          <cell r="B5653" t="str">
            <v>Bryophyllin A</v>
          </cell>
          <cell r="C5653" t="str">
            <v>Bryophyllin A</v>
          </cell>
          <cell r="D5653" t="str">
            <v>Bryophyllin A</v>
          </cell>
          <cell r="E5653" t="str">
            <v>C08852</v>
          </cell>
          <cell r="F5653" t="str">
            <v>C26H32O8</v>
          </cell>
          <cell r="G5653" t="str">
            <v>0</v>
          </cell>
          <cell r="H5653" t="str">
            <v>10000000</v>
          </cell>
          <cell r="I5653" t="str">
            <v>10000000</v>
          </cell>
          <cell r="J5653" t="str">
            <v>472</v>
          </cell>
        </row>
        <row r="5654">
          <cell r="A5654" t="str">
            <v>cpd05750</v>
          </cell>
          <cell r="B5654" t="str">
            <v>Bryotoxin A</v>
          </cell>
          <cell r="C5654" t="str">
            <v>Bryotoxin A</v>
          </cell>
          <cell r="D5654" t="str">
            <v>Bryotoxin A</v>
          </cell>
          <cell r="E5654" t="str">
            <v>C08853</v>
          </cell>
          <cell r="F5654" t="str">
            <v>C32H42O12</v>
          </cell>
          <cell r="G5654" t="str">
            <v>0</v>
          </cell>
          <cell r="H5654" t="str">
            <v>-363.88</v>
          </cell>
          <cell r="I5654" t="str">
            <v>12.6056</v>
          </cell>
          <cell r="J5654" t="str">
            <v>618</v>
          </cell>
        </row>
        <row r="5655">
          <cell r="A5655" t="str">
            <v>cpd05751</v>
          </cell>
          <cell r="B5655" t="str">
            <v>Calactin</v>
          </cell>
          <cell r="C5655" t="str">
            <v>Calactin</v>
          </cell>
          <cell r="D5655" t="str">
            <v>Calactin</v>
          </cell>
          <cell r="E5655" t="str">
            <v>C08854</v>
          </cell>
          <cell r="F5655" t="str">
            <v>C29H40O9</v>
          </cell>
          <cell r="G5655" t="str">
            <v>0</v>
          </cell>
          <cell r="H5655" t="str">
            <v>-278.03</v>
          </cell>
          <cell r="I5655" t="str">
            <v>13.5534</v>
          </cell>
          <cell r="J5655" t="str">
            <v>532</v>
          </cell>
        </row>
        <row r="5656">
          <cell r="A5656" t="str">
            <v>cpd05752</v>
          </cell>
          <cell r="B5656" t="str">
            <v>Calotropin</v>
          </cell>
          <cell r="C5656" t="str">
            <v>Calotropin</v>
          </cell>
          <cell r="D5656" t="str">
            <v>Calotropin</v>
          </cell>
          <cell r="E5656" t="str">
            <v>C08855</v>
          </cell>
          <cell r="F5656" t="str">
            <v>C29H40O9</v>
          </cell>
          <cell r="G5656" t="str">
            <v>0</v>
          </cell>
          <cell r="H5656" t="str">
            <v>-278.03</v>
          </cell>
          <cell r="I5656" t="str">
            <v>13.5534</v>
          </cell>
          <cell r="J5656" t="str">
            <v>532</v>
          </cell>
        </row>
        <row r="5657">
          <cell r="A5657" t="str">
            <v>cpd05753</v>
          </cell>
          <cell r="B5657" t="str">
            <v>Thevetin B</v>
          </cell>
          <cell r="C5657" t="str">
            <v>Thevetin B</v>
          </cell>
          <cell r="D5657" t="str">
            <v>Thevetin B</v>
          </cell>
          <cell r="E5657" t="str">
            <v>C08856</v>
          </cell>
          <cell r="F5657" t="str">
            <v>C42H66O18</v>
          </cell>
          <cell r="G5657" t="str">
            <v>0</v>
          </cell>
          <cell r="H5657" t="str">
            <v>-529.64</v>
          </cell>
          <cell r="I5657" t="str">
            <v>10.9572</v>
          </cell>
          <cell r="J5657" t="str">
            <v>858</v>
          </cell>
        </row>
        <row r="5658">
          <cell r="A5658" t="str">
            <v>cpd05754</v>
          </cell>
          <cell r="B5658" t="str">
            <v>Cerbertin</v>
          </cell>
          <cell r="C5658" t="str">
            <v>Cerbertin</v>
          </cell>
          <cell r="D5658" t="str">
            <v>Cerbertin</v>
          </cell>
          <cell r="E5658" t="str">
            <v>C08857</v>
          </cell>
          <cell r="F5658" t="str">
            <v>C32H44O11</v>
          </cell>
          <cell r="G5658" t="str">
            <v>0</v>
          </cell>
          <cell r="H5658" t="str">
            <v>-300.24</v>
          </cell>
          <cell r="I5658" t="str">
            <v>10.5686</v>
          </cell>
          <cell r="J5658" t="str">
            <v>604</v>
          </cell>
        </row>
        <row r="5659">
          <cell r="A5659" t="str">
            <v>cpd05755</v>
          </cell>
          <cell r="B5659" t="str">
            <v>Convallatoxin</v>
          </cell>
          <cell r="C5659" t="str">
            <v>Convallatoxin</v>
          </cell>
          <cell r="D5659" t="str">
            <v>Strophanthidin 3-O-alpha-L-rhamnoside|Convallatoxin</v>
          </cell>
          <cell r="E5659" t="str">
            <v>C08858</v>
          </cell>
          <cell r="F5659" t="str">
            <v>C29H42O10</v>
          </cell>
          <cell r="G5659" t="str">
            <v>0</v>
          </cell>
          <cell r="H5659" t="str">
            <v>-302.07</v>
          </cell>
          <cell r="I5659" t="str">
            <v>12.6512</v>
          </cell>
          <cell r="J5659" t="str">
            <v>550</v>
          </cell>
        </row>
        <row r="5660">
          <cell r="A5660" t="str">
            <v>cpd05756</v>
          </cell>
          <cell r="B5660" t="str">
            <v>Cymarin</v>
          </cell>
          <cell r="C5660" t="str">
            <v>Cymarin</v>
          </cell>
          <cell r="D5660" t="str">
            <v>Strophanthidin 3-O-beta-D-cymaroside|Cymarin</v>
          </cell>
          <cell r="E5660" t="str">
            <v>C08859</v>
          </cell>
          <cell r="F5660" t="str">
            <v>C30H44O9</v>
          </cell>
          <cell r="G5660" t="str">
            <v>0</v>
          </cell>
          <cell r="H5660" t="str">
            <v>-247.58</v>
          </cell>
          <cell r="I5660" t="str">
            <v>12.6899</v>
          </cell>
          <cell r="J5660" t="str">
            <v>548</v>
          </cell>
        </row>
        <row r="5661">
          <cell r="A5661" t="str">
            <v>cpd05757</v>
          </cell>
          <cell r="B5661" t="str">
            <v>Decoside</v>
          </cell>
          <cell r="C5661" t="str">
            <v>Decoside</v>
          </cell>
          <cell r="D5661" t="str">
            <v>Decogenin 3-O-alpha-L-oleandroside|Decoside</v>
          </cell>
          <cell r="E5661" t="str">
            <v>C08860</v>
          </cell>
          <cell r="F5661" t="str">
            <v>C30H41O9</v>
          </cell>
          <cell r="G5661" t="str">
            <v>-1</v>
          </cell>
          <cell r="H5661" t="str">
            <v>-217.85</v>
          </cell>
          <cell r="I5661" t="str">
            <v>9.82961</v>
          </cell>
          <cell r="J5661" t="str">
            <v>545</v>
          </cell>
        </row>
        <row r="5662">
          <cell r="A5662" t="str">
            <v>cpd05758</v>
          </cell>
          <cell r="B5662" t="str">
            <v>Diginatin</v>
          </cell>
          <cell r="C5662" t="str">
            <v>Diginatin</v>
          </cell>
          <cell r="D5662" t="str">
            <v>Diginatigenin 3-O-tridigitoxoside|Diginatin</v>
          </cell>
          <cell r="E5662" t="str">
            <v>C08861</v>
          </cell>
          <cell r="F5662" t="str">
            <v>C41H64O15</v>
          </cell>
          <cell r="G5662" t="str">
            <v>0</v>
          </cell>
          <cell r="H5662" t="str">
            <v>-431.99</v>
          </cell>
          <cell r="I5662" t="str">
            <v>10.8722</v>
          </cell>
          <cell r="J5662" t="str">
            <v>796</v>
          </cell>
        </row>
        <row r="5663">
          <cell r="A5663" t="str">
            <v>cpd05759</v>
          </cell>
          <cell r="B5663" t="str">
            <v>Digitalin</v>
          </cell>
          <cell r="C5663" t="str">
            <v>Digitalin</v>
          </cell>
          <cell r="D5663" t="str">
            <v>Gitoxigenin 3-O-glucosyldigitaloside|Digitalin</v>
          </cell>
          <cell r="E5663" t="str">
            <v>C08862</v>
          </cell>
          <cell r="F5663" t="str">
            <v>C36H56O14</v>
          </cell>
          <cell r="G5663" t="str">
            <v>0</v>
          </cell>
          <cell r="H5663" t="str">
            <v>-411</v>
          </cell>
          <cell r="I5663" t="str">
            <v>10.3701</v>
          </cell>
          <cell r="J5663" t="str">
            <v>712</v>
          </cell>
        </row>
        <row r="5664">
          <cell r="A5664" t="str">
            <v>cpd05760</v>
          </cell>
          <cell r="B5664" t="str">
            <v>Divaricoside</v>
          </cell>
          <cell r="C5664" t="str">
            <v>Divaricoside</v>
          </cell>
          <cell r="D5664" t="str">
            <v>Sarmentogenin 3-O-alpha-L-oleandroside|Divaricoside</v>
          </cell>
          <cell r="E5664" t="str">
            <v>C08863</v>
          </cell>
          <cell r="F5664" t="str">
            <v>C30H46O8</v>
          </cell>
          <cell r="G5664" t="str">
            <v>0</v>
          </cell>
          <cell r="H5664" t="str">
            <v>-212.68</v>
          </cell>
          <cell r="I5664" t="str">
            <v>9.95907</v>
          </cell>
          <cell r="J5664" t="str">
            <v>534</v>
          </cell>
        </row>
        <row r="5665">
          <cell r="A5665" t="str">
            <v>cpd05761</v>
          </cell>
          <cell r="B5665" t="str">
            <v>Divostroside</v>
          </cell>
          <cell r="C5665" t="str">
            <v>Divostroside</v>
          </cell>
          <cell r="D5665" t="str">
            <v>Sarmentogenin 3-O-alpha-L-diginoside|Divostroside</v>
          </cell>
          <cell r="E5665" t="str">
            <v>C08864</v>
          </cell>
          <cell r="F5665" t="str">
            <v>C30H46O8</v>
          </cell>
          <cell r="G5665" t="str">
            <v>0</v>
          </cell>
          <cell r="H5665" t="str">
            <v>-212.68</v>
          </cell>
          <cell r="I5665" t="str">
            <v>9.95907</v>
          </cell>
          <cell r="J5665" t="str">
            <v>534</v>
          </cell>
        </row>
        <row r="5666">
          <cell r="A5666" t="str">
            <v>cpd05762</v>
          </cell>
          <cell r="B5666" t="str">
            <v>Eriocarpin</v>
          </cell>
          <cell r="C5666" t="str">
            <v>Eriocarpin</v>
          </cell>
          <cell r="D5666" t="str">
            <v>Eriocarpin</v>
          </cell>
          <cell r="E5666" t="str">
            <v>C08865</v>
          </cell>
          <cell r="F5666" t="str">
            <v>C29H38O11</v>
          </cell>
          <cell r="G5666" t="str">
            <v>0</v>
          </cell>
          <cell r="H5666" t="str">
            <v>10000000</v>
          </cell>
          <cell r="I5666" t="str">
            <v>10000000</v>
          </cell>
          <cell r="J5666" t="str">
            <v>562</v>
          </cell>
        </row>
        <row r="5667">
          <cell r="A5667" t="str">
            <v>cpd05763</v>
          </cell>
          <cell r="B5667" t="str">
            <v>Gitoxin</v>
          </cell>
          <cell r="C5667" t="str">
            <v>Gitoxin</v>
          </cell>
          <cell r="D5667" t="str">
            <v>Gitoxigenin 3-O-tridigitoxoside|Gitoxin</v>
          </cell>
          <cell r="E5667" t="str">
            <v>C08866</v>
          </cell>
          <cell r="F5667" t="str">
            <v>C41H64O14</v>
          </cell>
          <cell r="G5667" t="str">
            <v>0</v>
          </cell>
          <cell r="H5667" t="str">
            <v>-392.15</v>
          </cell>
          <cell r="I5667" t="str">
            <v>10.8607</v>
          </cell>
          <cell r="J5667" t="str">
            <v>780</v>
          </cell>
        </row>
        <row r="5668">
          <cell r="A5668" t="str">
            <v>cpd05764</v>
          </cell>
          <cell r="B5668" t="str">
            <v>Hellebrigenin 3-acetate</v>
          </cell>
          <cell r="C5668" t="str">
            <v>Hellebrigenin 3-acetate</v>
          </cell>
          <cell r="D5668" t="str">
            <v>Hellebrigenin 3-acetate</v>
          </cell>
          <cell r="E5668" t="str">
            <v>C08867</v>
          </cell>
          <cell r="F5668" t="str">
            <v>C26H34O7</v>
          </cell>
          <cell r="G5668" t="str">
            <v>0</v>
          </cell>
          <cell r="H5668" t="str">
            <v>-208.35</v>
          </cell>
          <cell r="I5668" t="str">
            <v>12.5109</v>
          </cell>
          <cell r="J5668" t="str">
            <v>458</v>
          </cell>
        </row>
        <row r="5669">
          <cell r="A5669" t="str">
            <v>cpd05765</v>
          </cell>
          <cell r="B5669" t="str">
            <v>Hellebrin</v>
          </cell>
          <cell r="C5669" t="str">
            <v>Hellebrin</v>
          </cell>
          <cell r="D5669" t="str">
            <v>Hellebrigenin 3-O-glucosylrhamnoside|Hellebrin</v>
          </cell>
          <cell r="E5669" t="str">
            <v>C08868</v>
          </cell>
          <cell r="F5669" t="str">
            <v>C36H52O15</v>
          </cell>
          <cell r="G5669" t="str">
            <v>0</v>
          </cell>
          <cell r="H5669" t="str">
            <v>-451.63</v>
          </cell>
          <cell r="I5669" t="str">
            <v>12.9521</v>
          </cell>
          <cell r="J5669" t="str">
            <v>724</v>
          </cell>
        </row>
        <row r="5670">
          <cell r="A5670" t="str">
            <v>cpd05766</v>
          </cell>
          <cell r="B5670" t="str">
            <v>Helveticoside</v>
          </cell>
          <cell r="C5670" t="str">
            <v>Helveticoside</v>
          </cell>
          <cell r="D5670" t="str">
            <v>Strophanthidin 3-O-beta-D-digitoxoside|Helveticoside</v>
          </cell>
          <cell r="E5670" t="str">
            <v>C08869</v>
          </cell>
          <cell r="F5670" t="str">
            <v>C29H42O9</v>
          </cell>
          <cell r="G5670" t="str">
            <v>0</v>
          </cell>
          <cell r="H5670" t="str">
            <v>-262.23</v>
          </cell>
          <cell r="I5670" t="str">
            <v>12.6722</v>
          </cell>
          <cell r="J5670" t="str">
            <v>534</v>
          </cell>
        </row>
        <row r="5671">
          <cell r="A5671" t="str">
            <v>cpd05767</v>
          </cell>
          <cell r="B5671" t="str">
            <v>Labriformidin</v>
          </cell>
          <cell r="C5671" t="str">
            <v>Labriformidin</v>
          </cell>
          <cell r="D5671" t="str">
            <v>Labriformidin</v>
          </cell>
          <cell r="E5671" t="str">
            <v>C08870</v>
          </cell>
          <cell r="F5671" t="str">
            <v>C29H36O11</v>
          </cell>
          <cell r="G5671" t="str">
            <v>0</v>
          </cell>
          <cell r="H5671" t="str">
            <v>10000000</v>
          </cell>
          <cell r="I5671" t="str">
            <v>10000000</v>
          </cell>
          <cell r="J5671" t="str">
            <v>560</v>
          </cell>
        </row>
        <row r="5672">
          <cell r="A5672" t="str">
            <v>cpd05768</v>
          </cell>
          <cell r="B5672" t="str">
            <v>Labriformin</v>
          </cell>
          <cell r="C5672" t="str">
            <v>Labriformin</v>
          </cell>
          <cell r="D5672" t="str">
            <v>Labriformin</v>
          </cell>
          <cell r="E5672" t="str">
            <v>C08871</v>
          </cell>
          <cell r="F5672" t="str">
            <v>C31H39NO10S</v>
          </cell>
          <cell r="G5672" t="str">
            <v>0</v>
          </cell>
          <cell r="H5672" t="str">
            <v>10000000</v>
          </cell>
          <cell r="I5672" t="str">
            <v>10000000</v>
          </cell>
          <cell r="J5672" t="str">
            <v>617</v>
          </cell>
        </row>
        <row r="5673">
          <cell r="A5673" t="str">
            <v>cpd05769</v>
          </cell>
          <cell r="B5673" t="str">
            <v>Lanceotoxin A</v>
          </cell>
          <cell r="C5673" t="str">
            <v>Lanceotoxin A</v>
          </cell>
          <cell r="D5673" t="str">
            <v>Lanceotoxin A</v>
          </cell>
          <cell r="E5673" t="str">
            <v>C08872</v>
          </cell>
          <cell r="F5673" t="str">
            <v>C32H44O12</v>
          </cell>
          <cell r="G5673" t="str">
            <v>0</v>
          </cell>
          <cell r="H5673" t="str">
            <v>-391.48</v>
          </cell>
          <cell r="I5673" t="str">
            <v>12.5628</v>
          </cell>
          <cell r="J5673" t="str">
            <v>620</v>
          </cell>
        </row>
        <row r="5674">
          <cell r="A5674" t="str">
            <v>cpd05770</v>
          </cell>
          <cell r="B5674" t="str">
            <v>Lanceotoxin B</v>
          </cell>
          <cell r="C5674" t="str">
            <v>Lanceotoxin B</v>
          </cell>
          <cell r="D5674" t="str">
            <v>Lanceotoxin B</v>
          </cell>
          <cell r="E5674" t="str">
            <v>C08873</v>
          </cell>
          <cell r="F5674" t="str">
            <v>C32H44O11</v>
          </cell>
          <cell r="G5674" t="str">
            <v>0</v>
          </cell>
          <cell r="H5674" t="str">
            <v>-330.6</v>
          </cell>
          <cell r="I5674" t="str">
            <v>12.6433</v>
          </cell>
          <cell r="J5674" t="str">
            <v>604</v>
          </cell>
        </row>
        <row r="5675">
          <cell r="A5675" t="str">
            <v>cpd05771</v>
          </cell>
          <cell r="B5675" t="str">
            <v>Lokundjoside</v>
          </cell>
          <cell r="C5675" t="str">
            <v>Lokundjoside</v>
          </cell>
          <cell r="D5675" t="str">
            <v>Bipindogenin 3-O-alpha-L-rhamnoside|Lokundjoside</v>
          </cell>
          <cell r="E5675" t="str">
            <v>C08874</v>
          </cell>
          <cell r="F5675" t="str">
            <v>C29H44O10</v>
          </cell>
          <cell r="G5675" t="str">
            <v>0</v>
          </cell>
          <cell r="H5675" t="str">
            <v>-315.16</v>
          </cell>
          <cell r="I5675" t="str">
            <v>12.6413</v>
          </cell>
          <cell r="J5675" t="str">
            <v>552</v>
          </cell>
        </row>
        <row r="5676">
          <cell r="A5676" t="str">
            <v>cpd05772</v>
          </cell>
          <cell r="B5676" t="str">
            <v>Musaroside</v>
          </cell>
          <cell r="C5676" t="str">
            <v>Musaroside</v>
          </cell>
          <cell r="D5676" t="str">
            <v>Sarmutogenin 3-O-beta-D-digitaloside|Musaroside</v>
          </cell>
          <cell r="E5676" t="str">
            <v>C08875</v>
          </cell>
          <cell r="F5676" t="str">
            <v>C30H44O10</v>
          </cell>
          <cell r="G5676" t="str">
            <v>0</v>
          </cell>
          <cell r="H5676" t="str">
            <v>-285.8</v>
          </cell>
          <cell r="I5676" t="str">
            <v>9.89358</v>
          </cell>
          <cell r="J5676" t="str">
            <v>564</v>
          </cell>
        </row>
        <row r="5677">
          <cell r="A5677" t="str">
            <v>cpd05773</v>
          </cell>
          <cell r="B5677" t="str">
            <v>Neriifolin</v>
          </cell>
          <cell r="C5677" t="str">
            <v>Neriifolin</v>
          </cell>
          <cell r="D5677" t="str">
            <v>Digitoxigenin 3-(alpha-L-thevetoside)|Neriifolin</v>
          </cell>
          <cell r="E5677" t="str">
            <v>C08876</v>
          </cell>
          <cell r="F5677" t="str">
            <v>C30H46O8</v>
          </cell>
          <cell r="G5677" t="str">
            <v>0</v>
          </cell>
          <cell r="H5677" t="str">
            <v>-212.68</v>
          </cell>
          <cell r="I5677" t="str">
            <v>9.95907</v>
          </cell>
          <cell r="J5677" t="str">
            <v>534</v>
          </cell>
        </row>
        <row r="5678">
          <cell r="A5678" t="str">
            <v>cpd05774</v>
          </cell>
          <cell r="B5678" t="str">
            <v>Rhodexin A</v>
          </cell>
          <cell r="C5678" t="str">
            <v>Rhodexin A</v>
          </cell>
          <cell r="D5678" t="str">
            <v>Sarmentogenin 3-O-alpha-L-rhamnoside|Rhodexin A</v>
          </cell>
          <cell r="E5678" t="str">
            <v>C08877</v>
          </cell>
          <cell r="F5678" t="str">
            <v>C29H44O9</v>
          </cell>
          <cell r="G5678" t="str">
            <v>0</v>
          </cell>
          <cell r="H5678" t="str">
            <v>-267.17</v>
          </cell>
          <cell r="I5678" t="str">
            <v>9.91943</v>
          </cell>
          <cell r="J5678" t="str">
            <v>536</v>
          </cell>
        </row>
        <row r="5679">
          <cell r="A5679" t="str">
            <v>cpd05775</v>
          </cell>
          <cell r="B5679" t="str">
            <v>Sarmentoloside</v>
          </cell>
          <cell r="C5679" t="str">
            <v>Sarmentoloside</v>
          </cell>
          <cell r="D5679" t="str">
            <v>Sarmentologenin 3-O-(6-deoxy-alpha-L-taloside)|Sarmentoloside</v>
          </cell>
          <cell r="E5679" t="str">
            <v>C08878</v>
          </cell>
          <cell r="F5679" t="str">
            <v>C29H44O11</v>
          </cell>
          <cell r="G5679" t="str">
            <v>0</v>
          </cell>
          <cell r="H5679" t="str">
            <v>-351.39</v>
          </cell>
          <cell r="I5679" t="str">
            <v>12.6474</v>
          </cell>
          <cell r="J5679" t="str">
            <v>568</v>
          </cell>
        </row>
        <row r="5680">
          <cell r="A5680" t="str">
            <v>cpd05776</v>
          </cell>
          <cell r="B5680" t="str">
            <v>Scillaren A</v>
          </cell>
          <cell r="C5680" t="str">
            <v>Scillaren A</v>
          </cell>
          <cell r="D5680" t="str">
            <v>Scillarenin 3-O-glucosylrhamnoside|Scillaren A</v>
          </cell>
          <cell r="E5680" t="str">
            <v>C08879</v>
          </cell>
          <cell r="F5680" t="str">
            <v>C36H52O13</v>
          </cell>
          <cell r="G5680" t="str">
            <v>0</v>
          </cell>
          <cell r="H5680" t="str">
            <v>-357.51</v>
          </cell>
          <cell r="I5680" t="str">
            <v>10.1805</v>
          </cell>
          <cell r="J5680" t="str">
            <v>692</v>
          </cell>
        </row>
        <row r="5681">
          <cell r="A5681" t="str">
            <v>cpd05777</v>
          </cell>
          <cell r="B5681" t="str">
            <v>Scilliroside</v>
          </cell>
          <cell r="C5681" t="str">
            <v>Scilliroside</v>
          </cell>
          <cell r="D5681" t="str">
            <v>Scillirosidin 3-O-beta-D-glucoside|Scilliroside</v>
          </cell>
          <cell r="E5681" t="str">
            <v>C08880</v>
          </cell>
          <cell r="F5681" t="str">
            <v>C32H44O12</v>
          </cell>
          <cell r="G5681" t="str">
            <v>0</v>
          </cell>
          <cell r="H5681" t="str">
            <v>-360.54</v>
          </cell>
          <cell r="I5681" t="str">
            <v>12.5886</v>
          </cell>
          <cell r="J5681" t="str">
            <v>620</v>
          </cell>
        </row>
        <row r="5682">
          <cell r="A5682" t="str">
            <v>cpd05778</v>
          </cell>
          <cell r="B5682" t="str">
            <v>k-Strophanthoside</v>
          </cell>
          <cell r="C5682" t="str">
            <v>k-Strophanthoside</v>
          </cell>
          <cell r="D5682" t="str">
            <v>Strophanthidin 3-diglucosylcymarose|k-Strophanthoside</v>
          </cell>
          <cell r="E5682" t="str">
            <v>C08881</v>
          </cell>
          <cell r="F5682" t="str">
            <v>C42H64O19</v>
          </cell>
          <cell r="G5682" t="str">
            <v>0</v>
          </cell>
          <cell r="H5682" t="str">
            <v>-564.54</v>
          </cell>
          <cell r="I5682" t="str">
            <v>13.4528</v>
          </cell>
          <cell r="J5682" t="str">
            <v>872</v>
          </cell>
        </row>
        <row r="5683">
          <cell r="A5683" t="str">
            <v>cpd05779</v>
          </cell>
          <cell r="B5683" t="str">
            <v>Thevetin A</v>
          </cell>
          <cell r="C5683" t="str">
            <v>Thevetin A</v>
          </cell>
          <cell r="D5683" t="str">
            <v>Cannogenin 3-O-gentiobiosylthevetoside|Thevetin A</v>
          </cell>
          <cell r="E5683" t="str">
            <v>C08882</v>
          </cell>
          <cell r="F5683" t="str">
            <v>C42H64O19</v>
          </cell>
          <cell r="G5683" t="str">
            <v>0</v>
          </cell>
          <cell r="H5683" t="str">
            <v>-556.39</v>
          </cell>
          <cell r="I5683" t="str">
            <v>10.9547</v>
          </cell>
          <cell r="J5683" t="str">
            <v>872</v>
          </cell>
        </row>
        <row r="5684">
          <cell r="A5684" t="str">
            <v>cpd05780</v>
          </cell>
          <cell r="B5684" t="str">
            <v>Uscharidin</v>
          </cell>
          <cell r="C5684" t="str">
            <v>Uscharidin</v>
          </cell>
          <cell r="D5684" t="str">
            <v>Uscharidin</v>
          </cell>
          <cell r="E5684" t="str">
            <v>C08883</v>
          </cell>
          <cell r="F5684" t="str">
            <v>C29H38O9</v>
          </cell>
          <cell r="G5684" t="str">
            <v>0</v>
          </cell>
          <cell r="H5684" t="str">
            <v>-271.47</v>
          </cell>
          <cell r="I5684" t="str">
            <v>13.545</v>
          </cell>
          <cell r="J5684" t="str">
            <v>530</v>
          </cell>
        </row>
        <row r="5685">
          <cell r="A5685" t="str">
            <v>cpd05781</v>
          </cell>
          <cell r="B5685" t="str">
            <v>Vernadigin</v>
          </cell>
          <cell r="C5685" t="str">
            <v>Vernadigin</v>
          </cell>
          <cell r="D5685" t="str">
            <v>Strophadogenin 3-O-beta-D-diginoside|Vernadigin</v>
          </cell>
          <cell r="E5685" t="str">
            <v>C08884</v>
          </cell>
          <cell r="F5685" t="str">
            <v>C30H44O10</v>
          </cell>
          <cell r="G5685" t="str">
            <v>0</v>
          </cell>
          <cell r="H5685" t="str">
            <v>-287.42</v>
          </cell>
          <cell r="I5685" t="str">
            <v>12.6677</v>
          </cell>
          <cell r="J5685" t="str">
            <v>564</v>
          </cell>
        </row>
        <row r="5686">
          <cell r="A5686" t="str">
            <v>cpd05782</v>
          </cell>
          <cell r="B5686" t="str">
            <v>Agavoside A</v>
          </cell>
          <cell r="C5686" t="str">
            <v>Agavoside A</v>
          </cell>
          <cell r="D5686" t="str">
            <v>Agavoside A</v>
          </cell>
          <cell r="E5686" t="str">
            <v>C08885</v>
          </cell>
          <cell r="F5686" t="str">
            <v>C33H52O9</v>
          </cell>
          <cell r="G5686" t="str">
            <v>0</v>
          </cell>
          <cell r="H5686" t="str">
            <v>-267.63</v>
          </cell>
          <cell r="I5686" t="str">
            <v>11.0267</v>
          </cell>
          <cell r="J5686" t="str">
            <v>592</v>
          </cell>
        </row>
        <row r="5687">
          <cell r="A5687" t="str">
            <v>cpd05783</v>
          </cell>
          <cell r="B5687" t="str">
            <v>Asparagoside A</v>
          </cell>
          <cell r="C5687" t="str">
            <v>Asparagoside A</v>
          </cell>
          <cell r="D5687" t="str">
            <v>Asparagoside A</v>
          </cell>
          <cell r="E5687" t="str">
            <v>C08886</v>
          </cell>
          <cell r="F5687" t="str">
            <v>C33H54O8</v>
          </cell>
          <cell r="G5687" t="str">
            <v>0</v>
          </cell>
          <cell r="H5687" t="str">
            <v>-234.35</v>
          </cell>
          <cell r="I5687" t="str">
            <v>11.0808</v>
          </cell>
          <cell r="J5687" t="str">
            <v>578</v>
          </cell>
        </row>
        <row r="5688">
          <cell r="A5688" t="str">
            <v>cpd05784</v>
          </cell>
          <cell r="B5688" t="str">
            <v>Avenacoside A</v>
          </cell>
          <cell r="C5688" t="str">
            <v>Avenacoside A</v>
          </cell>
          <cell r="D5688" t="str">
            <v>Avenacoside A</v>
          </cell>
          <cell r="E5688" t="str">
            <v>C08887</v>
          </cell>
          <cell r="F5688" t="str">
            <v>C51H82O23</v>
          </cell>
          <cell r="G5688" t="str">
            <v>0</v>
          </cell>
          <cell r="H5688" t="str">
            <v>-694.91</v>
          </cell>
          <cell r="I5688" t="str">
            <v>12.7057</v>
          </cell>
          <cell r="J5688" t="str">
            <v>1062</v>
          </cell>
        </row>
        <row r="5689">
          <cell r="A5689" t="str">
            <v>cpd05785</v>
          </cell>
          <cell r="B5689" t="str">
            <v>Avenacoside B</v>
          </cell>
          <cell r="C5689" t="str">
            <v>Avenacoside B</v>
          </cell>
          <cell r="D5689" t="str">
            <v>Avenacoside B</v>
          </cell>
          <cell r="E5689" t="str">
            <v>C08888</v>
          </cell>
          <cell r="F5689" t="str">
            <v>C57H92O28</v>
          </cell>
          <cell r="G5689" t="str">
            <v>0</v>
          </cell>
          <cell r="H5689" t="str">
            <v>-853.39</v>
          </cell>
          <cell r="I5689" t="str">
            <v>13.6525</v>
          </cell>
          <cell r="J5689" t="str">
            <v>1224</v>
          </cell>
        </row>
        <row r="5690">
          <cell r="A5690" t="str">
            <v>cpd05786</v>
          </cell>
          <cell r="B5690" t="str">
            <v>Capsicoside A</v>
          </cell>
          <cell r="C5690" t="str">
            <v>Capsicoside A</v>
          </cell>
          <cell r="D5690" t="str">
            <v>Capsicoside A</v>
          </cell>
          <cell r="E5690" t="str">
            <v>C08889</v>
          </cell>
          <cell r="F5690" t="str">
            <v>C63H106O35</v>
          </cell>
          <cell r="G5690" t="str">
            <v>0</v>
          </cell>
          <cell r="H5690" t="str">
            <v>-1106.37</v>
          </cell>
          <cell r="I5690" t="str">
            <v>12.92</v>
          </cell>
          <cell r="J5690" t="str">
            <v>1422</v>
          </cell>
        </row>
        <row r="5691">
          <cell r="A5691" t="str">
            <v>cpd05787</v>
          </cell>
          <cell r="B5691" t="str">
            <v>Convallagenin A</v>
          </cell>
          <cell r="C5691" t="str">
            <v>Convallagenin A</v>
          </cell>
          <cell r="D5691" t="str">
            <v>Convallagenin A</v>
          </cell>
          <cell r="E5691" t="str">
            <v>C08890</v>
          </cell>
          <cell r="F5691" t="str">
            <v>C27H44O5</v>
          </cell>
          <cell r="G5691" t="str">
            <v>0</v>
          </cell>
          <cell r="H5691" t="str">
            <v>-163.7</v>
          </cell>
          <cell r="I5691" t="str">
            <v>13.1339</v>
          </cell>
          <cell r="J5691" t="str">
            <v>448</v>
          </cell>
        </row>
        <row r="5692">
          <cell r="A5692" t="str">
            <v>cpd05788</v>
          </cell>
          <cell r="B5692" t="str">
            <v>Convallamarogenin</v>
          </cell>
          <cell r="C5692" t="str">
            <v>Convallamarogenin</v>
          </cell>
          <cell r="D5692" t="str">
            <v>Convallamarogenin</v>
          </cell>
          <cell r="E5692" t="str">
            <v>C08891</v>
          </cell>
          <cell r="F5692" t="str">
            <v>C27H42O4</v>
          </cell>
          <cell r="G5692" t="str">
            <v>0</v>
          </cell>
          <cell r="H5692" t="str">
            <v>-77.93</v>
          </cell>
          <cell r="I5692" t="str">
            <v>10.9132</v>
          </cell>
          <cell r="J5692" t="str">
            <v>430</v>
          </cell>
        </row>
        <row r="5693">
          <cell r="A5693" t="str">
            <v>cpd05789</v>
          </cell>
          <cell r="B5693" t="str">
            <v>Convallamaroside</v>
          </cell>
          <cell r="C5693" t="str">
            <v>Convallamaroside</v>
          </cell>
          <cell r="D5693" t="str">
            <v>Convallamaroside</v>
          </cell>
          <cell r="E5693" t="str">
            <v>C08892</v>
          </cell>
          <cell r="F5693" t="str">
            <v>C57H94O27</v>
          </cell>
          <cell r="G5693" t="str">
            <v>0</v>
          </cell>
          <cell r="H5693" t="str">
            <v>-818.06</v>
          </cell>
          <cell r="I5693" t="str">
            <v>11.692</v>
          </cell>
          <cell r="J5693" t="str">
            <v>1210</v>
          </cell>
        </row>
        <row r="5694">
          <cell r="A5694" t="str">
            <v>cpd05790</v>
          </cell>
          <cell r="B5694" t="str">
            <v>Convallasaponin A</v>
          </cell>
          <cell r="C5694" t="str">
            <v>Convallasaponin A</v>
          </cell>
          <cell r="D5694" t="str">
            <v>Convallasaponin A</v>
          </cell>
          <cell r="E5694" t="str">
            <v>C08893</v>
          </cell>
          <cell r="F5694" t="str">
            <v>C32H52O9</v>
          </cell>
          <cell r="G5694" t="str">
            <v>0</v>
          </cell>
          <cell r="H5694" t="str">
            <v>-283.96</v>
          </cell>
          <cell r="I5694" t="str">
            <v>13.4354</v>
          </cell>
          <cell r="J5694" t="str">
            <v>580</v>
          </cell>
        </row>
        <row r="5695">
          <cell r="A5695" t="str">
            <v>cpd05791</v>
          </cell>
          <cell r="B5695" t="str">
            <v>Deltonin</v>
          </cell>
          <cell r="C5695" t="str">
            <v>Deltonin</v>
          </cell>
          <cell r="D5695" t="str">
            <v>Deltonin</v>
          </cell>
          <cell r="E5695" t="str">
            <v>C08894</v>
          </cell>
          <cell r="F5695" t="str">
            <v>C45H72O17</v>
          </cell>
          <cell r="G5695" t="str">
            <v>0</v>
          </cell>
          <cell r="H5695" t="str">
            <v>-495.7</v>
          </cell>
          <cell r="I5695" t="str">
            <v>11.9728</v>
          </cell>
          <cell r="J5695" t="str">
            <v>884</v>
          </cell>
        </row>
        <row r="5696">
          <cell r="A5696" t="str">
            <v>cpd05792</v>
          </cell>
          <cell r="B5696" t="str">
            <v>Deltoside</v>
          </cell>
          <cell r="C5696" t="str">
            <v>Deltoside</v>
          </cell>
          <cell r="D5696" t="str">
            <v>Deltoside</v>
          </cell>
          <cell r="E5696" t="str">
            <v>C08895</v>
          </cell>
          <cell r="F5696" t="str">
            <v>C51H84O23</v>
          </cell>
          <cell r="G5696" t="str">
            <v>0</v>
          </cell>
          <cell r="H5696" t="str">
            <v>-693.96</v>
          </cell>
          <cell r="I5696" t="str">
            <v>10.2584</v>
          </cell>
          <cell r="J5696" t="str">
            <v>1064</v>
          </cell>
        </row>
        <row r="5697">
          <cell r="A5697" t="str">
            <v>cpd05793</v>
          </cell>
          <cell r="B5697" t="str">
            <v>Digitogenin</v>
          </cell>
          <cell r="C5697" t="str">
            <v>Digitogenin</v>
          </cell>
          <cell r="D5697" t="str">
            <v>Digitogenin</v>
          </cell>
          <cell r="E5697" t="str">
            <v>C08896</v>
          </cell>
          <cell r="F5697" t="str">
            <v>C27H44O5</v>
          </cell>
          <cell r="G5697" t="str">
            <v>0</v>
          </cell>
          <cell r="H5697" t="str">
            <v>-155.55</v>
          </cell>
          <cell r="I5697" t="str">
            <v>10.685</v>
          </cell>
          <cell r="J5697" t="str">
            <v>448</v>
          </cell>
        </row>
        <row r="5698">
          <cell r="A5698" t="str">
            <v>cpd05794</v>
          </cell>
          <cell r="B5698" t="str">
            <v>Dioscin</v>
          </cell>
          <cell r="C5698" t="str">
            <v>Dioscin</v>
          </cell>
          <cell r="D5698" t="str">
            <v>Dioscin</v>
          </cell>
          <cell r="E5698" t="str">
            <v>C08897</v>
          </cell>
          <cell r="F5698" t="str">
            <v>C45H72O16</v>
          </cell>
          <cell r="G5698" t="str">
            <v>0</v>
          </cell>
          <cell r="H5698" t="str">
            <v>-459.47</v>
          </cell>
          <cell r="I5698" t="str">
            <v>11.966</v>
          </cell>
          <cell r="J5698" t="str">
            <v>868</v>
          </cell>
        </row>
        <row r="5699">
          <cell r="A5699" t="str">
            <v>cpd05795</v>
          </cell>
          <cell r="B5699" t="str">
            <v>Diosgenin</v>
          </cell>
          <cell r="C5699" t="str">
            <v>Diosgenin</v>
          </cell>
          <cell r="D5699" t="str">
            <v>Diosgenin</v>
          </cell>
          <cell r="E5699" t="str">
            <v>C08898</v>
          </cell>
          <cell r="F5699" t="str">
            <v>C27H42O3</v>
          </cell>
          <cell r="G5699" t="str">
            <v>0</v>
          </cell>
          <cell r="H5699" t="str">
            <v>-56.49</v>
          </cell>
          <cell r="I5699" t="str">
            <v>10.424</v>
          </cell>
          <cell r="J5699" t="str">
            <v>414</v>
          </cell>
        </row>
        <row r="5700">
          <cell r="A5700" t="str">
            <v>cpd05796</v>
          </cell>
          <cell r="B5700" t="str">
            <v>Gitogenin</v>
          </cell>
          <cell r="C5700" t="str">
            <v>Gitogenin</v>
          </cell>
          <cell r="D5700" t="str">
            <v>Gitogenin</v>
          </cell>
          <cell r="E5700" t="str">
            <v>C08899</v>
          </cell>
          <cell r="F5700" t="str">
            <v>C27H44O4</v>
          </cell>
          <cell r="G5700" t="str">
            <v>0</v>
          </cell>
          <cell r="H5700" t="str">
            <v>-115.71</v>
          </cell>
          <cell r="I5700" t="str">
            <v>10.7159</v>
          </cell>
          <cell r="J5700" t="str">
            <v>432</v>
          </cell>
        </row>
        <row r="5701">
          <cell r="A5701" t="str">
            <v>cpd05797</v>
          </cell>
          <cell r="B5701" t="str">
            <v>Gitonin</v>
          </cell>
          <cell r="C5701" t="str">
            <v>Gitonin</v>
          </cell>
          <cell r="D5701" t="str">
            <v>Gitonin</v>
          </cell>
          <cell r="E5701" t="str">
            <v>C08900</v>
          </cell>
          <cell r="F5701" t="str">
            <v>C50H82O23</v>
          </cell>
          <cell r="G5701" t="str">
            <v>0</v>
          </cell>
          <cell r="H5701" t="str">
            <v>-711.41</v>
          </cell>
          <cell r="I5701" t="str">
            <v>13.0932</v>
          </cell>
          <cell r="J5701" t="str">
            <v>1050</v>
          </cell>
        </row>
        <row r="5702">
          <cell r="A5702" t="str">
            <v>cpd05798</v>
          </cell>
          <cell r="B5702" t="str">
            <v>Gracillin</v>
          </cell>
          <cell r="C5702" t="str">
            <v>Gracillin</v>
          </cell>
          <cell r="D5702" t="str">
            <v>Gracillin</v>
          </cell>
          <cell r="E5702" t="str">
            <v>C08901</v>
          </cell>
          <cell r="F5702" t="str">
            <v>C45H72O17</v>
          </cell>
          <cell r="G5702" t="str">
            <v>0</v>
          </cell>
          <cell r="H5702" t="str">
            <v>-495.7</v>
          </cell>
          <cell r="I5702" t="str">
            <v>11.9728</v>
          </cell>
          <cell r="J5702" t="str">
            <v>884</v>
          </cell>
        </row>
        <row r="5703">
          <cell r="A5703" t="str">
            <v>cpd05799</v>
          </cell>
          <cell r="B5703" t="str">
            <v>Hecogenin</v>
          </cell>
          <cell r="C5703" t="str">
            <v>Hecogenin</v>
          </cell>
          <cell r="D5703" t="str">
            <v>Hecogenin</v>
          </cell>
          <cell r="E5703" t="str">
            <v>C08902</v>
          </cell>
          <cell r="F5703" t="str">
            <v>C27H42O4</v>
          </cell>
          <cell r="G5703" t="str">
            <v>0</v>
          </cell>
          <cell r="H5703" t="str">
            <v>-109.15</v>
          </cell>
          <cell r="I5703" t="str">
            <v>10.7024</v>
          </cell>
          <cell r="J5703" t="str">
            <v>430</v>
          </cell>
        </row>
        <row r="5704">
          <cell r="A5704" t="str">
            <v>cpd05800</v>
          </cell>
          <cell r="B5704" t="str">
            <v>Officinalisnin I</v>
          </cell>
          <cell r="C5704" t="str">
            <v>Officinalisnin I</v>
          </cell>
          <cell r="D5704" t="str">
            <v>Officinalisnin I</v>
          </cell>
          <cell r="E5704" t="str">
            <v>C08904</v>
          </cell>
          <cell r="F5704" t="str">
            <v>C45H76O19</v>
          </cell>
          <cell r="G5704" t="str">
            <v>0</v>
          </cell>
          <cell r="H5704" t="str">
            <v>-591.09</v>
          </cell>
          <cell r="I5704" t="str">
            <v>9.66579</v>
          </cell>
          <cell r="J5704" t="str">
            <v>920</v>
          </cell>
        </row>
        <row r="5705">
          <cell r="A5705" t="str">
            <v>cpd05801</v>
          </cell>
          <cell r="B5705" t="str">
            <v>Osladin</v>
          </cell>
          <cell r="C5705" t="str">
            <v>Osladin</v>
          </cell>
          <cell r="D5705" t="str">
            <v>Osladin</v>
          </cell>
          <cell r="E5705" t="str">
            <v>C08905</v>
          </cell>
          <cell r="F5705" t="str">
            <v>C45H74O17</v>
          </cell>
          <cell r="G5705" t="str">
            <v>0</v>
          </cell>
          <cell r="H5705" t="str">
            <v>-503.58</v>
          </cell>
          <cell r="I5705" t="str">
            <v>9.3564</v>
          </cell>
          <cell r="J5705" t="str">
            <v>886</v>
          </cell>
        </row>
        <row r="5706">
          <cell r="A5706" t="str">
            <v>cpd05802</v>
          </cell>
          <cell r="B5706" t="str">
            <v>Parillin</v>
          </cell>
          <cell r="C5706" t="str">
            <v>Parillin</v>
          </cell>
          <cell r="D5706" t="str">
            <v>Parillin</v>
          </cell>
          <cell r="E5706" t="str">
            <v>C08906</v>
          </cell>
          <cell r="F5706" t="str">
            <v>C51H84O22</v>
          </cell>
          <cell r="G5706" t="str">
            <v>0</v>
          </cell>
          <cell r="H5706" t="str">
            <v>-673.56</v>
          </cell>
          <cell r="I5706" t="str">
            <v>13.0822</v>
          </cell>
          <cell r="J5706" t="str">
            <v>1048</v>
          </cell>
        </row>
        <row r="5707">
          <cell r="A5707" t="str">
            <v>cpd05803</v>
          </cell>
          <cell r="B5707" t="str">
            <v>Protodioscin</v>
          </cell>
          <cell r="C5707" t="str">
            <v>Protodioscin</v>
          </cell>
          <cell r="D5707" t="str">
            <v>Protodioscin</v>
          </cell>
          <cell r="E5707" t="str">
            <v>C08907</v>
          </cell>
          <cell r="F5707" t="str">
            <v>C51H84O22</v>
          </cell>
          <cell r="G5707" t="str">
            <v>0</v>
          </cell>
          <cell r="H5707" t="str">
            <v>-657.73</v>
          </cell>
          <cell r="I5707" t="str">
            <v>10.2397</v>
          </cell>
          <cell r="J5707" t="str">
            <v>1048</v>
          </cell>
        </row>
        <row r="5708">
          <cell r="A5708" t="str">
            <v>cpd05804</v>
          </cell>
          <cell r="B5708" t="str">
            <v>Protogracillin</v>
          </cell>
          <cell r="C5708" t="str">
            <v>Protogracillin</v>
          </cell>
          <cell r="D5708" t="str">
            <v>Protogracillin</v>
          </cell>
          <cell r="E5708" t="str">
            <v>C08908</v>
          </cell>
          <cell r="F5708" t="str">
            <v>C51H84O23</v>
          </cell>
          <cell r="G5708" t="str">
            <v>0</v>
          </cell>
          <cell r="H5708" t="str">
            <v>-693.96</v>
          </cell>
          <cell r="I5708" t="str">
            <v>10.2584</v>
          </cell>
          <cell r="J5708" t="str">
            <v>1064</v>
          </cell>
        </row>
        <row r="5709">
          <cell r="A5709" t="str">
            <v>cpd05805</v>
          </cell>
          <cell r="B5709" t="str">
            <v>Ruscogenin</v>
          </cell>
          <cell r="C5709" t="str">
            <v>Ruscogenin</v>
          </cell>
          <cell r="D5709" t="str">
            <v>Ruscogenin</v>
          </cell>
          <cell r="E5709" t="str">
            <v>C08909</v>
          </cell>
          <cell r="F5709" t="str">
            <v>C27H42O4</v>
          </cell>
          <cell r="G5709" t="str">
            <v>0</v>
          </cell>
          <cell r="H5709" t="str">
            <v>-96.33</v>
          </cell>
          <cell r="I5709" t="str">
            <v>10.3863</v>
          </cell>
          <cell r="J5709" t="str">
            <v>430</v>
          </cell>
        </row>
        <row r="5710">
          <cell r="A5710" t="str">
            <v>cpd05806</v>
          </cell>
          <cell r="B5710" t="str">
            <v>Ruscoside</v>
          </cell>
          <cell r="C5710" t="str">
            <v>Ruscoside</v>
          </cell>
          <cell r="D5710" t="str">
            <v>Ruscoside</v>
          </cell>
          <cell r="E5710" t="str">
            <v>C08910</v>
          </cell>
          <cell r="F5710" t="str">
            <v>C50H80O23</v>
          </cell>
          <cell r="G5710" t="str">
            <v>0</v>
          </cell>
          <cell r="H5710" t="str">
            <v>-674.44</v>
          </cell>
          <cell r="I5710" t="str">
            <v>10.2602</v>
          </cell>
          <cell r="J5710" t="str">
            <v>1048</v>
          </cell>
        </row>
        <row r="5711">
          <cell r="A5711" t="str">
            <v>cpd05807</v>
          </cell>
          <cell r="B5711" t="str">
            <v>Sarsaparilloside</v>
          </cell>
          <cell r="C5711" t="str">
            <v>Sarsaparilloside</v>
          </cell>
          <cell r="D5711" t="str">
            <v>Sarsaparilloside</v>
          </cell>
          <cell r="E5711" t="str">
            <v>C08911</v>
          </cell>
          <cell r="F5711" t="str">
            <v>C57H96O28</v>
          </cell>
          <cell r="G5711" t="str">
            <v>0</v>
          </cell>
          <cell r="H5711" t="str">
            <v>-871.82</v>
          </cell>
          <cell r="I5711" t="str">
            <v>11.6362</v>
          </cell>
          <cell r="J5711" t="str">
            <v>1228</v>
          </cell>
        </row>
        <row r="5712">
          <cell r="A5712" t="str">
            <v>cpd05808</v>
          </cell>
          <cell r="B5712" t="str">
            <v>Sarsasapogenin 3-O-4G-rhamnosylsophoroside</v>
          </cell>
          <cell r="C5712" t="str">
            <v>Sarsasapogenin 3-O-4G-rhamnosylsophoroside</v>
          </cell>
          <cell r="D5712" t="str">
            <v>Sarsasapogenin 3-O-4G-rhamnosylsophoroside</v>
          </cell>
          <cell r="E5712" t="str">
            <v>C08912</v>
          </cell>
          <cell r="F5712" t="str">
            <v>C45H74O17</v>
          </cell>
          <cell r="G5712" t="str">
            <v>0</v>
          </cell>
          <cell r="H5712" t="str">
            <v>-515.08</v>
          </cell>
          <cell r="I5712" t="str">
            <v>12.2648</v>
          </cell>
          <cell r="J5712" t="str">
            <v>886</v>
          </cell>
        </row>
        <row r="5713">
          <cell r="A5713" t="str">
            <v>cpd05809</v>
          </cell>
          <cell r="B5713" t="str">
            <v>Smilagenin</v>
          </cell>
          <cell r="C5713" t="str">
            <v>Smilagenin</v>
          </cell>
          <cell r="D5713" t="str">
            <v>(25R)-5beta-Spirostan-3beta-ol|Smilagenin</v>
          </cell>
          <cell r="E5713" t="str">
            <v>C08913</v>
          </cell>
          <cell r="F5713" t="str">
            <v>C27H44O3</v>
          </cell>
          <cell r="G5713" t="str">
            <v>0</v>
          </cell>
          <cell r="H5713" t="str">
            <v>-75.87</v>
          </cell>
          <cell r="I5713" t="str">
            <v>10.7581</v>
          </cell>
          <cell r="J5713" t="str">
            <v>416</v>
          </cell>
        </row>
        <row r="5714">
          <cell r="A5714" t="str">
            <v>cpd05810</v>
          </cell>
          <cell r="B5714" t="str">
            <v>Tigogenin</v>
          </cell>
          <cell r="C5714" t="str">
            <v>Tigogenin</v>
          </cell>
          <cell r="D5714" t="str">
            <v>Tigogenin</v>
          </cell>
          <cell r="E5714" t="str">
            <v>C08914</v>
          </cell>
          <cell r="F5714" t="str">
            <v>C27H44O3</v>
          </cell>
          <cell r="G5714" t="str">
            <v>0</v>
          </cell>
          <cell r="H5714" t="str">
            <v>-75.87</v>
          </cell>
          <cell r="I5714" t="str">
            <v>10.7581</v>
          </cell>
          <cell r="J5714" t="str">
            <v>416</v>
          </cell>
        </row>
        <row r="5715">
          <cell r="A5715" t="str">
            <v>cpd05811</v>
          </cell>
          <cell r="B5715" t="str">
            <v>Tigonin</v>
          </cell>
          <cell r="C5715" t="str">
            <v>Tigonin</v>
          </cell>
          <cell r="D5715" t="str">
            <v>Tigonin</v>
          </cell>
          <cell r="E5715" t="str">
            <v>C08915</v>
          </cell>
          <cell r="F5715" t="str">
            <v>C56H92O27</v>
          </cell>
          <cell r="G5715" t="str">
            <v>0</v>
          </cell>
          <cell r="H5715" t="str">
            <v>-830.05</v>
          </cell>
          <cell r="I5715" t="str">
            <v>13.9709</v>
          </cell>
          <cell r="J5715" t="str">
            <v>1196</v>
          </cell>
        </row>
        <row r="5716">
          <cell r="A5716" t="str">
            <v>cpd05812</v>
          </cell>
          <cell r="B5716" t="str">
            <v>Tokoronin</v>
          </cell>
          <cell r="C5716" t="str">
            <v>Tokoronin</v>
          </cell>
          <cell r="D5716" t="str">
            <v>Tokoronin</v>
          </cell>
          <cell r="E5716" t="str">
            <v>C08916</v>
          </cell>
          <cell r="F5716" t="str">
            <v>C32H52O9</v>
          </cell>
          <cell r="G5716" t="str">
            <v>0</v>
          </cell>
          <cell r="H5716" t="str">
            <v>-275.81</v>
          </cell>
          <cell r="I5716" t="str">
            <v>11.0648</v>
          </cell>
          <cell r="J5716" t="str">
            <v>580</v>
          </cell>
        </row>
        <row r="5717">
          <cell r="A5717" t="str">
            <v>cpd05813</v>
          </cell>
          <cell r="B5717" t="str">
            <v>Trigonelloside C</v>
          </cell>
          <cell r="C5717" t="str">
            <v>Trigonelloside C</v>
          </cell>
          <cell r="D5717" t="str">
            <v>Trigonelloside C</v>
          </cell>
          <cell r="E5717" t="str">
            <v>C08917</v>
          </cell>
          <cell r="F5717" t="str">
            <v>C51H84O22</v>
          </cell>
          <cell r="G5717" t="str">
            <v>0</v>
          </cell>
          <cell r="H5717" t="str">
            <v>-657.73</v>
          </cell>
          <cell r="I5717" t="str">
            <v>10.2397</v>
          </cell>
          <cell r="J5717" t="str">
            <v>1048</v>
          </cell>
        </row>
        <row r="5718">
          <cell r="A5718" t="str">
            <v>cpd05814</v>
          </cell>
          <cell r="B5718" t="str">
            <v>Yamogenin</v>
          </cell>
          <cell r="C5718" t="str">
            <v>Yamogenin</v>
          </cell>
          <cell r="D5718" t="str">
            <v>Yamogenin</v>
          </cell>
          <cell r="E5718" t="str">
            <v>C08918</v>
          </cell>
          <cell r="F5718" t="str">
            <v>C27H42O3</v>
          </cell>
          <cell r="G5718" t="str">
            <v>0</v>
          </cell>
          <cell r="H5718" t="str">
            <v>-56.49</v>
          </cell>
          <cell r="I5718" t="str">
            <v>10.424</v>
          </cell>
          <cell r="J5718" t="str">
            <v>414</v>
          </cell>
        </row>
        <row r="5719">
          <cell r="A5719" t="str">
            <v>cpd05815</v>
          </cell>
          <cell r="B5719" t="str">
            <v>Yamogenin 3-O-neohesperidoside</v>
          </cell>
          <cell r="C5719" t="str">
            <v>Yamogenin 3-O-neohesperidoside</v>
          </cell>
          <cell r="D5719" t="str">
            <v>Yamogenin 3-O-neohesperidoside</v>
          </cell>
          <cell r="E5719" t="str">
            <v>C08919</v>
          </cell>
          <cell r="F5719" t="str">
            <v>C39H62O12</v>
          </cell>
          <cell r="G5719" t="str">
            <v>0</v>
          </cell>
          <cell r="H5719" t="str">
            <v>-337.22</v>
          </cell>
          <cell r="I5719" t="str">
            <v>11.2794</v>
          </cell>
          <cell r="J5719" t="str">
            <v>722</v>
          </cell>
        </row>
        <row r="5720">
          <cell r="A5720" t="str">
            <v>cpd05816</v>
          </cell>
          <cell r="B5720" t="str">
            <v>Abrusoside A</v>
          </cell>
          <cell r="C5720" t="str">
            <v>Abrusoside A</v>
          </cell>
          <cell r="D5720" t="str">
            <v>Abrusoside A</v>
          </cell>
          <cell r="E5720" t="str">
            <v>C08920</v>
          </cell>
          <cell r="F5720" t="str">
            <v>C36H53O10</v>
          </cell>
          <cell r="G5720" t="str">
            <v>-1</v>
          </cell>
          <cell r="H5720" t="str">
            <v>10000000</v>
          </cell>
          <cell r="I5720" t="str">
            <v>10000000</v>
          </cell>
          <cell r="J5720" t="str">
            <v>645</v>
          </cell>
        </row>
        <row r="5721">
          <cell r="A5721" t="str">
            <v>cpd05817</v>
          </cell>
          <cell r="B5721" t="str">
            <v>Escin</v>
          </cell>
          <cell r="C5721" t="str">
            <v>Escin</v>
          </cell>
          <cell r="D5721" t="str">
            <v>Escin|Aescin</v>
          </cell>
          <cell r="E5721" t="str">
            <v>C08921</v>
          </cell>
          <cell r="F5721" t="str">
            <v>C55H85O24</v>
          </cell>
          <cell r="G5721" t="str">
            <v>-1</v>
          </cell>
          <cell r="H5721" t="str">
            <v>-764.56</v>
          </cell>
          <cell r="I5721" t="str">
            <v>13.6734</v>
          </cell>
          <cell r="J5721" t="str">
            <v>1129</v>
          </cell>
        </row>
        <row r="5722">
          <cell r="A5722" t="str">
            <v>cpd05818</v>
          </cell>
          <cell r="B5722" t="str">
            <v>Aridanin</v>
          </cell>
          <cell r="C5722" t="str">
            <v>Aridanin</v>
          </cell>
          <cell r="D5722" t="str">
            <v>Aridanin</v>
          </cell>
          <cell r="E5722" t="str">
            <v>C08922</v>
          </cell>
          <cell r="F5722" t="str">
            <v>C38H60NO8</v>
          </cell>
          <cell r="G5722" t="str">
            <v>-1</v>
          </cell>
          <cell r="H5722" t="str">
            <v>-234.6</v>
          </cell>
          <cell r="I5722" t="str">
            <v>12.808</v>
          </cell>
          <cell r="J5722" t="str">
            <v>658</v>
          </cell>
        </row>
        <row r="5723">
          <cell r="A5723" t="str">
            <v>cpd05819</v>
          </cell>
          <cell r="B5723" t="str">
            <v>Arvensoside A</v>
          </cell>
          <cell r="C5723" t="str">
            <v>Arvensoside A</v>
          </cell>
          <cell r="D5723" t="str">
            <v>Arvensoside A</v>
          </cell>
          <cell r="E5723" t="str">
            <v>C08923</v>
          </cell>
          <cell r="F5723" t="str">
            <v>C48H78O18</v>
          </cell>
          <cell r="G5723" t="str">
            <v>0</v>
          </cell>
          <cell r="H5723" t="str">
            <v>-567.71</v>
          </cell>
          <cell r="I5723" t="str">
            <v>13.5176</v>
          </cell>
          <cell r="J5723" t="str">
            <v>942</v>
          </cell>
        </row>
        <row r="5724">
          <cell r="A5724" t="str">
            <v>cpd05820</v>
          </cell>
          <cell r="B5724" t="str">
            <v>Astragaloside III</v>
          </cell>
          <cell r="C5724" t="str">
            <v>Astragaloside III</v>
          </cell>
          <cell r="D5724" t="str">
            <v>Astragaloside III</v>
          </cell>
          <cell r="E5724" t="str">
            <v>C08924</v>
          </cell>
          <cell r="F5724" t="str">
            <v>C41H68O14</v>
          </cell>
          <cell r="G5724" t="str">
            <v>0</v>
          </cell>
          <cell r="H5724" t="str">
            <v>10000000</v>
          </cell>
          <cell r="I5724" t="str">
            <v>10000000</v>
          </cell>
          <cell r="J5724" t="str">
            <v>784</v>
          </cell>
        </row>
        <row r="5725">
          <cell r="A5725" t="str">
            <v>cpd05821</v>
          </cell>
          <cell r="B5725" t="str">
            <v>Astrasieversianin XVI</v>
          </cell>
          <cell r="C5725" t="str">
            <v>Astrasieversianin XVI</v>
          </cell>
          <cell r="D5725" t="str">
            <v>Astrasieversianin XVI</v>
          </cell>
          <cell r="E5725" t="str">
            <v>C08925</v>
          </cell>
          <cell r="F5725" t="str">
            <v>C47H78O18</v>
          </cell>
          <cell r="G5725" t="str">
            <v>0</v>
          </cell>
          <cell r="H5725" t="str">
            <v>10000000</v>
          </cell>
          <cell r="I5725" t="str">
            <v>10000000</v>
          </cell>
          <cell r="J5725" t="str">
            <v>930</v>
          </cell>
        </row>
        <row r="5726">
          <cell r="A5726" t="str">
            <v>cpd05822</v>
          </cell>
          <cell r="B5726" t="str">
            <v>Avenacin A-1</v>
          </cell>
          <cell r="C5726" t="str">
            <v>Avenacin A-1</v>
          </cell>
          <cell r="D5726" t="str">
            <v>Avenacin A-1</v>
          </cell>
          <cell r="E5726" t="str">
            <v>C08926</v>
          </cell>
          <cell r="F5726" t="str">
            <v>C55H83NO21</v>
          </cell>
          <cell r="G5726" t="str">
            <v>0</v>
          </cell>
          <cell r="H5726" t="str">
            <v>10000000</v>
          </cell>
          <cell r="I5726" t="str">
            <v>10000000</v>
          </cell>
          <cell r="J5726" t="str">
            <v>1093</v>
          </cell>
        </row>
        <row r="5727">
          <cell r="A5727" t="str">
            <v>cpd05823</v>
          </cell>
          <cell r="B5727" t="str">
            <v>Avenacin B-2</v>
          </cell>
          <cell r="C5727" t="str">
            <v>Avenacin B-2</v>
          </cell>
          <cell r="D5727" t="str">
            <v>Avenacin B-2</v>
          </cell>
          <cell r="E5727" t="str">
            <v>C08927</v>
          </cell>
          <cell r="F5727" t="str">
            <v>C54H80O20</v>
          </cell>
          <cell r="G5727" t="str">
            <v>0</v>
          </cell>
          <cell r="H5727" t="str">
            <v>10000000</v>
          </cell>
          <cell r="I5727" t="str">
            <v>10000000</v>
          </cell>
          <cell r="J5727" t="str">
            <v>1048</v>
          </cell>
        </row>
        <row r="5728">
          <cell r="A5728" t="str">
            <v>cpd05824</v>
          </cell>
          <cell r="B5728" t="str">
            <v>Mulberrofuran C</v>
          </cell>
          <cell r="C5728" t="str">
            <v>Mulberrofuran C</v>
          </cell>
          <cell r="D5728" t="str">
            <v>Mulberrofuran C</v>
          </cell>
          <cell r="E5728" t="str">
            <v>C08928</v>
          </cell>
          <cell r="F5728" t="str">
            <v>C34H28O9</v>
          </cell>
          <cell r="G5728" t="str">
            <v>0</v>
          </cell>
          <cell r="H5728" t="str">
            <v>-160.41</v>
          </cell>
          <cell r="I5728" t="str">
            <v>4.35025</v>
          </cell>
          <cell r="J5728" t="str">
            <v>580</v>
          </cell>
        </row>
        <row r="5729">
          <cell r="A5729" t="str">
            <v>cpd05825</v>
          </cell>
          <cell r="B5729" t="str">
            <v>alpha-Pyrufuran</v>
          </cell>
          <cell r="C5729" t="str">
            <v>alpha-Pyrufuran</v>
          </cell>
          <cell r="D5729" t="str">
            <v>alpha-Pyrufuran</v>
          </cell>
          <cell r="E5729" t="str">
            <v>C08929</v>
          </cell>
          <cell r="F5729" t="str">
            <v>C15H14O5</v>
          </cell>
          <cell r="G5729" t="str">
            <v>0</v>
          </cell>
          <cell r="H5729" t="str">
            <v>-86</v>
          </cell>
          <cell r="I5729" t="str">
            <v>3.21478</v>
          </cell>
          <cell r="J5729" t="str">
            <v>274</v>
          </cell>
        </row>
        <row r="5730">
          <cell r="A5730" t="str">
            <v>cpd05826</v>
          </cell>
          <cell r="B5730" t="str">
            <v>Azukisaponin III</v>
          </cell>
          <cell r="C5730" t="str">
            <v>Azukisaponin III</v>
          </cell>
          <cell r="D5730" t="str">
            <v>Azukisaponin III</v>
          </cell>
          <cell r="E5730" t="str">
            <v>C08930</v>
          </cell>
          <cell r="F5730" t="str">
            <v>C42H64O15</v>
          </cell>
          <cell r="G5730" t="str">
            <v>-2</v>
          </cell>
          <cell r="H5730" t="str">
            <v>-478.18</v>
          </cell>
          <cell r="I5730" t="str">
            <v>13.0726</v>
          </cell>
          <cell r="J5730" t="str">
            <v>808</v>
          </cell>
        </row>
        <row r="5731">
          <cell r="A5731" t="str">
            <v>cpd05827</v>
          </cell>
          <cell r="B5731" t="str">
            <v>Barringtogenol C</v>
          </cell>
          <cell r="C5731" t="str">
            <v>Barringtogenol C</v>
          </cell>
          <cell r="D5731" t="str">
            <v>Barringtogenol C</v>
          </cell>
          <cell r="E5731" t="str">
            <v>C08931</v>
          </cell>
          <cell r="F5731" t="str">
            <v>C30H50O5</v>
          </cell>
          <cell r="G5731" t="str">
            <v>0</v>
          </cell>
          <cell r="H5731" t="str">
            <v>-158.07</v>
          </cell>
          <cell r="I5731" t="str">
            <v>12.5962</v>
          </cell>
          <cell r="J5731" t="str">
            <v>490</v>
          </cell>
        </row>
        <row r="5732">
          <cell r="A5732" t="str">
            <v>cpd05828</v>
          </cell>
          <cell r="B5732" t="str">
            <v>Bayogenin 3-O-cellobioside</v>
          </cell>
          <cell r="C5732" t="str">
            <v>Bayogenin 3-O-cellobioside</v>
          </cell>
          <cell r="D5732" t="str">
            <v>Bayogenin 3-O-cellobioside</v>
          </cell>
          <cell r="E5732" t="str">
            <v>C08932</v>
          </cell>
          <cell r="F5732" t="str">
            <v>C42H67O15</v>
          </cell>
          <cell r="G5732" t="str">
            <v>-1</v>
          </cell>
          <cell r="H5732" t="str">
            <v>-474.8</v>
          </cell>
          <cell r="I5732" t="str">
            <v>13.0888</v>
          </cell>
          <cell r="J5732" t="str">
            <v>811</v>
          </cell>
        </row>
        <row r="5733">
          <cell r="A5733" t="str">
            <v>cpd05829</v>
          </cell>
          <cell r="B5733" t="str">
            <v>Camellidin I</v>
          </cell>
          <cell r="C5733" t="str">
            <v>Camellidin I</v>
          </cell>
          <cell r="D5733" t="str">
            <v>Camellidin I</v>
          </cell>
          <cell r="E5733" t="str">
            <v>C08933</v>
          </cell>
          <cell r="F5733" t="str">
            <v>C55H85O25</v>
          </cell>
          <cell r="G5733" t="str">
            <v>-1</v>
          </cell>
          <cell r="H5733" t="str">
            <v>-788.04</v>
          </cell>
          <cell r="I5733" t="str">
            <v>14.0901</v>
          </cell>
          <cell r="J5733" t="str">
            <v>1145</v>
          </cell>
        </row>
        <row r="5734">
          <cell r="A5734" t="str">
            <v>cpd05830</v>
          </cell>
          <cell r="B5734" t="str">
            <v>Camellidin II</v>
          </cell>
          <cell r="C5734" t="str">
            <v>Camellidin II</v>
          </cell>
          <cell r="D5734" t="str">
            <v>Camellidin II</v>
          </cell>
          <cell r="E5734" t="str">
            <v>C08934</v>
          </cell>
          <cell r="F5734" t="str">
            <v>C53H83O24</v>
          </cell>
          <cell r="G5734" t="str">
            <v>-1</v>
          </cell>
          <cell r="H5734" t="str">
            <v>-750.59</v>
          </cell>
          <cell r="I5734" t="str">
            <v>14.0915</v>
          </cell>
          <cell r="J5734" t="str">
            <v>1103</v>
          </cell>
        </row>
        <row r="5735">
          <cell r="A5735" t="str">
            <v>cpd05831</v>
          </cell>
          <cell r="B5735" t="str">
            <v>Cimicifugoside</v>
          </cell>
          <cell r="C5735" t="str">
            <v>Cimicifugoside</v>
          </cell>
          <cell r="D5735" t="str">
            <v>Cimicifugoside</v>
          </cell>
          <cell r="E5735" t="str">
            <v>C08935</v>
          </cell>
          <cell r="F5735" t="str">
            <v>C37H54O11</v>
          </cell>
          <cell r="G5735" t="str">
            <v>0</v>
          </cell>
          <cell r="H5735" t="str">
            <v>10000000</v>
          </cell>
          <cell r="I5735" t="str">
            <v>10000000</v>
          </cell>
          <cell r="J5735" t="str">
            <v>674</v>
          </cell>
        </row>
        <row r="5736">
          <cell r="A5736" t="str">
            <v>cpd05832</v>
          </cell>
          <cell r="B5736" t="str">
            <v>Colubrin</v>
          </cell>
          <cell r="C5736" t="str">
            <v>Colubrin</v>
          </cell>
          <cell r="D5736" t="str">
            <v>Colubrin</v>
          </cell>
          <cell r="E5736" t="str">
            <v>C08936</v>
          </cell>
          <cell r="F5736" t="str">
            <v>C48H76O18</v>
          </cell>
          <cell r="G5736" t="str">
            <v>0</v>
          </cell>
          <cell r="H5736" t="str">
            <v>10000000</v>
          </cell>
          <cell r="I5736" t="str">
            <v>10000000</v>
          </cell>
          <cell r="J5736" t="str">
            <v>940</v>
          </cell>
        </row>
        <row r="5737">
          <cell r="A5737" t="str">
            <v>cpd05833</v>
          </cell>
          <cell r="B5737" t="str">
            <v>Colubrinoside</v>
          </cell>
          <cell r="C5737" t="str">
            <v>Colubrinoside</v>
          </cell>
          <cell r="D5737" t="str">
            <v>Colubrinoside</v>
          </cell>
          <cell r="E5737" t="str">
            <v>C08937</v>
          </cell>
          <cell r="F5737" t="str">
            <v>C50H78O19</v>
          </cell>
          <cell r="G5737" t="str">
            <v>0</v>
          </cell>
          <cell r="H5737" t="str">
            <v>10000000</v>
          </cell>
          <cell r="I5737" t="str">
            <v>10000000</v>
          </cell>
          <cell r="J5737" t="str">
            <v>982</v>
          </cell>
        </row>
        <row r="5738">
          <cell r="A5738" t="str">
            <v>cpd05834</v>
          </cell>
          <cell r="B5738" t="str">
            <v>Cyclamin</v>
          </cell>
          <cell r="C5738" t="str">
            <v>Cyclamin</v>
          </cell>
          <cell r="D5738" t="str">
            <v>Cyclamin</v>
          </cell>
          <cell r="E5738" t="str">
            <v>C08938</v>
          </cell>
          <cell r="F5738" t="str">
            <v>C58H94O27</v>
          </cell>
          <cell r="G5738" t="str">
            <v>0</v>
          </cell>
          <cell r="H5738" t="str">
            <v>10000000</v>
          </cell>
          <cell r="I5738" t="str">
            <v>10000000</v>
          </cell>
          <cell r="J5738" t="str">
            <v>1222</v>
          </cell>
        </row>
        <row r="5739">
          <cell r="A5739" t="str">
            <v>cpd05835</v>
          </cell>
          <cell r="B5739" t="str">
            <v>Cyclofoetoside B</v>
          </cell>
          <cell r="C5739" t="str">
            <v>Cyclofoetoside B</v>
          </cell>
          <cell r="D5739" t="str">
            <v>Cyclofoetoside B</v>
          </cell>
          <cell r="E5739" t="str">
            <v>C08939</v>
          </cell>
          <cell r="F5739" t="str">
            <v>C47H80O18</v>
          </cell>
          <cell r="G5739" t="str">
            <v>0</v>
          </cell>
          <cell r="H5739" t="str">
            <v>10000000</v>
          </cell>
          <cell r="I5739" t="str">
            <v>10000000</v>
          </cell>
          <cell r="J5739" t="str">
            <v>932</v>
          </cell>
        </row>
        <row r="5740">
          <cell r="A5740" t="str">
            <v>cpd05836</v>
          </cell>
          <cell r="B5740" t="str">
            <v>Desglucomusennin</v>
          </cell>
          <cell r="C5740" t="str">
            <v>Desglucomusennin</v>
          </cell>
          <cell r="D5740" t="str">
            <v>Desglucomusennin</v>
          </cell>
          <cell r="E5740" t="str">
            <v>C08940</v>
          </cell>
          <cell r="F5740" t="str">
            <v>C45H71O16</v>
          </cell>
          <cell r="G5740" t="str">
            <v>-1</v>
          </cell>
          <cell r="H5740" t="str">
            <v>-482.39</v>
          </cell>
          <cell r="I5740" t="str">
            <v>13.5019</v>
          </cell>
          <cell r="J5740" t="str">
            <v>867</v>
          </cell>
        </row>
        <row r="5741">
          <cell r="A5741" t="str">
            <v>cpd05837</v>
          </cell>
          <cell r="B5741" t="str">
            <v>Dianoside A</v>
          </cell>
          <cell r="C5741" t="str">
            <v>Dianoside A</v>
          </cell>
          <cell r="D5741" t="str">
            <v>Dianoside A</v>
          </cell>
          <cell r="E5741" t="str">
            <v>C08941</v>
          </cell>
          <cell r="F5741" t="str">
            <v>C42H65O15</v>
          </cell>
          <cell r="G5741" t="str">
            <v>-1</v>
          </cell>
          <cell r="H5741" t="str">
            <v>-488.68</v>
          </cell>
          <cell r="I5741" t="str">
            <v>13.068</v>
          </cell>
          <cell r="J5741" t="str">
            <v>809</v>
          </cell>
        </row>
        <row r="5742">
          <cell r="A5742" t="str">
            <v>cpd05838</v>
          </cell>
          <cell r="B5742" t="str">
            <v>Echinocystic acid</v>
          </cell>
          <cell r="C5742" t="str">
            <v>Echinocystic acid</v>
          </cell>
          <cell r="D5742" t="str">
            <v>Echinocystic acid</v>
          </cell>
          <cell r="E5742" t="str">
            <v>C08942</v>
          </cell>
          <cell r="F5742" t="str">
            <v>C30H47O4</v>
          </cell>
          <cell r="G5742" t="str">
            <v>-1</v>
          </cell>
          <cell r="H5742" t="str">
            <v>-121.61</v>
          </cell>
          <cell r="I5742" t="str">
            <v>12.6383</v>
          </cell>
          <cell r="J5742" t="str">
            <v>471</v>
          </cell>
        </row>
        <row r="5743">
          <cell r="A5743" t="str">
            <v>cpd05839</v>
          </cell>
          <cell r="B5743" t="str">
            <v>Flaccidin B</v>
          </cell>
          <cell r="C5743" t="str">
            <v>Flaccidin B</v>
          </cell>
          <cell r="D5743" t="str">
            <v>Flaccidin B</v>
          </cell>
          <cell r="E5743" t="str">
            <v>C08943</v>
          </cell>
          <cell r="F5743" t="str">
            <v>C41H63O12</v>
          </cell>
          <cell r="G5743" t="str">
            <v>-1</v>
          </cell>
          <cell r="H5743" t="str">
            <v>-353.95</v>
          </cell>
          <cell r="I5743" t="str">
            <v>13.0425</v>
          </cell>
          <cell r="J5743" t="str">
            <v>747</v>
          </cell>
        </row>
        <row r="5744">
          <cell r="A5744" t="str">
            <v>cpd05840</v>
          </cell>
          <cell r="B5744" t="str">
            <v>Ginsenoside Re</v>
          </cell>
          <cell r="C5744" t="str">
            <v>Ginsenoside Re</v>
          </cell>
          <cell r="D5744" t="str">
            <v>Ginsenoside Re</v>
          </cell>
          <cell r="E5744" t="str">
            <v>C08944</v>
          </cell>
          <cell r="F5744" t="str">
            <v>C48H82O18</v>
          </cell>
          <cell r="G5744" t="str">
            <v>0</v>
          </cell>
          <cell r="H5744" t="str">
            <v>-553.81</v>
          </cell>
          <cell r="I5744" t="str">
            <v>10.9453</v>
          </cell>
          <cell r="J5744" t="str">
            <v>946</v>
          </cell>
        </row>
        <row r="5745">
          <cell r="A5745" t="str">
            <v>cpd05841</v>
          </cell>
          <cell r="B5745" t="str">
            <v>Ginsenoside Rf</v>
          </cell>
          <cell r="C5745" t="str">
            <v>Ginsenoside Rf</v>
          </cell>
          <cell r="D5745" t="str">
            <v>Ginsenoside Rf</v>
          </cell>
          <cell r="E5745" t="str">
            <v>C08945</v>
          </cell>
          <cell r="F5745" t="str">
            <v>C42H72O14</v>
          </cell>
          <cell r="G5745" t="str">
            <v>0</v>
          </cell>
          <cell r="H5745" t="str">
            <v>-431.56</v>
          </cell>
          <cell r="I5745" t="str">
            <v>10.3102</v>
          </cell>
          <cell r="J5745" t="str">
            <v>800</v>
          </cell>
        </row>
        <row r="5746">
          <cell r="A5746" t="str">
            <v>cpd05842</v>
          </cell>
          <cell r="B5746" t="str">
            <v>Sanchinoside C1</v>
          </cell>
          <cell r="C5746" t="str">
            <v>Sanchinoside C1</v>
          </cell>
          <cell r="D5746" t="str">
            <v>Sanchinoside C1|Ginsenoside Rg1</v>
          </cell>
          <cell r="E5746" t="str">
            <v>C08946</v>
          </cell>
          <cell r="F5746" t="str">
            <v>C42H72O14</v>
          </cell>
          <cell r="G5746" t="str">
            <v>0</v>
          </cell>
          <cell r="H5746" t="str">
            <v>-431.56</v>
          </cell>
          <cell r="I5746" t="str">
            <v>10.3102</v>
          </cell>
          <cell r="J5746" t="str">
            <v>800</v>
          </cell>
        </row>
        <row r="5747">
          <cell r="A5747" t="str">
            <v>cpd05843</v>
          </cell>
          <cell r="B5747" t="str">
            <v>Gymnemic acid I</v>
          </cell>
          <cell r="C5747" t="str">
            <v>Gymnemic acid I</v>
          </cell>
          <cell r="D5747" t="str">
            <v>Gymnemic acid I</v>
          </cell>
          <cell r="E5747" t="str">
            <v>C08947</v>
          </cell>
          <cell r="F5747" t="str">
            <v>C43H65O14</v>
          </cell>
          <cell r="G5747" t="str">
            <v>-1</v>
          </cell>
          <cell r="H5747" t="str">
            <v>-447.6</v>
          </cell>
          <cell r="I5747" t="str">
            <v>12.816</v>
          </cell>
          <cell r="J5747" t="str">
            <v>805</v>
          </cell>
        </row>
        <row r="5748">
          <cell r="A5748" t="str">
            <v>cpd05844</v>
          </cell>
          <cell r="B5748" t="str">
            <v>beta-Pyrufuran</v>
          </cell>
          <cell r="C5748" t="str">
            <v>beta-Pyrufuran</v>
          </cell>
          <cell r="D5748" t="str">
            <v>beta-Pyrufuran</v>
          </cell>
          <cell r="E5748" t="str">
            <v>C08948</v>
          </cell>
          <cell r="F5748" t="str">
            <v>C15H14O5</v>
          </cell>
          <cell r="G5748" t="str">
            <v>0</v>
          </cell>
          <cell r="H5748" t="str">
            <v>-86</v>
          </cell>
          <cell r="I5748" t="str">
            <v>3.21478</v>
          </cell>
          <cell r="J5748" t="str">
            <v>274</v>
          </cell>
        </row>
        <row r="5749">
          <cell r="A5749" t="str">
            <v>cpd05845</v>
          </cell>
          <cell r="B5749" t="str">
            <v>Gypenoside XXV</v>
          </cell>
          <cell r="C5749" t="str">
            <v>Gypenoside XXV</v>
          </cell>
          <cell r="D5749" t="str">
            <v>Gypenoside XXV</v>
          </cell>
          <cell r="E5749" t="str">
            <v>C08949</v>
          </cell>
          <cell r="F5749" t="str">
            <v>C47H78O18</v>
          </cell>
          <cell r="G5749" t="str">
            <v>0</v>
          </cell>
          <cell r="H5749" t="str">
            <v>-535.12</v>
          </cell>
          <cell r="I5749" t="str">
            <v>10.8094</v>
          </cell>
          <cell r="J5749" t="str">
            <v>930</v>
          </cell>
        </row>
        <row r="5750">
          <cell r="A5750" t="str">
            <v>cpd05846</v>
          </cell>
          <cell r="B5750" t="str">
            <v>Gypsogenin</v>
          </cell>
          <cell r="C5750" t="str">
            <v>Gypsogenin</v>
          </cell>
          <cell r="D5750" t="str">
            <v>Gypsogenin</v>
          </cell>
          <cell r="E5750" t="str">
            <v>C08950</v>
          </cell>
          <cell r="F5750" t="str">
            <v>C30H45O4</v>
          </cell>
          <cell r="G5750" t="str">
            <v>-1</v>
          </cell>
          <cell r="H5750" t="str">
            <v>-108.52</v>
          </cell>
          <cell r="I5750" t="str">
            <v>12.6717</v>
          </cell>
          <cell r="J5750" t="str">
            <v>469</v>
          </cell>
        </row>
        <row r="5751">
          <cell r="A5751" t="str">
            <v>cpd05847</v>
          </cell>
          <cell r="B5751" t="str">
            <v>psi-Rhodomyrtoxin</v>
          </cell>
          <cell r="C5751" t="str">
            <v>psi-Rhodomyrtoxin</v>
          </cell>
          <cell r="D5751" t="str">
            <v>psi-Rhodomyrtoxin</v>
          </cell>
          <cell r="E5751" t="str">
            <v>C08951</v>
          </cell>
          <cell r="F5751" t="str">
            <v>C24H28O7</v>
          </cell>
          <cell r="G5751" t="str">
            <v>0</v>
          </cell>
          <cell r="H5751" t="str">
            <v>-190.27</v>
          </cell>
          <cell r="I5751" t="str">
            <v>3.77623</v>
          </cell>
          <cell r="J5751" t="str">
            <v>428</v>
          </cell>
        </row>
        <row r="5752">
          <cell r="A5752" t="str">
            <v>cpd05848</v>
          </cell>
          <cell r="B5752" t="str">
            <v>Gypsogenin 3-O-rhamnosylglucuronide</v>
          </cell>
          <cell r="C5752" t="str">
            <v>Gypsogenin 3-O-rhamnosylglucuronide</v>
          </cell>
          <cell r="D5752" t="str">
            <v>Gypsogenin 3-O-rhamnosylglucuronide</v>
          </cell>
          <cell r="E5752" t="str">
            <v>C08952</v>
          </cell>
          <cell r="F5752" t="str">
            <v>C42H62O14</v>
          </cell>
          <cell r="G5752" t="str">
            <v>-2</v>
          </cell>
          <cell r="H5752" t="str">
            <v>-432.47</v>
          </cell>
          <cell r="I5752" t="str">
            <v>13.0638</v>
          </cell>
          <cell r="J5752" t="str">
            <v>790</v>
          </cell>
        </row>
        <row r="5753">
          <cell r="A5753" t="str">
            <v>cpd05849</v>
          </cell>
          <cell r="B5753" t="str">
            <v>Cauloside A</v>
          </cell>
          <cell r="C5753" t="str">
            <v>Cauloside A</v>
          </cell>
          <cell r="D5753" t="str">
            <v>Cauloside A|Hederagenin 3-O-arabinoside</v>
          </cell>
          <cell r="E5753" t="str">
            <v>C08953</v>
          </cell>
          <cell r="F5753" t="str">
            <v>C35H55O8</v>
          </cell>
          <cell r="G5753" t="str">
            <v>-1</v>
          </cell>
          <cell r="H5753" t="str">
            <v>-238.26</v>
          </cell>
          <cell r="I5753" t="str">
            <v>12.8129</v>
          </cell>
          <cell r="J5753" t="str">
            <v>603</v>
          </cell>
        </row>
        <row r="5754">
          <cell r="A5754" t="str">
            <v>cpd05850</v>
          </cell>
          <cell r="B5754" t="str">
            <v>alpha-Hederin</v>
          </cell>
          <cell r="C5754" t="str">
            <v>alpha-Hederin</v>
          </cell>
          <cell r="D5754" t="str">
            <v>alpha-Hederin</v>
          </cell>
          <cell r="E5754" t="str">
            <v>C08954</v>
          </cell>
          <cell r="F5754" t="str">
            <v>C41H65O12</v>
          </cell>
          <cell r="G5754" t="str">
            <v>-1</v>
          </cell>
          <cell r="H5754" t="str">
            <v>-360.51</v>
          </cell>
          <cell r="I5754" t="str">
            <v>13.0799</v>
          </cell>
          <cell r="J5754" t="str">
            <v>749</v>
          </cell>
        </row>
        <row r="5755">
          <cell r="A5755" t="str">
            <v>cpd05851</v>
          </cell>
          <cell r="B5755" t="str">
            <v>beta-Hederin</v>
          </cell>
          <cell r="C5755" t="str">
            <v>beta-Hederin</v>
          </cell>
          <cell r="D5755" t="str">
            <v>beta-Hederin</v>
          </cell>
          <cell r="E5755" t="str">
            <v>C08955</v>
          </cell>
          <cell r="F5755" t="str">
            <v>C41H65O11</v>
          </cell>
          <cell r="G5755" t="str">
            <v>-1</v>
          </cell>
          <cell r="H5755" t="str">
            <v>-324.28</v>
          </cell>
          <cell r="I5755" t="str">
            <v>13.0797</v>
          </cell>
          <cell r="J5755" t="str">
            <v>733</v>
          </cell>
        </row>
        <row r="5756">
          <cell r="A5756" t="str">
            <v>cpd05852</v>
          </cell>
          <cell r="B5756" t="str">
            <v>Helianthoside A</v>
          </cell>
          <cell r="C5756" t="str">
            <v>Helianthoside A</v>
          </cell>
          <cell r="D5756" t="str">
            <v>Helianthoside A</v>
          </cell>
          <cell r="E5756" t="str">
            <v>C08956</v>
          </cell>
          <cell r="F5756" t="str">
            <v>C53H85O21</v>
          </cell>
          <cell r="G5756" t="str">
            <v>-1</v>
          </cell>
          <cell r="H5756" t="str">
            <v>-644.85</v>
          </cell>
          <cell r="I5756" t="str">
            <v>14.1139</v>
          </cell>
          <cell r="J5756" t="str">
            <v>1057</v>
          </cell>
        </row>
        <row r="5757">
          <cell r="A5757" t="str">
            <v>cpd05853</v>
          </cell>
          <cell r="B5757" t="str">
            <v>Ilexolide A</v>
          </cell>
          <cell r="C5757" t="str">
            <v>Ilexolide A</v>
          </cell>
          <cell r="D5757" t="str">
            <v>Ilexolide A</v>
          </cell>
          <cell r="E5757" t="str">
            <v>C08957</v>
          </cell>
          <cell r="F5757" t="str">
            <v>C35H53O7</v>
          </cell>
          <cell r="G5757" t="str">
            <v>-1</v>
          </cell>
          <cell r="H5757" t="str">
            <v>-188.12</v>
          </cell>
          <cell r="I5757" t="str">
            <v>12.7048</v>
          </cell>
          <cell r="J5757" t="str">
            <v>585</v>
          </cell>
        </row>
        <row r="5758">
          <cell r="A5758" t="str">
            <v>cpd05854</v>
          </cell>
          <cell r="B5758" t="str">
            <v>Lemmatoxin</v>
          </cell>
          <cell r="C5758" t="str">
            <v>Lemmatoxin</v>
          </cell>
          <cell r="D5758" t="str">
            <v>Lemmatoxin</v>
          </cell>
          <cell r="E5758" t="str">
            <v>C08958</v>
          </cell>
          <cell r="F5758" t="str">
            <v>C48H77O18</v>
          </cell>
          <cell r="G5758" t="str">
            <v>-1</v>
          </cell>
          <cell r="H5758" t="str">
            <v>-557.21</v>
          </cell>
          <cell r="I5758" t="str">
            <v>13.5299</v>
          </cell>
          <cell r="J5758" t="str">
            <v>941</v>
          </cell>
        </row>
        <row r="5759">
          <cell r="A5759" t="str">
            <v>cpd05855</v>
          </cell>
          <cell r="B5759" t="str">
            <v>Medicagenic acid 3-O-triglucoside</v>
          </cell>
          <cell r="C5759" t="str">
            <v>Medicagenic acid 3-O-triglucoside</v>
          </cell>
          <cell r="D5759" t="str">
            <v>Medicagenic acid 3-O-triglucoside</v>
          </cell>
          <cell r="E5759" t="str">
            <v>C08959</v>
          </cell>
          <cell r="F5759" t="str">
            <v>C48H74O21</v>
          </cell>
          <cell r="G5759" t="str">
            <v>-2</v>
          </cell>
          <cell r="H5759" t="str">
            <v>-676.5</v>
          </cell>
          <cell r="I5759" t="str">
            <v>13.5519</v>
          </cell>
          <cell r="J5759" t="str">
            <v>986</v>
          </cell>
        </row>
        <row r="5760">
          <cell r="A5760" t="str">
            <v>cpd05856</v>
          </cell>
          <cell r="B5760" t="str">
            <v>Musennin</v>
          </cell>
          <cell r="C5760" t="str">
            <v>Musennin</v>
          </cell>
          <cell r="D5760" t="str">
            <v>Musennin</v>
          </cell>
          <cell r="E5760" t="str">
            <v>C08960</v>
          </cell>
          <cell r="F5760" t="str">
            <v>C51H81O21</v>
          </cell>
          <cell r="G5760" t="str">
            <v>-1</v>
          </cell>
          <cell r="H5760" t="str">
            <v>-640.87</v>
          </cell>
          <cell r="I5760" t="str">
            <v>14.0632</v>
          </cell>
          <cell r="J5760" t="str">
            <v>1029</v>
          </cell>
        </row>
        <row r="5761">
          <cell r="A5761" t="str">
            <v>cpd05857</v>
          </cell>
          <cell r="B5761" t="str">
            <v>Notoginsenoside R1</v>
          </cell>
          <cell r="C5761" t="str">
            <v>Notoginsenoside R1</v>
          </cell>
          <cell r="D5761" t="str">
            <v>Notoginsenoside R1</v>
          </cell>
          <cell r="E5761" t="str">
            <v>C08961</v>
          </cell>
          <cell r="F5761" t="str">
            <v>C47H80O18</v>
          </cell>
          <cell r="G5761" t="str">
            <v>0</v>
          </cell>
          <cell r="H5761" t="str">
            <v>-551.82</v>
          </cell>
          <cell r="I5761" t="str">
            <v>10.8934</v>
          </cell>
          <cell r="J5761" t="str">
            <v>932</v>
          </cell>
        </row>
        <row r="5762">
          <cell r="A5762" t="str">
            <v>cpd05858</v>
          </cell>
          <cell r="B5762" t="str">
            <v>Olaxoside</v>
          </cell>
          <cell r="C5762" t="str">
            <v>Olaxoside</v>
          </cell>
          <cell r="D5762" t="str">
            <v>Olaxoside</v>
          </cell>
          <cell r="E5762" t="str">
            <v>C08962</v>
          </cell>
          <cell r="F5762" t="str">
            <v>C48H75O18</v>
          </cell>
          <cell r="G5762" t="str">
            <v>-1</v>
          </cell>
          <cell r="H5762" t="str">
            <v>-574.7</v>
          </cell>
          <cell r="I5762" t="str">
            <v>13.4988</v>
          </cell>
          <cell r="J5762" t="str">
            <v>939</v>
          </cell>
        </row>
        <row r="5763">
          <cell r="A5763" t="str">
            <v>cpd05859</v>
          </cell>
          <cell r="B5763" t="str">
            <v>Oleanoglycotoxin-A</v>
          </cell>
          <cell r="C5763" t="str">
            <v>Oleanoglycotoxin-A</v>
          </cell>
          <cell r="D5763" t="str">
            <v>Oleanoglycotoxin-A</v>
          </cell>
          <cell r="E5763" t="str">
            <v>C08963</v>
          </cell>
          <cell r="F5763" t="str">
            <v>C48H77O18</v>
          </cell>
          <cell r="G5763" t="str">
            <v>-1</v>
          </cell>
          <cell r="H5763" t="str">
            <v>-557.21</v>
          </cell>
          <cell r="I5763" t="str">
            <v>13.5299</v>
          </cell>
          <cell r="J5763" t="str">
            <v>941</v>
          </cell>
        </row>
        <row r="5764">
          <cell r="A5764" t="str">
            <v>cpd05860</v>
          </cell>
          <cell r="B5764" t="str">
            <v>Oleanoic acid 3-O-glucuronide</v>
          </cell>
          <cell r="C5764" t="str">
            <v>Oleanoic acid 3-O-glucuronide</v>
          </cell>
          <cell r="D5764" t="str">
            <v>Oleanoic acid 3-O-glucuronide</v>
          </cell>
          <cell r="E5764" t="str">
            <v>C08964</v>
          </cell>
          <cell r="F5764" t="str">
            <v>C36H54O9</v>
          </cell>
          <cell r="G5764" t="str">
            <v>-2</v>
          </cell>
          <cell r="H5764" t="str">
            <v>-283.47</v>
          </cell>
          <cell r="I5764" t="str">
            <v>12.7858</v>
          </cell>
          <cell r="J5764" t="str">
            <v>630</v>
          </cell>
        </row>
        <row r="5765">
          <cell r="A5765" t="str">
            <v>cpd05861</v>
          </cell>
          <cell r="B5765" t="str">
            <v>Pfaffic acid</v>
          </cell>
          <cell r="C5765" t="str">
            <v>Pfaffic acid</v>
          </cell>
          <cell r="D5765" t="str">
            <v>Pfaffic acid</v>
          </cell>
          <cell r="E5765" t="str">
            <v>C08965</v>
          </cell>
          <cell r="F5765" t="str">
            <v>C29H43O3</v>
          </cell>
          <cell r="G5765" t="str">
            <v>-1</v>
          </cell>
          <cell r="H5765" t="str">
            <v>10000000</v>
          </cell>
          <cell r="I5765" t="str">
            <v>10000000</v>
          </cell>
          <cell r="J5765" t="str">
            <v>439</v>
          </cell>
        </row>
        <row r="5766">
          <cell r="A5766" t="str">
            <v>cpd05862</v>
          </cell>
          <cell r="B5766" t="str">
            <v>Pfaffoside A</v>
          </cell>
          <cell r="C5766" t="str">
            <v>Pfaffoside A</v>
          </cell>
          <cell r="D5766" t="str">
            <v>Pfaffoside A</v>
          </cell>
          <cell r="E5766" t="str">
            <v>C08966</v>
          </cell>
          <cell r="F5766" t="str">
            <v>C40H58O13</v>
          </cell>
          <cell r="G5766" t="str">
            <v>-2</v>
          </cell>
          <cell r="H5766" t="str">
            <v>10000000</v>
          </cell>
          <cell r="I5766" t="str">
            <v>10000000</v>
          </cell>
          <cell r="J5766" t="str">
            <v>746</v>
          </cell>
        </row>
        <row r="5767">
          <cell r="A5767" t="str">
            <v>cpd05863</v>
          </cell>
          <cell r="B5767" t="str">
            <v>Phaseoloside D</v>
          </cell>
          <cell r="C5767" t="str">
            <v>Phaseoloside D</v>
          </cell>
          <cell r="D5767" t="str">
            <v>Phaseoloside D</v>
          </cell>
          <cell r="E5767" t="str">
            <v>C08967</v>
          </cell>
          <cell r="F5767" t="str">
            <v>C65H103O31</v>
          </cell>
          <cell r="G5767" t="str">
            <v>-1</v>
          </cell>
          <cell r="H5767" t="str">
            <v>-947.64</v>
          </cell>
          <cell r="I5767" t="str">
            <v>15.5669</v>
          </cell>
          <cell r="J5767" t="str">
            <v>1379</v>
          </cell>
        </row>
        <row r="5768">
          <cell r="A5768" t="str">
            <v>cpd05864</v>
          </cell>
          <cell r="B5768" t="str">
            <v>Phytolaccoside B</v>
          </cell>
          <cell r="C5768" t="str">
            <v>Phytolaccoside B</v>
          </cell>
          <cell r="D5768" t="str">
            <v>Phytolaccoside B</v>
          </cell>
          <cell r="E5768" t="str">
            <v>C08968</v>
          </cell>
          <cell r="F5768" t="str">
            <v>C36H55O11</v>
          </cell>
          <cell r="G5768" t="str">
            <v>-1</v>
          </cell>
          <cell r="H5768" t="str">
            <v>-353.4</v>
          </cell>
          <cell r="I5768" t="str">
            <v>12.7955</v>
          </cell>
          <cell r="J5768" t="str">
            <v>663</v>
          </cell>
        </row>
        <row r="5769">
          <cell r="A5769" t="str">
            <v>cpd05865</v>
          </cell>
          <cell r="B5769" t="str">
            <v>Pittoside A</v>
          </cell>
          <cell r="C5769" t="str">
            <v>Pittoside A</v>
          </cell>
          <cell r="D5769" t="str">
            <v>Pittoside A</v>
          </cell>
          <cell r="E5769" t="str">
            <v>C08969</v>
          </cell>
          <cell r="F5769" t="str">
            <v>C41H68O13</v>
          </cell>
          <cell r="G5769" t="str">
            <v>0</v>
          </cell>
          <cell r="H5769" t="str">
            <v>-400.58</v>
          </cell>
          <cell r="I5769" t="str">
            <v>13.1036</v>
          </cell>
          <cell r="J5769" t="str">
            <v>768</v>
          </cell>
        </row>
        <row r="5770">
          <cell r="A5770" t="str">
            <v>cpd05866</v>
          </cell>
          <cell r="B5770" t="str">
            <v>Primulasaponin</v>
          </cell>
          <cell r="C5770" t="str">
            <v>Primulasaponin</v>
          </cell>
          <cell r="D5770" t="str">
            <v>Primulasaponin</v>
          </cell>
          <cell r="E5770" t="str">
            <v>C08970</v>
          </cell>
          <cell r="F5770" t="str">
            <v>C54H90O22</v>
          </cell>
          <cell r="G5770" t="str">
            <v>0</v>
          </cell>
          <cell r="H5770" t="str">
            <v>-676.08</v>
          </cell>
          <cell r="I5770" t="str">
            <v>14.1824</v>
          </cell>
          <cell r="J5770" t="str">
            <v>1090</v>
          </cell>
        </row>
        <row r="5771">
          <cell r="A5771" t="str">
            <v>cpd05867</v>
          </cell>
          <cell r="B5771" t="str">
            <v>Propapyriogenin A2</v>
          </cell>
          <cell r="C5771" t="str">
            <v>Propapyriogenin A2</v>
          </cell>
          <cell r="D5771" t="str">
            <v>Propapyriogenin A2</v>
          </cell>
          <cell r="E5771" t="str">
            <v>C08971</v>
          </cell>
          <cell r="F5771" t="str">
            <v>C30H43O5</v>
          </cell>
          <cell r="G5771" t="str">
            <v>-1</v>
          </cell>
          <cell r="H5771" t="str">
            <v>-148.33</v>
          </cell>
          <cell r="I5771" t="str">
            <v>12.6033</v>
          </cell>
          <cell r="J5771" t="str">
            <v>483</v>
          </cell>
        </row>
        <row r="5772">
          <cell r="A5772" t="str">
            <v>cpd05868</v>
          </cell>
          <cell r="B5772" t="str">
            <v>Quillaic acid</v>
          </cell>
          <cell r="C5772" t="str">
            <v>Quillaic acid</v>
          </cell>
          <cell r="D5772" t="str">
            <v>Quillaic acid</v>
          </cell>
          <cell r="E5772" t="str">
            <v>C08972</v>
          </cell>
          <cell r="F5772" t="str">
            <v>C30H45O5</v>
          </cell>
          <cell r="G5772" t="str">
            <v>-1</v>
          </cell>
          <cell r="H5772" t="str">
            <v>-148.36</v>
          </cell>
          <cell r="I5772" t="str">
            <v>12.6333</v>
          </cell>
          <cell r="J5772" t="str">
            <v>485</v>
          </cell>
        </row>
        <row r="5773">
          <cell r="A5773" t="str">
            <v>cpd05869</v>
          </cell>
          <cell r="B5773" t="str">
            <v>Rotundioside B</v>
          </cell>
          <cell r="C5773" t="str">
            <v>Rotundioside B</v>
          </cell>
          <cell r="D5773" t="str">
            <v>Rotundioside B</v>
          </cell>
          <cell r="E5773" t="str">
            <v>C08973</v>
          </cell>
          <cell r="F5773" t="str">
            <v>C54H87O26S</v>
          </cell>
          <cell r="G5773" t="str">
            <v>-1</v>
          </cell>
          <cell r="H5773" t="str">
            <v>-840.69</v>
          </cell>
          <cell r="I5773" t="str">
            <v>14.1134</v>
          </cell>
          <cell r="J5773" t="str">
            <v>1183</v>
          </cell>
        </row>
        <row r="5774">
          <cell r="A5774" t="str">
            <v>cpd05870</v>
          </cell>
          <cell r="B5774" t="str">
            <v>Sainfuran</v>
          </cell>
          <cell r="C5774" t="str">
            <v>Sainfuran</v>
          </cell>
          <cell r="D5774" t="str">
            <v>Sainfuran</v>
          </cell>
          <cell r="E5774" t="str">
            <v>C08974</v>
          </cell>
          <cell r="F5774" t="str">
            <v>C16H14O5</v>
          </cell>
          <cell r="G5774" t="str">
            <v>0</v>
          </cell>
          <cell r="H5774" t="str">
            <v>-82.15</v>
          </cell>
          <cell r="I5774" t="str">
            <v>2.51981</v>
          </cell>
          <cell r="J5774" t="str">
            <v>286</v>
          </cell>
        </row>
        <row r="5775">
          <cell r="A5775" t="str">
            <v>cpd05871</v>
          </cell>
          <cell r="B5775" t="str">
            <v>Saikosaponin A</v>
          </cell>
          <cell r="C5775" t="str">
            <v>Saikosaponin A</v>
          </cell>
          <cell r="D5775" t="str">
            <v>Saikosaponin A</v>
          </cell>
          <cell r="E5775" t="str">
            <v>C08975</v>
          </cell>
          <cell r="F5775" t="str">
            <v>C42H68O13</v>
          </cell>
          <cell r="G5775" t="str">
            <v>0</v>
          </cell>
          <cell r="H5775" t="str">
            <v>10000000</v>
          </cell>
          <cell r="I5775" t="str">
            <v>10000000</v>
          </cell>
          <cell r="J5775" t="str">
            <v>780</v>
          </cell>
        </row>
        <row r="5776">
          <cell r="A5776" t="str">
            <v>cpd05872</v>
          </cell>
          <cell r="B5776" t="str">
            <v>Saikosaponin BK1</v>
          </cell>
          <cell r="C5776" t="str">
            <v>Saikosaponin BK1</v>
          </cell>
          <cell r="D5776" t="str">
            <v>Saikosaponin BK1</v>
          </cell>
          <cell r="E5776" t="str">
            <v>C08976</v>
          </cell>
          <cell r="F5776" t="str">
            <v>C48H78O17</v>
          </cell>
          <cell r="G5776" t="str">
            <v>0</v>
          </cell>
          <cell r="H5776" t="str">
            <v>-503.04</v>
          </cell>
          <cell r="I5776" t="str">
            <v>13.516</v>
          </cell>
          <cell r="J5776" t="str">
            <v>926</v>
          </cell>
        </row>
        <row r="5777">
          <cell r="A5777" t="str">
            <v>cpd05873</v>
          </cell>
          <cell r="B5777" t="str">
            <v>Saponoside D</v>
          </cell>
          <cell r="C5777" t="str">
            <v>Saponoside D</v>
          </cell>
          <cell r="D5777" t="str">
            <v>Saponoside D</v>
          </cell>
          <cell r="E5777" t="str">
            <v>C08977</v>
          </cell>
          <cell r="F5777" t="str">
            <v>C87H137O49</v>
          </cell>
          <cell r="G5777" t="str">
            <v>-1</v>
          </cell>
          <cell r="H5777" t="str">
            <v>-1523.69</v>
          </cell>
          <cell r="I5777" t="str">
            <v>19.4361</v>
          </cell>
          <cell r="J5777" t="str">
            <v>1965</v>
          </cell>
        </row>
        <row r="5778">
          <cell r="A5778" t="str">
            <v>cpd05874</v>
          </cell>
          <cell r="B5778" t="str">
            <v>Senegin II</v>
          </cell>
          <cell r="C5778" t="str">
            <v>Senegin II</v>
          </cell>
          <cell r="D5778" t="str">
            <v>Senegin II</v>
          </cell>
          <cell r="E5778" t="str">
            <v>C08978</v>
          </cell>
          <cell r="F5778" t="str">
            <v>C70H103O32</v>
          </cell>
          <cell r="G5778" t="str">
            <v>-1</v>
          </cell>
          <cell r="H5778" t="str">
            <v>-962.14</v>
          </cell>
          <cell r="I5778" t="str">
            <v>14.9925</v>
          </cell>
          <cell r="J5778" t="str">
            <v>1455</v>
          </cell>
        </row>
        <row r="5779">
          <cell r="A5779" t="str">
            <v>cpd05875</v>
          </cell>
          <cell r="B5779" t="str">
            <v>Toxol</v>
          </cell>
          <cell r="C5779" t="str">
            <v>Toxol</v>
          </cell>
          <cell r="D5779" t="str">
            <v>Toxol</v>
          </cell>
          <cell r="E5779" t="str">
            <v>C08979</v>
          </cell>
          <cell r="F5779" t="str">
            <v>C13H14O3</v>
          </cell>
          <cell r="G5779" t="str">
            <v>0</v>
          </cell>
          <cell r="H5779" t="str">
            <v>-47.82</v>
          </cell>
          <cell r="I5779" t="str">
            <v>1.77748</v>
          </cell>
          <cell r="J5779" t="str">
            <v>218</v>
          </cell>
        </row>
        <row r="5780">
          <cell r="A5780" t="str">
            <v>cpd05876</v>
          </cell>
          <cell r="B5780" t="str">
            <v>Soyasapogenol B</v>
          </cell>
          <cell r="C5780" t="str">
            <v>Soyasapogenol B</v>
          </cell>
          <cell r="D5780" t="str">
            <v>Soyasapogenol B</v>
          </cell>
          <cell r="E5780" t="str">
            <v>C08980</v>
          </cell>
          <cell r="F5780" t="str">
            <v>C30H50O3</v>
          </cell>
          <cell r="G5780" t="str">
            <v>0</v>
          </cell>
          <cell r="H5780" t="str">
            <v>-78.39</v>
          </cell>
          <cell r="I5780" t="str">
            <v>12.6413</v>
          </cell>
          <cell r="J5780" t="str">
            <v>458</v>
          </cell>
        </row>
        <row r="5781">
          <cell r="A5781" t="str">
            <v>cpd05877</v>
          </cell>
          <cell r="B5781" t="str">
            <v>Toxyl angelate</v>
          </cell>
          <cell r="C5781" t="str">
            <v>Toxyl angelate</v>
          </cell>
          <cell r="D5781" t="str">
            <v>Toxyl angelate</v>
          </cell>
          <cell r="E5781" t="str">
            <v>C08981</v>
          </cell>
          <cell r="F5781" t="str">
            <v>C18H20O4</v>
          </cell>
          <cell r="G5781" t="str">
            <v>0</v>
          </cell>
          <cell r="H5781" t="str">
            <v>-61.97</v>
          </cell>
          <cell r="I5781" t="str">
            <v>2.03993</v>
          </cell>
          <cell r="J5781" t="str">
            <v>300</v>
          </cell>
        </row>
        <row r="5782">
          <cell r="A5782" t="str">
            <v>cpd05878</v>
          </cell>
          <cell r="B5782" t="str">
            <v>Soyasaponin A1</v>
          </cell>
          <cell r="C5782" t="str">
            <v>Soyasaponin A1</v>
          </cell>
          <cell r="D5782" t="str">
            <v>Soyasaponin A1</v>
          </cell>
          <cell r="E5782" t="str">
            <v>C08982</v>
          </cell>
          <cell r="F5782" t="str">
            <v>C59H95O29</v>
          </cell>
          <cell r="G5782" t="str">
            <v>-1</v>
          </cell>
          <cell r="H5782" t="str">
            <v>-915.63</v>
          </cell>
          <cell r="I5782" t="str">
            <v>14.9232</v>
          </cell>
          <cell r="J5782" t="str">
            <v>1267</v>
          </cell>
        </row>
        <row r="5783">
          <cell r="A5783" t="str">
            <v>cpd05879</v>
          </cell>
          <cell r="B5783" t="str">
            <v>Soyasaponin I</v>
          </cell>
          <cell r="C5783" t="str">
            <v>Soyasaponin I</v>
          </cell>
          <cell r="D5783" t="str">
            <v>Soyasaponin I</v>
          </cell>
          <cell r="E5783" t="str">
            <v>C08983</v>
          </cell>
          <cell r="F5783" t="str">
            <v>C48H77O18</v>
          </cell>
          <cell r="G5783" t="str">
            <v>-1</v>
          </cell>
          <cell r="H5783" t="str">
            <v>-560.82</v>
          </cell>
          <cell r="I5783" t="str">
            <v>13.5491</v>
          </cell>
          <cell r="J5783" t="str">
            <v>941</v>
          </cell>
        </row>
        <row r="5784">
          <cell r="A5784" t="str">
            <v>cpd05880</v>
          </cell>
          <cell r="B5784" t="str">
            <v>Spinasaponin A</v>
          </cell>
          <cell r="C5784" t="str">
            <v>Spinasaponin A</v>
          </cell>
          <cell r="D5784" t="str">
            <v>Spinasaponin A</v>
          </cell>
          <cell r="E5784" t="str">
            <v>C08984</v>
          </cell>
          <cell r="F5784" t="str">
            <v>C42H64O14</v>
          </cell>
          <cell r="G5784" t="str">
            <v>-2</v>
          </cell>
          <cell r="H5784" t="str">
            <v>-441.95</v>
          </cell>
          <cell r="I5784" t="str">
            <v>13.0698</v>
          </cell>
          <cell r="J5784" t="str">
            <v>792</v>
          </cell>
        </row>
        <row r="5785">
          <cell r="A5785" t="str">
            <v>cpd05881</v>
          </cell>
          <cell r="B5785" t="str">
            <v>Thalicoside A</v>
          </cell>
          <cell r="C5785" t="str">
            <v>Thalicoside A</v>
          </cell>
          <cell r="D5785" t="str">
            <v>Thalicoside A</v>
          </cell>
          <cell r="E5785" t="str">
            <v>C08985</v>
          </cell>
          <cell r="F5785" t="str">
            <v>C42H70O14</v>
          </cell>
          <cell r="G5785" t="str">
            <v>0</v>
          </cell>
          <cell r="H5785" t="str">
            <v>10000000</v>
          </cell>
          <cell r="I5785" t="str">
            <v>10000000</v>
          </cell>
          <cell r="J5785" t="str">
            <v>798</v>
          </cell>
        </row>
        <row r="5786">
          <cell r="A5786" t="str">
            <v>cpd05882</v>
          </cell>
          <cell r="B5786" t="str">
            <v>Theasaponin</v>
          </cell>
          <cell r="C5786" t="str">
            <v>Theasaponin</v>
          </cell>
          <cell r="D5786" t="str">
            <v>Theasaponin</v>
          </cell>
          <cell r="E5786" t="str">
            <v>C08986</v>
          </cell>
          <cell r="F5786" t="str">
            <v>C59H91O27</v>
          </cell>
          <cell r="G5786" t="str">
            <v>-1</v>
          </cell>
          <cell r="H5786" t="str">
            <v>-846.6</v>
          </cell>
          <cell r="I5786" t="str">
            <v>14.2076</v>
          </cell>
          <cell r="J5786" t="str">
            <v>1231</v>
          </cell>
        </row>
        <row r="5787">
          <cell r="A5787" t="str">
            <v>cpd05883</v>
          </cell>
          <cell r="B5787" t="str">
            <v>Tubeimoside I</v>
          </cell>
          <cell r="C5787" t="str">
            <v>Tubeimoside I</v>
          </cell>
          <cell r="D5787" t="str">
            <v>Tubeimoside I</v>
          </cell>
          <cell r="E5787" t="str">
            <v>C08987</v>
          </cell>
          <cell r="F5787" t="str">
            <v>C63H98O29</v>
          </cell>
          <cell r="G5787" t="str">
            <v>0</v>
          </cell>
          <cell r="H5787" t="str">
            <v>-912.24</v>
          </cell>
          <cell r="I5787" t="str">
            <v>14.7747</v>
          </cell>
          <cell r="J5787" t="str">
            <v>1318</v>
          </cell>
        </row>
        <row r="5788">
          <cell r="A5788" t="str">
            <v>cpd05884</v>
          </cell>
          <cell r="B5788" t="str">
            <v>Ursolic acid</v>
          </cell>
          <cell r="C5788" t="str">
            <v>Ursolic acid</v>
          </cell>
          <cell r="D5788" t="str">
            <v>Ursolic acid</v>
          </cell>
          <cell r="E5788" t="str">
            <v>C08988</v>
          </cell>
          <cell r="F5788" t="str">
            <v>C30H47O3</v>
          </cell>
          <cell r="G5788" t="str">
            <v>-1</v>
          </cell>
          <cell r="H5788" t="str">
            <v>-82.44</v>
          </cell>
          <cell r="I5788" t="str">
            <v>12.6247</v>
          </cell>
          <cell r="J5788" t="str">
            <v>455</v>
          </cell>
        </row>
        <row r="5789">
          <cell r="A5789" t="str">
            <v>cpd05885</v>
          </cell>
          <cell r="B5789" t="str">
            <v>Virgaureasaponin I</v>
          </cell>
          <cell r="C5789" t="str">
            <v>Virgaureasaponin I</v>
          </cell>
          <cell r="D5789" t="str">
            <v>Virgaureasaponin I</v>
          </cell>
          <cell r="E5789" t="str">
            <v>C08989</v>
          </cell>
          <cell r="F5789" t="str">
            <v>C59H96O27</v>
          </cell>
          <cell r="G5789" t="str">
            <v>0</v>
          </cell>
          <cell r="H5789" t="str">
            <v>-853.67</v>
          </cell>
          <cell r="I5789" t="str">
            <v>14.8706</v>
          </cell>
          <cell r="J5789" t="str">
            <v>1236</v>
          </cell>
        </row>
        <row r="5790">
          <cell r="A5790" t="str">
            <v>cpd05886</v>
          </cell>
          <cell r="B5790" t="str">
            <v>Yiamoloside B</v>
          </cell>
          <cell r="C5790" t="str">
            <v>Yiamoloside B</v>
          </cell>
          <cell r="D5790" t="str">
            <v>Yiamoloside B</v>
          </cell>
          <cell r="E5790" t="str">
            <v>C08990</v>
          </cell>
          <cell r="F5790" t="str">
            <v>C43H67O15</v>
          </cell>
          <cell r="G5790" t="str">
            <v>-1</v>
          </cell>
          <cell r="H5790" t="str">
            <v>-474.03</v>
          </cell>
          <cell r="I5790" t="str">
            <v>13.0839</v>
          </cell>
          <cell r="J5790" t="str">
            <v>823</v>
          </cell>
        </row>
        <row r="5791">
          <cell r="A5791" t="str">
            <v>cpd05887</v>
          </cell>
          <cell r="B5791" t="str">
            <v>Ziziphin</v>
          </cell>
          <cell r="C5791" t="str">
            <v>Ziziphin</v>
          </cell>
          <cell r="D5791" t="str">
            <v>Ziziphin</v>
          </cell>
          <cell r="E5791" t="str">
            <v>C08991</v>
          </cell>
          <cell r="F5791" t="str">
            <v>C51H80O18</v>
          </cell>
          <cell r="G5791" t="str">
            <v>0</v>
          </cell>
          <cell r="H5791" t="str">
            <v>10000000</v>
          </cell>
          <cell r="I5791" t="str">
            <v>10000000</v>
          </cell>
          <cell r="J5791" t="str">
            <v>980</v>
          </cell>
        </row>
        <row r="5792">
          <cell r="A5792" t="str">
            <v>cpd05888</v>
          </cell>
          <cell r="B5792" t="str">
            <v>Tremetone</v>
          </cell>
          <cell r="C5792" t="str">
            <v>Tremetone</v>
          </cell>
          <cell r="D5792" t="str">
            <v>Tremetone</v>
          </cell>
          <cell r="E5792" t="str">
            <v>C08992</v>
          </cell>
          <cell r="F5792" t="str">
            <v>C13H14O2</v>
          </cell>
          <cell r="G5792" t="str">
            <v>0</v>
          </cell>
          <cell r="H5792" t="str">
            <v>-7.98</v>
          </cell>
          <cell r="I5792" t="str">
            <v>1.7506</v>
          </cell>
          <cell r="J5792" t="str">
            <v>202</v>
          </cell>
        </row>
        <row r="5793">
          <cell r="A5793" t="str">
            <v>cpd05889</v>
          </cell>
          <cell r="B5793" t="str">
            <v>Vignafuran</v>
          </cell>
          <cell r="C5793" t="str">
            <v>Vignafuran</v>
          </cell>
          <cell r="D5793" t="str">
            <v>Vignafuran</v>
          </cell>
          <cell r="E5793" t="str">
            <v>C08993</v>
          </cell>
          <cell r="F5793" t="str">
            <v>C16H14O4</v>
          </cell>
          <cell r="G5793" t="str">
            <v>0</v>
          </cell>
          <cell r="H5793" t="str">
            <v>-42.67</v>
          </cell>
          <cell r="I5793" t="str">
            <v>2.37526</v>
          </cell>
          <cell r="J5793" t="str">
            <v>270</v>
          </cell>
        </row>
        <row r="5794">
          <cell r="A5794" t="str">
            <v>cpd05890</v>
          </cell>
          <cell r="B5794" t="str">
            <v>Aloesin</v>
          </cell>
          <cell r="C5794" t="str">
            <v>Aloesin</v>
          </cell>
          <cell r="D5794" t="str">
            <v>Aloesin</v>
          </cell>
          <cell r="E5794" t="str">
            <v>C08994</v>
          </cell>
          <cell r="F5794" t="str">
            <v>C19H22O9</v>
          </cell>
          <cell r="G5794" t="str">
            <v>0</v>
          </cell>
          <cell r="H5794" t="str">
            <v>-262.68</v>
          </cell>
          <cell r="I5794" t="str">
            <v>2.79941</v>
          </cell>
          <cell r="J5794" t="str">
            <v>394</v>
          </cell>
        </row>
        <row r="5795">
          <cell r="A5795" t="str">
            <v>cpd05891</v>
          </cell>
          <cell r="B5795" t="str">
            <v>Aurasperone D</v>
          </cell>
          <cell r="C5795" t="str">
            <v>Aurasperone D</v>
          </cell>
          <cell r="D5795" t="str">
            <v>Aurasperone D</v>
          </cell>
          <cell r="E5795" t="str">
            <v>C08995</v>
          </cell>
          <cell r="F5795" t="str">
            <v>C31H24O10</v>
          </cell>
          <cell r="G5795" t="str">
            <v>0</v>
          </cell>
          <cell r="H5795" t="str">
            <v>-209.328</v>
          </cell>
          <cell r="I5795" t="str">
            <v>5.79308</v>
          </cell>
          <cell r="J5795" t="str">
            <v>556</v>
          </cell>
        </row>
        <row r="5796">
          <cell r="A5796" t="str">
            <v>cpd05892</v>
          </cell>
          <cell r="B5796" t="str">
            <v>Biflorin</v>
          </cell>
          <cell r="C5796" t="str">
            <v>Biflorin</v>
          </cell>
          <cell r="D5796" t="str">
            <v>Biflorin</v>
          </cell>
          <cell r="E5796" t="str">
            <v>C08996</v>
          </cell>
          <cell r="F5796" t="str">
            <v>C16H17O9</v>
          </cell>
          <cell r="G5796" t="str">
            <v>-1</v>
          </cell>
          <cell r="H5796" t="str">
            <v>-265.05</v>
          </cell>
          <cell r="I5796" t="str">
            <v>2.93563</v>
          </cell>
          <cell r="J5796" t="str">
            <v>353</v>
          </cell>
        </row>
        <row r="5797">
          <cell r="A5797" t="str">
            <v>cpd05893</v>
          </cell>
          <cell r="B5797" t="str">
            <v>Butyrylmallotochromene</v>
          </cell>
          <cell r="C5797" t="str">
            <v>Butyrylmallotochromene</v>
          </cell>
          <cell r="D5797" t="str">
            <v>Butyrylmallotochromene</v>
          </cell>
          <cell r="E5797" t="str">
            <v>C08997</v>
          </cell>
          <cell r="F5797" t="str">
            <v>C26H28O8</v>
          </cell>
          <cell r="G5797" t="str">
            <v>-2</v>
          </cell>
          <cell r="H5797" t="str">
            <v>-183.03</v>
          </cell>
          <cell r="I5797" t="str">
            <v>4.16607</v>
          </cell>
          <cell r="J5797" t="str">
            <v>468</v>
          </cell>
        </row>
        <row r="5798">
          <cell r="A5798" t="str">
            <v>cpd05894</v>
          </cell>
          <cell r="B5798" t="str">
            <v>Cannabichromene</v>
          </cell>
          <cell r="C5798" t="str">
            <v>Cannabichromene</v>
          </cell>
          <cell r="D5798" t="str">
            <v>Cannabichromene</v>
          </cell>
          <cell r="E5798" t="str">
            <v>C08998</v>
          </cell>
          <cell r="F5798" t="str">
            <v>C21H30O2</v>
          </cell>
          <cell r="G5798" t="str">
            <v>0</v>
          </cell>
          <cell r="H5798" t="str">
            <v>2.09</v>
          </cell>
          <cell r="I5798" t="str">
            <v>2.03779</v>
          </cell>
          <cell r="J5798" t="str">
            <v>314</v>
          </cell>
        </row>
        <row r="5799">
          <cell r="A5799" t="str">
            <v>cpd05895</v>
          </cell>
          <cell r="B5799" t="str">
            <v>Capillarisin</v>
          </cell>
          <cell r="C5799" t="str">
            <v>Capillarisin</v>
          </cell>
          <cell r="D5799" t="str">
            <v>Capillarisin</v>
          </cell>
          <cell r="E5799" t="str">
            <v>C08999</v>
          </cell>
          <cell r="F5799" t="str">
            <v>C16H12O7</v>
          </cell>
          <cell r="G5799" t="str">
            <v>0</v>
          </cell>
          <cell r="H5799" t="str">
            <v>-151.25</v>
          </cell>
          <cell r="I5799" t="str">
            <v>2.56786</v>
          </cell>
          <cell r="J5799" t="str">
            <v>316</v>
          </cell>
        </row>
        <row r="5800">
          <cell r="A5800" t="str">
            <v>cpd05896</v>
          </cell>
          <cell r="B5800" t="str">
            <v>Cimifugin</v>
          </cell>
          <cell r="C5800" t="str">
            <v>Cimifugin</v>
          </cell>
          <cell r="D5800" t="str">
            <v>Cimifugin</v>
          </cell>
          <cell r="E5800" t="str">
            <v>C09000</v>
          </cell>
          <cell r="F5800" t="str">
            <v>C16H18O6</v>
          </cell>
          <cell r="G5800" t="str">
            <v>0</v>
          </cell>
          <cell r="H5800" t="str">
            <v>-147.67</v>
          </cell>
          <cell r="I5800" t="str">
            <v>3.2158</v>
          </cell>
          <cell r="J5800" t="str">
            <v>306</v>
          </cell>
        </row>
        <row r="5801">
          <cell r="A5801" t="str">
            <v>cpd05897</v>
          </cell>
          <cell r="B5801" t="str">
            <v>5,7-Dihydroxychromone</v>
          </cell>
          <cell r="C5801" t="str">
            <v>5,7-Dihydroxychromone</v>
          </cell>
          <cell r="D5801" t="str">
            <v>5,7-Dihydroxychromone</v>
          </cell>
          <cell r="E5801" t="str">
            <v>C09001</v>
          </cell>
          <cell r="F5801" t="str">
            <v>C9H6O4</v>
          </cell>
          <cell r="G5801" t="str">
            <v>0</v>
          </cell>
          <cell r="H5801" t="str">
            <v>-98.58</v>
          </cell>
          <cell r="I5801" t="str">
            <v>1.86614</v>
          </cell>
          <cell r="J5801" t="str">
            <v>178</v>
          </cell>
        </row>
        <row r="5802">
          <cell r="A5802" t="str">
            <v>cpd05898</v>
          </cell>
          <cell r="B5802" t="str">
            <v>8-(3,3-Dimethylallyl)spatheliachromene</v>
          </cell>
          <cell r="C5802" t="str">
            <v>8-(3,3-Dimethylallyl)spatheliachromene</v>
          </cell>
          <cell r="D5802" t="str">
            <v>8-(3,3-Dimethylallyl)spatheliachromene</v>
          </cell>
          <cell r="E5802" t="str">
            <v>C09002</v>
          </cell>
          <cell r="F5802" t="str">
            <v>C20H22O4</v>
          </cell>
          <cell r="G5802" t="str">
            <v>0</v>
          </cell>
          <cell r="H5802" t="str">
            <v>-55.62</v>
          </cell>
          <cell r="I5802" t="str">
            <v>3.4128</v>
          </cell>
          <cell r="J5802" t="str">
            <v>326</v>
          </cell>
        </row>
        <row r="5803">
          <cell r="A5803" t="str">
            <v>cpd05899</v>
          </cell>
          <cell r="B5803" t="str">
            <v>2,2-Dimethyl-8-prenylchromene 6-carboxylic acid</v>
          </cell>
          <cell r="C5803" t="str">
            <v>2,2-Dimethyl-8-prenylchromene 6-carboxylic acid</v>
          </cell>
          <cell r="D5803" t="str">
            <v>2,2-Dimethyl-8-prenylchromene 6-carboxylic acid</v>
          </cell>
          <cell r="E5803" t="str">
            <v>C09003</v>
          </cell>
          <cell r="F5803" t="str">
            <v>C17H19O3</v>
          </cell>
          <cell r="G5803" t="str">
            <v>-1</v>
          </cell>
          <cell r="H5803" t="str">
            <v>-49.16</v>
          </cell>
          <cell r="I5803" t="str">
            <v>1.98414</v>
          </cell>
          <cell r="J5803" t="str">
            <v>271</v>
          </cell>
        </row>
        <row r="5804">
          <cell r="A5804" t="str">
            <v>cpd05900</v>
          </cell>
          <cell r="B5804" t="str">
            <v>Drummondin A</v>
          </cell>
          <cell r="C5804" t="str">
            <v>Drummondin A</v>
          </cell>
          <cell r="D5804" t="str">
            <v>Drummondin A</v>
          </cell>
          <cell r="E5804" t="str">
            <v>C09004</v>
          </cell>
          <cell r="F5804" t="str">
            <v>C28H33O8</v>
          </cell>
          <cell r="G5804" t="str">
            <v>-1</v>
          </cell>
          <cell r="H5804" t="str">
            <v>-186.22</v>
          </cell>
          <cell r="I5804" t="str">
            <v>3.15409</v>
          </cell>
          <cell r="J5804" t="str">
            <v>497</v>
          </cell>
        </row>
        <row r="5805">
          <cell r="A5805" t="str">
            <v>cpd05901</v>
          </cell>
          <cell r="B5805" t="str">
            <v>Encecalin</v>
          </cell>
          <cell r="C5805" t="str">
            <v>Encecalin</v>
          </cell>
          <cell r="D5805" t="str">
            <v>Encecalin</v>
          </cell>
          <cell r="E5805" t="str">
            <v>C09005</v>
          </cell>
          <cell r="F5805" t="str">
            <v>C14H16O3</v>
          </cell>
          <cell r="G5805" t="str">
            <v>0</v>
          </cell>
          <cell r="H5805" t="str">
            <v>-47.78</v>
          </cell>
          <cell r="I5805" t="str">
            <v>1.97531</v>
          </cell>
          <cell r="J5805" t="str">
            <v>232</v>
          </cell>
        </row>
        <row r="5806">
          <cell r="A5806" t="str">
            <v>cpd05902</v>
          </cell>
          <cell r="B5806" t="str">
            <v>Eupatoriochromene</v>
          </cell>
          <cell r="C5806" t="str">
            <v>Eupatoriochromene</v>
          </cell>
          <cell r="D5806" t="str">
            <v>Eupatoriochromene</v>
          </cell>
          <cell r="E5806" t="str">
            <v>C09006</v>
          </cell>
          <cell r="F5806" t="str">
            <v>C13H14O3</v>
          </cell>
          <cell r="G5806" t="str">
            <v>0</v>
          </cell>
          <cell r="H5806" t="str">
            <v>-62.43</v>
          </cell>
          <cell r="I5806" t="str">
            <v>1.91523</v>
          </cell>
          <cell r="J5806" t="str">
            <v>218</v>
          </cell>
        </row>
        <row r="5807">
          <cell r="A5807" t="str">
            <v>cpd05903</v>
          </cell>
          <cell r="B5807" t="str">
            <v>Flindersiachromone</v>
          </cell>
          <cell r="C5807" t="str">
            <v>Flindersiachromone</v>
          </cell>
          <cell r="D5807" t="str">
            <v>2-(2-Phenylethyl)chromone|Flindersiachromone</v>
          </cell>
          <cell r="E5807" t="str">
            <v>C09007</v>
          </cell>
          <cell r="F5807" t="str">
            <v>C17H14O2</v>
          </cell>
          <cell r="G5807" t="str">
            <v>0</v>
          </cell>
          <cell r="H5807" t="str">
            <v>18.46</v>
          </cell>
          <cell r="I5807" t="str">
            <v>2.14057</v>
          </cell>
          <cell r="J5807" t="str">
            <v>250</v>
          </cell>
        </row>
        <row r="5808">
          <cell r="A5808" t="str">
            <v>cpd05904</v>
          </cell>
          <cell r="B5808" t="str">
            <v>Frutinone A</v>
          </cell>
          <cell r="C5808" t="str">
            <v>Frutinone A</v>
          </cell>
          <cell r="D5808" t="str">
            <v>Frutinone A</v>
          </cell>
          <cell r="E5808" t="str">
            <v>C09008</v>
          </cell>
          <cell r="F5808" t="str">
            <v>C16H8O4</v>
          </cell>
          <cell r="G5808" t="str">
            <v>0</v>
          </cell>
          <cell r="H5808" t="str">
            <v>-47.25</v>
          </cell>
          <cell r="I5808" t="str">
            <v>3.5459</v>
          </cell>
          <cell r="J5808" t="str">
            <v>264</v>
          </cell>
        </row>
        <row r="5809">
          <cell r="A5809" t="str">
            <v>cpd05905</v>
          </cell>
          <cell r="B5809" t="str">
            <v>Isobutyrylmallotochromene</v>
          </cell>
          <cell r="C5809" t="str">
            <v>Isobutyrylmallotochromene</v>
          </cell>
          <cell r="D5809" t="str">
            <v>Isobutyrylmallotochromene</v>
          </cell>
          <cell r="E5809" t="str">
            <v>C09009</v>
          </cell>
          <cell r="F5809" t="str">
            <v>C26H28O8</v>
          </cell>
          <cell r="G5809" t="str">
            <v>-2</v>
          </cell>
          <cell r="H5809" t="str">
            <v>-184.84</v>
          </cell>
          <cell r="I5809" t="str">
            <v>4.17999</v>
          </cell>
          <cell r="J5809" t="str">
            <v>468</v>
          </cell>
        </row>
        <row r="5810">
          <cell r="A5810" t="str">
            <v>cpd05906</v>
          </cell>
          <cell r="B5810" t="str">
            <v>Khellin</v>
          </cell>
          <cell r="C5810" t="str">
            <v>Khellin</v>
          </cell>
          <cell r="D5810" t="str">
            <v>Khellin</v>
          </cell>
          <cell r="E5810" t="str">
            <v>C09010</v>
          </cell>
          <cell r="F5810" t="str">
            <v>C14H12O5</v>
          </cell>
          <cell r="G5810" t="str">
            <v>0</v>
          </cell>
          <cell r="H5810" t="str">
            <v>-87.64</v>
          </cell>
          <cell r="I5810" t="str">
            <v>3.41299</v>
          </cell>
          <cell r="J5810" t="str">
            <v>260</v>
          </cell>
        </row>
        <row r="5811">
          <cell r="A5811" t="str">
            <v>cpd05907</v>
          </cell>
          <cell r="B5811" t="str">
            <v>Khelloside</v>
          </cell>
          <cell r="C5811" t="str">
            <v>Khelloside</v>
          </cell>
          <cell r="D5811" t="str">
            <v>Khelloside|Khellol glucoside</v>
          </cell>
          <cell r="E5811" t="str">
            <v>C09011</v>
          </cell>
          <cell r="F5811" t="str">
            <v>C19H20O10</v>
          </cell>
          <cell r="G5811" t="str">
            <v>0</v>
          </cell>
          <cell r="H5811" t="str">
            <v>-257.52</v>
          </cell>
          <cell r="I5811" t="str">
            <v>4.09866</v>
          </cell>
          <cell r="J5811" t="str">
            <v>408</v>
          </cell>
        </row>
        <row r="5812">
          <cell r="A5812" t="str">
            <v>cpd05908</v>
          </cell>
          <cell r="B5812" t="str">
            <v>Lathodoratin</v>
          </cell>
          <cell r="C5812" t="str">
            <v>Lathodoratin</v>
          </cell>
          <cell r="D5812" t="str">
            <v>Lathodoratin</v>
          </cell>
          <cell r="E5812" t="str">
            <v>C09012</v>
          </cell>
          <cell r="F5812" t="str">
            <v>C11H10O4</v>
          </cell>
          <cell r="G5812" t="str">
            <v>0</v>
          </cell>
          <cell r="H5812" t="str">
            <v>-97.37</v>
          </cell>
          <cell r="I5812" t="str">
            <v>1.83728</v>
          </cell>
          <cell r="J5812" t="str">
            <v>206</v>
          </cell>
        </row>
        <row r="5813">
          <cell r="A5813" t="str">
            <v>cpd05909</v>
          </cell>
          <cell r="B5813" t="str">
            <v>Mallotochromene</v>
          </cell>
          <cell r="C5813" t="str">
            <v>Mallotochromene</v>
          </cell>
          <cell r="D5813" t="str">
            <v>Mallotochromene</v>
          </cell>
          <cell r="E5813" t="str">
            <v>C09013</v>
          </cell>
          <cell r="F5813" t="str">
            <v>C24H24O8</v>
          </cell>
          <cell r="G5813" t="str">
            <v>-2</v>
          </cell>
          <cell r="H5813" t="str">
            <v>-186.27</v>
          </cell>
          <cell r="I5813" t="str">
            <v>4.15866</v>
          </cell>
          <cell r="J5813" t="str">
            <v>440</v>
          </cell>
        </row>
        <row r="5814">
          <cell r="A5814" t="str">
            <v>cpd05910</v>
          </cell>
          <cell r="B5814" t="str">
            <v>5-O-Methylalloptaeroxylin</v>
          </cell>
          <cell r="C5814" t="str">
            <v>5-O-Methylalloptaeroxylin</v>
          </cell>
          <cell r="D5814" t="str">
            <v>5-O-Methylalloptaeroxylin</v>
          </cell>
          <cell r="E5814" t="str">
            <v>C09014</v>
          </cell>
          <cell r="F5814" t="str">
            <v>C16H16O4</v>
          </cell>
          <cell r="G5814" t="str">
            <v>0</v>
          </cell>
          <cell r="H5814" t="str">
            <v>-65.81</v>
          </cell>
          <cell r="I5814" t="str">
            <v>3.34598</v>
          </cell>
          <cell r="J5814" t="str">
            <v>272</v>
          </cell>
        </row>
        <row r="5815">
          <cell r="A5815" t="str">
            <v>cpd05911</v>
          </cell>
          <cell r="B5815" t="str">
            <v>Methylripariochromene A</v>
          </cell>
          <cell r="C5815" t="str">
            <v>Methylripariochromene A</v>
          </cell>
          <cell r="D5815" t="str">
            <v>Methylripariochromene A</v>
          </cell>
          <cell r="E5815" t="str">
            <v>C09015</v>
          </cell>
          <cell r="F5815" t="str">
            <v>C14H18O4</v>
          </cell>
          <cell r="G5815" t="str">
            <v>0</v>
          </cell>
          <cell r="H5815" t="str">
            <v>-65.86</v>
          </cell>
          <cell r="I5815" t="str">
            <v>2.38324</v>
          </cell>
          <cell r="J5815" t="str">
            <v>250</v>
          </cell>
        </row>
        <row r="5816">
          <cell r="A5816" t="str">
            <v>cpd05912</v>
          </cell>
          <cell r="B5816" t="str">
            <v>5-O-Methylvisamminol</v>
          </cell>
          <cell r="C5816" t="str">
            <v>5-O-Methylvisamminol</v>
          </cell>
          <cell r="D5816" t="str">
            <v>5-O-Methylvisamminol</v>
          </cell>
          <cell r="E5816" t="str">
            <v>C09016</v>
          </cell>
          <cell r="F5816" t="str">
            <v>C16H18O5</v>
          </cell>
          <cell r="G5816" t="str">
            <v>0</v>
          </cell>
          <cell r="H5816" t="str">
            <v>-111.44</v>
          </cell>
          <cell r="I5816" t="str">
            <v>3.22012</v>
          </cell>
          <cell r="J5816" t="str">
            <v>290</v>
          </cell>
        </row>
        <row r="5817">
          <cell r="A5817" t="str">
            <v>cpd05913</v>
          </cell>
          <cell r="B5817" t="str">
            <v>Precocene I</v>
          </cell>
          <cell r="C5817" t="str">
            <v>Precocene I</v>
          </cell>
          <cell r="D5817" t="str">
            <v>Precocene I|Precocene 1</v>
          </cell>
          <cell r="E5817" t="str">
            <v>C09017</v>
          </cell>
          <cell r="F5817" t="str">
            <v>C12H14O2</v>
          </cell>
          <cell r="G5817" t="str">
            <v>0</v>
          </cell>
          <cell r="H5817" t="str">
            <v>-16.2</v>
          </cell>
          <cell r="I5817" t="str">
            <v>1.88032</v>
          </cell>
          <cell r="J5817" t="str">
            <v>190</v>
          </cell>
        </row>
        <row r="5818">
          <cell r="A5818" t="str">
            <v>cpd05914</v>
          </cell>
          <cell r="B5818" t="str">
            <v>Precocene 2</v>
          </cell>
          <cell r="C5818" t="str">
            <v>Precocene 2</v>
          </cell>
          <cell r="D5818" t="str">
            <v>Precocene II|Precocene 2</v>
          </cell>
          <cell r="E5818" t="str">
            <v>C09018</v>
          </cell>
          <cell r="F5818" t="str">
            <v>C13H16O3</v>
          </cell>
          <cell r="G5818" t="str">
            <v>0</v>
          </cell>
          <cell r="H5818" t="str">
            <v>-41.03</v>
          </cell>
          <cell r="I5818" t="str">
            <v>2.07635</v>
          </cell>
          <cell r="J5818" t="str">
            <v>220</v>
          </cell>
        </row>
        <row r="5819">
          <cell r="A5819" t="str">
            <v>cpd05915</v>
          </cell>
          <cell r="B5819" t="str">
            <v>1-Acetylaspidoalbidine</v>
          </cell>
          <cell r="C5819" t="str">
            <v>1-Acetylaspidoalbidine</v>
          </cell>
          <cell r="D5819" t="str">
            <v>1-Acetylaspidoalbidine</v>
          </cell>
          <cell r="E5819" t="str">
            <v>C09019</v>
          </cell>
          <cell r="F5819" t="str">
            <v>C21H26N2O2</v>
          </cell>
          <cell r="G5819" t="str">
            <v>0</v>
          </cell>
          <cell r="H5819" t="str">
            <v>10000000</v>
          </cell>
          <cell r="I5819" t="str">
            <v>10000000</v>
          </cell>
          <cell r="J5819" t="str">
            <v>338</v>
          </cell>
        </row>
        <row r="5820">
          <cell r="A5820" t="str">
            <v>cpd05916</v>
          </cell>
          <cell r="B5820" t="str">
            <v>Adifoline</v>
          </cell>
          <cell r="C5820" t="str">
            <v>Adifoline</v>
          </cell>
          <cell r="D5820" t="str">
            <v>Adifoline</v>
          </cell>
          <cell r="E5820" t="str">
            <v>C09020</v>
          </cell>
          <cell r="F5820" t="str">
            <v>C22H19N2O7</v>
          </cell>
          <cell r="G5820" t="str">
            <v>-1</v>
          </cell>
          <cell r="H5820" t="str">
            <v>10000000</v>
          </cell>
          <cell r="I5820" t="str">
            <v>10000000</v>
          </cell>
          <cell r="J5820" t="str">
            <v>423</v>
          </cell>
        </row>
        <row r="5821">
          <cell r="A5821" t="str">
            <v>cpd05917</v>
          </cell>
          <cell r="B5821" t="str">
            <v>Affinine</v>
          </cell>
          <cell r="C5821" t="str">
            <v>Affinine</v>
          </cell>
          <cell r="D5821" t="str">
            <v>Affinine</v>
          </cell>
          <cell r="E5821" t="str">
            <v>C09021</v>
          </cell>
          <cell r="F5821" t="str">
            <v>C20H24N2O2</v>
          </cell>
          <cell r="G5821" t="str">
            <v>0</v>
          </cell>
          <cell r="H5821" t="str">
            <v>10000000</v>
          </cell>
          <cell r="I5821" t="str">
            <v>10000000</v>
          </cell>
          <cell r="J5821" t="str">
            <v>324</v>
          </cell>
        </row>
        <row r="5822">
          <cell r="A5822" t="str">
            <v>cpd05918</v>
          </cell>
          <cell r="B5822" t="str">
            <v>Affinisine</v>
          </cell>
          <cell r="C5822" t="str">
            <v>Affinisine</v>
          </cell>
          <cell r="D5822" t="str">
            <v>Affinisine</v>
          </cell>
          <cell r="E5822" t="str">
            <v>C09022</v>
          </cell>
          <cell r="F5822" t="str">
            <v>C20H24N2O</v>
          </cell>
          <cell r="G5822" t="str">
            <v>0</v>
          </cell>
          <cell r="H5822" t="str">
            <v>10000000</v>
          </cell>
          <cell r="I5822" t="str">
            <v>10000000</v>
          </cell>
          <cell r="J5822" t="str">
            <v>308</v>
          </cell>
        </row>
        <row r="5823">
          <cell r="A5823" t="str">
            <v>cpd05919</v>
          </cell>
          <cell r="B5823" t="str">
            <v>Agroclavine</v>
          </cell>
          <cell r="C5823" t="str">
            <v>Agroclavine</v>
          </cell>
          <cell r="D5823" t="str">
            <v>Agroclavine</v>
          </cell>
          <cell r="E5823" t="str">
            <v>C09023</v>
          </cell>
          <cell r="F5823" t="str">
            <v>C16H18N2</v>
          </cell>
          <cell r="G5823" t="str">
            <v>0</v>
          </cell>
          <cell r="H5823" t="str">
            <v>10000000</v>
          </cell>
          <cell r="I5823" t="str">
            <v>10000000</v>
          </cell>
          <cell r="J5823" t="str">
            <v>238</v>
          </cell>
        </row>
        <row r="5824">
          <cell r="A5824" t="str">
            <v>cpd05920</v>
          </cell>
          <cell r="B5824" t="str">
            <v>Ajmalicine</v>
          </cell>
          <cell r="C5824" t="str">
            <v>Ajmalicine</v>
          </cell>
          <cell r="D5824" t="str">
            <v>Ajmalicine</v>
          </cell>
          <cell r="E5824" t="str">
            <v>C09024</v>
          </cell>
          <cell r="F5824" t="str">
            <v>C21H24N2O3</v>
          </cell>
          <cell r="G5824" t="str">
            <v>0</v>
          </cell>
          <cell r="H5824" t="str">
            <v>8.06</v>
          </cell>
          <cell r="I5824" t="str">
            <v>3.79183</v>
          </cell>
          <cell r="J5824" t="str">
            <v>352</v>
          </cell>
        </row>
        <row r="5825">
          <cell r="A5825" t="str">
            <v>cpd05921</v>
          </cell>
          <cell r="B5825" t="str">
            <v>Akuammicine</v>
          </cell>
          <cell r="C5825" t="str">
            <v>Akuammicine</v>
          </cell>
          <cell r="D5825" t="str">
            <v>Akuammicine</v>
          </cell>
          <cell r="E5825" t="str">
            <v>C09025</v>
          </cell>
          <cell r="F5825" t="str">
            <v>C20H22N2O2</v>
          </cell>
          <cell r="G5825" t="str">
            <v>0</v>
          </cell>
          <cell r="H5825" t="str">
            <v>10000000</v>
          </cell>
          <cell r="I5825" t="str">
            <v>10000000</v>
          </cell>
          <cell r="J5825" t="str">
            <v>322</v>
          </cell>
        </row>
        <row r="5826">
          <cell r="A5826" t="str">
            <v>cpd05922</v>
          </cell>
          <cell r="B5826" t="str">
            <v>Rhazin</v>
          </cell>
          <cell r="C5826" t="str">
            <v>Rhazin</v>
          </cell>
          <cell r="D5826" t="str">
            <v>Rhazin|Akuammidine</v>
          </cell>
          <cell r="E5826" t="str">
            <v>C09026</v>
          </cell>
          <cell r="F5826" t="str">
            <v>C21H24N2O3</v>
          </cell>
          <cell r="G5826" t="str">
            <v>0</v>
          </cell>
          <cell r="H5826" t="str">
            <v>10000000</v>
          </cell>
          <cell r="I5826" t="str">
            <v>10000000</v>
          </cell>
          <cell r="J5826" t="str">
            <v>352</v>
          </cell>
        </row>
        <row r="5827">
          <cell r="A5827" t="str">
            <v>cpd05923</v>
          </cell>
          <cell r="B5827" t="str">
            <v>Akuammine</v>
          </cell>
          <cell r="C5827" t="str">
            <v>Akuammine</v>
          </cell>
          <cell r="D5827" t="str">
            <v>Akuammine</v>
          </cell>
          <cell r="E5827" t="str">
            <v>C09027</v>
          </cell>
          <cell r="F5827" t="str">
            <v>C22H26N2O4</v>
          </cell>
          <cell r="G5827" t="str">
            <v>0</v>
          </cell>
          <cell r="H5827" t="str">
            <v>10000000</v>
          </cell>
          <cell r="I5827" t="str">
            <v>10000000</v>
          </cell>
          <cell r="J5827" t="str">
            <v>382</v>
          </cell>
        </row>
        <row r="5828">
          <cell r="A5828" t="str">
            <v>cpd05924</v>
          </cell>
          <cell r="B5828" t="str">
            <v>Alstonine</v>
          </cell>
          <cell r="C5828" t="str">
            <v>Alstonine</v>
          </cell>
          <cell r="D5828" t="str">
            <v>Alstonine</v>
          </cell>
          <cell r="E5828" t="str">
            <v>C09028</v>
          </cell>
          <cell r="F5828" t="str">
            <v>C21H21N2O3</v>
          </cell>
          <cell r="G5828" t="str">
            <v>1</v>
          </cell>
          <cell r="H5828" t="str">
            <v>22.14</v>
          </cell>
          <cell r="I5828" t="str">
            <v>4.00194</v>
          </cell>
          <cell r="J5828" t="str">
            <v>349</v>
          </cell>
        </row>
        <row r="5829">
          <cell r="A5829" t="str">
            <v>cpd05925</v>
          </cell>
          <cell r="B5829" t="str">
            <v>Ptaerochromenol</v>
          </cell>
          <cell r="C5829" t="str">
            <v>Ptaerochromenol</v>
          </cell>
          <cell r="D5829" t="str">
            <v>Ptaerochromenol</v>
          </cell>
          <cell r="E5829" t="str">
            <v>C09029</v>
          </cell>
          <cell r="F5829" t="str">
            <v>C15H14O5</v>
          </cell>
          <cell r="G5829" t="str">
            <v>0</v>
          </cell>
          <cell r="H5829" t="str">
            <v>-116.69</v>
          </cell>
          <cell r="I5829" t="str">
            <v>3.31025</v>
          </cell>
          <cell r="J5829" t="str">
            <v>274</v>
          </cell>
        </row>
        <row r="5830">
          <cell r="A5830" t="str">
            <v>cpd05926</v>
          </cell>
          <cell r="B5830" t="str">
            <v>Ptaeroglycol</v>
          </cell>
          <cell r="C5830" t="str">
            <v>Ptaeroglycol</v>
          </cell>
          <cell r="D5830" t="str">
            <v>Ptaeroglycol</v>
          </cell>
          <cell r="E5830" t="str">
            <v>C09030</v>
          </cell>
          <cell r="F5830" t="str">
            <v>C15H14O6</v>
          </cell>
          <cell r="G5830" t="str">
            <v>0</v>
          </cell>
          <cell r="H5830" t="str">
            <v>-151.36</v>
          </cell>
          <cell r="I5830" t="str">
            <v>3.32604</v>
          </cell>
          <cell r="J5830" t="str">
            <v>290</v>
          </cell>
        </row>
        <row r="5831">
          <cell r="A5831" t="str">
            <v>cpd05927</v>
          </cell>
          <cell r="B5831" t="str">
            <v>Pulverochromenol</v>
          </cell>
          <cell r="C5831" t="str">
            <v>Pulverochromenol</v>
          </cell>
          <cell r="D5831" t="str">
            <v>Pulverochromenol</v>
          </cell>
          <cell r="E5831" t="str">
            <v>C09031</v>
          </cell>
          <cell r="F5831" t="str">
            <v>C20H22O4</v>
          </cell>
          <cell r="G5831" t="str">
            <v>0</v>
          </cell>
          <cell r="H5831" t="str">
            <v>-52.37</v>
          </cell>
          <cell r="I5831" t="str">
            <v>3.36001</v>
          </cell>
          <cell r="J5831" t="str">
            <v>326</v>
          </cell>
        </row>
        <row r="5832">
          <cell r="A5832" t="str">
            <v>cpd05928</v>
          </cell>
          <cell r="B5832" t="str">
            <v>Angustine</v>
          </cell>
          <cell r="C5832" t="str">
            <v>Angustine</v>
          </cell>
          <cell r="D5832" t="str">
            <v>Angustine</v>
          </cell>
          <cell r="E5832" t="str">
            <v>C09032</v>
          </cell>
          <cell r="F5832" t="str">
            <v>C20H15N3O</v>
          </cell>
          <cell r="G5832" t="str">
            <v>0</v>
          </cell>
          <cell r="H5832" t="str">
            <v>152.61</v>
          </cell>
          <cell r="I5832" t="str">
            <v>5.19133</v>
          </cell>
          <cell r="J5832" t="str">
            <v>313</v>
          </cell>
        </row>
        <row r="5833">
          <cell r="A5833" t="str">
            <v>cpd05929</v>
          </cell>
          <cell r="B5833" t="str">
            <v>Antirhine</v>
          </cell>
          <cell r="C5833" t="str">
            <v>Antirhine</v>
          </cell>
          <cell r="D5833" t="str">
            <v>Antirhine</v>
          </cell>
          <cell r="E5833" t="str">
            <v>C09033</v>
          </cell>
          <cell r="F5833" t="str">
            <v>C19H24N2O</v>
          </cell>
          <cell r="G5833" t="str">
            <v>0</v>
          </cell>
          <cell r="H5833" t="str">
            <v>91.5</v>
          </cell>
          <cell r="I5833" t="str">
            <v>2.99358</v>
          </cell>
          <cell r="J5833" t="str">
            <v>296</v>
          </cell>
        </row>
        <row r="5834">
          <cell r="A5834" t="str">
            <v>cpd05930</v>
          </cell>
          <cell r="B5834" t="str">
            <v>Apodine</v>
          </cell>
          <cell r="C5834" t="str">
            <v>Apodine</v>
          </cell>
          <cell r="D5834" t="str">
            <v>Apodine</v>
          </cell>
          <cell r="E5834" t="str">
            <v>C09034</v>
          </cell>
          <cell r="F5834" t="str">
            <v>C21H22N2O4</v>
          </cell>
          <cell r="G5834" t="str">
            <v>0</v>
          </cell>
          <cell r="H5834" t="str">
            <v>10000000</v>
          </cell>
          <cell r="I5834" t="str">
            <v>10000000</v>
          </cell>
          <cell r="J5834" t="str">
            <v>366</v>
          </cell>
        </row>
        <row r="5835">
          <cell r="A5835" t="str">
            <v>cpd05931</v>
          </cell>
          <cell r="B5835" t="str">
            <v>Apovincamine</v>
          </cell>
          <cell r="C5835" t="str">
            <v>Apovincamine</v>
          </cell>
          <cell r="D5835" t="str">
            <v>Apovincamine</v>
          </cell>
          <cell r="E5835" t="str">
            <v>C09035</v>
          </cell>
          <cell r="F5835" t="str">
            <v>C21H24N2O2</v>
          </cell>
          <cell r="G5835" t="str">
            <v>0</v>
          </cell>
          <cell r="H5835" t="str">
            <v>10000000</v>
          </cell>
          <cell r="I5835" t="str">
            <v>10000000</v>
          </cell>
          <cell r="J5835" t="str">
            <v>336</v>
          </cell>
        </row>
        <row r="5836">
          <cell r="A5836" t="str">
            <v>cpd05932</v>
          </cell>
          <cell r="B5836" t="str">
            <v>(-)-Apparicine</v>
          </cell>
          <cell r="C5836" t="str">
            <v>(-)-Apparicine</v>
          </cell>
          <cell r="D5836" t="str">
            <v>(-)-Apparicine</v>
          </cell>
          <cell r="E5836" t="str">
            <v>C09036</v>
          </cell>
          <cell r="F5836" t="str">
            <v>C18H21N2</v>
          </cell>
          <cell r="G5836" t="str">
            <v>1</v>
          </cell>
          <cell r="H5836" t="str">
            <v>10000000</v>
          </cell>
          <cell r="I5836" t="str">
            <v>10000000</v>
          </cell>
          <cell r="J5836" t="str">
            <v>265</v>
          </cell>
        </row>
        <row r="5837">
          <cell r="A5837" t="str">
            <v>cpd05933</v>
          </cell>
          <cell r="B5837" t="str">
            <v>Aricine</v>
          </cell>
          <cell r="C5837" t="str">
            <v>Aricine</v>
          </cell>
          <cell r="D5837" t="str">
            <v>Aricine</v>
          </cell>
          <cell r="E5837" t="str">
            <v>C09037</v>
          </cell>
          <cell r="F5837" t="str">
            <v>C22H26N2O4</v>
          </cell>
          <cell r="G5837" t="str">
            <v>0</v>
          </cell>
          <cell r="H5837" t="str">
            <v>-16.77</v>
          </cell>
          <cell r="I5837" t="str">
            <v>3.81584</v>
          </cell>
          <cell r="J5837" t="str">
            <v>382</v>
          </cell>
        </row>
        <row r="5838">
          <cell r="A5838" t="str">
            <v>cpd05934</v>
          </cell>
          <cell r="B5838" t="str">
            <v>Aspidoalbine</v>
          </cell>
          <cell r="C5838" t="str">
            <v>Aspidoalbine</v>
          </cell>
          <cell r="D5838" t="str">
            <v>Aspidoalbine</v>
          </cell>
          <cell r="E5838" t="str">
            <v>C09038</v>
          </cell>
          <cell r="F5838" t="str">
            <v>C24H32N2O5</v>
          </cell>
          <cell r="G5838" t="str">
            <v>0</v>
          </cell>
          <cell r="H5838" t="str">
            <v>10000000</v>
          </cell>
          <cell r="I5838" t="str">
            <v>10000000</v>
          </cell>
          <cell r="J5838" t="str">
            <v>428</v>
          </cell>
        </row>
        <row r="5839">
          <cell r="A5839" t="str">
            <v>cpd05935</v>
          </cell>
          <cell r="B5839" t="str">
            <v>Aspidodasycarpine</v>
          </cell>
          <cell r="C5839" t="str">
            <v>Aspidodasycarpine</v>
          </cell>
          <cell r="D5839" t="str">
            <v>Aspidodasycarpine</v>
          </cell>
          <cell r="E5839" t="str">
            <v>C09039</v>
          </cell>
          <cell r="F5839" t="str">
            <v>C21H26N2O4</v>
          </cell>
          <cell r="G5839" t="str">
            <v>0</v>
          </cell>
          <cell r="H5839" t="str">
            <v>10000000</v>
          </cell>
          <cell r="I5839" t="str">
            <v>10000000</v>
          </cell>
          <cell r="J5839" t="str">
            <v>370</v>
          </cell>
        </row>
        <row r="5840">
          <cell r="A5840" t="str">
            <v>cpd05936</v>
          </cell>
          <cell r="B5840" t="str">
            <v>Aspidofractine</v>
          </cell>
          <cell r="C5840" t="str">
            <v>Aspidofractine</v>
          </cell>
          <cell r="D5840" t="str">
            <v>Aspidofractine</v>
          </cell>
          <cell r="E5840" t="str">
            <v>C09040</v>
          </cell>
          <cell r="F5840" t="str">
            <v>C22H26N2O3</v>
          </cell>
          <cell r="G5840" t="str">
            <v>0</v>
          </cell>
          <cell r="H5840" t="str">
            <v>10000000</v>
          </cell>
          <cell r="I5840" t="str">
            <v>10000000</v>
          </cell>
          <cell r="J5840" t="str">
            <v>366</v>
          </cell>
        </row>
        <row r="5841">
          <cell r="A5841" t="str">
            <v>cpd05937</v>
          </cell>
          <cell r="B5841" t="str">
            <v>Aspidospermatine</v>
          </cell>
          <cell r="C5841" t="str">
            <v>Aspidospermatine</v>
          </cell>
          <cell r="D5841" t="str">
            <v>Aspidospermatine</v>
          </cell>
          <cell r="E5841" t="str">
            <v>C09041</v>
          </cell>
          <cell r="F5841" t="str">
            <v>C21H26N2O2</v>
          </cell>
          <cell r="G5841" t="str">
            <v>0</v>
          </cell>
          <cell r="H5841" t="str">
            <v>10000000</v>
          </cell>
          <cell r="I5841" t="str">
            <v>10000000</v>
          </cell>
          <cell r="J5841" t="str">
            <v>338</v>
          </cell>
        </row>
        <row r="5842">
          <cell r="A5842" t="str">
            <v>cpd05938</v>
          </cell>
          <cell r="B5842" t="str">
            <v>Aspidospermine</v>
          </cell>
          <cell r="C5842" t="str">
            <v>Aspidospermine</v>
          </cell>
          <cell r="D5842" t="str">
            <v>Aspidospermine</v>
          </cell>
          <cell r="E5842" t="str">
            <v>C09042</v>
          </cell>
          <cell r="F5842" t="str">
            <v>C22H30N2O2</v>
          </cell>
          <cell r="G5842" t="str">
            <v>0</v>
          </cell>
          <cell r="H5842" t="str">
            <v>10000000</v>
          </cell>
          <cell r="I5842" t="str">
            <v>10000000</v>
          </cell>
          <cell r="J5842" t="str">
            <v>354</v>
          </cell>
        </row>
        <row r="5843">
          <cell r="A5843" t="str">
            <v>cpd05939</v>
          </cell>
          <cell r="B5843" t="str">
            <v>Auricularine</v>
          </cell>
          <cell r="C5843" t="str">
            <v>Auricularine</v>
          </cell>
          <cell r="D5843" t="str">
            <v>Auricularine</v>
          </cell>
          <cell r="E5843" t="str">
            <v>C09043</v>
          </cell>
          <cell r="F5843" t="str">
            <v>C33H43N4</v>
          </cell>
          <cell r="G5843" t="str">
            <v>1</v>
          </cell>
          <cell r="H5843" t="str">
            <v>10000000</v>
          </cell>
          <cell r="I5843" t="str">
            <v>10000000</v>
          </cell>
          <cell r="J5843" t="str">
            <v>495</v>
          </cell>
        </row>
        <row r="5844">
          <cell r="A5844" t="str">
            <v>cpd05940</v>
          </cell>
          <cell r="B5844" t="str">
            <v>Quinquangulin</v>
          </cell>
          <cell r="C5844" t="str">
            <v>Quinquangulin</v>
          </cell>
          <cell r="D5844" t="str">
            <v>Quinquangulin</v>
          </cell>
          <cell r="E5844" t="str">
            <v>C09044</v>
          </cell>
          <cell r="F5844" t="str">
            <v>C16H14O5</v>
          </cell>
          <cell r="G5844" t="str">
            <v>0</v>
          </cell>
          <cell r="H5844" t="str">
            <v>-115.639</v>
          </cell>
          <cell r="I5844" t="str">
            <v>2.87095</v>
          </cell>
          <cell r="J5844" t="str">
            <v>286</v>
          </cell>
        </row>
        <row r="5845">
          <cell r="A5845" t="str">
            <v>cpd05941</v>
          </cell>
          <cell r="B5845" t="str">
            <v>Baloxine</v>
          </cell>
          <cell r="C5845" t="str">
            <v>Baloxine</v>
          </cell>
          <cell r="D5845" t="str">
            <v>Baloxine</v>
          </cell>
          <cell r="E5845" t="str">
            <v>C09045</v>
          </cell>
          <cell r="F5845" t="str">
            <v>C21H24N2O4</v>
          </cell>
          <cell r="G5845" t="str">
            <v>0</v>
          </cell>
          <cell r="H5845" t="str">
            <v>10000000</v>
          </cell>
          <cell r="I5845" t="str">
            <v>10000000</v>
          </cell>
          <cell r="J5845" t="str">
            <v>368</v>
          </cell>
        </row>
        <row r="5846">
          <cell r="A5846" t="str">
            <v>cpd05942</v>
          </cell>
          <cell r="B5846" t="str">
            <v>Bleekerine</v>
          </cell>
          <cell r="C5846" t="str">
            <v>Bleekerine</v>
          </cell>
          <cell r="D5846" t="str">
            <v>Bleekerine</v>
          </cell>
          <cell r="E5846" t="str">
            <v>C09046</v>
          </cell>
          <cell r="F5846" t="str">
            <v>C23H25N2O5</v>
          </cell>
          <cell r="G5846" t="str">
            <v>1</v>
          </cell>
          <cell r="H5846" t="str">
            <v>-27.52</v>
          </cell>
          <cell r="I5846" t="str">
            <v>4.11993</v>
          </cell>
          <cell r="J5846" t="str">
            <v>409</v>
          </cell>
        </row>
        <row r="5847">
          <cell r="A5847" t="str">
            <v>cpd05943</v>
          </cell>
          <cell r="B5847" t="str">
            <v>Rubrofusarin</v>
          </cell>
          <cell r="C5847" t="str">
            <v>Rubrofusarin</v>
          </cell>
          <cell r="D5847" t="str">
            <v>Rubrofusarin</v>
          </cell>
          <cell r="E5847" t="str">
            <v>C09047</v>
          </cell>
          <cell r="F5847" t="str">
            <v>C15H12O5</v>
          </cell>
          <cell r="G5847" t="str">
            <v>0</v>
          </cell>
          <cell r="H5847" t="str">
            <v>-114.009</v>
          </cell>
          <cell r="I5847" t="str">
            <v>2.75644</v>
          </cell>
          <cell r="J5847" t="str">
            <v>272</v>
          </cell>
        </row>
        <row r="5848">
          <cell r="A5848" t="str">
            <v>cpd05944</v>
          </cell>
          <cell r="B5848" t="str">
            <v>Spathelia bischromene</v>
          </cell>
          <cell r="C5848" t="str">
            <v>Spathelia bischromene</v>
          </cell>
          <cell r="D5848" t="str">
            <v>Spathelia bischromene</v>
          </cell>
          <cell r="E5848" t="str">
            <v>C09048</v>
          </cell>
          <cell r="F5848" t="str">
            <v>C20H20O4</v>
          </cell>
          <cell r="G5848" t="str">
            <v>0</v>
          </cell>
          <cell r="H5848" t="str">
            <v>-61.93</v>
          </cell>
          <cell r="I5848" t="str">
            <v>4.98843</v>
          </cell>
          <cell r="J5848" t="str">
            <v>324</v>
          </cell>
        </row>
        <row r="5849">
          <cell r="A5849" t="str">
            <v>cpd05945</v>
          </cell>
          <cell r="B5849" t="str">
            <v>Visnagin</v>
          </cell>
          <cell r="C5849" t="str">
            <v>Visnagin</v>
          </cell>
          <cell r="D5849" t="str">
            <v>Visnagin</v>
          </cell>
          <cell r="E5849" t="str">
            <v>C09049</v>
          </cell>
          <cell r="F5849" t="str">
            <v>C13H10O4</v>
          </cell>
          <cell r="G5849" t="str">
            <v>0</v>
          </cell>
          <cell r="H5849" t="str">
            <v>-62.81</v>
          </cell>
          <cell r="I5849" t="str">
            <v>3.28877</v>
          </cell>
          <cell r="J5849" t="str">
            <v>230</v>
          </cell>
        </row>
        <row r="5850">
          <cell r="A5850" t="str">
            <v>cpd05946</v>
          </cell>
          <cell r="B5850" t="str">
            <v>Bonafousine</v>
          </cell>
          <cell r="C5850" t="str">
            <v>Bonafousine</v>
          </cell>
          <cell r="D5850" t="str">
            <v>Bonafousine</v>
          </cell>
          <cell r="E5850" t="str">
            <v>C09050</v>
          </cell>
          <cell r="F5850" t="str">
            <v>C35H42N4O3</v>
          </cell>
          <cell r="G5850" t="str">
            <v>2</v>
          </cell>
          <cell r="H5850" t="str">
            <v>10000000</v>
          </cell>
          <cell r="I5850" t="str">
            <v>10000000</v>
          </cell>
          <cell r="J5850" t="str">
            <v>566</v>
          </cell>
        </row>
        <row r="5851">
          <cell r="A5851" t="str">
            <v>cpd05947</v>
          </cell>
          <cell r="B5851" t="str">
            <v>Borrecapine</v>
          </cell>
          <cell r="C5851" t="str">
            <v>Borrecapine</v>
          </cell>
          <cell r="D5851" t="str">
            <v>Borrecapine</v>
          </cell>
          <cell r="E5851" t="str">
            <v>C09051</v>
          </cell>
          <cell r="F5851" t="str">
            <v>C20H24N2O</v>
          </cell>
          <cell r="G5851" t="str">
            <v>0</v>
          </cell>
          <cell r="H5851" t="str">
            <v>91.13</v>
          </cell>
          <cell r="I5851" t="str">
            <v>2.09001</v>
          </cell>
          <cell r="J5851" t="str">
            <v>308</v>
          </cell>
        </row>
        <row r="5852">
          <cell r="A5852" t="str">
            <v>cpd05948</v>
          </cell>
          <cell r="B5852" t="str">
            <v>Borreline</v>
          </cell>
          <cell r="C5852" t="str">
            <v>Borreline</v>
          </cell>
          <cell r="D5852" t="str">
            <v>Borreline</v>
          </cell>
          <cell r="E5852" t="str">
            <v>C09052</v>
          </cell>
          <cell r="F5852" t="str">
            <v>C17H18N2O</v>
          </cell>
          <cell r="G5852" t="str">
            <v>0</v>
          </cell>
          <cell r="H5852" t="str">
            <v>71.13</v>
          </cell>
          <cell r="I5852" t="str">
            <v>1.92589</v>
          </cell>
          <cell r="J5852" t="str">
            <v>266</v>
          </cell>
        </row>
        <row r="5853">
          <cell r="A5853" t="str">
            <v>cpd05949</v>
          </cell>
          <cell r="B5853" t="str">
            <v>Alloimperatorin</v>
          </cell>
          <cell r="C5853" t="str">
            <v>Alloimperatorin</v>
          </cell>
          <cell r="D5853" t="str">
            <v>Alloimperatorin</v>
          </cell>
          <cell r="E5853" t="str">
            <v>C09053</v>
          </cell>
          <cell r="F5853" t="str">
            <v>C16H14O4</v>
          </cell>
          <cell r="G5853" t="str">
            <v>0</v>
          </cell>
          <cell r="H5853" t="str">
            <v>-59.78</v>
          </cell>
          <cell r="I5853" t="str">
            <v>3.11875</v>
          </cell>
          <cell r="J5853" t="str">
            <v>270</v>
          </cell>
        </row>
        <row r="5854">
          <cell r="A5854" t="str">
            <v>cpd05950</v>
          </cell>
          <cell r="B5854" t="str">
            <v>Borrerine</v>
          </cell>
          <cell r="C5854" t="str">
            <v>Borrerine</v>
          </cell>
          <cell r="D5854" t="str">
            <v>Borrerine</v>
          </cell>
          <cell r="E5854" t="str">
            <v>C09054</v>
          </cell>
          <cell r="F5854" t="str">
            <v>C16H20N2</v>
          </cell>
          <cell r="G5854" t="str">
            <v>0</v>
          </cell>
          <cell r="H5854" t="str">
            <v>121.74</v>
          </cell>
          <cell r="I5854" t="str">
            <v>2.5223</v>
          </cell>
          <cell r="J5854" t="str">
            <v>240</v>
          </cell>
        </row>
        <row r="5855">
          <cell r="A5855" t="str">
            <v>cpd05951</v>
          </cell>
          <cell r="B5855" t="str">
            <v>6-Acetylpicropolin</v>
          </cell>
          <cell r="C5855" t="str">
            <v>6-Acetylpicropolin</v>
          </cell>
          <cell r="D5855" t="str">
            <v>6-Acetylpicropolin</v>
          </cell>
          <cell r="E5855" t="str">
            <v>C09055</v>
          </cell>
          <cell r="F5855" t="str">
            <v>C24H28O9</v>
          </cell>
          <cell r="G5855" t="str">
            <v>0</v>
          </cell>
          <cell r="H5855" t="str">
            <v>-263.35</v>
          </cell>
          <cell r="I5855" t="str">
            <v>9.66531</v>
          </cell>
          <cell r="J5855" t="str">
            <v>460</v>
          </cell>
        </row>
        <row r="5856">
          <cell r="A5856" t="str">
            <v>cpd05952</v>
          </cell>
          <cell r="B5856" t="str">
            <v>Ammoresinol</v>
          </cell>
          <cell r="C5856" t="str">
            <v>Ammoresinol</v>
          </cell>
          <cell r="D5856" t="str">
            <v>Ammoresinol</v>
          </cell>
          <cell r="E5856" t="str">
            <v>C09056</v>
          </cell>
          <cell r="F5856" t="str">
            <v>C24H29O4</v>
          </cell>
          <cell r="G5856" t="str">
            <v>-1</v>
          </cell>
          <cell r="H5856" t="str">
            <v>-13.99</v>
          </cell>
          <cell r="I5856" t="str">
            <v>2.51499</v>
          </cell>
          <cell r="J5856" t="str">
            <v>381</v>
          </cell>
        </row>
        <row r="5857">
          <cell r="A5857" t="str">
            <v>cpd05953</v>
          </cell>
          <cell r="B5857" t="str">
            <v>Acutilol A</v>
          </cell>
          <cell r="C5857" t="str">
            <v>Acutilol A</v>
          </cell>
          <cell r="D5857" t="str">
            <v>Acutilol A</v>
          </cell>
          <cell r="E5857" t="str">
            <v>C09057</v>
          </cell>
          <cell r="F5857" t="str">
            <v>C20H32O2</v>
          </cell>
          <cell r="G5857" t="str">
            <v>0</v>
          </cell>
          <cell r="H5857" t="str">
            <v>8.76</v>
          </cell>
          <cell r="I5857" t="str">
            <v>2.60201</v>
          </cell>
          <cell r="J5857" t="str">
            <v>304</v>
          </cell>
        </row>
        <row r="5858">
          <cell r="A5858" t="str">
            <v>cpd05954</v>
          </cell>
          <cell r="B5858" t="str">
            <v>Ajugarin I</v>
          </cell>
          <cell r="C5858" t="str">
            <v>Ajugarin I</v>
          </cell>
          <cell r="D5858" t="str">
            <v>Ajugarin I</v>
          </cell>
          <cell r="E5858" t="str">
            <v>C09058</v>
          </cell>
          <cell r="F5858" t="str">
            <v>C24H34O7</v>
          </cell>
          <cell r="G5858" t="str">
            <v>0</v>
          </cell>
          <cell r="H5858" t="str">
            <v>-204.18</v>
          </cell>
          <cell r="I5858" t="str">
            <v>6.7084</v>
          </cell>
          <cell r="J5858" t="str">
            <v>434</v>
          </cell>
        </row>
        <row r="5859">
          <cell r="A5859" t="str">
            <v>cpd05955</v>
          </cell>
          <cell r="B5859" t="str">
            <v>Alectrol</v>
          </cell>
          <cell r="C5859" t="str">
            <v>Alectrol</v>
          </cell>
          <cell r="D5859" t="str">
            <v>Alectrol</v>
          </cell>
          <cell r="E5859" t="str">
            <v>C09059</v>
          </cell>
          <cell r="F5859" t="str">
            <v>C19H22O6</v>
          </cell>
          <cell r="G5859" t="str">
            <v>0</v>
          </cell>
          <cell r="H5859" t="str">
            <v>-107.67</v>
          </cell>
          <cell r="I5859" t="str">
            <v>4.61346</v>
          </cell>
          <cell r="J5859" t="str">
            <v>346</v>
          </cell>
        </row>
        <row r="5860">
          <cell r="A5860" t="str">
            <v>cpd05956</v>
          </cell>
          <cell r="B5860" t="str">
            <v>Angelicin</v>
          </cell>
          <cell r="C5860" t="str">
            <v>Angelicin</v>
          </cell>
          <cell r="D5860" t="str">
            <v>Isopsoralen|Angelicin</v>
          </cell>
          <cell r="E5860" t="str">
            <v>C09060</v>
          </cell>
          <cell r="F5860" t="str">
            <v>C11H6O3</v>
          </cell>
          <cell r="G5860" t="str">
            <v>0</v>
          </cell>
          <cell r="H5860" t="str">
            <v>-45.14</v>
          </cell>
          <cell r="I5860" t="str">
            <v>3.02167</v>
          </cell>
          <cell r="J5860" t="str">
            <v>186</v>
          </cell>
        </row>
        <row r="5861">
          <cell r="A5861" t="str">
            <v>cpd05957</v>
          </cell>
          <cell r="B5861" t="str">
            <v>Allogibberic acid</v>
          </cell>
          <cell r="C5861" t="str">
            <v>Allogibberic acid</v>
          </cell>
          <cell r="D5861" t="str">
            <v>Allogibberic acid</v>
          </cell>
          <cell r="E5861" t="str">
            <v>C09061</v>
          </cell>
          <cell r="F5861" t="str">
            <v>C18H19O3</v>
          </cell>
          <cell r="G5861" t="str">
            <v>-1</v>
          </cell>
          <cell r="H5861" t="str">
            <v>10000000</v>
          </cell>
          <cell r="I5861" t="str">
            <v>10000000</v>
          </cell>
          <cell r="J5861" t="str">
            <v>283</v>
          </cell>
        </row>
        <row r="5862">
          <cell r="A5862" t="str">
            <v>cpd05958</v>
          </cell>
          <cell r="B5862" t="str">
            <v>Antheridiogen-An</v>
          </cell>
          <cell r="C5862" t="str">
            <v>Antheridiogen-An</v>
          </cell>
          <cell r="D5862" t="str">
            <v>Antheridiogen-An</v>
          </cell>
          <cell r="E5862" t="str">
            <v>C09062</v>
          </cell>
          <cell r="F5862" t="str">
            <v>C20H24O6</v>
          </cell>
          <cell r="G5862" t="str">
            <v>0</v>
          </cell>
          <cell r="H5862" t="str">
            <v>10000000</v>
          </cell>
          <cell r="I5862" t="str">
            <v>10000000</v>
          </cell>
          <cell r="J5862" t="str">
            <v>360</v>
          </cell>
        </row>
        <row r="5863">
          <cell r="A5863" t="str">
            <v>cpd05959</v>
          </cell>
          <cell r="B5863" t="str">
            <v>Asebotoxin II</v>
          </cell>
          <cell r="C5863" t="str">
            <v>Asebotoxin II</v>
          </cell>
          <cell r="D5863" t="str">
            <v>Asebotoxin II</v>
          </cell>
          <cell r="E5863" t="str">
            <v>C09063</v>
          </cell>
          <cell r="F5863" t="str">
            <v>C23H36O6</v>
          </cell>
          <cell r="G5863" t="str">
            <v>0</v>
          </cell>
          <cell r="H5863" t="str">
            <v>10000000</v>
          </cell>
          <cell r="I5863" t="str">
            <v>10000000</v>
          </cell>
          <cell r="J5863" t="str">
            <v>408</v>
          </cell>
        </row>
        <row r="5864">
          <cell r="A5864" t="str">
            <v>cpd05960</v>
          </cell>
          <cell r="B5864" t="str">
            <v>Atractyloside</v>
          </cell>
          <cell r="C5864" t="str">
            <v>Atractyloside</v>
          </cell>
          <cell r="D5864" t="str">
            <v>Atractyloside</v>
          </cell>
          <cell r="E5864" t="str">
            <v>C09064</v>
          </cell>
          <cell r="F5864" t="str">
            <v>C30H43O16S2</v>
          </cell>
          <cell r="G5864" t="str">
            <v>-3</v>
          </cell>
          <cell r="H5864" t="str">
            <v>10000000</v>
          </cell>
          <cell r="I5864" t="str">
            <v>10000000</v>
          </cell>
          <cell r="J5864" t="str">
            <v>723</v>
          </cell>
        </row>
        <row r="5865">
          <cell r="A5865" t="str">
            <v>cpd05961</v>
          </cell>
          <cell r="B5865" t="str">
            <v>Baliospermin</v>
          </cell>
          <cell r="C5865" t="str">
            <v>Baliospermin</v>
          </cell>
          <cell r="D5865" t="str">
            <v>Baliospermin</v>
          </cell>
          <cell r="E5865" t="str">
            <v>C09065</v>
          </cell>
          <cell r="F5865" t="str">
            <v>C32H50O8</v>
          </cell>
          <cell r="G5865" t="str">
            <v>0</v>
          </cell>
          <cell r="H5865" t="str">
            <v>-246.15</v>
          </cell>
          <cell r="I5865" t="str">
            <v>13.023</v>
          </cell>
          <cell r="J5865" t="str">
            <v>562</v>
          </cell>
        </row>
        <row r="5866">
          <cell r="A5866" t="str">
            <v>cpd05962</v>
          </cell>
          <cell r="B5866" t="str">
            <v>Cafestol</v>
          </cell>
          <cell r="C5866" t="str">
            <v>Cafestol</v>
          </cell>
          <cell r="D5866" t="str">
            <v>Cafestol</v>
          </cell>
          <cell r="E5866" t="str">
            <v>C09066</v>
          </cell>
          <cell r="F5866" t="str">
            <v>C20H28O3</v>
          </cell>
          <cell r="G5866" t="str">
            <v>0</v>
          </cell>
          <cell r="H5866" t="str">
            <v>10000000</v>
          </cell>
          <cell r="I5866" t="str">
            <v>10000000</v>
          </cell>
          <cell r="J5866" t="str">
            <v>316</v>
          </cell>
        </row>
        <row r="5867">
          <cell r="A5867" t="str">
            <v>cpd05963</v>
          </cell>
          <cell r="B5867" t="str">
            <v>Callicarpone</v>
          </cell>
          <cell r="C5867" t="str">
            <v>Callicarpone</v>
          </cell>
          <cell r="D5867" t="str">
            <v>Callicarpone</v>
          </cell>
          <cell r="E5867" t="str">
            <v>C09067</v>
          </cell>
          <cell r="F5867" t="str">
            <v>C20H28O4</v>
          </cell>
          <cell r="G5867" t="str">
            <v>0</v>
          </cell>
          <cell r="H5867" t="str">
            <v>-84.24</v>
          </cell>
          <cell r="I5867" t="str">
            <v>6.94611</v>
          </cell>
          <cell r="J5867" t="str">
            <v>332</v>
          </cell>
        </row>
        <row r="5868">
          <cell r="A5868" t="str">
            <v>cpd05964</v>
          </cell>
          <cell r="B5868" t="str">
            <v>Candletoxin A</v>
          </cell>
          <cell r="C5868" t="str">
            <v>Candletoxin A</v>
          </cell>
          <cell r="D5868" t="str">
            <v>Candletoxin A</v>
          </cell>
          <cell r="E5868" t="str">
            <v>C09068</v>
          </cell>
          <cell r="F5868" t="str">
            <v>C35H44O9</v>
          </cell>
          <cell r="G5868" t="str">
            <v>0</v>
          </cell>
          <cell r="H5868" t="str">
            <v>-250.07</v>
          </cell>
          <cell r="I5868" t="str">
            <v>9.73877</v>
          </cell>
          <cell r="J5868" t="str">
            <v>608</v>
          </cell>
        </row>
        <row r="5869">
          <cell r="A5869" t="str">
            <v>cpd05965</v>
          </cell>
          <cell r="B5869" t="str">
            <v>Carnosol</v>
          </cell>
          <cell r="C5869" t="str">
            <v>Carnosol</v>
          </cell>
          <cell r="D5869" t="str">
            <v>Carnosol</v>
          </cell>
          <cell r="E5869" t="str">
            <v>C09069</v>
          </cell>
          <cell r="F5869" t="str">
            <v>C20H26O4</v>
          </cell>
          <cell r="G5869" t="str">
            <v>0</v>
          </cell>
          <cell r="H5869" t="str">
            <v>10000000</v>
          </cell>
          <cell r="I5869" t="str">
            <v>10000000</v>
          </cell>
          <cell r="J5869" t="str">
            <v>330</v>
          </cell>
        </row>
        <row r="5870">
          <cell r="A5870" t="str">
            <v>cpd05966</v>
          </cell>
          <cell r="B5870" t="str">
            <v>Caryoptin</v>
          </cell>
          <cell r="C5870" t="str">
            <v>Caryoptin</v>
          </cell>
          <cell r="D5870" t="str">
            <v>Caryoptin</v>
          </cell>
          <cell r="E5870" t="str">
            <v>C09070</v>
          </cell>
          <cell r="F5870" t="str">
            <v>C26H36O9</v>
          </cell>
          <cell r="G5870" t="str">
            <v>0</v>
          </cell>
          <cell r="H5870" t="str">
            <v>-278.56</v>
          </cell>
          <cell r="I5870" t="str">
            <v>7.52597</v>
          </cell>
          <cell r="J5870" t="str">
            <v>492</v>
          </cell>
        </row>
        <row r="5871">
          <cell r="A5871" t="str">
            <v>cpd05967</v>
          </cell>
          <cell r="B5871" t="str">
            <v>Cascarillin</v>
          </cell>
          <cell r="C5871" t="str">
            <v>Cascarillin</v>
          </cell>
          <cell r="D5871" t="str">
            <v>Cascarillin</v>
          </cell>
          <cell r="E5871" t="str">
            <v>C09071</v>
          </cell>
          <cell r="F5871" t="str">
            <v>C22H32O7</v>
          </cell>
          <cell r="G5871" t="str">
            <v>0</v>
          </cell>
          <cell r="H5871" t="str">
            <v>-202.46</v>
          </cell>
          <cell r="I5871" t="str">
            <v>3.72339</v>
          </cell>
          <cell r="J5871" t="str">
            <v>408</v>
          </cell>
        </row>
        <row r="5872">
          <cell r="A5872" t="str">
            <v>cpd05968</v>
          </cell>
          <cell r="B5872" t="str">
            <v>2,7,11-Cembratrien-4,6-diol</v>
          </cell>
          <cell r="C5872" t="str">
            <v>2,7,11-Cembratrien-4,6-diol</v>
          </cell>
          <cell r="D5872" t="str">
            <v>2,7,11-Cembratrien-4,6-diol</v>
          </cell>
          <cell r="E5872" t="str">
            <v>C09072</v>
          </cell>
          <cell r="F5872" t="str">
            <v>C20H34O2</v>
          </cell>
          <cell r="G5872" t="str">
            <v>0</v>
          </cell>
          <cell r="H5872" t="str">
            <v>10000000</v>
          </cell>
          <cell r="I5872" t="str">
            <v>10000000</v>
          </cell>
          <cell r="J5872" t="str">
            <v>306</v>
          </cell>
        </row>
        <row r="5873">
          <cell r="A5873" t="str">
            <v>cpd05969</v>
          </cell>
          <cell r="B5873" t="str">
            <v>Chasmanthin</v>
          </cell>
          <cell r="C5873" t="str">
            <v>Chasmanthin</v>
          </cell>
          <cell r="D5873" t="str">
            <v>Chasmanthin</v>
          </cell>
          <cell r="E5873" t="str">
            <v>C09073</v>
          </cell>
          <cell r="F5873" t="str">
            <v>C20H22O7</v>
          </cell>
          <cell r="G5873" t="str">
            <v>0</v>
          </cell>
          <cell r="H5873" t="str">
            <v>10000000</v>
          </cell>
          <cell r="I5873" t="str">
            <v>10000000</v>
          </cell>
          <cell r="J5873" t="str">
            <v>374</v>
          </cell>
        </row>
        <row r="5874">
          <cell r="A5874" t="str">
            <v>cpd05970</v>
          </cell>
          <cell r="B5874" t="str">
            <v>Clerodendrin A</v>
          </cell>
          <cell r="C5874" t="str">
            <v>Clerodendrin A</v>
          </cell>
          <cell r="D5874" t="str">
            <v>Clerodendrin A</v>
          </cell>
          <cell r="E5874" t="str">
            <v>C09074</v>
          </cell>
          <cell r="F5874" t="str">
            <v>C31H42O12</v>
          </cell>
          <cell r="G5874" t="str">
            <v>0</v>
          </cell>
          <cell r="H5874" t="str">
            <v>-380.12</v>
          </cell>
          <cell r="I5874" t="str">
            <v>7.60815</v>
          </cell>
          <cell r="J5874" t="str">
            <v>606</v>
          </cell>
        </row>
        <row r="5875">
          <cell r="A5875" t="str">
            <v>cpd05971</v>
          </cell>
          <cell r="B5875" t="str">
            <v>Clerodin</v>
          </cell>
          <cell r="C5875" t="str">
            <v>Clerodin</v>
          </cell>
          <cell r="D5875" t="str">
            <v>3-Deoxycaryoptinol|Clerodin</v>
          </cell>
          <cell r="E5875" t="str">
            <v>C09075</v>
          </cell>
          <cell r="F5875" t="str">
            <v>C24H34O7</v>
          </cell>
          <cell r="G5875" t="str">
            <v>0</v>
          </cell>
          <cell r="H5875" t="str">
            <v>-201.27</v>
          </cell>
          <cell r="I5875" t="str">
            <v>7.48247</v>
          </cell>
          <cell r="J5875" t="str">
            <v>434</v>
          </cell>
        </row>
        <row r="5876">
          <cell r="A5876" t="str">
            <v>cpd05972</v>
          </cell>
          <cell r="B5876" t="str">
            <v>Coleonol</v>
          </cell>
          <cell r="C5876" t="str">
            <v>Coleonol</v>
          </cell>
          <cell r="D5876" t="str">
            <v>Forskolin|Colforsin|Coleonol</v>
          </cell>
          <cell r="E5876" t="str">
            <v>C09076</v>
          </cell>
          <cell r="F5876" t="str">
            <v>C22H34O7</v>
          </cell>
          <cell r="G5876" t="str">
            <v>0</v>
          </cell>
          <cell r="H5876" t="str">
            <v>-239.4</v>
          </cell>
          <cell r="I5876" t="str">
            <v>9.31198</v>
          </cell>
          <cell r="J5876" t="str">
            <v>410</v>
          </cell>
        </row>
        <row r="5877">
          <cell r="A5877" t="str">
            <v>cpd05973</v>
          </cell>
          <cell r="B5877" t="str">
            <v>Columbin</v>
          </cell>
          <cell r="C5877" t="str">
            <v>Columbin</v>
          </cell>
          <cell r="D5877" t="str">
            <v>Columbin</v>
          </cell>
          <cell r="E5877" t="str">
            <v>C09077</v>
          </cell>
          <cell r="F5877" t="str">
            <v>C20H22O6</v>
          </cell>
          <cell r="G5877" t="str">
            <v>0</v>
          </cell>
          <cell r="H5877" t="str">
            <v>10000000</v>
          </cell>
          <cell r="I5877" t="str">
            <v>10000000</v>
          </cell>
          <cell r="J5877" t="str">
            <v>358</v>
          </cell>
        </row>
        <row r="5878">
          <cell r="A5878" t="str">
            <v>cpd05974</v>
          </cell>
          <cell r="B5878" t="str">
            <v>Cotylenin F</v>
          </cell>
          <cell r="C5878" t="str">
            <v>Cotylenin F</v>
          </cell>
          <cell r="D5878" t="str">
            <v>Cotylenin F</v>
          </cell>
          <cell r="E5878" t="str">
            <v>C09078</v>
          </cell>
          <cell r="F5878" t="str">
            <v>C33H54O11</v>
          </cell>
          <cell r="G5878" t="str">
            <v>0</v>
          </cell>
          <cell r="H5878" t="str">
            <v>-248.69</v>
          </cell>
          <cell r="I5878" t="str">
            <v>5.30783</v>
          </cell>
          <cell r="J5878" t="str">
            <v>626</v>
          </cell>
        </row>
        <row r="5879">
          <cell r="A5879" t="str">
            <v>cpd05975</v>
          </cell>
          <cell r="B5879" t="str">
            <v>Cyathin A3</v>
          </cell>
          <cell r="C5879" t="str">
            <v>Cyathin A3</v>
          </cell>
          <cell r="D5879" t="str">
            <v>Cyathin A3</v>
          </cell>
          <cell r="E5879" t="str">
            <v>C09079</v>
          </cell>
          <cell r="F5879" t="str">
            <v>C20H30O3</v>
          </cell>
          <cell r="G5879" t="str">
            <v>0</v>
          </cell>
          <cell r="H5879" t="str">
            <v>-58.43</v>
          </cell>
          <cell r="I5879" t="str">
            <v>6.3823</v>
          </cell>
          <cell r="J5879" t="str">
            <v>318</v>
          </cell>
        </row>
        <row r="5880">
          <cell r="A5880" t="str">
            <v>cpd05976</v>
          </cell>
          <cell r="B5880" t="str">
            <v>Daphnetoxin</v>
          </cell>
          <cell r="C5880" t="str">
            <v>Daphnetoxin</v>
          </cell>
          <cell r="D5880" t="str">
            <v>Daphnetoxin</v>
          </cell>
          <cell r="E5880" t="str">
            <v>C09080</v>
          </cell>
          <cell r="F5880" t="str">
            <v>C27H30O8</v>
          </cell>
          <cell r="G5880" t="str">
            <v>0</v>
          </cell>
          <cell r="H5880" t="str">
            <v>10000000</v>
          </cell>
          <cell r="I5880" t="str">
            <v>10000000</v>
          </cell>
          <cell r="J5880" t="str">
            <v>482</v>
          </cell>
        </row>
        <row r="5881">
          <cell r="A5881" t="str">
            <v>cpd05977</v>
          </cell>
          <cell r="B5881" t="str">
            <v>7beta,12alpha-Dihydroxykaurenolide</v>
          </cell>
          <cell r="C5881" t="str">
            <v>7beta,12alpha-Dihydroxykaurenolide</v>
          </cell>
          <cell r="D5881" t="str">
            <v>7beta,12alpha-Dihydroxykaurenolide</v>
          </cell>
          <cell r="E5881" t="str">
            <v>C09081</v>
          </cell>
          <cell r="F5881" t="str">
            <v>C20H28O4</v>
          </cell>
          <cell r="G5881" t="str">
            <v>0</v>
          </cell>
          <cell r="H5881" t="str">
            <v>10000000</v>
          </cell>
          <cell r="I5881" t="str">
            <v>10000000</v>
          </cell>
          <cell r="J5881" t="str">
            <v>332</v>
          </cell>
        </row>
        <row r="5882">
          <cell r="A5882" t="str">
            <v>cpd05978</v>
          </cell>
          <cell r="B5882" t="str">
            <v>Borreverine</v>
          </cell>
          <cell r="C5882" t="str">
            <v>Borreverine</v>
          </cell>
          <cell r="D5882" t="str">
            <v>Borreverine</v>
          </cell>
          <cell r="E5882" t="str">
            <v>C09082</v>
          </cell>
          <cell r="F5882" t="str">
            <v>C32H41N4</v>
          </cell>
          <cell r="G5882" t="str">
            <v>1</v>
          </cell>
          <cell r="H5882" t="str">
            <v>10000000</v>
          </cell>
          <cell r="I5882" t="str">
            <v>10000000</v>
          </cell>
          <cell r="J5882" t="str">
            <v>481</v>
          </cell>
        </row>
        <row r="5883">
          <cell r="A5883" t="str">
            <v>cpd05979</v>
          </cell>
          <cell r="B5883" t="str">
            <v>Brevicolline</v>
          </cell>
          <cell r="C5883" t="str">
            <v>Brevicolline</v>
          </cell>
          <cell r="D5883" t="str">
            <v>Brevicolline</v>
          </cell>
          <cell r="E5883" t="str">
            <v>C09083</v>
          </cell>
          <cell r="F5883" t="str">
            <v>C17H19N3</v>
          </cell>
          <cell r="G5883" t="str">
            <v>0</v>
          </cell>
          <cell r="H5883" t="str">
            <v>134.15</v>
          </cell>
          <cell r="I5883" t="str">
            <v>2.77053</v>
          </cell>
          <cell r="J5883" t="str">
            <v>265</v>
          </cell>
        </row>
        <row r="5884">
          <cell r="A5884" t="str">
            <v>cpd05980</v>
          </cell>
          <cell r="B5884" t="str">
            <v>Brucine</v>
          </cell>
          <cell r="C5884" t="str">
            <v>Brucine</v>
          </cell>
          <cell r="D5884" t="str">
            <v>Brucine</v>
          </cell>
          <cell r="E5884" t="str">
            <v>C09084</v>
          </cell>
          <cell r="F5884" t="str">
            <v>C23H26N2O4</v>
          </cell>
          <cell r="G5884" t="str">
            <v>0</v>
          </cell>
          <cell r="H5884" t="str">
            <v>10000000</v>
          </cell>
          <cell r="I5884" t="str">
            <v>10000000</v>
          </cell>
          <cell r="J5884" t="str">
            <v>394</v>
          </cell>
        </row>
        <row r="5885">
          <cell r="A5885" t="str">
            <v>cpd05981</v>
          </cell>
          <cell r="B5885" t="str">
            <v>Calebassone</v>
          </cell>
          <cell r="C5885" t="str">
            <v>Calebassone</v>
          </cell>
          <cell r="D5885" t="str">
            <v>C-Calebassine|Calebassone</v>
          </cell>
          <cell r="E5885" t="str">
            <v>C09085</v>
          </cell>
          <cell r="F5885" t="str">
            <v>C40H48N4O2</v>
          </cell>
          <cell r="G5885" t="str">
            <v>2</v>
          </cell>
          <cell r="H5885" t="str">
            <v>10000000</v>
          </cell>
          <cell r="I5885" t="str">
            <v>10000000</v>
          </cell>
          <cell r="J5885" t="str">
            <v>616</v>
          </cell>
        </row>
        <row r="5886">
          <cell r="A5886" t="str">
            <v>cpd05982</v>
          </cell>
          <cell r="B5886" t="str">
            <v>Diterpenoid EF-D</v>
          </cell>
          <cell r="C5886" t="str">
            <v>Diterpenoid EF-D</v>
          </cell>
          <cell r="D5886" t="str">
            <v>12-Deoxy-phorbol-13-alpha-methylbutyrate-20-acetate|Diterpenoid EF-D</v>
          </cell>
          <cell r="E5886" t="str">
            <v>C09086</v>
          </cell>
          <cell r="F5886" t="str">
            <v>C27H38O7</v>
          </cell>
          <cell r="G5886" t="str">
            <v>0</v>
          </cell>
          <cell r="H5886" t="str">
            <v>-213.26</v>
          </cell>
          <cell r="I5886" t="str">
            <v>9.66504</v>
          </cell>
          <cell r="J5886" t="str">
            <v>474</v>
          </cell>
        </row>
        <row r="5887">
          <cell r="A5887" t="str">
            <v>cpd05983</v>
          </cell>
          <cell r="B5887" t="str">
            <v>Diterpenoid SP-II</v>
          </cell>
          <cell r="C5887" t="str">
            <v>Diterpenoid SP-II</v>
          </cell>
          <cell r="D5887" t="str">
            <v>Diterpenoid SP-II</v>
          </cell>
          <cell r="E5887" t="str">
            <v>C09087</v>
          </cell>
          <cell r="F5887" t="str">
            <v>C20H31O4</v>
          </cell>
          <cell r="G5887" t="str">
            <v>-1</v>
          </cell>
          <cell r="H5887" t="str">
            <v>10000000</v>
          </cell>
          <cell r="I5887" t="str">
            <v>10000000</v>
          </cell>
          <cell r="J5887" t="str">
            <v>335</v>
          </cell>
        </row>
        <row r="5888">
          <cell r="A5888" t="str">
            <v>cpd05984</v>
          </cell>
          <cell r="B5888" t="str">
            <v>Callichiline</v>
          </cell>
          <cell r="C5888" t="str">
            <v>Callichiline</v>
          </cell>
          <cell r="D5888" t="str">
            <v>Callichiline</v>
          </cell>
          <cell r="E5888" t="str">
            <v>C09088</v>
          </cell>
          <cell r="F5888" t="str">
            <v>C42H48N4O5</v>
          </cell>
          <cell r="G5888" t="str">
            <v>0</v>
          </cell>
          <cell r="H5888" t="str">
            <v>10000000</v>
          </cell>
          <cell r="I5888" t="str">
            <v>10000000</v>
          </cell>
          <cell r="J5888" t="str">
            <v>688</v>
          </cell>
        </row>
        <row r="5889">
          <cell r="A5889" t="str">
            <v>cpd05985</v>
          </cell>
          <cell r="B5889" t="str">
            <v>Elaeagnine</v>
          </cell>
          <cell r="C5889" t="str">
            <v>Elaeagnine</v>
          </cell>
          <cell r="D5889" t="str">
            <v>Tetrahydroharman|Elaeagnine|Calligonine</v>
          </cell>
          <cell r="E5889" t="str">
            <v>C09089</v>
          </cell>
          <cell r="F5889" t="str">
            <v>C12H14N2</v>
          </cell>
          <cell r="G5889" t="str">
            <v>0</v>
          </cell>
          <cell r="H5889" t="str">
            <v>84.62</v>
          </cell>
          <cell r="I5889" t="str">
            <v>2.55373</v>
          </cell>
          <cell r="J5889" t="str">
            <v>186</v>
          </cell>
        </row>
        <row r="5890">
          <cell r="A5890" t="str">
            <v>cpd05986</v>
          </cell>
          <cell r="B5890" t="str">
            <v>Enmein</v>
          </cell>
          <cell r="C5890" t="str">
            <v>Enmein</v>
          </cell>
          <cell r="D5890" t="str">
            <v>Enmein</v>
          </cell>
          <cell r="E5890" t="str">
            <v>C09090</v>
          </cell>
          <cell r="F5890" t="str">
            <v>C20H26O6</v>
          </cell>
          <cell r="G5890" t="str">
            <v>0</v>
          </cell>
          <cell r="H5890" t="str">
            <v>10000000</v>
          </cell>
          <cell r="I5890" t="str">
            <v>10000000</v>
          </cell>
          <cell r="J5890" t="str">
            <v>362</v>
          </cell>
        </row>
        <row r="5891">
          <cell r="A5891" t="str">
            <v>cpd05987</v>
          </cell>
          <cell r="B5891" t="str">
            <v>Euphorbia factor Ti2</v>
          </cell>
          <cell r="C5891" t="str">
            <v>Euphorbia factor Ti2</v>
          </cell>
          <cell r="D5891" t="str">
            <v>Euphorbia factor Ti2</v>
          </cell>
          <cell r="E5891" t="str">
            <v>C09091</v>
          </cell>
          <cell r="F5891" t="str">
            <v>C32H42O7</v>
          </cell>
          <cell r="G5891" t="str">
            <v>0</v>
          </cell>
          <cell r="H5891" t="str">
            <v>-139.31</v>
          </cell>
          <cell r="I5891" t="str">
            <v>7.3863</v>
          </cell>
          <cell r="J5891" t="str">
            <v>538</v>
          </cell>
        </row>
        <row r="5892">
          <cell r="A5892" t="str">
            <v>cpd05988</v>
          </cell>
          <cell r="B5892" t="str">
            <v>Ferruginol</v>
          </cell>
          <cell r="C5892" t="str">
            <v>Ferruginol</v>
          </cell>
          <cell r="D5892" t="str">
            <v>Ferruginol</v>
          </cell>
          <cell r="E5892" t="str">
            <v>C09092</v>
          </cell>
          <cell r="F5892" t="str">
            <v>C20H30O</v>
          </cell>
          <cell r="G5892" t="str">
            <v>0</v>
          </cell>
          <cell r="H5892" t="str">
            <v>4.41</v>
          </cell>
          <cell r="I5892" t="str">
            <v>3.71107</v>
          </cell>
          <cell r="J5892" t="str">
            <v>286</v>
          </cell>
        </row>
        <row r="5893">
          <cell r="A5893" t="str">
            <v>cpd05989</v>
          </cell>
          <cell r="B5893" t="str">
            <v>Fusicoccin H</v>
          </cell>
          <cell r="C5893" t="str">
            <v>Fusicoccin H</v>
          </cell>
          <cell r="D5893" t="str">
            <v>Fusicoccin H</v>
          </cell>
          <cell r="E5893" t="str">
            <v>C09093</v>
          </cell>
          <cell r="F5893" t="str">
            <v>C26H42O8</v>
          </cell>
          <cell r="G5893" t="str">
            <v>0</v>
          </cell>
          <cell r="H5893" t="str">
            <v>-206.53</v>
          </cell>
          <cell r="I5893" t="str">
            <v>4.442</v>
          </cell>
          <cell r="J5893" t="str">
            <v>482</v>
          </cell>
        </row>
        <row r="5894">
          <cell r="A5894" t="str">
            <v>cpd05990</v>
          </cell>
          <cell r="B5894" t="str">
            <v>Geranylgeraniol</v>
          </cell>
          <cell r="C5894" t="str">
            <v>Geranylgeraniol</v>
          </cell>
          <cell r="D5894" t="str">
            <v>2,6,10,14-Hexadecatetraen-1-ol, 3,7,11,15-tetramethyl-|Geranylgeraniol</v>
          </cell>
          <cell r="E5894" t="str">
            <v>C09094</v>
          </cell>
          <cell r="F5894" t="str">
            <v>C20H34O</v>
          </cell>
          <cell r="G5894" t="str">
            <v>0</v>
          </cell>
          <cell r="H5894" t="str">
            <v>65.59</v>
          </cell>
          <cell r="I5894" t="str">
            <v>2.02767</v>
          </cell>
          <cell r="J5894" t="str">
            <v>290</v>
          </cell>
        </row>
        <row r="5895">
          <cell r="A5895" t="str">
            <v>cpd05991</v>
          </cell>
          <cell r="B5895" t="str">
            <v>Gnidicin</v>
          </cell>
          <cell r="C5895" t="str">
            <v>Gnidicin</v>
          </cell>
          <cell r="D5895" t="str">
            <v>Gnidicin</v>
          </cell>
          <cell r="E5895" t="str">
            <v>C09095</v>
          </cell>
          <cell r="F5895" t="str">
            <v>C36H36O10</v>
          </cell>
          <cell r="G5895" t="str">
            <v>0</v>
          </cell>
          <cell r="H5895" t="str">
            <v>10000000</v>
          </cell>
          <cell r="I5895" t="str">
            <v>10000000</v>
          </cell>
          <cell r="J5895" t="str">
            <v>628</v>
          </cell>
        </row>
        <row r="5896">
          <cell r="A5896" t="str">
            <v>cpd05992</v>
          </cell>
          <cell r="B5896" t="str">
            <v>Gnididin</v>
          </cell>
          <cell r="C5896" t="str">
            <v>Gnididin</v>
          </cell>
          <cell r="D5896" t="str">
            <v>Gnididin</v>
          </cell>
          <cell r="E5896" t="str">
            <v>C09096</v>
          </cell>
          <cell r="F5896" t="str">
            <v>C37H44O10</v>
          </cell>
          <cell r="G5896" t="str">
            <v>0</v>
          </cell>
          <cell r="H5896" t="str">
            <v>10000000</v>
          </cell>
          <cell r="I5896" t="str">
            <v>10000000</v>
          </cell>
          <cell r="J5896" t="str">
            <v>648</v>
          </cell>
        </row>
        <row r="5897">
          <cell r="A5897" t="str">
            <v>cpd05993</v>
          </cell>
          <cell r="B5897" t="str">
            <v>Calycanthidine</v>
          </cell>
          <cell r="C5897" t="str">
            <v>Calycanthidine</v>
          </cell>
          <cell r="D5897" t="str">
            <v>Calycanthidine</v>
          </cell>
          <cell r="E5897" t="str">
            <v>C09097</v>
          </cell>
          <cell r="F5897" t="str">
            <v>C23H28N4</v>
          </cell>
          <cell r="G5897" t="str">
            <v>0</v>
          </cell>
          <cell r="H5897" t="str">
            <v>138.19</v>
          </cell>
          <cell r="I5897" t="str">
            <v>7.15045</v>
          </cell>
          <cell r="J5897" t="str">
            <v>360</v>
          </cell>
        </row>
        <row r="5898">
          <cell r="A5898" t="str">
            <v>cpd05994</v>
          </cell>
          <cell r="B5898" t="str">
            <v>Canthin-6-one</v>
          </cell>
          <cell r="C5898" t="str">
            <v>Canthin-6-one</v>
          </cell>
          <cell r="D5898" t="str">
            <v>6H-Indolo(3,2,1-de)(1,5)naphthyridin-6-one|Canthin-6-one</v>
          </cell>
          <cell r="E5898" t="str">
            <v>C09098</v>
          </cell>
          <cell r="F5898" t="str">
            <v>C14H8N2O</v>
          </cell>
          <cell r="G5898" t="str">
            <v>0</v>
          </cell>
          <cell r="H5898" t="str">
            <v>10000000</v>
          </cell>
          <cell r="I5898" t="str">
            <v>10000000</v>
          </cell>
          <cell r="J5898" t="str">
            <v>220</v>
          </cell>
        </row>
        <row r="5899">
          <cell r="A5899" t="str">
            <v>cpd05995</v>
          </cell>
          <cell r="B5899" t="str">
            <v>Prunin</v>
          </cell>
          <cell r="C5899" t="str">
            <v>Prunin</v>
          </cell>
          <cell r="D5899" t="str">
            <v>Prunin|Naringenin 7-O-beta-D-glucoside</v>
          </cell>
          <cell r="E5899" t="str">
            <v>C09099</v>
          </cell>
          <cell r="F5899" t="str">
            <v>C21H22O10</v>
          </cell>
          <cell r="G5899" t="str">
            <v>0</v>
          </cell>
          <cell r="H5899" t="str">
            <v>-272.29</v>
          </cell>
          <cell r="I5899" t="str">
            <v>3.10658</v>
          </cell>
          <cell r="J5899" t="str">
            <v>434</v>
          </cell>
        </row>
        <row r="5900">
          <cell r="A5900" t="str">
            <v>cpd05996</v>
          </cell>
          <cell r="B5900" t="str">
            <v>Caracurine V</v>
          </cell>
          <cell r="C5900" t="str">
            <v>Caracurine V</v>
          </cell>
          <cell r="D5900" t="str">
            <v>Caracurine V</v>
          </cell>
          <cell r="E5900" t="str">
            <v>C09100</v>
          </cell>
          <cell r="F5900" t="str">
            <v>C38H40N4O2</v>
          </cell>
          <cell r="G5900" t="str">
            <v>0</v>
          </cell>
          <cell r="H5900" t="str">
            <v>10000000</v>
          </cell>
          <cell r="I5900" t="str">
            <v>10000000</v>
          </cell>
          <cell r="J5900" t="str">
            <v>584</v>
          </cell>
        </row>
        <row r="5901">
          <cell r="A5901" t="str">
            <v>cpd05997</v>
          </cell>
          <cell r="B5901" t="str">
            <v>Gnididilatin</v>
          </cell>
          <cell r="C5901" t="str">
            <v>Gnididilatin</v>
          </cell>
          <cell r="D5901" t="str">
            <v>Gnididilatin</v>
          </cell>
          <cell r="E5901" t="str">
            <v>C09101</v>
          </cell>
          <cell r="F5901" t="str">
            <v>C37H48O10</v>
          </cell>
          <cell r="G5901" t="str">
            <v>0</v>
          </cell>
          <cell r="H5901" t="str">
            <v>10000000</v>
          </cell>
          <cell r="I5901" t="str">
            <v>10000000</v>
          </cell>
          <cell r="J5901" t="str">
            <v>652</v>
          </cell>
        </row>
        <row r="5902">
          <cell r="A5902" t="str">
            <v>cpd05998</v>
          </cell>
          <cell r="B5902" t="str">
            <v>Gniditrin</v>
          </cell>
          <cell r="C5902" t="str">
            <v>Gniditrin</v>
          </cell>
          <cell r="D5902" t="str">
            <v>Gniditrin</v>
          </cell>
          <cell r="E5902" t="str">
            <v>C09102</v>
          </cell>
          <cell r="F5902" t="str">
            <v>C37H42O10</v>
          </cell>
          <cell r="G5902" t="str">
            <v>0</v>
          </cell>
          <cell r="H5902" t="str">
            <v>10000000</v>
          </cell>
          <cell r="I5902" t="str">
            <v>10000000</v>
          </cell>
          <cell r="J5902" t="str">
            <v>646</v>
          </cell>
        </row>
        <row r="5903">
          <cell r="A5903" t="str">
            <v>cpd05999</v>
          </cell>
          <cell r="B5903" t="str">
            <v>Grayanotoxin I</v>
          </cell>
          <cell r="C5903" t="str">
            <v>Grayanotoxin I</v>
          </cell>
          <cell r="D5903" t="str">
            <v>Grayanotoxin I</v>
          </cell>
          <cell r="E5903" t="str">
            <v>C09103</v>
          </cell>
          <cell r="F5903" t="str">
            <v>C22H36O7</v>
          </cell>
          <cell r="G5903" t="str">
            <v>0</v>
          </cell>
          <cell r="H5903" t="str">
            <v>10000000</v>
          </cell>
          <cell r="I5903" t="str">
            <v>10000000</v>
          </cell>
          <cell r="J5903" t="str">
            <v>412</v>
          </cell>
        </row>
        <row r="5904">
          <cell r="A5904" t="str">
            <v>cpd06000</v>
          </cell>
          <cell r="B5904" t="str">
            <v>Hallactone A</v>
          </cell>
          <cell r="C5904" t="str">
            <v>Hallactone A</v>
          </cell>
          <cell r="D5904" t="str">
            <v>Hallactone A</v>
          </cell>
          <cell r="E5904" t="str">
            <v>C09104</v>
          </cell>
          <cell r="F5904" t="str">
            <v>C19H22O6</v>
          </cell>
          <cell r="G5904" t="str">
            <v>0</v>
          </cell>
          <cell r="H5904" t="str">
            <v>10000000</v>
          </cell>
          <cell r="I5904" t="str">
            <v>10000000</v>
          </cell>
          <cell r="J5904" t="str">
            <v>346</v>
          </cell>
        </row>
        <row r="5905">
          <cell r="A5905" t="str">
            <v>cpd06001</v>
          </cell>
          <cell r="B5905" t="str">
            <v>Hallactone B</v>
          </cell>
          <cell r="C5905" t="str">
            <v>Hallactone B</v>
          </cell>
          <cell r="D5905" t="str">
            <v>Hallactone B</v>
          </cell>
          <cell r="E5905" t="str">
            <v>C09105</v>
          </cell>
          <cell r="F5905" t="str">
            <v>C20H24O9S</v>
          </cell>
          <cell r="G5905" t="str">
            <v>0</v>
          </cell>
          <cell r="H5905" t="str">
            <v>10000000</v>
          </cell>
          <cell r="I5905" t="str">
            <v>10000000</v>
          </cell>
          <cell r="J5905" t="str">
            <v>440</v>
          </cell>
        </row>
        <row r="5906">
          <cell r="A5906" t="str">
            <v>cpd06002</v>
          </cell>
          <cell r="B5906" t="str">
            <v>Carapanaubine</v>
          </cell>
          <cell r="C5906" t="str">
            <v>Carapanaubine</v>
          </cell>
          <cell r="D5906" t="str">
            <v>Carapanaubine</v>
          </cell>
          <cell r="E5906" t="str">
            <v>C09106</v>
          </cell>
          <cell r="F5906" t="str">
            <v>C23H28N2O6</v>
          </cell>
          <cell r="G5906" t="str">
            <v>0</v>
          </cell>
          <cell r="H5906" t="str">
            <v>-121.34</v>
          </cell>
          <cell r="I5906" t="str">
            <v>4.62959</v>
          </cell>
          <cell r="J5906" t="str">
            <v>428</v>
          </cell>
        </row>
        <row r="5907">
          <cell r="A5907" t="str">
            <v>cpd06003</v>
          </cell>
          <cell r="B5907" t="str">
            <v>Catharanthine</v>
          </cell>
          <cell r="C5907" t="str">
            <v>Catharanthine</v>
          </cell>
          <cell r="D5907" t="str">
            <v>Catharanthine</v>
          </cell>
          <cell r="E5907" t="str">
            <v>C09107</v>
          </cell>
          <cell r="F5907" t="str">
            <v>C21H25N2O2</v>
          </cell>
          <cell r="G5907" t="str">
            <v>1</v>
          </cell>
          <cell r="H5907" t="str">
            <v>10000000</v>
          </cell>
          <cell r="I5907" t="str">
            <v>10000000</v>
          </cell>
          <cell r="J5907" t="str">
            <v>337</v>
          </cell>
        </row>
        <row r="5908">
          <cell r="A5908" t="str">
            <v>cpd06004</v>
          </cell>
          <cell r="B5908" t="str">
            <v>Huratoxin</v>
          </cell>
          <cell r="C5908" t="str">
            <v>Huratoxin</v>
          </cell>
          <cell r="D5908" t="str">
            <v>Huratoxin</v>
          </cell>
          <cell r="E5908" t="str">
            <v>C09108</v>
          </cell>
          <cell r="F5908" t="str">
            <v>C34H48O8</v>
          </cell>
          <cell r="G5908" t="str">
            <v>0</v>
          </cell>
          <cell r="H5908" t="str">
            <v>10000000</v>
          </cell>
          <cell r="I5908" t="str">
            <v>10000000</v>
          </cell>
          <cell r="J5908" t="str">
            <v>584</v>
          </cell>
        </row>
        <row r="5909">
          <cell r="A5909" t="str">
            <v>cpd06005</v>
          </cell>
          <cell r="B5909" t="str">
            <v>Hymatoxin A</v>
          </cell>
          <cell r="C5909" t="str">
            <v>Hymatoxin A</v>
          </cell>
          <cell r="D5909" t="str">
            <v>Hymatoxin A</v>
          </cell>
          <cell r="E5909" t="str">
            <v>C09109</v>
          </cell>
          <cell r="F5909" t="str">
            <v>C20H29O7S</v>
          </cell>
          <cell r="G5909" t="str">
            <v>-1</v>
          </cell>
          <cell r="H5909" t="str">
            <v>10000000</v>
          </cell>
          <cell r="I5909" t="str">
            <v>10000000</v>
          </cell>
          <cell r="J5909" t="str">
            <v>413</v>
          </cell>
        </row>
        <row r="5910">
          <cell r="A5910" t="str">
            <v>cpd06006</v>
          </cell>
          <cell r="B5910" t="str">
            <v>Ineketone</v>
          </cell>
          <cell r="C5910" t="str">
            <v>Ineketone</v>
          </cell>
          <cell r="D5910" t="str">
            <v>Ineketone</v>
          </cell>
          <cell r="E5910" t="str">
            <v>C09110</v>
          </cell>
          <cell r="F5910" t="str">
            <v>C20H30O3</v>
          </cell>
          <cell r="G5910" t="str">
            <v>0</v>
          </cell>
          <cell r="H5910" t="str">
            <v>-54.52</v>
          </cell>
          <cell r="I5910" t="str">
            <v>6.40625</v>
          </cell>
          <cell r="J5910" t="str">
            <v>318</v>
          </cell>
        </row>
        <row r="5911">
          <cell r="A5911" t="str">
            <v>cpd06007</v>
          </cell>
          <cell r="B5911" t="str">
            <v>Inflexin</v>
          </cell>
          <cell r="C5911" t="str">
            <v>Inflexin</v>
          </cell>
          <cell r="D5911" t="str">
            <v>Inflexin</v>
          </cell>
          <cell r="E5911" t="str">
            <v>C09111</v>
          </cell>
          <cell r="F5911" t="str">
            <v>C24H32O7</v>
          </cell>
          <cell r="G5911" t="str">
            <v>0</v>
          </cell>
          <cell r="H5911" t="str">
            <v>10000000</v>
          </cell>
          <cell r="I5911" t="str">
            <v>10000000</v>
          </cell>
          <cell r="J5911" t="str">
            <v>432</v>
          </cell>
        </row>
        <row r="5912">
          <cell r="A5912" t="str">
            <v>cpd06008</v>
          </cell>
          <cell r="B5912" t="str">
            <v>Ingenol</v>
          </cell>
          <cell r="C5912" t="str">
            <v>Ingenol</v>
          </cell>
          <cell r="D5912" t="str">
            <v>Ingenol</v>
          </cell>
          <cell r="E5912" t="str">
            <v>C09112</v>
          </cell>
          <cell r="F5912" t="str">
            <v>C20H28O5</v>
          </cell>
          <cell r="G5912" t="str">
            <v>0</v>
          </cell>
          <cell r="H5912" t="str">
            <v>10000000</v>
          </cell>
          <cell r="I5912" t="str">
            <v>10000000</v>
          </cell>
          <cell r="J5912" t="str">
            <v>348</v>
          </cell>
        </row>
        <row r="5913">
          <cell r="A5913" t="str">
            <v>cpd06009</v>
          </cell>
          <cell r="B5913" t="str">
            <v>Ingenol 3,20-dibenzoate</v>
          </cell>
          <cell r="C5913" t="str">
            <v>Ingenol 3,20-dibenzoate</v>
          </cell>
          <cell r="D5913" t="str">
            <v>Ingenol 3,20-dibenzoate</v>
          </cell>
          <cell r="E5913" t="str">
            <v>C09113</v>
          </cell>
          <cell r="F5913" t="str">
            <v>C34H36O7</v>
          </cell>
          <cell r="G5913" t="str">
            <v>0</v>
          </cell>
          <cell r="H5913" t="str">
            <v>10000000</v>
          </cell>
          <cell r="I5913" t="str">
            <v>10000000</v>
          </cell>
          <cell r="J5913" t="str">
            <v>556</v>
          </cell>
        </row>
        <row r="5914">
          <cell r="A5914" t="str">
            <v>cpd06010</v>
          </cell>
          <cell r="B5914" t="str">
            <v>Inumakilactone A glycoside</v>
          </cell>
          <cell r="C5914" t="str">
            <v>Inumakilactone A glycoside</v>
          </cell>
          <cell r="D5914" t="str">
            <v>Inumakilactone A glycoside</v>
          </cell>
          <cell r="E5914" t="str">
            <v>C09114</v>
          </cell>
          <cell r="F5914" t="str">
            <v>C24H30O13</v>
          </cell>
          <cell r="G5914" t="str">
            <v>0</v>
          </cell>
          <cell r="H5914" t="str">
            <v>10000000</v>
          </cell>
          <cell r="I5914" t="str">
            <v>10000000</v>
          </cell>
          <cell r="J5914" t="str">
            <v>526</v>
          </cell>
        </row>
        <row r="5915">
          <cell r="A5915" t="str">
            <v>cpd06011</v>
          </cell>
          <cell r="B5915" t="str">
            <v>Isodomedin</v>
          </cell>
          <cell r="C5915" t="str">
            <v>Isodomedin</v>
          </cell>
          <cell r="D5915" t="str">
            <v>Isodomedin</v>
          </cell>
          <cell r="E5915" t="str">
            <v>C09115</v>
          </cell>
          <cell r="F5915" t="str">
            <v>C22H32O6</v>
          </cell>
          <cell r="G5915" t="str">
            <v>0</v>
          </cell>
          <cell r="H5915" t="str">
            <v>10000000</v>
          </cell>
          <cell r="I5915" t="str">
            <v>10000000</v>
          </cell>
          <cell r="J5915" t="str">
            <v>392</v>
          </cell>
        </row>
        <row r="5916">
          <cell r="A5916" t="str">
            <v>cpd06012</v>
          </cell>
          <cell r="B5916" t="str">
            <v>Archangelicin</v>
          </cell>
          <cell r="C5916" t="str">
            <v>Archangelicin</v>
          </cell>
          <cell r="D5916" t="str">
            <v>Archangelicin</v>
          </cell>
          <cell r="E5916" t="str">
            <v>C09116</v>
          </cell>
          <cell r="F5916" t="str">
            <v>C24H26O7</v>
          </cell>
          <cell r="G5916" t="str">
            <v>0</v>
          </cell>
          <cell r="H5916" t="str">
            <v>-161.91</v>
          </cell>
          <cell r="I5916" t="str">
            <v>3.27366</v>
          </cell>
          <cell r="J5916" t="str">
            <v>426</v>
          </cell>
        </row>
        <row r="5917">
          <cell r="A5917" t="str">
            <v>cpd06013</v>
          </cell>
          <cell r="B5917" t="str">
            <v>Isodonal</v>
          </cell>
          <cell r="C5917" t="str">
            <v>Isodonal</v>
          </cell>
          <cell r="D5917" t="str">
            <v>Isodonal</v>
          </cell>
          <cell r="E5917" t="str">
            <v>C09117</v>
          </cell>
          <cell r="F5917" t="str">
            <v>C22H28O7</v>
          </cell>
          <cell r="G5917" t="str">
            <v>0</v>
          </cell>
          <cell r="H5917" t="str">
            <v>10000000</v>
          </cell>
          <cell r="I5917" t="str">
            <v>10000000</v>
          </cell>
          <cell r="J5917" t="str">
            <v>404</v>
          </cell>
        </row>
        <row r="5918">
          <cell r="A5918" t="str">
            <v>cpd06014</v>
          </cell>
          <cell r="B5918" t="str">
            <v>Isopimaric acid</v>
          </cell>
          <cell r="C5918" t="str">
            <v>Isopimaric acid</v>
          </cell>
          <cell r="D5918" t="str">
            <v>Isopimaric acid</v>
          </cell>
          <cell r="E5918" t="str">
            <v>C09118</v>
          </cell>
          <cell r="F5918" t="str">
            <v>C20H29O2</v>
          </cell>
          <cell r="G5918" t="str">
            <v>-1</v>
          </cell>
          <cell r="H5918" t="str">
            <v>-11.31</v>
          </cell>
          <cell r="I5918" t="str">
            <v>4.05687</v>
          </cell>
          <cell r="J5918" t="str">
            <v>301</v>
          </cell>
        </row>
        <row r="5919">
          <cell r="A5919" t="str">
            <v>cpd06015</v>
          </cell>
          <cell r="B5919" t="str">
            <v>Jatrophatrione</v>
          </cell>
          <cell r="C5919" t="str">
            <v>Jatrophatrione</v>
          </cell>
          <cell r="D5919" t="str">
            <v>Jatrophatrione</v>
          </cell>
          <cell r="E5919" t="str">
            <v>C09119</v>
          </cell>
          <cell r="F5919" t="str">
            <v>C20H26O3</v>
          </cell>
          <cell r="G5919" t="str">
            <v>0</v>
          </cell>
          <cell r="H5919" t="str">
            <v>10000000</v>
          </cell>
          <cell r="I5919" t="str">
            <v>10000000</v>
          </cell>
          <cell r="J5919" t="str">
            <v>314</v>
          </cell>
        </row>
        <row r="5920">
          <cell r="A5920" t="str">
            <v>cpd06016</v>
          </cell>
          <cell r="B5920" t="str">
            <v>Jatrophone</v>
          </cell>
          <cell r="C5920" t="str">
            <v>Jatrophone</v>
          </cell>
          <cell r="D5920" t="str">
            <v>Jatrophone</v>
          </cell>
          <cell r="E5920" t="str">
            <v>C09120</v>
          </cell>
          <cell r="F5920" t="str">
            <v>C20H24O3</v>
          </cell>
          <cell r="G5920" t="str">
            <v>0</v>
          </cell>
          <cell r="H5920" t="str">
            <v>10000000</v>
          </cell>
          <cell r="I5920" t="str">
            <v>10000000</v>
          </cell>
          <cell r="J5920" t="str">
            <v>312</v>
          </cell>
        </row>
        <row r="5921">
          <cell r="A5921" t="str">
            <v>cpd06017</v>
          </cell>
          <cell r="B5921" t="str">
            <v>Jodrellin A</v>
          </cell>
          <cell r="C5921" t="str">
            <v>Jodrellin A</v>
          </cell>
          <cell r="D5921" t="str">
            <v>Jodrellin A</v>
          </cell>
          <cell r="E5921" t="str">
            <v>C09121</v>
          </cell>
          <cell r="F5921" t="str">
            <v>C22H30O6</v>
          </cell>
          <cell r="G5921" t="str">
            <v>0</v>
          </cell>
          <cell r="H5921" t="str">
            <v>10000000</v>
          </cell>
          <cell r="I5921" t="str">
            <v>10000000</v>
          </cell>
          <cell r="J5921" t="str">
            <v>390</v>
          </cell>
        </row>
        <row r="5922">
          <cell r="A5922" t="str">
            <v>cpd06018</v>
          </cell>
          <cell r="B5922" t="str">
            <v>Kansuinine B</v>
          </cell>
          <cell r="C5922" t="str">
            <v>Kansuinine B</v>
          </cell>
          <cell r="D5922" t="str">
            <v>Kansuinine B</v>
          </cell>
          <cell r="E5922" t="str">
            <v>C09122</v>
          </cell>
          <cell r="F5922" t="str">
            <v>C38H42O14</v>
          </cell>
          <cell r="G5922" t="str">
            <v>0</v>
          </cell>
          <cell r="H5922" t="str">
            <v>10000000</v>
          </cell>
          <cell r="I5922" t="str">
            <v>10000000</v>
          </cell>
          <cell r="J5922" t="str">
            <v>722</v>
          </cell>
        </row>
        <row r="5923">
          <cell r="A5923" t="str">
            <v>cpd06019</v>
          </cell>
          <cell r="B5923" t="str">
            <v>Athamantin</v>
          </cell>
          <cell r="C5923" t="str">
            <v>Athamantin</v>
          </cell>
          <cell r="D5923" t="str">
            <v>Athamantin</v>
          </cell>
          <cell r="E5923" t="str">
            <v>C09123</v>
          </cell>
          <cell r="F5923" t="str">
            <v>C24H30O7</v>
          </cell>
          <cell r="G5923" t="str">
            <v>0</v>
          </cell>
          <cell r="H5923" t="str">
            <v>-202.41</v>
          </cell>
          <cell r="I5923" t="str">
            <v>3.08631</v>
          </cell>
          <cell r="J5923" t="str">
            <v>430</v>
          </cell>
        </row>
        <row r="5924">
          <cell r="A5924" t="str">
            <v>cpd06020</v>
          </cell>
          <cell r="B5924" t="str">
            <v>2-Ketoepimanool</v>
          </cell>
          <cell r="C5924" t="str">
            <v>2-Ketoepimanool</v>
          </cell>
          <cell r="D5924" t="str">
            <v>2-Ketoepimanool</v>
          </cell>
          <cell r="E5924" t="str">
            <v>C09124</v>
          </cell>
          <cell r="F5924" t="str">
            <v>C20H32O2</v>
          </cell>
          <cell r="G5924" t="str">
            <v>0</v>
          </cell>
          <cell r="H5924" t="str">
            <v>6.24</v>
          </cell>
          <cell r="I5924" t="str">
            <v>4.05282</v>
          </cell>
          <cell r="J5924" t="str">
            <v>304</v>
          </cell>
        </row>
        <row r="5925">
          <cell r="A5925" t="str">
            <v>cpd06021</v>
          </cell>
          <cell r="B5925" t="str">
            <v>Lathyrol</v>
          </cell>
          <cell r="C5925" t="str">
            <v>Lathyrol</v>
          </cell>
          <cell r="D5925" t="str">
            <v>Lathyrol</v>
          </cell>
          <cell r="E5925" t="str">
            <v>C09125</v>
          </cell>
          <cell r="F5925" t="str">
            <v>C20H30O4</v>
          </cell>
          <cell r="G5925" t="str">
            <v>0</v>
          </cell>
          <cell r="H5925" t="str">
            <v>10000000</v>
          </cell>
          <cell r="I5925" t="str">
            <v>10000000</v>
          </cell>
          <cell r="J5925" t="str">
            <v>334</v>
          </cell>
        </row>
        <row r="5926">
          <cell r="A5926" t="str">
            <v>cpd06022</v>
          </cell>
          <cell r="B5926" t="str">
            <v>Genistin</v>
          </cell>
          <cell r="C5926" t="str">
            <v>Genistin</v>
          </cell>
          <cell r="D5926" t="str">
            <v>Genistin|Genistein 7-O-beta-D-glucoside</v>
          </cell>
          <cell r="E5926" t="str">
            <v>C09126</v>
          </cell>
          <cell r="F5926" t="str">
            <v>C21H20O10</v>
          </cell>
          <cell r="G5926" t="str">
            <v>0</v>
          </cell>
          <cell r="H5926" t="str">
            <v>-266.52</v>
          </cell>
          <cell r="I5926" t="str">
            <v>3.10513</v>
          </cell>
          <cell r="J5926" t="str">
            <v>432</v>
          </cell>
        </row>
        <row r="5927">
          <cell r="A5927" t="str">
            <v>cpd06023</v>
          </cell>
          <cell r="B5927" t="str">
            <v>Mancinellin</v>
          </cell>
          <cell r="C5927" t="str">
            <v>Mancinellin</v>
          </cell>
          <cell r="D5927" t="str">
            <v>Mancinellin</v>
          </cell>
          <cell r="E5927" t="str">
            <v>C09127</v>
          </cell>
          <cell r="F5927" t="str">
            <v>C36H52O8</v>
          </cell>
          <cell r="G5927" t="str">
            <v>0</v>
          </cell>
          <cell r="H5927" t="str">
            <v>-183.78</v>
          </cell>
          <cell r="I5927" t="str">
            <v>13.1253</v>
          </cell>
          <cell r="J5927" t="str">
            <v>612</v>
          </cell>
        </row>
        <row r="5928">
          <cell r="A5928" t="str">
            <v>cpd06024</v>
          </cell>
          <cell r="B5928" t="str">
            <v>Marrubiin</v>
          </cell>
          <cell r="C5928" t="str">
            <v>Marrubiin</v>
          </cell>
          <cell r="D5928" t="str">
            <v>Marrubiin</v>
          </cell>
          <cell r="E5928" t="str">
            <v>C09128</v>
          </cell>
          <cell r="F5928" t="str">
            <v>C20H28O4</v>
          </cell>
          <cell r="G5928" t="str">
            <v>0</v>
          </cell>
          <cell r="H5928" t="str">
            <v>10000000</v>
          </cell>
          <cell r="I5928" t="str">
            <v>10000000</v>
          </cell>
          <cell r="J5928" t="str">
            <v>332</v>
          </cell>
        </row>
        <row r="5929">
          <cell r="A5929" t="str">
            <v>cpd06025</v>
          </cell>
          <cell r="B5929" t="str">
            <v>Catharine</v>
          </cell>
          <cell r="C5929" t="str">
            <v>Catharine</v>
          </cell>
          <cell r="D5929" t="str">
            <v>Catharine</v>
          </cell>
          <cell r="E5929" t="str">
            <v>C09129</v>
          </cell>
          <cell r="F5929" t="str">
            <v>C46H54N4O10</v>
          </cell>
          <cell r="G5929" t="str">
            <v>0</v>
          </cell>
          <cell r="H5929" t="str">
            <v>10000000</v>
          </cell>
          <cell r="I5929" t="str">
            <v>10000000</v>
          </cell>
          <cell r="J5929" t="str">
            <v>822</v>
          </cell>
        </row>
        <row r="5930">
          <cell r="A5930" t="str">
            <v>cpd06026</v>
          </cell>
          <cell r="B5930" t="str">
            <v>Ceceline</v>
          </cell>
          <cell r="C5930" t="str">
            <v>Ceceline</v>
          </cell>
          <cell r="D5930" t="str">
            <v>Ceceline</v>
          </cell>
          <cell r="E5930" t="str">
            <v>C09130</v>
          </cell>
          <cell r="F5930" t="str">
            <v>C19H16N2O2</v>
          </cell>
          <cell r="G5930" t="str">
            <v>0</v>
          </cell>
          <cell r="H5930" t="str">
            <v>70.64</v>
          </cell>
          <cell r="I5930" t="str">
            <v>2.87495</v>
          </cell>
          <cell r="J5930" t="str">
            <v>304</v>
          </cell>
        </row>
        <row r="5931">
          <cell r="A5931" t="str">
            <v>cpd06027</v>
          </cell>
          <cell r="B5931" t="str">
            <v>Chanoclavine-I</v>
          </cell>
          <cell r="C5931" t="str">
            <v>Chanoclavine-I</v>
          </cell>
          <cell r="D5931" t="str">
            <v>Chanoclavine-I</v>
          </cell>
          <cell r="E5931" t="str">
            <v>C09131</v>
          </cell>
          <cell r="F5931" t="str">
            <v>C16H21N2O</v>
          </cell>
          <cell r="G5931" t="str">
            <v>1</v>
          </cell>
          <cell r="H5931" t="str">
            <v>10000000</v>
          </cell>
          <cell r="I5931" t="str">
            <v>10000000</v>
          </cell>
          <cell r="J5931" t="str">
            <v>257</v>
          </cell>
        </row>
        <row r="5932">
          <cell r="A5932" t="str">
            <v>cpd06028</v>
          </cell>
          <cell r="B5932" t="str">
            <v>Mascaroside</v>
          </cell>
          <cell r="C5932" t="str">
            <v>Mascaroside</v>
          </cell>
          <cell r="D5932" t="str">
            <v>Mascaroside</v>
          </cell>
          <cell r="E5932" t="str">
            <v>C09132</v>
          </cell>
          <cell r="F5932" t="str">
            <v>C26H36O11</v>
          </cell>
          <cell r="G5932" t="str">
            <v>0</v>
          </cell>
          <cell r="H5932" t="str">
            <v>10000000</v>
          </cell>
          <cell r="I5932" t="str">
            <v>10000000</v>
          </cell>
          <cell r="J5932" t="str">
            <v>524</v>
          </cell>
        </row>
        <row r="5933">
          <cell r="A5933" t="str">
            <v>cpd06029</v>
          </cell>
          <cell r="B5933" t="str">
            <v>(-)-Chimonanthine</v>
          </cell>
          <cell r="C5933" t="str">
            <v>(-)-Chimonanthine</v>
          </cell>
          <cell r="D5933" t="str">
            <v>(-)-Chimonanthine</v>
          </cell>
          <cell r="E5933" t="str">
            <v>C09133</v>
          </cell>
          <cell r="F5933" t="str">
            <v>C22H26N4</v>
          </cell>
          <cell r="G5933" t="str">
            <v>0</v>
          </cell>
          <cell r="H5933" t="str">
            <v>125.92</v>
          </cell>
          <cell r="I5933" t="str">
            <v>7.07214</v>
          </cell>
          <cell r="J5933" t="str">
            <v>346</v>
          </cell>
        </row>
        <row r="5934">
          <cell r="A5934" t="str">
            <v>cpd06030</v>
          </cell>
          <cell r="B5934" t="str">
            <v>Mezerein</v>
          </cell>
          <cell r="C5934" t="str">
            <v>Mezerein</v>
          </cell>
          <cell r="D5934" t="str">
            <v>Mezerein</v>
          </cell>
          <cell r="E5934" t="str">
            <v>C09134</v>
          </cell>
          <cell r="F5934" t="str">
            <v>C38H38O10</v>
          </cell>
          <cell r="G5934" t="str">
            <v>0</v>
          </cell>
          <cell r="H5934" t="str">
            <v>10000000</v>
          </cell>
          <cell r="I5934" t="str">
            <v>10000000</v>
          </cell>
          <cell r="J5934" t="str">
            <v>654</v>
          </cell>
        </row>
        <row r="5935">
          <cell r="A5935" t="str">
            <v>cpd06031</v>
          </cell>
          <cell r="B5935" t="str">
            <v>Montanin</v>
          </cell>
          <cell r="C5935" t="str">
            <v>Montanin</v>
          </cell>
          <cell r="D5935" t="str">
            <v>Montanin</v>
          </cell>
          <cell r="E5935" t="str">
            <v>C09135</v>
          </cell>
          <cell r="F5935" t="str">
            <v>C32H48O8</v>
          </cell>
          <cell r="G5935" t="str">
            <v>0</v>
          </cell>
          <cell r="H5935" t="str">
            <v>10000000</v>
          </cell>
          <cell r="I5935" t="str">
            <v>10000000</v>
          </cell>
          <cell r="J5935" t="str">
            <v>560</v>
          </cell>
        </row>
        <row r="5936">
          <cell r="A5936" t="str">
            <v>cpd06032</v>
          </cell>
          <cell r="B5936" t="str">
            <v>Montanin A</v>
          </cell>
          <cell r="C5936" t="str">
            <v>Montanin A</v>
          </cell>
          <cell r="D5936" t="str">
            <v>Montanin A</v>
          </cell>
          <cell r="E5936" t="str">
            <v>C09136</v>
          </cell>
          <cell r="F5936" t="str">
            <v>C19H20O4</v>
          </cell>
          <cell r="G5936" t="str">
            <v>0</v>
          </cell>
          <cell r="H5936" t="str">
            <v>10000000</v>
          </cell>
          <cell r="I5936" t="str">
            <v>10000000</v>
          </cell>
          <cell r="J5936" t="str">
            <v>312</v>
          </cell>
        </row>
        <row r="5937">
          <cell r="A5937" t="str">
            <v>cpd06033</v>
          </cell>
          <cell r="B5937" t="str">
            <v>Montanol</v>
          </cell>
          <cell r="C5937" t="str">
            <v>Montanol</v>
          </cell>
          <cell r="D5937" t="str">
            <v>Montanol</v>
          </cell>
          <cell r="E5937" t="str">
            <v>C09137</v>
          </cell>
          <cell r="F5937" t="str">
            <v>C21H36O4</v>
          </cell>
          <cell r="G5937" t="str">
            <v>0</v>
          </cell>
          <cell r="H5937" t="str">
            <v>-56.21</v>
          </cell>
          <cell r="I5937" t="str">
            <v>2.68744</v>
          </cell>
          <cell r="J5937" t="str">
            <v>352</v>
          </cell>
        </row>
        <row r="5938">
          <cell r="A5938" t="str">
            <v>cpd06034</v>
          </cell>
          <cell r="B5938" t="str">
            <v>Nagilactone C</v>
          </cell>
          <cell r="C5938" t="str">
            <v>Nagilactone C</v>
          </cell>
          <cell r="D5938" t="str">
            <v>Nagilactone C</v>
          </cell>
          <cell r="E5938" t="str">
            <v>C09138</v>
          </cell>
          <cell r="F5938" t="str">
            <v>C19H22O7</v>
          </cell>
          <cell r="G5938" t="str">
            <v>0</v>
          </cell>
          <cell r="H5938" t="str">
            <v>10000000</v>
          </cell>
          <cell r="I5938" t="str">
            <v>10000000</v>
          </cell>
          <cell r="J5938" t="str">
            <v>362</v>
          </cell>
        </row>
        <row r="5939">
          <cell r="A5939" t="str">
            <v>cpd06035</v>
          </cell>
          <cell r="B5939" t="str">
            <v>Coronaridine</v>
          </cell>
          <cell r="C5939" t="str">
            <v>Coronaridine</v>
          </cell>
          <cell r="D5939" t="str">
            <v>Coronaridine</v>
          </cell>
          <cell r="E5939" t="str">
            <v>C09139</v>
          </cell>
          <cell r="F5939" t="str">
            <v>C21H27N2O2</v>
          </cell>
          <cell r="G5939" t="str">
            <v>1</v>
          </cell>
          <cell r="H5939" t="str">
            <v>10000000</v>
          </cell>
          <cell r="I5939" t="str">
            <v>10000000</v>
          </cell>
          <cell r="J5939" t="str">
            <v>339</v>
          </cell>
        </row>
        <row r="5940">
          <cell r="A5940" t="str">
            <v>cpd06036</v>
          </cell>
          <cell r="B5940" t="str">
            <v>Neocembrene</v>
          </cell>
          <cell r="C5940" t="str">
            <v>Neocembrene</v>
          </cell>
          <cell r="D5940" t="str">
            <v>Neocembrene</v>
          </cell>
          <cell r="E5940" t="str">
            <v>C09140</v>
          </cell>
          <cell r="F5940" t="str">
            <v>C20H32</v>
          </cell>
          <cell r="G5940" t="str">
            <v>0</v>
          </cell>
          <cell r="H5940" t="str">
            <v>10000000</v>
          </cell>
          <cell r="I5940" t="str">
            <v>10000000</v>
          </cell>
          <cell r="J5940" t="str">
            <v>272</v>
          </cell>
        </row>
        <row r="5941">
          <cell r="A5941" t="str">
            <v>cpd06037</v>
          </cell>
          <cell r="B5941" t="str">
            <v>Byakangelicin</v>
          </cell>
          <cell r="C5941" t="str">
            <v>Byakangelicin</v>
          </cell>
          <cell r="D5941" t="str">
            <v>Byakangelicin</v>
          </cell>
          <cell r="E5941" t="str">
            <v>C09141</v>
          </cell>
          <cell r="F5941" t="str">
            <v>C17H18O7</v>
          </cell>
          <cell r="G5941" t="str">
            <v>0</v>
          </cell>
          <cell r="H5941" t="str">
            <v>-167.63</v>
          </cell>
          <cell r="I5941" t="str">
            <v>3.22458</v>
          </cell>
          <cell r="J5941" t="str">
            <v>334</v>
          </cell>
        </row>
        <row r="5942">
          <cell r="A5942" t="str">
            <v>cpd06038</v>
          </cell>
          <cell r="B5942" t="str">
            <v>Cryptolepine</v>
          </cell>
          <cell r="C5942" t="str">
            <v>Cryptolepine</v>
          </cell>
          <cell r="D5942" t="str">
            <v>Cryptolepine</v>
          </cell>
          <cell r="E5942" t="str">
            <v>C09142</v>
          </cell>
          <cell r="F5942" t="str">
            <v>C16H12N2</v>
          </cell>
          <cell r="G5942" t="str">
            <v>0</v>
          </cell>
          <cell r="H5942" t="str">
            <v>135.12</v>
          </cell>
          <cell r="I5942" t="str">
            <v>4.71485</v>
          </cell>
          <cell r="J5942" t="str">
            <v>232</v>
          </cell>
        </row>
        <row r="5943">
          <cell r="A5943" t="str">
            <v>cpd06039</v>
          </cell>
          <cell r="B5943" t="str">
            <v>12-O-2Z,4E-Octadienoyl-4-deoxyphorbol 13-acetate</v>
          </cell>
          <cell r="C5943" t="str">
            <v>12-O-2Z,4E-Octadienoyl-4-deoxyphorbol 13-acetate</v>
          </cell>
          <cell r="D5943" t="str">
            <v>12-O-2Z,4E-Octadienoyl-4-deoxyphorbol 13-acetate</v>
          </cell>
          <cell r="E5943" t="str">
            <v>C09143</v>
          </cell>
          <cell r="F5943" t="str">
            <v>C30H40O7</v>
          </cell>
          <cell r="G5943" t="str">
            <v>0</v>
          </cell>
          <cell r="H5943" t="str">
            <v>-160.09</v>
          </cell>
          <cell r="I5943" t="str">
            <v>7.27045</v>
          </cell>
          <cell r="J5943" t="str">
            <v>512</v>
          </cell>
        </row>
        <row r="5944">
          <cell r="A5944" t="str">
            <v>cpd06040</v>
          </cell>
          <cell r="B5944" t="str">
            <v>C-Curarine</v>
          </cell>
          <cell r="C5944" t="str">
            <v>C-Curarine</v>
          </cell>
          <cell r="D5944" t="str">
            <v>C-Curarine I|C-Curarine</v>
          </cell>
          <cell r="E5944" t="str">
            <v>C09144</v>
          </cell>
          <cell r="F5944" t="str">
            <v>C40H44N4O</v>
          </cell>
          <cell r="G5944" t="str">
            <v>2</v>
          </cell>
          <cell r="H5944" t="str">
            <v>10000000</v>
          </cell>
          <cell r="I5944" t="str">
            <v>10000000</v>
          </cell>
          <cell r="J5944" t="str">
            <v>596</v>
          </cell>
        </row>
        <row r="5945">
          <cell r="A5945" t="str">
            <v>cpd06041</v>
          </cell>
          <cell r="B5945" t="str">
            <v>Ophiobolin A</v>
          </cell>
          <cell r="C5945" t="str">
            <v>Ophiobolin A</v>
          </cell>
          <cell r="D5945" t="str">
            <v>Ophiobolin A</v>
          </cell>
          <cell r="E5945" t="str">
            <v>C09145</v>
          </cell>
          <cell r="F5945" t="str">
            <v>C25H36O4</v>
          </cell>
          <cell r="G5945" t="str">
            <v>0</v>
          </cell>
          <cell r="H5945" t="str">
            <v>-73.79</v>
          </cell>
          <cell r="I5945" t="str">
            <v>6.817</v>
          </cell>
          <cell r="J5945" t="str">
            <v>400</v>
          </cell>
        </row>
        <row r="5946">
          <cell r="A5946" t="str">
            <v>cpd06042</v>
          </cell>
          <cell r="B5946" t="str">
            <v>Eburnamine</v>
          </cell>
          <cell r="C5946" t="str">
            <v>Eburnamine</v>
          </cell>
          <cell r="D5946" t="str">
            <v>Eburnamenin-14-ol, 14,15-dihydro-, (14alpha)-|Eburnamine</v>
          </cell>
          <cell r="E5946" t="str">
            <v>C09146</v>
          </cell>
          <cell r="F5946" t="str">
            <v>C19H24N2O</v>
          </cell>
          <cell r="G5946" t="str">
            <v>0</v>
          </cell>
          <cell r="H5946" t="str">
            <v>10000000</v>
          </cell>
          <cell r="I5946" t="str">
            <v>10000000</v>
          </cell>
          <cell r="J5946" t="str">
            <v>296</v>
          </cell>
        </row>
        <row r="5947">
          <cell r="A5947" t="str">
            <v>cpd06043</v>
          </cell>
          <cell r="B5947" t="str">
            <v>Calanolide A</v>
          </cell>
          <cell r="C5947" t="str">
            <v>Calanolide A</v>
          </cell>
          <cell r="D5947" t="str">
            <v>Calanolide A</v>
          </cell>
          <cell r="E5947" t="str">
            <v>C09147</v>
          </cell>
          <cell r="F5947" t="str">
            <v>C22H26O5</v>
          </cell>
          <cell r="G5947" t="str">
            <v>0</v>
          </cell>
          <cell r="H5947" t="str">
            <v>-112.51</v>
          </cell>
          <cell r="I5947" t="str">
            <v>4.44314</v>
          </cell>
          <cell r="J5947" t="str">
            <v>370</v>
          </cell>
        </row>
        <row r="5948">
          <cell r="A5948" t="str">
            <v>cpd06044</v>
          </cell>
          <cell r="B5948" t="str">
            <v>Oryzalexin A</v>
          </cell>
          <cell r="C5948" t="str">
            <v>Oryzalexin A</v>
          </cell>
          <cell r="D5948" t="str">
            <v>Oryzalexin A</v>
          </cell>
          <cell r="E5948" t="str">
            <v>C09148</v>
          </cell>
          <cell r="F5948" t="str">
            <v>C20H30O2</v>
          </cell>
          <cell r="G5948" t="str">
            <v>0</v>
          </cell>
          <cell r="H5948" t="str">
            <v>-6.53</v>
          </cell>
          <cell r="I5948" t="str">
            <v>3.90771</v>
          </cell>
          <cell r="J5948" t="str">
            <v>302</v>
          </cell>
        </row>
        <row r="5949">
          <cell r="A5949" t="str">
            <v>cpd06045</v>
          </cell>
          <cell r="B5949" t="str">
            <v>Vinburnine</v>
          </cell>
          <cell r="C5949" t="str">
            <v>Vinburnine</v>
          </cell>
          <cell r="D5949" t="str">
            <v>Vinburnine|Eburnamonine</v>
          </cell>
          <cell r="E5949" t="str">
            <v>C09149</v>
          </cell>
          <cell r="F5949" t="str">
            <v>C19H22N2O</v>
          </cell>
          <cell r="G5949" t="str">
            <v>0</v>
          </cell>
          <cell r="H5949" t="str">
            <v>10000000</v>
          </cell>
          <cell r="I5949" t="str">
            <v>10000000</v>
          </cell>
          <cell r="J5949" t="str">
            <v>294</v>
          </cell>
        </row>
        <row r="5950">
          <cell r="A5950" t="str">
            <v>cpd06046</v>
          </cell>
          <cell r="B5950" t="str">
            <v>17-Oxogrindelic acid</v>
          </cell>
          <cell r="C5950" t="str">
            <v>17-Oxogrindelic acid</v>
          </cell>
          <cell r="D5950" t="str">
            <v>17-Oxogrindelic acid</v>
          </cell>
          <cell r="E5950" t="str">
            <v>C09150</v>
          </cell>
          <cell r="F5950" t="str">
            <v>C20H29O4</v>
          </cell>
          <cell r="G5950" t="str">
            <v>-1</v>
          </cell>
          <cell r="H5950" t="str">
            <v>-116.23</v>
          </cell>
          <cell r="I5950" t="str">
            <v>6.44651</v>
          </cell>
          <cell r="J5950" t="str">
            <v>333</v>
          </cell>
        </row>
        <row r="5951">
          <cell r="A5951" t="str">
            <v>cpd06047</v>
          </cell>
          <cell r="B5951" t="str">
            <v>Palmarin</v>
          </cell>
          <cell r="C5951" t="str">
            <v>Palmarin</v>
          </cell>
          <cell r="D5951" t="str">
            <v>Palmarin</v>
          </cell>
          <cell r="E5951" t="str">
            <v>C09151</v>
          </cell>
          <cell r="F5951" t="str">
            <v>C20H22O7</v>
          </cell>
          <cell r="G5951" t="str">
            <v>0</v>
          </cell>
          <cell r="H5951" t="str">
            <v>10000000</v>
          </cell>
          <cell r="I5951" t="str">
            <v>10000000</v>
          </cell>
          <cell r="J5951" t="str">
            <v>374</v>
          </cell>
        </row>
        <row r="5952">
          <cell r="A5952" t="str">
            <v>cpd06048</v>
          </cell>
          <cell r="B5952" t="str">
            <v>Echitamine</v>
          </cell>
          <cell r="C5952" t="str">
            <v>Echitamine</v>
          </cell>
          <cell r="D5952" t="str">
            <v>Echitamine</v>
          </cell>
          <cell r="E5952" t="str">
            <v>C09152</v>
          </cell>
          <cell r="F5952" t="str">
            <v>C22H29N2O4</v>
          </cell>
          <cell r="G5952" t="str">
            <v>1</v>
          </cell>
          <cell r="H5952" t="str">
            <v>10000000</v>
          </cell>
          <cell r="I5952" t="str">
            <v>10000000</v>
          </cell>
          <cell r="J5952" t="str">
            <v>385</v>
          </cell>
        </row>
        <row r="5953">
          <cell r="A5953" t="str">
            <v>cpd06049</v>
          </cell>
          <cell r="B5953" t="str">
            <v>Croton factor F1</v>
          </cell>
          <cell r="C5953" t="str">
            <v>Croton factor F1</v>
          </cell>
          <cell r="D5953" t="str">
            <v>Croton factor F1|12-O-Palmitoyl-16-hydroxyphorbol 13-acetate</v>
          </cell>
          <cell r="E5953" t="str">
            <v>C09153</v>
          </cell>
          <cell r="F5953" t="str">
            <v>C38H60O9</v>
          </cell>
          <cell r="G5953" t="str">
            <v>0</v>
          </cell>
          <cell r="H5953" t="str">
            <v>-269.7</v>
          </cell>
          <cell r="I5953" t="str">
            <v>9.75677</v>
          </cell>
          <cell r="J5953" t="str">
            <v>660</v>
          </cell>
        </row>
        <row r="5954">
          <cell r="A5954" t="str">
            <v>cpd06050</v>
          </cell>
          <cell r="B5954" t="str">
            <v>Ellipticine</v>
          </cell>
          <cell r="C5954" t="str">
            <v>Ellipticine</v>
          </cell>
          <cell r="D5954" t="str">
            <v>Ellipticine</v>
          </cell>
          <cell r="E5954" t="str">
            <v>C09154</v>
          </cell>
          <cell r="F5954" t="str">
            <v>C17H14N2</v>
          </cell>
          <cell r="G5954" t="str">
            <v>0</v>
          </cell>
          <cell r="H5954" t="str">
            <v>98.77</v>
          </cell>
          <cell r="I5954" t="str">
            <v>3.98356</v>
          </cell>
          <cell r="J5954" t="str">
            <v>246</v>
          </cell>
        </row>
        <row r="5955">
          <cell r="A5955" t="str">
            <v>cpd06051</v>
          </cell>
          <cell r="B5955" t="str">
            <v>Phorbol</v>
          </cell>
          <cell r="C5955" t="str">
            <v>Phorbol</v>
          </cell>
          <cell r="D5955" t="str">
            <v>Phorbol</v>
          </cell>
          <cell r="E5955" t="str">
            <v>C09155</v>
          </cell>
          <cell r="F5955" t="str">
            <v>C20H28O6</v>
          </cell>
          <cell r="G5955" t="str">
            <v>0</v>
          </cell>
          <cell r="H5955" t="str">
            <v>-181.25</v>
          </cell>
          <cell r="I5955" t="str">
            <v>9.62042</v>
          </cell>
          <cell r="J5955" t="str">
            <v>364</v>
          </cell>
        </row>
        <row r="5956">
          <cell r="A5956" t="str">
            <v>cpd06052</v>
          </cell>
          <cell r="B5956" t="str">
            <v>Epivoacorine</v>
          </cell>
          <cell r="C5956" t="str">
            <v>Epivoacorine</v>
          </cell>
          <cell r="D5956" t="str">
            <v>Epivoacorine</v>
          </cell>
          <cell r="E5956" t="str">
            <v>C09156</v>
          </cell>
          <cell r="F5956" t="str">
            <v>C43H54N4O6</v>
          </cell>
          <cell r="G5956" t="str">
            <v>2</v>
          </cell>
          <cell r="H5956" t="str">
            <v>10000000</v>
          </cell>
          <cell r="I5956" t="str">
            <v>10000000</v>
          </cell>
          <cell r="J5956" t="str">
            <v>722</v>
          </cell>
        </row>
        <row r="5957">
          <cell r="A5957" t="str">
            <v>cpd06053</v>
          </cell>
          <cell r="B5957" t="str">
            <v>Phorbol 12-tiglate 13-decanoate</v>
          </cell>
          <cell r="C5957" t="str">
            <v>Phorbol 12-tiglate 13-decanoate</v>
          </cell>
          <cell r="D5957" t="str">
            <v>Phorbol 12-tiglate 13-decanoate</v>
          </cell>
          <cell r="E5957" t="str">
            <v>C09157</v>
          </cell>
          <cell r="F5957" t="str">
            <v>C35H52O8</v>
          </cell>
          <cell r="G5957" t="str">
            <v>0</v>
          </cell>
          <cell r="H5957" t="str">
            <v>-219.89</v>
          </cell>
          <cell r="I5957" t="str">
            <v>9.71628</v>
          </cell>
          <cell r="J5957" t="str">
            <v>600</v>
          </cell>
        </row>
        <row r="5958">
          <cell r="A5958" t="str">
            <v>cpd06054</v>
          </cell>
          <cell r="B5958" t="str">
            <v>Calophyllolide</v>
          </cell>
          <cell r="C5958" t="str">
            <v>Calophyllolide</v>
          </cell>
          <cell r="D5958" t="str">
            <v>Calophyllolide</v>
          </cell>
          <cell r="E5958" t="str">
            <v>C09158</v>
          </cell>
          <cell r="F5958" t="str">
            <v>C26H24O5</v>
          </cell>
          <cell r="G5958" t="str">
            <v>0</v>
          </cell>
          <cell r="H5958" t="str">
            <v>-51.23</v>
          </cell>
          <cell r="I5958" t="str">
            <v>3.54996</v>
          </cell>
          <cell r="J5958" t="str">
            <v>416</v>
          </cell>
        </row>
        <row r="5959">
          <cell r="A5959" t="str">
            <v>cpd06055</v>
          </cell>
          <cell r="B5959" t="str">
            <v>(+)-Pimaric acid</v>
          </cell>
          <cell r="C5959" t="str">
            <v>(+)-Pimaric acid</v>
          </cell>
          <cell r="D5959" t="str">
            <v>Dextropimaric acid|(+)-Pimaric acid</v>
          </cell>
          <cell r="E5959" t="str">
            <v>C09159</v>
          </cell>
          <cell r="F5959" t="str">
            <v>C20H29O2</v>
          </cell>
          <cell r="G5959" t="str">
            <v>-1</v>
          </cell>
          <cell r="H5959" t="str">
            <v>-11.31</v>
          </cell>
          <cell r="I5959" t="str">
            <v>4.05687</v>
          </cell>
          <cell r="J5959" t="str">
            <v>301</v>
          </cell>
        </row>
        <row r="5960">
          <cell r="A5960" t="str">
            <v>cpd06056</v>
          </cell>
          <cell r="B5960" t="str">
            <v>Ergine</v>
          </cell>
          <cell r="C5960" t="str">
            <v>Ergine</v>
          </cell>
          <cell r="D5960" t="str">
            <v>Lysergamide|Ergine</v>
          </cell>
          <cell r="E5960" t="str">
            <v>C09160</v>
          </cell>
          <cell r="F5960" t="str">
            <v>C16H17N3O</v>
          </cell>
          <cell r="G5960" t="str">
            <v>0</v>
          </cell>
          <cell r="H5960" t="str">
            <v>10000000</v>
          </cell>
          <cell r="I5960" t="str">
            <v>10000000</v>
          </cell>
          <cell r="J5960" t="str">
            <v>267</v>
          </cell>
        </row>
        <row r="5961">
          <cell r="A5961" t="str">
            <v>cpd06057</v>
          </cell>
          <cell r="B5961" t="str">
            <v>Pimelea factor P2</v>
          </cell>
          <cell r="C5961" t="str">
            <v>Pimelea factor P2</v>
          </cell>
          <cell r="D5961" t="str">
            <v>Daphnopsis factor R1|Pimelea factor P2</v>
          </cell>
          <cell r="E5961" t="str">
            <v>C09161</v>
          </cell>
          <cell r="F5961" t="str">
            <v>C37H50O9</v>
          </cell>
          <cell r="G5961" t="str">
            <v>0</v>
          </cell>
          <cell r="H5961" t="str">
            <v>10000000</v>
          </cell>
          <cell r="I5961" t="str">
            <v>10000000</v>
          </cell>
          <cell r="J5961" t="str">
            <v>638</v>
          </cell>
        </row>
        <row r="5962">
          <cell r="A5962" t="str">
            <v>cpd06058</v>
          </cell>
          <cell r="B5962" t="str">
            <v>Ergocornine</v>
          </cell>
          <cell r="C5962" t="str">
            <v>Ergocornine</v>
          </cell>
          <cell r="D5962" t="str">
            <v>Ergocornine</v>
          </cell>
          <cell r="E5962" t="str">
            <v>C09162</v>
          </cell>
          <cell r="F5962" t="str">
            <v>C31H39N5O5</v>
          </cell>
          <cell r="G5962" t="str">
            <v>0</v>
          </cell>
          <cell r="H5962" t="str">
            <v>10000000</v>
          </cell>
          <cell r="I5962" t="str">
            <v>10000000</v>
          </cell>
          <cell r="J5962" t="str">
            <v>561</v>
          </cell>
        </row>
        <row r="5963">
          <cell r="A5963" t="str">
            <v>cpd06059</v>
          </cell>
          <cell r="B5963" t="str">
            <v>Pisiferic acid</v>
          </cell>
          <cell r="C5963" t="str">
            <v>Pisiferic acid</v>
          </cell>
          <cell r="D5963" t="str">
            <v>Pisiferic acid</v>
          </cell>
          <cell r="E5963" t="str">
            <v>C09163</v>
          </cell>
          <cell r="F5963" t="str">
            <v>C20H27O3</v>
          </cell>
          <cell r="G5963" t="str">
            <v>-1</v>
          </cell>
          <cell r="H5963" t="str">
            <v>-75.04</v>
          </cell>
          <cell r="I5963" t="str">
            <v>3.6983</v>
          </cell>
          <cell r="J5963" t="str">
            <v>315</v>
          </cell>
        </row>
        <row r="5964">
          <cell r="A5964" t="str">
            <v>cpd06060</v>
          </cell>
          <cell r="B5964" t="str">
            <v>Ergocristine</v>
          </cell>
          <cell r="C5964" t="str">
            <v>Ergocristine</v>
          </cell>
          <cell r="D5964" t="str">
            <v>Ergocristine</v>
          </cell>
          <cell r="E5964" t="str">
            <v>C09164</v>
          </cell>
          <cell r="F5964" t="str">
            <v>C35H39N5O5</v>
          </cell>
          <cell r="G5964" t="str">
            <v>0</v>
          </cell>
          <cell r="H5964" t="str">
            <v>10000000</v>
          </cell>
          <cell r="I5964" t="str">
            <v>10000000</v>
          </cell>
          <cell r="J5964" t="str">
            <v>609</v>
          </cell>
        </row>
        <row r="5965">
          <cell r="A5965" t="str">
            <v>cpd06061</v>
          </cell>
          <cell r="B5965" t="str">
            <v>Chalepensin</v>
          </cell>
          <cell r="C5965" t="str">
            <v>Chalepensin</v>
          </cell>
          <cell r="D5965" t="str">
            <v>3-(alpha,alpha-Dimethylallyl)psoralen|Chalepensin</v>
          </cell>
          <cell r="E5965" t="str">
            <v>C09165</v>
          </cell>
          <cell r="F5965" t="str">
            <v>C16H14O3</v>
          </cell>
          <cell r="G5965" t="str">
            <v>0</v>
          </cell>
          <cell r="H5965" t="str">
            <v>-22.41</v>
          </cell>
          <cell r="I5965" t="str">
            <v>2.99213</v>
          </cell>
          <cell r="J5965" t="str">
            <v>254</v>
          </cell>
        </row>
        <row r="5966">
          <cell r="A5966" t="str">
            <v>cpd06062</v>
          </cell>
          <cell r="B5966" t="str">
            <v>Plaunol B</v>
          </cell>
          <cell r="C5966" t="str">
            <v>Plaunol B</v>
          </cell>
          <cell r="D5966" t="str">
            <v>Plaunol B</v>
          </cell>
          <cell r="E5966" t="str">
            <v>C09166</v>
          </cell>
          <cell r="F5966" t="str">
            <v>C20H20O6</v>
          </cell>
          <cell r="G5966" t="str">
            <v>0</v>
          </cell>
          <cell r="H5966" t="str">
            <v>10000000</v>
          </cell>
          <cell r="I5966" t="str">
            <v>10000000</v>
          </cell>
          <cell r="J5966" t="str">
            <v>356</v>
          </cell>
        </row>
        <row r="5967">
          <cell r="A5967" t="str">
            <v>cpd06063</v>
          </cell>
          <cell r="B5967" t="str">
            <v>Ergosine</v>
          </cell>
          <cell r="C5967" t="str">
            <v>Ergosine</v>
          </cell>
          <cell r="D5967" t="str">
            <v>Ergosine</v>
          </cell>
          <cell r="E5967" t="str">
            <v>C09167</v>
          </cell>
          <cell r="F5967" t="str">
            <v>C30H37N5O5</v>
          </cell>
          <cell r="G5967" t="str">
            <v>0</v>
          </cell>
          <cell r="H5967" t="str">
            <v>10000000</v>
          </cell>
          <cell r="I5967" t="str">
            <v>10000000</v>
          </cell>
          <cell r="J5967" t="str">
            <v>547</v>
          </cell>
        </row>
        <row r="5968">
          <cell r="A5968" t="str">
            <v>cpd06064</v>
          </cell>
          <cell r="B5968" t="str">
            <v>Plaunol D</v>
          </cell>
          <cell r="C5968" t="str">
            <v>Plaunol D</v>
          </cell>
          <cell r="D5968" t="str">
            <v>Plaunol D</v>
          </cell>
          <cell r="E5968" t="str">
            <v>C09168</v>
          </cell>
          <cell r="F5968" t="str">
            <v>C20H22O7</v>
          </cell>
          <cell r="G5968" t="str">
            <v>0</v>
          </cell>
          <cell r="H5968" t="str">
            <v>10000000</v>
          </cell>
          <cell r="I5968" t="str">
            <v>10000000</v>
          </cell>
          <cell r="J5968" t="str">
            <v>374</v>
          </cell>
        </row>
        <row r="5969">
          <cell r="A5969" t="str">
            <v>cpd06065</v>
          </cell>
          <cell r="B5969" t="str">
            <v>Pleuromutilin</v>
          </cell>
          <cell r="C5969" t="str">
            <v>Pleuromutilin</v>
          </cell>
          <cell r="D5969" t="str">
            <v>Pleuromutilin</v>
          </cell>
          <cell r="E5969" t="str">
            <v>C09169</v>
          </cell>
          <cell r="F5969" t="str">
            <v>C22H34O5</v>
          </cell>
          <cell r="G5969" t="str">
            <v>0</v>
          </cell>
          <cell r="H5969" t="str">
            <v>10000000</v>
          </cell>
          <cell r="I5969" t="str">
            <v>10000000</v>
          </cell>
          <cell r="J5969" t="str">
            <v>378</v>
          </cell>
        </row>
        <row r="5970">
          <cell r="A5970" t="str">
            <v>cpd06066</v>
          </cell>
          <cell r="B5970" t="str">
            <v>Eseramine</v>
          </cell>
          <cell r="C5970" t="str">
            <v>Eseramine</v>
          </cell>
          <cell r="D5970" t="str">
            <v>(3aS-cis)-3,3a,8,8a-Tetrahydro-N,3a,8-trimethyl-5- [[(methylamino)carbonyl]oxy]-pyrrolo[2,3-b]indole-1(2H)-carboxamide|Eseramine</v>
          </cell>
          <cell r="E5970" t="str">
            <v>C09170</v>
          </cell>
          <cell r="F5970" t="str">
            <v>C16H22N4O3</v>
          </cell>
          <cell r="G5970" t="str">
            <v>0</v>
          </cell>
          <cell r="H5970" t="str">
            <v>-55.65</v>
          </cell>
          <cell r="I5970" t="str">
            <v>3.98236</v>
          </cell>
          <cell r="J5970" t="str">
            <v>318</v>
          </cell>
        </row>
        <row r="5971">
          <cell r="A5971" t="str">
            <v>cpd06067</v>
          </cell>
          <cell r="B5971" t="str">
            <v>Podocarpic acid</v>
          </cell>
          <cell r="C5971" t="str">
            <v>Podocarpic acid</v>
          </cell>
          <cell r="D5971" t="str">
            <v>Podocarpic acid</v>
          </cell>
          <cell r="E5971" t="str">
            <v>C09171</v>
          </cell>
          <cell r="F5971" t="str">
            <v>C17H21O3</v>
          </cell>
          <cell r="G5971" t="str">
            <v>-1</v>
          </cell>
          <cell r="H5971" t="str">
            <v>-74.84</v>
          </cell>
          <cell r="I5971" t="str">
            <v>3.64943</v>
          </cell>
          <cell r="J5971" t="str">
            <v>273</v>
          </cell>
        </row>
        <row r="5972">
          <cell r="A5972" t="str">
            <v>cpd06068</v>
          </cell>
          <cell r="B5972" t="str">
            <v>Podolactone B</v>
          </cell>
          <cell r="C5972" t="str">
            <v>Podolactone B</v>
          </cell>
          <cell r="D5972" t="str">
            <v>Podolactone B</v>
          </cell>
          <cell r="E5972" t="str">
            <v>C09172</v>
          </cell>
          <cell r="F5972" t="str">
            <v>C19H22O9</v>
          </cell>
          <cell r="G5972" t="str">
            <v>0</v>
          </cell>
          <cell r="H5972" t="str">
            <v>10000000</v>
          </cell>
          <cell r="I5972" t="str">
            <v>10000000</v>
          </cell>
          <cell r="J5972" t="str">
            <v>394</v>
          </cell>
        </row>
        <row r="5973">
          <cell r="A5973" t="str">
            <v>cpd06069</v>
          </cell>
          <cell r="B5973" t="str">
            <v>Podolide</v>
          </cell>
          <cell r="C5973" t="str">
            <v>Podolide</v>
          </cell>
          <cell r="D5973" t="str">
            <v>Podolide</v>
          </cell>
          <cell r="E5973" t="str">
            <v>C09173</v>
          </cell>
          <cell r="F5973" t="str">
            <v>C19H22O5</v>
          </cell>
          <cell r="G5973" t="str">
            <v>0</v>
          </cell>
          <cell r="H5973" t="str">
            <v>10000000</v>
          </cell>
          <cell r="I5973" t="str">
            <v>10000000</v>
          </cell>
          <cell r="J5973" t="str">
            <v>330</v>
          </cell>
        </row>
        <row r="5974">
          <cell r="A5974" t="str">
            <v>cpd06070</v>
          </cell>
          <cell r="B5974" t="str">
            <v>Ponalactone A</v>
          </cell>
          <cell r="C5974" t="str">
            <v>Ponalactone A</v>
          </cell>
          <cell r="D5974" t="str">
            <v>Ponalactone A</v>
          </cell>
          <cell r="E5974" t="str">
            <v>C09174</v>
          </cell>
          <cell r="F5974" t="str">
            <v>C19H22O6</v>
          </cell>
          <cell r="G5974" t="str">
            <v>0</v>
          </cell>
          <cell r="H5974" t="str">
            <v>10000000</v>
          </cell>
          <cell r="I5974" t="str">
            <v>10000000</v>
          </cell>
          <cell r="J5974" t="str">
            <v>346</v>
          </cell>
        </row>
        <row r="5975">
          <cell r="A5975" t="str">
            <v>cpd06071</v>
          </cell>
          <cell r="B5975" t="str">
            <v>Portulal</v>
          </cell>
          <cell r="C5975" t="str">
            <v>Portulal</v>
          </cell>
          <cell r="D5975" t="str">
            <v>Portulal</v>
          </cell>
          <cell r="E5975" t="str">
            <v>C09175</v>
          </cell>
          <cell r="F5975" t="str">
            <v>C20H32O4</v>
          </cell>
          <cell r="G5975" t="str">
            <v>0</v>
          </cell>
          <cell r="H5975" t="str">
            <v>-82</v>
          </cell>
          <cell r="I5975" t="str">
            <v>3.43914</v>
          </cell>
          <cell r="J5975" t="str">
            <v>336</v>
          </cell>
        </row>
        <row r="5976">
          <cell r="A5976" t="str">
            <v>cpd06072</v>
          </cell>
          <cell r="B5976" t="str">
            <v>Eseridine</v>
          </cell>
          <cell r="C5976" t="str">
            <v>Eseridine</v>
          </cell>
          <cell r="D5976" t="str">
            <v>Eseridine</v>
          </cell>
          <cell r="E5976" t="str">
            <v>C09176</v>
          </cell>
          <cell r="F5976" t="str">
            <v>C15H21N3O3</v>
          </cell>
          <cell r="G5976" t="str">
            <v>0</v>
          </cell>
          <cell r="H5976" t="str">
            <v>-45.75</v>
          </cell>
          <cell r="I5976" t="str">
            <v>3.85693</v>
          </cell>
          <cell r="J5976" t="str">
            <v>291</v>
          </cell>
        </row>
        <row r="5977">
          <cell r="A5977" t="str">
            <v>cpd06073</v>
          </cell>
          <cell r="B5977" t="str">
            <v>Premarrubiin</v>
          </cell>
          <cell r="C5977" t="str">
            <v>Premarrubiin</v>
          </cell>
          <cell r="D5977" t="str">
            <v>Premarrubiin</v>
          </cell>
          <cell r="E5977" t="str">
            <v>C09177</v>
          </cell>
          <cell r="F5977" t="str">
            <v>C20H28O4</v>
          </cell>
          <cell r="G5977" t="str">
            <v>0</v>
          </cell>
          <cell r="H5977" t="str">
            <v>10000000</v>
          </cell>
          <cell r="I5977" t="str">
            <v>10000000</v>
          </cell>
          <cell r="J5977" t="str">
            <v>332</v>
          </cell>
        </row>
        <row r="5978">
          <cell r="A5978" t="str">
            <v>cpd06074</v>
          </cell>
          <cell r="B5978" t="str">
            <v>Resiniferonol</v>
          </cell>
          <cell r="C5978" t="str">
            <v>Resiniferonol</v>
          </cell>
          <cell r="D5978" t="str">
            <v>Resiniferonol</v>
          </cell>
          <cell r="E5978" t="str">
            <v>C09178</v>
          </cell>
          <cell r="F5978" t="str">
            <v>C20H28O6</v>
          </cell>
          <cell r="G5978" t="str">
            <v>0</v>
          </cell>
          <cell r="H5978" t="str">
            <v>-164.96</v>
          </cell>
          <cell r="I5978" t="str">
            <v>6.44458</v>
          </cell>
          <cell r="J5978" t="str">
            <v>364</v>
          </cell>
        </row>
        <row r="5979">
          <cell r="A5979" t="str">
            <v>cpd06075</v>
          </cell>
          <cell r="B5979" t="str">
            <v>Resiniferatoxin</v>
          </cell>
          <cell r="C5979" t="str">
            <v>Resiniferatoxin</v>
          </cell>
          <cell r="D5979" t="str">
            <v>Resiniferatoxin</v>
          </cell>
          <cell r="E5979" t="str">
            <v>C09179</v>
          </cell>
          <cell r="F5979" t="str">
            <v>C37H40O9</v>
          </cell>
          <cell r="G5979" t="str">
            <v>0</v>
          </cell>
          <cell r="H5979" t="str">
            <v>10000000</v>
          </cell>
          <cell r="I5979" t="str">
            <v>10000000</v>
          </cell>
          <cell r="J5979" t="str">
            <v>628</v>
          </cell>
        </row>
        <row r="5980">
          <cell r="A5980" t="str">
            <v>cpd06076</v>
          </cell>
          <cell r="B5980" t="str">
            <v>Rhodojaponin IV</v>
          </cell>
          <cell r="C5980" t="str">
            <v>Rhodojaponin IV</v>
          </cell>
          <cell r="D5980" t="str">
            <v>Rhodojaponin IV</v>
          </cell>
          <cell r="E5980" t="str">
            <v>C09180</v>
          </cell>
          <cell r="F5980" t="str">
            <v>C24H38O8</v>
          </cell>
          <cell r="G5980" t="str">
            <v>0</v>
          </cell>
          <cell r="H5980" t="str">
            <v>10000000</v>
          </cell>
          <cell r="I5980" t="str">
            <v>10000000</v>
          </cell>
          <cell r="J5980" t="str">
            <v>454</v>
          </cell>
        </row>
        <row r="5981">
          <cell r="A5981" t="str">
            <v>cpd06077</v>
          </cell>
          <cell r="B5981" t="str">
            <v>Chartreusin</v>
          </cell>
          <cell r="C5981" t="str">
            <v>Chartreusin</v>
          </cell>
          <cell r="D5981" t="str">
            <v>Chartreusin</v>
          </cell>
          <cell r="E5981" t="str">
            <v>C09181</v>
          </cell>
          <cell r="F5981" t="str">
            <v>C32H32O14</v>
          </cell>
          <cell r="G5981" t="str">
            <v>0</v>
          </cell>
          <cell r="H5981" t="str">
            <v>10000000</v>
          </cell>
          <cell r="I5981" t="str">
            <v>10000000</v>
          </cell>
          <cell r="J5981" t="str">
            <v>640</v>
          </cell>
        </row>
        <row r="5982">
          <cell r="A5982" t="str">
            <v>cpd06078</v>
          </cell>
          <cell r="B5982" t="str">
            <v>Royleanone</v>
          </cell>
          <cell r="C5982" t="str">
            <v>Royleanone</v>
          </cell>
          <cell r="D5982" t="str">
            <v>Royleanone</v>
          </cell>
          <cell r="E5982" t="str">
            <v>C09182</v>
          </cell>
          <cell r="F5982" t="str">
            <v>C20H27O3</v>
          </cell>
          <cell r="G5982" t="str">
            <v>-1</v>
          </cell>
          <cell r="H5982" t="str">
            <v>-33.79</v>
          </cell>
          <cell r="I5982" t="str">
            <v>4.20054</v>
          </cell>
          <cell r="J5982" t="str">
            <v>315</v>
          </cell>
        </row>
        <row r="5983">
          <cell r="A5983" t="str">
            <v>cpd06079</v>
          </cell>
          <cell r="B5983" t="str">
            <v>Sclareol</v>
          </cell>
          <cell r="C5983" t="str">
            <v>Sclareol</v>
          </cell>
          <cell r="D5983" t="str">
            <v>Sclareol</v>
          </cell>
          <cell r="E5983" t="str">
            <v>C09183</v>
          </cell>
          <cell r="F5983" t="str">
            <v>C20H36O2</v>
          </cell>
          <cell r="G5983" t="str">
            <v>0</v>
          </cell>
          <cell r="H5983" t="str">
            <v>-37.43</v>
          </cell>
          <cell r="I5983" t="str">
            <v>3.56389</v>
          </cell>
          <cell r="J5983" t="str">
            <v>308</v>
          </cell>
        </row>
        <row r="5984">
          <cell r="A5984" t="str">
            <v>cpd06080</v>
          </cell>
          <cell r="B5984" t="str">
            <v>Shikodonin</v>
          </cell>
          <cell r="C5984" t="str">
            <v>Shikodonin</v>
          </cell>
          <cell r="D5984" t="str">
            <v>Shikodonin</v>
          </cell>
          <cell r="E5984" t="str">
            <v>C09184</v>
          </cell>
          <cell r="F5984" t="str">
            <v>C20H26O6</v>
          </cell>
          <cell r="G5984" t="str">
            <v>0</v>
          </cell>
          <cell r="H5984" t="str">
            <v>10000000</v>
          </cell>
          <cell r="I5984" t="str">
            <v>10000000</v>
          </cell>
          <cell r="J5984" t="str">
            <v>362</v>
          </cell>
        </row>
        <row r="5985">
          <cell r="A5985" t="str">
            <v>cpd06081</v>
          </cell>
          <cell r="B5985" t="str">
            <v>Simplexin</v>
          </cell>
          <cell r="C5985" t="str">
            <v>Simplexin</v>
          </cell>
          <cell r="D5985" t="str">
            <v>Simplexin</v>
          </cell>
          <cell r="E5985" t="str">
            <v>C09185</v>
          </cell>
          <cell r="F5985" t="str">
            <v>C30H44O8</v>
          </cell>
          <cell r="G5985" t="str">
            <v>0</v>
          </cell>
          <cell r="H5985" t="str">
            <v>10000000</v>
          </cell>
          <cell r="I5985" t="str">
            <v>10000000</v>
          </cell>
          <cell r="J5985" t="str">
            <v>532</v>
          </cell>
        </row>
        <row r="5986">
          <cell r="A5986" t="str">
            <v>cpd06082</v>
          </cell>
          <cell r="B5986" t="str">
            <v>Sorgolactone</v>
          </cell>
          <cell r="C5986" t="str">
            <v>Sorgolactone</v>
          </cell>
          <cell r="D5986" t="str">
            <v>Sorgolactone</v>
          </cell>
          <cell r="E5986" t="str">
            <v>C09186</v>
          </cell>
          <cell r="F5986" t="str">
            <v>C18H20O5</v>
          </cell>
          <cell r="G5986" t="str">
            <v>0</v>
          </cell>
          <cell r="H5986" t="str">
            <v>-49.54</v>
          </cell>
          <cell r="I5986" t="str">
            <v>3.81347</v>
          </cell>
          <cell r="J5986" t="str">
            <v>316</v>
          </cell>
        </row>
        <row r="5987">
          <cell r="A5987" t="str">
            <v>cpd06083</v>
          </cell>
          <cell r="B5987" t="str">
            <v>Evodiamine</v>
          </cell>
          <cell r="C5987" t="str">
            <v>Evodiamine</v>
          </cell>
          <cell r="D5987" t="str">
            <v>Evodiamine</v>
          </cell>
          <cell r="E5987" t="str">
            <v>C09187</v>
          </cell>
          <cell r="F5987" t="str">
            <v>C19H17N3O</v>
          </cell>
          <cell r="G5987" t="str">
            <v>0</v>
          </cell>
          <cell r="H5987" t="str">
            <v>112.31</v>
          </cell>
          <cell r="I5987" t="str">
            <v>3.65451</v>
          </cell>
          <cell r="J5987" t="str">
            <v>303</v>
          </cell>
        </row>
        <row r="5988">
          <cell r="A5988" t="str">
            <v>cpd06084</v>
          </cell>
          <cell r="B5988" t="str">
            <v>Spruceanol</v>
          </cell>
          <cell r="C5988" t="str">
            <v>Spruceanol</v>
          </cell>
          <cell r="D5988" t="str">
            <v>Spruceanol</v>
          </cell>
          <cell r="E5988" t="str">
            <v>C09188</v>
          </cell>
          <cell r="F5988" t="str">
            <v>C20H28O2</v>
          </cell>
          <cell r="G5988" t="str">
            <v>0</v>
          </cell>
          <cell r="H5988" t="str">
            <v>-19.99</v>
          </cell>
          <cell r="I5988" t="str">
            <v>3.73466</v>
          </cell>
          <cell r="J5988" t="str">
            <v>300</v>
          </cell>
        </row>
        <row r="5989">
          <cell r="A5989" t="str">
            <v>cpd06085</v>
          </cell>
          <cell r="B5989" t="str">
            <v>Stevioside</v>
          </cell>
          <cell r="C5989" t="str">
            <v>Stevioside</v>
          </cell>
          <cell r="D5989" t="str">
            <v>Stevioside</v>
          </cell>
          <cell r="E5989" t="str">
            <v>C09189</v>
          </cell>
          <cell r="F5989" t="str">
            <v>C38H60O18</v>
          </cell>
          <cell r="G5989" t="str">
            <v>0</v>
          </cell>
          <cell r="H5989" t="str">
            <v>10000000</v>
          </cell>
          <cell r="I5989" t="str">
            <v>10000000</v>
          </cell>
          <cell r="J5989" t="str">
            <v>804</v>
          </cell>
        </row>
        <row r="5990">
          <cell r="A5990" t="str">
            <v>cpd06086</v>
          </cell>
          <cell r="B5990" t="str">
            <v>Strigol</v>
          </cell>
          <cell r="C5990" t="str">
            <v>Strigol</v>
          </cell>
          <cell r="D5990" t="str">
            <v>Strigol</v>
          </cell>
          <cell r="E5990" t="str">
            <v>C09190</v>
          </cell>
          <cell r="F5990" t="str">
            <v>C19H22O6</v>
          </cell>
          <cell r="G5990" t="str">
            <v>0</v>
          </cell>
          <cell r="H5990" t="str">
            <v>-90.7</v>
          </cell>
          <cell r="I5990" t="str">
            <v>3.79041</v>
          </cell>
          <cell r="J5990" t="str">
            <v>346</v>
          </cell>
        </row>
        <row r="5991">
          <cell r="A5991" t="str">
            <v>cpd06087</v>
          </cell>
          <cell r="B5991" t="str">
            <v>Fruticosonine</v>
          </cell>
          <cell r="C5991" t="str">
            <v>Fruticosonine</v>
          </cell>
          <cell r="D5991" t="str">
            <v>Fruticosonine</v>
          </cell>
          <cell r="E5991" t="str">
            <v>C09191</v>
          </cell>
          <cell r="F5991" t="str">
            <v>C20H29N2O</v>
          </cell>
          <cell r="G5991" t="str">
            <v>1</v>
          </cell>
          <cell r="H5991" t="str">
            <v>52.13</v>
          </cell>
          <cell r="I5991" t="str">
            <v>2.06611</v>
          </cell>
          <cell r="J5991" t="str">
            <v>313</v>
          </cell>
        </row>
        <row r="5992">
          <cell r="A5992" t="str">
            <v>cpd06088</v>
          </cell>
          <cell r="B5992" t="str">
            <v>Synaptolepis factor K1</v>
          </cell>
          <cell r="C5992" t="str">
            <v>Synaptolepis factor K1</v>
          </cell>
          <cell r="D5992" t="str">
            <v>Synaptolepis factor K1</v>
          </cell>
          <cell r="E5992" t="str">
            <v>C09192</v>
          </cell>
          <cell r="F5992" t="str">
            <v>C36H54O8</v>
          </cell>
          <cell r="G5992" t="str">
            <v>0</v>
          </cell>
          <cell r="H5992" t="str">
            <v>10000000</v>
          </cell>
          <cell r="I5992" t="str">
            <v>10000000</v>
          </cell>
          <cell r="J5992" t="str">
            <v>614</v>
          </cell>
        </row>
        <row r="5993">
          <cell r="A5993" t="str">
            <v>cpd06089</v>
          </cell>
          <cell r="B5993" t="str">
            <v>Gabunamine</v>
          </cell>
          <cell r="C5993" t="str">
            <v>Gabunamine</v>
          </cell>
          <cell r="D5993" t="str">
            <v>Gabunamine</v>
          </cell>
          <cell r="E5993" t="str">
            <v>C09193</v>
          </cell>
          <cell r="F5993" t="str">
            <v>C42H52N4O5</v>
          </cell>
          <cell r="G5993" t="str">
            <v>2</v>
          </cell>
          <cell r="H5993" t="str">
            <v>10000000</v>
          </cell>
          <cell r="I5993" t="str">
            <v>10000000</v>
          </cell>
          <cell r="J5993" t="str">
            <v>692</v>
          </cell>
        </row>
        <row r="5994">
          <cell r="A5994" t="str">
            <v>cpd06090</v>
          </cell>
          <cell r="B5994" t="str">
            <v>Taxodione</v>
          </cell>
          <cell r="C5994" t="str">
            <v>Taxodione</v>
          </cell>
          <cell r="D5994" t="str">
            <v>Taxodione</v>
          </cell>
          <cell r="E5994" t="str">
            <v>C09194</v>
          </cell>
          <cell r="F5994" t="str">
            <v>C20H25O3</v>
          </cell>
          <cell r="G5994" t="str">
            <v>-1</v>
          </cell>
          <cell r="H5994" t="str">
            <v>-31.32</v>
          </cell>
          <cell r="I5994" t="str">
            <v>4.16063</v>
          </cell>
          <cell r="J5994" t="str">
            <v>313</v>
          </cell>
        </row>
        <row r="5995">
          <cell r="A5995" t="str">
            <v>cpd06091</v>
          </cell>
          <cell r="B5995" t="str">
            <v>Gabunine</v>
          </cell>
          <cell r="C5995" t="str">
            <v>Gabunine</v>
          </cell>
          <cell r="D5995" t="str">
            <v>Gabunine</v>
          </cell>
          <cell r="E5995" t="str">
            <v>C09195</v>
          </cell>
          <cell r="F5995" t="str">
            <v>C42H52N4O5</v>
          </cell>
          <cell r="G5995" t="str">
            <v>2</v>
          </cell>
          <cell r="H5995" t="str">
            <v>10000000</v>
          </cell>
          <cell r="I5995" t="str">
            <v>10000000</v>
          </cell>
          <cell r="J5995" t="str">
            <v>692</v>
          </cell>
        </row>
        <row r="5996">
          <cell r="A5996" t="str">
            <v>cpd06092</v>
          </cell>
          <cell r="B5996" t="str">
            <v>Taxodone</v>
          </cell>
          <cell r="C5996" t="str">
            <v>Taxodone</v>
          </cell>
          <cell r="D5996" t="str">
            <v>Taxodone</v>
          </cell>
          <cell r="E5996" t="str">
            <v>C09196</v>
          </cell>
          <cell r="F5996" t="str">
            <v>C20H27O3</v>
          </cell>
          <cell r="G5996" t="str">
            <v>-1</v>
          </cell>
          <cell r="H5996" t="str">
            <v>-36.33</v>
          </cell>
          <cell r="I5996" t="str">
            <v>4.10238</v>
          </cell>
          <cell r="J5996" t="str">
            <v>315</v>
          </cell>
        </row>
        <row r="5997">
          <cell r="A5997" t="str">
            <v>cpd06093</v>
          </cell>
          <cell r="B5997" t="str">
            <v>Geissoschizoline</v>
          </cell>
          <cell r="C5997" t="str">
            <v>Geissoschizoline</v>
          </cell>
          <cell r="D5997" t="str">
            <v>Geissoschizoline</v>
          </cell>
          <cell r="E5997" t="str">
            <v>C09197</v>
          </cell>
          <cell r="F5997" t="str">
            <v>C19H26N2O</v>
          </cell>
          <cell r="G5997" t="str">
            <v>0</v>
          </cell>
          <cell r="H5997" t="str">
            <v>10000000</v>
          </cell>
          <cell r="I5997" t="str">
            <v>10000000</v>
          </cell>
          <cell r="J5997" t="str">
            <v>298</v>
          </cell>
        </row>
        <row r="5998">
          <cell r="A5998" t="str">
            <v>cpd06094</v>
          </cell>
          <cell r="B5998" t="str">
            <v>Terpenoid EA-I</v>
          </cell>
          <cell r="C5998" t="str">
            <v>Terpenoid EA-I</v>
          </cell>
          <cell r="D5998" t="str">
            <v>Simplexin, 22,23,24,25-tetradehydro-|Excoecariatoxin|Terpenoid EA-I</v>
          </cell>
          <cell r="E5998" t="str">
            <v>C09198</v>
          </cell>
          <cell r="F5998" t="str">
            <v>C30H40O8</v>
          </cell>
          <cell r="G5998" t="str">
            <v>0</v>
          </cell>
          <cell r="H5998" t="str">
            <v>10000000</v>
          </cell>
          <cell r="I5998" t="str">
            <v>10000000</v>
          </cell>
          <cell r="J5998" t="str">
            <v>528</v>
          </cell>
        </row>
        <row r="5999">
          <cell r="A5999" t="str">
            <v>cpd06095</v>
          </cell>
          <cell r="B5999" t="str">
            <v>Geissospermine</v>
          </cell>
          <cell r="C5999" t="str">
            <v>Geissospermine</v>
          </cell>
          <cell r="D5999" t="str">
            <v>Geissospermine</v>
          </cell>
          <cell r="E5999" t="str">
            <v>C09200</v>
          </cell>
          <cell r="F5999" t="str">
            <v>C40H48N4O3</v>
          </cell>
          <cell r="G5999" t="str">
            <v>0</v>
          </cell>
          <cell r="H5999" t="str">
            <v>10000000</v>
          </cell>
          <cell r="I5999" t="str">
            <v>10000000</v>
          </cell>
          <cell r="J5999" t="str">
            <v>632</v>
          </cell>
        </row>
        <row r="6000">
          <cell r="A6000" t="str">
            <v>cpd06096</v>
          </cell>
          <cell r="B6000" t="str">
            <v>Tinyatoxin</v>
          </cell>
          <cell r="C6000" t="str">
            <v>Tinyatoxin</v>
          </cell>
          <cell r="D6000" t="str">
            <v>Tinyatoxin</v>
          </cell>
          <cell r="E6000" t="str">
            <v>C09201</v>
          </cell>
          <cell r="F6000" t="str">
            <v>C36H38O8</v>
          </cell>
          <cell r="G6000" t="str">
            <v>0</v>
          </cell>
          <cell r="H6000" t="str">
            <v>10000000</v>
          </cell>
          <cell r="I6000" t="str">
            <v>10000000</v>
          </cell>
          <cell r="J6000" t="str">
            <v>598</v>
          </cell>
        </row>
        <row r="6001">
          <cell r="A6001" t="str">
            <v>cpd06097</v>
          </cell>
          <cell r="B6001" t="str">
            <v>Tripdiolide</v>
          </cell>
          <cell r="C6001" t="str">
            <v>Tripdiolide</v>
          </cell>
          <cell r="D6001" t="str">
            <v>Tripdiolide</v>
          </cell>
          <cell r="E6001" t="str">
            <v>C09202</v>
          </cell>
          <cell r="F6001" t="str">
            <v>C20H24O7</v>
          </cell>
          <cell r="G6001" t="str">
            <v>0</v>
          </cell>
          <cell r="H6001" t="str">
            <v>10000000</v>
          </cell>
          <cell r="I6001" t="str">
            <v>10000000</v>
          </cell>
          <cell r="J6001" t="str">
            <v>376</v>
          </cell>
        </row>
        <row r="6002">
          <cell r="A6002" t="str">
            <v>cpd06098</v>
          </cell>
          <cell r="B6002" t="str">
            <v>Gelsemicine</v>
          </cell>
          <cell r="C6002" t="str">
            <v>Gelsemicine</v>
          </cell>
          <cell r="D6002" t="str">
            <v>Gelsemicine</v>
          </cell>
          <cell r="E6002" t="str">
            <v>C09203</v>
          </cell>
          <cell r="F6002" t="str">
            <v>C20H27N2O4</v>
          </cell>
          <cell r="G6002" t="str">
            <v>1</v>
          </cell>
          <cell r="H6002" t="str">
            <v>10000000</v>
          </cell>
          <cell r="I6002" t="str">
            <v>10000000</v>
          </cell>
          <cell r="J6002" t="str">
            <v>359</v>
          </cell>
        </row>
        <row r="6003">
          <cell r="A6003" t="str">
            <v>cpd06099</v>
          </cell>
          <cell r="B6003" t="str">
            <v>Triptolide</v>
          </cell>
          <cell r="C6003" t="str">
            <v>Triptolide</v>
          </cell>
          <cell r="D6003" t="str">
            <v>Triptolide</v>
          </cell>
          <cell r="E6003" t="str">
            <v>C09204</v>
          </cell>
          <cell r="F6003" t="str">
            <v>C20H24O6</v>
          </cell>
          <cell r="G6003" t="str">
            <v>0</v>
          </cell>
          <cell r="H6003" t="str">
            <v>10000000</v>
          </cell>
          <cell r="I6003" t="str">
            <v>10000000</v>
          </cell>
          <cell r="J6003" t="str">
            <v>360</v>
          </cell>
        </row>
        <row r="6004">
          <cell r="A6004" t="str">
            <v>cpd06100</v>
          </cell>
          <cell r="B6004" t="str">
            <v>Zoapatanol</v>
          </cell>
          <cell r="C6004" t="str">
            <v>Zoapatanol</v>
          </cell>
          <cell r="D6004" t="str">
            <v>Zoapatanol</v>
          </cell>
          <cell r="E6004" t="str">
            <v>C09205</v>
          </cell>
          <cell r="F6004" t="str">
            <v>C20H34O4</v>
          </cell>
          <cell r="G6004" t="str">
            <v>0</v>
          </cell>
          <cell r="H6004" t="str">
            <v>-54.47</v>
          </cell>
          <cell r="I6004" t="str">
            <v>2.65649</v>
          </cell>
          <cell r="J6004" t="str">
            <v>338</v>
          </cell>
        </row>
        <row r="6005">
          <cell r="A6005" t="str">
            <v>cpd06101</v>
          </cell>
          <cell r="B6005" t="str">
            <v>Cichoriin</v>
          </cell>
          <cell r="C6005" t="str">
            <v>Cichoriin</v>
          </cell>
          <cell r="D6005" t="str">
            <v>Cichoriin</v>
          </cell>
          <cell r="E6005" t="str">
            <v>C09206</v>
          </cell>
          <cell r="F6005" t="str">
            <v>C15H16O9</v>
          </cell>
          <cell r="G6005" t="str">
            <v>0</v>
          </cell>
          <cell r="H6005" t="str">
            <v>-264.63</v>
          </cell>
          <cell r="I6005" t="str">
            <v>2.38607</v>
          </cell>
          <cell r="J6005" t="str">
            <v>340</v>
          </cell>
        </row>
        <row r="6006">
          <cell r="A6006" t="str">
            <v>cpd06102</v>
          </cell>
          <cell r="B6006" t="str">
            <v>Gelsemine</v>
          </cell>
          <cell r="C6006" t="str">
            <v>Gelsemine</v>
          </cell>
          <cell r="D6006" t="str">
            <v>Gelsemine</v>
          </cell>
          <cell r="E6006" t="str">
            <v>C09207</v>
          </cell>
          <cell r="F6006" t="str">
            <v>C20H22N2O2</v>
          </cell>
          <cell r="G6006" t="str">
            <v>0</v>
          </cell>
          <cell r="H6006" t="str">
            <v>10000000</v>
          </cell>
          <cell r="I6006" t="str">
            <v>10000000</v>
          </cell>
          <cell r="J6006" t="str">
            <v>322</v>
          </cell>
        </row>
        <row r="6007">
          <cell r="A6007" t="str">
            <v>cpd06103</v>
          </cell>
          <cell r="B6007" t="str">
            <v>Haplophytine</v>
          </cell>
          <cell r="C6007" t="str">
            <v>Haplophytine</v>
          </cell>
          <cell r="D6007" t="str">
            <v>Haplophytine</v>
          </cell>
          <cell r="E6007" t="str">
            <v>C09208</v>
          </cell>
          <cell r="F6007" t="str">
            <v>C37H40N4O7</v>
          </cell>
          <cell r="G6007" t="str">
            <v>0</v>
          </cell>
          <cell r="H6007" t="str">
            <v>10000000</v>
          </cell>
          <cell r="I6007" t="str">
            <v>10000000</v>
          </cell>
          <cell r="J6007" t="str">
            <v>652</v>
          </cell>
        </row>
        <row r="6008">
          <cell r="A6008" t="str">
            <v>cpd06104</v>
          </cell>
          <cell r="B6008" t="str">
            <v>Harman</v>
          </cell>
          <cell r="C6008" t="str">
            <v>Harman</v>
          </cell>
          <cell r="D6008" t="str">
            <v>Harman</v>
          </cell>
          <cell r="E6008" t="str">
            <v>C09209</v>
          </cell>
          <cell r="F6008" t="str">
            <v>C12H10N2</v>
          </cell>
          <cell r="G6008" t="str">
            <v>0</v>
          </cell>
          <cell r="H6008" t="str">
            <v>98.08</v>
          </cell>
          <cell r="I6008" t="str">
            <v>2.55503</v>
          </cell>
          <cell r="J6008" t="str">
            <v>182</v>
          </cell>
        </row>
        <row r="6009">
          <cell r="A6009" t="str">
            <v>cpd06105</v>
          </cell>
          <cell r="B6009" t="str">
            <v>Columbianetin</v>
          </cell>
          <cell r="C6009" t="str">
            <v>Columbianetin</v>
          </cell>
          <cell r="D6009" t="str">
            <v>Columbianetin</v>
          </cell>
          <cell r="E6009" t="str">
            <v>C09210</v>
          </cell>
          <cell r="F6009" t="str">
            <v>C14H14O4</v>
          </cell>
          <cell r="G6009" t="str">
            <v>0</v>
          </cell>
          <cell r="H6009" t="str">
            <v>-93.77</v>
          </cell>
          <cell r="I6009" t="str">
            <v>2.87145</v>
          </cell>
          <cell r="J6009" t="str">
            <v>246</v>
          </cell>
        </row>
        <row r="6010">
          <cell r="A6010" t="str">
            <v>cpd06106</v>
          </cell>
          <cell r="B6010" t="str">
            <v>Hodgkinsine</v>
          </cell>
          <cell r="C6010" t="str">
            <v>Hodgkinsine</v>
          </cell>
          <cell r="D6010" t="str">
            <v>Hodgkinsine</v>
          </cell>
          <cell r="E6010" t="str">
            <v>C09211</v>
          </cell>
          <cell r="F6010" t="str">
            <v>C33H38N6</v>
          </cell>
          <cell r="G6010" t="str">
            <v>0</v>
          </cell>
          <cell r="H6010" t="str">
            <v>190.9</v>
          </cell>
          <cell r="I6010" t="str">
            <v>10.591</v>
          </cell>
          <cell r="J6010" t="str">
            <v>518</v>
          </cell>
        </row>
        <row r="6011">
          <cell r="A6011" t="str">
            <v>cpd06107</v>
          </cell>
          <cell r="B6011" t="str">
            <v>11-Hydroxycanthin-6-one</v>
          </cell>
          <cell r="C6011" t="str">
            <v>11-Hydroxycanthin-6-one</v>
          </cell>
          <cell r="D6011" t="str">
            <v>11-Hydroxycanthin-6-one</v>
          </cell>
          <cell r="E6011" t="str">
            <v>C09212</v>
          </cell>
          <cell r="F6011" t="str">
            <v>C14H8N2O2</v>
          </cell>
          <cell r="G6011" t="str">
            <v>0</v>
          </cell>
          <cell r="H6011" t="str">
            <v>10000000</v>
          </cell>
          <cell r="I6011" t="str">
            <v>10000000</v>
          </cell>
          <cell r="J6011" t="str">
            <v>236</v>
          </cell>
        </row>
        <row r="6012">
          <cell r="A6012" t="str">
            <v>cpd06108</v>
          </cell>
          <cell r="B6012" t="str">
            <v>Lenticin</v>
          </cell>
          <cell r="C6012" t="str">
            <v>Lenticin</v>
          </cell>
          <cell r="D6012" t="str">
            <v>Lenticin|Hypaphorine</v>
          </cell>
          <cell r="E6012" t="str">
            <v>C09213</v>
          </cell>
          <cell r="F6012" t="str">
            <v>C14H18N2O2</v>
          </cell>
          <cell r="G6012" t="str">
            <v>0</v>
          </cell>
          <cell r="H6012" t="str">
            <v>31.7</v>
          </cell>
          <cell r="I6012" t="str">
            <v>2.50729</v>
          </cell>
          <cell r="J6012" t="str">
            <v>246</v>
          </cell>
        </row>
        <row r="6013">
          <cell r="A6013" t="str">
            <v>cpd06109</v>
          </cell>
          <cell r="B6013" t="str">
            <v>Ibogaine</v>
          </cell>
          <cell r="C6013" t="str">
            <v>Ibogaine</v>
          </cell>
          <cell r="D6013" t="str">
            <v>Ibogaine</v>
          </cell>
          <cell r="E6013" t="str">
            <v>C09214</v>
          </cell>
          <cell r="F6013" t="str">
            <v>C20H27N2O</v>
          </cell>
          <cell r="G6013" t="str">
            <v>1</v>
          </cell>
          <cell r="H6013" t="str">
            <v>10000000</v>
          </cell>
          <cell r="I6013" t="str">
            <v>10000000</v>
          </cell>
          <cell r="J6013" t="str">
            <v>311</v>
          </cell>
        </row>
        <row r="6014">
          <cell r="A6014" t="str">
            <v>cpd06110</v>
          </cell>
          <cell r="B6014" t="str">
            <v>Ibogamine</v>
          </cell>
          <cell r="C6014" t="str">
            <v>Ibogamine</v>
          </cell>
          <cell r="D6014" t="str">
            <v>Ibogamine</v>
          </cell>
          <cell r="E6014" t="str">
            <v>C09215</v>
          </cell>
          <cell r="F6014" t="str">
            <v>C19H25N2</v>
          </cell>
          <cell r="G6014" t="str">
            <v>1</v>
          </cell>
          <cell r="H6014" t="str">
            <v>10000000</v>
          </cell>
          <cell r="I6014" t="str">
            <v>10000000</v>
          </cell>
          <cell r="J6014" t="str">
            <v>281</v>
          </cell>
        </row>
        <row r="6015">
          <cell r="A6015" t="str">
            <v>cpd06111</v>
          </cell>
          <cell r="B6015" t="str">
            <v>Daphnoretin</v>
          </cell>
          <cell r="C6015" t="str">
            <v>Daphnoretin</v>
          </cell>
          <cell r="D6015" t="str">
            <v>Daphnoretin</v>
          </cell>
          <cell r="E6015" t="str">
            <v>C09216</v>
          </cell>
          <cell r="F6015" t="str">
            <v>C19H12O7</v>
          </cell>
          <cell r="G6015" t="str">
            <v>0</v>
          </cell>
          <cell r="H6015" t="str">
            <v>-136.63</v>
          </cell>
          <cell r="I6015" t="str">
            <v>3.50548</v>
          </cell>
          <cell r="J6015" t="str">
            <v>352</v>
          </cell>
        </row>
        <row r="6016">
          <cell r="A6016" t="str">
            <v>cpd06112</v>
          </cell>
          <cell r="B6016" t="str">
            <v>Isoajmaline</v>
          </cell>
          <cell r="C6016" t="str">
            <v>Isoajmaline</v>
          </cell>
          <cell r="D6016" t="str">
            <v>Isoajmaline</v>
          </cell>
          <cell r="E6016" t="str">
            <v>C09217</v>
          </cell>
          <cell r="F6016" t="str">
            <v>C20H27N2O2</v>
          </cell>
          <cell r="G6016" t="str">
            <v>1</v>
          </cell>
          <cell r="H6016" t="str">
            <v>10000000</v>
          </cell>
          <cell r="I6016" t="str">
            <v>10000000</v>
          </cell>
          <cell r="J6016" t="str">
            <v>327</v>
          </cell>
        </row>
        <row r="6017">
          <cell r="A6017" t="str">
            <v>cpd06113</v>
          </cell>
          <cell r="B6017" t="str">
            <v>Vinrosidine</v>
          </cell>
          <cell r="C6017" t="str">
            <v>Vinrosidine</v>
          </cell>
          <cell r="D6017" t="str">
            <v>Vinrosidine|Leurosidine</v>
          </cell>
          <cell r="E6017" t="str">
            <v>C09218</v>
          </cell>
          <cell r="F6017" t="str">
            <v>C46H59N4O9</v>
          </cell>
          <cell r="G6017" t="str">
            <v>1</v>
          </cell>
          <cell r="H6017" t="str">
            <v>10000000</v>
          </cell>
          <cell r="I6017" t="str">
            <v>10000000</v>
          </cell>
          <cell r="J6017" t="str">
            <v>811</v>
          </cell>
        </row>
        <row r="6018">
          <cell r="A6018" t="str">
            <v>cpd06114</v>
          </cell>
          <cell r="B6018" t="str">
            <v>Leurosine</v>
          </cell>
          <cell r="C6018" t="str">
            <v>Leurosine</v>
          </cell>
          <cell r="D6018" t="str">
            <v>Vinleurosine|Leurosine</v>
          </cell>
          <cell r="E6018" t="str">
            <v>C09219</v>
          </cell>
          <cell r="F6018" t="str">
            <v>C46H57N4O9</v>
          </cell>
          <cell r="G6018" t="str">
            <v>1</v>
          </cell>
          <cell r="H6018" t="str">
            <v>10000000</v>
          </cell>
          <cell r="I6018" t="str">
            <v>10000000</v>
          </cell>
          <cell r="J6018" t="str">
            <v>809</v>
          </cell>
        </row>
        <row r="6019">
          <cell r="A6019" t="str">
            <v>cpd06115</v>
          </cell>
          <cell r="B6019" t="str">
            <v>Mahanimbine</v>
          </cell>
          <cell r="C6019" t="str">
            <v>Mahanimbine</v>
          </cell>
          <cell r="D6019" t="str">
            <v>Mahanimbine</v>
          </cell>
          <cell r="E6019" t="str">
            <v>C09220</v>
          </cell>
          <cell r="F6019" t="str">
            <v>C23H25NO</v>
          </cell>
          <cell r="G6019" t="str">
            <v>0</v>
          </cell>
          <cell r="H6019" t="str">
            <v>76.26</v>
          </cell>
          <cell r="I6019" t="str">
            <v>4.0259</v>
          </cell>
          <cell r="J6019" t="str">
            <v>331</v>
          </cell>
        </row>
        <row r="6020">
          <cell r="A6020" t="str">
            <v>cpd06116</v>
          </cell>
          <cell r="B6020" t="str">
            <v>Melosatin A</v>
          </cell>
          <cell r="C6020" t="str">
            <v>Melosatin A</v>
          </cell>
          <cell r="D6020" t="str">
            <v>Melosatin A</v>
          </cell>
          <cell r="E6020" t="str">
            <v>C09221</v>
          </cell>
          <cell r="F6020" t="str">
            <v>C21H23NO4</v>
          </cell>
          <cell r="G6020" t="str">
            <v>0</v>
          </cell>
          <cell r="H6020" t="str">
            <v>-42.09</v>
          </cell>
          <cell r="I6020" t="str">
            <v>2.34725</v>
          </cell>
          <cell r="J6020" t="str">
            <v>353</v>
          </cell>
        </row>
        <row r="6021">
          <cell r="A6021" t="str">
            <v>cpd06117</v>
          </cell>
          <cell r="B6021" t="str">
            <v>Melosatin B</v>
          </cell>
          <cell r="C6021" t="str">
            <v>Melosatin B</v>
          </cell>
          <cell r="D6021" t="str">
            <v>Melosatin B</v>
          </cell>
          <cell r="E6021" t="str">
            <v>C09222</v>
          </cell>
          <cell r="F6021" t="str">
            <v>C19H19NO2</v>
          </cell>
          <cell r="G6021" t="str">
            <v>0</v>
          </cell>
          <cell r="H6021" t="str">
            <v>7.57</v>
          </cell>
          <cell r="I6021" t="str">
            <v>2.04577</v>
          </cell>
          <cell r="J6021" t="str">
            <v>293</v>
          </cell>
        </row>
        <row r="6022">
          <cell r="A6022" t="str">
            <v>cpd06118</v>
          </cell>
          <cell r="B6022" t="str">
            <v>Mesembrenone</v>
          </cell>
          <cell r="C6022" t="str">
            <v>Mesembrenone</v>
          </cell>
          <cell r="D6022" t="str">
            <v>Mesembrenone</v>
          </cell>
          <cell r="E6022" t="str">
            <v>C09223</v>
          </cell>
          <cell r="F6022" t="str">
            <v>C17H21NO3</v>
          </cell>
          <cell r="G6022" t="str">
            <v>0</v>
          </cell>
          <cell r="H6022" t="str">
            <v>-6.09</v>
          </cell>
          <cell r="I6022" t="str">
            <v>3.61106</v>
          </cell>
          <cell r="J6022" t="str">
            <v>287</v>
          </cell>
        </row>
        <row r="6023">
          <cell r="A6023" t="str">
            <v>cpd06119</v>
          </cell>
          <cell r="B6023" t="str">
            <v>Mesembrine</v>
          </cell>
          <cell r="C6023" t="str">
            <v>Mesembrine</v>
          </cell>
          <cell r="D6023" t="str">
            <v>Mesembrine</v>
          </cell>
          <cell r="E6023" t="str">
            <v>C09224</v>
          </cell>
          <cell r="F6023" t="str">
            <v>C17H23NO3</v>
          </cell>
          <cell r="G6023" t="str">
            <v>0</v>
          </cell>
          <cell r="H6023" t="str">
            <v>-15.1</v>
          </cell>
          <cell r="I6023" t="str">
            <v>3.68984</v>
          </cell>
          <cell r="J6023" t="str">
            <v>289</v>
          </cell>
        </row>
        <row r="6024">
          <cell r="A6024" t="str">
            <v>cpd06120</v>
          </cell>
          <cell r="B6024" t="str">
            <v>Mesembrinol</v>
          </cell>
          <cell r="C6024" t="str">
            <v>Mesembrinol</v>
          </cell>
          <cell r="D6024" t="str">
            <v>Mesembrinol</v>
          </cell>
          <cell r="E6024" t="str">
            <v>C09225</v>
          </cell>
          <cell r="F6024" t="str">
            <v>C17H25NO3</v>
          </cell>
          <cell r="G6024" t="str">
            <v>0</v>
          </cell>
          <cell r="H6024" t="str">
            <v>-21.66</v>
          </cell>
          <cell r="I6024" t="str">
            <v>3.68676</v>
          </cell>
          <cell r="J6024" t="str">
            <v>291</v>
          </cell>
        </row>
        <row r="6025">
          <cell r="A6025" t="str">
            <v>cpd06121</v>
          </cell>
          <cell r="B6025" t="str">
            <v>Mitragynine</v>
          </cell>
          <cell r="C6025" t="str">
            <v>Mitragynine</v>
          </cell>
          <cell r="D6025" t="str">
            <v>Mitragynine</v>
          </cell>
          <cell r="E6025" t="str">
            <v>C09226</v>
          </cell>
          <cell r="F6025" t="str">
            <v>C23H30N2O4</v>
          </cell>
          <cell r="G6025" t="str">
            <v>0</v>
          </cell>
          <cell r="H6025" t="str">
            <v>2.58</v>
          </cell>
          <cell r="I6025" t="str">
            <v>3.10153</v>
          </cell>
          <cell r="J6025" t="str">
            <v>398</v>
          </cell>
        </row>
        <row r="6026">
          <cell r="A6026" t="str">
            <v>cpd06122</v>
          </cell>
          <cell r="B6026" t="str">
            <v>Mitraphylline</v>
          </cell>
          <cell r="C6026" t="str">
            <v>Mitraphylline</v>
          </cell>
          <cell r="D6026" t="str">
            <v>Mitraphylline</v>
          </cell>
          <cell r="E6026" t="str">
            <v>C09227</v>
          </cell>
          <cell r="F6026" t="str">
            <v>C21H24N2O4</v>
          </cell>
          <cell r="G6026" t="str">
            <v>0</v>
          </cell>
          <cell r="H6026" t="str">
            <v>-71.68</v>
          </cell>
          <cell r="I6026" t="str">
            <v>4.52491</v>
          </cell>
          <cell r="J6026" t="str">
            <v>368</v>
          </cell>
        </row>
        <row r="6027">
          <cell r="A6027" t="str">
            <v>cpd06123</v>
          </cell>
          <cell r="B6027" t="str">
            <v>Murrayanine</v>
          </cell>
          <cell r="C6027" t="str">
            <v>Murrayanine</v>
          </cell>
          <cell r="D6027" t="str">
            <v>9H-Carbazole-3-carboxaldehyde, 1-methoxy-|Murrayanine</v>
          </cell>
          <cell r="E6027" t="str">
            <v>C09228</v>
          </cell>
          <cell r="F6027" t="str">
            <v>C14H11NO2</v>
          </cell>
          <cell r="G6027" t="str">
            <v>0</v>
          </cell>
          <cell r="H6027" t="str">
            <v>15.99</v>
          </cell>
          <cell r="I6027" t="str">
            <v>2.77015</v>
          </cell>
          <cell r="J6027" t="str">
            <v>225</v>
          </cell>
        </row>
        <row r="6028">
          <cell r="A6028" t="str">
            <v>cpd06124</v>
          </cell>
          <cell r="B6028" t="str">
            <v>Ochrolifuanine A</v>
          </cell>
          <cell r="C6028" t="str">
            <v>Ochrolifuanine A</v>
          </cell>
          <cell r="D6028" t="str">
            <v>Ochrolifuanine A</v>
          </cell>
          <cell r="E6028" t="str">
            <v>C09229</v>
          </cell>
          <cell r="F6028" t="str">
            <v>C29H34N4</v>
          </cell>
          <cell r="G6028" t="str">
            <v>0</v>
          </cell>
          <cell r="H6028" t="str">
            <v>196.15</v>
          </cell>
          <cell r="I6028" t="str">
            <v>5.23168</v>
          </cell>
          <cell r="J6028" t="str">
            <v>438</v>
          </cell>
        </row>
        <row r="6029">
          <cell r="A6029" t="str">
            <v>cpd06125</v>
          </cell>
          <cell r="B6029" t="str">
            <v>Olivacine</v>
          </cell>
          <cell r="C6029" t="str">
            <v>Olivacine</v>
          </cell>
          <cell r="D6029" t="str">
            <v>Olivacine</v>
          </cell>
          <cell r="E6029" t="str">
            <v>C09230</v>
          </cell>
          <cell r="F6029" t="str">
            <v>C17H14N2</v>
          </cell>
          <cell r="G6029" t="str">
            <v>0</v>
          </cell>
          <cell r="H6029" t="str">
            <v>99.99</v>
          </cell>
          <cell r="I6029" t="str">
            <v>3.93168</v>
          </cell>
          <cell r="J6029" t="str">
            <v>246</v>
          </cell>
        </row>
        <row r="6030">
          <cell r="A6030" t="str">
            <v>cpd06126</v>
          </cell>
          <cell r="B6030" t="str">
            <v>Perlolyrine</v>
          </cell>
          <cell r="C6030" t="str">
            <v>Perlolyrine</v>
          </cell>
          <cell r="D6030" t="str">
            <v>Perlolyrine</v>
          </cell>
          <cell r="E6030" t="str">
            <v>C09231</v>
          </cell>
          <cell r="F6030" t="str">
            <v>C16H12N2O2</v>
          </cell>
          <cell r="G6030" t="str">
            <v>0</v>
          </cell>
          <cell r="H6030" t="str">
            <v>63.62</v>
          </cell>
          <cell r="I6030" t="str">
            <v>3.16332</v>
          </cell>
          <cell r="J6030" t="str">
            <v>264</v>
          </cell>
        </row>
        <row r="6031">
          <cell r="A6031" t="str">
            <v>cpd06127</v>
          </cell>
          <cell r="B6031" t="str">
            <v>Physovenine</v>
          </cell>
          <cell r="C6031" t="str">
            <v>Physovenine</v>
          </cell>
          <cell r="D6031" t="str">
            <v>Physovenine</v>
          </cell>
          <cell r="E6031" t="str">
            <v>C09232</v>
          </cell>
          <cell r="F6031" t="str">
            <v>C14H18N2O3</v>
          </cell>
          <cell r="G6031" t="str">
            <v>0</v>
          </cell>
          <cell r="H6031" t="str">
            <v>-64.2</v>
          </cell>
          <cell r="I6031" t="str">
            <v>3.69468</v>
          </cell>
          <cell r="J6031" t="str">
            <v>262</v>
          </cell>
        </row>
        <row r="6032">
          <cell r="A6032" t="str">
            <v>cpd06128</v>
          </cell>
          <cell r="B6032" t="str">
            <v>Psychotridine</v>
          </cell>
          <cell r="C6032" t="str">
            <v>Psychotridine</v>
          </cell>
          <cell r="D6032" t="str">
            <v>Psychotridine</v>
          </cell>
          <cell r="E6032" t="str">
            <v>C09233</v>
          </cell>
          <cell r="F6032" t="str">
            <v>C55H62N10</v>
          </cell>
          <cell r="G6032" t="str">
            <v>0</v>
          </cell>
          <cell r="H6032" t="str">
            <v>320.86</v>
          </cell>
          <cell r="I6032" t="str">
            <v>17.6419</v>
          </cell>
          <cell r="J6032" t="str">
            <v>862</v>
          </cell>
        </row>
        <row r="6033">
          <cell r="A6033" t="str">
            <v>cpd06129</v>
          </cell>
          <cell r="B6033" t="str">
            <v>Quadrigemine A</v>
          </cell>
          <cell r="C6033" t="str">
            <v>Quadrigemine A</v>
          </cell>
          <cell r="D6033" t="str">
            <v>Quadrigemine A</v>
          </cell>
          <cell r="E6033" t="str">
            <v>C09234</v>
          </cell>
          <cell r="F6033" t="str">
            <v>C44H50N8</v>
          </cell>
          <cell r="G6033" t="str">
            <v>0</v>
          </cell>
          <cell r="H6033" t="str">
            <v>255.88</v>
          </cell>
          <cell r="I6033" t="str">
            <v>14.1153</v>
          </cell>
          <cell r="J6033" t="str">
            <v>690</v>
          </cell>
        </row>
        <row r="6034">
          <cell r="A6034" t="str">
            <v>cpd06130</v>
          </cell>
          <cell r="B6034" t="str">
            <v>Quebrachamine</v>
          </cell>
          <cell r="C6034" t="str">
            <v>Quebrachamine</v>
          </cell>
          <cell r="D6034" t="str">
            <v>Quebrachamine|(-)-Quebrachamine</v>
          </cell>
          <cell r="E6034" t="str">
            <v>C09235</v>
          </cell>
          <cell r="F6034" t="str">
            <v>C19H27N2</v>
          </cell>
          <cell r="G6034" t="str">
            <v>1</v>
          </cell>
          <cell r="H6034" t="str">
            <v>10000000</v>
          </cell>
          <cell r="I6034" t="str">
            <v>10000000</v>
          </cell>
          <cell r="J6034" t="str">
            <v>283</v>
          </cell>
        </row>
        <row r="6035">
          <cell r="A6035" t="str">
            <v>cpd06131</v>
          </cell>
          <cell r="B6035" t="str">
            <v>Rhyncophylline</v>
          </cell>
          <cell r="C6035" t="str">
            <v>Rhyncophylline</v>
          </cell>
          <cell r="D6035" t="str">
            <v>Rhyncophylline</v>
          </cell>
          <cell r="E6035" t="str">
            <v>C09236</v>
          </cell>
          <cell r="F6035" t="str">
            <v>C22H28N2O4</v>
          </cell>
          <cell r="G6035" t="str">
            <v>0</v>
          </cell>
          <cell r="H6035" t="str">
            <v>-52.33</v>
          </cell>
          <cell r="I6035" t="str">
            <v>3.89575</v>
          </cell>
          <cell r="J6035" t="str">
            <v>384</v>
          </cell>
        </row>
        <row r="6036">
          <cell r="A6036" t="str">
            <v>cpd06132</v>
          </cell>
          <cell r="B6036" t="str">
            <v>Roxburghine B</v>
          </cell>
          <cell r="C6036" t="str">
            <v>Roxburghine B</v>
          </cell>
          <cell r="D6036" t="str">
            <v>Roxburghine B</v>
          </cell>
          <cell r="E6036" t="str">
            <v>C09237</v>
          </cell>
          <cell r="F6036" t="str">
            <v>C31H32N4O2</v>
          </cell>
          <cell r="G6036" t="str">
            <v>0</v>
          </cell>
          <cell r="H6036" t="str">
            <v>125.58</v>
          </cell>
          <cell r="I6036" t="str">
            <v>6.60745</v>
          </cell>
          <cell r="J6036" t="str">
            <v>492</v>
          </cell>
        </row>
        <row r="6037">
          <cell r="A6037" t="str">
            <v>cpd06133</v>
          </cell>
          <cell r="B6037" t="str">
            <v>Rutecarpine</v>
          </cell>
          <cell r="C6037" t="str">
            <v>Rutecarpine</v>
          </cell>
          <cell r="D6037" t="str">
            <v>Rutecarpine</v>
          </cell>
          <cell r="E6037" t="str">
            <v>C09238</v>
          </cell>
          <cell r="F6037" t="str">
            <v>C18H13N3O</v>
          </cell>
          <cell r="G6037" t="str">
            <v>0</v>
          </cell>
          <cell r="H6037" t="str">
            <v>106.84</v>
          </cell>
          <cell r="I6037" t="str">
            <v>4.14327</v>
          </cell>
          <cell r="J6037" t="str">
            <v>287</v>
          </cell>
        </row>
        <row r="6038">
          <cell r="A6038" t="str">
            <v>cpd06134</v>
          </cell>
          <cell r="B6038" t="str">
            <v>Sarpagine</v>
          </cell>
          <cell r="C6038" t="str">
            <v>Sarpagine</v>
          </cell>
          <cell r="D6038" t="str">
            <v>Sarpagine</v>
          </cell>
          <cell r="E6038" t="str">
            <v>C09239</v>
          </cell>
          <cell r="F6038" t="str">
            <v>C19H22N2O2</v>
          </cell>
          <cell r="G6038" t="str">
            <v>0</v>
          </cell>
          <cell r="H6038" t="str">
            <v>10000000</v>
          </cell>
          <cell r="I6038" t="str">
            <v>10000000</v>
          </cell>
          <cell r="J6038" t="str">
            <v>310</v>
          </cell>
        </row>
        <row r="6039">
          <cell r="A6039" t="str">
            <v>cpd06135</v>
          </cell>
          <cell r="B6039" t="str">
            <v>Sempervirine</v>
          </cell>
          <cell r="C6039" t="str">
            <v>Sempervirine</v>
          </cell>
          <cell r="D6039" t="str">
            <v>Sempervirine</v>
          </cell>
          <cell r="E6039" t="str">
            <v>C09240</v>
          </cell>
          <cell r="F6039" t="str">
            <v>C19H17N2</v>
          </cell>
          <cell r="G6039" t="str">
            <v>1</v>
          </cell>
          <cell r="H6039" t="str">
            <v>167.42</v>
          </cell>
          <cell r="I6039" t="str">
            <v>5.18877</v>
          </cell>
          <cell r="J6039" t="str">
            <v>273</v>
          </cell>
        </row>
        <row r="6040">
          <cell r="A6040" t="str">
            <v>cpd06136</v>
          </cell>
          <cell r="B6040" t="str">
            <v>Serpentine</v>
          </cell>
          <cell r="C6040" t="str">
            <v>Serpentine</v>
          </cell>
          <cell r="D6040" t="str">
            <v>Serpentine (alkaloid)|Serpentine</v>
          </cell>
          <cell r="E6040" t="str">
            <v>C09241</v>
          </cell>
          <cell r="F6040" t="str">
            <v>C21H21N2O3</v>
          </cell>
          <cell r="G6040" t="str">
            <v>1</v>
          </cell>
          <cell r="H6040" t="str">
            <v>22.14</v>
          </cell>
          <cell r="I6040" t="str">
            <v>4.00194</v>
          </cell>
          <cell r="J6040" t="str">
            <v>349</v>
          </cell>
        </row>
        <row r="6041">
          <cell r="A6041" t="str">
            <v>cpd06137</v>
          </cell>
          <cell r="B6041" t="str">
            <v>Tabernamine</v>
          </cell>
          <cell r="C6041" t="str">
            <v>Tabernamine</v>
          </cell>
          <cell r="D6041" t="str">
            <v>Tabernamine</v>
          </cell>
          <cell r="E6041" t="str">
            <v>C09242</v>
          </cell>
          <cell r="F6041" t="str">
            <v>C40H50N4O2</v>
          </cell>
          <cell r="G6041" t="str">
            <v>2</v>
          </cell>
          <cell r="H6041" t="str">
            <v>10000000</v>
          </cell>
          <cell r="I6041" t="str">
            <v>10000000</v>
          </cell>
          <cell r="J6041" t="str">
            <v>618</v>
          </cell>
        </row>
        <row r="6042">
          <cell r="A6042" t="str">
            <v>cpd06138</v>
          </cell>
          <cell r="B6042" t="str">
            <v>Tetrahydroharmine</v>
          </cell>
          <cell r="C6042" t="str">
            <v>Tetrahydroharmine</v>
          </cell>
          <cell r="D6042" t="str">
            <v>Tetrahydroharmine</v>
          </cell>
          <cell r="E6042" t="str">
            <v>C09243</v>
          </cell>
          <cell r="F6042" t="str">
            <v>C13H16N2O</v>
          </cell>
          <cell r="G6042" t="str">
            <v>0</v>
          </cell>
          <cell r="H6042" t="str">
            <v>59.79</v>
          </cell>
          <cell r="I6042" t="str">
            <v>2.58466</v>
          </cell>
          <cell r="J6042" t="str">
            <v>216</v>
          </cell>
        </row>
        <row r="6043">
          <cell r="A6043" t="str">
            <v>cpd06139</v>
          </cell>
          <cell r="B6043" t="str">
            <v>Tabersonine</v>
          </cell>
          <cell r="C6043" t="str">
            <v>Tabersonine</v>
          </cell>
          <cell r="D6043" t="str">
            <v>Tabersonine</v>
          </cell>
          <cell r="E6043" t="str">
            <v>C09244</v>
          </cell>
          <cell r="F6043" t="str">
            <v>C21H24N2O2</v>
          </cell>
          <cell r="G6043" t="str">
            <v>0</v>
          </cell>
          <cell r="H6043" t="str">
            <v>10000000</v>
          </cell>
          <cell r="I6043" t="str">
            <v>10000000</v>
          </cell>
          <cell r="J6043" t="str">
            <v>336</v>
          </cell>
        </row>
        <row r="6044">
          <cell r="A6044" t="str">
            <v>cpd06140</v>
          </cell>
          <cell r="B6044" t="str">
            <v>Thienodolin</v>
          </cell>
          <cell r="C6044" t="str">
            <v>Thienodolin</v>
          </cell>
          <cell r="D6044" t="str">
            <v>Thienodolin</v>
          </cell>
          <cell r="E6044" t="str">
            <v>C09245</v>
          </cell>
          <cell r="F6044" t="str">
            <v>C11H7N2OSCl</v>
          </cell>
          <cell r="G6044" t="str">
            <v>0</v>
          </cell>
          <cell r="H6044" t="str">
            <v>42.25</v>
          </cell>
          <cell r="I6044" t="str">
            <v>2.62403</v>
          </cell>
          <cell r="J6044" t="str">
            <v>250</v>
          </cell>
        </row>
        <row r="6045">
          <cell r="A6045" t="str">
            <v>cpd06141</v>
          </cell>
          <cell r="B6045" t="str">
            <v>Toxiferine I</v>
          </cell>
          <cell r="C6045" t="str">
            <v>Toxiferine I</v>
          </cell>
          <cell r="D6045" t="str">
            <v>Toxiferine I</v>
          </cell>
          <cell r="E6045" t="str">
            <v>C09246</v>
          </cell>
          <cell r="F6045" t="str">
            <v>C40H46N4O2</v>
          </cell>
          <cell r="G6045" t="str">
            <v>2</v>
          </cell>
          <cell r="H6045" t="str">
            <v>10000000</v>
          </cell>
          <cell r="I6045" t="str">
            <v>10000000</v>
          </cell>
          <cell r="J6045" t="str">
            <v>614</v>
          </cell>
        </row>
        <row r="6046">
          <cell r="A6046" t="str">
            <v>cpd06142</v>
          </cell>
          <cell r="B6046" t="str">
            <v>Trichotomine</v>
          </cell>
          <cell r="C6046" t="str">
            <v>Trichotomine</v>
          </cell>
          <cell r="D6046" t="str">
            <v>Trichotomine</v>
          </cell>
          <cell r="E6046" t="str">
            <v>C09247</v>
          </cell>
          <cell r="F6046" t="str">
            <v>C30H18N4O6</v>
          </cell>
          <cell r="G6046" t="str">
            <v>-2</v>
          </cell>
          <cell r="H6046" t="str">
            <v>7.56</v>
          </cell>
          <cell r="I6046" t="str">
            <v>6.85019</v>
          </cell>
          <cell r="J6046" t="str">
            <v>530</v>
          </cell>
        </row>
        <row r="6047">
          <cell r="A6047" t="str">
            <v>cpd06143</v>
          </cell>
          <cell r="B6047" t="str">
            <v>Tubulosine</v>
          </cell>
          <cell r="C6047" t="str">
            <v>Tubulosine</v>
          </cell>
          <cell r="D6047" t="str">
            <v>Tubulosine</v>
          </cell>
          <cell r="E6047" t="str">
            <v>C09248</v>
          </cell>
          <cell r="F6047" t="str">
            <v>C29H37N3O3</v>
          </cell>
          <cell r="G6047" t="str">
            <v>0</v>
          </cell>
          <cell r="H6047" t="str">
            <v>69.38</v>
          </cell>
          <cell r="I6047" t="str">
            <v>4.11778</v>
          </cell>
          <cell r="J6047" t="str">
            <v>475</v>
          </cell>
        </row>
        <row r="6048">
          <cell r="A6048" t="str">
            <v>cpd06144</v>
          </cell>
          <cell r="B6048" t="str">
            <v>Usambarensine</v>
          </cell>
          <cell r="C6048" t="str">
            <v>Usambarensine</v>
          </cell>
          <cell r="D6048" t="str">
            <v>Usambarensine</v>
          </cell>
          <cell r="E6048" t="str">
            <v>C09249</v>
          </cell>
          <cell r="F6048" t="str">
            <v>C29H28N4</v>
          </cell>
          <cell r="G6048" t="str">
            <v>0</v>
          </cell>
          <cell r="H6048" t="str">
            <v>248.05</v>
          </cell>
          <cell r="I6048" t="str">
            <v>5.50937</v>
          </cell>
          <cell r="J6048" t="str">
            <v>432</v>
          </cell>
        </row>
        <row r="6049">
          <cell r="A6049" t="str">
            <v>cpd06145</v>
          </cell>
          <cell r="B6049" t="str">
            <v>Usambarine</v>
          </cell>
          <cell r="C6049" t="str">
            <v>Usambarine</v>
          </cell>
          <cell r="D6049" t="str">
            <v>Usambarine</v>
          </cell>
          <cell r="E6049" t="str">
            <v>C09250</v>
          </cell>
          <cell r="F6049" t="str">
            <v>C30H34N4</v>
          </cell>
          <cell r="G6049" t="str">
            <v>0</v>
          </cell>
          <cell r="H6049" t="str">
            <v>230.12</v>
          </cell>
          <cell r="I6049" t="str">
            <v>5.14478</v>
          </cell>
          <cell r="J6049" t="str">
            <v>450</v>
          </cell>
        </row>
        <row r="6050">
          <cell r="A6050" t="str">
            <v>cpd06146</v>
          </cell>
          <cell r="B6050" t="str">
            <v>Vincamine</v>
          </cell>
          <cell r="C6050" t="str">
            <v>Vincamine</v>
          </cell>
          <cell r="D6050" t="str">
            <v>Vincamine</v>
          </cell>
          <cell r="E6050" t="str">
            <v>C09251</v>
          </cell>
          <cell r="F6050" t="str">
            <v>C21H26N2O3</v>
          </cell>
          <cell r="G6050" t="str">
            <v>0</v>
          </cell>
          <cell r="H6050" t="str">
            <v>10000000</v>
          </cell>
          <cell r="I6050" t="str">
            <v>10000000</v>
          </cell>
          <cell r="J6050" t="str">
            <v>354</v>
          </cell>
        </row>
        <row r="6051">
          <cell r="A6051" t="str">
            <v>cpd06147</v>
          </cell>
          <cell r="B6051" t="str">
            <v>Voacamine</v>
          </cell>
          <cell r="C6051" t="str">
            <v>Voacamine</v>
          </cell>
          <cell r="D6051" t="str">
            <v>Voacamine</v>
          </cell>
          <cell r="E6051" t="str">
            <v>C09252</v>
          </cell>
          <cell r="F6051" t="str">
            <v>C43H54N4O5</v>
          </cell>
          <cell r="G6051" t="str">
            <v>2</v>
          </cell>
          <cell r="H6051" t="str">
            <v>10000000</v>
          </cell>
          <cell r="I6051" t="str">
            <v>10000000</v>
          </cell>
          <cell r="J6051" t="str">
            <v>706</v>
          </cell>
        </row>
        <row r="6052">
          <cell r="A6052" t="str">
            <v>cpd06148</v>
          </cell>
          <cell r="B6052" t="str">
            <v>Vobasine</v>
          </cell>
          <cell r="C6052" t="str">
            <v>Vobasine</v>
          </cell>
          <cell r="D6052" t="str">
            <v>Vobasine</v>
          </cell>
          <cell r="E6052" t="str">
            <v>C09253</v>
          </cell>
          <cell r="F6052" t="str">
            <v>C21H24N2O3</v>
          </cell>
          <cell r="G6052" t="str">
            <v>0</v>
          </cell>
          <cell r="H6052" t="str">
            <v>10000000</v>
          </cell>
          <cell r="I6052" t="str">
            <v>10000000</v>
          </cell>
          <cell r="J6052" t="str">
            <v>352</v>
          </cell>
        </row>
        <row r="6053">
          <cell r="A6053" t="str">
            <v>cpd06149</v>
          </cell>
          <cell r="B6053" t="str">
            <v>Vobtusine</v>
          </cell>
          <cell r="C6053" t="str">
            <v>Vobtusine</v>
          </cell>
          <cell r="D6053" t="str">
            <v>Vobtusine</v>
          </cell>
          <cell r="E6053" t="str">
            <v>C09254</v>
          </cell>
          <cell r="F6053" t="str">
            <v>C43H50N4O6</v>
          </cell>
          <cell r="G6053" t="str">
            <v>0</v>
          </cell>
          <cell r="H6053" t="str">
            <v>10000000</v>
          </cell>
          <cell r="I6053" t="str">
            <v>10000000</v>
          </cell>
          <cell r="J6053" t="str">
            <v>718</v>
          </cell>
        </row>
        <row r="6054">
          <cell r="A6054" t="str">
            <v>cpd06150</v>
          </cell>
          <cell r="B6054" t="str">
            <v>Vomicine</v>
          </cell>
          <cell r="C6054" t="str">
            <v>Vomicine</v>
          </cell>
          <cell r="D6054" t="str">
            <v>Vomicine</v>
          </cell>
          <cell r="E6054" t="str">
            <v>C09255</v>
          </cell>
          <cell r="F6054" t="str">
            <v>C22H25N2O4</v>
          </cell>
          <cell r="G6054" t="str">
            <v>1</v>
          </cell>
          <cell r="H6054" t="str">
            <v>10000000</v>
          </cell>
          <cell r="I6054" t="str">
            <v>10000000</v>
          </cell>
          <cell r="J6054" t="str">
            <v>381</v>
          </cell>
        </row>
        <row r="6055">
          <cell r="A6055" t="str">
            <v>cpd06151</v>
          </cell>
          <cell r="B6055" t="str">
            <v>Yohimbine</v>
          </cell>
          <cell r="C6055" t="str">
            <v>Yohimbine</v>
          </cell>
          <cell r="D6055" t="str">
            <v>Yohimbine</v>
          </cell>
          <cell r="E6055" t="str">
            <v>C09256</v>
          </cell>
          <cell r="F6055" t="str">
            <v>C21H26N2O3</v>
          </cell>
          <cell r="G6055" t="str">
            <v>0</v>
          </cell>
          <cell r="H6055" t="str">
            <v>-0.6</v>
          </cell>
          <cell r="I6055" t="str">
            <v>3.82495</v>
          </cell>
          <cell r="J6055" t="str">
            <v>354</v>
          </cell>
        </row>
        <row r="6056">
          <cell r="A6056" t="str">
            <v>cpd06152</v>
          </cell>
          <cell r="B6056" t="str">
            <v>Decuroside III</v>
          </cell>
          <cell r="C6056" t="str">
            <v>Decuroside III</v>
          </cell>
          <cell r="D6056" t="str">
            <v>Decuroside III</v>
          </cell>
          <cell r="E6056" t="str">
            <v>C09257</v>
          </cell>
          <cell r="F6056" t="str">
            <v>C26H34O14</v>
          </cell>
          <cell r="G6056" t="str">
            <v>0</v>
          </cell>
          <cell r="H6056" t="str">
            <v>-410.73</v>
          </cell>
          <cell r="I6056" t="str">
            <v>4.67028</v>
          </cell>
          <cell r="J6056" t="str">
            <v>570</v>
          </cell>
        </row>
        <row r="6057">
          <cell r="A6057" t="str">
            <v>cpd06153</v>
          </cell>
          <cell r="B6057" t="str">
            <v>Decursin</v>
          </cell>
          <cell r="C6057" t="str">
            <v>Decursin</v>
          </cell>
          <cell r="D6057" t="str">
            <v>Decursin</v>
          </cell>
          <cell r="E6057" t="str">
            <v>C09258</v>
          </cell>
          <cell r="F6057" t="str">
            <v>C19H20O5</v>
          </cell>
          <cell r="G6057" t="str">
            <v>0</v>
          </cell>
          <cell r="H6057" t="str">
            <v>-107.87</v>
          </cell>
          <cell r="I6057" t="str">
            <v>3.00403</v>
          </cell>
          <cell r="J6057" t="str">
            <v>328</v>
          </cell>
        </row>
        <row r="6058">
          <cell r="A6058" t="str">
            <v>cpd06154</v>
          </cell>
          <cell r="B6058" t="str">
            <v>Decursinol</v>
          </cell>
          <cell r="C6058" t="str">
            <v>Decursinol</v>
          </cell>
          <cell r="D6058" t="str">
            <v>Decursinol</v>
          </cell>
          <cell r="E6058" t="str">
            <v>C09259</v>
          </cell>
          <cell r="F6058" t="str">
            <v>C14H14O4</v>
          </cell>
          <cell r="G6058" t="str">
            <v>0</v>
          </cell>
          <cell r="H6058" t="str">
            <v>-93.72</v>
          </cell>
          <cell r="I6058" t="str">
            <v>2.88667</v>
          </cell>
          <cell r="J6058" t="str">
            <v>246</v>
          </cell>
        </row>
        <row r="6059">
          <cell r="A6059" t="str">
            <v>cpd06155</v>
          </cell>
          <cell r="B6059" t="str">
            <v>Dihydrosamidin</v>
          </cell>
          <cell r="C6059" t="str">
            <v>Dihydrosamidin</v>
          </cell>
          <cell r="D6059" t="str">
            <v>Dihydrosamidin</v>
          </cell>
          <cell r="E6059" t="str">
            <v>C09260</v>
          </cell>
          <cell r="F6059" t="str">
            <v>C21H24O7</v>
          </cell>
          <cell r="G6059" t="str">
            <v>0</v>
          </cell>
          <cell r="H6059" t="str">
            <v>-205.41</v>
          </cell>
          <cell r="I6059" t="str">
            <v>3.06413</v>
          </cell>
          <cell r="J6059" t="str">
            <v>388</v>
          </cell>
        </row>
        <row r="6060">
          <cell r="A6060" t="str">
            <v>cpd06156</v>
          </cell>
          <cell r="B6060" t="str">
            <v>Disenecionyl cis-khellactone</v>
          </cell>
          <cell r="C6060" t="str">
            <v>Disenecionyl cis-khellactone</v>
          </cell>
          <cell r="D6060" t="str">
            <v>Disenecionyl cis-khellactone</v>
          </cell>
          <cell r="E6060" t="str">
            <v>C09261</v>
          </cell>
          <cell r="F6060" t="str">
            <v>C24H26O7</v>
          </cell>
          <cell r="G6060" t="str">
            <v>0</v>
          </cell>
          <cell r="H6060" t="str">
            <v>-161.86</v>
          </cell>
          <cell r="I6060" t="str">
            <v>3.28701</v>
          </cell>
          <cell r="J6060" t="str">
            <v>426</v>
          </cell>
        </row>
        <row r="6061">
          <cell r="A6061" t="str">
            <v>cpd06157</v>
          </cell>
          <cell r="B6061" t="str">
            <v>(3'R,4'R)-3'-Epoxyangeloyloxy-4'-acetoxy-3',4'-dihydroseselin</v>
          </cell>
          <cell r="C6061" t="str">
            <v>(3'R,4'R)-3'-Epoxyangeloyloxy-4'-acetoxy-3',4'-dihydroseselin</v>
          </cell>
          <cell r="D6061" t="str">
            <v>(3'R,4'R)-3'-Epoxyangeloyloxy-4'-acetoxy-3',4'-dihydroseselin</v>
          </cell>
          <cell r="E6061" t="str">
            <v>C09262</v>
          </cell>
          <cell r="F6061" t="str">
            <v>C21H22O8</v>
          </cell>
          <cell r="G6061" t="str">
            <v>0</v>
          </cell>
          <cell r="H6061" t="str">
            <v>-222.3</v>
          </cell>
          <cell r="I6061" t="str">
            <v>3.87229</v>
          </cell>
          <cell r="J6061" t="str">
            <v>402</v>
          </cell>
        </row>
        <row r="6062">
          <cell r="A6062" t="str">
            <v>cpd06158</v>
          </cell>
          <cell r="B6062" t="str">
            <v>Esculetin</v>
          </cell>
          <cell r="C6062" t="str">
            <v>Esculetin</v>
          </cell>
          <cell r="D6062" t="str">
            <v>Aesculetin|Esculetin</v>
          </cell>
          <cell r="E6062" t="str">
            <v>C09263</v>
          </cell>
          <cell r="F6062" t="str">
            <v>C9H6O4</v>
          </cell>
          <cell r="G6062" t="str">
            <v>0</v>
          </cell>
          <cell r="H6062" t="str">
            <v>-106.15</v>
          </cell>
          <cell r="I6062" t="str">
            <v>1.79046</v>
          </cell>
          <cell r="J6062" t="str">
            <v>178</v>
          </cell>
        </row>
        <row r="6063">
          <cell r="A6063" t="str">
            <v>cpd06159</v>
          </cell>
          <cell r="B6063" t="str">
            <v>Esculin</v>
          </cell>
          <cell r="C6063" t="str">
            <v>Esculin</v>
          </cell>
          <cell r="D6063" t="str">
            <v>Esculoside|Esculin</v>
          </cell>
          <cell r="E6063" t="str">
            <v>C09264</v>
          </cell>
          <cell r="F6063" t="str">
            <v>C15H16O9</v>
          </cell>
          <cell r="G6063" t="str">
            <v>0</v>
          </cell>
          <cell r="H6063" t="str">
            <v>-264.63</v>
          </cell>
          <cell r="I6063" t="str">
            <v>2.38607</v>
          </cell>
          <cell r="J6063" t="str">
            <v>340</v>
          </cell>
        </row>
        <row r="6064">
          <cell r="A6064" t="str">
            <v>cpd06160</v>
          </cell>
          <cell r="B6064" t="str">
            <v>Fraxetin</v>
          </cell>
          <cell r="C6064" t="str">
            <v>Fraxetin</v>
          </cell>
          <cell r="D6064" t="str">
            <v>Fraxetin</v>
          </cell>
          <cell r="E6064" t="str">
            <v>C09265</v>
          </cell>
          <cell r="F6064" t="str">
            <v>C10H8O5</v>
          </cell>
          <cell r="G6064" t="str">
            <v>0</v>
          </cell>
          <cell r="H6064" t="str">
            <v>-130.98</v>
          </cell>
          <cell r="I6064" t="str">
            <v>1.95281</v>
          </cell>
          <cell r="J6064" t="str">
            <v>208</v>
          </cell>
        </row>
        <row r="6065">
          <cell r="A6065" t="str">
            <v>cpd06161</v>
          </cell>
          <cell r="B6065" t="str">
            <v>Fraxin</v>
          </cell>
          <cell r="C6065" t="str">
            <v>Fraxin</v>
          </cell>
          <cell r="D6065" t="str">
            <v>Fraxin</v>
          </cell>
          <cell r="E6065" t="str">
            <v>C09266</v>
          </cell>
          <cell r="F6065" t="str">
            <v>C16H18O10</v>
          </cell>
          <cell r="G6065" t="str">
            <v>0</v>
          </cell>
          <cell r="H6065" t="str">
            <v>-289.46</v>
          </cell>
          <cell r="I6065" t="str">
            <v>2.57565</v>
          </cell>
          <cell r="J6065" t="str">
            <v>370</v>
          </cell>
        </row>
        <row r="6066">
          <cell r="A6066" t="str">
            <v>cpd06162</v>
          </cell>
          <cell r="B6066" t="str">
            <v>Heliettin</v>
          </cell>
          <cell r="C6066" t="str">
            <v>Heliettin</v>
          </cell>
          <cell r="D6066" t="str">
            <v>Heliettin</v>
          </cell>
          <cell r="E6066" t="str">
            <v>C09267</v>
          </cell>
          <cell r="F6066" t="str">
            <v>C19H22O4</v>
          </cell>
          <cell r="G6066" t="str">
            <v>0</v>
          </cell>
          <cell r="H6066" t="str">
            <v>-71.04</v>
          </cell>
          <cell r="I6066" t="str">
            <v>2.9468</v>
          </cell>
          <cell r="J6066" t="str">
            <v>314</v>
          </cell>
        </row>
        <row r="6067">
          <cell r="A6067" t="str">
            <v>cpd06163</v>
          </cell>
          <cell r="B6067" t="str">
            <v>Herniarin</v>
          </cell>
          <cell r="C6067" t="str">
            <v>Herniarin</v>
          </cell>
          <cell r="D6067" t="str">
            <v>Herniarin</v>
          </cell>
          <cell r="E6067" t="str">
            <v>C09268</v>
          </cell>
          <cell r="F6067" t="str">
            <v>C10H8O3</v>
          </cell>
          <cell r="G6067" t="str">
            <v>0</v>
          </cell>
          <cell r="H6067" t="str">
            <v>-52.02</v>
          </cell>
          <cell r="I6067" t="str">
            <v>1.76848</v>
          </cell>
          <cell r="J6067" t="str">
            <v>176</v>
          </cell>
        </row>
        <row r="6068">
          <cell r="A6068" t="str">
            <v>cpd06164</v>
          </cell>
          <cell r="B6068" t="str">
            <v>Imperatorin</v>
          </cell>
          <cell r="C6068" t="str">
            <v>Imperatorin</v>
          </cell>
          <cell r="D6068" t="str">
            <v>Imperatorin</v>
          </cell>
          <cell r="E6068" t="str">
            <v>C09269</v>
          </cell>
          <cell r="F6068" t="str">
            <v>C16H14O4</v>
          </cell>
          <cell r="G6068" t="str">
            <v>0</v>
          </cell>
          <cell r="H6068" t="str">
            <v>-43.5</v>
          </cell>
          <cell r="I6068" t="str">
            <v>3.09894</v>
          </cell>
          <cell r="J6068" t="str">
            <v>270</v>
          </cell>
        </row>
        <row r="6069">
          <cell r="A6069" t="str">
            <v>cpd06165</v>
          </cell>
          <cell r="B6069" t="str">
            <v>Isosamidin</v>
          </cell>
          <cell r="C6069" t="str">
            <v>Isosamidin</v>
          </cell>
          <cell r="D6069" t="str">
            <v>Isosamidin</v>
          </cell>
          <cell r="E6069" t="str">
            <v>C09270</v>
          </cell>
          <cell r="F6069" t="str">
            <v>C21H22O7</v>
          </cell>
          <cell r="G6069" t="str">
            <v>0</v>
          </cell>
          <cell r="H6069" t="str">
            <v>-185.16</v>
          </cell>
          <cell r="I6069" t="str">
            <v>3.12159</v>
          </cell>
          <cell r="J6069" t="str">
            <v>386</v>
          </cell>
        </row>
        <row r="6070">
          <cell r="A6070" t="str">
            <v>cpd06166</v>
          </cell>
          <cell r="B6070" t="str">
            <v>Leptodactylone</v>
          </cell>
          <cell r="C6070" t="str">
            <v>Leptodactylone</v>
          </cell>
          <cell r="D6070" t="str">
            <v>Leptodactylone</v>
          </cell>
          <cell r="E6070" t="str">
            <v>C09271</v>
          </cell>
          <cell r="F6070" t="str">
            <v>C11H10O5</v>
          </cell>
          <cell r="G6070" t="str">
            <v>0</v>
          </cell>
          <cell r="H6070" t="str">
            <v>-116.33</v>
          </cell>
          <cell r="I6070" t="str">
            <v>2.07385</v>
          </cell>
          <cell r="J6070" t="str">
            <v>222</v>
          </cell>
        </row>
        <row r="6071">
          <cell r="A6071" t="str">
            <v>cpd06167</v>
          </cell>
          <cell r="B6071" t="str">
            <v>Libanorin</v>
          </cell>
          <cell r="C6071" t="str">
            <v>Libanorin</v>
          </cell>
          <cell r="D6071" t="str">
            <v>Libanorin</v>
          </cell>
          <cell r="E6071" t="str">
            <v>C09272</v>
          </cell>
          <cell r="F6071" t="str">
            <v>C19H20O5</v>
          </cell>
          <cell r="G6071" t="str">
            <v>0</v>
          </cell>
          <cell r="H6071" t="str">
            <v>-107.92</v>
          </cell>
          <cell r="I6071" t="str">
            <v>2.98942</v>
          </cell>
          <cell r="J6071" t="str">
            <v>328</v>
          </cell>
        </row>
        <row r="6072">
          <cell r="A6072" t="str">
            <v>cpd06168</v>
          </cell>
          <cell r="B6072" t="str">
            <v>Luvangetin</v>
          </cell>
          <cell r="C6072" t="str">
            <v>Luvangetin</v>
          </cell>
          <cell r="D6072" t="str">
            <v>10-Methoxy-8,8-dimethyl-2H,8H-benzo[1,2-b:5,4-b']dipyran-2-one|Luvangetin</v>
          </cell>
          <cell r="E6072" t="str">
            <v>C09273</v>
          </cell>
          <cell r="F6072" t="str">
            <v>C15H14O4</v>
          </cell>
          <cell r="G6072" t="str">
            <v>0</v>
          </cell>
          <cell r="H6072" t="str">
            <v>-72.97</v>
          </cell>
          <cell r="I6072" t="str">
            <v>3.16694</v>
          </cell>
          <cell r="J6072" t="str">
            <v>258</v>
          </cell>
        </row>
        <row r="6073">
          <cell r="A6073" t="str">
            <v>cpd06169</v>
          </cell>
          <cell r="B6073" t="str">
            <v>Tabernanthine</v>
          </cell>
          <cell r="C6073" t="str">
            <v>Tabernanthine</v>
          </cell>
          <cell r="D6073" t="str">
            <v>Tabernanthine</v>
          </cell>
          <cell r="E6073" t="str">
            <v>C09274</v>
          </cell>
          <cell r="F6073" t="str">
            <v>C20H27N2O</v>
          </cell>
          <cell r="G6073" t="str">
            <v>1</v>
          </cell>
          <cell r="H6073" t="str">
            <v>10000000</v>
          </cell>
          <cell r="I6073" t="str">
            <v>10000000</v>
          </cell>
          <cell r="J6073" t="str">
            <v>311</v>
          </cell>
        </row>
        <row r="6074">
          <cell r="A6074" t="str">
            <v>cpd06170</v>
          </cell>
          <cell r="B6074" t="str">
            <v>Mammeisin</v>
          </cell>
          <cell r="C6074" t="str">
            <v>Mammeisin</v>
          </cell>
          <cell r="D6074" t="str">
            <v>Mammeisin</v>
          </cell>
          <cell r="E6074" t="str">
            <v>C09275</v>
          </cell>
          <cell r="F6074" t="str">
            <v>C25H26O5</v>
          </cell>
          <cell r="G6074" t="str">
            <v>0</v>
          </cell>
          <cell r="H6074" t="str">
            <v>-79.82</v>
          </cell>
          <cell r="I6074" t="str">
            <v>2.59809</v>
          </cell>
          <cell r="J6074" t="str">
            <v>406</v>
          </cell>
        </row>
        <row r="6075">
          <cell r="A6075" t="str">
            <v>cpd06171</v>
          </cell>
          <cell r="B6075" t="str">
            <v>Marmesin</v>
          </cell>
          <cell r="C6075" t="str">
            <v>Marmesin</v>
          </cell>
          <cell r="D6075" t="str">
            <v>(+)-Marmesin|Marmesin</v>
          </cell>
          <cell r="E6075" t="str">
            <v>C09276</v>
          </cell>
          <cell r="F6075" t="str">
            <v>C14H14O4</v>
          </cell>
          <cell r="G6075" t="str">
            <v>0</v>
          </cell>
          <cell r="H6075" t="str">
            <v>-93.77</v>
          </cell>
          <cell r="I6075" t="str">
            <v>2.87145</v>
          </cell>
          <cell r="J6075" t="str">
            <v>246</v>
          </cell>
        </row>
        <row r="6076">
          <cell r="A6076" t="str">
            <v>cpd06172</v>
          </cell>
          <cell r="B6076" t="str">
            <v>Micromelin</v>
          </cell>
          <cell r="C6076" t="str">
            <v>Micromelin</v>
          </cell>
          <cell r="D6076" t="str">
            <v>Micromelin</v>
          </cell>
          <cell r="E6076" t="str">
            <v>C09277</v>
          </cell>
          <cell r="F6076" t="str">
            <v>C15H12O6</v>
          </cell>
          <cell r="G6076" t="str">
            <v>0</v>
          </cell>
          <cell r="H6076" t="str">
            <v>-143.3</v>
          </cell>
          <cell r="I6076" t="str">
            <v>4.27738</v>
          </cell>
          <cell r="J6076" t="str">
            <v>288</v>
          </cell>
        </row>
        <row r="6077">
          <cell r="A6077" t="str">
            <v>cpd06173</v>
          </cell>
          <cell r="B6077" t="str">
            <v>Nodakenetin</v>
          </cell>
          <cell r="C6077" t="str">
            <v>Nodakenetin</v>
          </cell>
          <cell r="D6077" t="str">
            <v>Nodakenetin</v>
          </cell>
          <cell r="E6077" t="str">
            <v>C09278</v>
          </cell>
          <cell r="F6077" t="str">
            <v>C14H14O4</v>
          </cell>
          <cell r="G6077" t="str">
            <v>0</v>
          </cell>
          <cell r="H6077" t="str">
            <v>-93.77</v>
          </cell>
          <cell r="I6077" t="str">
            <v>2.87145</v>
          </cell>
          <cell r="J6077" t="str">
            <v>246</v>
          </cell>
        </row>
        <row r="6078">
          <cell r="A6078" t="str">
            <v>cpd06174</v>
          </cell>
          <cell r="B6078" t="str">
            <v>Nodakenin</v>
          </cell>
          <cell r="C6078" t="str">
            <v>Nodakenin</v>
          </cell>
          <cell r="D6078" t="str">
            <v>Nodakenin</v>
          </cell>
          <cell r="E6078" t="str">
            <v>C09279</v>
          </cell>
          <cell r="F6078" t="str">
            <v>C20H24O9</v>
          </cell>
          <cell r="G6078" t="str">
            <v>0</v>
          </cell>
          <cell r="H6078" t="str">
            <v>-252.25</v>
          </cell>
          <cell r="I6078" t="str">
            <v>3.5681</v>
          </cell>
          <cell r="J6078" t="str">
            <v>408</v>
          </cell>
        </row>
        <row r="6079">
          <cell r="A6079" t="str">
            <v>cpd06175</v>
          </cell>
          <cell r="B6079" t="str">
            <v>Osthol</v>
          </cell>
          <cell r="C6079" t="str">
            <v>Osthol</v>
          </cell>
          <cell r="D6079" t="str">
            <v>Osthol</v>
          </cell>
          <cell r="E6079" t="str">
            <v>C09280</v>
          </cell>
          <cell r="F6079" t="str">
            <v>C15H16O3</v>
          </cell>
          <cell r="G6079" t="str">
            <v>0</v>
          </cell>
          <cell r="H6079" t="str">
            <v>-27.18</v>
          </cell>
          <cell r="I6079" t="str">
            <v>1.90713</v>
          </cell>
          <cell r="J6079" t="str">
            <v>244</v>
          </cell>
        </row>
        <row r="6080">
          <cell r="A6080" t="str">
            <v>cpd06176</v>
          </cell>
          <cell r="B6080" t="str">
            <v>Ostruthin</v>
          </cell>
          <cell r="C6080" t="str">
            <v>Ostruthin</v>
          </cell>
          <cell r="D6080" t="str">
            <v>Ostruthin</v>
          </cell>
          <cell r="E6080" t="str">
            <v>C09281</v>
          </cell>
          <cell r="F6080" t="str">
            <v>C19H22O3</v>
          </cell>
          <cell r="G6080" t="str">
            <v>0</v>
          </cell>
          <cell r="H6080" t="str">
            <v>-13.74</v>
          </cell>
          <cell r="I6080" t="str">
            <v>2.04686</v>
          </cell>
          <cell r="J6080" t="str">
            <v>298</v>
          </cell>
        </row>
        <row r="6081">
          <cell r="A6081" t="str">
            <v>cpd06177</v>
          </cell>
          <cell r="B6081" t="str">
            <v>Oxypeucedanin</v>
          </cell>
          <cell r="C6081" t="str">
            <v>Oxypeucedanin</v>
          </cell>
          <cell r="D6081" t="str">
            <v>Oxypeucedanin</v>
          </cell>
          <cell r="E6081" t="str">
            <v>C09282</v>
          </cell>
          <cell r="F6081" t="str">
            <v>C16H14O5</v>
          </cell>
          <cell r="G6081" t="str">
            <v>0</v>
          </cell>
          <cell r="H6081" t="str">
            <v>-82.19</v>
          </cell>
          <cell r="I6081" t="str">
            <v>3.8062</v>
          </cell>
          <cell r="J6081" t="str">
            <v>286</v>
          </cell>
        </row>
        <row r="6082">
          <cell r="A6082" t="str">
            <v>cpd06178</v>
          </cell>
          <cell r="B6082" t="str">
            <v>Peucedanin</v>
          </cell>
          <cell r="C6082" t="str">
            <v>Peucedanin</v>
          </cell>
          <cell r="D6082" t="str">
            <v>Peucedanin</v>
          </cell>
          <cell r="E6082" t="str">
            <v>C09283</v>
          </cell>
          <cell r="F6082" t="str">
            <v>C15H14O4</v>
          </cell>
          <cell r="G6082" t="str">
            <v>0</v>
          </cell>
          <cell r="H6082" t="str">
            <v>-67.73</v>
          </cell>
          <cell r="I6082" t="str">
            <v>2.98685</v>
          </cell>
          <cell r="J6082" t="str">
            <v>258</v>
          </cell>
        </row>
        <row r="6083">
          <cell r="A6083" t="str">
            <v>cpd06179</v>
          </cell>
          <cell r="B6083" t="str">
            <v>Peucenidin</v>
          </cell>
          <cell r="C6083" t="str">
            <v>Peucenidin</v>
          </cell>
          <cell r="D6083" t="str">
            <v>Peucenidin</v>
          </cell>
          <cell r="E6083" t="str">
            <v>C09284</v>
          </cell>
          <cell r="F6083" t="str">
            <v>C21H22O7</v>
          </cell>
          <cell r="G6083" t="str">
            <v>0</v>
          </cell>
          <cell r="H6083" t="str">
            <v>-185.21</v>
          </cell>
          <cell r="I6083" t="str">
            <v>3.10753</v>
          </cell>
          <cell r="J6083" t="str">
            <v>386</v>
          </cell>
        </row>
        <row r="6084">
          <cell r="A6084" t="str">
            <v>cpd06180</v>
          </cell>
          <cell r="B6084" t="str">
            <v>Pimpinellin</v>
          </cell>
          <cell r="C6084" t="str">
            <v>Pimpinellin</v>
          </cell>
          <cell r="D6084" t="str">
            <v>Pimpinellin</v>
          </cell>
          <cell r="E6084" t="str">
            <v>C09285</v>
          </cell>
          <cell r="F6084" t="str">
            <v>C13H10O5</v>
          </cell>
          <cell r="G6084" t="str">
            <v>0</v>
          </cell>
          <cell r="H6084" t="str">
            <v>-94.8</v>
          </cell>
          <cell r="I6084" t="str">
            <v>3.1867</v>
          </cell>
          <cell r="J6084" t="str">
            <v>246</v>
          </cell>
        </row>
        <row r="6085">
          <cell r="A6085" t="str">
            <v>cpd06181</v>
          </cell>
          <cell r="B6085" t="str">
            <v>Absinthin</v>
          </cell>
          <cell r="C6085" t="str">
            <v>Absinthin</v>
          </cell>
          <cell r="D6085" t="str">
            <v>Absinthin</v>
          </cell>
          <cell r="E6085" t="str">
            <v>C09286</v>
          </cell>
          <cell r="F6085" t="str">
            <v>C30H40O6</v>
          </cell>
          <cell r="G6085" t="str">
            <v>0</v>
          </cell>
          <cell r="H6085" t="str">
            <v>10000000</v>
          </cell>
          <cell r="I6085" t="str">
            <v>10000000</v>
          </cell>
          <cell r="J6085" t="str">
            <v>496</v>
          </cell>
        </row>
        <row r="6086">
          <cell r="A6086" t="str">
            <v>cpd06182</v>
          </cell>
          <cell r="B6086" t="str">
            <v>Achillin</v>
          </cell>
          <cell r="C6086" t="str">
            <v>Achillin</v>
          </cell>
          <cell r="D6086" t="str">
            <v>Achillin</v>
          </cell>
          <cell r="E6086" t="str">
            <v>C09287</v>
          </cell>
          <cell r="F6086" t="str">
            <v>C15H18O3</v>
          </cell>
          <cell r="G6086" t="str">
            <v>0</v>
          </cell>
          <cell r="H6086" t="str">
            <v>-47.59</v>
          </cell>
          <cell r="I6086" t="str">
            <v>2.86324</v>
          </cell>
          <cell r="J6086" t="str">
            <v>246</v>
          </cell>
        </row>
        <row r="6087">
          <cell r="A6087" t="str">
            <v>cpd06183</v>
          </cell>
          <cell r="B6087" t="str">
            <v>Acroptilin</v>
          </cell>
          <cell r="C6087" t="str">
            <v>Acroptilin</v>
          </cell>
          <cell r="D6087" t="str">
            <v>Chlorohyssopifolin C|Acroptilin</v>
          </cell>
          <cell r="E6087" t="str">
            <v>C09288</v>
          </cell>
          <cell r="F6087" t="str">
            <v>C19H23O7Cl</v>
          </cell>
          <cell r="G6087" t="str">
            <v>0</v>
          </cell>
          <cell r="H6087" t="str">
            <v>-155.99</v>
          </cell>
          <cell r="I6087" t="str">
            <v>6.54518</v>
          </cell>
          <cell r="J6087" t="str">
            <v>398</v>
          </cell>
        </row>
        <row r="6088">
          <cell r="A6088" t="str">
            <v>cpd06184</v>
          </cell>
          <cell r="B6088" t="str">
            <v>Alantolactone</v>
          </cell>
          <cell r="C6088" t="str">
            <v>Alantolactone</v>
          </cell>
          <cell r="D6088" t="str">
            <v>Alantolactone</v>
          </cell>
          <cell r="E6088" t="str">
            <v>C09289</v>
          </cell>
          <cell r="F6088" t="str">
            <v>C15H20O2</v>
          </cell>
          <cell r="G6088" t="str">
            <v>0</v>
          </cell>
          <cell r="H6088" t="str">
            <v>3.15</v>
          </cell>
          <cell r="I6088" t="str">
            <v>4.34882</v>
          </cell>
          <cell r="J6088" t="str">
            <v>232</v>
          </cell>
        </row>
        <row r="6089">
          <cell r="A6089" t="str">
            <v>cpd06185</v>
          </cell>
          <cell r="B6089" t="str">
            <v>Alatolide</v>
          </cell>
          <cell r="C6089" t="str">
            <v>Alatolide</v>
          </cell>
          <cell r="D6089" t="str">
            <v>Alatolide</v>
          </cell>
          <cell r="E6089" t="str">
            <v>C09290</v>
          </cell>
          <cell r="F6089" t="str">
            <v>C19H26O6</v>
          </cell>
          <cell r="G6089" t="str">
            <v>0</v>
          </cell>
          <cell r="H6089" t="str">
            <v>10000000</v>
          </cell>
          <cell r="I6089" t="str">
            <v>10000000</v>
          </cell>
          <cell r="J6089" t="str">
            <v>350</v>
          </cell>
        </row>
        <row r="6090">
          <cell r="A6090" t="str">
            <v>cpd06186</v>
          </cell>
          <cell r="B6090" t="str">
            <v>Amaralin</v>
          </cell>
          <cell r="C6090" t="str">
            <v>Amaralin</v>
          </cell>
          <cell r="D6090" t="str">
            <v>Amaralin</v>
          </cell>
          <cell r="E6090" t="str">
            <v>C09291</v>
          </cell>
          <cell r="F6090" t="str">
            <v>C15H20O4</v>
          </cell>
          <cell r="G6090" t="str">
            <v>0</v>
          </cell>
          <cell r="H6090" t="str">
            <v>-79.43</v>
          </cell>
          <cell r="I6090" t="str">
            <v>5.78335</v>
          </cell>
          <cell r="J6090" t="str">
            <v>264</v>
          </cell>
        </row>
        <row r="6091">
          <cell r="A6091" t="str">
            <v>cpd06187</v>
          </cell>
          <cell r="B6091" t="str">
            <v>Ambrosin</v>
          </cell>
          <cell r="C6091" t="str">
            <v>Ambrosin</v>
          </cell>
          <cell r="D6091" t="str">
            <v>Ambrosin</v>
          </cell>
          <cell r="E6091" t="str">
            <v>C09292</v>
          </cell>
          <cell r="F6091" t="str">
            <v>C15H18O3</v>
          </cell>
          <cell r="G6091" t="str">
            <v>0</v>
          </cell>
          <cell r="H6091" t="str">
            <v>-40.5</v>
          </cell>
          <cell r="I6091" t="str">
            <v>4.57559</v>
          </cell>
          <cell r="J6091" t="str">
            <v>246</v>
          </cell>
        </row>
        <row r="6092">
          <cell r="A6092" t="str">
            <v>cpd06188</v>
          </cell>
          <cell r="B6092" t="str">
            <v>Angustibalin</v>
          </cell>
          <cell r="C6092" t="str">
            <v>Angustibalin</v>
          </cell>
          <cell r="D6092" t="str">
            <v>Angustibalin</v>
          </cell>
          <cell r="E6092" t="str">
            <v>C09293</v>
          </cell>
          <cell r="F6092" t="str">
            <v>C17H20O5</v>
          </cell>
          <cell r="G6092" t="str">
            <v>0</v>
          </cell>
          <cell r="H6092" t="str">
            <v>-117.79</v>
          </cell>
          <cell r="I6092" t="str">
            <v>4.59679</v>
          </cell>
          <cell r="J6092" t="str">
            <v>304</v>
          </cell>
        </row>
        <row r="6093">
          <cell r="A6093" t="str">
            <v>cpd06189</v>
          </cell>
          <cell r="B6093" t="str">
            <v>Anisatin</v>
          </cell>
          <cell r="C6093" t="str">
            <v>Anisatin</v>
          </cell>
          <cell r="D6093" t="str">
            <v>Anisatin</v>
          </cell>
          <cell r="E6093" t="str">
            <v>C09294</v>
          </cell>
          <cell r="F6093" t="str">
            <v>C15H20O8</v>
          </cell>
          <cell r="G6093" t="str">
            <v>0</v>
          </cell>
          <cell r="H6093" t="str">
            <v>10000000</v>
          </cell>
          <cell r="I6093" t="str">
            <v>10000000</v>
          </cell>
          <cell r="J6093" t="str">
            <v>328</v>
          </cell>
        </row>
        <row r="6094">
          <cell r="A6094" t="str">
            <v>cpd06190</v>
          </cell>
          <cell r="B6094" t="str">
            <v>Arbusculin A</v>
          </cell>
          <cell r="C6094" t="str">
            <v>Arbusculin A</v>
          </cell>
          <cell r="D6094" t="str">
            <v>Arbusculin A</v>
          </cell>
          <cell r="E6094" t="str">
            <v>C09295</v>
          </cell>
          <cell r="F6094" t="str">
            <v>C15H22O3</v>
          </cell>
          <cell r="G6094" t="str">
            <v>0</v>
          </cell>
          <cell r="H6094" t="str">
            <v>-55.4</v>
          </cell>
          <cell r="I6094" t="str">
            <v>4.66491</v>
          </cell>
          <cell r="J6094" t="str">
            <v>250</v>
          </cell>
        </row>
        <row r="6095">
          <cell r="A6095" t="str">
            <v>cpd06191</v>
          </cell>
          <cell r="B6095" t="str">
            <v>Archangelolide</v>
          </cell>
          <cell r="C6095" t="str">
            <v>Archangelolide</v>
          </cell>
          <cell r="D6095" t="str">
            <v>Archangelolide</v>
          </cell>
          <cell r="E6095" t="str">
            <v>C09296</v>
          </cell>
          <cell r="F6095" t="str">
            <v>C29H40O10</v>
          </cell>
          <cell r="G6095" t="str">
            <v>0</v>
          </cell>
          <cell r="H6095" t="str">
            <v>-313.64</v>
          </cell>
          <cell r="I6095" t="str">
            <v>3.95135</v>
          </cell>
          <cell r="J6095" t="str">
            <v>548</v>
          </cell>
        </row>
        <row r="6096">
          <cell r="A6096" t="str">
            <v>cpd06192</v>
          </cell>
          <cell r="B6096" t="str">
            <v>Arctiopicrin</v>
          </cell>
          <cell r="C6096" t="str">
            <v>Arctiopicrin</v>
          </cell>
          <cell r="D6096" t="str">
            <v>Arctiopicrin</v>
          </cell>
          <cell r="E6096" t="str">
            <v>C09297</v>
          </cell>
          <cell r="F6096" t="str">
            <v>C19H26O6</v>
          </cell>
          <cell r="G6096" t="str">
            <v>0</v>
          </cell>
          <cell r="H6096" t="str">
            <v>10000000</v>
          </cell>
          <cell r="I6096" t="str">
            <v>10000000</v>
          </cell>
          <cell r="J6096" t="str">
            <v>350</v>
          </cell>
        </row>
        <row r="6097">
          <cell r="A6097" t="str">
            <v>cpd06193</v>
          </cell>
          <cell r="B6097" t="str">
            <v>Arctolide</v>
          </cell>
          <cell r="C6097" t="str">
            <v>Arctolide</v>
          </cell>
          <cell r="D6097" t="str">
            <v>Arctolide</v>
          </cell>
          <cell r="E6097" t="str">
            <v>C09298</v>
          </cell>
          <cell r="F6097" t="str">
            <v>C17H20O6</v>
          </cell>
          <cell r="G6097" t="str">
            <v>0</v>
          </cell>
          <cell r="H6097" t="str">
            <v>-119.68</v>
          </cell>
          <cell r="I6097" t="str">
            <v>8.12685</v>
          </cell>
          <cell r="J6097" t="str">
            <v>320</v>
          </cell>
        </row>
        <row r="6098">
          <cell r="A6098" t="str">
            <v>cpd06194</v>
          </cell>
          <cell r="B6098" t="str">
            <v>Arnicolide A</v>
          </cell>
          <cell r="C6098" t="str">
            <v>Arnicolide A</v>
          </cell>
          <cell r="D6098" t="str">
            <v>Arnicolide A</v>
          </cell>
          <cell r="E6098" t="str">
            <v>C09299</v>
          </cell>
          <cell r="F6098" t="str">
            <v>C17H22O5</v>
          </cell>
          <cell r="G6098" t="str">
            <v>0</v>
          </cell>
          <cell r="H6098" t="str">
            <v>-154.02</v>
          </cell>
          <cell r="I6098" t="str">
            <v>4.07397</v>
          </cell>
          <cell r="J6098" t="str">
            <v>306</v>
          </cell>
        </row>
        <row r="6099">
          <cell r="A6099" t="str">
            <v>cpd06195</v>
          </cell>
          <cell r="B6099" t="str">
            <v>Aromaticin</v>
          </cell>
          <cell r="C6099" t="str">
            <v>Aromaticin</v>
          </cell>
          <cell r="D6099" t="str">
            <v>Aromaticin</v>
          </cell>
          <cell r="E6099" t="str">
            <v>C09300</v>
          </cell>
          <cell r="F6099" t="str">
            <v>C15H18O3</v>
          </cell>
          <cell r="G6099" t="str">
            <v>0</v>
          </cell>
          <cell r="H6099" t="str">
            <v>-40.5</v>
          </cell>
          <cell r="I6099" t="str">
            <v>4.57559</v>
          </cell>
          <cell r="J6099" t="str">
            <v>246</v>
          </cell>
        </row>
        <row r="6100">
          <cell r="A6100" t="str">
            <v>cpd06196</v>
          </cell>
          <cell r="B6100" t="str">
            <v>Artabsin</v>
          </cell>
          <cell r="C6100" t="str">
            <v>Artabsin</v>
          </cell>
          <cell r="D6100" t="str">
            <v>Artabsin</v>
          </cell>
          <cell r="E6100" t="str">
            <v>C09301</v>
          </cell>
          <cell r="F6100" t="str">
            <v>C15H20O3</v>
          </cell>
          <cell r="G6100" t="str">
            <v>0</v>
          </cell>
          <cell r="H6100" t="str">
            <v>-47.96</v>
          </cell>
          <cell r="I6100" t="str">
            <v>2.74037</v>
          </cell>
          <cell r="J6100" t="str">
            <v>248</v>
          </cell>
        </row>
        <row r="6101">
          <cell r="A6101" t="str">
            <v>cpd06197</v>
          </cell>
          <cell r="B6101" t="str">
            <v>Artecanin</v>
          </cell>
          <cell r="C6101" t="str">
            <v>Artecanin</v>
          </cell>
          <cell r="D6101" t="str">
            <v>Artecanin</v>
          </cell>
          <cell r="E6101" t="str">
            <v>C09302</v>
          </cell>
          <cell r="F6101" t="str">
            <v>C15H18O5</v>
          </cell>
          <cell r="G6101" t="str">
            <v>0</v>
          </cell>
          <cell r="H6101" t="str">
            <v>10000000</v>
          </cell>
          <cell r="I6101" t="str">
            <v>10000000</v>
          </cell>
          <cell r="J6101" t="str">
            <v>278</v>
          </cell>
        </row>
        <row r="6102">
          <cell r="A6102" t="str">
            <v>cpd06198</v>
          </cell>
          <cell r="B6102" t="str">
            <v>Arteglasin A</v>
          </cell>
          <cell r="C6102" t="str">
            <v>Arteglasin A</v>
          </cell>
          <cell r="D6102" t="str">
            <v>Arteglasin A</v>
          </cell>
          <cell r="E6102" t="str">
            <v>C09303</v>
          </cell>
          <cell r="F6102" t="str">
            <v>C17H20O5</v>
          </cell>
          <cell r="G6102" t="str">
            <v>0</v>
          </cell>
          <cell r="H6102" t="str">
            <v>-95.92</v>
          </cell>
          <cell r="I6102" t="str">
            <v>5.38443</v>
          </cell>
          <cell r="J6102" t="str">
            <v>304</v>
          </cell>
        </row>
        <row r="6103">
          <cell r="A6103" t="str">
            <v>cpd06199</v>
          </cell>
          <cell r="B6103" t="str">
            <v>Artemisiifolin</v>
          </cell>
          <cell r="C6103" t="str">
            <v>Artemisiifolin</v>
          </cell>
          <cell r="D6103" t="str">
            <v>Artemisiifolin</v>
          </cell>
          <cell r="E6103" t="str">
            <v>C09304</v>
          </cell>
          <cell r="F6103" t="str">
            <v>C15H20O4</v>
          </cell>
          <cell r="G6103" t="str">
            <v>0</v>
          </cell>
          <cell r="H6103" t="str">
            <v>10000000</v>
          </cell>
          <cell r="I6103" t="str">
            <v>10000000</v>
          </cell>
          <cell r="J6103" t="str">
            <v>264</v>
          </cell>
        </row>
        <row r="6104">
          <cell r="A6104" t="str">
            <v>cpd06200</v>
          </cell>
          <cell r="B6104" t="str">
            <v>Ficusin</v>
          </cell>
          <cell r="C6104" t="str">
            <v>Ficusin</v>
          </cell>
          <cell r="D6104" t="str">
            <v>Ficusin|Psoralen</v>
          </cell>
          <cell r="E6104" t="str">
            <v>C09305</v>
          </cell>
          <cell r="F6104" t="str">
            <v>C11H6O3</v>
          </cell>
          <cell r="G6104" t="str">
            <v>0</v>
          </cell>
          <cell r="H6104" t="str">
            <v>-45.14</v>
          </cell>
          <cell r="I6104" t="str">
            <v>3.02167</v>
          </cell>
          <cell r="J6104" t="str">
            <v>186</v>
          </cell>
        </row>
        <row r="6105">
          <cell r="A6105" t="str">
            <v>cpd06201</v>
          </cell>
          <cell r="B6105" t="str">
            <v>Sulfur dioxide</v>
          </cell>
          <cell r="C6105" t="str">
            <v>so2</v>
          </cell>
          <cell r="D6105" t="str">
            <v>Sulfur dioxide</v>
          </cell>
          <cell r="E6105" t="str">
            <v>C09306</v>
          </cell>
          <cell r="F6105" t="str">
            <v>O2S</v>
          </cell>
          <cell r="G6105" t="str">
            <v>0</v>
          </cell>
          <cell r="H6105" t="str">
            <v>-71.9</v>
          </cell>
          <cell r="I6105" t="str">
            <v>0.5</v>
          </cell>
          <cell r="J6105" t="str">
            <v>64</v>
          </cell>
        </row>
        <row r="6106">
          <cell r="A6106" t="str">
            <v>cpd06202</v>
          </cell>
          <cell r="B6106" t="str">
            <v>Pteryxin</v>
          </cell>
          <cell r="C6106" t="str">
            <v>Pteryxin</v>
          </cell>
          <cell r="D6106" t="str">
            <v>Pteryxin</v>
          </cell>
          <cell r="E6106" t="str">
            <v>C09307</v>
          </cell>
          <cell r="F6106" t="str">
            <v>C21H22O7</v>
          </cell>
          <cell r="G6106" t="str">
            <v>0</v>
          </cell>
          <cell r="H6106" t="str">
            <v>-185.16</v>
          </cell>
          <cell r="I6106" t="str">
            <v>3.12159</v>
          </cell>
          <cell r="J6106" t="str">
            <v>386</v>
          </cell>
        </row>
        <row r="6107">
          <cell r="A6107" t="str">
            <v>cpd06203</v>
          </cell>
          <cell r="B6107" t="str">
            <v>Rutamarin</v>
          </cell>
          <cell r="C6107" t="str">
            <v>Rutamarin</v>
          </cell>
          <cell r="D6107" t="str">
            <v>Rutamarin</v>
          </cell>
          <cell r="E6107" t="str">
            <v>C09308</v>
          </cell>
          <cell r="F6107" t="str">
            <v>C21H24O5</v>
          </cell>
          <cell r="G6107" t="str">
            <v>0</v>
          </cell>
          <cell r="H6107" t="str">
            <v>-108.49</v>
          </cell>
          <cell r="I6107" t="str">
            <v>2.99212</v>
          </cell>
          <cell r="J6107" t="str">
            <v>356</v>
          </cell>
        </row>
        <row r="6108">
          <cell r="A6108" t="str">
            <v>cpd06204</v>
          </cell>
          <cell r="B6108" t="str">
            <v>Rutarin</v>
          </cell>
          <cell r="C6108" t="str">
            <v>Rutarin</v>
          </cell>
          <cell r="D6108" t="str">
            <v>Rutarin</v>
          </cell>
          <cell r="E6108" t="str">
            <v>C09309</v>
          </cell>
          <cell r="F6108" t="str">
            <v>C20H24O10</v>
          </cell>
          <cell r="G6108" t="str">
            <v>0</v>
          </cell>
          <cell r="H6108" t="str">
            <v>-291.73</v>
          </cell>
          <cell r="I6108" t="str">
            <v>3.59328</v>
          </cell>
          <cell r="J6108" t="str">
            <v>424</v>
          </cell>
        </row>
        <row r="6109">
          <cell r="A6109" t="str">
            <v>cpd06205</v>
          </cell>
          <cell r="B6109" t="str">
            <v>Samidin</v>
          </cell>
          <cell r="C6109" t="str">
            <v>Samidin</v>
          </cell>
          <cell r="D6109" t="str">
            <v>Samidin</v>
          </cell>
          <cell r="E6109" t="str">
            <v>C09310</v>
          </cell>
          <cell r="F6109" t="str">
            <v>C21H22O7</v>
          </cell>
          <cell r="G6109" t="str">
            <v>0</v>
          </cell>
          <cell r="H6109" t="str">
            <v>-185.16</v>
          </cell>
          <cell r="I6109" t="str">
            <v>3.12159</v>
          </cell>
          <cell r="J6109" t="str">
            <v>386</v>
          </cell>
        </row>
        <row r="6110">
          <cell r="A6110" t="str">
            <v>cpd06206</v>
          </cell>
          <cell r="B6110" t="str">
            <v>Scoparone</v>
          </cell>
          <cell r="C6110" t="str">
            <v>Scoparone</v>
          </cell>
          <cell r="D6110" t="str">
            <v>Scoparone</v>
          </cell>
          <cell r="E6110" t="str">
            <v>C09311</v>
          </cell>
          <cell r="F6110" t="str">
            <v>C11H10O4</v>
          </cell>
          <cell r="G6110" t="str">
            <v>0</v>
          </cell>
          <cell r="H6110" t="str">
            <v>-76.85</v>
          </cell>
          <cell r="I6110" t="str">
            <v>1.96358</v>
          </cell>
          <cell r="J6110" t="str">
            <v>206</v>
          </cell>
        </row>
        <row r="6111">
          <cell r="A6111" t="str">
            <v>cpd06207</v>
          </cell>
          <cell r="B6111" t="str">
            <v>Seselin</v>
          </cell>
          <cell r="C6111" t="str">
            <v>Seselin</v>
          </cell>
          <cell r="D6111" t="str">
            <v>Seselin</v>
          </cell>
          <cell r="E6111" t="str">
            <v>C09312</v>
          </cell>
          <cell r="F6111" t="str">
            <v>C14H12O3</v>
          </cell>
          <cell r="G6111" t="str">
            <v>0</v>
          </cell>
          <cell r="H6111" t="str">
            <v>-48.14</v>
          </cell>
          <cell r="I6111" t="str">
            <v>3.12509</v>
          </cell>
          <cell r="J6111" t="str">
            <v>228</v>
          </cell>
        </row>
        <row r="6112">
          <cell r="A6112" t="str">
            <v>cpd06208</v>
          </cell>
          <cell r="B6112" t="str">
            <v>5,6,7-Trimethoxycoumarin</v>
          </cell>
          <cell r="C6112" t="str">
            <v>5,6,7-Trimethoxycoumarin</v>
          </cell>
          <cell r="D6112" t="str">
            <v>5,6,7-Trimethoxycoumarin</v>
          </cell>
          <cell r="E6112" t="str">
            <v>C09313</v>
          </cell>
          <cell r="F6112" t="str">
            <v>C12H12O5</v>
          </cell>
          <cell r="G6112" t="str">
            <v>0</v>
          </cell>
          <cell r="H6112" t="str">
            <v>-101.68</v>
          </cell>
          <cell r="I6112" t="str">
            <v>2.27524</v>
          </cell>
          <cell r="J6112" t="str">
            <v>236</v>
          </cell>
        </row>
        <row r="6113">
          <cell r="A6113" t="str">
            <v>cpd06209</v>
          </cell>
          <cell r="B6113" t="str">
            <v>Trioxsalen</v>
          </cell>
          <cell r="C6113" t="str">
            <v>Trioxsalen</v>
          </cell>
          <cell r="D6113" t="str">
            <v>4,8,5'-Trimethylpsoralen|Trioxysalen|Trioxsalen</v>
          </cell>
          <cell r="E6113" t="str">
            <v>C09314</v>
          </cell>
          <cell r="F6113" t="str">
            <v>C14H12O3</v>
          </cell>
          <cell r="G6113" t="str">
            <v>0</v>
          </cell>
          <cell r="H6113" t="str">
            <v>-47.59</v>
          </cell>
          <cell r="I6113" t="str">
            <v>2.96123</v>
          </cell>
          <cell r="J6113" t="str">
            <v>228</v>
          </cell>
        </row>
        <row r="6114">
          <cell r="A6114" t="str">
            <v>cpd06210</v>
          </cell>
          <cell r="B6114" t="str">
            <v>Umbelliferone</v>
          </cell>
          <cell r="C6114" t="str">
            <v>Umbelliferone</v>
          </cell>
          <cell r="D6114" t="str">
            <v>7-Hydroxycoumarin|Umbelliferone</v>
          </cell>
          <cell r="E6114" t="str">
            <v>C09315</v>
          </cell>
          <cell r="F6114" t="str">
            <v>C9H6O3</v>
          </cell>
          <cell r="G6114" t="str">
            <v>0</v>
          </cell>
          <cell r="H6114" t="str">
            <v>-66.67</v>
          </cell>
          <cell r="I6114" t="str">
            <v>1.72193</v>
          </cell>
          <cell r="J6114" t="str">
            <v>162</v>
          </cell>
        </row>
        <row r="6115">
          <cell r="A6115" t="str">
            <v>cpd06211</v>
          </cell>
          <cell r="B6115" t="str">
            <v>Visnadin</v>
          </cell>
          <cell r="C6115" t="str">
            <v>Visnadin</v>
          </cell>
          <cell r="D6115" t="str">
            <v>Visnadine|Visnadin</v>
          </cell>
          <cell r="E6115" t="str">
            <v>C09316</v>
          </cell>
          <cell r="F6115" t="str">
            <v>C21H24O7</v>
          </cell>
          <cell r="G6115" t="str">
            <v>0</v>
          </cell>
          <cell r="H6115" t="str">
            <v>-205.41</v>
          </cell>
          <cell r="I6115" t="str">
            <v>3.06413</v>
          </cell>
          <cell r="J6115" t="str">
            <v>388</v>
          </cell>
        </row>
        <row r="6116">
          <cell r="A6116" t="str">
            <v>cpd06212</v>
          </cell>
          <cell r="B6116" t="str">
            <v>Xanthyletin</v>
          </cell>
          <cell r="C6116" t="str">
            <v>Xanthyletin</v>
          </cell>
          <cell r="D6116" t="str">
            <v>Xanthyletin</v>
          </cell>
          <cell r="E6116" t="str">
            <v>C09317</v>
          </cell>
          <cell r="F6116" t="str">
            <v>C14H12O3</v>
          </cell>
          <cell r="G6116" t="str">
            <v>0</v>
          </cell>
          <cell r="H6116" t="str">
            <v>-48.14</v>
          </cell>
          <cell r="I6116" t="str">
            <v>3.12509</v>
          </cell>
          <cell r="J6116" t="str">
            <v>228</v>
          </cell>
        </row>
        <row r="6117">
          <cell r="A6117" t="str">
            <v>cpd06213</v>
          </cell>
          <cell r="B6117" t="str">
            <v>Abyssinone I</v>
          </cell>
          <cell r="C6117" t="str">
            <v>Abyssinone I</v>
          </cell>
          <cell r="D6117" t="str">
            <v>Abyssinone I</v>
          </cell>
          <cell r="E6117" t="str">
            <v>C09318</v>
          </cell>
          <cell r="F6117" t="str">
            <v>C20H18O4</v>
          </cell>
          <cell r="G6117" t="str">
            <v>0</v>
          </cell>
          <cell r="H6117" t="str">
            <v>-55.8</v>
          </cell>
          <cell r="I6117" t="str">
            <v>3.35807</v>
          </cell>
          <cell r="J6117" t="str">
            <v>322</v>
          </cell>
        </row>
        <row r="6118">
          <cell r="A6118" t="str">
            <v>cpd06214</v>
          </cell>
          <cell r="B6118" t="str">
            <v>Abyssinone V</v>
          </cell>
          <cell r="C6118" t="str">
            <v>Abyssinone V</v>
          </cell>
          <cell r="D6118" t="str">
            <v>Abyssinone V</v>
          </cell>
          <cell r="E6118" t="str">
            <v>C09319</v>
          </cell>
          <cell r="F6118" t="str">
            <v>C25H28O5</v>
          </cell>
          <cell r="G6118" t="str">
            <v>0</v>
          </cell>
          <cell r="H6118" t="str">
            <v>-64.13</v>
          </cell>
          <cell r="I6118" t="str">
            <v>2.75798</v>
          </cell>
          <cell r="J6118" t="str">
            <v>408</v>
          </cell>
        </row>
        <row r="6119">
          <cell r="A6119" t="str">
            <v>cpd06215</v>
          </cell>
          <cell r="B6119" t="str">
            <v>Afzelechin</v>
          </cell>
          <cell r="C6119" t="str">
            <v>Afzelechin</v>
          </cell>
          <cell r="D6119" t="str">
            <v>3,5,7,4'-Tetrahydroxyflavan|Afzelechin</v>
          </cell>
          <cell r="E6119" t="str">
            <v>C09320</v>
          </cell>
          <cell r="F6119" t="str">
            <v>C15H14O5</v>
          </cell>
          <cell r="G6119" t="str">
            <v>0</v>
          </cell>
          <cell r="H6119" t="str">
            <v>-118.82</v>
          </cell>
          <cell r="I6119" t="str">
            <v>2.25443</v>
          </cell>
          <cell r="J6119" t="str">
            <v>274</v>
          </cell>
        </row>
        <row r="6120">
          <cell r="A6120" t="str">
            <v>cpd06216</v>
          </cell>
          <cell r="B6120" t="str">
            <v>2'-Hydroxychalcone</v>
          </cell>
          <cell r="C6120" t="str">
            <v>2'-Hydroxychalcone</v>
          </cell>
          <cell r="D6120" t="str">
            <v>2'-Hydroxychalcone</v>
          </cell>
          <cell r="E6120" t="str">
            <v>C09321</v>
          </cell>
          <cell r="F6120" t="str">
            <v>C15H12O2</v>
          </cell>
          <cell r="G6120" t="str">
            <v>0</v>
          </cell>
          <cell r="H6120" t="str">
            <v>13</v>
          </cell>
          <cell r="I6120" t="str">
            <v>1.78983</v>
          </cell>
          <cell r="J6120" t="str">
            <v>224</v>
          </cell>
        </row>
        <row r="6121">
          <cell r="A6121" t="str">
            <v>cpd06217</v>
          </cell>
          <cell r="B6121" t="str">
            <v>Actinodaphine</v>
          </cell>
          <cell r="C6121" t="str">
            <v>Actinodaphine</v>
          </cell>
          <cell r="D6121" t="str">
            <v>Actinodaphine|Actinodaphnine</v>
          </cell>
          <cell r="E6121" t="str">
            <v>C09322</v>
          </cell>
          <cell r="F6121" t="str">
            <v>C18H17NO4</v>
          </cell>
          <cell r="G6121" t="str">
            <v>0</v>
          </cell>
          <cell r="H6121" t="str">
            <v>10000000</v>
          </cell>
          <cell r="I6121" t="str">
            <v>10000000</v>
          </cell>
          <cell r="J6121" t="str">
            <v>311</v>
          </cell>
        </row>
        <row r="6122">
          <cell r="A6122" t="str">
            <v>cpd06218</v>
          </cell>
          <cell r="B6122" t="str">
            <v>Adiantifoline</v>
          </cell>
          <cell r="C6122" t="str">
            <v>Adiantifoline</v>
          </cell>
          <cell r="D6122" t="str">
            <v>Adiantifoline</v>
          </cell>
          <cell r="E6122" t="str">
            <v>C09323</v>
          </cell>
          <cell r="F6122" t="str">
            <v>C42H50N2O9</v>
          </cell>
          <cell r="G6122" t="str">
            <v>0</v>
          </cell>
          <cell r="H6122" t="str">
            <v>10000000</v>
          </cell>
          <cell r="I6122" t="str">
            <v>10000000</v>
          </cell>
          <cell r="J6122" t="str">
            <v>726</v>
          </cell>
        </row>
        <row r="6123">
          <cell r="A6123" t="str">
            <v>cpd06219</v>
          </cell>
          <cell r="B6123" t="str">
            <v>(+)-Adlumine</v>
          </cell>
          <cell r="C6123" t="str">
            <v>(+)-Adlumine</v>
          </cell>
          <cell r="D6123" t="str">
            <v>(+)-Adlumine</v>
          </cell>
          <cell r="E6123" t="str">
            <v>C09324</v>
          </cell>
          <cell r="F6123" t="str">
            <v>C21H21NO6</v>
          </cell>
          <cell r="G6123" t="str">
            <v>0</v>
          </cell>
          <cell r="H6123" t="str">
            <v>-87.54</v>
          </cell>
          <cell r="I6123" t="str">
            <v>4.44963</v>
          </cell>
          <cell r="J6123" t="str">
            <v>383</v>
          </cell>
        </row>
        <row r="6124">
          <cell r="A6124" t="str">
            <v>cpd06220</v>
          </cell>
          <cell r="B6124" t="str">
            <v>Aknadicine</v>
          </cell>
          <cell r="C6124" t="str">
            <v>Aknadicine</v>
          </cell>
          <cell r="D6124" t="str">
            <v>Aknadicine</v>
          </cell>
          <cell r="E6124" t="str">
            <v>C09325</v>
          </cell>
          <cell r="F6124" t="str">
            <v>C19H23NO5</v>
          </cell>
          <cell r="G6124" t="str">
            <v>0</v>
          </cell>
          <cell r="H6124" t="str">
            <v>10000000</v>
          </cell>
          <cell r="I6124" t="str">
            <v>10000000</v>
          </cell>
          <cell r="J6124" t="str">
            <v>345</v>
          </cell>
        </row>
        <row r="6125">
          <cell r="A6125" t="str">
            <v>cpd06221</v>
          </cell>
          <cell r="B6125" t="str">
            <v>Alamarine</v>
          </cell>
          <cell r="C6125" t="str">
            <v>Alamarine</v>
          </cell>
          <cell r="D6125" t="str">
            <v>Alamarine</v>
          </cell>
          <cell r="E6125" t="str">
            <v>C09326</v>
          </cell>
          <cell r="F6125" t="str">
            <v>C19H18N2O4</v>
          </cell>
          <cell r="G6125" t="str">
            <v>0</v>
          </cell>
          <cell r="H6125" t="str">
            <v>-4.25</v>
          </cell>
          <cell r="I6125" t="str">
            <v>3.61069</v>
          </cell>
          <cell r="J6125" t="str">
            <v>338</v>
          </cell>
        </row>
        <row r="6126">
          <cell r="A6126" t="str">
            <v>cpd06222</v>
          </cell>
          <cell r="B6126" t="str">
            <v>Alangicine</v>
          </cell>
          <cell r="C6126" t="str">
            <v>Alangicine</v>
          </cell>
          <cell r="D6126" t="str">
            <v>Alangicine</v>
          </cell>
          <cell r="E6126" t="str">
            <v>C09327</v>
          </cell>
          <cell r="F6126" t="str">
            <v>C28H36N2O5</v>
          </cell>
          <cell r="G6126" t="str">
            <v>0</v>
          </cell>
          <cell r="H6126" t="str">
            <v>-33</v>
          </cell>
          <cell r="I6126" t="str">
            <v>3.93454</v>
          </cell>
          <cell r="J6126" t="str">
            <v>480</v>
          </cell>
        </row>
        <row r="6127">
          <cell r="A6127" t="str">
            <v>cpd06223</v>
          </cell>
          <cell r="B6127" t="str">
            <v>Alangimarckine</v>
          </cell>
          <cell r="C6127" t="str">
            <v>Alangimarckine</v>
          </cell>
          <cell r="D6127" t="str">
            <v>Alangimarckine</v>
          </cell>
          <cell r="E6127" t="str">
            <v>C09328</v>
          </cell>
          <cell r="F6127" t="str">
            <v>C29H37N3O3</v>
          </cell>
          <cell r="G6127" t="str">
            <v>0</v>
          </cell>
          <cell r="H6127" t="str">
            <v>69.38</v>
          </cell>
          <cell r="I6127" t="str">
            <v>4.11778</v>
          </cell>
          <cell r="J6127" t="str">
            <v>475</v>
          </cell>
        </row>
        <row r="6128">
          <cell r="A6128" t="str">
            <v>cpd06224</v>
          </cell>
          <cell r="B6128" t="str">
            <v>Alangimarine</v>
          </cell>
          <cell r="C6128" t="str">
            <v>Alangimarine</v>
          </cell>
          <cell r="D6128" t="str">
            <v>Alangimarine</v>
          </cell>
          <cell r="E6128" t="str">
            <v>C09329</v>
          </cell>
          <cell r="F6128" t="str">
            <v>C19H16N2O3</v>
          </cell>
          <cell r="G6128" t="str">
            <v>0</v>
          </cell>
          <cell r="H6128" t="str">
            <v>50.67</v>
          </cell>
          <cell r="I6128" t="str">
            <v>3.73686</v>
          </cell>
          <cell r="J6128" t="str">
            <v>320</v>
          </cell>
        </row>
        <row r="6129">
          <cell r="A6129" t="str">
            <v>cpd06225</v>
          </cell>
          <cell r="B6129" t="str">
            <v>Alangiside</v>
          </cell>
          <cell r="C6129" t="str">
            <v>Alangiside</v>
          </cell>
          <cell r="D6129" t="str">
            <v>Alangiside</v>
          </cell>
          <cell r="E6129" t="str">
            <v>C09330</v>
          </cell>
          <cell r="F6129" t="str">
            <v>C25H31NO10</v>
          </cell>
          <cell r="G6129" t="str">
            <v>0</v>
          </cell>
          <cell r="H6129" t="str">
            <v>-217.63</v>
          </cell>
          <cell r="I6129" t="str">
            <v>3.73285</v>
          </cell>
          <cell r="J6129" t="str">
            <v>505</v>
          </cell>
        </row>
        <row r="6130">
          <cell r="A6130" t="str">
            <v>cpd06226</v>
          </cell>
          <cell r="B6130" t="str">
            <v>Alpinine</v>
          </cell>
          <cell r="C6130" t="str">
            <v>Alpinine</v>
          </cell>
          <cell r="D6130" t="str">
            <v>Alpinine</v>
          </cell>
          <cell r="E6130" t="str">
            <v>C09331</v>
          </cell>
          <cell r="F6130" t="str">
            <v>C23H29NO6</v>
          </cell>
          <cell r="G6130" t="str">
            <v>0</v>
          </cell>
          <cell r="H6130" t="str">
            <v>-61.4</v>
          </cell>
          <cell r="I6130" t="str">
            <v>4.03571</v>
          </cell>
          <cell r="J6130" t="str">
            <v>415</v>
          </cell>
        </row>
        <row r="6131">
          <cell r="A6131" t="str">
            <v>cpd06227</v>
          </cell>
          <cell r="B6131" t="str">
            <v>THF-L-glutamate</v>
          </cell>
          <cell r="C6131" t="str">
            <v>thfglu</v>
          </cell>
          <cell r="D6131" t="str">
            <v>THF-L-glutamate|Tetrahydrofolyl-[Glu](2)|Tetrahydrofolyl-[Glu](n)|Tetrahydrofolyl-[Glu](n+1)|THF-polyglutamate|Tetrahydropteroyl-[gamma-Glu]n|Tetrahydropteroyl-[gamma-Glu]n+1</v>
          </cell>
          <cell r="E6131" t="str">
            <v>C03541|C09332</v>
          </cell>
          <cell r="F6131" t="str">
            <v>C24H27N8O9</v>
          </cell>
          <cell r="G6131" t="str">
            <v>-3</v>
          </cell>
          <cell r="H6131" t="str">
            <v>-220.95</v>
          </cell>
          <cell r="I6131" t="str">
            <v>3.38115</v>
          </cell>
          <cell r="J6131" t="str">
            <v>571</v>
          </cell>
        </row>
        <row r="6132">
          <cell r="A6132" t="str">
            <v>cpd06228</v>
          </cell>
          <cell r="B6132" t="str">
            <v>Amurensine</v>
          </cell>
          <cell r="C6132" t="str">
            <v>Amurensine</v>
          </cell>
          <cell r="D6132" t="str">
            <v>Amurensine</v>
          </cell>
          <cell r="E6132" t="str">
            <v>C09333</v>
          </cell>
          <cell r="F6132" t="str">
            <v>C19H19NO4</v>
          </cell>
          <cell r="G6132" t="str">
            <v>0</v>
          </cell>
          <cell r="H6132" t="str">
            <v>10000000</v>
          </cell>
          <cell r="I6132" t="str">
            <v>10000000</v>
          </cell>
          <cell r="J6132" t="str">
            <v>325</v>
          </cell>
        </row>
        <row r="6133">
          <cell r="A6133" t="str">
            <v>cpd06229</v>
          </cell>
          <cell r="B6133" t="str">
            <v>Amurine</v>
          </cell>
          <cell r="C6133" t="str">
            <v>Amurine</v>
          </cell>
          <cell r="D6133" t="str">
            <v>Amurine</v>
          </cell>
          <cell r="E6133" t="str">
            <v>C09334</v>
          </cell>
          <cell r="F6133" t="str">
            <v>C19H19NO4</v>
          </cell>
          <cell r="G6133" t="str">
            <v>0</v>
          </cell>
          <cell r="H6133" t="str">
            <v>10000000</v>
          </cell>
          <cell r="I6133" t="str">
            <v>10000000</v>
          </cell>
          <cell r="J6133" t="str">
            <v>325</v>
          </cell>
        </row>
        <row r="6134">
          <cell r="A6134" t="str">
            <v>cpd06230</v>
          </cell>
          <cell r="B6134" t="str">
            <v>Ancistrocladine</v>
          </cell>
          <cell r="C6134" t="str">
            <v>Ancistrocladine</v>
          </cell>
          <cell r="D6134" t="str">
            <v>Ancistrocladine</v>
          </cell>
          <cell r="E6134" t="str">
            <v>C09335</v>
          </cell>
          <cell r="F6134" t="str">
            <v>C25H29NO4</v>
          </cell>
          <cell r="G6134" t="str">
            <v>0</v>
          </cell>
          <cell r="H6134" t="str">
            <v>-27.169</v>
          </cell>
          <cell r="I6134" t="str">
            <v>3.56204</v>
          </cell>
          <cell r="J6134" t="str">
            <v>407</v>
          </cell>
        </row>
        <row r="6135">
          <cell r="A6135" t="str">
            <v>cpd06231</v>
          </cell>
          <cell r="B6135" t="str">
            <v>Angoline</v>
          </cell>
          <cell r="C6135" t="str">
            <v>Angoline</v>
          </cell>
          <cell r="D6135" t="str">
            <v>Angoline</v>
          </cell>
          <cell r="E6135" t="str">
            <v>C09336</v>
          </cell>
          <cell r="F6135" t="str">
            <v>C22H21NO5</v>
          </cell>
          <cell r="G6135" t="str">
            <v>0</v>
          </cell>
          <cell r="H6135" t="str">
            <v>-43.229</v>
          </cell>
          <cell r="I6135" t="str">
            <v>4.82186</v>
          </cell>
          <cell r="J6135" t="str">
            <v>379</v>
          </cell>
        </row>
        <row r="6136">
          <cell r="A6136" t="str">
            <v>cpd06232</v>
          </cell>
          <cell r="B6136" t="str">
            <v>Ankorine</v>
          </cell>
          <cell r="C6136" t="str">
            <v>Ankorine</v>
          </cell>
          <cell r="D6136" t="str">
            <v>Ankorine</v>
          </cell>
          <cell r="E6136" t="str">
            <v>C09337</v>
          </cell>
          <cell r="F6136" t="str">
            <v>C19H29NO4</v>
          </cell>
          <cell r="G6136" t="str">
            <v>0</v>
          </cell>
          <cell r="H6136" t="str">
            <v>-58.77</v>
          </cell>
          <cell r="I6136" t="str">
            <v>2.50219</v>
          </cell>
          <cell r="J6136" t="str">
            <v>335</v>
          </cell>
        </row>
        <row r="6137">
          <cell r="A6137" t="str">
            <v>cpd06233</v>
          </cell>
          <cell r="B6137" t="str">
            <v>Anolobine</v>
          </cell>
          <cell r="C6137" t="str">
            <v>Anolobine</v>
          </cell>
          <cell r="D6137" t="str">
            <v>Anolobine|Annolobine</v>
          </cell>
          <cell r="E6137" t="str">
            <v>C09338</v>
          </cell>
          <cell r="F6137" t="str">
            <v>C17H15NO3</v>
          </cell>
          <cell r="G6137" t="str">
            <v>0</v>
          </cell>
          <cell r="H6137" t="str">
            <v>10000000</v>
          </cell>
          <cell r="I6137" t="str">
            <v>10000000</v>
          </cell>
          <cell r="J6137" t="str">
            <v>281</v>
          </cell>
        </row>
        <row r="6138">
          <cell r="A6138" t="str">
            <v>cpd06234</v>
          </cell>
          <cell r="B6138" t="str">
            <v>Anonaine</v>
          </cell>
          <cell r="C6138" t="str">
            <v>Anonaine</v>
          </cell>
          <cell r="D6138" t="str">
            <v>Anonaine|(-)-Annonaine</v>
          </cell>
          <cell r="E6138" t="str">
            <v>C09339</v>
          </cell>
          <cell r="F6138" t="str">
            <v>C17H15NO2</v>
          </cell>
          <cell r="G6138" t="str">
            <v>0</v>
          </cell>
          <cell r="H6138" t="str">
            <v>10000000</v>
          </cell>
          <cell r="I6138" t="str">
            <v>10000000</v>
          </cell>
          <cell r="J6138" t="str">
            <v>265</v>
          </cell>
        </row>
        <row r="6139">
          <cell r="A6139" t="str">
            <v>cpd06235</v>
          </cell>
          <cell r="B6139" t="str">
            <v>(-)-Apoglaziovine</v>
          </cell>
          <cell r="C6139" t="str">
            <v>(-)-Apoglaziovine</v>
          </cell>
          <cell r="D6139" t="str">
            <v>(-)-Apoglaziovine</v>
          </cell>
          <cell r="E6139" t="str">
            <v>C09340</v>
          </cell>
          <cell r="F6139" t="str">
            <v>C18H19NO3</v>
          </cell>
          <cell r="G6139" t="str">
            <v>0</v>
          </cell>
          <cell r="H6139" t="str">
            <v>10000000</v>
          </cell>
          <cell r="I6139" t="str">
            <v>10000000</v>
          </cell>
          <cell r="J6139" t="str">
            <v>297</v>
          </cell>
        </row>
        <row r="6140">
          <cell r="A6140" t="str">
            <v>cpd06236</v>
          </cell>
          <cell r="B6140" t="str">
            <v>(-)-Argemonine</v>
          </cell>
          <cell r="C6140" t="str">
            <v>(-)-Argemonine</v>
          </cell>
          <cell r="D6140" t="str">
            <v>(-)-Argemonine</v>
          </cell>
          <cell r="E6140" t="str">
            <v>C09341</v>
          </cell>
          <cell r="F6140" t="str">
            <v>C21H25NO4</v>
          </cell>
          <cell r="G6140" t="str">
            <v>0</v>
          </cell>
          <cell r="H6140" t="str">
            <v>10000000</v>
          </cell>
          <cell r="I6140" t="str">
            <v>10000000</v>
          </cell>
          <cell r="J6140" t="str">
            <v>355</v>
          </cell>
        </row>
        <row r="6141">
          <cell r="A6141" t="str">
            <v>cpd06237</v>
          </cell>
          <cell r="B6141" t="str">
            <v>Armepavine</v>
          </cell>
          <cell r="C6141" t="str">
            <v>Armepavine</v>
          </cell>
          <cell r="D6141" t="str">
            <v>Armepavine</v>
          </cell>
          <cell r="E6141" t="str">
            <v>C09342</v>
          </cell>
          <cell r="F6141" t="str">
            <v>C19H23NO3</v>
          </cell>
          <cell r="G6141" t="str">
            <v>0</v>
          </cell>
          <cell r="H6141" t="str">
            <v>6.99</v>
          </cell>
          <cell r="I6141" t="str">
            <v>2.288</v>
          </cell>
          <cell r="J6141" t="str">
            <v>313</v>
          </cell>
        </row>
        <row r="6142">
          <cell r="A6142" t="str">
            <v>cpd06238</v>
          </cell>
          <cell r="B6142" t="str">
            <v>Atheroline</v>
          </cell>
          <cell r="C6142" t="str">
            <v>Atheroline</v>
          </cell>
          <cell r="D6142" t="str">
            <v>Atheroline</v>
          </cell>
          <cell r="E6142" t="str">
            <v>C09343</v>
          </cell>
          <cell r="F6142" t="str">
            <v>C19H15NO5</v>
          </cell>
          <cell r="G6142" t="str">
            <v>0</v>
          </cell>
          <cell r="H6142" t="str">
            <v>10000000</v>
          </cell>
          <cell r="I6142" t="str">
            <v>10000000</v>
          </cell>
          <cell r="J6142" t="str">
            <v>337</v>
          </cell>
        </row>
        <row r="6143">
          <cell r="A6143" t="str">
            <v>cpd06239</v>
          </cell>
          <cell r="B6143" t="str">
            <v>Artemisin</v>
          </cell>
          <cell r="C6143" t="str">
            <v>Artemisin</v>
          </cell>
          <cell r="D6143" t="str">
            <v>Artemisin</v>
          </cell>
          <cell r="E6143" t="str">
            <v>C09344</v>
          </cell>
          <cell r="F6143" t="str">
            <v>C15H18O4</v>
          </cell>
          <cell r="G6143" t="str">
            <v>0</v>
          </cell>
          <cell r="H6143" t="str">
            <v>-97.16</v>
          </cell>
          <cell r="I6143" t="str">
            <v>3.76591</v>
          </cell>
          <cell r="J6143" t="str">
            <v>262</v>
          </cell>
        </row>
        <row r="6144">
          <cell r="A6144" t="str">
            <v>cpd06240</v>
          </cell>
          <cell r="B6144" t="str">
            <v>Artemorin</v>
          </cell>
          <cell r="C6144" t="str">
            <v>Artemorin</v>
          </cell>
          <cell r="D6144" t="str">
            <v>Artemorin</v>
          </cell>
          <cell r="E6144" t="str">
            <v>C09345</v>
          </cell>
          <cell r="F6144" t="str">
            <v>C15H20O3</v>
          </cell>
          <cell r="G6144" t="str">
            <v>0</v>
          </cell>
          <cell r="H6144" t="str">
            <v>10000000</v>
          </cell>
          <cell r="I6144" t="str">
            <v>10000000</v>
          </cell>
          <cell r="J6144" t="str">
            <v>248</v>
          </cell>
        </row>
        <row r="6145">
          <cell r="A6145" t="str">
            <v>cpd06241</v>
          </cell>
          <cell r="B6145" t="str">
            <v>Autumnolide</v>
          </cell>
          <cell r="C6145" t="str">
            <v>Autumnolide</v>
          </cell>
          <cell r="D6145" t="str">
            <v>Autumnolide</v>
          </cell>
          <cell r="E6145" t="str">
            <v>C09346</v>
          </cell>
          <cell r="F6145" t="str">
            <v>C15H20O5</v>
          </cell>
          <cell r="G6145" t="str">
            <v>0</v>
          </cell>
          <cell r="H6145" t="str">
            <v>-119.27</v>
          </cell>
          <cell r="I6145" t="str">
            <v>5.7918</v>
          </cell>
          <cell r="J6145" t="str">
            <v>280</v>
          </cell>
        </row>
        <row r="6146">
          <cell r="A6146" t="str">
            <v>cpd06242</v>
          </cell>
          <cell r="B6146" t="str">
            <v>Atherospermidine</v>
          </cell>
          <cell r="C6146" t="str">
            <v>Atherospermidine</v>
          </cell>
          <cell r="D6146" t="str">
            <v>Atherospermidine</v>
          </cell>
          <cell r="E6146" t="str">
            <v>C09347</v>
          </cell>
          <cell r="F6146" t="str">
            <v>C18H11NO4</v>
          </cell>
          <cell r="G6146" t="str">
            <v>0</v>
          </cell>
          <cell r="H6146" t="str">
            <v>10000000</v>
          </cell>
          <cell r="I6146" t="str">
            <v>10000000</v>
          </cell>
          <cell r="J6146" t="str">
            <v>305</v>
          </cell>
        </row>
        <row r="6147">
          <cell r="A6147" t="str">
            <v>cpd06243</v>
          </cell>
          <cell r="B6147" t="str">
            <v>Backebergine</v>
          </cell>
          <cell r="C6147" t="str">
            <v>Backebergine</v>
          </cell>
          <cell r="D6147" t="str">
            <v>Backebergine</v>
          </cell>
          <cell r="E6147" t="str">
            <v>C09348</v>
          </cell>
          <cell r="F6147" t="str">
            <v>C11H11NO2</v>
          </cell>
          <cell r="G6147" t="str">
            <v>0</v>
          </cell>
          <cell r="H6147" t="str">
            <v>11.2</v>
          </cell>
          <cell r="I6147" t="str">
            <v>1.96836</v>
          </cell>
          <cell r="J6147" t="str">
            <v>189</v>
          </cell>
        </row>
        <row r="6148">
          <cell r="A6148" t="str">
            <v>cpd06244</v>
          </cell>
          <cell r="B6148" t="str">
            <v>Baileyin</v>
          </cell>
          <cell r="C6148" t="str">
            <v>Baileyin</v>
          </cell>
          <cell r="D6148" t="str">
            <v>Baileyin</v>
          </cell>
          <cell r="E6148" t="str">
            <v>C09349</v>
          </cell>
          <cell r="F6148" t="str">
            <v>C15H20O4</v>
          </cell>
          <cell r="G6148" t="str">
            <v>0</v>
          </cell>
          <cell r="H6148" t="str">
            <v>10000000</v>
          </cell>
          <cell r="I6148" t="str">
            <v>10000000</v>
          </cell>
          <cell r="J6148" t="str">
            <v>264</v>
          </cell>
        </row>
        <row r="6149">
          <cell r="A6149" t="str">
            <v>cpd06245</v>
          </cell>
          <cell r="B6149" t="str">
            <v>Bakkenolide A</v>
          </cell>
          <cell r="C6149" t="str">
            <v>Bakkenolide A</v>
          </cell>
          <cell r="D6149" t="str">
            <v>Bakkenolide A</v>
          </cell>
          <cell r="E6149" t="str">
            <v>C09350</v>
          </cell>
          <cell r="F6149" t="str">
            <v>C15H22O2</v>
          </cell>
          <cell r="G6149" t="str">
            <v>0</v>
          </cell>
          <cell r="H6149" t="str">
            <v>-20.59</v>
          </cell>
          <cell r="I6149" t="str">
            <v>6.70203</v>
          </cell>
          <cell r="J6149" t="str">
            <v>234</v>
          </cell>
        </row>
        <row r="6150">
          <cell r="A6150" t="str">
            <v>cpd06246</v>
          </cell>
          <cell r="B6150" t="str">
            <v>Budlein A</v>
          </cell>
          <cell r="C6150" t="str">
            <v>Budlein A</v>
          </cell>
          <cell r="D6150" t="str">
            <v>Budlein A</v>
          </cell>
          <cell r="E6150" t="str">
            <v>C09351</v>
          </cell>
          <cell r="F6150" t="str">
            <v>C20H22O7</v>
          </cell>
          <cell r="G6150" t="str">
            <v>0</v>
          </cell>
          <cell r="H6150" t="str">
            <v>10000000</v>
          </cell>
          <cell r="I6150" t="str">
            <v>10000000</v>
          </cell>
          <cell r="J6150" t="str">
            <v>374</v>
          </cell>
        </row>
        <row r="6151">
          <cell r="A6151" t="str">
            <v>cpd06247</v>
          </cell>
          <cell r="B6151" t="str">
            <v>Bebeerine</v>
          </cell>
          <cell r="C6151" t="str">
            <v>Bebeerine</v>
          </cell>
          <cell r="D6151" t="str">
            <v>Bebeerine|(+)-Bebeerine</v>
          </cell>
          <cell r="E6151" t="str">
            <v>C09352</v>
          </cell>
          <cell r="F6151" t="str">
            <v>C36H40N2O6</v>
          </cell>
          <cell r="G6151" t="str">
            <v>2</v>
          </cell>
          <cell r="H6151" t="str">
            <v>10000000</v>
          </cell>
          <cell r="I6151" t="str">
            <v>10000000</v>
          </cell>
          <cell r="J6151" t="str">
            <v>596</v>
          </cell>
        </row>
        <row r="6152">
          <cell r="A6152" t="str">
            <v>cpd06248</v>
          </cell>
          <cell r="B6152" t="str">
            <v>Calaxin</v>
          </cell>
          <cell r="C6152" t="str">
            <v>Calaxin</v>
          </cell>
          <cell r="D6152" t="str">
            <v>Calaxin</v>
          </cell>
          <cell r="E6152" t="str">
            <v>C09353</v>
          </cell>
          <cell r="F6152" t="str">
            <v>C19H20O6</v>
          </cell>
          <cell r="G6152" t="str">
            <v>0</v>
          </cell>
          <cell r="H6152" t="str">
            <v>10000000</v>
          </cell>
          <cell r="I6152" t="str">
            <v>10000000</v>
          </cell>
          <cell r="J6152" t="str">
            <v>344</v>
          </cell>
        </row>
        <row r="6153">
          <cell r="A6153" t="str">
            <v>cpd06249</v>
          </cell>
          <cell r="B6153" t="str">
            <v>Canin</v>
          </cell>
          <cell r="C6153" t="str">
            <v>Canin</v>
          </cell>
          <cell r="D6153" t="str">
            <v>Canin</v>
          </cell>
          <cell r="E6153" t="str">
            <v>C09354</v>
          </cell>
          <cell r="F6153" t="str">
            <v>C15H18O5</v>
          </cell>
          <cell r="G6153" t="str">
            <v>0</v>
          </cell>
          <cell r="H6153" t="str">
            <v>10000000</v>
          </cell>
          <cell r="I6153" t="str">
            <v>10000000</v>
          </cell>
          <cell r="J6153" t="str">
            <v>278</v>
          </cell>
        </row>
        <row r="6154">
          <cell r="A6154" t="str">
            <v>cpd06250</v>
          </cell>
          <cell r="B6154" t="str">
            <v>Chamissonin</v>
          </cell>
          <cell r="C6154" t="str">
            <v>Chamissonin</v>
          </cell>
          <cell r="D6154" t="str">
            <v>Chamissonin</v>
          </cell>
          <cell r="E6154" t="str">
            <v>C09355</v>
          </cell>
          <cell r="F6154" t="str">
            <v>C15H20O4</v>
          </cell>
          <cell r="G6154" t="str">
            <v>0</v>
          </cell>
          <cell r="H6154" t="str">
            <v>10000000</v>
          </cell>
          <cell r="I6154" t="str">
            <v>10000000</v>
          </cell>
          <cell r="J6154" t="str">
            <v>264</v>
          </cell>
        </row>
        <row r="6155">
          <cell r="A6155" t="str">
            <v>cpd06251</v>
          </cell>
          <cell r="B6155" t="str">
            <v>Chamissonin diacetate</v>
          </cell>
          <cell r="C6155" t="str">
            <v>Chamissonin diacetate</v>
          </cell>
          <cell r="D6155" t="str">
            <v>Chamissonin diacetate</v>
          </cell>
          <cell r="E6155" t="str">
            <v>C09356</v>
          </cell>
          <cell r="F6155" t="str">
            <v>C19H24O6</v>
          </cell>
          <cell r="G6155" t="str">
            <v>0</v>
          </cell>
          <cell r="H6155" t="str">
            <v>10000000</v>
          </cell>
          <cell r="I6155" t="str">
            <v>10000000</v>
          </cell>
          <cell r="J6155" t="str">
            <v>348</v>
          </cell>
        </row>
        <row r="6156">
          <cell r="A6156" t="str">
            <v>cpd06252</v>
          </cell>
          <cell r="B6156" t="str">
            <v>Berbamine</v>
          </cell>
          <cell r="C6156" t="str">
            <v>Berbamine</v>
          </cell>
          <cell r="D6156" t="str">
            <v>Berbamine</v>
          </cell>
          <cell r="E6156" t="str">
            <v>C09357</v>
          </cell>
          <cell r="F6156" t="str">
            <v>C37H42N2O6</v>
          </cell>
          <cell r="G6156" t="str">
            <v>2</v>
          </cell>
          <cell r="H6156" t="str">
            <v>10000000</v>
          </cell>
          <cell r="I6156" t="str">
            <v>10000000</v>
          </cell>
          <cell r="J6156" t="str">
            <v>610</v>
          </cell>
        </row>
        <row r="6157">
          <cell r="A6157" t="str">
            <v>cpd06253</v>
          </cell>
          <cell r="B6157" t="str">
            <v>Chlorochrymorin</v>
          </cell>
          <cell r="C6157" t="str">
            <v>Chlorochrymorin</v>
          </cell>
          <cell r="D6157" t="str">
            <v>Chlorochrymorin</v>
          </cell>
          <cell r="E6157" t="str">
            <v>C09358</v>
          </cell>
          <cell r="F6157" t="str">
            <v>C15H19O5Cl</v>
          </cell>
          <cell r="G6157" t="str">
            <v>0</v>
          </cell>
          <cell r="H6157" t="str">
            <v>10000000</v>
          </cell>
          <cell r="I6157" t="str">
            <v>10000000</v>
          </cell>
          <cell r="J6157" t="str">
            <v>314</v>
          </cell>
        </row>
        <row r="6158">
          <cell r="A6158" t="str">
            <v>cpd06254</v>
          </cell>
          <cell r="B6158" t="str">
            <v>Chlorohyssopifolin A</v>
          </cell>
          <cell r="C6158" t="str">
            <v>Chlorohyssopifolin A</v>
          </cell>
          <cell r="D6158" t="str">
            <v>Chlorohyssopifolin A</v>
          </cell>
          <cell r="E6158" t="str">
            <v>C09359</v>
          </cell>
          <cell r="F6158" t="str">
            <v>C19H24O7Cl2</v>
          </cell>
          <cell r="G6158" t="str">
            <v>0</v>
          </cell>
          <cell r="H6158" t="str">
            <v>-177.49</v>
          </cell>
          <cell r="I6158" t="str">
            <v>5.57487</v>
          </cell>
          <cell r="J6158" t="str">
            <v>434</v>
          </cell>
        </row>
        <row r="6159">
          <cell r="A6159" t="str">
            <v>cpd06255</v>
          </cell>
          <cell r="B6159" t="str">
            <v>Berberastine</v>
          </cell>
          <cell r="C6159" t="str">
            <v>Berberastine</v>
          </cell>
          <cell r="D6159" t="str">
            <v>Berberastine</v>
          </cell>
          <cell r="E6159" t="str">
            <v>C09360</v>
          </cell>
          <cell r="F6159" t="str">
            <v>C20H18NO5</v>
          </cell>
          <cell r="G6159" t="str">
            <v>1</v>
          </cell>
          <cell r="H6159" t="str">
            <v>-47.52</v>
          </cell>
          <cell r="I6159" t="str">
            <v>4.59545</v>
          </cell>
          <cell r="J6159" t="str">
            <v>352</v>
          </cell>
        </row>
        <row r="6160">
          <cell r="A6160" t="str">
            <v>cpd06256</v>
          </cell>
          <cell r="B6160" t="str">
            <v>Chromolaenide</v>
          </cell>
          <cell r="C6160" t="str">
            <v>Chromolaenide</v>
          </cell>
          <cell r="D6160" t="str">
            <v>Chromolaenide</v>
          </cell>
          <cell r="E6160" t="str">
            <v>C09361</v>
          </cell>
          <cell r="F6160" t="str">
            <v>C22H28O7</v>
          </cell>
          <cell r="G6160" t="str">
            <v>0</v>
          </cell>
          <cell r="H6160" t="str">
            <v>10000000</v>
          </cell>
          <cell r="I6160" t="str">
            <v>10000000</v>
          </cell>
          <cell r="J6160" t="str">
            <v>404</v>
          </cell>
        </row>
        <row r="6161">
          <cell r="A6161" t="str">
            <v>cpd06257</v>
          </cell>
          <cell r="B6161" t="str">
            <v>Cnicin</v>
          </cell>
          <cell r="C6161" t="str">
            <v>Cnicin</v>
          </cell>
          <cell r="D6161" t="str">
            <v>Cnicin</v>
          </cell>
          <cell r="E6161" t="str">
            <v>C09362</v>
          </cell>
          <cell r="F6161" t="str">
            <v>C20H26O7</v>
          </cell>
          <cell r="G6161" t="str">
            <v>0</v>
          </cell>
          <cell r="H6161" t="str">
            <v>10000000</v>
          </cell>
          <cell r="I6161" t="str">
            <v>10000000</v>
          </cell>
          <cell r="J6161" t="str">
            <v>378</v>
          </cell>
        </row>
        <row r="6162">
          <cell r="A6162" t="str">
            <v>cpd06258</v>
          </cell>
          <cell r="B6162" t="str">
            <v>Conchosin A</v>
          </cell>
          <cell r="C6162" t="str">
            <v>Conchosin A</v>
          </cell>
          <cell r="D6162" t="str">
            <v>Conchosin A</v>
          </cell>
          <cell r="E6162" t="str">
            <v>C09363</v>
          </cell>
          <cell r="F6162" t="str">
            <v>C15H18O5</v>
          </cell>
          <cell r="G6162" t="str">
            <v>0</v>
          </cell>
          <cell r="H6162" t="str">
            <v>10000000</v>
          </cell>
          <cell r="I6162" t="str">
            <v>10000000</v>
          </cell>
          <cell r="J6162" t="str">
            <v>278</v>
          </cell>
        </row>
        <row r="6163">
          <cell r="A6163" t="str">
            <v>cpd06259</v>
          </cell>
          <cell r="B6163" t="str">
            <v>Bicuculline</v>
          </cell>
          <cell r="C6163" t="str">
            <v>Bicuculline</v>
          </cell>
          <cell r="D6163" t="str">
            <v>Bicuculline</v>
          </cell>
          <cell r="E6163" t="str">
            <v>C09364</v>
          </cell>
          <cell r="F6163" t="str">
            <v>C20H17NO6</v>
          </cell>
          <cell r="G6163" t="str">
            <v>0</v>
          </cell>
          <cell r="H6163" t="str">
            <v>-104.22</v>
          </cell>
          <cell r="I6163" t="str">
            <v>6.25726</v>
          </cell>
          <cell r="J6163" t="str">
            <v>367</v>
          </cell>
        </row>
        <row r="6164">
          <cell r="A6164" t="str">
            <v>cpd06260</v>
          </cell>
          <cell r="B6164" t="str">
            <v>Boldine</v>
          </cell>
          <cell r="C6164" t="str">
            <v>Boldine</v>
          </cell>
          <cell r="D6164" t="str">
            <v>Boldine</v>
          </cell>
          <cell r="E6164" t="str">
            <v>C09365</v>
          </cell>
          <cell r="F6164" t="str">
            <v>C19H21NO4</v>
          </cell>
          <cell r="G6164" t="str">
            <v>0</v>
          </cell>
          <cell r="H6164" t="str">
            <v>10000000</v>
          </cell>
          <cell r="I6164" t="str">
            <v>10000000</v>
          </cell>
          <cell r="J6164" t="str">
            <v>327</v>
          </cell>
        </row>
        <row r="6165">
          <cell r="A6165" t="str">
            <v>cpd06261</v>
          </cell>
          <cell r="B6165" t="str">
            <v>Bracteoline</v>
          </cell>
          <cell r="C6165" t="str">
            <v>Bracteoline</v>
          </cell>
          <cell r="D6165" t="str">
            <v>Bracteoline</v>
          </cell>
          <cell r="E6165" t="str">
            <v>C09366</v>
          </cell>
          <cell r="F6165" t="str">
            <v>C19H21NO4</v>
          </cell>
          <cell r="G6165" t="str">
            <v>0</v>
          </cell>
          <cell r="H6165" t="str">
            <v>10000000</v>
          </cell>
          <cell r="I6165" t="str">
            <v>10000000</v>
          </cell>
          <cell r="J6165" t="str">
            <v>327</v>
          </cell>
        </row>
        <row r="6166">
          <cell r="A6166" t="str">
            <v>cpd06262</v>
          </cell>
          <cell r="B6166" t="str">
            <v>Bulbocapnine</v>
          </cell>
          <cell r="C6166" t="str">
            <v>Bulbocapnine</v>
          </cell>
          <cell r="D6166" t="str">
            <v>Bulbocapnine</v>
          </cell>
          <cell r="E6166" t="str">
            <v>C09367</v>
          </cell>
          <cell r="F6166" t="str">
            <v>C19H19NO4</v>
          </cell>
          <cell r="G6166" t="str">
            <v>0</v>
          </cell>
          <cell r="H6166" t="str">
            <v>10000000</v>
          </cell>
          <cell r="I6166" t="str">
            <v>10000000</v>
          </cell>
          <cell r="J6166" t="str">
            <v>325</v>
          </cell>
        </row>
        <row r="6167">
          <cell r="A6167" t="str">
            <v>cpd06263</v>
          </cell>
          <cell r="B6167" t="str">
            <v>(-)-Caaverine</v>
          </cell>
          <cell r="C6167" t="str">
            <v>(-)-Caaverine</v>
          </cell>
          <cell r="D6167" t="str">
            <v>Noraporphin-1-ol, 2-methoxy-|(-)-Caaverine</v>
          </cell>
          <cell r="E6167" t="str">
            <v>C09368</v>
          </cell>
          <cell r="F6167" t="str">
            <v>C17H17NO2</v>
          </cell>
          <cell r="G6167" t="str">
            <v>0</v>
          </cell>
          <cell r="H6167" t="str">
            <v>10000000</v>
          </cell>
          <cell r="I6167" t="str">
            <v>10000000</v>
          </cell>
          <cell r="J6167" t="str">
            <v>267</v>
          </cell>
        </row>
        <row r="6168">
          <cell r="A6168" t="str">
            <v>cpd06264</v>
          </cell>
          <cell r="B6168" t="str">
            <v>Calafatimine</v>
          </cell>
          <cell r="C6168" t="str">
            <v>Calafatimine</v>
          </cell>
          <cell r="D6168" t="str">
            <v>Calafatimine</v>
          </cell>
          <cell r="E6168" t="str">
            <v>C09369</v>
          </cell>
          <cell r="F6168" t="str">
            <v>C38H41N2O7</v>
          </cell>
          <cell r="G6168" t="str">
            <v>1</v>
          </cell>
          <cell r="H6168" t="str">
            <v>10000000</v>
          </cell>
          <cell r="I6168" t="str">
            <v>10000000</v>
          </cell>
          <cell r="J6168" t="str">
            <v>637</v>
          </cell>
        </row>
        <row r="6169">
          <cell r="A6169" t="str">
            <v>cpd06265</v>
          </cell>
          <cell r="B6169" t="str">
            <v>Cancentrine</v>
          </cell>
          <cell r="C6169" t="str">
            <v>Cancentrine</v>
          </cell>
          <cell r="D6169" t="str">
            <v>Cancentrine</v>
          </cell>
          <cell r="E6169" t="str">
            <v>C09370</v>
          </cell>
          <cell r="F6169" t="str">
            <v>C36H34N2O7</v>
          </cell>
          <cell r="G6169" t="str">
            <v>0</v>
          </cell>
          <cell r="H6169" t="str">
            <v>10000000</v>
          </cell>
          <cell r="I6169" t="str">
            <v>10000000</v>
          </cell>
          <cell r="J6169" t="str">
            <v>606</v>
          </cell>
        </row>
        <row r="6170">
          <cell r="A6170" t="str">
            <v>cpd06266</v>
          </cell>
          <cell r="B6170" t="str">
            <v>Capaurine</v>
          </cell>
          <cell r="C6170" t="str">
            <v>Capaurine</v>
          </cell>
          <cell r="D6170" t="str">
            <v>Capaurine</v>
          </cell>
          <cell r="E6170" t="str">
            <v>C09371</v>
          </cell>
          <cell r="F6170" t="str">
            <v>C21H25NO5</v>
          </cell>
          <cell r="G6170" t="str">
            <v>0</v>
          </cell>
          <cell r="H6170" t="str">
            <v>-44.56</v>
          </cell>
          <cell r="I6170" t="str">
            <v>3.76673</v>
          </cell>
          <cell r="J6170" t="str">
            <v>371</v>
          </cell>
        </row>
        <row r="6171">
          <cell r="A6171" t="str">
            <v>cpd06267</v>
          </cell>
          <cell r="B6171" t="str">
            <v>Capnoidine</v>
          </cell>
          <cell r="C6171" t="str">
            <v>Capnoidine</v>
          </cell>
          <cell r="D6171" t="str">
            <v>(-)-Adlumidine|Capnoidine</v>
          </cell>
          <cell r="E6171" t="str">
            <v>C09372</v>
          </cell>
          <cell r="F6171" t="str">
            <v>C20H17NO6</v>
          </cell>
          <cell r="G6171" t="str">
            <v>0</v>
          </cell>
          <cell r="H6171" t="str">
            <v>-104.22</v>
          </cell>
          <cell r="I6171" t="str">
            <v>6.25726</v>
          </cell>
          <cell r="J6171" t="str">
            <v>367</v>
          </cell>
        </row>
        <row r="6172">
          <cell r="A6172" t="str">
            <v>cpd06268</v>
          </cell>
          <cell r="B6172" t="str">
            <v>Conchosin B</v>
          </cell>
          <cell r="C6172" t="str">
            <v>Conchosin B</v>
          </cell>
          <cell r="D6172" t="str">
            <v>Conchosin B</v>
          </cell>
          <cell r="E6172" t="str">
            <v>C09373</v>
          </cell>
          <cell r="F6172" t="str">
            <v>C17H20O6</v>
          </cell>
          <cell r="G6172" t="str">
            <v>0</v>
          </cell>
          <cell r="H6172" t="str">
            <v>-162.17</v>
          </cell>
          <cell r="I6172" t="str">
            <v>6.7562</v>
          </cell>
          <cell r="J6172" t="str">
            <v>320</v>
          </cell>
        </row>
        <row r="6173">
          <cell r="A6173" t="str">
            <v>cpd06269</v>
          </cell>
          <cell r="B6173" t="str">
            <v>Confertiflorin</v>
          </cell>
          <cell r="C6173" t="str">
            <v>Confertiflorin</v>
          </cell>
          <cell r="D6173" t="str">
            <v>Confertiflorin</v>
          </cell>
          <cell r="E6173" t="str">
            <v>C09374</v>
          </cell>
          <cell r="F6173" t="str">
            <v>C17H22O5</v>
          </cell>
          <cell r="G6173" t="str">
            <v>0</v>
          </cell>
          <cell r="H6173" t="str">
            <v>-126.8</v>
          </cell>
          <cell r="I6173" t="str">
            <v>4.59373</v>
          </cell>
          <cell r="J6173" t="str">
            <v>306</v>
          </cell>
        </row>
        <row r="6174">
          <cell r="A6174" t="str">
            <v>cpd06270</v>
          </cell>
          <cell r="B6174" t="str">
            <v>Carnegine</v>
          </cell>
          <cell r="C6174" t="str">
            <v>Carnegine</v>
          </cell>
          <cell r="D6174" t="str">
            <v>Carnegine|(+-)-Carnegine</v>
          </cell>
          <cell r="E6174" t="str">
            <v>C09375</v>
          </cell>
          <cell r="F6174" t="str">
            <v>C13H19NO2</v>
          </cell>
          <cell r="G6174" t="str">
            <v>0</v>
          </cell>
          <cell r="H6174" t="str">
            <v>9.6</v>
          </cell>
          <cell r="I6174" t="str">
            <v>1.86378</v>
          </cell>
          <cell r="J6174" t="str">
            <v>221</v>
          </cell>
        </row>
        <row r="6175">
          <cell r="A6175" t="str">
            <v>cpd06271</v>
          </cell>
          <cell r="B6175" t="str">
            <v>Confertifolin</v>
          </cell>
          <cell r="C6175" t="str">
            <v>Confertifolin</v>
          </cell>
          <cell r="D6175" t="str">
            <v>Confertifolin</v>
          </cell>
          <cell r="E6175" t="str">
            <v>C09376</v>
          </cell>
          <cell r="F6175" t="str">
            <v>C15H22O2</v>
          </cell>
          <cell r="G6175" t="str">
            <v>0</v>
          </cell>
          <cell r="H6175" t="str">
            <v>-25.14</v>
          </cell>
          <cell r="I6175" t="str">
            <v>4.01496</v>
          </cell>
          <cell r="J6175" t="str">
            <v>234</v>
          </cell>
        </row>
        <row r="6176">
          <cell r="A6176" t="str">
            <v>cpd06272</v>
          </cell>
          <cell r="B6176" t="str">
            <v>Caseadine</v>
          </cell>
          <cell r="C6176" t="str">
            <v>Caseadine</v>
          </cell>
          <cell r="D6176" t="str">
            <v>Caseadine</v>
          </cell>
          <cell r="E6176" t="str">
            <v>C09377</v>
          </cell>
          <cell r="F6176" t="str">
            <v>C20H23NO4</v>
          </cell>
          <cell r="G6176" t="str">
            <v>0</v>
          </cell>
          <cell r="H6176" t="str">
            <v>-19.73</v>
          </cell>
          <cell r="I6176" t="str">
            <v>3.49275</v>
          </cell>
          <cell r="J6176" t="str">
            <v>341</v>
          </cell>
        </row>
        <row r="6177">
          <cell r="A6177" t="str">
            <v>cpd06273</v>
          </cell>
          <cell r="B6177" t="str">
            <v>Confertin</v>
          </cell>
          <cell r="C6177" t="str">
            <v>Confertin</v>
          </cell>
          <cell r="D6177" t="str">
            <v>Confertin</v>
          </cell>
          <cell r="E6177" t="str">
            <v>C09378</v>
          </cell>
          <cell r="F6177" t="str">
            <v>C15H20O3</v>
          </cell>
          <cell r="G6177" t="str">
            <v>0</v>
          </cell>
          <cell r="H6177" t="str">
            <v>-49.51</v>
          </cell>
          <cell r="I6177" t="str">
            <v>4.59913</v>
          </cell>
          <cell r="J6177" t="str">
            <v>248</v>
          </cell>
        </row>
        <row r="6178">
          <cell r="A6178" t="str">
            <v>cpd06274</v>
          </cell>
          <cell r="B6178" t="str">
            <v>Coriamyrtin</v>
          </cell>
          <cell r="C6178" t="str">
            <v>Coriamyrtin</v>
          </cell>
          <cell r="D6178" t="str">
            <v>Coriamyrtin</v>
          </cell>
          <cell r="E6178" t="str">
            <v>C09379</v>
          </cell>
          <cell r="F6178" t="str">
            <v>C15H18O5</v>
          </cell>
          <cell r="G6178" t="str">
            <v>0</v>
          </cell>
          <cell r="H6178" t="str">
            <v>10000000</v>
          </cell>
          <cell r="I6178" t="str">
            <v>10000000</v>
          </cell>
          <cell r="J6178" t="str">
            <v>278</v>
          </cell>
        </row>
        <row r="6179">
          <cell r="A6179" t="str">
            <v>cpd06275</v>
          </cell>
          <cell r="B6179" t="str">
            <v>Cassyfiline</v>
          </cell>
          <cell r="C6179" t="str">
            <v>Cassyfiline</v>
          </cell>
          <cell r="D6179" t="str">
            <v>Cassyfiline</v>
          </cell>
          <cell r="E6179" t="str">
            <v>C09380</v>
          </cell>
          <cell r="F6179" t="str">
            <v>C19H19NO5</v>
          </cell>
          <cell r="G6179" t="str">
            <v>0</v>
          </cell>
          <cell r="H6179" t="str">
            <v>10000000</v>
          </cell>
          <cell r="I6179" t="str">
            <v>10000000</v>
          </cell>
          <cell r="J6179" t="str">
            <v>341</v>
          </cell>
        </row>
        <row r="6180">
          <cell r="A6180" t="str">
            <v>cpd06276</v>
          </cell>
          <cell r="B6180" t="str">
            <v>Coronopilin</v>
          </cell>
          <cell r="C6180" t="str">
            <v>Coronopilin</v>
          </cell>
          <cell r="D6180" t="str">
            <v>Coronopilin</v>
          </cell>
          <cell r="E6180" t="str">
            <v>C09381</v>
          </cell>
          <cell r="F6180" t="str">
            <v>C15H20O4</v>
          </cell>
          <cell r="G6180" t="str">
            <v>0</v>
          </cell>
          <cell r="H6180" t="str">
            <v>-97.5</v>
          </cell>
          <cell r="I6180" t="str">
            <v>6.75843</v>
          </cell>
          <cell r="J6180" t="str">
            <v>264</v>
          </cell>
        </row>
        <row r="6181">
          <cell r="A6181" t="str">
            <v>cpd06277</v>
          </cell>
          <cell r="B6181" t="str">
            <v>Costunolide</v>
          </cell>
          <cell r="C6181" t="str">
            <v>Costunolide</v>
          </cell>
          <cell r="D6181" t="str">
            <v>Costunolide</v>
          </cell>
          <cell r="E6181" t="str">
            <v>C09382</v>
          </cell>
          <cell r="F6181" t="str">
            <v>C15H20O2</v>
          </cell>
          <cell r="G6181" t="str">
            <v>0</v>
          </cell>
          <cell r="H6181" t="str">
            <v>10000000</v>
          </cell>
          <cell r="I6181" t="str">
            <v>10000000</v>
          </cell>
          <cell r="J6181" t="str">
            <v>232</v>
          </cell>
        </row>
        <row r="6182">
          <cell r="A6182" t="str">
            <v>cpd06278</v>
          </cell>
          <cell r="B6182" t="str">
            <v>alpha-Cyclocostunolide</v>
          </cell>
          <cell r="C6182" t="str">
            <v>alpha-Cyclocostunolide</v>
          </cell>
          <cell r="D6182" t="str">
            <v>alpha-Cyclocostunolide</v>
          </cell>
          <cell r="E6182" t="str">
            <v>C09383</v>
          </cell>
          <cell r="F6182" t="str">
            <v>C15H20O2</v>
          </cell>
          <cell r="G6182" t="str">
            <v>0</v>
          </cell>
          <cell r="H6182" t="str">
            <v>-4.09</v>
          </cell>
          <cell r="I6182" t="str">
            <v>4.60836</v>
          </cell>
          <cell r="J6182" t="str">
            <v>232</v>
          </cell>
        </row>
        <row r="6183">
          <cell r="A6183" t="str">
            <v>cpd06279</v>
          </cell>
          <cell r="B6183" t="str">
            <v>beta-Cyclocostunolide</v>
          </cell>
          <cell r="C6183" t="str">
            <v>beta-Cyclocostunolide</v>
          </cell>
          <cell r="D6183" t="str">
            <v>beta-Cyclocostunolide</v>
          </cell>
          <cell r="E6183" t="str">
            <v>C09384</v>
          </cell>
          <cell r="F6183" t="str">
            <v>C15H20O2</v>
          </cell>
          <cell r="G6183" t="str">
            <v>0</v>
          </cell>
          <cell r="H6183" t="str">
            <v>21.55</v>
          </cell>
          <cell r="I6183" t="str">
            <v>5.96358</v>
          </cell>
          <cell r="J6183" t="str">
            <v>232</v>
          </cell>
        </row>
        <row r="6184">
          <cell r="A6184" t="str">
            <v>cpd06280</v>
          </cell>
          <cell r="B6184" t="str">
            <v>Cynaropicrin</v>
          </cell>
          <cell r="C6184" t="str">
            <v>Cynaropicrin</v>
          </cell>
          <cell r="D6184" t="str">
            <v>Cynaropicrin</v>
          </cell>
          <cell r="E6184" t="str">
            <v>C09385</v>
          </cell>
          <cell r="F6184" t="str">
            <v>C19H22O6</v>
          </cell>
          <cell r="G6184" t="str">
            <v>0</v>
          </cell>
          <cell r="H6184" t="str">
            <v>-64.86</v>
          </cell>
          <cell r="I6184" t="str">
            <v>7.35991</v>
          </cell>
          <cell r="J6184" t="str">
            <v>346</v>
          </cell>
        </row>
        <row r="6185">
          <cell r="A6185" t="str">
            <v>cpd06281</v>
          </cell>
          <cell r="B6185" t="str">
            <v>Damsin</v>
          </cell>
          <cell r="C6185" t="str">
            <v>Damsin</v>
          </cell>
          <cell r="D6185" t="str">
            <v>Damsin</v>
          </cell>
          <cell r="E6185" t="str">
            <v>C09386</v>
          </cell>
          <cell r="F6185" t="str">
            <v>C15H20O3</v>
          </cell>
          <cell r="G6185" t="str">
            <v>0</v>
          </cell>
          <cell r="H6185" t="str">
            <v>-49.51</v>
          </cell>
          <cell r="I6185" t="str">
            <v>4.59913</v>
          </cell>
          <cell r="J6185" t="str">
            <v>248</v>
          </cell>
        </row>
        <row r="6186">
          <cell r="A6186" t="str">
            <v>cpd06282</v>
          </cell>
          <cell r="B6186" t="str">
            <v>Dehydrocostus lactone</v>
          </cell>
          <cell r="C6186" t="str">
            <v>Dehydrocostus lactone</v>
          </cell>
          <cell r="D6186" t="str">
            <v>Dehydrocostus lactone</v>
          </cell>
          <cell r="E6186" t="str">
            <v>C09387</v>
          </cell>
          <cell r="F6186" t="str">
            <v>C15H18O2</v>
          </cell>
          <cell r="G6186" t="str">
            <v>0</v>
          </cell>
          <cell r="H6186" t="str">
            <v>67.48</v>
          </cell>
          <cell r="I6186" t="str">
            <v>7.3113</v>
          </cell>
          <cell r="J6186" t="str">
            <v>230</v>
          </cell>
        </row>
        <row r="6187">
          <cell r="A6187" t="str">
            <v>cpd06283</v>
          </cell>
          <cell r="B6187" t="str">
            <v>Deoxyelephantopin</v>
          </cell>
          <cell r="C6187" t="str">
            <v>Deoxyelephantopin</v>
          </cell>
          <cell r="D6187" t="str">
            <v>Deoxyelephantopin</v>
          </cell>
          <cell r="E6187" t="str">
            <v>C09388</v>
          </cell>
          <cell r="F6187" t="str">
            <v>C19H20O6</v>
          </cell>
          <cell r="G6187" t="str">
            <v>0</v>
          </cell>
          <cell r="H6187" t="str">
            <v>10000000</v>
          </cell>
          <cell r="I6187" t="str">
            <v>10000000</v>
          </cell>
          <cell r="J6187" t="str">
            <v>344</v>
          </cell>
        </row>
        <row r="6188">
          <cell r="A6188" t="str">
            <v>cpd06284</v>
          </cell>
          <cell r="B6188" t="str">
            <v>(+)-Cassythicine</v>
          </cell>
          <cell r="C6188" t="str">
            <v>(+)-Cassythicine</v>
          </cell>
          <cell r="D6188" t="str">
            <v>(+)-Cassythicine</v>
          </cell>
          <cell r="E6188" t="str">
            <v>C09389</v>
          </cell>
          <cell r="F6188" t="str">
            <v>C19H19NO4</v>
          </cell>
          <cell r="G6188" t="str">
            <v>0</v>
          </cell>
          <cell r="H6188" t="str">
            <v>10000000</v>
          </cell>
          <cell r="I6188" t="str">
            <v>10000000</v>
          </cell>
          <cell r="J6188" t="str">
            <v>325</v>
          </cell>
        </row>
        <row r="6189">
          <cell r="A6189" t="str">
            <v>cpd06285</v>
          </cell>
          <cell r="B6189" t="str">
            <v>Cephaeline</v>
          </cell>
          <cell r="C6189" t="str">
            <v>Cephaeline</v>
          </cell>
          <cell r="D6189" t="str">
            <v>Cephaeline</v>
          </cell>
          <cell r="E6189" t="str">
            <v>C09390</v>
          </cell>
          <cell r="F6189" t="str">
            <v>C28H38N2O4</v>
          </cell>
          <cell r="G6189" t="str">
            <v>0</v>
          </cell>
          <cell r="H6189" t="str">
            <v>6.92</v>
          </cell>
          <cell r="I6189" t="str">
            <v>3.77311</v>
          </cell>
          <cell r="J6189" t="str">
            <v>466</v>
          </cell>
        </row>
        <row r="6190">
          <cell r="A6190" t="str">
            <v>cpd06286</v>
          </cell>
          <cell r="B6190" t="str">
            <v>Cepharanthine</v>
          </cell>
          <cell r="C6190" t="str">
            <v>Cepharanthine</v>
          </cell>
          <cell r="D6190" t="str">
            <v>Cepharanthine</v>
          </cell>
          <cell r="E6190" t="str">
            <v>C09391</v>
          </cell>
          <cell r="F6190" t="str">
            <v>C37H40N2O6</v>
          </cell>
          <cell r="G6190" t="str">
            <v>2</v>
          </cell>
          <cell r="H6190" t="str">
            <v>10000000</v>
          </cell>
          <cell r="I6190" t="str">
            <v>10000000</v>
          </cell>
          <cell r="J6190" t="str">
            <v>608</v>
          </cell>
        </row>
        <row r="6191">
          <cell r="A6191" t="str">
            <v>cpd06287</v>
          </cell>
          <cell r="B6191" t="str">
            <v>8-Deoxylactucin</v>
          </cell>
          <cell r="C6191" t="str">
            <v>8-Deoxylactucin</v>
          </cell>
          <cell r="D6191" t="str">
            <v>8-Deoxylactucin</v>
          </cell>
          <cell r="E6191" t="str">
            <v>C09392</v>
          </cell>
          <cell r="F6191" t="str">
            <v>C15H16O4</v>
          </cell>
          <cell r="G6191" t="str">
            <v>0</v>
          </cell>
          <cell r="H6191" t="str">
            <v>-47.59</v>
          </cell>
          <cell r="I6191" t="str">
            <v>3.61178</v>
          </cell>
          <cell r="J6191" t="str">
            <v>260</v>
          </cell>
        </row>
        <row r="6192">
          <cell r="A6192" t="str">
            <v>cpd06288</v>
          </cell>
          <cell r="B6192" t="str">
            <v>Corpaine</v>
          </cell>
          <cell r="C6192" t="str">
            <v>Corpaine</v>
          </cell>
          <cell r="D6192" t="str">
            <v>Corpaine</v>
          </cell>
          <cell r="E6192" t="str">
            <v>C09393</v>
          </cell>
          <cell r="F6192" t="str">
            <v>C20H19NO6</v>
          </cell>
          <cell r="G6192" t="str">
            <v>0</v>
          </cell>
          <cell r="H6192" t="str">
            <v>-111.52</v>
          </cell>
          <cell r="I6192" t="str">
            <v>5.27359</v>
          </cell>
          <cell r="J6192" t="str">
            <v>369</v>
          </cell>
        </row>
        <row r="6193">
          <cell r="A6193" t="str">
            <v>cpd06289</v>
          </cell>
          <cell r="B6193" t="str">
            <v>Desacetoxymatricarin</v>
          </cell>
          <cell r="C6193" t="str">
            <v>Desacetoxymatricarin</v>
          </cell>
          <cell r="D6193" t="str">
            <v>Desacetoxymatricarin</v>
          </cell>
          <cell r="E6193" t="str">
            <v>C09394</v>
          </cell>
          <cell r="F6193" t="str">
            <v>C15H18O3</v>
          </cell>
          <cell r="G6193" t="str">
            <v>0</v>
          </cell>
          <cell r="H6193" t="str">
            <v>-47.59</v>
          </cell>
          <cell r="I6193" t="str">
            <v>2.86324</v>
          </cell>
          <cell r="J6193" t="str">
            <v>246</v>
          </cell>
        </row>
        <row r="6194">
          <cell r="A6194" t="str">
            <v>cpd06290</v>
          </cell>
          <cell r="B6194" t="str">
            <v>Desacetyleupaserrin</v>
          </cell>
          <cell r="C6194" t="str">
            <v>Desacetyleupaserrin</v>
          </cell>
          <cell r="D6194" t="str">
            <v>Desacetyleupaserrin</v>
          </cell>
          <cell r="E6194" t="str">
            <v>C09395</v>
          </cell>
          <cell r="F6194" t="str">
            <v>C20H26O6</v>
          </cell>
          <cell r="G6194" t="str">
            <v>0</v>
          </cell>
          <cell r="H6194" t="str">
            <v>10000000</v>
          </cell>
          <cell r="I6194" t="str">
            <v>10000000</v>
          </cell>
          <cell r="J6194" t="str">
            <v>362</v>
          </cell>
        </row>
        <row r="6195">
          <cell r="A6195" t="str">
            <v>cpd06291</v>
          </cell>
          <cell r="B6195" t="str">
            <v>Dihydrogriesenin</v>
          </cell>
          <cell r="C6195" t="str">
            <v>Dihydrogriesenin</v>
          </cell>
          <cell r="D6195" t="str">
            <v>Dihydrogriesenin</v>
          </cell>
          <cell r="E6195" t="str">
            <v>C09396</v>
          </cell>
          <cell r="F6195" t="str">
            <v>C15H18O4</v>
          </cell>
          <cell r="G6195" t="str">
            <v>0</v>
          </cell>
          <cell r="H6195" t="str">
            <v>10000000</v>
          </cell>
          <cell r="I6195" t="str">
            <v>10000000</v>
          </cell>
          <cell r="J6195" t="str">
            <v>262</v>
          </cell>
        </row>
        <row r="6196">
          <cell r="A6196" t="str">
            <v>cpd06292</v>
          </cell>
          <cell r="B6196" t="str">
            <v>Dihydromikanolide</v>
          </cell>
          <cell r="C6196" t="str">
            <v>Dihydromikanolide</v>
          </cell>
          <cell r="D6196" t="str">
            <v>Dihydromikanolide</v>
          </cell>
          <cell r="E6196" t="str">
            <v>C09397</v>
          </cell>
          <cell r="F6196" t="str">
            <v>C15H16O6</v>
          </cell>
          <cell r="G6196" t="str">
            <v>0</v>
          </cell>
          <cell r="H6196" t="str">
            <v>10000000</v>
          </cell>
          <cell r="I6196" t="str">
            <v>10000000</v>
          </cell>
          <cell r="J6196" t="str">
            <v>292</v>
          </cell>
        </row>
        <row r="6197">
          <cell r="A6197" t="str">
            <v>cpd06293</v>
          </cell>
          <cell r="B6197" t="str">
            <v>Cularicine</v>
          </cell>
          <cell r="C6197" t="str">
            <v>Cularicine</v>
          </cell>
          <cell r="D6197" t="str">
            <v>Cularicine</v>
          </cell>
          <cell r="E6197" t="str">
            <v>C09398</v>
          </cell>
          <cell r="F6197" t="str">
            <v>C18H17NO4</v>
          </cell>
          <cell r="G6197" t="str">
            <v>0</v>
          </cell>
          <cell r="H6197" t="str">
            <v>10000000</v>
          </cell>
          <cell r="I6197" t="str">
            <v>10000000</v>
          </cell>
          <cell r="J6197" t="str">
            <v>311</v>
          </cell>
        </row>
        <row r="6198">
          <cell r="A6198" t="str">
            <v>cpd06294</v>
          </cell>
          <cell r="B6198" t="str">
            <v>Drimenin</v>
          </cell>
          <cell r="C6198" t="str">
            <v>Drimenin</v>
          </cell>
          <cell r="D6198" t="str">
            <v>Drimenin</v>
          </cell>
          <cell r="E6198" t="str">
            <v>C09399</v>
          </cell>
          <cell r="F6198" t="str">
            <v>C15H22O2</v>
          </cell>
          <cell r="G6198" t="str">
            <v>0</v>
          </cell>
          <cell r="H6198" t="str">
            <v>-32.41</v>
          </cell>
          <cell r="I6198" t="str">
            <v>3.86211</v>
          </cell>
          <cell r="J6198" t="str">
            <v>234</v>
          </cell>
        </row>
        <row r="6199">
          <cell r="A6199" t="str">
            <v>cpd06295</v>
          </cell>
          <cell r="B6199" t="str">
            <v>Cularidine</v>
          </cell>
          <cell r="C6199" t="str">
            <v>Cularidine</v>
          </cell>
          <cell r="D6199" t="str">
            <v>Cularidine</v>
          </cell>
          <cell r="E6199" t="str">
            <v>C09400</v>
          </cell>
          <cell r="F6199" t="str">
            <v>C19H21NO4</v>
          </cell>
          <cell r="G6199" t="str">
            <v>0</v>
          </cell>
          <cell r="H6199" t="str">
            <v>10000000</v>
          </cell>
          <cell r="I6199" t="str">
            <v>10000000</v>
          </cell>
          <cell r="J6199" t="str">
            <v>327</v>
          </cell>
        </row>
        <row r="6200">
          <cell r="A6200" t="str">
            <v>cpd06296</v>
          </cell>
          <cell r="B6200" t="str">
            <v>Eleganin</v>
          </cell>
          <cell r="C6200" t="str">
            <v>Eleganin</v>
          </cell>
          <cell r="D6200" t="str">
            <v>Eleganin</v>
          </cell>
          <cell r="E6200" t="str">
            <v>C09401</v>
          </cell>
          <cell r="F6200" t="str">
            <v>C22H26O9</v>
          </cell>
          <cell r="G6200" t="str">
            <v>0</v>
          </cell>
          <cell r="H6200" t="str">
            <v>10000000</v>
          </cell>
          <cell r="I6200" t="str">
            <v>10000000</v>
          </cell>
          <cell r="J6200" t="str">
            <v>434</v>
          </cell>
        </row>
        <row r="6201">
          <cell r="A6201" t="str">
            <v>cpd06297</v>
          </cell>
          <cell r="B6201" t="str">
            <v>Elephantin</v>
          </cell>
          <cell r="C6201" t="str">
            <v>Elephantin</v>
          </cell>
          <cell r="D6201" t="str">
            <v>Elephantin</v>
          </cell>
          <cell r="E6201" t="str">
            <v>C09402</v>
          </cell>
          <cell r="F6201" t="str">
            <v>C20H22O7</v>
          </cell>
          <cell r="G6201" t="str">
            <v>0</v>
          </cell>
          <cell r="H6201" t="str">
            <v>10000000</v>
          </cell>
          <cell r="I6201" t="str">
            <v>10000000</v>
          </cell>
          <cell r="J6201" t="str">
            <v>374</v>
          </cell>
        </row>
        <row r="6202">
          <cell r="A6202" t="str">
            <v>cpd06298</v>
          </cell>
          <cell r="B6202" t="str">
            <v>Elephantopin</v>
          </cell>
          <cell r="C6202" t="str">
            <v>Elephantopin</v>
          </cell>
          <cell r="D6202" t="str">
            <v>Elephantopin</v>
          </cell>
          <cell r="E6202" t="str">
            <v>C09403</v>
          </cell>
          <cell r="F6202" t="str">
            <v>C19H20O7</v>
          </cell>
          <cell r="G6202" t="str">
            <v>0</v>
          </cell>
          <cell r="H6202" t="str">
            <v>10000000</v>
          </cell>
          <cell r="I6202" t="str">
            <v>10000000</v>
          </cell>
          <cell r="J6202" t="str">
            <v>360</v>
          </cell>
        </row>
        <row r="6203">
          <cell r="A6203" t="str">
            <v>cpd06299</v>
          </cell>
          <cell r="B6203" t="str">
            <v>Encelin</v>
          </cell>
          <cell r="C6203" t="str">
            <v>Encelin</v>
          </cell>
          <cell r="D6203" t="str">
            <v>Encelin</v>
          </cell>
          <cell r="E6203" t="str">
            <v>C09404</v>
          </cell>
          <cell r="F6203" t="str">
            <v>C15H16O3</v>
          </cell>
          <cell r="G6203" t="str">
            <v>0</v>
          </cell>
          <cell r="H6203" t="str">
            <v>-4.27</v>
          </cell>
          <cell r="I6203" t="str">
            <v>5.93065</v>
          </cell>
          <cell r="J6203" t="str">
            <v>244</v>
          </cell>
        </row>
        <row r="6204">
          <cell r="A6204" t="str">
            <v>cpd06300</v>
          </cell>
          <cell r="B6204" t="str">
            <v>Enhydrin</v>
          </cell>
          <cell r="C6204" t="str">
            <v>Enhydrin</v>
          </cell>
          <cell r="D6204" t="str">
            <v>Enhydrin</v>
          </cell>
          <cell r="E6204" t="str">
            <v>C09405</v>
          </cell>
          <cell r="F6204" t="str">
            <v>C23H28O10</v>
          </cell>
          <cell r="G6204" t="str">
            <v>0</v>
          </cell>
          <cell r="H6204" t="str">
            <v>10000000</v>
          </cell>
          <cell r="I6204" t="str">
            <v>10000000</v>
          </cell>
          <cell r="J6204" t="str">
            <v>464</v>
          </cell>
        </row>
        <row r="6205">
          <cell r="A6205" t="str">
            <v>cpd06301</v>
          </cell>
          <cell r="B6205" t="str">
            <v>Eremanthin</v>
          </cell>
          <cell r="C6205" t="str">
            <v>Eremanthin</v>
          </cell>
          <cell r="D6205" t="str">
            <v>Eremanthin</v>
          </cell>
          <cell r="E6205" t="str">
            <v>C09406</v>
          </cell>
          <cell r="F6205" t="str">
            <v>C15H18O2</v>
          </cell>
          <cell r="G6205" t="str">
            <v>0</v>
          </cell>
          <cell r="H6205" t="str">
            <v>41.84</v>
          </cell>
          <cell r="I6205" t="str">
            <v>5.46553</v>
          </cell>
          <cell r="J6205" t="str">
            <v>230</v>
          </cell>
        </row>
        <row r="6206">
          <cell r="A6206" t="str">
            <v>cpd06302</v>
          </cell>
          <cell r="B6206" t="str">
            <v>Eremantholide A</v>
          </cell>
          <cell r="C6206" t="str">
            <v>Eremantholide A</v>
          </cell>
          <cell r="D6206" t="str">
            <v>Eremantholide A</v>
          </cell>
          <cell r="E6206" t="str">
            <v>C09407</v>
          </cell>
          <cell r="F6206" t="str">
            <v>C19H24O6</v>
          </cell>
          <cell r="G6206" t="str">
            <v>0</v>
          </cell>
          <cell r="H6206" t="str">
            <v>10000000</v>
          </cell>
          <cell r="I6206" t="str">
            <v>10000000</v>
          </cell>
          <cell r="J6206" t="str">
            <v>348</v>
          </cell>
        </row>
        <row r="6207">
          <cell r="A6207" t="str">
            <v>cpd06303</v>
          </cell>
          <cell r="B6207" t="str">
            <v>Eremofrullanolide</v>
          </cell>
          <cell r="C6207" t="str">
            <v>Eremofrullanolide</v>
          </cell>
          <cell r="D6207" t="str">
            <v>Eremofrullanolide</v>
          </cell>
          <cell r="E6207" t="str">
            <v>C09408</v>
          </cell>
          <cell r="F6207" t="str">
            <v>C15H20O2</v>
          </cell>
          <cell r="G6207" t="str">
            <v>0</v>
          </cell>
          <cell r="H6207" t="str">
            <v>3.15</v>
          </cell>
          <cell r="I6207" t="str">
            <v>4.34882</v>
          </cell>
          <cell r="J6207" t="str">
            <v>232</v>
          </cell>
        </row>
        <row r="6208">
          <cell r="A6208" t="str">
            <v>cpd06304</v>
          </cell>
          <cell r="B6208" t="str">
            <v>Eremophilenolide</v>
          </cell>
          <cell r="C6208" t="str">
            <v>Eremophilenolide</v>
          </cell>
          <cell r="D6208" t="str">
            <v>Eremophilenolide</v>
          </cell>
          <cell r="E6208" t="str">
            <v>C09409</v>
          </cell>
          <cell r="F6208" t="str">
            <v>C15H22O2</v>
          </cell>
          <cell r="G6208" t="str">
            <v>0</v>
          </cell>
          <cell r="H6208" t="str">
            <v>-33.05</v>
          </cell>
          <cell r="I6208" t="str">
            <v>3.85862</v>
          </cell>
          <cell r="J6208" t="str">
            <v>234</v>
          </cell>
        </row>
        <row r="6209">
          <cell r="A6209" t="str">
            <v>cpd06305</v>
          </cell>
          <cell r="B6209" t="str">
            <v>Cularimine</v>
          </cell>
          <cell r="C6209" t="str">
            <v>Cularimine</v>
          </cell>
          <cell r="D6209" t="str">
            <v>Cularimine</v>
          </cell>
          <cell r="E6209" t="str">
            <v>C09410</v>
          </cell>
          <cell r="F6209" t="str">
            <v>C19H21NO4</v>
          </cell>
          <cell r="G6209" t="str">
            <v>0</v>
          </cell>
          <cell r="H6209" t="str">
            <v>10000000</v>
          </cell>
          <cell r="I6209" t="str">
            <v>10000000</v>
          </cell>
          <cell r="J6209" t="str">
            <v>327</v>
          </cell>
        </row>
        <row r="6210">
          <cell r="A6210" t="str">
            <v>cpd06306</v>
          </cell>
          <cell r="B6210" t="str">
            <v>Cularine</v>
          </cell>
          <cell r="C6210" t="str">
            <v>Cularine</v>
          </cell>
          <cell r="D6210" t="str">
            <v>Cularine</v>
          </cell>
          <cell r="E6210" t="str">
            <v>C09411</v>
          </cell>
          <cell r="F6210" t="str">
            <v>C20H23NO4</v>
          </cell>
          <cell r="G6210" t="str">
            <v>0</v>
          </cell>
          <cell r="H6210" t="str">
            <v>10000000</v>
          </cell>
          <cell r="I6210" t="str">
            <v>10000000</v>
          </cell>
          <cell r="J6210" t="str">
            <v>341</v>
          </cell>
        </row>
        <row r="6211">
          <cell r="A6211" t="str">
            <v>cpd06307</v>
          </cell>
          <cell r="B6211" t="str">
            <v>Erioflorin acetate</v>
          </cell>
          <cell r="C6211" t="str">
            <v>Erioflorin acetate</v>
          </cell>
          <cell r="D6211" t="str">
            <v>Erioflorin acetate</v>
          </cell>
          <cell r="E6211" t="str">
            <v>C09412</v>
          </cell>
          <cell r="F6211" t="str">
            <v>C21H26O7</v>
          </cell>
          <cell r="G6211" t="str">
            <v>0</v>
          </cell>
          <cell r="H6211" t="str">
            <v>10000000</v>
          </cell>
          <cell r="I6211" t="str">
            <v>10000000</v>
          </cell>
          <cell r="J6211" t="str">
            <v>390</v>
          </cell>
        </row>
        <row r="6212">
          <cell r="A6212" t="str">
            <v>cpd06308</v>
          </cell>
          <cell r="B6212" t="str">
            <v>Erioflorin methacrylate</v>
          </cell>
          <cell r="C6212" t="str">
            <v>Erioflorin methacrylate</v>
          </cell>
          <cell r="D6212" t="str">
            <v>Erioflorin methacrylate</v>
          </cell>
          <cell r="E6212" t="str">
            <v>C09413</v>
          </cell>
          <cell r="F6212" t="str">
            <v>C23H28O7</v>
          </cell>
          <cell r="G6212" t="str">
            <v>0</v>
          </cell>
          <cell r="H6212" t="str">
            <v>10000000</v>
          </cell>
          <cell r="I6212" t="str">
            <v>10000000</v>
          </cell>
          <cell r="J6212" t="str">
            <v>416</v>
          </cell>
        </row>
        <row r="6213">
          <cell r="A6213" t="str">
            <v>cpd06309</v>
          </cell>
          <cell r="B6213" t="str">
            <v>Eriolangin</v>
          </cell>
          <cell r="C6213" t="str">
            <v>Eriolangin</v>
          </cell>
          <cell r="D6213" t="str">
            <v>Eriolangin</v>
          </cell>
          <cell r="E6213" t="str">
            <v>C09414</v>
          </cell>
          <cell r="F6213" t="str">
            <v>C20H28O6</v>
          </cell>
          <cell r="G6213" t="str">
            <v>0</v>
          </cell>
          <cell r="H6213" t="str">
            <v>-127.7</v>
          </cell>
          <cell r="I6213" t="str">
            <v>3.04877</v>
          </cell>
          <cell r="J6213" t="str">
            <v>364</v>
          </cell>
        </row>
        <row r="6214">
          <cell r="A6214" t="str">
            <v>cpd06310</v>
          </cell>
          <cell r="B6214" t="str">
            <v>Daphnandrine</v>
          </cell>
          <cell r="C6214" t="str">
            <v>Daphnandrine</v>
          </cell>
          <cell r="D6214" t="str">
            <v>Daphnandrine</v>
          </cell>
          <cell r="E6214" t="str">
            <v>C09415</v>
          </cell>
          <cell r="F6214" t="str">
            <v>C36H40N2O6</v>
          </cell>
          <cell r="G6214" t="str">
            <v>2</v>
          </cell>
          <cell r="H6214" t="str">
            <v>10000000</v>
          </cell>
          <cell r="I6214" t="str">
            <v>10000000</v>
          </cell>
          <cell r="J6214" t="str">
            <v>596</v>
          </cell>
        </row>
        <row r="6215">
          <cell r="A6215" t="str">
            <v>cpd06311</v>
          </cell>
          <cell r="B6215" t="str">
            <v>Eupachlorin</v>
          </cell>
          <cell r="C6215" t="str">
            <v>Eupachlorin</v>
          </cell>
          <cell r="D6215" t="str">
            <v>Eupachlorin</v>
          </cell>
          <cell r="E6215" t="str">
            <v>C09416</v>
          </cell>
          <cell r="F6215" t="str">
            <v>C20H25O7Cl</v>
          </cell>
          <cell r="G6215" t="str">
            <v>0</v>
          </cell>
          <cell r="H6215" t="str">
            <v>-183.36</v>
          </cell>
          <cell r="I6215" t="str">
            <v>4.65735</v>
          </cell>
          <cell r="J6215" t="str">
            <v>412</v>
          </cell>
        </row>
        <row r="6216">
          <cell r="A6216" t="str">
            <v>cpd06312</v>
          </cell>
          <cell r="B6216" t="str">
            <v>Eupachlorin acetate</v>
          </cell>
          <cell r="C6216" t="str">
            <v>Eupachlorin acetate</v>
          </cell>
          <cell r="D6216" t="str">
            <v>Eupachlorin acetate</v>
          </cell>
          <cell r="E6216" t="str">
            <v>C09417</v>
          </cell>
          <cell r="F6216" t="str">
            <v>C22H27O8Cl</v>
          </cell>
          <cell r="G6216" t="str">
            <v>0</v>
          </cell>
          <cell r="H6216" t="str">
            <v>-220.81</v>
          </cell>
          <cell r="I6216" t="str">
            <v>4.71475</v>
          </cell>
          <cell r="J6216" t="str">
            <v>454</v>
          </cell>
        </row>
        <row r="6217">
          <cell r="A6217" t="str">
            <v>cpd06313</v>
          </cell>
          <cell r="B6217" t="str">
            <v>Daphnoline</v>
          </cell>
          <cell r="C6217" t="str">
            <v>Daphnoline</v>
          </cell>
          <cell r="D6217" t="str">
            <v>Daphnoline</v>
          </cell>
          <cell r="E6217" t="str">
            <v>C09418</v>
          </cell>
          <cell r="F6217" t="str">
            <v>C35H38N2O6</v>
          </cell>
          <cell r="G6217" t="str">
            <v>2</v>
          </cell>
          <cell r="H6217" t="str">
            <v>10000000</v>
          </cell>
          <cell r="I6217" t="str">
            <v>10000000</v>
          </cell>
          <cell r="J6217" t="str">
            <v>582</v>
          </cell>
        </row>
        <row r="6218">
          <cell r="A6218" t="str">
            <v>cpd06314</v>
          </cell>
          <cell r="B6218" t="str">
            <v>Dauricine</v>
          </cell>
          <cell r="C6218" t="str">
            <v>Dauricine</v>
          </cell>
          <cell r="D6218" t="str">
            <v>Dauricine</v>
          </cell>
          <cell r="E6218" t="str">
            <v>C09419</v>
          </cell>
          <cell r="F6218" t="str">
            <v>C38H44N2O6</v>
          </cell>
          <cell r="G6218" t="str">
            <v>0</v>
          </cell>
          <cell r="H6218" t="str">
            <v>34.3</v>
          </cell>
          <cell r="I6218" t="str">
            <v>4.85717</v>
          </cell>
          <cell r="J6218" t="str">
            <v>624</v>
          </cell>
        </row>
        <row r="6219">
          <cell r="A6219" t="str">
            <v>cpd06315</v>
          </cell>
          <cell r="B6219" t="str">
            <v>Emetamine</v>
          </cell>
          <cell r="C6219" t="str">
            <v>Emetamine</v>
          </cell>
          <cell r="D6219" t="str">
            <v>Emetamine</v>
          </cell>
          <cell r="E6219" t="str">
            <v>C09420</v>
          </cell>
          <cell r="F6219" t="str">
            <v>C29H36N2O4</v>
          </cell>
          <cell r="G6219" t="str">
            <v>0</v>
          </cell>
          <cell r="H6219" t="str">
            <v>35.03</v>
          </cell>
          <cell r="I6219" t="str">
            <v>3.8305</v>
          </cell>
          <cell r="J6219" t="str">
            <v>476</v>
          </cell>
        </row>
        <row r="6220">
          <cell r="A6220" t="str">
            <v>cpd06316</v>
          </cell>
          <cell r="B6220" t="str">
            <v>Emetine</v>
          </cell>
          <cell r="C6220" t="str">
            <v>Emetine</v>
          </cell>
          <cell r="D6220" t="str">
            <v>Emetine</v>
          </cell>
          <cell r="E6220" t="str">
            <v>C09421</v>
          </cell>
          <cell r="F6220" t="str">
            <v>C29H40N2O4</v>
          </cell>
          <cell r="G6220" t="str">
            <v>0</v>
          </cell>
          <cell r="H6220" t="str">
            <v>21.57</v>
          </cell>
          <cell r="I6220" t="str">
            <v>3.93608</v>
          </cell>
          <cell r="J6220" t="str">
            <v>480</v>
          </cell>
        </row>
        <row r="6221">
          <cell r="A6221" t="str">
            <v>cpd06317</v>
          </cell>
          <cell r="B6221" t="str">
            <v>Erysonine</v>
          </cell>
          <cell r="C6221" t="str">
            <v>Erysonine</v>
          </cell>
          <cell r="D6221" t="str">
            <v>Erysonine</v>
          </cell>
          <cell r="E6221" t="str">
            <v>C09422</v>
          </cell>
          <cell r="F6221" t="str">
            <v>C17H19NO3</v>
          </cell>
          <cell r="G6221" t="str">
            <v>0</v>
          </cell>
          <cell r="H6221" t="str">
            <v>10000000</v>
          </cell>
          <cell r="I6221" t="str">
            <v>10000000</v>
          </cell>
          <cell r="J6221" t="str">
            <v>285</v>
          </cell>
        </row>
        <row r="6222">
          <cell r="A6222" t="str">
            <v>cpd06318</v>
          </cell>
          <cell r="B6222" t="str">
            <v>Erysotrine</v>
          </cell>
          <cell r="C6222" t="str">
            <v>Erysotrine</v>
          </cell>
          <cell r="D6222" t="str">
            <v>Erysotrine</v>
          </cell>
          <cell r="E6222" t="str">
            <v>C09423</v>
          </cell>
          <cell r="F6222" t="str">
            <v>C19H23NO3</v>
          </cell>
          <cell r="G6222" t="str">
            <v>0</v>
          </cell>
          <cell r="H6222" t="str">
            <v>10000000</v>
          </cell>
          <cell r="I6222" t="str">
            <v>10000000</v>
          </cell>
          <cell r="J6222" t="str">
            <v>313</v>
          </cell>
        </row>
        <row r="6223">
          <cell r="A6223" t="str">
            <v>cpd06319</v>
          </cell>
          <cell r="B6223" t="str">
            <v>Erythratidine</v>
          </cell>
          <cell r="C6223" t="str">
            <v>Erythratidine</v>
          </cell>
          <cell r="D6223" t="str">
            <v>Erythratidine</v>
          </cell>
          <cell r="E6223" t="str">
            <v>C09424</v>
          </cell>
          <cell r="F6223" t="str">
            <v>C19H25NO4</v>
          </cell>
          <cell r="G6223" t="str">
            <v>0</v>
          </cell>
          <cell r="H6223" t="str">
            <v>10000000</v>
          </cell>
          <cell r="I6223" t="str">
            <v>10000000</v>
          </cell>
          <cell r="J6223" t="str">
            <v>331</v>
          </cell>
        </row>
        <row r="6224">
          <cell r="A6224" t="str">
            <v>cpd06320</v>
          </cell>
          <cell r="B6224" t="str">
            <v>Eupachloroxin</v>
          </cell>
          <cell r="C6224" t="str">
            <v>Eupachloroxin</v>
          </cell>
          <cell r="D6224" t="str">
            <v>Eupachloroxin</v>
          </cell>
          <cell r="E6224" t="str">
            <v>C09425</v>
          </cell>
          <cell r="F6224" t="str">
            <v>C20H25O8Cl</v>
          </cell>
          <cell r="G6224" t="str">
            <v>0</v>
          </cell>
          <cell r="H6224" t="str">
            <v>-227.01</v>
          </cell>
          <cell r="I6224" t="str">
            <v>7.51743</v>
          </cell>
          <cell r="J6224" t="str">
            <v>428</v>
          </cell>
        </row>
        <row r="6225">
          <cell r="A6225" t="str">
            <v>cpd06321</v>
          </cell>
          <cell r="B6225" t="str">
            <v>Eschscholtzidine</v>
          </cell>
          <cell r="C6225" t="str">
            <v>Eschscholtzidine</v>
          </cell>
          <cell r="D6225" t="str">
            <v>(5S)-5,6,11,12-Tetrahydro-8,9-dimethoxy-14-methyl- benzo[5,6]cycloocta[1,2-f]-1,3-benzodioxol-5,11-imine|Eschscholtzidine</v>
          </cell>
          <cell r="E6225" t="str">
            <v>C09426</v>
          </cell>
          <cell r="F6225" t="str">
            <v>C20H21NO4</v>
          </cell>
          <cell r="G6225" t="str">
            <v>0</v>
          </cell>
          <cell r="H6225" t="str">
            <v>10000000</v>
          </cell>
          <cell r="I6225" t="str">
            <v>10000000</v>
          </cell>
          <cell r="J6225" t="str">
            <v>339</v>
          </cell>
        </row>
        <row r="6226">
          <cell r="A6226" t="str">
            <v>cpd06322</v>
          </cell>
          <cell r="B6226" t="str">
            <v>Eupacunin</v>
          </cell>
          <cell r="C6226" t="str">
            <v>Eupacunin</v>
          </cell>
          <cell r="D6226" t="str">
            <v>Eupacunin</v>
          </cell>
          <cell r="E6226" t="str">
            <v>C09427</v>
          </cell>
          <cell r="F6226" t="str">
            <v>C22H28O7</v>
          </cell>
          <cell r="G6226" t="str">
            <v>0</v>
          </cell>
          <cell r="H6226" t="str">
            <v>10000000</v>
          </cell>
          <cell r="I6226" t="str">
            <v>10000000</v>
          </cell>
          <cell r="J6226" t="str">
            <v>404</v>
          </cell>
        </row>
        <row r="6227">
          <cell r="A6227" t="str">
            <v>cpd06323</v>
          </cell>
          <cell r="B6227" t="str">
            <v>Eupacunolin</v>
          </cell>
          <cell r="C6227" t="str">
            <v>Eupacunolin</v>
          </cell>
          <cell r="D6227" t="str">
            <v>Eupacunolin</v>
          </cell>
          <cell r="E6227" t="str">
            <v>C09428</v>
          </cell>
          <cell r="F6227" t="str">
            <v>C22H28O8</v>
          </cell>
          <cell r="G6227" t="str">
            <v>0</v>
          </cell>
          <cell r="H6227" t="str">
            <v>10000000</v>
          </cell>
          <cell r="I6227" t="str">
            <v>10000000</v>
          </cell>
          <cell r="J6227" t="str">
            <v>420</v>
          </cell>
        </row>
        <row r="6228">
          <cell r="A6228" t="str">
            <v>cpd06324</v>
          </cell>
          <cell r="B6228" t="str">
            <v>Eupacunoxin</v>
          </cell>
          <cell r="C6228" t="str">
            <v>Eupacunoxin</v>
          </cell>
          <cell r="D6228" t="str">
            <v>Eupacunoxin</v>
          </cell>
          <cell r="E6228" t="str">
            <v>C09429</v>
          </cell>
          <cell r="F6228" t="str">
            <v>C22H28O8</v>
          </cell>
          <cell r="G6228" t="str">
            <v>0</v>
          </cell>
          <cell r="H6228" t="str">
            <v>10000000</v>
          </cell>
          <cell r="I6228" t="str">
            <v>10000000</v>
          </cell>
          <cell r="J6228" t="str">
            <v>420</v>
          </cell>
        </row>
        <row r="6229">
          <cell r="A6229" t="str">
            <v>cpd06325</v>
          </cell>
          <cell r="B6229" t="str">
            <v>Fagaridine</v>
          </cell>
          <cell r="C6229" t="str">
            <v>Fagaridine</v>
          </cell>
          <cell r="D6229" t="str">
            <v>Fagaridine</v>
          </cell>
          <cell r="E6229" t="str">
            <v>C09430</v>
          </cell>
          <cell r="F6229" t="str">
            <v>C20H16NO4</v>
          </cell>
          <cell r="G6229" t="str">
            <v>1</v>
          </cell>
          <cell r="H6229" t="str">
            <v>-37.959</v>
          </cell>
          <cell r="I6229" t="str">
            <v>4.69222</v>
          </cell>
          <cell r="J6229" t="str">
            <v>334</v>
          </cell>
        </row>
        <row r="6230">
          <cell r="A6230" t="str">
            <v>cpd06326</v>
          </cell>
          <cell r="B6230" t="str">
            <v>Eupaformonin</v>
          </cell>
          <cell r="C6230" t="str">
            <v>Eupaformonin</v>
          </cell>
          <cell r="D6230" t="str">
            <v>Eupaformonin</v>
          </cell>
          <cell r="E6230" t="str">
            <v>C09431</v>
          </cell>
          <cell r="F6230" t="str">
            <v>C17H22O5</v>
          </cell>
          <cell r="G6230" t="str">
            <v>0</v>
          </cell>
          <cell r="H6230" t="str">
            <v>10000000</v>
          </cell>
          <cell r="I6230" t="str">
            <v>10000000</v>
          </cell>
          <cell r="J6230" t="str">
            <v>306</v>
          </cell>
        </row>
        <row r="6231">
          <cell r="A6231" t="str">
            <v>cpd06327</v>
          </cell>
          <cell r="B6231" t="str">
            <v>Eupaformosanin</v>
          </cell>
          <cell r="C6231" t="str">
            <v>Eupaformosanin</v>
          </cell>
          <cell r="D6231" t="str">
            <v>Eupaformosanin</v>
          </cell>
          <cell r="E6231" t="str">
            <v>C09432</v>
          </cell>
          <cell r="F6231" t="str">
            <v>C22H28O8</v>
          </cell>
          <cell r="G6231" t="str">
            <v>0</v>
          </cell>
          <cell r="H6231" t="str">
            <v>10000000</v>
          </cell>
          <cell r="I6231" t="str">
            <v>10000000</v>
          </cell>
          <cell r="J6231" t="str">
            <v>420</v>
          </cell>
        </row>
        <row r="6232">
          <cell r="A6232" t="str">
            <v>cpd06328</v>
          </cell>
          <cell r="B6232" t="str">
            <v>Eupahyssopin</v>
          </cell>
          <cell r="C6232" t="str">
            <v>Eupahyssopin</v>
          </cell>
          <cell r="D6232" t="str">
            <v>Eupahyssopin</v>
          </cell>
          <cell r="E6232" t="str">
            <v>C09433</v>
          </cell>
          <cell r="F6232" t="str">
            <v>C20H26O7</v>
          </cell>
          <cell r="G6232" t="str">
            <v>0</v>
          </cell>
          <cell r="H6232" t="str">
            <v>10000000</v>
          </cell>
          <cell r="I6232" t="str">
            <v>10000000</v>
          </cell>
          <cell r="J6232" t="str">
            <v>378</v>
          </cell>
        </row>
        <row r="6233">
          <cell r="A6233" t="str">
            <v>cpd06329</v>
          </cell>
          <cell r="B6233" t="str">
            <v>Euparotin</v>
          </cell>
          <cell r="C6233" t="str">
            <v>Euparotin</v>
          </cell>
          <cell r="D6233" t="str">
            <v>Euparotin</v>
          </cell>
          <cell r="E6233" t="str">
            <v>C09434</v>
          </cell>
          <cell r="F6233" t="str">
            <v>C20H24O7</v>
          </cell>
          <cell r="G6233" t="str">
            <v>0</v>
          </cell>
          <cell r="H6233" t="str">
            <v>-161.86</v>
          </cell>
          <cell r="I6233" t="str">
            <v>7.22281</v>
          </cell>
          <cell r="J6233" t="str">
            <v>376</v>
          </cell>
        </row>
        <row r="6234">
          <cell r="A6234" t="str">
            <v>cpd06330</v>
          </cell>
          <cell r="B6234" t="str">
            <v>Euparotin acetate</v>
          </cell>
          <cell r="C6234" t="str">
            <v>Euparotin acetate</v>
          </cell>
          <cell r="D6234" t="str">
            <v>Euparotin acetate</v>
          </cell>
          <cell r="E6234" t="str">
            <v>C09435</v>
          </cell>
          <cell r="F6234" t="str">
            <v>C22H26O8</v>
          </cell>
          <cell r="G6234" t="str">
            <v>0</v>
          </cell>
          <cell r="H6234" t="str">
            <v>-199.31</v>
          </cell>
          <cell r="I6234" t="str">
            <v>7.26214</v>
          </cell>
          <cell r="J6234" t="str">
            <v>418</v>
          </cell>
        </row>
        <row r="6235">
          <cell r="A6235" t="str">
            <v>cpd06331</v>
          </cell>
          <cell r="B6235" t="str">
            <v>Eupaserrin</v>
          </cell>
          <cell r="C6235" t="str">
            <v>Eupaserrin</v>
          </cell>
          <cell r="D6235" t="str">
            <v>Eupaserrin</v>
          </cell>
          <cell r="E6235" t="str">
            <v>C09436</v>
          </cell>
          <cell r="F6235" t="str">
            <v>C22H28O7</v>
          </cell>
          <cell r="G6235" t="str">
            <v>0</v>
          </cell>
          <cell r="H6235" t="str">
            <v>10000000</v>
          </cell>
          <cell r="I6235" t="str">
            <v>10000000</v>
          </cell>
          <cell r="J6235" t="str">
            <v>404</v>
          </cell>
        </row>
        <row r="6236">
          <cell r="A6236" t="str">
            <v>cpd06332</v>
          </cell>
          <cell r="B6236" t="str">
            <v>Eupatocunin</v>
          </cell>
          <cell r="C6236" t="str">
            <v>Eupatocunin</v>
          </cell>
          <cell r="D6236" t="str">
            <v>Eupatocunin</v>
          </cell>
          <cell r="E6236" t="str">
            <v>C09437</v>
          </cell>
          <cell r="F6236" t="str">
            <v>C22H28O7</v>
          </cell>
          <cell r="G6236" t="str">
            <v>0</v>
          </cell>
          <cell r="H6236" t="str">
            <v>10000000</v>
          </cell>
          <cell r="I6236" t="str">
            <v>10000000</v>
          </cell>
          <cell r="J6236" t="str">
            <v>404</v>
          </cell>
        </row>
        <row r="6237">
          <cell r="A6237" t="str">
            <v>cpd06333</v>
          </cell>
          <cell r="B6237" t="str">
            <v>Fagaronine</v>
          </cell>
          <cell r="C6237" t="str">
            <v>Fagaronine</v>
          </cell>
          <cell r="D6237" t="str">
            <v>Fagaronine</v>
          </cell>
          <cell r="E6237" t="str">
            <v>C09438</v>
          </cell>
          <cell r="F6237" t="str">
            <v>C21H20NO4</v>
          </cell>
          <cell r="G6237" t="str">
            <v>1</v>
          </cell>
          <cell r="H6237" t="str">
            <v>-21.279</v>
          </cell>
          <cell r="I6237" t="str">
            <v>3.73931</v>
          </cell>
          <cell r="J6237" t="str">
            <v>350</v>
          </cell>
        </row>
        <row r="6238">
          <cell r="A6238" t="str">
            <v>cpd06334</v>
          </cell>
          <cell r="B6238" t="str">
            <v>Eupatocunoxin</v>
          </cell>
          <cell r="C6238" t="str">
            <v>Eupatocunoxin</v>
          </cell>
          <cell r="D6238" t="str">
            <v>Eupatocunoxin</v>
          </cell>
          <cell r="E6238" t="str">
            <v>C09439</v>
          </cell>
          <cell r="F6238" t="str">
            <v>C22H28O8</v>
          </cell>
          <cell r="G6238" t="str">
            <v>0</v>
          </cell>
          <cell r="H6238" t="str">
            <v>10000000</v>
          </cell>
          <cell r="I6238" t="str">
            <v>10000000</v>
          </cell>
          <cell r="J6238" t="str">
            <v>420</v>
          </cell>
        </row>
        <row r="6239">
          <cell r="A6239" t="str">
            <v>cpd06335</v>
          </cell>
          <cell r="B6239" t="str">
            <v>Eupatolide</v>
          </cell>
          <cell r="C6239" t="str">
            <v>Eupatolide</v>
          </cell>
          <cell r="D6239" t="str">
            <v>Eupatolide</v>
          </cell>
          <cell r="E6239" t="str">
            <v>C09440</v>
          </cell>
          <cell r="F6239" t="str">
            <v>C15H20O3</v>
          </cell>
          <cell r="G6239" t="str">
            <v>0</v>
          </cell>
          <cell r="H6239" t="str">
            <v>10000000</v>
          </cell>
          <cell r="I6239" t="str">
            <v>10000000</v>
          </cell>
          <cell r="J6239" t="str">
            <v>248</v>
          </cell>
        </row>
        <row r="6240">
          <cell r="A6240" t="str">
            <v>cpd06336</v>
          </cell>
          <cell r="B6240" t="str">
            <v>Fetidine</v>
          </cell>
          <cell r="C6240" t="str">
            <v>Fetidine</v>
          </cell>
          <cell r="D6240" t="str">
            <v>Fetidine</v>
          </cell>
          <cell r="E6240" t="str">
            <v>C09441</v>
          </cell>
          <cell r="F6240" t="str">
            <v>C40H46N2O8</v>
          </cell>
          <cell r="G6240" t="str">
            <v>0</v>
          </cell>
          <cell r="H6240" t="str">
            <v>10000000</v>
          </cell>
          <cell r="I6240" t="str">
            <v>10000000</v>
          </cell>
          <cell r="J6240" t="str">
            <v>682</v>
          </cell>
        </row>
        <row r="6241">
          <cell r="A6241" t="str">
            <v>cpd06337</v>
          </cell>
          <cell r="B6241" t="str">
            <v>Eupatoriopicrin</v>
          </cell>
          <cell r="C6241" t="str">
            <v>Eupatoriopicrin</v>
          </cell>
          <cell r="D6241" t="str">
            <v>Eupatoriopicrin</v>
          </cell>
          <cell r="E6241" t="str">
            <v>C09442</v>
          </cell>
          <cell r="F6241" t="str">
            <v>C20H26O6</v>
          </cell>
          <cell r="G6241" t="str">
            <v>0</v>
          </cell>
          <cell r="H6241" t="str">
            <v>10000000</v>
          </cell>
          <cell r="I6241" t="str">
            <v>10000000</v>
          </cell>
          <cell r="J6241" t="str">
            <v>362</v>
          </cell>
        </row>
        <row r="6242">
          <cell r="A6242" t="str">
            <v>cpd06338</v>
          </cell>
          <cell r="B6242" t="str">
            <v>Eupatoroxin</v>
          </cell>
          <cell r="C6242" t="str">
            <v>Eupatoroxin</v>
          </cell>
          <cell r="D6242" t="str">
            <v>Eupatoroxin</v>
          </cell>
          <cell r="E6242" t="str">
            <v>C09443</v>
          </cell>
          <cell r="F6242" t="str">
            <v>C20H24O8</v>
          </cell>
          <cell r="G6242" t="str">
            <v>0</v>
          </cell>
          <cell r="H6242" t="str">
            <v>-205.51</v>
          </cell>
          <cell r="I6242" t="str">
            <v>10.5757</v>
          </cell>
          <cell r="J6242" t="str">
            <v>392</v>
          </cell>
        </row>
        <row r="6243">
          <cell r="A6243" t="str">
            <v>cpd06339</v>
          </cell>
          <cell r="B6243" t="str">
            <v>Fumaricine</v>
          </cell>
          <cell r="C6243" t="str">
            <v>Fumaricine</v>
          </cell>
          <cell r="D6243" t="str">
            <v>Fumaricine</v>
          </cell>
          <cell r="E6243" t="str">
            <v>C09444</v>
          </cell>
          <cell r="F6243" t="str">
            <v>C21H23NO5</v>
          </cell>
          <cell r="G6243" t="str">
            <v>0</v>
          </cell>
          <cell r="H6243" t="str">
            <v>-62.04</v>
          </cell>
          <cell r="I6243" t="str">
            <v>5.34847</v>
          </cell>
          <cell r="J6243" t="str">
            <v>369</v>
          </cell>
        </row>
        <row r="6244">
          <cell r="A6244" t="str">
            <v>cpd06340</v>
          </cell>
          <cell r="B6244" t="str">
            <v>Gigantine</v>
          </cell>
          <cell r="C6244" t="str">
            <v>Gigantine</v>
          </cell>
          <cell r="D6244" t="str">
            <v>Gigantine</v>
          </cell>
          <cell r="E6244" t="str">
            <v>C09445</v>
          </cell>
          <cell r="F6244" t="str">
            <v>C13H19NO3</v>
          </cell>
          <cell r="G6244" t="str">
            <v>0</v>
          </cell>
          <cell r="H6244" t="str">
            <v>-29.88</v>
          </cell>
          <cell r="I6244" t="str">
            <v>1.97962</v>
          </cell>
          <cell r="J6244" t="str">
            <v>237</v>
          </cell>
        </row>
        <row r="6245">
          <cell r="A6245" t="str">
            <v>cpd06341</v>
          </cell>
          <cell r="B6245" t="str">
            <v>Glaucine</v>
          </cell>
          <cell r="C6245" t="str">
            <v>Glaucine</v>
          </cell>
          <cell r="D6245" t="str">
            <v>Glaucine</v>
          </cell>
          <cell r="E6245" t="str">
            <v>C09446</v>
          </cell>
          <cell r="F6245" t="str">
            <v>C21H25NO4</v>
          </cell>
          <cell r="G6245" t="str">
            <v>0</v>
          </cell>
          <cell r="H6245" t="str">
            <v>10000000</v>
          </cell>
          <cell r="I6245" t="str">
            <v>10000000</v>
          </cell>
          <cell r="J6245" t="str">
            <v>355</v>
          </cell>
        </row>
        <row r="6246">
          <cell r="A6246" t="str">
            <v>cpd06342</v>
          </cell>
          <cell r="B6246" t="str">
            <v>10-epi-Eupatoroxin</v>
          </cell>
          <cell r="C6246" t="str">
            <v>10-epi-Eupatoroxin</v>
          </cell>
          <cell r="D6246" t="str">
            <v>10-epi-Eupatoroxin</v>
          </cell>
          <cell r="E6246" t="str">
            <v>C09447</v>
          </cell>
          <cell r="F6246" t="str">
            <v>C20H24O8</v>
          </cell>
          <cell r="G6246" t="str">
            <v>0</v>
          </cell>
          <cell r="H6246" t="str">
            <v>-205.51</v>
          </cell>
          <cell r="I6246" t="str">
            <v>10.5757</v>
          </cell>
          <cell r="J6246" t="str">
            <v>392</v>
          </cell>
        </row>
        <row r="6247">
          <cell r="A6247" t="str">
            <v>cpd06343</v>
          </cell>
          <cell r="B6247" t="str">
            <v>Eupatundin</v>
          </cell>
          <cell r="C6247" t="str">
            <v>Eupatundin</v>
          </cell>
          <cell r="D6247" t="str">
            <v>Eupatundin</v>
          </cell>
          <cell r="E6247" t="str">
            <v>C09448</v>
          </cell>
          <cell r="F6247" t="str">
            <v>C20H24O7</v>
          </cell>
          <cell r="G6247" t="str">
            <v>0</v>
          </cell>
          <cell r="H6247" t="str">
            <v>-143.63</v>
          </cell>
          <cell r="I6247" t="str">
            <v>8.36945</v>
          </cell>
          <cell r="J6247" t="str">
            <v>376</v>
          </cell>
        </row>
        <row r="6248">
          <cell r="A6248" t="str">
            <v>cpd06344</v>
          </cell>
          <cell r="B6248" t="str">
            <v>Euponin</v>
          </cell>
          <cell r="C6248" t="str">
            <v>Euponin</v>
          </cell>
          <cell r="D6248" t="str">
            <v>Euponin</v>
          </cell>
          <cell r="E6248" t="str">
            <v>C09449</v>
          </cell>
          <cell r="F6248" t="str">
            <v>C20H24O6</v>
          </cell>
          <cell r="G6248" t="str">
            <v>0</v>
          </cell>
          <cell r="H6248" t="str">
            <v>-108.85</v>
          </cell>
          <cell r="I6248" t="str">
            <v>5.42239</v>
          </cell>
          <cell r="J6248" t="str">
            <v>360</v>
          </cell>
        </row>
        <row r="6249">
          <cell r="A6249" t="str">
            <v>cpd06345</v>
          </cell>
          <cell r="B6249" t="str">
            <v>Farinosin</v>
          </cell>
          <cell r="C6249" t="str">
            <v>Farinosin</v>
          </cell>
          <cell r="D6249" t="str">
            <v>Farinosin</v>
          </cell>
          <cell r="E6249" t="str">
            <v>C09450</v>
          </cell>
          <cell r="F6249" t="str">
            <v>C15H18O4</v>
          </cell>
          <cell r="G6249" t="str">
            <v>0</v>
          </cell>
          <cell r="H6249" t="str">
            <v>-79.67</v>
          </cell>
          <cell r="I6249" t="str">
            <v>4.59148</v>
          </cell>
          <cell r="J6249" t="str">
            <v>262</v>
          </cell>
        </row>
        <row r="6250">
          <cell r="A6250" t="str">
            <v>cpd06346</v>
          </cell>
          <cell r="B6250" t="str">
            <v>Fastigilin B</v>
          </cell>
          <cell r="C6250" t="str">
            <v>Fastigilin B</v>
          </cell>
          <cell r="D6250" t="str">
            <v>Fastigilin B</v>
          </cell>
          <cell r="E6250" t="str">
            <v>C09451</v>
          </cell>
          <cell r="F6250" t="str">
            <v>C20H26O6</v>
          </cell>
          <cell r="G6250" t="str">
            <v>0</v>
          </cell>
          <cell r="H6250" t="str">
            <v>-170.56</v>
          </cell>
          <cell r="I6250" t="str">
            <v>4.16799</v>
          </cell>
          <cell r="J6250" t="str">
            <v>362</v>
          </cell>
        </row>
        <row r="6251">
          <cell r="A6251" t="str">
            <v>cpd06347</v>
          </cell>
          <cell r="B6251" t="str">
            <v>Fastigilin C</v>
          </cell>
          <cell r="C6251" t="str">
            <v>Fastigilin C</v>
          </cell>
          <cell r="D6251" t="str">
            <v>Fastigilin C</v>
          </cell>
          <cell r="E6251" t="str">
            <v>C09452</v>
          </cell>
          <cell r="F6251" t="str">
            <v>C20H24O6</v>
          </cell>
          <cell r="G6251" t="str">
            <v>0</v>
          </cell>
          <cell r="H6251" t="str">
            <v>-134.33</v>
          </cell>
          <cell r="I6251" t="str">
            <v>4.68013</v>
          </cell>
          <cell r="J6251" t="str">
            <v>360</v>
          </cell>
        </row>
        <row r="6252">
          <cell r="A6252" t="str">
            <v>cpd06348</v>
          </cell>
          <cell r="B6252" t="str">
            <v>Florilenalin</v>
          </cell>
          <cell r="C6252" t="str">
            <v>Florilenalin</v>
          </cell>
          <cell r="D6252" t="str">
            <v>Florilenalin</v>
          </cell>
          <cell r="E6252" t="str">
            <v>C09453</v>
          </cell>
          <cell r="F6252" t="str">
            <v>C15H20O4</v>
          </cell>
          <cell r="G6252" t="str">
            <v>0</v>
          </cell>
          <cell r="H6252" t="str">
            <v>-49.31</v>
          </cell>
          <cell r="I6252" t="str">
            <v>5.4719</v>
          </cell>
          <cell r="J6252" t="str">
            <v>264</v>
          </cell>
        </row>
        <row r="6253">
          <cell r="A6253" t="str">
            <v>cpd06349</v>
          </cell>
          <cell r="B6253" t="str">
            <v>Frullanolide</v>
          </cell>
          <cell r="C6253" t="str">
            <v>Frullanolide</v>
          </cell>
          <cell r="D6253" t="str">
            <v>Frullanolide</v>
          </cell>
          <cell r="E6253" t="str">
            <v>C09454</v>
          </cell>
          <cell r="F6253" t="str">
            <v>C15H20O2</v>
          </cell>
          <cell r="G6253" t="str">
            <v>0</v>
          </cell>
          <cell r="H6253" t="str">
            <v>4.73</v>
          </cell>
          <cell r="I6253" t="str">
            <v>4.41133</v>
          </cell>
          <cell r="J6253" t="str">
            <v>232</v>
          </cell>
        </row>
        <row r="6254">
          <cell r="A6254" t="str">
            <v>cpd06350</v>
          </cell>
          <cell r="B6254" t="str">
            <v>Gaillardin</v>
          </cell>
          <cell r="C6254" t="str">
            <v>Gaillardin</v>
          </cell>
          <cell r="D6254" t="str">
            <v>Gaillardin</v>
          </cell>
          <cell r="E6254" t="str">
            <v>C09455</v>
          </cell>
          <cell r="F6254" t="str">
            <v>C17H22O5</v>
          </cell>
          <cell r="G6254" t="str">
            <v>0</v>
          </cell>
          <cell r="H6254" t="str">
            <v>-112.4</v>
          </cell>
          <cell r="I6254" t="str">
            <v>4.00603</v>
          </cell>
          <cell r="J6254" t="str">
            <v>306</v>
          </cell>
        </row>
        <row r="6255">
          <cell r="A6255" t="str">
            <v>cpd06351</v>
          </cell>
          <cell r="B6255" t="str">
            <v>Geigerin</v>
          </cell>
          <cell r="C6255" t="str">
            <v>Geigerin</v>
          </cell>
          <cell r="D6255" t="str">
            <v>Geigerin</v>
          </cell>
          <cell r="E6255" t="str">
            <v>C09456</v>
          </cell>
          <cell r="F6255" t="str">
            <v>C15H20O4</v>
          </cell>
          <cell r="G6255" t="str">
            <v>0</v>
          </cell>
          <cell r="H6255" t="str">
            <v>-98.02</v>
          </cell>
          <cell r="I6255" t="str">
            <v>2.817</v>
          </cell>
          <cell r="J6255" t="str">
            <v>264</v>
          </cell>
        </row>
        <row r="6256">
          <cell r="A6256" t="str">
            <v>cpd06352</v>
          </cell>
          <cell r="B6256" t="str">
            <v>Glaziovine</v>
          </cell>
          <cell r="C6256" t="str">
            <v>Glaziovine</v>
          </cell>
          <cell r="D6256" t="str">
            <v>Glaziovine</v>
          </cell>
          <cell r="E6256" t="str">
            <v>C09457</v>
          </cell>
          <cell r="F6256" t="str">
            <v>C18H19NO3</v>
          </cell>
          <cell r="G6256" t="str">
            <v>0</v>
          </cell>
          <cell r="H6256" t="str">
            <v>10000000</v>
          </cell>
          <cell r="I6256" t="str">
            <v>10000000</v>
          </cell>
          <cell r="J6256" t="str">
            <v>297</v>
          </cell>
        </row>
        <row r="6257">
          <cell r="A6257" t="str">
            <v>cpd06353</v>
          </cell>
          <cell r="B6257" t="str">
            <v>Gyrocarpine</v>
          </cell>
          <cell r="C6257" t="str">
            <v>Gyrocarpine</v>
          </cell>
          <cell r="D6257" t="str">
            <v>Gyrocarpine</v>
          </cell>
          <cell r="E6257" t="str">
            <v>C09458</v>
          </cell>
          <cell r="F6257" t="str">
            <v>C37H42N2O6</v>
          </cell>
          <cell r="G6257" t="str">
            <v>2</v>
          </cell>
          <cell r="H6257" t="str">
            <v>10000000</v>
          </cell>
          <cell r="I6257" t="str">
            <v>10000000</v>
          </cell>
          <cell r="J6257" t="str">
            <v>610</v>
          </cell>
        </row>
        <row r="6258">
          <cell r="A6258" t="str">
            <v>cpd06354</v>
          </cell>
          <cell r="B6258" t="str">
            <v>Hasubanonine</v>
          </cell>
          <cell r="C6258" t="str">
            <v>Hasubanonine</v>
          </cell>
          <cell r="D6258" t="str">
            <v>Hasubanonine</v>
          </cell>
          <cell r="E6258" t="str">
            <v>C09459</v>
          </cell>
          <cell r="F6258" t="str">
            <v>C21H27NO5</v>
          </cell>
          <cell r="G6258" t="str">
            <v>0</v>
          </cell>
          <cell r="H6258" t="str">
            <v>10000000</v>
          </cell>
          <cell r="I6258" t="str">
            <v>10000000</v>
          </cell>
          <cell r="J6258" t="str">
            <v>373</v>
          </cell>
        </row>
        <row r="6259">
          <cell r="A6259" t="str">
            <v>cpd06355</v>
          </cell>
          <cell r="B6259" t="str">
            <v>Heliamine</v>
          </cell>
          <cell r="C6259" t="str">
            <v>Heliamine</v>
          </cell>
          <cell r="D6259" t="str">
            <v>Heliamine</v>
          </cell>
          <cell r="E6259" t="str">
            <v>C09460</v>
          </cell>
          <cell r="F6259" t="str">
            <v>C11H15NO2</v>
          </cell>
          <cell r="G6259" t="str">
            <v>0</v>
          </cell>
          <cell r="H6259" t="str">
            <v>-0.68</v>
          </cell>
          <cell r="I6259" t="str">
            <v>1.86864</v>
          </cell>
          <cell r="J6259" t="str">
            <v>193</v>
          </cell>
        </row>
        <row r="6260">
          <cell r="A6260" t="str">
            <v>cpd06356</v>
          </cell>
          <cell r="B6260" t="str">
            <v>Hernandezine</v>
          </cell>
          <cell r="C6260" t="str">
            <v>Hernandezine</v>
          </cell>
          <cell r="D6260" t="str">
            <v>Hernandezine</v>
          </cell>
          <cell r="E6260" t="str">
            <v>C09461</v>
          </cell>
          <cell r="F6260" t="str">
            <v>C39H46N2O7</v>
          </cell>
          <cell r="G6260" t="str">
            <v>2</v>
          </cell>
          <cell r="H6260" t="str">
            <v>10000000</v>
          </cell>
          <cell r="I6260" t="str">
            <v>10000000</v>
          </cell>
          <cell r="J6260" t="str">
            <v>654</v>
          </cell>
        </row>
        <row r="6261">
          <cell r="A6261" t="str">
            <v>cpd06357</v>
          </cell>
          <cell r="B6261" t="str">
            <v>(-)-alpha-Hydrastine</v>
          </cell>
          <cell r="C6261" t="str">
            <v>(-)-alpha-Hydrastine</v>
          </cell>
          <cell r="D6261" t="str">
            <v>(-)-alpha-Hydrastine</v>
          </cell>
          <cell r="E6261" t="str">
            <v>C09462</v>
          </cell>
          <cell r="F6261" t="str">
            <v>C21H21NO6</v>
          </cell>
          <cell r="G6261" t="str">
            <v>0</v>
          </cell>
          <cell r="H6261" t="str">
            <v>-87.54</v>
          </cell>
          <cell r="I6261" t="str">
            <v>4.44963</v>
          </cell>
          <cell r="J6261" t="str">
            <v>383</v>
          </cell>
        </row>
        <row r="6262">
          <cell r="A6262" t="str">
            <v>cpd06358</v>
          </cell>
          <cell r="B6262" t="str">
            <v>Glaucolide A</v>
          </cell>
          <cell r="C6262" t="str">
            <v>Glaucolide A</v>
          </cell>
          <cell r="D6262" t="str">
            <v>Glaucolide A</v>
          </cell>
          <cell r="E6262" t="str">
            <v>C09463</v>
          </cell>
          <cell r="F6262" t="str">
            <v>C23H28O10</v>
          </cell>
          <cell r="G6262" t="str">
            <v>0</v>
          </cell>
          <cell r="H6262" t="str">
            <v>10000000</v>
          </cell>
          <cell r="I6262" t="str">
            <v>10000000</v>
          </cell>
          <cell r="J6262" t="str">
            <v>464</v>
          </cell>
        </row>
        <row r="6263">
          <cell r="A6263" t="str">
            <v>cpd06359</v>
          </cell>
          <cell r="B6263" t="str">
            <v>Ipecoside</v>
          </cell>
          <cell r="C6263" t="str">
            <v>Ipecoside</v>
          </cell>
          <cell r="D6263" t="str">
            <v>Ipecoside</v>
          </cell>
          <cell r="E6263" t="str">
            <v>C09464</v>
          </cell>
          <cell r="F6263" t="str">
            <v>C27H35NO12</v>
          </cell>
          <cell r="G6263" t="str">
            <v>0</v>
          </cell>
          <cell r="H6263" t="str">
            <v>-319.86</v>
          </cell>
          <cell r="I6263" t="str">
            <v>3.34409</v>
          </cell>
          <cell r="J6263" t="str">
            <v>565</v>
          </cell>
        </row>
        <row r="6264">
          <cell r="A6264" t="str">
            <v>cpd06360</v>
          </cell>
          <cell r="B6264" t="str">
            <v>Glaucolide B</v>
          </cell>
          <cell r="C6264" t="str">
            <v>Glaucolide B</v>
          </cell>
          <cell r="D6264" t="str">
            <v>Glaucolide B</v>
          </cell>
          <cell r="E6264" t="str">
            <v>C09465</v>
          </cell>
          <cell r="F6264" t="str">
            <v>C21H26O10</v>
          </cell>
          <cell r="G6264" t="str">
            <v>0</v>
          </cell>
          <cell r="H6264" t="str">
            <v>10000000</v>
          </cell>
          <cell r="I6264" t="str">
            <v>10000000</v>
          </cell>
          <cell r="J6264" t="str">
            <v>438</v>
          </cell>
        </row>
        <row r="6265">
          <cell r="A6265" t="str">
            <v>cpd06361</v>
          </cell>
          <cell r="B6265" t="str">
            <v>Glechomanolide</v>
          </cell>
          <cell r="C6265" t="str">
            <v>Glechomanolide</v>
          </cell>
          <cell r="D6265" t="str">
            <v>Glechomanolide</v>
          </cell>
          <cell r="E6265" t="str">
            <v>C09466</v>
          </cell>
          <cell r="F6265" t="str">
            <v>C15H20O2</v>
          </cell>
          <cell r="G6265" t="str">
            <v>0</v>
          </cell>
          <cell r="H6265" t="str">
            <v>10000000</v>
          </cell>
          <cell r="I6265" t="str">
            <v>10000000</v>
          </cell>
          <cell r="J6265" t="str">
            <v>232</v>
          </cell>
        </row>
        <row r="6266">
          <cell r="A6266" t="str">
            <v>cpd06362</v>
          </cell>
          <cell r="B6266" t="str">
            <v>Goyazensolide</v>
          </cell>
          <cell r="C6266" t="str">
            <v>Goyazensolide</v>
          </cell>
          <cell r="D6266" t="str">
            <v>Goyazensolide</v>
          </cell>
          <cell r="E6266" t="str">
            <v>C09467</v>
          </cell>
          <cell r="F6266" t="str">
            <v>C19H20O7</v>
          </cell>
          <cell r="G6266" t="str">
            <v>0</v>
          </cell>
          <cell r="H6266" t="str">
            <v>10000000</v>
          </cell>
          <cell r="I6266" t="str">
            <v>10000000</v>
          </cell>
          <cell r="J6266" t="str">
            <v>360</v>
          </cell>
        </row>
        <row r="6267">
          <cell r="A6267" t="str">
            <v>cpd06363</v>
          </cell>
          <cell r="B6267" t="str">
            <v>Gradolide</v>
          </cell>
          <cell r="C6267" t="str">
            <v>Gradolide</v>
          </cell>
          <cell r="D6267" t="str">
            <v>Gradolide</v>
          </cell>
          <cell r="E6267" t="str">
            <v>C09468</v>
          </cell>
          <cell r="F6267" t="str">
            <v>C25H34O7</v>
          </cell>
          <cell r="G6267" t="str">
            <v>0</v>
          </cell>
          <cell r="H6267" t="str">
            <v>-178.65</v>
          </cell>
          <cell r="I6267" t="str">
            <v>3.73336</v>
          </cell>
          <cell r="J6267" t="str">
            <v>446</v>
          </cell>
        </row>
        <row r="6268">
          <cell r="A6268" t="str">
            <v>cpd06364</v>
          </cell>
          <cell r="B6268" t="str">
            <v>Graminiliatrin</v>
          </cell>
          <cell r="C6268" t="str">
            <v>Graminiliatrin</v>
          </cell>
          <cell r="D6268" t="str">
            <v>Graminiliatrin</v>
          </cell>
          <cell r="E6268" t="str">
            <v>C09469</v>
          </cell>
          <cell r="F6268" t="str">
            <v>C22H26O9</v>
          </cell>
          <cell r="G6268" t="str">
            <v>0</v>
          </cell>
          <cell r="H6268" t="str">
            <v>-231.2</v>
          </cell>
          <cell r="I6268" t="str">
            <v>8.47924</v>
          </cell>
          <cell r="J6268" t="str">
            <v>434</v>
          </cell>
        </row>
        <row r="6269">
          <cell r="A6269" t="str">
            <v>cpd06365</v>
          </cell>
          <cell r="B6269" t="str">
            <v>Granilin</v>
          </cell>
          <cell r="C6269" t="str">
            <v>Granilin</v>
          </cell>
          <cell r="D6269" t="str">
            <v>Granilin</v>
          </cell>
          <cell r="E6269" t="str">
            <v>C09470</v>
          </cell>
          <cell r="F6269" t="str">
            <v>C15H20O4</v>
          </cell>
          <cell r="G6269" t="str">
            <v>0</v>
          </cell>
          <cell r="H6269" t="str">
            <v>-58.13</v>
          </cell>
          <cell r="I6269" t="str">
            <v>5.9024</v>
          </cell>
          <cell r="J6269" t="str">
            <v>264</v>
          </cell>
        </row>
        <row r="6270">
          <cell r="A6270" t="str">
            <v>cpd06366</v>
          </cell>
          <cell r="B6270" t="str">
            <v>Asebogenin</v>
          </cell>
          <cell r="C6270" t="str">
            <v>Asebogenin</v>
          </cell>
          <cell r="D6270" t="str">
            <v>Phloretin 4'-methyl ether|Asebogenin</v>
          </cell>
          <cell r="E6270" t="str">
            <v>C09471</v>
          </cell>
          <cell r="F6270" t="str">
            <v>C16H16O5</v>
          </cell>
          <cell r="G6270" t="str">
            <v>0</v>
          </cell>
          <cell r="H6270" t="str">
            <v>-106.78</v>
          </cell>
          <cell r="I6270" t="str">
            <v>2.16676</v>
          </cell>
          <cell r="J6270" t="str">
            <v>288</v>
          </cell>
        </row>
        <row r="6271">
          <cell r="A6271" t="str">
            <v>cpd06367</v>
          </cell>
          <cell r="B6271" t="str">
            <v>Grosshemin</v>
          </cell>
          <cell r="C6271" t="str">
            <v>Grosshemin</v>
          </cell>
          <cell r="D6271" t="str">
            <v>Grosshemin</v>
          </cell>
          <cell r="E6271" t="str">
            <v>C09472</v>
          </cell>
          <cell r="F6271" t="str">
            <v>C15H18O4</v>
          </cell>
          <cell r="G6271" t="str">
            <v>0</v>
          </cell>
          <cell r="H6271" t="str">
            <v>-43.42</v>
          </cell>
          <cell r="I6271" t="str">
            <v>5.44407</v>
          </cell>
          <cell r="J6271" t="str">
            <v>262</v>
          </cell>
        </row>
        <row r="6272">
          <cell r="A6272" t="str">
            <v>cpd06368</v>
          </cell>
          <cell r="B6272" t="str">
            <v>Helenalin</v>
          </cell>
          <cell r="C6272" t="str">
            <v>Helenalin</v>
          </cell>
          <cell r="D6272" t="str">
            <v>Helenalin</v>
          </cell>
          <cell r="E6272" t="str">
            <v>C09473</v>
          </cell>
          <cell r="F6272" t="str">
            <v>C15H18O4</v>
          </cell>
          <cell r="G6272" t="str">
            <v>0</v>
          </cell>
          <cell r="H6272" t="str">
            <v>-80.34</v>
          </cell>
          <cell r="I6272" t="str">
            <v>4.57262</v>
          </cell>
          <cell r="J6272" t="str">
            <v>262</v>
          </cell>
        </row>
        <row r="6273">
          <cell r="A6273" t="str">
            <v>cpd06369</v>
          </cell>
          <cell r="B6273" t="str">
            <v>Heliangin</v>
          </cell>
          <cell r="C6273" t="str">
            <v>Heliangin</v>
          </cell>
          <cell r="D6273" t="str">
            <v>Heliangin</v>
          </cell>
          <cell r="E6273" t="str">
            <v>C09474</v>
          </cell>
          <cell r="F6273" t="str">
            <v>C20H26O6</v>
          </cell>
          <cell r="G6273" t="str">
            <v>0</v>
          </cell>
          <cell r="H6273" t="str">
            <v>10000000</v>
          </cell>
          <cell r="I6273" t="str">
            <v>10000000</v>
          </cell>
          <cell r="J6273" t="str">
            <v>362</v>
          </cell>
        </row>
        <row r="6274">
          <cell r="A6274" t="str">
            <v>cpd06370</v>
          </cell>
          <cell r="B6274" t="str">
            <v>Hiyodorilactone A</v>
          </cell>
          <cell r="C6274" t="str">
            <v>Hiyodorilactone A</v>
          </cell>
          <cell r="D6274" t="str">
            <v>Hiyodorilactone A</v>
          </cell>
          <cell r="E6274" t="str">
            <v>C09475</v>
          </cell>
          <cell r="F6274" t="str">
            <v>C22H28O8</v>
          </cell>
          <cell r="G6274" t="str">
            <v>0</v>
          </cell>
          <cell r="H6274" t="str">
            <v>10000000</v>
          </cell>
          <cell r="I6274" t="str">
            <v>10000000</v>
          </cell>
          <cell r="J6274" t="str">
            <v>420</v>
          </cell>
        </row>
        <row r="6275">
          <cell r="A6275" t="str">
            <v>cpd06371</v>
          </cell>
          <cell r="B6275" t="str">
            <v>7alpha-Hydroxydehydrocostus lactone</v>
          </cell>
          <cell r="C6275" t="str">
            <v>7alpha-Hydroxydehydrocostus lactone</v>
          </cell>
          <cell r="D6275" t="str">
            <v>7alpha-Hydroxydehydrocostus lactone</v>
          </cell>
          <cell r="E6275" t="str">
            <v>C09476</v>
          </cell>
          <cell r="F6275" t="str">
            <v>C15H18O3</v>
          </cell>
          <cell r="G6275" t="str">
            <v>0</v>
          </cell>
          <cell r="H6275" t="str">
            <v>19.49</v>
          </cell>
          <cell r="I6275" t="str">
            <v>7.64225</v>
          </cell>
          <cell r="J6275" t="str">
            <v>246</v>
          </cell>
        </row>
        <row r="6276">
          <cell r="A6276" t="str">
            <v>cpd06372</v>
          </cell>
          <cell r="B6276" t="str">
            <v>Hydroxyvernolide</v>
          </cell>
          <cell r="C6276" t="str">
            <v>Hydroxyvernolide</v>
          </cell>
          <cell r="D6276" t="str">
            <v>Hydroxyvernolide</v>
          </cell>
          <cell r="E6276" t="str">
            <v>C09477</v>
          </cell>
          <cell r="F6276" t="str">
            <v>C19H22O8</v>
          </cell>
          <cell r="G6276" t="str">
            <v>0</v>
          </cell>
          <cell r="H6276" t="str">
            <v>10000000</v>
          </cell>
          <cell r="I6276" t="str">
            <v>10000000</v>
          </cell>
          <cell r="J6276" t="str">
            <v>378</v>
          </cell>
        </row>
        <row r="6277">
          <cell r="A6277" t="str">
            <v>cpd06373</v>
          </cell>
          <cell r="B6277" t="str">
            <v>Auriculoside</v>
          </cell>
          <cell r="C6277" t="str">
            <v>Auriculoside</v>
          </cell>
          <cell r="D6277" t="str">
            <v>7,3',5'-Trihydroxy-4'-methoxyflavan 3'-glucoside|Auriculoside</v>
          </cell>
          <cell r="E6277" t="str">
            <v>C09478</v>
          </cell>
          <cell r="F6277" t="str">
            <v>C22H26O10</v>
          </cell>
          <cell r="G6277" t="str">
            <v>0</v>
          </cell>
          <cell r="H6277" t="str">
            <v>-262.29</v>
          </cell>
          <cell r="I6277" t="str">
            <v>3.29578</v>
          </cell>
          <cell r="J6277" t="str">
            <v>450</v>
          </cell>
        </row>
        <row r="6278">
          <cell r="A6278" t="str">
            <v>cpd06374</v>
          </cell>
          <cell r="B6278" t="str">
            <v>Betagarin</v>
          </cell>
          <cell r="C6278" t="str">
            <v>Betagarin</v>
          </cell>
          <cell r="D6278" t="str">
            <v>5,2'-Dimethoxy-6,7-methylenedioxyflavanone|Betagarin</v>
          </cell>
          <cell r="E6278" t="str">
            <v>C09479</v>
          </cell>
          <cell r="F6278" t="str">
            <v>C18H16O6</v>
          </cell>
          <cell r="G6278" t="str">
            <v>0</v>
          </cell>
          <cell r="H6278" t="str">
            <v>-111.37</v>
          </cell>
          <cell r="I6278" t="str">
            <v>3.96867</v>
          </cell>
          <cell r="J6278" t="str">
            <v>328</v>
          </cell>
        </row>
        <row r="6279">
          <cell r="A6279" t="str">
            <v>cpd06375</v>
          </cell>
          <cell r="B6279" t="str">
            <v>Hymenoflorin</v>
          </cell>
          <cell r="C6279" t="str">
            <v>Hymenoflorin</v>
          </cell>
          <cell r="D6279" t="str">
            <v>Hymenoflorin</v>
          </cell>
          <cell r="E6279" t="str">
            <v>C09480</v>
          </cell>
          <cell r="F6279" t="str">
            <v>C15H20O5</v>
          </cell>
          <cell r="G6279" t="str">
            <v>0</v>
          </cell>
          <cell r="H6279" t="str">
            <v>-152.13</v>
          </cell>
          <cell r="I6279" t="str">
            <v>4.04153</v>
          </cell>
          <cell r="J6279" t="str">
            <v>280</v>
          </cell>
        </row>
        <row r="6280">
          <cell r="A6280" t="str">
            <v>cpd06376</v>
          </cell>
          <cell r="B6280" t="str">
            <v>Hymenolin</v>
          </cell>
          <cell r="C6280" t="str">
            <v>Hymenolin</v>
          </cell>
          <cell r="D6280" t="str">
            <v>Hymenolin</v>
          </cell>
          <cell r="E6280" t="str">
            <v>C09481</v>
          </cell>
          <cell r="F6280" t="str">
            <v>C15H20O4</v>
          </cell>
          <cell r="G6280" t="str">
            <v>0</v>
          </cell>
          <cell r="H6280" t="str">
            <v>-124.72</v>
          </cell>
          <cell r="I6280" t="str">
            <v>6.38828</v>
          </cell>
          <cell r="J6280" t="str">
            <v>264</v>
          </cell>
        </row>
        <row r="6281">
          <cell r="A6281" t="str">
            <v>cpd06377</v>
          </cell>
          <cell r="B6281" t="str">
            <v>Hymenoxon</v>
          </cell>
          <cell r="C6281" t="str">
            <v>Hymenoxon</v>
          </cell>
          <cell r="D6281" t="str">
            <v>Hymenoxon</v>
          </cell>
          <cell r="E6281" t="str">
            <v>C09482</v>
          </cell>
          <cell r="F6281" t="str">
            <v>C15H22O5</v>
          </cell>
          <cell r="G6281" t="str">
            <v>0</v>
          </cell>
          <cell r="H6281" t="str">
            <v>-132.51</v>
          </cell>
          <cell r="I6281" t="str">
            <v>4.67867</v>
          </cell>
          <cell r="J6281" t="str">
            <v>282</v>
          </cell>
        </row>
        <row r="6282">
          <cell r="A6282" t="str">
            <v>cpd06378</v>
          </cell>
          <cell r="B6282" t="str">
            <v>Inulicin</v>
          </cell>
          <cell r="C6282" t="str">
            <v>Inulicin</v>
          </cell>
          <cell r="D6282" t="str">
            <v>Inulicin</v>
          </cell>
          <cell r="E6282" t="str">
            <v>C09483</v>
          </cell>
          <cell r="F6282" t="str">
            <v>C17H24O5</v>
          </cell>
          <cell r="G6282" t="str">
            <v>0</v>
          </cell>
          <cell r="H6282" t="str">
            <v>-115.01</v>
          </cell>
          <cell r="I6282" t="str">
            <v>2.9872</v>
          </cell>
          <cell r="J6282" t="str">
            <v>308</v>
          </cell>
        </row>
        <row r="6283">
          <cell r="A6283" t="str">
            <v>cpd06379</v>
          </cell>
          <cell r="B6283" t="str">
            <v>Isoalantolactone</v>
          </cell>
          <cell r="C6283" t="str">
            <v>Isoalantolactone</v>
          </cell>
          <cell r="D6283" t="str">
            <v>Isoalantolactone</v>
          </cell>
          <cell r="E6283" t="str">
            <v>C09484</v>
          </cell>
          <cell r="F6283" t="str">
            <v>C15H20O2</v>
          </cell>
          <cell r="G6283" t="str">
            <v>0</v>
          </cell>
          <cell r="H6283" t="str">
            <v>21.55</v>
          </cell>
          <cell r="I6283" t="str">
            <v>5.96358</v>
          </cell>
          <cell r="J6283" t="str">
            <v>232</v>
          </cell>
        </row>
        <row r="6284">
          <cell r="A6284" t="str">
            <v>cpd06380</v>
          </cell>
          <cell r="B6284" t="str">
            <v>Isohelenol</v>
          </cell>
          <cell r="C6284" t="str">
            <v>Isohelenol</v>
          </cell>
          <cell r="D6284" t="str">
            <v>Isohelenol</v>
          </cell>
          <cell r="E6284" t="str">
            <v>C09485</v>
          </cell>
          <cell r="F6284" t="str">
            <v>C15H18O5</v>
          </cell>
          <cell r="G6284" t="str">
            <v>0</v>
          </cell>
          <cell r="H6284" t="str">
            <v>-133.39</v>
          </cell>
          <cell r="I6284" t="str">
            <v>3.76537</v>
          </cell>
          <cell r="J6284" t="str">
            <v>278</v>
          </cell>
        </row>
        <row r="6285">
          <cell r="A6285" t="str">
            <v>cpd06381</v>
          </cell>
          <cell r="B6285" t="str">
            <v>Isomontanolide</v>
          </cell>
          <cell r="C6285" t="str">
            <v>Isomontanolide</v>
          </cell>
          <cell r="D6285" t="str">
            <v>Isomontanolide</v>
          </cell>
          <cell r="E6285" t="str">
            <v>C09486</v>
          </cell>
          <cell r="F6285" t="str">
            <v>C22H30O7</v>
          </cell>
          <cell r="G6285" t="str">
            <v>0</v>
          </cell>
          <cell r="H6285" t="str">
            <v>-201.95</v>
          </cell>
          <cell r="I6285" t="str">
            <v>3.6013</v>
          </cell>
          <cell r="J6285" t="str">
            <v>406</v>
          </cell>
        </row>
        <row r="6286">
          <cell r="A6286" t="str">
            <v>cpd06382</v>
          </cell>
          <cell r="B6286" t="str">
            <v>Isotenulin</v>
          </cell>
          <cell r="C6286" t="str">
            <v>Isotenulin</v>
          </cell>
          <cell r="D6286" t="str">
            <v>Isotenulin</v>
          </cell>
          <cell r="E6286" t="str">
            <v>C09487</v>
          </cell>
          <cell r="F6286" t="str">
            <v>C17H22O5</v>
          </cell>
          <cell r="G6286" t="str">
            <v>0</v>
          </cell>
          <cell r="H6286" t="str">
            <v>-154.02</v>
          </cell>
          <cell r="I6286" t="str">
            <v>4.07397</v>
          </cell>
          <cell r="J6286" t="str">
            <v>306</v>
          </cell>
        </row>
        <row r="6287">
          <cell r="A6287" t="str">
            <v>cpd06383</v>
          </cell>
          <cell r="B6287" t="str">
            <v>Ivalin</v>
          </cell>
          <cell r="C6287" t="str">
            <v>Ivalin</v>
          </cell>
          <cell r="D6287" t="str">
            <v>Ivalin</v>
          </cell>
          <cell r="E6287" t="str">
            <v>C09488</v>
          </cell>
          <cell r="F6287" t="str">
            <v>C15H20O3</v>
          </cell>
          <cell r="G6287" t="str">
            <v>0</v>
          </cell>
          <cell r="H6287" t="str">
            <v>-18.29</v>
          </cell>
          <cell r="I6287" t="str">
            <v>5.92265</v>
          </cell>
          <cell r="J6287" t="str">
            <v>248</v>
          </cell>
        </row>
        <row r="6288">
          <cell r="A6288" t="str">
            <v>cpd06384</v>
          </cell>
          <cell r="B6288" t="str">
            <v>Lactucin</v>
          </cell>
          <cell r="C6288" t="str">
            <v>Lactucin</v>
          </cell>
          <cell r="D6288" t="str">
            <v>Lactucin</v>
          </cell>
          <cell r="E6288" t="str">
            <v>C09489</v>
          </cell>
          <cell r="F6288" t="str">
            <v>C15H16O5</v>
          </cell>
          <cell r="G6288" t="str">
            <v>0</v>
          </cell>
          <cell r="H6288" t="str">
            <v>-87.43</v>
          </cell>
          <cell r="I6288" t="str">
            <v>3.59947</v>
          </cell>
          <cell r="J6288" t="str">
            <v>276</v>
          </cell>
        </row>
        <row r="6289">
          <cell r="A6289" t="str">
            <v>cpd06385</v>
          </cell>
          <cell r="B6289" t="str">
            <v>Lactupicrin</v>
          </cell>
          <cell r="C6289" t="str">
            <v>Lactupicrin</v>
          </cell>
          <cell r="D6289" t="str">
            <v>Lactupicrin</v>
          </cell>
          <cell r="E6289" t="str">
            <v>C09490</v>
          </cell>
          <cell r="F6289" t="str">
            <v>C23H22O7</v>
          </cell>
          <cell r="G6289" t="str">
            <v>0</v>
          </cell>
          <cell r="H6289" t="str">
            <v>-127.49</v>
          </cell>
          <cell r="I6289" t="str">
            <v>3.7245</v>
          </cell>
          <cell r="J6289" t="str">
            <v>410</v>
          </cell>
        </row>
        <row r="6290">
          <cell r="A6290" t="str">
            <v>cpd06386</v>
          </cell>
          <cell r="B6290" t="str">
            <v>Laserolide</v>
          </cell>
          <cell r="C6290" t="str">
            <v>Laserolide</v>
          </cell>
          <cell r="D6290" t="str">
            <v>Laserolide</v>
          </cell>
          <cell r="E6290" t="str">
            <v>C09491</v>
          </cell>
          <cell r="F6290" t="str">
            <v>C22H30O6</v>
          </cell>
          <cell r="G6290" t="str">
            <v>0</v>
          </cell>
          <cell r="H6290" t="str">
            <v>10000000</v>
          </cell>
          <cell r="I6290" t="str">
            <v>10000000</v>
          </cell>
          <cell r="J6290" t="str">
            <v>390</v>
          </cell>
        </row>
        <row r="6291">
          <cell r="A6291" t="str">
            <v>cpd06387</v>
          </cell>
          <cell r="B6291" t="str">
            <v>Laurenobiolide</v>
          </cell>
          <cell r="C6291" t="str">
            <v>Laurenobiolide</v>
          </cell>
          <cell r="D6291" t="str">
            <v>Laurenobiolide</v>
          </cell>
          <cell r="E6291" t="str">
            <v>C09492</v>
          </cell>
          <cell r="F6291" t="str">
            <v>C17H22O4</v>
          </cell>
          <cell r="G6291" t="str">
            <v>0</v>
          </cell>
          <cell r="H6291" t="str">
            <v>10000000</v>
          </cell>
          <cell r="I6291" t="str">
            <v>10000000</v>
          </cell>
          <cell r="J6291" t="str">
            <v>290</v>
          </cell>
        </row>
        <row r="6292">
          <cell r="A6292" t="str">
            <v>cpd06388</v>
          </cell>
          <cell r="B6292" t="str">
            <v>Liatrin</v>
          </cell>
          <cell r="C6292" t="str">
            <v>Liatrin</v>
          </cell>
          <cell r="D6292" t="str">
            <v>Liatrin</v>
          </cell>
          <cell r="E6292" t="str">
            <v>C09493</v>
          </cell>
          <cell r="F6292" t="str">
            <v>C22H26O8</v>
          </cell>
          <cell r="G6292" t="str">
            <v>0</v>
          </cell>
          <cell r="H6292" t="str">
            <v>10000000</v>
          </cell>
          <cell r="I6292" t="str">
            <v>10000000</v>
          </cell>
          <cell r="J6292" t="str">
            <v>418</v>
          </cell>
        </row>
        <row r="6293">
          <cell r="A6293" t="str">
            <v>cpd06389</v>
          </cell>
          <cell r="B6293" t="str">
            <v>Ligulatin B</v>
          </cell>
          <cell r="C6293" t="str">
            <v>Ligulatin B</v>
          </cell>
          <cell r="D6293" t="str">
            <v>Ligulatin B</v>
          </cell>
          <cell r="E6293" t="str">
            <v>C09494</v>
          </cell>
          <cell r="F6293" t="str">
            <v>C17H22O5</v>
          </cell>
          <cell r="G6293" t="str">
            <v>0</v>
          </cell>
          <cell r="H6293" t="str">
            <v>-123.19</v>
          </cell>
          <cell r="I6293" t="str">
            <v>4.61928</v>
          </cell>
          <cell r="J6293" t="str">
            <v>306</v>
          </cell>
        </row>
        <row r="6294">
          <cell r="A6294" t="str">
            <v>cpd06390</v>
          </cell>
          <cell r="B6294" t="str">
            <v>Linderane</v>
          </cell>
          <cell r="C6294" t="str">
            <v>Linderane</v>
          </cell>
          <cell r="D6294" t="str">
            <v>Linderane</v>
          </cell>
          <cell r="E6294" t="str">
            <v>C09495</v>
          </cell>
          <cell r="F6294" t="str">
            <v>C15H16O4</v>
          </cell>
          <cell r="G6294" t="str">
            <v>0</v>
          </cell>
          <cell r="H6294" t="str">
            <v>10000000</v>
          </cell>
          <cell r="I6294" t="str">
            <v>10000000</v>
          </cell>
          <cell r="J6294" t="str">
            <v>260</v>
          </cell>
        </row>
        <row r="6295">
          <cell r="A6295" t="str">
            <v>cpd06391</v>
          </cell>
          <cell r="B6295" t="str">
            <v>Linifolin A</v>
          </cell>
          <cell r="C6295" t="str">
            <v>Linifolin A</v>
          </cell>
          <cell r="D6295" t="str">
            <v>Linifolin A</v>
          </cell>
          <cell r="E6295" t="str">
            <v>C09496</v>
          </cell>
          <cell r="F6295" t="str">
            <v>C17H20O5</v>
          </cell>
          <cell r="G6295" t="str">
            <v>0</v>
          </cell>
          <cell r="H6295" t="str">
            <v>-117.79</v>
          </cell>
          <cell r="I6295" t="str">
            <v>4.59679</v>
          </cell>
          <cell r="J6295" t="str">
            <v>304</v>
          </cell>
        </row>
        <row r="6296">
          <cell r="A6296" t="str">
            <v>cpd06392</v>
          </cell>
          <cell r="B6296" t="str">
            <v>Lipiferolide</v>
          </cell>
          <cell r="C6296" t="str">
            <v>Lipiferolide</v>
          </cell>
          <cell r="D6296" t="str">
            <v>Lipiferolide</v>
          </cell>
          <cell r="E6296" t="str">
            <v>C09497</v>
          </cell>
          <cell r="F6296" t="str">
            <v>C17H22O5</v>
          </cell>
          <cell r="G6296" t="str">
            <v>0</v>
          </cell>
          <cell r="H6296" t="str">
            <v>10000000</v>
          </cell>
          <cell r="I6296" t="str">
            <v>10000000</v>
          </cell>
          <cell r="J6296" t="str">
            <v>306</v>
          </cell>
        </row>
        <row r="6297">
          <cell r="A6297" t="str">
            <v>cpd06393</v>
          </cell>
          <cell r="B6297" t="str">
            <v>Ludovicin A</v>
          </cell>
          <cell r="C6297" t="str">
            <v>Ludovicin A</v>
          </cell>
          <cell r="D6297" t="str">
            <v>Ludovicin A</v>
          </cell>
          <cell r="E6297" t="str">
            <v>C09498</v>
          </cell>
          <cell r="F6297" t="str">
            <v>C15H20O4</v>
          </cell>
          <cell r="G6297" t="str">
            <v>0</v>
          </cell>
          <cell r="H6297" t="str">
            <v>-87.58</v>
          </cell>
          <cell r="I6297" t="str">
            <v>7.4628</v>
          </cell>
          <cell r="J6297" t="str">
            <v>264</v>
          </cell>
        </row>
        <row r="6298">
          <cell r="A6298" t="str">
            <v>cpd06394</v>
          </cell>
          <cell r="B6298" t="str">
            <v>Matricin</v>
          </cell>
          <cell r="C6298" t="str">
            <v>Matricin</v>
          </cell>
          <cell r="D6298" t="str">
            <v>Matricin</v>
          </cell>
          <cell r="E6298" t="str">
            <v>C09499</v>
          </cell>
          <cell r="F6298" t="str">
            <v>C17H22O5</v>
          </cell>
          <cell r="G6298" t="str">
            <v>0</v>
          </cell>
          <cell r="H6298" t="str">
            <v>-134.07</v>
          </cell>
          <cell r="I6298" t="str">
            <v>2.88668</v>
          </cell>
          <cell r="J6298" t="str">
            <v>306</v>
          </cell>
        </row>
        <row r="6299">
          <cell r="A6299" t="str">
            <v>cpd06395</v>
          </cell>
          <cell r="B6299" t="str">
            <v>Melampodin A</v>
          </cell>
          <cell r="C6299" t="str">
            <v>Melampodin A</v>
          </cell>
          <cell r="D6299" t="str">
            <v>Melampodin A</v>
          </cell>
          <cell r="E6299" t="str">
            <v>C09500</v>
          </cell>
          <cell r="F6299" t="str">
            <v>C21H24O9</v>
          </cell>
          <cell r="G6299" t="str">
            <v>0</v>
          </cell>
          <cell r="H6299" t="str">
            <v>10000000</v>
          </cell>
          <cell r="I6299" t="str">
            <v>10000000</v>
          </cell>
          <cell r="J6299" t="str">
            <v>420</v>
          </cell>
        </row>
        <row r="6300">
          <cell r="A6300" t="str">
            <v>cpd06396</v>
          </cell>
          <cell r="B6300" t="str">
            <v>Melampodinin</v>
          </cell>
          <cell r="C6300" t="str">
            <v>Melampodinin</v>
          </cell>
          <cell r="D6300" t="str">
            <v>Melampodinin</v>
          </cell>
          <cell r="E6300" t="str">
            <v>C09501</v>
          </cell>
          <cell r="F6300" t="str">
            <v>C25H30O12</v>
          </cell>
          <cell r="G6300" t="str">
            <v>0</v>
          </cell>
          <cell r="H6300" t="str">
            <v>10000000</v>
          </cell>
          <cell r="I6300" t="str">
            <v>10000000</v>
          </cell>
          <cell r="J6300" t="str">
            <v>522</v>
          </cell>
        </row>
        <row r="6301">
          <cell r="A6301" t="str">
            <v>cpd06397</v>
          </cell>
          <cell r="B6301" t="str">
            <v>Mellitoxin</v>
          </cell>
          <cell r="C6301" t="str">
            <v>Mellitoxin</v>
          </cell>
          <cell r="D6301" t="str">
            <v>Mellitoxin</v>
          </cell>
          <cell r="E6301" t="str">
            <v>C09502</v>
          </cell>
          <cell r="F6301" t="str">
            <v>C15H18O7</v>
          </cell>
          <cell r="G6301" t="str">
            <v>0</v>
          </cell>
          <cell r="H6301" t="str">
            <v>-221.77</v>
          </cell>
          <cell r="I6301" t="str">
            <v>13.0676</v>
          </cell>
          <cell r="J6301" t="str">
            <v>310</v>
          </cell>
        </row>
        <row r="6302">
          <cell r="A6302" t="str">
            <v>cpd06398</v>
          </cell>
          <cell r="B6302" t="str">
            <v>Mexicanin E</v>
          </cell>
          <cell r="C6302" t="str">
            <v>Mexicanin E</v>
          </cell>
          <cell r="D6302" t="str">
            <v>Mexicanin E</v>
          </cell>
          <cell r="E6302" t="str">
            <v>C09503</v>
          </cell>
          <cell r="F6302" t="str">
            <v>C14H16O3</v>
          </cell>
          <cell r="G6302" t="str">
            <v>0</v>
          </cell>
          <cell r="H6302" t="str">
            <v>-30.36</v>
          </cell>
          <cell r="I6302" t="str">
            <v>3.99592</v>
          </cell>
          <cell r="J6302" t="str">
            <v>232</v>
          </cell>
        </row>
        <row r="6303">
          <cell r="A6303" t="str">
            <v>cpd06399</v>
          </cell>
          <cell r="B6303" t="str">
            <v>Mexicanin I</v>
          </cell>
          <cell r="C6303" t="str">
            <v>Mexicanin I</v>
          </cell>
          <cell r="D6303" t="str">
            <v>Mexicanin I</v>
          </cell>
          <cell r="E6303" t="str">
            <v>C09504</v>
          </cell>
          <cell r="F6303" t="str">
            <v>C15H18O4</v>
          </cell>
          <cell r="G6303" t="str">
            <v>0</v>
          </cell>
          <cell r="H6303" t="str">
            <v>-80.34</v>
          </cell>
          <cell r="I6303" t="str">
            <v>4.57262</v>
          </cell>
          <cell r="J6303" t="str">
            <v>262</v>
          </cell>
        </row>
        <row r="6304">
          <cell r="A6304" t="str">
            <v>cpd06400</v>
          </cell>
          <cell r="B6304" t="str">
            <v>Broussin</v>
          </cell>
          <cell r="C6304" t="str">
            <v>Broussin</v>
          </cell>
          <cell r="D6304" t="str">
            <v>7-Hydroxy-4'-methoxyflavan|Broussin</v>
          </cell>
          <cell r="E6304" t="str">
            <v>C09505</v>
          </cell>
          <cell r="F6304" t="str">
            <v>C16H16O3</v>
          </cell>
          <cell r="G6304" t="str">
            <v>0</v>
          </cell>
          <cell r="H6304" t="str">
            <v>-24.85</v>
          </cell>
          <cell r="I6304" t="str">
            <v>2.15455</v>
          </cell>
          <cell r="J6304" t="str">
            <v>256</v>
          </cell>
        </row>
        <row r="6305">
          <cell r="A6305" t="str">
            <v>cpd06401</v>
          </cell>
          <cell r="B6305" t="str">
            <v>Michelenolide</v>
          </cell>
          <cell r="C6305" t="str">
            <v>Michelenolide</v>
          </cell>
          <cell r="D6305" t="str">
            <v>Michelenolide</v>
          </cell>
          <cell r="E6305" t="str">
            <v>C09506</v>
          </cell>
          <cell r="F6305" t="str">
            <v>C15H20O4</v>
          </cell>
          <cell r="G6305" t="str">
            <v>0</v>
          </cell>
          <cell r="H6305" t="str">
            <v>10000000</v>
          </cell>
          <cell r="I6305" t="str">
            <v>10000000</v>
          </cell>
          <cell r="J6305" t="str">
            <v>264</v>
          </cell>
        </row>
        <row r="6306">
          <cell r="A6306" t="str">
            <v>cpd06402</v>
          </cell>
          <cell r="B6306" t="str">
            <v>Micheliolide</v>
          </cell>
          <cell r="C6306" t="str">
            <v>Micheliolide</v>
          </cell>
          <cell r="D6306" t="str">
            <v>Micheliolide</v>
          </cell>
          <cell r="E6306" t="str">
            <v>C09507</v>
          </cell>
          <cell r="F6306" t="str">
            <v>C15H20O3</v>
          </cell>
          <cell r="G6306" t="str">
            <v>0</v>
          </cell>
          <cell r="H6306" t="str">
            <v>-26.29</v>
          </cell>
          <cell r="I6306" t="str">
            <v>3.59949</v>
          </cell>
          <cell r="J6306" t="str">
            <v>248</v>
          </cell>
        </row>
        <row r="6307">
          <cell r="A6307" t="str">
            <v>cpd06403</v>
          </cell>
          <cell r="B6307" t="str">
            <v>Microhelenin A</v>
          </cell>
          <cell r="C6307" t="str">
            <v>Microhelenin A</v>
          </cell>
          <cell r="D6307" t="str">
            <v>Microhelenin A</v>
          </cell>
          <cell r="E6307" t="str">
            <v>C09508</v>
          </cell>
          <cell r="F6307" t="str">
            <v>C15H18O4</v>
          </cell>
          <cell r="G6307" t="str">
            <v>0</v>
          </cell>
          <cell r="H6307" t="str">
            <v>10000000</v>
          </cell>
          <cell r="I6307" t="str">
            <v>10000000</v>
          </cell>
          <cell r="J6307" t="str">
            <v>262</v>
          </cell>
        </row>
        <row r="6308">
          <cell r="A6308" t="str">
            <v>cpd06404</v>
          </cell>
          <cell r="B6308" t="str">
            <v>Microhelenin C</v>
          </cell>
          <cell r="C6308" t="str">
            <v>Microhelenin C</v>
          </cell>
          <cell r="D6308" t="str">
            <v>Microhelenin C</v>
          </cell>
          <cell r="E6308" t="str">
            <v>C09509</v>
          </cell>
          <cell r="F6308" t="str">
            <v>C20H26O5</v>
          </cell>
          <cell r="G6308" t="str">
            <v>0</v>
          </cell>
          <cell r="H6308" t="str">
            <v>-130.72</v>
          </cell>
          <cell r="I6308" t="str">
            <v>4.13409</v>
          </cell>
          <cell r="J6308" t="str">
            <v>346</v>
          </cell>
        </row>
        <row r="6309">
          <cell r="A6309" t="str">
            <v>cpd06405</v>
          </cell>
          <cell r="B6309" t="str">
            <v>Microlenin</v>
          </cell>
          <cell r="C6309" t="str">
            <v>Microlenin</v>
          </cell>
          <cell r="D6309" t="str">
            <v>Microlenin</v>
          </cell>
          <cell r="E6309" t="str">
            <v>C09510</v>
          </cell>
          <cell r="F6309" t="str">
            <v>C29H34O7</v>
          </cell>
          <cell r="G6309" t="str">
            <v>0</v>
          </cell>
          <cell r="H6309" t="str">
            <v>10000000</v>
          </cell>
          <cell r="I6309" t="str">
            <v>10000000</v>
          </cell>
          <cell r="J6309" t="str">
            <v>494</v>
          </cell>
        </row>
        <row r="6310">
          <cell r="A6310" t="str">
            <v>cpd06406</v>
          </cell>
          <cell r="B6310" t="str">
            <v>Mikanolide</v>
          </cell>
          <cell r="C6310" t="str">
            <v>Mikanolide</v>
          </cell>
          <cell r="D6310" t="str">
            <v>Mikanolide</v>
          </cell>
          <cell r="E6310" t="str">
            <v>C09511</v>
          </cell>
          <cell r="F6310" t="str">
            <v>C15H14O6</v>
          </cell>
          <cell r="G6310" t="str">
            <v>0</v>
          </cell>
          <cell r="H6310" t="str">
            <v>10000000</v>
          </cell>
          <cell r="I6310" t="str">
            <v>10000000</v>
          </cell>
          <cell r="J6310" t="str">
            <v>290</v>
          </cell>
        </row>
        <row r="6311">
          <cell r="A6311" t="str">
            <v>cpd06407</v>
          </cell>
          <cell r="B6311" t="str">
            <v>Molephantin</v>
          </cell>
          <cell r="C6311" t="str">
            <v>Molephantin</v>
          </cell>
          <cell r="D6311" t="str">
            <v>Molephantin</v>
          </cell>
          <cell r="E6311" t="str">
            <v>C09512</v>
          </cell>
          <cell r="F6311" t="str">
            <v>C19H22O6</v>
          </cell>
          <cell r="G6311" t="str">
            <v>0</v>
          </cell>
          <cell r="H6311" t="str">
            <v>10000000</v>
          </cell>
          <cell r="I6311" t="str">
            <v>10000000</v>
          </cell>
          <cell r="J6311" t="str">
            <v>346</v>
          </cell>
        </row>
        <row r="6312">
          <cell r="A6312" t="str">
            <v>cpd06408</v>
          </cell>
          <cell r="B6312" t="str">
            <v>Molephantinin</v>
          </cell>
          <cell r="C6312" t="str">
            <v>Molephantinin</v>
          </cell>
          <cell r="D6312" t="str">
            <v>Molephantinin</v>
          </cell>
          <cell r="E6312" t="str">
            <v>C09513</v>
          </cell>
          <cell r="F6312" t="str">
            <v>C20H24O6</v>
          </cell>
          <cell r="G6312" t="str">
            <v>0</v>
          </cell>
          <cell r="H6312" t="str">
            <v>10000000</v>
          </cell>
          <cell r="I6312" t="str">
            <v>10000000</v>
          </cell>
          <cell r="J6312" t="str">
            <v>360</v>
          </cell>
        </row>
        <row r="6313">
          <cell r="A6313" t="str">
            <v>cpd06409</v>
          </cell>
          <cell r="B6313" t="str">
            <v>Multigilin</v>
          </cell>
          <cell r="C6313" t="str">
            <v>Multigilin</v>
          </cell>
          <cell r="D6313" t="str">
            <v>Multigilin</v>
          </cell>
          <cell r="E6313" t="str">
            <v>C09514</v>
          </cell>
          <cell r="F6313" t="str">
            <v>C20H24O6</v>
          </cell>
          <cell r="G6313" t="str">
            <v>0</v>
          </cell>
          <cell r="H6313" t="str">
            <v>-134.33</v>
          </cell>
          <cell r="I6313" t="str">
            <v>4.68013</v>
          </cell>
          <cell r="J6313" t="str">
            <v>360</v>
          </cell>
        </row>
        <row r="6314">
          <cell r="A6314" t="str">
            <v>cpd06410</v>
          </cell>
          <cell r="B6314" t="str">
            <v>Multiradiatin</v>
          </cell>
          <cell r="C6314" t="str">
            <v>Multiradiatin</v>
          </cell>
          <cell r="D6314" t="str">
            <v>Multiradiatin</v>
          </cell>
          <cell r="E6314" t="str">
            <v>C09515</v>
          </cell>
          <cell r="F6314" t="str">
            <v>C20H22O6</v>
          </cell>
          <cell r="G6314" t="str">
            <v>0</v>
          </cell>
          <cell r="H6314" t="str">
            <v>-127.77</v>
          </cell>
          <cell r="I6314" t="str">
            <v>4.68084</v>
          </cell>
          <cell r="J6314" t="str">
            <v>358</v>
          </cell>
        </row>
        <row r="6315">
          <cell r="A6315" t="str">
            <v>cpd06411</v>
          </cell>
          <cell r="B6315" t="str">
            <v>Multistatin</v>
          </cell>
          <cell r="C6315" t="str">
            <v>Multistatin</v>
          </cell>
          <cell r="D6315" t="str">
            <v>Multistatin</v>
          </cell>
          <cell r="E6315" t="str">
            <v>C09516</v>
          </cell>
          <cell r="F6315" t="str">
            <v>C20H22O6</v>
          </cell>
          <cell r="G6315" t="str">
            <v>0</v>
          </cell>
          <cell r="H6315" t="str">
            <v>-127.77</v>
          </cell>
          <cell r="I6315" t="str">
            <v>4.68084</v>
          </cell>
          <cell r="J6315" t="str">
            <v>358</v>
          </cell>
        </row>
        <row r="6316">
          <cell r="A6316" t="str">
            <v>cpd06412</v>
          </cell>
          <cell r="B6316" t="str">
            <v>Niveusin C</v>
          </cell>
          <cell r="C6316" t="str">
            <v>Niveusin C</v>
          </cell>
          <cell r="D6316" t="str">
            <v>Niveusin C</v>
          </cell>
          <cell r="E6316" t="str">
            <v>C09517</v>
          </cell>
          <cell r="F6316" t="str">
            <v>C20H26O7</v>
          </cell>
          <cell r="G6316" t="str">
            <v>0</v>
          </cell>
          <cell r="H6316" t="str">
            <v>10000000</v>
          </cell>
          <cell r="I6316" t="str">
            <v>10000000</v>
          </cell>
          <cell r="J6316" t="str">
            <v>378</v>
          </cell>
        </row>
        <row r="6317">
          <cell r="A6317" t="str">
            <v>cpd06413</v>
          </cell>
          <cell r="B6317" t="str">
            <v>Nobilin</v>
          </cell>
          <cell r="C6317" t="str">
            <v>Nobilin</v>
          </cell>
          <cell r="D6317" t="str">
            <v>Nobilin</v>
          </cell>
          <cell r="E6317" t="str">
            <v>C09518</v>
          </cell>
          <cell r="F6317" t="str">
            <v>C20H26O5</v>
          </cell>
          <cell r="G6317" t="str">
            <v>0</v>
          </cell>
          <cell r="H6317" t="str">
            <v>10000000</v>
          </cell>
          <cell r="I6317" t="str">
            <v>10000000</v>
          </cell>
          <cell r="J6317" t="str">
            <v>346</v>
          </cell>
        </row>
        <row r="6318">
          <cell r="A6318" t="str">
            <v>cpd06414</v>
          </cell>
          <cell r="B6318" t="str">
            <v>Oblongolide</v>
          </cell>
          <cell r="C6318" t="str">
            <v>Oblongolide</v>
          </cell>
          <cell r="D6318" t="str">
            <v>Oblongolide</v>
          </cell>
          <cell r="E6318" t="str">
            <v>C09519</v>
          </cell>
          <cell r="F6318" t="str">
            <v>C14H20O2</v>
          </cell>
          <cell r="G6318" t="str">
            <v>0</v>
          </cell>
          <cell r="H6318" t="str">
            <v>-39.91</v>
          </cell>
          <cell r="I6318" t="str">
            <v>4.08357</v>
          </cell>
          <cell r="J6318" t="str">
            <v>220</v>
          </cell>
        </row>
        <row r="6319">
          <cell r="A6319" t="str">
            <v>cpd06415</v>
          </cell>
          <cell r="B6319" t="str">
            <v>Onopordopicrin</v>
          </cell>
          <cell r="C6319" t="str">
            <v>Onopordopicrin</v>
          </cell>
          <cell r="D6319" t="str">
            <v>Onopordopicrin</v>
          </cell>
          <cell r="E6319" t="str">
            <v>C09520</v>
          </cell>
          <cell r="F6319" t="str">
            <v>C19H24O6</v>
          </cell>
          <cell r="G6319" t="str">
            <v>0</v>
          </cell>
          <cell r="H6319" t="str">
            <v>10000000</v>
          </cell>
          <cell r="I6319" t="str">
            <v>10000000</v>
          </cell>
          <cell r="J6319" t="str">
            <v>348</v>
          </cell>
        </row>
        <row r="6320">
          <cell r="A6320" t="str">
            <v>cpd06416</v>
          </cell>
          <cell r="B6320" t="str">
            <v>Orizabin</v>
          </cell>
          <cell r="C6320" t="str">
            <v>Orizabin</v>
          </cell>
          <cell r="D6320" t="str">
            <v>Orizabin</v>
          </cell>
          <cell r="E6320" t="str">
            <v>C09521</v>
          </cell>
          <cell r="F6320" t="str">
            <v>C19H26O7</v>
          </cell>
          <cell r="G6320" t="str">
            <v>0</v>
          </cell>
          <cell r="H6320" t="str">
            <v>10000000</v>
          </cell>
          <cell r="I6320" t="str">
            <v>10000000</v>
          </cell>
          <cell r="J6320" t="str">
            <v>366</v>
          </cell>
        </row>
        <row r="6321">
          <cell r="A6321" t="str">
            <v>cpd06417</v>
          </cell>
          <cell r="B6321" t="str">
            <v>Ovatifolin</v>
          </cell>
          <cell r="C6321" t="str">
            <v>Ovatifolin</v>
          </cell>
          <cell r="D6321" t="str">
            <v>Ovatifolin</v>
          </cell>
          <cell r="E6321" t="str">
            <v>C09522</v>
          </cell>
          <cell r="F6321" t="str">
            <v>C17H22O5</v>
          </cell>
          <cell r="G6321" t="str">
            <v>0</v>
          </cell>
          <cell r="H6321" t="str">
            <v>10000000</v>
          </cell>
          <cell r="I6321" t="str">
            <v>10000000</v>
          </cell>
          <cell r="J6321" t="str">
            <v>306</v>
          </cell>
        </row>
        <row r="6322">
          <cell r="A6322" t="str">
            <v>cpd06418</v>
          </cell>
          <cell r="B6322" t="str">
            <v>Parthenin</v>
          </cell>
          <cell r="C6322" t="str">
            <v>Parthenin</v>
          </cell>
          <cell r="D6322" t="str">
            <v>Parthenin</v>
          </cell>
          <cell r="E6322" t="str">
            <v>C09523</v>
          </cell>
          <cell r="F6322" t="str">
            <v>C15H18O4</v>
          </cell>
          <cell r="G6322" t="str">
            <v>0</v>
          </cell>
          <cell r="H6322" t="str">
            <v>-88.49</v>
          </cell>
          <cell r="I6322" t="str">
            <v>6.74243</v>
          </cell>
          <cell r="J6322" t="str">
            <v>262</v>
          </cell>
        </row>
        <row r="6323">
          <cell r="A6323" t="str">
            <v>cpd06419</v>
          </cell>
          <cell r="B6323" t="str">
            <v>Broussonin C</v>
          </cell>
          <cell r="C6323" t="str">
            <v>Broussonin C</v>
          </cell>
          <cell r="D6323" t="str">
            <v>Broussonin C</v>
          </cell>
          <cell r="E6323" t="str">
            <v>C09524</v>
          </cell>
          <cell r="F6323" t="str">
            <v>C20H24O3</v>
          </cell>
          <cell r="G6323" t="str">
            <v>0</v>
          </cell>
          <cell r="H6323" t="str">
            <v>-25.54</v>
          </cell>
          <cell r="I6323" t="str">
            <v>2.1864</v>
          </cell>
          <cell r="J6323" t="str">
            <v>312</v>
          </cell>
        </row>
        <row r="6324">
          <cell r="A6324" t="str">
            <v>cpd06420</v>
          </cell>
          <cell r="B6324" t="str">
            <v>Paucin</v>
          </cell>
          <cell r="C6324" t="str">
            <v>Paucin</v>
          </cell>
          <cell r="D6324" t="str">
            <v>Paucin</v>
          </cell>
          <cell r="E6324" t="str">
            <v>C09525</v>
          </cell>
          <cell r="F6324" t="str">
            <v>C23H32O10</v>
          </cell>
          <cell r="G6324" t="str">
            <v>0</v>
          </cell>
          <cell r="H6324" t="str">
            <v>-285.28</v>
          </cell>
          <cell r="I6324" t="str">
            <v>4.9328</v>
          </cell>
          <cell r="J6324" t="str">
            <v>468</v>
          </cell>
        </row>
        <row r="6325">
          <cell r="A6325" t="str">
            <v>cpd06421</v>
          </cell>
          <cell r="B6325" t="str">
            <v>1-Peroxyferolide</v>
          </cell>
          <cell r="C6325" t="str">
            <v>1-Peroxyferolide</v>
          </cell>
          <cell r="D6325" t="str">
            <v>1-Peroxyferolide</v>
          </cell>
          <cell r="E6325" t="str">
            <v>C09526</v>
          </cell>
          <cell r="F6325" t="str">
            <v>C17H22O7</v>
          </cell>
          <cell r="G6325" t="str">
            <v>0</v>
          </cell>
          <cell r="H6325" t="str">
            <v>10000000</v>
          </cell>
          <cell r="I6325" t="str">
            <v>10000000</v>
          </cell>
          <cell r="J6325" t="str">
            <v>338</v>
          </cell>
        </row>
        <row r="6326">
          <cell r="A6326" t="str">
            <v>cpd06422</v>
          </cell>
          <cell r="B6326" t="str">
            <v>Phantomolin</v>
          </cell>
          <cell r="C6326" t="str">
            <v>Phantomolin</v>
          </cell>
          <cell r="D6326" t="str">
            <v>Phantomolin</v>
          </cell>
          <cell r="E6326" t="str">
            <v>C09527</v>
          </cell>
          <cell r="F6326" t="str">
            <v>C21H26O6</v>
          </cell>
          <cell r="G6326" t="str">
            <v>0</v>
          </cell>
          <cell r="H6326" t="str">
            <v>10000000</v>
          </cell>
          <cell r="I6326" t="str">
            <v>10000000</v>
          </cell>
          <cell r="J6326" t="str">
            <v>374</v>
          </cell>
        </row>
        <row r="6327">
          <cell r="A6327" t="str">
            <v>cpd06423</v>
          </cell>
          <cell r="B6327" t="str">
            <v>Picrotin</v>
          </cell>
          <cell r="C6327" t="str">
            <v>Picrotin</v>
          </cell>
          <cell r="D6327" t="str">
            <v>Picrotin</v>
          </cell>
          <cell r="E6327" t="str">
            <v>C09528</v>
          </cell>
          <cell r="F6327" t="str">
            <v>C15H18O7</v>
          </cell>
          <cell r="G6327" t="str">
            <v>0</v>
          </cell>
          <cell r="H6327" t="str">
            <v>10000000</v>
          </cell>
          <cell r="I6327" t="str">
            <v>10000000</v>
          </cell>
          <cell r="J6327" t="str">
            <v>310</v>
          </cell>
        </row>
        <row r="6328">
          <cell r="A6328" t="str">
            <v>cpd06424</v>
          </cell>
          <cell r="B6328" t="str">
            <v>Picrotoxinin</v>
          </cell>
          <cell r="C6328" t="str">
            <v>Picrotoxinin</v>
          </cell>
          <cell r="D6328" t="str">
            <v>Picrotoxinin</v>
          </cell>
          <cell r="E6328" t="str">
            <v>C09529</v>
          </cell>
          <cell r="F6328" t="str">
            <v>C15H16O6</v>
          </cell>
          <cell r="G6328" t="str">
            <v>0</v>
          </cell>
          <cell r="H6328" t="str">
            <v>10000000</v>
          </cell>
          <cell r="I6328" t="str">
            <v>10000000</v>
          </cell>
          <cell r="J6328" t="str">
            <v>292</v>
          </cell>
        </row>
        <row r="6329">
          <cell r="A6329" t="str">
            <v>cpd06425</v>
          </cell>
          <cell r="B6329" t="str">
            <v>Pleniradin</v>
          </cell>
          <cell r="C6329" t="str">
            <v>Pleniradin</v>
          </cell>
          <cell r="D6329" t="str">
            <v>Pleniradin</v>
          </cell>
          <cell r="E6329" t="str">
            <v>C09530</v>
          </cell>
          <cell r="F6329" t="str">
            <v>C15H20O4</v>
          </cell>
          <cell r="G6329" t="str">
            <v>0</v>
          </cell>
          <cell r="H6329" t="str">
            <v>-74.95</v>
          </cell>
          <cell r="I6329" t="str">
            <v>3.98226</v>
          </cell>
          <cell r="J6329" t="str">
            <v>264</v>
          </cell>
        </row>
        <row r="6330">
          <cell r="A6330" t="str">
            <v>cpd06426</v>
          </cell>
          <cell r="B6330" t="str">
            <v>Plenolin</v>
          </cell>
          <cell r="C6330" t="str">
            <v>Plenolin</v>
          </cell>
          <cell r="D6330" t="str">
            <v>Plenolin</v>
          </cell>
          <cell r="E6330" t="str">
            <v>C09531</v>
          </cell>
          <cell r="F6330" t="str">
            <v>C15H20O4</v>
          </cell>
          <cell r="G6330" t="str">
            <v>0</v>
          </cell>
          <cell r="H6330" t="str">
            <v>-116.57</v>
          </cell>
          <cell r="I6330" t="str">
            <v>4.04374</v>
          </cell>
          <cell r="J6330" t="str">
            <v>264</v>
          </cell>
        </row>
        <row r="6331">
          <cell r="A6331" t="str">
            <v>cpd06427</v>
          </cell>
          <cell r="B6331" t="str">
            <v>Polhovolide</v>
          </cell>
          <cell r="C6331" t="str">
            <v>Polhovolide</v>
          </cell>
          <cell r="D6331" t="str">
            <v>Polhovolide</v>
          </cell>
          <cell r="E6331" t="str">
            <v>C09532</v>
          </cell>
          <cell r="F6331" t="str">
            <v>C23H32O8</v>
          </cell>
          <cell r="G6331" t="str">
            <v>0</v>
          </cell>
          <cell r="H6331" t="str">
            <v>-261.27</v>
          </cell>
          <cell r="I6331" t="str">
            <v>3.70815</v>
          </cell>
          <cell r="J6331" t="str">
            <v>436</v>
          </cell>
        </row>
        <row r="6332">
          <cell r="A6332" t="str">
            <v>cpd06428</v>
          </cell>
          <cell r="B6332" t="str">
            <v>Provincialin</v>
          </cell>
          <cell r="C6332" t="str">
            <v>Provincialin</v>
          </cell>
          <cell r="D6332" t="str">
            <v>Provincialin</v>
          </cell>
          <cell r="E6332" t="str">
            <v>C09533</v>
          </cell>
          <cell r="F6332" t="str">
            <v>C27H34O10</v>
          </cell>
          <cell r="G6332" t="str">
            <v>0</v>
          </cell>
          <cell r="H6332" t="str">
            <v>10000000</v>
          </cell>
          <cell r="I6332" t="str">
            <v>10000000</v>
          </cell>
          <cell r="J6332" t="str">
            <v>518</v>
          </cell>
        </row>
        <row r="6333">
          <cell r="A6333" t="str">
            <v>cpd06429</v>
          </cell>
          <cell r="B6333" t="str">
            <v>Pseudoivalin</v>
          </cell>
          <cell r="C6333" t="str">
            <v>Pseudoivalin</v>
          </cell>
          <cell r="D6333" t="str">
            <v>Pseudoivalin</v>
          </cell>
          <cell r="E6333" t="str">
            <v>C09534</v>
          </cell>
          <cell r="F6333" t="str">
            <v>C15H20O3</v>
          </cell>
          <cell r="G6333" t="str">
            <v>0</v>
          </cell>
          <cell r="H6333" t="str">
            <v>-26.29</v>
          </cell>
          <cell r="I6333" t="str">
            <v>3.59949</v>
          </cell>
          <cell r="J6333" t="str">
            <v>248</v>
          </cell>
        </row>
        <row r="6334">
          <cell r="A6334" t="str">
            <v>cpd06430</v>
          </cell>
          <cell r="B6334" t="str">
            <v>Pycnolide</v>
          </cell>
          <cell r="C6334" t="str">
            <v>Pycnolide</v>
          </cell>
          <cell r="D6334" t="str">
            <v>Pycnolide</v>
          </cell>
          <cell r="E6334" t="str">
            <v>C09535</v>
          </cell>
          <cell r="F6334" t="str">
            <v>C20H28O6</v>
          </cell>
          <cell r="G6334" t="str">
            <v>0</v>
          </cell>
          <cell r="H6334" t="str">
            <v>-102.91</v>
          </cell>
          <cell r="I6334" t="str">
            <v>2.85692</v>
          </cell>
          <cell r="J6334" t="str">
            <v>364</v>
          </cell>
        </row>
        <row r="6335">
          <cell r="A6335" t="str">
            <v>cpd06431</v>
          </cell>
          <cell r="B6335" t="str">
            <v>Pyrethrosin</v>
          </cell>
          <cell r="C6335" t="str">
            <v>Pyrethrosin</v>
          </cell>
          <cell r="D6335" t="str">
            <v>Pyrethrosin</v>
          </cell>
          <cell r="E6335" t="str">
            <v>C09536</v>
          </cell>
          <cell r="F6335" t="str">
            <v>C17H22O5</v>
          </cell>
          <cell r="G6335" t="str">
            <v>0</v>
          </cell>
          <cell r="H6335" t="str">
            <v>10000000</v>
          </cell>
          <cell r="I6335" t="str">
            <v>10000000</v>
          </cell>
          <cell r="J6335" t="str">
            <v>306</v>
          </cell>
        </row>
        <row r="6336">
          <cell r="A6336" t="str">
            <v>cpd06432</v>
          </cell>
          <cell r="B6336" t="str">
            <v>Quadrone</v>
          </cell>
          <cell r="C6336" t="str">
            <v>Quadrone</v>
          </cell>
          <cell r="D6336" t="str">
            <v>Quadrone</v>
          </cell>
          <cell r="E6336" t="str">
            <v>C09537</v>
          </cell>
          <cell r="F6336" t="str">
            <v>C15H20O3</v>
          </cell>
          <cell r="G6336" t="str">
            <v>0</v>
          </cell>
          <cell r="H6336" t="str">
            <v>10000000</v>
          </cell>
          <cell r="I6336" t="str">
            <v>10000000</v>
          </cell>
          <cell r="J6336" t="str">
            <v>248</v>
          </cell>
        </row>
        <row r="6337">
          <cell r="A6337" t="str">
            <v>cpd06433</v>
          </cell>
          <cell r="B6337" t="str">
            <v>Artemisinin</v>
          </cell>
          <cell r="C6337" t="str">
            <v>Artemisinin</v>
          </cell>
          <cell r="D6337" t="str">
            <v>Qing Hau Sau|Artemisinin|Quing Hau Sau</v>
          </cell>
          <cell r="E6337" t="str">
            <v>C09538</v>
          </cell>
          <cell r="F6337" t="str">
            <v>C15H22O5</v>
          </cell>
          <cell r="G6337" t="str">
            <v>0</v>
          </cell>
          <cell r="H6337" t="str">
            <v>10000000</v>
          </cell>
          <cell r="I6337" t="str">
            <v>10000000</v>
          </cell>
          <cell r="J6337" t="str">
            <v>282</v>
          </cell>
        </row>
        <row r="6338">
          <cell r="A6338" t="str">
            <v>cpd06434</v>
          </cell>
          <cell r="B6338" t="str">
            <v>Radiatin</v>
          </cell>
          <cell r="C6338" t="str">
            <v>Radiatin</v>
          </cell>
          <cell r="D6338" t="str">
            <v>Radiatin</v>
          </cell>
          <cell r="E6338" t="str">
            <v>C09539</v>
          </cell>
          <cell r="F6338" t="str">
            <v>C19H24O6</v>
          </cell>
          <cell r="G6338" t="str">
            <v>0</v>
          </cell>
          <cell r="H6338" t="str">
            <v>-172.84</v>
          </cell>
          <cell r="I6338" t="str">
            <v>4.15981</v>
          </cell>
          <cell r="J6338" t="str">
            <v>348</v>
          </cell>
        </row>
        <row r="6339">
          <cell r="A6339" t="str">
            <v>cpd06435</v>
          </cell>
          <cell r="B6339" t="str">
            <v>Ridentin</v>
          </cell>
          <cell r="C6339" t="str">
            <v>Ridentin</v>
          </cell>
          <cell r="D6339" t="str">
            <v>Ridentin</v>
          </cell>
          <cell r="E6339" t="str">
            <v>C09540</v>
          </cell>
          <cell r="F6339" t="str">
            <v>C15H20O4</v>
          </cell>
          <cell r="G6339" t="str">
            <v>0</v>
          </cell>
          <cell r="H6339" t="str">
            <v>10000000</v>
          </cell>
          <cell r="I6339" t="str">
            <v>10000000</v>
          </cell>
          <cell r="J6339" t="str">
            <v>264</v>
          </cell>
        </row>
        <row r="6340">
          <cell r="A6340" t="str">
            <v>cpd06436</v>
          </cell>
          <cell r="B6340" t="str">
            <v>Isoboldine</v>
          </cell>
          <cell r="C6340" t="str">
            <v>Isoboldine</v>
          </cell>
          <cell r="D6340" t="str">
            <v>(+)-Isoboldine|6aalpha-Aporphine-1,9-diol, 2,10-dimethoxy-|Isoboldine</v>
          </cell>
          <cell r="E6340" t="str">
            <v>C09541</v>
          </cell>
          <cell r="F6340" t="str">
            <v>C19H21NO4</v>
          </cell>
          <cell r="G6340" t="str">
            <v>0</v>
          </cell>
          <cell r="H6340" t="str">
            <v>10000000</v>
          </cell>
          <cell r="I6340" t="str">
            <v>10000000</v>
          </cell>
          <cell r="J6340" t="str">
            <v>327</v>
          </cell>
        </row>
        <row r="6341">
          <cell r="A6341" t="str">
            <v>cpd06437</v>
          </cell>
          <cell r="B6341" t="str">
            <v>Salonitenolide</v>
          </cell>
          <cell r="C6341" t="str">
            <v>Salonitenolide</v>
          </cell>
          <cell r="D6341" t="str">
            <v>Salonitenolide</v>
          </cell>
          <cell r="E6341" t="str">
            <v>C09542</v>
          </cell>
          <cell r="F6341" t="str">
            <v>C15H20O4</v>
          </cell>
          <cell r="G6341" t="str">
            <v>0</v>
          </cell>
          <cell r="H6341" t="str">
            <v>10000000</v>
          </cell>
          <cell r="I6341" t="str">
            <v>10000000</v>
          </cell>
          <cell r="J6341" t="str">
            <v>264</v>
          </cell>
        </row>
        <row r="6342">
          <cell r="A6342" t="str">
            <v>cpd06438</v>
          </cell>
          <cell r="B6342" t="str">
            <v>Isochondrodendrine</v>
          </cell>
          <cell r="C6342" t="str">
            <v>Isochondrodendrine</v>
          </cell>
          <cell r="D6342" t="str">
            <v>Isochondrodendrine</v>
          </cell>
          <cell r="E6342" t="str">
            <v>C09543</v>
          </cell>
          <cell r="F6342" t="str">
            <v>C36H40N2O6</v>
          </cell>
          <cell r="G6342" t="str">
            <v>2</v>
          </cell>
          <cell r="H6342" t="str">
            <v>10000000</v>
          </cell>
          <cell r="I6342" t="str">
            <v>10000000</v>
          </cell>
          <cell r="J6342" t="str">
            <v>596</v>
          </cell>
        </row>
        <row r="6343">
          <cell r="A6343" t="str">
            <v>cpd06439</v>
          </cell>
          <cell r="B6343" t="str">
            <v>Santamarin</v>
          </cell>
          <cell r="C6343" t="str">
            <v>Santamarin</v>
          </cell>
          <cell r="D6343" t="str">
            <v>Santamarin</v>
          </cell>
          <cell r="E6343" t="str">
            <v>C09544</v>
          </cell>
          <cell r="F6343" t="str">
            <v>C15H20O3</v>
          </cell>
          <cell r="G6343" t="str">
            <v>0</v>
          </cell>
          <cell r="H6343" t="str">
            <v>-43.93</v>
          </cell>
          <cell r="I6343" t="str">
            <v>4.56863</v>
          </cell>
          <cell r="J6343" t="str">
            <v>248</v>
          </cell>
        </row>
        <row r="6344">
          <cell r="A6344" t="str">
            <v>cpd06440</v>
          </cell>
          <cell r="B6344" t="str">
            <v>beta-Santonin</v>
          </cell>
          <cell r="C6344" t="str">
            <v>beta-Santonin</v>
          </cell>
          <cell r="D6344" t="str">
            <v>beta-Santonin</v>
          </cell>
          <cell r="E6344" t="str">
            <v>C09545</v>
          </cell>
          <cell r="F6344" t="str">
            <v>C15H18O3</v>
          </cell>
          <cell r="G6344" t="str">
            <v>0</v>
          </cell>
          <cell r="H6344" t="str">
            <v>-57.32</v>
          </cell>
          <cell r="I6344" t="str">
            <v>3.76951</v>
          </cell>
          <cell r="J6344" t="str">
            <v>246</v>
          </cell>
        </row>
        <row r="6345">
          <cell r="A6345" t="str">
            <v>cpd06441</v>
          </cell>
          <cell r="B6345" t="str">
            <v>Isococculidine</v>
          </cell>
          <cell r="C6345" t="str">
            <v>Isococculidine</v>
          </cell>
          <cell r="D6345" t="str">
            <v>Erythrinan, 1,2-didehydro-3,15-dimethoxy-, (3-beta)-|Isococculidine</v>
          </cell>
          <cell r="E6345" t="str">
            <v>C09546</v>
          </cell>
          <cell r="F6345" t="str">
            <v>C18H23NO2</v>
          </cell>
          <cell r="G6345" t="str">
            <v>0</v>
          </cell>
          <cell r="H6345" t="str">
            <v>10000000</v>
          </cell>
          <cell r="I6345" t="str">
            <v>10000000</v>
          </cell>
          <cell r="J6345" t="str">
            <v>285</v>
          </cell>
        </row>
        <row r="6346">
          <cell r="A6346" t="str">
            <v>cpd06442</v>
          </cell>
          <cell r="B6346" t="str">
            <v>Saupirin</v>
          </cell>
          <cell r="C6346" t="str">
            <v>Saupirin</v>
          </cell>
          <cell r="D6346" t="str">
            <v>Saupirin</v>
          </cell>
          <cell r="E6346" t="str">
            <v>C09547</v>
          </cell>
          <cell r="F6346" t="str">
            <v>C19H22O6</v>
          </cell>
          <cell r="G6346" t="str">
            <v>0</v>
          </cell>
          <cell r="H6346" t="str">
            <v>-64.86</v>
          </cell>
          <cell r="I6346" t="str">
            <v>7.35991</v>
          </cell>
          <cell r="J6346" t="str">
            <v>346</v>
          </cell>
        </row>
        <row r="6347">
          <cell r="A6347" t="str">
            <v>cpd06443</v>
          </cell>
          <cell r="B6347" t="str">
            <v>Scorpioidin</v>
          </cell>
          <cell r="C6347" t="str">
            <v>Scorpioidin</v>
          </cell>
          <cell r="D6347" t="str">
            <v>Scorpioidin</v>
          </cell>
          <cell r="E6347" t="str">
            <v>C09548</v>
          </cell>
          <cell r="F6347" t="str">
            <v>C16H20O4</v>
          </cell>
          <cell r="G6347" t="str">
            <v>0</v>
          </cell>
          <cell r="H6347" t="str">
            <v>10000000</v>
          </cell>
          <cell r="I6347" t="str">
            <v>10000000</v>
          </cell>
          <cell r="J6347" t="str">
            <v>276</v>
          </cell>
        </row>
        <row r="6348">
          <cell r="A6348" t="str">
            <v>cpd06444</v>
          </cell>
          <cell r="B6348" t="str">
            <v>Isocorydine</v>
          </cell>
          <cell r="C6348" t="str">
            <v>Isocorydine</v>
          </cell>
          <cell r="D6348" t="str">
            <v>Isocorydine</v>
          </cell>
          <cell r="E6348" t="str">
            <v>C09549</v>
          </cell>
          <cell r="F6348" t="str">
            <v>C20H23NO4</v>
          </cell>
          <cell r="G6348" t="str">
            <v>0</v>
          </cell>
          <cell r="H6348" t="str">
            <v>10000000</v>
          </cell>
          <cell r="I6348" t="str">
            <v>10000000</v>
          </cell>
          <cell r="J6348" t="str">
            <v>341</v>
          </cell>
        </row>
        <row r="6349">
          <cell r="A6349" t="str">
            <v>cpd06445</v>
          </cell>
          <cell r="B6349" t="str">
            <v>Isothebaine</v>
          </cell>
          <cell r="C6349" t="str">
            <v>Isothebaine</v>
          </cell>
          <cell r="D6349" t="str">
            <v>Isothebaine</v>
          </cell>
          <cell r="E6349" t="str">
            <v>C09550</v>
          </cell>
          <cell r="F6349" t="str">
            <v>C19H21NO3</v>
          </cell>
          <cell r="G6349" t="str">
            <v>0</v>
          </cell>
          <cell r="H6349" t="str">
            <v>10000000</v>
          </cell>
          <cell r="I6349" t="str">
            <v>10000000</v>
          </cell>
          <cell r="J6349" t="str">
            <v>311</v>
          </cell>
        </row>
        <row r="6350">
          <cell r="A6350" t="str">
            <v>cpd06446</v>
          </cell>
          <cell r="B6350" t="str">
            <v>Spicatin</v>
          </cell>
          <cell r="C6350" t="str">
            <v>Spicatin</v>
          </cell>
          <cell r="D6350" t="str">
            <v>Spicatin</v>
          </cell>
          <cell r="E6350" t="str">
            <v>C09551</v>
          </cell>
          <cell r="F6350" t="str">
            <v>C27H32O10</v>
          </cell>
          <cell r="G6350" t="str">
            <v>0</v>
          </cell>
          <cell r="H6350" t="str">
            <v>-237.93</v>
          </cell>
          <cell r="I6350" t="str">
            <v>5.59416</v>
          </cell>
          <cell r="J6350" t="str">
            <v>516</v>
          </cell>
        </row>
        <row r="6351">
          <cell r="A6351" t="str">
            <v>cpd06447</v>
          </cell>
          <cell r="B6351" t="str">
            <v>Stramonin B</v>
          </cell>
          <cell r="C6351" t="str">
            <v>Stramonin B</v>
          </cell>
          <cell r="D6351" t="str">
            <v>Stramonin B</v>
          </cell>
          <cell r="E6351" t="str">
            <v>C09552</v>
          </cell>
          <cell r="F6351" t="str">
            <v>C15H18O4</v>
          </cell>
          <cell r="G6351" t="str">
            <v>0</v>
          </cell>
          <cell r="H6351" t="str">
            <v>-100.83</v>
          </cell>
          <cell r="I6351" t="str">
            <v>6.86886</v>
          </cell>
          <cell r="J6351" t="str">
            <v>262</v>
          </cell>
        </row>
        <row r="6352">
          <cell r="A6352" t="str">
            <v>cpd06448</v>
          </cell>
          <cell r="B6352" t="str">
            <v>Jatrorrhizine</v>
          </cell>
          <cell r="C6352" t="str">
            <v>Jatrorrhizine</v>
          </cell>
          <cell r="D6352" t="str">
            <v>Jatrorrhizine</v>
          </cell>
          <cell r="E6352" t="str">
            <v>C09553</v>
          </cell>
          <cell r="F6352" t="str">
            <v>C20H20NO4</v>
          </cell>
          <cell r="G6352" t="str">
            <v>1</v>
          </cell>
          <cell r="H6352" t="str">
            <v>-5.65</v>
          </cell>
          <cell r="I6352" t="str">
            <v>3.53771</v>
          </cell>
          <cell r="J6352" t="str">
            <v>338</v>
          </cell>
        </row>
        <row r="6353">
          <cell r="A6353" t="str">
            <v>cpd06449</v>
          </cell>
          <cell r="B6353" t="str">
            <v>Tagitinin F</v>
          </cell>
          <cell r="C6353" t="str">
            <v>Tagitinin F</v>
          </cell>
          <cell r="D6353" t="str">
            <v>Tagitinin F</v>
          </cell>
          <cell r="E6353" t="str">
            <v>C09554</v>
          </cell>
          <cell r="F6353" t="str">
            <v>C19H24O6</v>
          </cell>
          <cell r="G6353" t="str">
            <v>0</v>
          </cell>
          <cell r="H6353" t="str">
            <v>10000000</v>
          </cell>
          <cell r="I6353" t="str">
            <v>10000000</v>
          </cell>
          <cell r="J6353" t="str">
            <v>348</v>
          </cell>
        </row>
        <row r="6354">
          <cell r="A6354" t="str">
            <v>cpd06450</v>
          </cell>
          <cell r="B6354" t="str">
            <v>(-)-Laudanidine</v>
          </cell>
          <cell r="C6354" t="str">
            <v>(-)-Laudanidine</v>
          </cell>
          <cell r="D6354" t="str">
            <v>(-)-Laudanidine</v>
          </cell>
          <cell r="E6354" t="str">
            <v>C09555</v>
          </cell>
          <cell r="F6354" t="str">
            <v>C20H25NO4</v>
          </cell>
          <cell r="G6354" t="str">
            <v>0</v>
          </cell>
          <cell r="H6354" t="str">
            <v>-17.84</v>
          </cell>
          <cell r="I6354" t="str">
            <v>2.60967</v>
          </cell>
          <cell r="J6354" t="str">
            <v>343</v>
          </cell>
        </row>
        <row r="6355">
          <cell r="A6355" t="str">
            <v>cpd06451</v>
          </cell>
          <cell r="B6355" t="str">
            <v>Tamaulipin A</v>
          </cell>
          <cell r="C6355" t="str">
            <v>Tamaulipin A</v>
          </cell>
          <cell r="D6355" t="str">
            <v>Tamaulipin A</v>
          </cell>
          <cell r="E6355" t="str">
            <v>C09556</v>
          </cell>
          <cell r="F6355" t="str">
            <v>C15H20O3</v>
          </cell>
          <cell r="G6355" t="str">
            <v>0</v>
          </cell>
          <cell r="H6355" t="str">
            <v>10000000</v>
          </cell>
          <cell r="I6355" t="str">
            <v>10000000</v>
          </cell>
          <cell r="J6355" t="str">
            <v>248</v>
          </cell>
        </row>
        <row r="6356">
          <cell r="A6356" t="str">
            <v>cpd06452</v>
          </cell>
          <cell r="B6356" t="str">
            <v>Tenulin</v>
          </cell>
          <cell r="C6356" t="str">
            <v>Tenulin</v>
          </cell>
          <cell r="D6356" t="str">
            <v>Tenulin</v>
          </cell>
          <cell r="E6356" t="str">
            <v>C09557</v>
          </cell>
          <cell r="F6356" t="str">
            <v>C17H22O5</v>
          </cell>
          <cell r="G6356" t="str">
            <v>0</v>
          </cell>
          <cell r="H6356" t="str">
            <v>10000000</v>
          </cell>
          <cell r="I6356" t="str">
            <v>10000000</v>
          </cell>
          <cell r="J6356" t="str">
            <v>306</v>
          </cell>
        </row>
        <row r="6357">
          <cell r="A6357" t="str">
            <v>cpd06453</v>
          </cell>
          <cell r="B6357" t="str">
            <v>Laudanosine</v>
          </cell>
          <cell r="C6357" t="str">
            <v>Laudanosine</v>
          </cell>
          <cell r="D6357" t="str">
            <v>Laudanosine</v>
          </cell>
          <cell r="E6357" t="str">
            <v>C09558</v>
          </cell>
          <cell r="F6357" t="str">
            <v>C21H27NO4</v>
          </cell>
          <cell r="G6357" t="str">
            <v>0</v>
          </cell>
          <cell r="H6357" t="str">
            <v>-3.19</v>
          </cell>
          <cell r="I6357" t="str">
            <v>2.84019</v>
          </cell>
          <cell r="J6357" t="str">
            <v>357</v>
          </cell>
        </row>
        <row r="6358">
          <cell r="A6358" t="str">
            <v>cpd06454</v>
          </cell>
          <cell r="B6358" t="str">
            <v>Tetraneurin A</v>
          </cell>
          <cell r="C6358" t="str">
            <v>Tetraneurin A</v>
          </cell>
          <cell r="D6358" t="str">
            <v>Tetraneurin A</v>
          </cell>
          <cell r="E6358" t="str">
            <v>C09559</v>
          </cell>
          <cell r="F6358" t="str">
            <v>C17H22O6</v>
          </cell>
          <cell r="G6358" t="str">
            <v>0</v>
          </cell>
          <cell r="H6358" t="str">
            <v>-171.18</v>
          </cell>
          <cell r="I6358" t="str">
            <v>6.77216</v>
          </cell>
          <cell r="J6358" t="str">
            <v>322</v>
          </cell>
        </row>
        <row r="6359">
          <cell r="A6359" t="str">
            <v>cpd06455</v>
          </cell>
          <cell r="B6359" t="str">
            <v>Tetraneurin E</v>
          </cell>
          <cell r="C6359" t="str">
            <v>Tetraneurin E</v>
          </cell>
          <cell r="D6359" t="str">
            <v>Tetraneurin E</v>
          </cell>
          <cell r="E6359" t="str">
            <v>C09560</v>
          </cell>
          <cell r="F6359" t="str">
            <v>C17H24O6</v>
          </cell>
          <cell r="G6359" t="str">
            <v>0</v>
          </cell>
          <cell r="H6359" t="str">
            <v>-177.74</v>
          </cell>
          <cell r="I6359" t="str">
            <v>6.77971</v>
          </cell>
          <cell r="J6359" t="str">
            <v>324</v>
          </cell>
        </row>
        <row r="6360">
          <cell r="A6360" t="str">
            <v>cpd06456</v>
          </cell>
          <cell r="B6360" t="str">
            <v>Thapsigargin</v>
          </cell>
          <cell r="C6360" t="str">
            <v>Thapsigargin</v>
          </cell>
          <cell r="D6360" t="str">
            <v>Thapsigargin</v>
          </cell>
          <cell r="E6360" t="str">
            <v>C09561</v>
          </cell>
          <cell r="F6360" t="str">
            <v>C34H50O12</v>
          </cell>
          <cell r="G6360" t="str">
            <v>0</v>
          </cell>
          <cell r="H6360" t="str">
            <v>-382.74</v>
          </cell>
          <cell r="I6360" t="str">
            <v>4.33325</v>
          </cell>
          <cell r="J6360" t="str">
            <v>650</v>
          </cell>
        </row>
        <row r="6361">
          <cell r="A6361" t="str">
            <v>cpd06457</v>
          </cell>
          <cell r="B6361" t="str">
            <v>Tomentosin</v>
          </cell>
          <cell r="C6361" t="str">
            <v>Tomentosin</v>
          </cell>
          <cell r="D6361" t="str">
            <v>Tomentosin</v>
          </cell>
          <cell r="E6361" t="str">
            <v>C09562</v>
          </cell>
          <cell r="F6361" t="str">
            <v>C15H20O3</v>
          </cell>
          <cell r="G6361" t="str">
            <v>0</v>
          </cell>
          <cell r="H6361" t="str">
            <v>-29.48</v>
          </cell>
          <cell r="I6361" t="str">
            <v>2.89821</v>
          </cell>
          <cell r="J6361" t="str">
            <v>248</v>
          </cell>
        </row>
        <row r="6362">
          <cell r="A6362" t="str">
            <v>cpd06458</v>
          </cell>
          <cell r="B6362" t="str">
            <v>Trilobolide</v>
          </cell>
          <cell r="C6362" t="str">
            <v>Trilobolide</v>
          </cell>
          <cell r="D6362" t="str">
            <v>Trilobolide</v>
          </cell>
          <cell r="E6362" t="str">
            <v>C09563</v>
          </cell>
          <cell r="F6362" t="str">
            <v>C27H38O10</v>
          </cell>
          <cell r="G6362" t="str">
            <v>0</v>
          </cell>
          <cell r="H6362" t="str">
            <v>-315.36</v>
          </cell>
          <cell r="I6362" t="str">
            <v>4.12529</v>
          </cell>
          <cell r="J6362" t="str">
            <v>522</v>
          </cell>
        </row>
        <row r="6363">
          <cell r="A6363" t="str">
            <v>cpd06459</v>
          </cell>
          <cell r="B6363" t="str">
            <v>Tulipinolide</v>
          </cell>
          <cell r="C6363" t="str">
            <v>Tulipinolide</v>
          </cell>
          <cell r="D6363" t="str">
            <v>Tulipinolide</v>
          </cell>
          <cell r="E6363" t="str">
            <v>C09564</v>
          </cell>
          <cell r="F6363" t="str">
            <v>C17H22O4</v>
          </cell>
          <cell r="G6363" t="str">
            <v>0</v>
          </cell>
          <cell r="H6363" t="str">
            <v>10000000</v>
          </cell>
          <cell r="I6363" t="str">
            <v>10000000</v>
          </cell>
          <cell r="J6363" t="str">
            <v>290</v>
          </cell>
        </row>
        <row r="6364">
          <cell r="A6364" t="str">
            <v>cpd06460</v>
          </cell>
          <cell r="B6364" t="str">
            <v>Laurifine</v>
          </cell>
          <cell r="C6364" t="str">
            <v>Laurifine</v>
          </cell>
          <cell r="D6364" t="str">
            <v>Laurifine</v>
          </cell>
          <cell r="E6364" t="str">
            <v>C09565</v>
          </cell>
          <cell r="F6364" t="str">
            <v>C19H24NO3</v>
          </cell>
          <cell r="G6364" t="str">
            <v>1</v>
          </cell>
          <cell r="H6364" t="str">
            <v>10000000</v>
          </cell>
          <cell r="I6364" t="str">
            <v>10000000</v>
          </cell>
          <cell r="J6364" t="str">
            <v>314</v>
          </cell>
        </row>
        <row r="6365">
          <cell r="A6365" t="str">
            <v>cpd06461</v>
          </cell>
          <cell r="B6365" t="str">
            <v>epi-Tulipinolide</v>
          </cell>
          <cell r="C6365" t="str">
            <v>epi-Tulipinolide</v>
          </cell>
          <cell r="D6365" t="str">
            <v>epi-Tulipinolide</v>
          </cell>
          <cell r="E6365" t="str">
            <v>C09566</v>
          </cell>
          <cell r="F6365" t="str">
            <v>C17H22O4</v>
          </cell>
          <cell r="G6365" t="str">
            <v>0</v>
          </cell>
          <cell r="H6365" t="str">
            <v>10000000</v>
          </cell>
          <cell r="I6365" t="str">
            <v>10000000</v>
          </cell>
          <cell r="J6365" t="str">
            <v>290</v>
          </cell>
        </row>
        <row r="6366">
          <cell r="A6366" t="str">
            <v>cpd06462</v>
          </cell>
          <cell r="B6366" t="str">
            <v>Liriodenine</v>
          </cell>
          <cell r="C6366" t="str">
            <v>Liriodenine</v>
          </cell>
          <cell r="D6366" t="str">
            <v>Liriodenine</v>
          </cell>
          <cell r="E6366" t="str">
            <v>C09567</v>
          </cell>
          <cell r="F6366" t="str">
            <v>C17H9NO3</v>
          </cell>
          <cell r="G6366" t="str">
            <v>0</v>
          </cell>
          <cell r="H6366" t="str">
            <v>10000000</v>
          </cell>
          <cell r="I6366" t="str">
            <v>10000000</v>
          </cell>
          <cell r="J6366" t="str">
            <v>275</v>
          </cell>
        </row>
        <row r="6367">
          <cell r="A6367" t="str">
            <v>cpd06463</v>
          </cell>
          <cell r="B6367" t="str">
            <v>epi-Tulipinolide diepoxide</v>
          </cell>
          <cell r="C6367" t="str">
            <v>epi-Tulipinolide diepoxide</v>
          </cell>
          <cell r="D6367" t="str">
            <v>epi-Tulipinolide diepoxide</v>
          </cell>
          <cell r="E6367" t="str">
            <v>C09568</v>
          </cell>
          <cell r="F6367" t="str">
            <v>C17H22O6</v>
          </cell>
          <cell r="G6367" t="str">
            <v>0</v>
          </cell>
          <cell r="H6367" t="str">
            <v>10000000</v>
          </cell>
          <cell r="I6367" t="str">
            <v>10000000</v>
          </cell>
          <cell r="J6367" t="str">
            <v>322</v>
          </cell>
        </row>
        <row r="6368">
          <cell r="A6368" t="str">
            <v>cpd06464</v>
          </cell>
          <cell r="B6368" t="str">
            <v>Longifolonine</v>
          </cell>
          <cell r="C6368" t="str">
            <v>Longifolonine</v>
          </cell>
          <cell r="D6368" t="str">
            <v>Longifolonine</v>
          </cell>
          <cell r="E6368" t="str">
            <v>C09569</v>
          </cell>
          <cell r="F6368" t="str">
            <v>C17H15NO4</v>
          </cell>
          <cell r="G6368" t="str">
            <v>0</v>
          </cell>
          <cell r="H6368" t="str">
            <v>-54.96</v>
          </cell>
          <cell r="I6368" t="str">
            <v>2.37784</v>
          </cell>
          <cell r="J6368" t="str">
            <v>297</v>
          </cell>
        </row>
        <row r="6369">
          <cell r="A6369" t="str">
            <v>cpd06465</v>
          </cell>
          <cell r="B6369" t="str">
            <v>Tutin</v>
          </cell>
          <cell r="C6369" t="str">
            <v>Tutin</v>
          </cell>
          <cell r="D6369" t="str">
            <v>Tutin</v>
          </cell>
          <cell r="E6369" t="str">
            <v>C09570</v>
          </cell>
          <cell r="F6369" t="str">
            <v>C15H18O6</v>
          </cell>
          <cell r="G6369" t="str">
            <v>0</v>
          </cell>
          <cell r="H6369" t="str">
            <v>10000000</v>
          </cell>
          <cell r="I6369" t="str">
            <v>10000000</v>
          </cell>
          <cell r="J6369" t="str">
            <v>294</v>
          </cell>
        </row>
        <row r="6370">
          <cell r="A6370" t="str">
            <v>cpd06466</v>
          </cell>
          <cell r="B6370" t="str">
            <v>Lophocerine</v>
          </cell>
          <cell r="C6370" t="str">
            <v>Lophocerine</v>
          </cell>
          <cell r="D6370" t="str">
            <v>Lophocerine</v>
          </cell>
          <cell r="E6370" t="str">
            <v>C09571</v>
          </cell>
          <cell r="F6370" t="str">
            <v>C15H23NO2</v>
          </cell>
          <cell r="G6370" t="str">
            <v>0</v>
          </cell>
          <cell r="H6370" t="str">
            <v>-2</v>
          </cell>
          <cell r="I6370" t="str">
            <v>1.73818</v>
          </cell>
          <cell r="J6370" t="str">
            <v>249</v>
          </cell>
        </row>
        <row r="6371">
          <cell r="A6371" t="str">
            <v>cpd06467</v>
          </cell>
          <cell r="B6371" t="str">
            <v>Ursiniolide A</v>
          </cell>
          <cell r="C6371" t="str">
            <v>Ursiniolide A</v>
          </cell>
          <cell r="D6371" t="str">
            <v>Ursiniolide A</v>
          </cell>
          <cell r="E6371" t="str">
            <v>C09572</v>
          </cell>
          <cell r="F6371" t="str">
            <v>C22H28O7</v>
          </cell>
          <cell r="G6371" t="str">
            <v>0</v>
          </cell>
          <cell r="H6371" t="str">
            <v>10000000</v>
          </cell>
          <cell r="I6371" t="str">
            <v>10000000</v>
          </cell>
          <cell r="J6371" t="str">
            <v>404</v>
          </cell>
        </row>
        <row r="6372">
          <cell r="A6372" t="str">
            <v>cpd06468</v>
          </cell>
          <cell r="B6372" t="str">
            <v>Lophophorine</v>
          </cell>
          <cell r="C6372" t="str">
            <v>Lophophorine</v>
          </cell>
          <cell r="D6372" t="str">
            <v>Lophophorine</v>
          </cell>
          <cell r="E6372" t="str">
            <v>C09573</v>
          </cell>
          <cell r="F6372" t="str">
            <v>C13H17NO3</v>
          </cell>
          <cell r="G6372" t="str">
            <v>0</v>
          </cell>
          <cell r="H6372" t="str">
            <v>-31.91</v>
          </cell>
          <cell r="I6372" t="str">
            <v>3.24308</v>
          </cell>
          <cell r="J6372" t="str">
            <v>235</v>
          </cell>
        </row>
        <row r="6373">
          <cell r="A6373" t="str">
            <v>cpd06469</v>
          </cell>
          <cell r="B6373" t="str">
            <v>Vermeerin</v>
          </cell>
          <cell r="C6373" t="str">
            <v>Vermeerin</v>
          </cell>
          <cell r="D6373" t="str">
            <v>Vermeerin</v>
          </cell>
          <cell r="E6373" t="str">
            <v>C09574</v>
          </cell>
          <cell r="F6373" t="str">
            <v>C15H20O4</v>
          </cell>
          <cell r="G6373" t="str">
            <v>0</v>
          </cell>
          <cell r="H6373" t="str">
            <v>-90.41</v>
          </cell>
          <cell r="I6373" t="str">
            <v>4.78799</v>
          </cell>
          <cell r="J6373" t="str">
            <v>264</v>
          </cell>
        </row>
        <row r="6374">
          <cell r="A6374" t="str">
            <v>cpd06470</v>
          </cell>
          <cell r="B6374" t="str">
            <v>(+)-Luguine</v>
          </cell>
          <cell r="C6374" t="str">
            <v>(+)-Luguine</v>
          </cell>
          <cell r="D6374" t="str">
            <v>(+)-Luguine</v>
          </cell>
          <cell r="E6374" t="str">
            <v>C09575</v>
          </cell>
          <cell r="F6374" t="str">
            <v>C19H13NO5</v>
          </cell>
          <cell r="G6374" t="str">
            <v>0</v>
          </cell>
          <cell r="H6374" t="str">
            <v>-55.56</v>
          </cell>
          <cell r="I6374" t="str">
            <v>6.42154</v>
          </cell>
          <cell r="J6374" t="str">
            <v>335</v>
          </cell>
        </row>
        <row r="6375">
          <cell r="A6375" t="str">
            <v>cpd06471</v>
          </cell>
          <cell r="B6375" t="str">
            <v>Vernodalin</v>
          </cell>
          <cell r="C6375" t="str">
            <v>Vernodalin</v>
          </cell>
          <cell r="D6375" t="str">
            <v>Vernodalin</v>
          </cell>
          <cell r="E6375" t="str">
            <v>C09576</v>
          </cell>
          <cell r="F6375" t="str">
            <v>C19H20O7</v>
          </cell>
          <cell r="G6375" t="str">
            <v>0</v>
          </cell>
          <cell r="H6375" t="str">
            <v>-126.54</v>
          </cell>
          <cell r="I6375" t="str">
            <v>6.18227</v>
          </cell>
          <cell r="J6375" t="str">
            <v>360</v>
          </cell>
        </row>
        <row r="6376">
          <cell r="A6376" t="str">
            <v>cpd06472</v>
          </cell>
          <cell r="B6376" t="str">
            <v>Vernodalol</v>
          </cell>
          <cell r="C6376" t="str">
            <v>Vernodalol</v>
          </cell>
          <cell r="D6376" t="str">
            <v>Vernodalol</v>
          </cell>
          <cell r="E6376" t="str">
            <v>C09577</v>
          </cell>
          <cell r="F6376" t="str">
            <v>C20H24O8</v>
          </cell>
          <cell r="G6376" t="str">
            <v>0</v>
          </cell>
          <cell r="H6376" t="str">
            <v>-187.91</v>
          </cell>
          <cell r="I6376" t="str">
            <v>4.38195</v>
          </cell>
          <cell r="J6376" t="str">
            <v>392</v>
          </cell>
        </row>
        <row r="6377">
          <cell r="A6377" t="str">
            <v>cpd06473</v>
          </cell>
          <cell r="B6377" t="str">
            <v>Vernoflexin</v>
          </cell>
          <cell r="C6377" t="str">
            <v>Vernoflexin</v>
          </cell>
          <cell r="D6377" t="str">
            <v>Vernoflexin</v>
          </cell>
          <cell r="E6377" t="str">
            <v>C09578</v>
          </cell>
          <cell r="F6377" t="str">
            <v>C20H24O4</v>
          </cell>
          <cell r="G6377" t="str">
            <v>0</v>
          </cell>
          <cell r="H6377" t="str">
            <v>13.49</v>
          </cell>
          <cell r="I6377" t="str">
            <v>7.32713</v>
          </cell>
          <cell r="J6377" t="str">
            <v>328</v>
          </cell>
        </row>
        <row r="6378">
          <cell r="A6378" t="str">
            <v>cpd06474</v>
          </cell>
          <cell r="B6378" t="str">
            <v>Vernoflexuoside</v>
          </cell>
          <cell r="C6378" t="str">
            <v>Vernoflexuoside</v>
          </cell>
          <cell r="D6378" t="str">
            <v>Vernoflexuoside</v>
          </cell>
          <cell r="E6378" t="str">
            <v>C09579</v>
          </cell>
          <cell r="F6378" t="str">
            <v>C21H28O8</v>
          </cell>
          <cell r="G6378" t="str">
            <v>0</v>
          </cell>
          <cell r="H6378" t="str">
            <v>-130.84</v>
          </cell>
          <cell r="I6378" t="str">
            <v>7.47993</v>
          </cell>
          <cell r="J6378" t="str">
            <v>408</v>
          </cell>
        </row>
        <row r="6379">
          <cell r="A6379" t="str">
            <v>cpd06475</v>
          </cell>
          <cell r="B6379" t="str">
            <v>Macoline</v>
          </cell>
          <cell r="C6379" t="str">
            <v>Macoline</v>
          </cell>
          <cell r="D6379" t="str">
            <v>Macoline</v>
          </cell>
          <cell r="E6379" t="str">
            <v>C09580</v>
          </cell>
          <cell r="F6379" t="str">
            <v>C37H42N2O6</v>
          </cell>
          <cell r="G6379" t="str">
            <v>2</v>
          </cell>
          <cell r="H6379" t="str">
            <v>10000000</v>
          </cell>
          <cell r="I6379" t="str">
            <v>10000000</v>
          </cell>
          <cell r="J6379" t="str">
            <v>610</v>
          </cell>
        </row>
        <row r="6380">
          <cell r="A6380" t="str">
            <v>cpd06476</v>
          </cell>
          <cell r="B6380" t="str">
            <v>Magnoflorine</v>
          </cell>
          <cell r="C6380" t="str">
            <v>Magnoflorine</v>
          </cell>
          <cell r="D6380" t="str">
            <v>Magnoflorine</v>
          </cell>
          <cell r="E6380" t="str">
            <v>C09581</v>
          </cell>
          <cell r="F6380" t="str">
            <v>C20H24NO4</v>
          </cell>
          <cell r="G6380" t="str">
            <v>1</v>
          </cell>
          <cell r="H6380" t="str">
            <v>10000000</v>
          </cell>
          <cell r="I6380" t="str">
            <v>10000000</v>
          </cell>
          <cell r="J6380" t="str">
            <v>342</v>
          </cell>
        </row>
        <row r="6381">
          <cell r="A6381" t="str">
            <v>cpd06477</v>
          </cell>
          <cell r="B6381" t="str">
            <v>Vernolepin</v>
          </cell>
          <cell r="C6381" t="str">
            <v>Vernolepin</v>
          </cell>
          <cell r="D6381" t="str">
            <v>Vernolepin</v>
          </cell>
          <cell r="E6381" t="str">
            <v>C09582</v>
          </cell>
          <cell r="F6381" t="str">
            <v>C15H16O5</v>
          </cell>
          <cell r="G6381" t="str">
            <v>0</v>
          </cell>
          <cell r="H6381" t="str">
            <v>-73.88</v>
          </cell>
          <cell r="I6381" t="str">
            <v>6.07536</v>
          </cell>
          <cell r="J6381" t="str">
            <v>276</v>
          </cell>
        </row>
        <row r="6382">
          <cell r="A6382" t="str">
            <v>cpd06478</v>
          </cell>
          <cell r="B6382" t="str">
            <v>Vernolide</v>
          </cell>
          <cell r="C6382" t="str">
            <v>Vernolide</v>
          </cell>
          <cell r="D6382" t="str">
            <v>Vernolide</v>
          </cell>
          <cell r="E6382" t="str">
            <v>C09583</v>
          </cell>
          <cell r="F6382" t="str">
            <v>C19H22O7</v>
          </cell>
          <cell r="G6382" t="str">
            <v>0</v>
          </cell>
          <cell r="H6382" t="str">
            <v>10000000</v>
          </cell>
          <cell r="I6382" t="str">
            <v>10000000</v>
          </cell>
          <cell r="J6382" t="str">
            <v>362</v>
          </cell>
        </row>
        <row r="6383">
          <cell r="A6383" t="str">
            <v>cpd06479</v>
          </cell>
          <cell r="B6383" t="str">
            <v>Vernomenin</v>
          </cell>
          <cell r="C6383" t="str">
            <v>Vernomenin</v>
          </cell>
          <cell r="D6383" t="str">
            <v>Vernomenin</v>
          </cell>
          <cell r="E6383" t="str">
            <v>C09584</v>
          </cell>
          <cell r="F6383" t="str">
            <v>C15H16O5</v>
          </cell>
          <cell r="G6383" t="str">
            <v>0</v>
          </cell>
          <cell r="H6383" t="str">
            <v>-73.88</v>
          </cell>
          <cell r="I6383" t="str">
            <v>6.07536</v>
          </cell>
          <cell r="J6383" t="str">
            <v>276</v>
          </cell>
        </row>
        <row r="6384">
          <cell r="A6384" t="str">
            <v>cpd06480</v>
          </cell>
          <cell r="B6384" t="str">
            <v>Vernomygdin</v>
          </cell>
          <cell r="C6384" t="str">
            <v>Vernomygdin</v>
          </cell>
          <cell r="D6384" t="str">
            <v>Vernomygdin</v>
          </cell>
          <cell r="E6384" t="str">
            <v>C09585</v>
          </cell>
          <cell r="F6384" t="str">
            <v>C19H24O7</v>
          </cell>
          <cell r="G6384" t="str">
            <v>0</v>
          </cell>
          <cell r="H6384" t="str">
            <v>10000000</v>
          </cell>
          <cell r="I6384" t="str">
            <v>10000000</v>
          </cell>
          <cell r="J6384" t="str">
            <v>364</v>
          </cell>
        </row>
        <row r="6385">
          <cell r="A6385" t="str">
            <v>cpd06481</v>
          </cell>
          <cell r="B6385" t="str">
            <v>Viguiestenin</v>
          </cell>
          <cell r="C6385" t="str">
            <v>Viguiestenin</v>
          </cell>
          <cell r="D6385" t="str">
            <v>Viguiestenin</v>
          </cell>
          <cell r="E6385" t="str">
            <v>C09586</v>
          </cell>
          <cell r="F6385" t="str">
            <v>C21H28O7</v>
          </cell>
          <cell r="G6385" t="str">
            <v>0</v>
          </cell>
          <cell r="H6385" t="str">
            <v>10000000</v>
          </cell>
          <cell r="I6385" t="str">
            <v>10000000</v>
          </cell>
          <cell r="J6385" t="str">
            <v>392</v>
          </cell>
        </row>
        <row r="6386">
          <cell r="A6386" t="str">
            <v>cpd06482</v>
          </cell>
          <cell r="B6386" t="str">
            <v>Viscidulin B</v>
          </cell>
          <cell r="C6386" t="str">
            <v>Viscidulin B</v>
          </cell>
          <cell r="D6386" t="str">
            <v>Viscidulin B</v>
          </cell>
          <cell r="E6386" t="str">
            <v>C09587</v>
          </cell>
          <cell r="F6386" t="str">
            <v>C17H22O5</v>
          </cell>
          <cell r="G6386" t="str">
            <v>0</v>
          </cell>
          <cell r="H6386" t="str">
            <v>-115.33</v>
          </cell>
          <cell r="I6386" t="str">
            <v>5.79751</v>
          </cell>
          <cell r="J6386" t="str">
            <v>306</v>
          </cell>
        </row>
        <row r="6387">
          <cell r="A6387" t="str">
            <v>cpd06483</v>
          </cell>
          <cell r="B6387" t="str">
            <v>Mecambrine</v>
          </cell>
          <cell r="C6387" t="str">
            <v>Mecambrine</v>
          </cell>
          <cell r="D6387" t="str">
            <v>Mecambrine</v>
          </cell>
          <cell r="E6387" t="str">
            <v>C09588</v>
          </cell>
          <cell r="F6387" t="str">
            <v>C18H17NO3</v>
          </cell>
          <cell r="G6387" t="str">
            <v>0</v>
          </cell>
          <cell r="H6387" t="str">
            <v>10000000</v>
          </cell>
          <cell r="I6387" t="str">
            <v>10000000</v>
          </cell>
          <cell r="J6387" t="str">
            <v>295</v>
          </cell>
        </row>
        <row r="6388">
          <cell r="A6388" t="str">
            <v>cpd06484</v>
          </cell>
          <cell r="B6388" t="str">
            <v>(+)-Mecambroline</v>
          </cell>
          <cell r="C6388" t="str">
            <v>(+)-Mecambroline</v>
          </cell>
          <cell r="D6388" t="str">
            <v>(+)-Mecambroline</v>
          </cell>
          <cell r="E6388" t="str">
            <v>C09589</v>
          </cell>
          <cell r="F6388" t="str">
            <v>C18H17NO3</v>
          </cell>
          <cell r="G6388" t="str">
            <v>0</v>
          </cell>
          <cell r="H6388" t="str">
            <v>10000000</v>
          </cell>
          <cell r="I6388" t="str">
            <v>10000000</v>
          </cell>
          <cell r="J6388" t="str">
            <v>295</v>
          </cell>
        </row>
        <row r="6389">
          <cell r="A6389" t="str">
            <v>cpd06485</v>
          </cell>
          <cell r="B6389" t="str">
            <v>Thalmidine</v>
          </cell>
          <cell r="C6389" t="str">
            <v>Thalmidine</v>
          </cell>
          <cell r="D6389" t="str">
            <v>Thalmidine|(+)-O-Methylthalicberine</v>
          </cell>
          <cell r="E6389" t="str">
            <v>C09590</v>
          </cell>
          <cell r="F6389" t="str">
            <v>C38H44N2O6</v>
          </cell>
          <cell r="G6389" t="str">
            <v>2</v>
          </cell>
          <cell r="H6389" t="str">
            <v>10000000</v>
          </cell>
          <cell r="I6389" t="str">
            <v>10000000</v>
          </cell>
          <cell r="J6389" t="str">
            <v>624</v>
          </cell>
        </row>
        <row r="6390">
          <cell r="A6390" t="str">
            <v>cpd06486</v>
          </cell>
          <cell r="B6390" t="str">
            <v>Narceine</v>
          </cell>
          <cell r="C6390" t="str">
            <v>Narceine</v>
          </cell>
          <cell r="D6390" t="str">
            <v>Narceine</v>
          </cell>
          <cell r="E6390" t="str">
            <v>C09591</v>
          </cell>
          <cell r="F6390" t="str">
            <v>C23H27NO8</v>
          </cell>
          <cell r="G6390" t="str">
            <v>0</v>
          </cell>
          <cell r="H6390" t="str">
            <v>-175.13</v>
          </cell>
          <cell r="I6390" t="str">
            <v>3.64414</v>
          </cell>
          <cell r="J6390" t="str">
            <v>445</v>
          </cell>
        </row>
        <row r="6391">
          <cell r="A6391" t="str">
            <v>cpd06487</v>
          </cell>
          <cell r="B6391" t="str">
            <v>Noscapine</v>
          </cell>
          <cell r="C6391" t="str">
            <v>Noscapine</v>
          </cell>
          <cell r="D6391" t="str">
            <v>Noscapine|alpha-Narcotine</v>
          </cell>
          <cell r="E6391" t="str">
            <v>C09592</v>
          </cell>
          <cell r="F6391" t="str">
            <v>C22H23NO7</v>
          </cell>
          <cell r="G6391" t="str">
            <v>0</v>
          </cell>
          <cell r="H6391" t="str">
            <v>-112.37</v>
          </cell>
          <cell r="I6391" t="str">
            <v>4.58949</v>
          </cell>
          <cell r="J6391" t="str">
            <v>413</v>
          </cell>
        </row>
        <row r="6392">
          <cell r="A6392" t="str">
            <v>cpd06488</v>
          </cell>
          <cell r="B6392" t="str">
            <v>Narcotoline</v>
          </cell>
          <cell r="C6392" t="str">
            <v>Narcotoline</v>
          </cell>
          <cell r="D6392" t="str">
            <v>Narcotoline</v>
          </cell>
          <cell r="E6392" t="str">
            <v>C09593</v>
          </cell>
          <cell r="F6392" t="str">
            <v>C21H21NO7</v>
          </cell>
          <cell r="G6392" t="str">
            <v>0</v>
          </cell>
          <cell r="H6392" t="str">
            <v>-127.02</v>
          </cell>
          <cell r="I6392" t="str">
            <v>4.49041</v>
          </cell>
          <cell r="J6392" t="str">
            <v>399</v>
          </cell>
        </row>
        <row r="6393">
          <cell r="A6393" t="str">
            <v>cpd06489</v>
          </cell>
          <cell r="B6393" t="str">
            <v>Neopine</v>
          </cell>
          <cell r="C6393" t="str">
            <v>Neopine</v>
          </cell>
          <cell r="D6393" t="str">
            <v>Neopine</v>
          </cell>
          <cell r="E6393" t="str">
            <v>C09594</v>
          </cell>
          <cell r="F6393" t="str">
            <v>C18H21NO3</v>
          </cell>
          <cell r="G6393" t="str">
            <v>0</v>
          </cell>
          <cell r="H6393" t="str">
            <v>10000000</v>
          </cell>
          <cell r="I6393" t="str">
            <v>10000000</v>
          </cell>
          <cell r="J6393" t="str">
            <v>299</v>
          </cell>
        </row>
        <row r="6394">
          <cell r="A6394" t="str">
            <v>cpd06490</v>
          </cell>
          <cell r="B6394" t="str">
            <v>Nitidine</v>
          </cell>
          <cell r="C6394" t="str">
            <v>Nitidine</v>
          </cell>
          <cell r="D6394" t="str">
            <v>Nitidine</v>
          </cell>
          <cell r="E6394" t="str">
            <v>C09595</v>
          </cell>
          <cell r="F6394" t="str">
            <v>C21H18NO4</v>
          </cell>
          <cell r="G6394" t="str">
            <v>1</v>
          </cell>
          <cell r="H6394" t="str">
            <v>-23.309</v>
          </cell>
          <cell r="I6394" t="str">
            <v>4.74972</v>
          </cell>
          <cell r="J6394" t="str">
            <v>348</v>
          </cell>
        </row>
        <row r="6395">
          <cell r="A6395" t="str">
            <v>cpd06491</v>
          </cell>
          <cell r="B6395" t="str">
            <v>Obaberine</v>
          </cell>
          <cell r="C6395" t="str">
            <v>Obaberine</v>
          </cell>
          <cell r="D6395" t="str">
            <v>Obaberine</v>
          </cell>
          <cell r="E6395" t="str">
            <v>C09596</v>
          </cell>
          <cell r="F6395" t="str">
            <v>C38H44N2O6</v>
          </cell>
          <cell r="G6395" t="str">
            <v>2</v>
          </cell>
          <cell r="H6395" t="str">
            <v>10000000</v>
          </cell>
          <cell r="I6395" t="str">
            <v>10000000</v>
          </cell>
          <cell r="J6395" t="str">
            <v>624</v>
          </cell>
        </row>
        <row r="6396">
          <cell r="A6396" t="str">
            <v>cpd06492</v>
          </cell>
          <cell r="B6396" t="str">
            <v>Ochotensine</v>
          </cell>
          <cell r="C6396" t="str">
            <v>Ochotensine</v>
          </cell>
          <cell r="D6396" t="str">
            <v>Ochotensine</v>
          </cell>
          <cell r="E6396" t="str">
            <v>C09597</v>
          </cell>
          <cell r="F6396" t="str">
            <v>C21H21NO4</v>
          </cell>
          <cell r="G6396" t="str">
            <v>0</v>
          </cell>
          <cell r="H6396" t="str">
            <v>-5.88</v>
          </cell>
          <cell r="I6396" t="str">
            <v>5.73177</v>
          </cell>
          <cell r="J6396" t="str">
            <v>351</v>
          </cell>
        </row>
        <row r="6397">
          <cell r="A6397" t="str">
            <v>cpd06493</v>
          </cell>
          <cell r="B6397" t="str">
            <v>Oxyacanthine</v>
          </cell>
          <cell r="C6397" t="str">
            <v>Oxyacanthine</v>
          </cell>
          <cell r="D6397" t="str">
            <v>Oxyacanthine</v>
          </cell>
          <cell r="E6397" t="str">
            <v>C09598</v>
          </cell>
          <cell r="F6397" t="str">
            <v>C37H42N2O6</v>
          </cell>
          <cell r="G6397" t="str">
            <v>2</v>
          </cell>
          <cell r="H6397" t="str">
            <v>10000000</v>
          </cell>
          <cell r="I6397" t="str">
            <v>10000000</v>
          </cell>
          <cell r="J6397" t="str">
            <v>610</v>
          </cell>
        </row>
        <row r="6398">
          <cell r="A6398" t="str">
            <v>cpd06494</v>
          </cell>
          <cell r="B6398" t="str">
            <v>Parfumine</v>
          </cell>
          <cell r="C6398" t="str">
            <v>Parfumine</v>
          </cell>
          <cell r="D6398" t="str">
            <v>Parfumine</v>
          </cell>
          <cell r="E6398" t="str">
            <v>C09599</v>
          </cell>
          <cell r="F6398" t="str">
            <v>C20H19NO5</v>
          </cell>
          <cell r="G6398" t="str">
            <v>0</v>
          </cell>
          <cell r="H6398" t="str">
            <v>-71.68</v>
          </cell>
          <cell r="I6398" t="str">
            <v>5.30505</v>
          </cell>
          <cell r="J6398" t="str">
            <v>353</v>
          </cell>
        </row>
        <row r="6399">
          <cell r="A6399" t="str">
            <v>cpd06495</v>
          </cell>
          <cell r="B6399" t="str">
            <v>Vulgarin</v>
          </cell>
          <cell r="C6399" t="str">
            <v>Vulgarin</v>
          </cell>
          <cell r="D6399" t="str">
            <v>Vulgarin</v>
          </cell>
          <cell r="E6399" t="str">
            <v>C09600</v>
          </cell>
          <cell r="F6399" t="str">
            <v>C15H20O4</v>
          </cell>
          <cell r="G6399" t="str">
            <v>0</v>
          </cell>
          <cell r="H6399" t="str">
            <v>-115.9</v>
          </cell>
          <cell r="I6399" t="str">
            <v>4.04203</v>
          </cell>
          <cell r="J6399" t="str">
            <v>264</v>
          </cell>
        </row>
        <row r="6400">
          <cell r="A6400" t="str">
            <v>cpd06496</v>
          </cell>
          <cell r="B6400" t="str">
            <v>Xanthatin</v>
          </cell>
          <cell r="C6400" t="str">
            <v>Xanthatin</v>
          </cell>
          <cell r="D6400" t="str">
            <v>Xanthatin</v>
          </cell>
          <cell r="E6400" t="str">
            <v>C09601</v>
          </cell>
          <cell r="F6400" t="str">
            <v>C15H18O3</v>
          </cell>
          <cell r="G6400" t="str">
            <v>0</v>
          </cell>
          <cell r="H6400" t="str">
            <v>-13.49</v>
          </cell>
          <cell r="I6400" t="str">
            <v>2.99189</v>
          </cell>
          <cell r="J6400" t="str">
            <v>246</v>
          </cell>
        </row>
        <row r="6401">
          <cell r="A6401" t="str">
            <v>cpd06497</v>
          </cell>
          <cell r="B6401" t="str">
            <v>Xanthinin</v>
          </cell>
          <cell r="C6401" t="str">
            <v>Xanthinin</v>
          </cell>
          <cell r="D6401" t="str">
            <v>Xanthinin</v>
          </cell>
          <cell r="E6401" t="str">
            <v>C09602</v>
          </cell>
          <cell r="F6401" t="str">
            <v>C17H22O5</v>
          </cell>
          <cell r="G6401" t="str">
            <v>0</v>
          </cell>
          <cell r="H6401" t="str">
            <v>-104.97</v>
          </cell>
          <cell r="I6401" t="str">
            <v>2.93894</v>
          </cell>
          <cell r="J6401" t="str">
            <v>306</v>
          </cell>
        </row>
        <row r="6402">
          <cell r="A6402" t="str">
            <v>cpd06498</v>
          </cell>
          <cell r="B6402" t="str">
            <v>Xanthumin</v>
          </cell>
          <cell r="C6402" t="str">
            <v>Xanthumin</v>
          </cell>
          <cell r="D6402" t="str">
            <v>Xanthumin</v>
          </cell>
          <cell r="E6402" t="str">
            <v>C09603</v>
          </cell>
          <cell r="F6402" t="str">
            <v>C17H22O5</v>
          </cell>
          <cell r="G6402" t="str">
            <v>0</v>
          </cell>
          <cell r="H6402" t="str">
            <v>-104.97</v>
          </cell>
          <cell r="I6402" t="str">
            <v>2.93894</v>
          </cell>
          <cell r="J6402" t="str">
            <v>306</v>
          </cell>
        </row>
        <row r="6403">
          <cell r="A6403" t="str">
            <v>cpd06499</v>
          </cell>
          <cell r="B6403" t="str">
            <v>Pellotine</v>
          </cell>
          <cell r="C6403" t="str">
            <v>Pellotine</v>
          </cell>
          <cell r="D6403" t="str">
            <v>Pellotine|(-)-Pellotine</v>
          </cell>
          <cell r="E6403" t="str">
            <v>C09604</v>
          </cell>
          <cell r="F6403" t="str">
            <v>C13H19NO3</v>
          </cell>
          <cell r="G6403" t="str">
            <v>0</v>
          </cell>
          <cell r="H6403" t="str">
            <v>-29.88</v>
          </cell>
          <cell r="I6403" t="str">
            <v>1.97962</v>
          </cell>
          <cell r="J6403" t="str">
            <v>237</v>
          </cell>
        </row>
        <row r="6404">
          <cell r="A6404" t="str">
            <v>cpd06500</v>
          </cell>
          <cell r="B6404" t="str">
            <v>Xerantholide</v>
          </cell>
          <cell r="C6404" t="str">
            <v>Xerantholide</v>
          </cell>
          <cell r="D6404" t="str">
            <v>Xerantholide</v>
          </cell>
          <cell r="E6404" t="str">
            <v>C09605</v>
          </cell>
          <cell r="F6404" t="str">
            <v>C15H18O3</v>
          </cell>
          <cell r="G6404" t="str">
            <v>0</v>
          </cell>
          <cell r="H6404" t="str">
            <v>-21.95</v>
          </cell>
          <cell r="I6404" t="str">
            <v>3.55552</v>
          </cell>
          <cell r="J6404" t="str">
            <v>246</v>
          </cell>
        </row>
        <row r="6405">
          <cell r="A6405" t="str">
            <v>cpd06501</v>
          </cell>
          <cell r="B6405" t="str">
            <v>Zaluzanin C</v>
          </cell>
          <cell r="C6405" t="str">
            <v>Zaluzanin C</v>
          </cell>
          <cell r="D6405" t="str">
            <v>Zaluzanin C</v>
          </cell>
          <cell r="E6405" t="str">
            <v>C09606</v>
          </cell>
          <cell r="F6405" t="str">
            <v>C15H18O3</v>
          </cell>
          <cell r="G6405" t="str">
            <v>0</v>
          </cell>
          <cell r="H6405" t="str">
            <v>27.64</v>
          </cell>
          <cell r="I6405" t="str">
            <v>7.28633</v>
          </cell>
          <cell r="J6405" t="str">
            <v>246</v>
          </cell>
        </row>
        <row r="6406">
          <cell r="A6406" t="str">
            <v>cpd06502</v>
          </cell>
          <cell r="B6406" t="str">
            <v>Zexbrevin B</v>
          </cell>
          <cell r="C6406" t="str">
            <v>Zexbrevin B</v>
          </cell>
          <cell r="D6406" t="str">
            <v>Zexbrevin B</v>
          </cell>
          <cell r="E6406" t="str">
            <v>C09607</v>
          </cell>
          <cell r="F6406" t="str">
            <v>C19H24O7</v>
          </cell>
          <cell r="G6406" t="str">
            <v>0</v>
          </cell>
          <cell r="H6406" t="str">
            <v>10000000</v>
          </cell>
          <cell r="I6406" t="str">
            <v>10000000</v>
          </cell>
          <cell r="J6406" t="str">
            <v>364</v>
          </cell>
        </row>
        <row r="6407">
          <cell r="A6407" t="str">
            <v>cpd06503</v>
          </cell>
          <cell r="B6407" t="str">
            <v>Phaeantharine</v>
          </cell>
          <cell r="C6407" t="str">
            <v>Phaeantharine</v>
          </cell>
          <cell r="D6407" t="str">
            <v>Phaeantharine</v>
          </cell>
          <cell r="E6407" t="str">
            <v>C09608</v>
          </cell>
          <cell r="F6407" t="str">
            <v>C39H40N2O6</v>
          </cell>
          <cell r="G6407" t="str">
            <v>2</v>
          </cell>
          <cell r="H6407" t="str">
            <v>62.69</v>
          </cell>
          <cell r="I6407" t="str">
            <v>5.2</v>
          </cell>
          <cell r="J6407" t="str">
            <v>632</v>
          </cell>
        </row>
        <row r="6408">
          <cell r="A6408" t="str">
            <v>cpd06504</v>
          </cell>
          <cell r="B6408" t="str">
            <v>Pilocereine</v>
          </cell>
          <cell r="C6408" t="str">
            <v>Pilocereine</v>
          </cell>
          <cell r="D6408" t="str">
            <v>Pilocereine</v>
          </cell>
          <cell r="E6408" t="str">
            <v>C09609</v>
          </cell>
          <cell r="F6408" t="str">
            <v>C45H65N3O6</v>
          </cell>
          <cell r="G6408" t="str">
            <v>0</v>
          </cell>
          <cell r="H6408" t="str">
            <v>34.64</v>
          </cell>
          <cell r="I6408" t="str">
            <v>5.66283</v>
          </cell>
          <cell r="J6408" t="str">
            <v>743</v>
          </cell>
        </row>
        <row r="6409">
          <cell r="A6409" t="str">
            <v>cpd06505</v>
          </cell>
          <cell r="B6409" t="str">
            <v>Polycarpine</v>
          </cell>
          <cell r="C6409" t="str">
            <v>Polycarpine</v>
          </cell>
          <cell r="D6409" t="str">
            <v>Polycarpine</v>
          </cell>
          <cell r="E6409" t="str">
            <v>C09610</v>
          </cell>
          <cell r="F6409" t="str">
            <v>C21H23NO6</v>
          </cell>
          <cell r="G6409" t="str">
            <v>0</v>
          </cell>
          <cell r="H6409" t="str">
            <v>-54.92</v>
          </cell>
          <cell r="I6409" t="str">
            <v>3.78231</v>
          </cell>
          <cell r="J6409" t="str">
            <v>385</v>
          </cell>
        </row>
        <row r="6410">
          <cell r="A6410" t="str">
            <v>cpd06506</v>
          </cell>
          <cell r="B6410" t="str">
            <v>(+)-Pronuciferine</v>
          </cell>
          <cell r="C6410" t="str">
            <v>(+)-Pronuciferine</v>
          </cell>
          <cell r="D6410" t="str">
            <v>(+)-Pronuciferine</v>
          </cell>
          <cell r="E6410" t="str">
            <v>C09611</v>
          </cell>
          <cell r="F6410" t="str">
            <v>C19H21NO3</v>
          </cell>
          <cell r="G6410" t="str">
            <v>0</v>
          </cell>
          <cell r="H6410" t="str">
            <v>10000000</v>
          </cell>
          <cell r="I6410" t="str">
            <v>10000000</v>
          </cell>
          <cell r="J6410" t="str">
            <v>311</v>
          </cell>
        </row>
        <row r="6411">
          <cell r="A6411" t="str">
            <v>cpd06507</v>
          </cell>
          <cell r="B6411" t="str">
            <v>Psychotrine</v>
          </cell>
          <cell r="C6411" t="str">
            <v>Psychotrine</v>
          </cell>
          <cell r="D6411" t="str">
            <v>Psychotrine</v>
          </cell>
          <cell r="E6411" t="str">
            <v>C09612</v>
          </cell>
          <cell r="F6411" t="str">
            <v>C28H36N2O4</v>
          </cell>
          <cell r="G6411" t="str">
            <v>0</v>
          </cell>
          <cell r="H6411" t="str">
            <v>6.48</v>
          </cell>
          <cell r="I6411" t="str">
            <v>3.83307</v>
          </cell>
          <cell r="J6411" t="str">
            <v>464</v>
          </cell>
        </row>
        <row r="6412">
          <cell r="A6412" t="str">
            <v>cpd06508</v>
          </cell>
          <cell r="B6412" t="str">
            <v>Pukateine</v>
          </cell>
          <cell r="C6412" t="str">
            <v>Pukateine</v>
          </cell>
          <cell r="D6412" t="str">
            <v>Pukateine</v>
          </cell>
          <cell r="E6412" t="str">
            <v>C09613</v>
          </cell>
          <cell r="F6412" t="str">
            <v>C18H17NO3</v>
          </cell>
          <cell r="G6412" t="str">
            <v>0</v>
          </cell>
          <cell r="H6412" t="str">
            <v>10000000</v>
          </cell>
          <cell r="I6412" t="str">
            <v>10000000</v>
          </cell>
          <cell r="J6412" t="str">
            <v>295</v>
          </cell>
        </row>
        <row r="6413">
          <cell r="A6413" t="str">
            <v>cpd06509</v>
          </cell>
          <cell r="B6413" t="str">
            <v>Butin</v>
          </cell>
          <cell r="C6413" t="str">
            <v>Butin</v>
          </cell>
          <cell r="D6413" t="str">
            <v>7,3',4'-Trihydroxyflavanone|Butin</v>
          </cell>
          <cell r="E6413" t="str">
            <v>C09614</v>
          </cell>
          <cell r="F6413" t="str">
            <v>C15H12O5</v>
          </cell>
          <cell r="G6413" t="str">
            <v>0</v>
          </cell>
          <cell r="H6413" t="str">
            <v>-113.81</v>
          </cell>
          <cell r="I6413" t="str">
            <v>2.2303</v>
          </cell>
          <cell r="J6413" t="str">
            <v>272</v>
          </cell>
        </row>
        <row r="6414">
          <cell r="A6414" t="str">
            <v>cpd06510</v>
          </cell>
          <cell r="B6414" t="str">
            <v>Pycnamine</v>
          </cell>
          <cell r="C6414" t="str">
            <v>Pycnamine</v>
          </cell>
          <cell r="D6414" t="str">
            <v>Pycnamine</v>
          </cell>
          <cell r="E6414" t="str">
            <v>C09615</v>
          </cell>
          <cell r="F6414" t="str">
            <v>C37H42N2O6</v>
          </cell>
          <cell r="G6414" t="str">
            <v>2</v>
          </cell>
          <cell r="H6414" t="str">
            <v>10000000</v>
          </cell>
          <cell r="I6414" t="str">
            <v>10000000</v>
          </cell>
          <cell r="J6414" t="str">
            <v>610</v>
          </cell>
        </row>
        <row r="6415">
          <cell r="A6415" t="str">
            <v>cpd06511</v>
          </cell>
          <cell r="B6415" t="str">
            <v>Butrin</v>
          </cell>
          <cell r="C6415" t="str">
            <v>Butrin</v>
          </cell>
          <cell r="D6415" t="str">
            <v>Butin 7,3'-di-O-glucoside|Butrin</v>
          </cell>
          <cell r="E6415" t="str">
            <v>C09616</v>
          </cell>
          <cell r="F6415" t="str">
            <v>C27H32O15</v>
          </cell>
          <cell r="G6415" t="str">
            <v>0</v>
          </cell>
          <cell r="H6415" t="str">
            <v>-430.77</v>
          </cell>
          <cell r="I6415" t="str">
            <v>4.34989</v>
          </cell>
          <cell r="J6415" t="str">
            <v>596</v>
          </cell>
        </row>
        <row r="6416">
          <cell r="A6416" t="str">
            <v>cpd06512</v>
          </cell>
          <cell r="B6416" t="str">
            <v>Catechin 7-O-beta-D-xyloside</v>
          </cell>
          <cell r="C6416" t="str">
            <v>Catechin 7-O-beta-D-xyloside</v>
          </cell>
          <cell r="D6416" t="str">
            <v>Catechin 7-O-beta-D-xyloside</v>
          </cell>
          <cell r="E6416" t="str">
            <v>C09617</v>
          </cell>
          <cell r="F6416" t="str">
            <v>C20H22O10</v>
          </cell>
          <cell r="G6416" t="str">
            <v>0</v>
          </cell>
          <cell r="H6416" t="str">
            <v>-278.56</v>
          </cell>
          <cell r="I6416" t="str">
            <v>3.24801</v>
          </cell>
          <cell r="J6416" t="str">
            <v>422</v>
          </cell>
        </row>
        <row r="6417">
          <cell r="A6417" t="str">
            <v>cpd06513</v>
          </cell>
          <cell r="B6417" t="str">
            <v>Davidigenin</v>
          </cell>
          <cell r="C6417" t="str">
            <v>Davidigenin</v>
          </cell>
          <cell r="D6417" t="str">
            <v>4,2',4'-Trihydroxydihydrochalcone|Davidigenin</v>
          </cell>
          <cell r="E6417" t="str">
            <v>C09618</v>
          </cell>
          <cell r="F6417" t="str">
            <v>C15H14O4</v>
          </cell>
          <cell r="G6417" t="str">
            <v>0</v>
          </cell>
          <cell r="H6417" t="str">
            <v>-81.95</v>
          </cell>
          <cell r="I6417" t="str">
            <v>1.92379</v>
          </cell>
          <cell r="J6417" t="str">
            <v>258</v>
          </cell>
        </row>
        <row r="6418">
          <cell r="A6418" t="str">
            <v>cpd06514</v>
          </cell>
          <cell r="B6418" t="str">
            <v>Rhoeadine</v>
          </cell>
          <cell r="C6418" t="str">
            <v>Rhoeadine</v>
          </cell>
          <cell r="D6418" t="str">
            <v>Rhoeadine</v>
          </cell>
          <cell r="E6418" t="str">
            <v>C09619</v>
          </cell>
          <cell r="F6418" t="str">
            <v>C21H21NO6</v>
          </cell>
          <cell r="G6418" t="str">
            <v>0</v>
          </cell>
          <cell r="H6418" t="str">
            <v>-94.76</v>
          </cell>
          <cell r="I6418" t="str">
            <v>6.94898</v>
          </cell>
          <cell r="J6418" t="str">
            <v>383</v>
          </cell>
        </row>
        <row r="6419">
          <cell r="A6419" t="str">
            <v>cpd06515</v>
          </cell>
          <cell r="B6419" t="str">
            <v>Levomenol</v>
          </cell>
          <cell r="C6419" t="str">
            <v>Levomenol</v>
          </cell>
          <cell r="D6419" t="str">
            <v>Levomenol|(-)-alpha-Bisabolol</v>
          </cell>
          <cell r="E6419" t="str">
            <v>C09621</v>
          </cell>
          <cell r="F6419" t="str">
            <v>C15H26O</v>
          </cell>
          <cell r="G6419" t="str">
            <v>0</v>
          </cell>
          <cell r="H6419" t="str">
            <v>17.3</v>
          </cell>
          <cell r="I6419" t="str">
            <v>1.16277</v>
          </cell>
          <cell r="J6419" t="str">
            <v>222</v>
          </cell>
        </row>
        <row r="6420">
          <cell r="A6420" t="str">
            <v>cpd06516</v>
          </cell>
          <cell r="B6420" t="str">
            <v>Botrydial</v>
          </cell>
          <cell r="C6420" t="str">
            <v>Botrydial</v>
          </cell>
          <cell r="D6420" t="str">
            <v>Botrydial</v>
          </cell>
          <cell r="E6420" t="str">
            <v>C09622</v>
          </cell>
          <cell r="F6420" t="str">
            <v>C17H26O5</v>
          </cell>
          <cell r="G6420" t="str">
            <v>0</v>
          </cell>
          <cell r="H6420" t="str">
            <v>-161.92</v>
          </cell>
          <cell r="I6420" t="str">
            <v>3.42868</v>
          </cell>
          <cell r="J6420" t="str">
            <v>310</v>
          </cell>
        </row>
        <row r="6421">
          <cell r="A6421" t="str">
            <v>cpd06517</v>
          </cell>
          <cell r="B6421" t="str">
            <v>Buddledin A</v>
          </cell>
          <cell r="C6421" t="str">
            <v>Buddledin A</v>
          </cell>
          <cell r="D6421" t="str">
            <v>Buddledin A</v>
          </cell>
          <cell r="E6421" t="str">
            <v>C09623</v>
          </cell>
          <cell r="F6421" t="str">
            <v>C17H24O3</v>
          </cell>
          <cell r="G6421" t="str">
            <v>0</v>
          </cell>
          <cell r="H6421" t="str">
            <v>10000000</v>
          </cell>
          <cell r="I6421" t="str">
            <v>10000000</v>
          </cell>
          <cell r="J6421" t="str">
            <v>276</v>
          </cell>
        </row>
        <row r="6422">
          <cell r="A6422" t="str">
            <v>cpd06518</v>
          </cell>
          <cell r="B6422" t="str">
            <v>Rodiasine</v>
          </cell>
          <cell r="C6422" t="str">
            <v>Rodiasine</v>
          </cell>
          <cell r="D6422" t="str">
            <v>Rodiasine</v>
          </cell>
          <cell r="E6422" t="str">
            <v>C09624</v>
          </cell>
          <cell r="F6422" t="str">
            <v>C38H44N2O6</v>
          </cell>
          <cell r="G6422" t="str">
            <v>2</v>
          </cell>
          <cell r="H6422" t="str">
            <v>10000000</v>
          </cell>
          <cell r="I6422" t="str">
            <v>10000000</v>
          </cell>
          <cell r="J6422" t="str">
            <v>624</v>
          </cell>
        </row>
        <row r="6423">
          <cell r="A6423" t="str">
            <v>cpd06519</v>
          </cell>
          <cell r="B6423" t="str">
            <v>beta-Cadinene</v>
          </cell>
          <cell r="C6423" t="str">
            <v>beta-Cadinene</v>
          </cell>
          <cell r="D6423" t="str">
            <v>beta-Cadinene</v>
          </cell>
          <cell r="E6423" t="str">
            <v>C09625</v>
          </cell>
          <cell r="F6423" t="str">
            <v>C15H24</v>
          </cell>
          <cell r="G6423" t="str">
            <v>0</v>
          </cell>
          <cell r="H6423" t="str">
            <v>54.06</v>
          </cell>
          <cell r="I6423" t="str">
            <v>2.20282</v>
          </cell>
          <cell r="J6423" t="str">
            <v>204</v>
          </cell>
        </row>
        <row r="6424">
          <cell r="A6424" t="str">
            <v>cpd06520</v>
          </cell>
          <cell r="B6424" t="str">
            <v>Canellal</v>
          </cell>
          <cell r="C6424" t="str">
            <v>Canellal</v>
          </cell>
          <cell r="D6424" t="str">
            <v>Muzigadial|Canellal</v>
          </cell>
          <cell r="E6424" t="str">
            <v>C09626</v>
          </cell>
          <cell r="F6424" t="str">
            <v>C15H20O3</v>
          </cell>
          <cell r="G6424" t="str">
            <v>0</v>
          </cell>
          <cell r="H6424" t="str">
            <v>-31.76</v>
          </cell>
          <cell r="I6424" t="str">
            <v>3.96009</v>
          </cell>
          <cell r="J6424" t="str">
            <v>248</v>
          </cell>
        </row>
        <row r="6425">
          <cell r="A6425" t="str">
            <v>cpd06521</v>
          </cell>
          <cell r="B6425" t="str">
            <v>Capsidiol</v>
          </cell>
          <cell r="C6425" t="str">
            <v>Capsidiol</v>
          </cell>
          <cell r="D6425" t="str">
            <v>Capsidiol</v>
          </cell>
          <cell r="E6425" t="str">
            <v>C09627</v>
          </cell>
          <cell r="F6425" t="str">
            <v>C15H24O2</v>
          </cell>
          <cell r="G6425" t="str">
            <v>0</v>
          </cell>
          <cell r="H6425" t="str">
            <v>-21.21</v>
          </cell>
          <cell r="I6425" t="str">
            <v>3.43209</v>
          </cell>
          <cell r="J6425" t="str">
            <v>236</v>
          </cell>
        </row>
        <row r="6426">
          <cell r="A6426" t="str">
            <v>cpd06522</v>
          </cell>
          <cell r="B6426" t="str">
            <v>Carotol</v>
          </cell>
          <cell r="C6426" t="str">
            <v>Carotol</v>
          </cell>
          <cell r="D6426" t="str">
            <v>Carotol</v>
          </cell>
          <cell r="E6426" t="str">
            <v>C09628</v>
          </cell>
          <cell r="F6426" t="str">
            <v>C15H26O</v>
          </cell>
          <cell r="G6426" t="str">
            <v>0</v>
          </cell>
          <cell r="H6426" t="str">
            <v>-17.9</v>
          </cell>
          <cell r="I6426" t="str">
            <v>6.22429</v>
          </cell>
          <cell r="J6426" t="str">
            <v>222</v>
          </cell>
        </row>
        <row r="6427">
          <cell r="A6427" t="str">
            <v>cpd06523</v>
          </cell>
          <cell r="B6427" t="str">
            <v>Caryophyllene</v>
          </cell>
          <cell r="C6427" t="str">
            <v>Caryophyllene</v>
          </cell>
          <cell r="D6427" t="str">
            <v>Caryophyllene|beta-Caryophyllene</v>
          </cell>
          <cell r="E6427" t="str">
            <v>C09629</v>
          </cell>
          <cell r="F6427" t="str">
            <v>C15H24</v>
          </cell>
          <cell r="G6427" t="str">
            <v>0</v>
          </cell>
          <cell r="H6427" t="str">
            <v>10000000</v>
          </cell>
          <cell r="I6427" t="str">
            <v>10000000</v>
          </cell>
          <cell r="J6427" t="str">
            <v>204</v>
          </cell>
        </row>
        <row r="6428">
          <cell r="A6428" t="str">
            <v>cpd06524</v>
          </cell>
          <cell r="B6428" t="str">
            <v>alpha-Cedrene</v>
          </cell>
          <cell r="C6428" t="str">
            <v>alpha-Cedrene</v>
          </cell>
          <cell r="D6428" t="str">
            <v>alpha-Cedrene</v>
          </cell>
          <cell r="E6428" t="str">
            <v>C09630</v>
          </cell>
          <cell r="F6428" t="str">
            <v>C15H24</v>
          </cell>
          <cell r="G6428" t="str">
            <v>0</v>
          </cell>
          <cell r="H6428" t="str">
            <v>10000000</v>
          </cell>
          <cell r="I6428" t="str">
            <v>10000000</v>
          </cell>
          <cell r="J6428" t="str">
            <v>204</v>
          </cell>
        </row>
        <row r="6429">
          <cell r="A6429" t="str">
            <v>cpd06525</v>
          </cell>
          <cell r="B6429" t="str">
            <v>Cedrol</v>
          </cell>
          <cell r="C6429" t="str">
            <v>Cedrol</v>
          </cell>
          <cell r="D6429" t="str">
            <v>Cedrol|alpha-Cedrol</v>
          </cell>
          <cell r="E6429" t="str">
            <v>C09631</v>
          </cell>
          <cell r="F6429" t="str">
            <v>C15H26O</v>
          </cell>
          <cell r="G6429" t="str">
            <v>0</v>
          </cell>
          <cell r="H6429" t="str">
            <v>10000000</v>
          </cell>
          <cell r="I6429" t="str">
            <v>10000000</v>
          </cell>
          <cell r="J6429" t="str">
            <v>222</v>
          </cell>
        </row>
        <row r="6430">
          <cell r="A6430" t="str">
            <v>cpd06526</v>
          </cell>
          <cell r="B6430" t="str">
            <v>Centarol</v>
          </cell>
          <cell r="C6430" t="str">
            <v>Centarol</v>
          </cell>
          <cell r="D6430" t="str">
            <v>Centarol</v>
          </cell>
          <cell r="E6430" t="str">
            <v>C09632</v>
          </cell>
          <cell r="F6430" t="str">
            <v>C15H26O2</v>
          </cell>
          <cell r="G6430" t="str">
            <v>0</v>
          </cell>
          <cell r="H6430" t="str">
            <v>-40.34</v>
          </cell>
          <cell r="I6430" t="str">
            <v>2.15087</v>
          </cell>
          <cell r="J6430" t="str">
            <v>238</v>
          </cell>
        </row>
        <row r="6431">
          <cell r="A6431" t="str">
            <v>cpd06527</v>
          </cell>
          <cell r="B6431" t="str">
            <v>Chamazulene</v>
          </cell>
          <cell r="C6431" t="str">
            <v>Chamazulene</v>
          </cell>
          <cell r="D6431" t="str">
            <v>Chamazulene</v>
          </cell>
          <cell r="E6431" t="str">
            <v>C09633</v>
          </cell>
          <cell r="F6431" t="str">
            <v>C14H16</v>
          </cell>
          <cell r="G6431" t="str">
            <v>0</v>
          </cell>
          <cell r="H6431" t="str">
            <v>76.23</v>
          </cell>
          <cell r="I6431" t="str">
            <v>3.69922</v>
          </cell>
          <cell r="J6431" t="str">
            <v>184</v>
          </cell>
        </row>
        <row r="6432">
          <cell r="A6432" t="str">
            <v>cpd06528</v>
          </cell>
          <cell r="B6432" t="str">
            <v>Rugosinone</v>
          </cell>
          <cell r="C6432" t="str">
            <v>Rugosinone</v>
          </cell>
          <cell r="D6432" t="str">
            <v>Rugosinone</v>
          </cell>
          <cell r="E6432" t="str">
            <v>C09634</v>
          </cell>
          <cell r="F6432" t="str">
            <v>C19H15NO6</v>
          </cell>
          <cell r="G6432" t="str">
            <v>0</v>
          </cell>
          <cell r="H6432" t="str">
            <v>-91.28</v>
          </cell>
          <cell r="I6432" t="str">
            <v>3.60685</v>
          </cell>
          <cell r="J6432" t="str">
            <v>353</v>
          </cell>
        </row>
        <row r="6433">
          <cell r="A6433" t="str">
            <v>cpd06529</v>
          </cell>
          <cell r="B6433" t="str">
            <v>alpha-Chamigrene</v>
          </cell>
          <cell r="C6433" t="str">
            <v>alpha-Chamigrene</v>
          </cell>
          <cell r="D6433" t="str">
            <v>alpha-Chamigrene</v>
          </cell>
          <cell r="E6433" t="str">
            <v>C09635</v>
          </cell>
          <cell r="F6433" t="str">
            <v>C15H24</v>
          </cell>
          <cell r="G6433" t="str">
            <v>0</v>
          </cell>
          <cell r="H6433" t="str">
            <v>48.58</v>
          </cell>
          <cell r="I6433" t="str">
            <v>3.56208</v>
          </cell>
          <cell r="J6433" t="str">
            <v>204</v>
          </cell>
        </row>
        <row r="6434">
          <cell r="A6434" t="str">
            <v>cpd06530</v>
          </cell>
          <cell r="B6434" t="str">
            <v>Diffutin</v>
          </cell>
          <cell r="C6434" t="str">
            <v>Diffutin</v>
          </cell>
          <cell r="D6434" t="str">
            <v>Diffutin</v>
          </cell>
          <cell r="E6434" t="str">
            <v>C09636</v>
          </cell>
          <cell r="F6434" t="str">
            <v>C23H28O10</v>
          </cell>
          <cell r="G6434" t="str">
            <v>0</v>
          </cell>
          <cell r="H6434" t="str">
            <v>-247.64</v>
          </cell>
          <cell r="I6434" t="str">
            <v>3.39934</v>
          </cell>
          <cell r="J6434" t="str">
            <v>464</v>
          </cell>
        </row>
        <row r="6435">
          <cell r="A6435" t="str">
            <v>cpd06531</v>
          </cell>
          <cell r="B6435" t="str">
            <v>beta-Chamigrene</v>
          </cell>
          <cell r="C6435" t="str">
            <v>beta-Chamigrene</v>
          </cell>
          <cell r="D6435" t="str">
            <v>beta-Chamigrene</v>
          </cell>
          <cell r="E6435" t="str">
            <v>C09637</v>
          </cell>
          <cell r="F6435" t="str">
            <v>C15H24</v>
          </cell>
          <cell r="G6435" t="str">
            <v>0</v>
          </cell>
          <cell r="H6435" t="str">
            <v>74.22</v>
          </cell>
          <cell r="I6435" t="str">
            <v>4.15964</v>
          </cell>
          <cell r="J6435" t="str">
            <v>204</v>
          </cell>
        </row>
        <row r="6436">
          <cell r="A6436" t="str">
            <v>cpd06532</v>
          </cell>
          <cell r="B6436" t="str">
            <v>Cinnamodial</v>
          </cell>
          <cell r="C6436" t="str">
            <v>Cinnamodial</v>
          </cell>
          <cell r="D6436" t="str">
            <v>Cinnamodial</v>
          </cell>
          <cell r="E6436" t="str">
            <v>C09638</v>
          </cell>
          <cell r="F6436" t="str">
            <v>C17H24O5</v>
          </cell>
          <cell r="G6436" t="str">
            <v>0</v>
          </cell>
          <cell r="H6436" t="str">
            <v>-146.16</v>
          </cell>
          <cell r="I6436" t="str">
            <v>3.44314</v>
          </cell>
          <cell r="J6436" t="str">
            <v>308</v>
          </cell>
        </row>
        <row r="6437">
          <cell r="A6437" t="str">
            <v>cpd06533</v>
          </cell>
          <cell r="B6437" t="str">
            <v>Copaene</v>
          </cell>
          <cell r="C6437" t="str">
            <v>Copaene</v>
          </cell>
          <cell r="D6437" t="str">
            <v>Copaene|alpha-Copaene</v>
          </cell>
          <cell r="E6437" t="str">
            <v>C09639</v>
          </cell>
          <cell r="F6437" t="str">
            <v>C15H24</v>
          </cell>
          <cell r="G6437" t="str">
            <v>0</v>
          </cell>
          <cell r="H6437" t="str">
            <v>10000000</v>
          </cell>
          <cell r="I6437" t="str">
            <v>10000000</v>
          </cell>
          <cell r="J6437" t="str">
            <v>204</v>
          </cell>
        </row>
        <row r="6438">
          <cell r="A6438" t="str">
            <v>cpd06534</v>
          </cell>
          <cell r="B6438" t="str">
            <v>(-)-Salsoline</v>
          </cell>
          <cell r="C6438" t="str">
            <v>(-)-Salsoline</v>
          </cell>
          <cell r="D6438" t="str">
            <v>(-)-Salsoline</v>
          </cell>
          <cell r="E6438" t="str">
            <v>C09640</v>
          </cell>
          <cell r="F6438" t="str">
            <v>C11H15NO2</v>
          </cell>
          <cell r="G6438" t="str">
            <v>0</v>
          </cell>
          <cell r="H6438" t="str">
            <v>-17.32</v>
          </cell>
          <cell r="I6438" t="str">
            <v>1.65828</v>
          </cell>
          <cell r="J6438" t="str">
            <v>193</v>
          </cell>
        </row>
        <row r="6439">
          <cell r="A6439" t="str">
            <v>cpd06535</v>
          </cell>
          <cell r="B6439" t="str">
            <v>7,4'-Dihydroxyflavan</v>
          </cell>
          <cell r="C6439" t="str">
            <v>7,4'-Dihydroxyflavan</v>
          </cell>
          <cell r="D6439" t="str">
            <v>7,4'-Dihydroxyflavan</v>
          </cell>
          <cell r="E6439" t="str">
            <v>C09641</v>
          </cell>
          <cell r="F6439" t="str">
            <v>C15H14O3</v>
          </cell>
          <cell r="G6439" t="str">
            <v>0</v>
          </cell>
          <cell r="H6439" t="str">
            <v>-39.5</v>
          </cell>
          <cell r="I6439" t="str">
            <v>2.12399</v>
          </cell>
          <cell r="J6439" t="str">
            <v>242</v>
          </cell>
        </row>
        <row r="6440">
          <cell r="A6440" t="str">
            <v>cpd06536</v>
          </cell>
          <cell r="B6440" t="str">
            <v>Salsolinol</v>
          </cell>
          <cell r="C6440" t="str">
            <v>Salsolinol</v>
          </cell>
          <cell r="D6440" t="str">
            <v>Salsolinol|6,7-Isoquinolinediol, 1,2,3,4-tetrahydro-1-methyl-, (S)-|(-)-Salsolinol</v>
          </cell>
          <cell r="E6440" t="str">
            <v>C09642</v>
          </cell>
          <cell r="F6440" t="str">
            <v>C10H13NO2</v>
          </cell>
          <cell r="G6440" t="str">
            <v>0</v>
          </cell>
          <cell r="H6440" t="str">
            <v>-31.97</v>
          </cell>
          <cell r="I6440" t="str">
            <v>1.61103</v>
          </cell>
          <cell r="J6440" t="str">
            <v>179</v>
          </cell>
        </row>
        <row r="6441">
          <cell r="A6441" t="str">
            <v>cpd06537</v>
          </cell>
          <cell r="B6441" t="str">
            <v>Sinomenine</v>
          </cell>
          <cell r="C6441" t="str">
            <v>Sinomenine</v>
          </cell>
          <cell r="D6441" t="str">
            <v>Sinomenine</v>
          </cell>
          <cell r="E6441" t="str">
            <v>C09643</v>
          </cell>
          <cell r="F6441" t="str">
            <v>C19H23NO4</v>
          </cell>
          <cell r="G6441" t="str">
            <v>0</v>
          </cell>
          <cell r="H6441" t="str">
            <v>10000000</v>
          </cell>
          <cell r="I6441" t="str">
            <v>10000000</v>
          </cell>
          <cell r="J6441" t="str">
            <v>329</v>
          </cell>
        </row>
        <row r="6442">
          <cell r="A6442" t="str">
            <v>cpd06538</v>
          </cell>
          <cell r="B6442" t="str">
            <v>2',6'-Dihydroxy-4'-methoxydihydrochalcone</v>
          </cell>
          <cell r="C6442" t="str">
            <v>2',6'-Dihydroxy-4'-methoxydihydrochalcone</v>
          </cell>
          <cell r="D6442" t="str">
            <v>2',6'-Dihydroxy-4'-methoxydihydrochalcone</v>
          </cell>
          <cell r="E6442" t="str">
            <v>C09644</v>
          </cell>
          <cell r="F6442" t="str">
            <v>C16H16O4</v>
          </cell>
          <cell r="G6442" t="str">
            <v>0</v>
          </cell>
          <cell r="H6442" t="str">
            <v>-67.3</v>
          </cell>
          <cell r="I6442" t="str">
            <v>1.94934</v>
          </cell>
          <cell r="J6442" t="str">
            <v>272</v>
          </cell>
        </row>
        <row r="6443">
          <cell r="A6443" t="str">
            <v>cpd06539</v>
          </cell>
          <cell r="B6443" t="str">
            <v>Cuauhtemone</v>
          </cell>
          <cell r="C6443" t="str">
            <v>Cuauhtemone</v>
          </cell>
          <cell r="D6443" t="str">
            <v>Cuauhtemone</v>
          </cell>
          <cell r="E6443" t="str">
            <v>C09645</v>
          </cell>
          <cell r="F6443" t="str">
            <v>C15H24O3</v>
          </cell>
          <cell r="G6443" t="str">
            <v>0</v>
          </cell>
          <cell r="H6443" t="str">
            <v>-58.01</v>
          </cell>
          <cell r="I6443" t="str">
            <v>4.01475</v>
          </cell>
          <cell r="J6443" t="str">
            <v>252</v>
          </cell>
        </row>
        <row r="6444">
          <cell r="A6444" t="str">
            <v>cpd06540</v>
          </cell>
          <cell r="B6444" t="str">
            <v>7,3'-Dihydroxy-4'-methoxy-8-methylflavan</v>
          </cell>
          <cell r="C6444" t="str">
            <v>7,3'-Dihydroxy-4'-methoxy-8-methylflavan</v>
          </cell>
          <cell r="D6444" t="str">
            <v>7,3'-Dihydroxy-4'-methoxy-8-methylflavan</v>
          </cell>
          <cell r="E6444" t="str">
            <v>C09646</v>
          </cell>
          <cell r="F6444" t="str">
            <v>C17H18O4</v>
          </cell>
          <cell r="G6444" t="str">
            <v>0</v>
          </cell>
          <cell r="H6444" t="str">
            <v>-65.96</v>
          </cell>
          <cell r="I6444" t="str">
            <v>2.41017</v>
          </cell>
          <cell r="J6444" t="str">
            <v>286</v>
          </cell>
        </row>
        <row r="6445">
          <cell r="A6445" t="str">
            <v>cpd06541</v>
          </cell>
          <cell r="B6445" t="str">
            <v>alpha-Cubebene</v>
          </cell>
          <cell r="C6445" t="str">
            <v>alpha-Cubebene</v>
          </cell>
          <cell r="D6445" t="str">
            <v>alpha-Cubebene</v>
          </cell>
          <cell r="E6445" t="str">
            <v>C09647</v>
          </cell>
          <cell r="F6445" t="str">
            <v>C15H24</v>
          </cell>
          <cell r="G6445" t="str">
            <v>0</v>
          </cell>
          <cell r="H6445" t="str">
            <v>10000000</v>
          </cell>
          <cell r="I6445" t="str">
            <v>10000000</v>
          </cell>
          <cell r="J6445" t="str">
            <v>204</v>
          </cell>
        </row>
        <row r="6446">
          <cell r="A6446" t="str">
            <v>cpd06542</v>
          </cell>
          <cell r="B6446" t="str">
            <v>beta-Cubebene</v>
          </cell>
          <cell r="C6446" t="str">
            <v>beta-Cubebene</v>
          </cell>
          <cell r="D6446" t="str">
            <v>beta-Cubebene</v>
          </cell>
          <cell r="E6446" t="str">
            <v>C09648</v>
          </cell>
          <cell r="F6446" t="str">
            <v>C15H24</v>
          </cell>
          <cell r="G6446" t="str">
            <v>0</v>
          </cell>
          <cell r="H6446" t="str">
            <v>10000000</v>
          </cell>
          <cell r="I6446" t="str">
            <v>10000000</v>
          </cell>
          <cell r="J6446" t="str">
            <v>204</v>
          </cell>
        </row>
        <row r="6447">
          <cell r="A6447" t="str">
            <v>cpd06543</v>
          </cell>
          <cell r="B6447" t="str">
            <v>alpha-Curcumene</v>
          </cell>
          <cell r="C6447" t="str">
            <v>alpha-Curcumene</v>
          </cell>
          <cell r="D6447" t="str">
            <v>Benzene, 1-(1,5-dimethyl-4-hexenyl)-4-methyl-, (R)-|alpha-Curcumene</v>
          </cell>
          <cell r="E6447" t="str">
            <v>C09649</v>
          </cell>
          <cell r="F6447" t="str">
            <v>C15H22</v>
          </cell>
          <cell r="G6447" t="str">
            <v>0</v>
          </cell>
          <cell r="H6447" t="str">
            <v>59.52</v>
          </cell>
          <cell r="I6447" t="str">
            <v>1.38595</v>
          </cell>
          <cell r="J6447" t="str">
            <v>202</v>
          </cell>
        </row>
        <row r="6448">
          <cell r="A6448" t="str">
            <v>cpd06544</v>
          </cell>
          <cell r="B6448" t="str">
            <v>7,4'-Dihydroxy-8-methylflavan</v>
          </cell>
          <cell r="C6448" t="str">
            <v>7,4'-Dihydroxy-8-methylflavan</v>
          </cell>
          <cell r="D6448" t="str">
            <v>7,4'-Dihydroxy-8-methylflavan</v>
          </cell>
          <cell r="E6448" t="str">
            <v>C09650</v>
          </cell>
          <cell r="F6448" t="str">
            <v>C16H16O3</v>
          </cell>
          <cell r="G6448" t="str">
            <v>0</v>
          </cell>
          <cell r="H6448" t="str">
            <v>-41.13</v>
          </cell>
          <cell r="I6448" t="str">
            <v>2.22416</v>
          </cell>
          <cell r="J6448" t="str">
            <v>256</v>
          </cell>
        </row>
        <row r="6449">
          <cell r="A6449" t="str">
            <v>cpd06545</v>
          </cell>
          <cell r="B6449" t="str">
            <v>Cycloeudesmol</v>
          </cell>
          <cell r="C6449" t="str">
            <v>Cycloeudesmol</v>
          </cell>
          <cell r="D6449" t="str">
            <v>Cycloeudesmol</v>
          </cell>
          <cell r="E6449" t="str">
            <v>C09651</v>
          </cell>
          <cell r="F6449" t="str">
            <v>C15H26O</v>
          </cell>
          <cell r="G6449" t="str">
            <v>0</v>
          </cell>
          <cell r="H6449" t="str">
            <v>10000000</v>
          </cell>
          <cell r="I6449" t="str">
            <v>10000000</v>
          </cell>
          <cell r="J6449" t="str">
            <v>222</v>
          </cell>
        </row>
        <row r="6450">
          <cell r="A6450" t="str">
            <v>cpd06546</v>
          </cell>
          <cell r="B6450" t="str">
            <v>Daucol</v>
          </cell>
          <cell r="C6450" t="str">
            <v>Daucol</v>
          </cell>
          <cell r="D6450" t="str">
            <v>Daucol</v>
          </cell>
          <cell r="E6450" t="str">
            <v>C09652</v>
          </cell>
          <cell r="F6450" t="str">
            <v>C15H26O2</v>
          </cell>
          <cell r="G6450" t="str">
            <v>0</v>
          </cell>
          <cell r="H6450" t="str">
            <v>10000000</v>
          </cell>
          <cell r="I6450" t="str">
            <v>10000000</v>
          </cell>
          <cell r="J6450" t="str">
            <v>238</v>
          </cell>
        </row>
        <row r="6451">
          <cell r="A6451" t="str">
            <v>cpd06547</v>
          </cell>
          <cell r="B6451" t="str">
            <v>Debneyol</v>
          </cell>
          <cell r="C6451" t="str">
            <v>Debneyol</v>
          </cell>
          <cell r="D6451" t="str">
            <v>Debneyol</v>
          </cell>
          <cell r="E6451" t="str">
            <v>C09653</v>
          </cell>
          <cell r="F6451" t="str">
            <v>C15H26O2</v>
          </cell>
          <cell r="G6451" t="str">
            <v>0</v>
          </cell>
          <cell r="H6451" t="str">
            <v>-38.36</v>
          </cell>
          <cell r="I6451" t="str">
            <v>3.46979</v>
          </cell>
          <cell r="J6451" t="str">
            <v>238</v>
          </cell>
        </row>
        <row r="6452">
          <cell r="A6452" t="str">
            <v>cpd06548</v>
          </cell>
          <cell r="B6452" t="str">
            <v>Tetrandrine</v>
          </cell>
          <cell r="C6452" t="str">
            <v>Tetrandrine</v>
          </cell>
          <cell r="D6452" t="str">
            <v>Tetrandrine|(+)-Tetrandrine</v>
          </cell>
          <cell r="E6452" t="str">
            <v>C09654</v>
          </cell>
          <cell r="F6452" t="str">
            <v>C38H44N2O6</v>
          </cell>
          <cell r="G6452" t="str">
            <v>2</v>
          </cell>
          <cell r="H6452" t="str">
            <v>10000000</v>
          </cell>
          <cell r="I6452" t="str">
            <v>10000000</v>
          </cell>
          <cell r="J6452" t="str">
            <v>624</v>
          </cell>
        </row>
        <row r="6453">
          <cell r="A6453" t="str">
            <v>cpd06549</v>
          </cell>
          <cell r="B6453" t="str">
            <v>Thalicarpine</v>
          </cell>
          <cell r="C6453" t="str">
            <v>Thalicarpine</v>
          </cell>
          <cell r="D6453" t="str">
            <v>Thalicarpine</v>
          </cell>
          <cell r="E6453" t="str">
            <v>C09655</v>
          </cell>
          <cell r="F6453" t="str">
            <v>C41H48N2O8</v>
          </cell>
          <cell r="G6453" t="str">
            <v>0</v>
          </cell>
          <cell r="H6453" t="str">
            <v>10000000</v>
          </cell>
          <cell r="I6453" t="str">
            <v>10000000</v>
          </cell>
          <cell r="J6453" t="str">
            <v>696</v>
          </cell>
        </row>
        <row r="6454">
          <cell r="A6454" t="str">
            <v>cpd06550</v>
          </cell>
          <cell r="B6454" t="str">
            <v>Thalidasine</v>
          </cell>
          <cell r="C6454" t="str">
            <v>Thalidasine</v>
          </cell>
          <cell r="D6454" t="str">
            <v>Thalidasine</v>
          </cell>
          <cell r="E6454" t="str">
            <v>C09656</v>
          </cell>
          <cell r="F6454" t="str">
            <v>C39H46N2O7</v>
          </cell>
          <cell r="G6454" t="str">
            <v>2</v>
          </cell>
          <cell r="H6454" t="str">
            <v>10000000</v>
          </cell>
          <cell r="I6454" t="str">
            <v>10000000</v>
          </cell>
          <cell r="J6454" t="str">
            <v>654</v>
          </cell>
        </row>
        <row r="6455">
          <cell r="A6455" t="str">
            <v>cpd06551</v>
          </cell>
          <cell r="B6455" t="str">
            <v>Dehydrojuvabione</v>
          </cell>
          <cell r="C6455" t="str">
            <v>Dehydrojuvabione</v>
          </cell>
          <cell r="D6455" t="str">
            <v>Dehydrojuvabione</v>
          </cell>
          <cell r="E6455" t="str">
            <v>C09657</v>
          </cell>
          <cell r="F6455" t="str">
            <v>C16H24O3</v>
          </cell>
          <cell r="G6455" t="str">
            <v>0</v>
          </cell>
          <cell r="H6455" t="str">
            <v>-51.66</v>
          </cell>
          <cell r="I6455" t="str">
            <v>1.29943</v>
          </cell>
          <cell r="J6455" t="str">
            <v>264</v>
          </cell>
        </row>
        <row r="6456">
          <cell r="A6456" t="str">
            <v>cpd06552</v>
          </cell>
          <cell r="B6456" t="str">
            <v>Dehydromyodesmone</v>
          </cell>
          <cell r="C6456" t="str">
            <v>Dehydromyodesmone</v>
          </cell>
          <cell r="D6456" t="str">
            <v>Dehydromyodesmone</v>
          </cell>
          <cell r="E6456" t="str">
            <v>C09658</v>
          </cell>
          <cell r="F6456" t="str">
            <v>C15H18O2</v>
          </cell>
          <cell r="G6456" t="str">
            <v>0</v>
          </cell>
          <cell r="H6456" t="str">
            <v>14.36</v>
          </cell>
          <cell r="I6456" t="str">
            <v>1.98251</v>
          </cell>
          <cell r="J6456" t="str">
            <v>230</v>
          </cell>
        </row>
        <row r="6457">
          <cell r="A6457" t="str">
            <v>cpd06553</v>
          </cell>
          <cell r="B6457" t="str">
            <v>Thalmine</v>
          </cell>
          <cell r="C6457" t="str">
            <v>Thalmine</v>
          </cell>
          <cell r="D6457" t="str">
            <v>Thalmine</v>
          </cell>
          <cell r="E6457" t="str">
            <v>C09659</v>
          </cell>
          <cell r="F6457" t="str">
            <v>C37H42N2O6</v>
          </cell>
          <cell r="G6457" t="str">
            <v>2</v>
          </cell>
          <cell r="H6457" t="str">
            <v>10000000</v>
          </cell>
          <cell r="I6457" t="str">
            <v>10000000</v>
          </cell>
          <cell r="J6457" t="str">
            <v>610</v>
          </cell>
        </row>
        <row r="6458">
          <cell r="A6458" t="str">
            <v>cpd06554</v>
          </cell>
          <cell r="B6458" t="str">
            <v>Dehydrongaione</v>
          </cell>
          <cell r="C6458" t="str">
            <v>Dehydrongaione</v>
          </cell>
          <cell r="D6458" t="str">
            <v>Dehydrongaione</v>
          </cell>
          <cell r="E6458" t="str">
            <v>C09660</v>
          </cell>
          <cell r="F6458" t="str">
            <v>C15H20O3</v>
          </cell>
          <cell r="G6458" t="str">
            <v>0</v>
          </cell>
          <cell r="H6458" t="str">
            <v>-30.48</v>
          </cell>
          <cell r="I6458" t="str">
            <v>2.27124</v>
          </cell>
          <cell r="J6458" t="str">
            <v>248</v>
          </cell>
        </row>
        <row r="6459">
          <cell r="A6459" t="str">
            <v>cpd06555</v>
          </cell>
          <cell r="B6459" t="str">
            <v>Thalsimine</v>
          </cell>
          <cell r="C6459" t="str">
            <v>Thalsimine</v>
          </cell>
          <cell r="D6459" t="str">
            <v>Thalsimine</v>
          </cell>
          <cell r="E6459" t="str">
            <v>C09661</v>
          </cell>
          <cell r="F6459" t="str">
            <v>C38H41N2O7</v>
          </cell>
          <cell r="G6459" t="str">
            <v>1</v>
          </cell>
          <cell r="H6459" t="str">
            <v>10000000</v>
          </cell>
          <cell r="I6459" t="str">
            <v>10000000</v>
          </cell>
          <cell r="J6459" t="str">
            <v>637</v>
          </cell>
        </row>
        <row r="6460">
          <cell r="A6460" t="str">
            <v>cpd06556</v>
          </cell>
          <cell r="B6460" t="str">
            <v>Diacetoxyscirpenol</v>
          </cell>
          <cell r="C6460" t="str">
            <v>Diacetoxyscirpenol</v>
          </cell>
          <cell r="D6460" t="str">
            <v>Diacetoxyscirpenol</v>
          </cell>
          <cell r="E6460" t="str">
            <v>C09662</v>
          </cell>
          <cell r="F6460" t="str">
            <v>C19H26O7</v>
          </cell>
          <cell r="G6460" t="str">
            <v>0</v>
          </cell>
          <cell r="H6460" t="str">
            <v>10000000</v>
          </cell>
          <cell r="I6460" t="str">
            <v>10000000</v>
          </cell>
          <cell r="J6460" t="str">
            <v>366</v>
          </cell>
        </row>
        <row r="6461">
          <cell r="A6461" t="str">
            <v>cpd06557</v>
          </cell>
          <cell r="B6461" t="str">
            <v>alpha-Eudesmol</v>
          </cell>
          <cell r="C6461" t="str">
            <v>alpha-Eudesmol</v>
          </cell>
          <cell r="D6461" t="str">
            <v>alpha-Eudesmol</v>
          </cell>
          <cell r="E6461" t="str">
            <v>C09663</v>
          </cell>
          <cell r="F6461" t="str">
            <v>C15H26O</v>
          </cell>
          <cell r="G6461" t="str">
            <v>0</v>
          </cell>
          <cell r="H6461" t="str">
            <v>-9.37</v>
          </cell>
          <cell r="I6461" t="str">
            <v>3.44547</v>
          </cell>
          <cell r="J6461" t="str">
            <v>222</v>
          </cell>
        </row>
        <row r="6462">
          <cell r="A6462" t="str">
            <v>cpd06558</v>
          </cell>
          <cell r="B6462" t="str">
            <v>beta-Eudesmol</v>
          </cell>
          <cell r="C6462" t="str">
            <v>beta-Eudesmol</v>
          </cell>
          <cell r="D6462" t="str">
            <v>beta-Eudesmol</v>
          </cell>
          <cell r="E6462" t="str">
            <v>C09664</v>
          </cell>
          <cell r="F6462" t="str">
            <v>C15H26O</v>
          </cell>
          <cell r="G6462" t="str">
            <v>0</v>
          </cell>
          <cell r="H6462" t="str">
            <v>16.27</v>
          </cell>
          <cell r="I6462" t="str">
            <v>4.1133</v>
          </cell>
          <cell r="J6462" t="str">
            <v>222</v>
          </cell>
        </row>
        <row r="6463">
          <cell r="A6463" t="str">
            <v>cpd06559</v>
          </cell>
          <cell r="B6463" t="str">
            <v>alpha-Farnesene</v>
          </cell>
          <cell r="C6463" t="str">
            <v>alpha-Farnesene</v>
          </cell>
          <cell r="D6463" t="str">
            <v>alpha-Farnesene</v>
          </cell>
          <cell r="E6463" t="str">
            <v>C09665</v>
          </cell>
          <cell r="F6463" t="str">
            <v>C15H24</v>
          </cell>
          <cell r="G6463" t="str">
            <v>0</v>
          </cell>
          <cell r="H6463" t="str">
            <v>94.29</v>
          </cell>
          <cell r="I6463" t="str">
            <v>1.90125</v>
          </cell>
          <cell r="J6463" t="str">
            <v>204</v>
          </cell>
        </row>
        <row r="6464">
          <cell r="A6464" t="str">
            <v>cpd06560</v>
          </cell>
          <cell r="B6464" t="str">
            <v>beta-Farnesene</v>
          </cell>
          <cell r="C6464" t="str">
            <v>beta-Farnesene</v>
          </cell>
          <cell r="D6464" t="str">
            <v>beta-Farnesene</v>
          </cell>
          <cell r="E6464" t="str">
            <v>C09666</v>
          </cell>
          <cell r="F6464" t="str">
            <v>C15H24</v>
          </cell>
          <cell r="G6464" t="str">
            <v>0</v>
          </cell>
          <cell r="H6464" t="str">
            <v>93.63</v>
          </cell>
          <cell r="I6464" t="str">
            <v>1.86216</v>
          </cell>
          <cell r="J6464" t="str">
            <v>204</v>
          </cell>
        </row>
        <row r="6465">
          <cell r="A6465" t="str">
            <v>cpd06561</v>
          </cell>
          <cell r="B6465" t="str">
            <v>Tiliacorine</v>
          </cell>
          <cell r="C6465" t="str">
            <v>Tiliacorine</v>
          </cell>
          <cell r="D6465" t="str">
            <v>Tiliacorine</v>
          </cell>
          <cell r="E6465" t="str">
            <v>C09667</v>
          </cell>
          <cell r="F6465" t="str">
            <v>C36H38N2O5</v>
          </cell>
          <cell r="G6465" t="str">
            <v>2</v>
          </cell>
          <cell r="H6465" t="str">
            <v>10000000</v>
          </cell>
          <cell r="I6465" t="str">
            <v>10000000</v>
          </cell>
          <cell r="J6465" t="str">
            <v>578</v>
          </cell>
        </row>
        <row r="6466">
          <cell r="A6466" t="str">
            <v>cpd06562</v>
          </cell>
          <cell r="B6466" t="str">
            <v>Fumagillin</v>
          </cell>
          <cell r="C6466" t="str">
            <v>Fumagillin</v>
          </cell>
          <cell r="D6466" t="str">
            <v>Fumagillin</v>
          </cell>
          <cell r="E6466" t="str">
            <v>C09668</v>
          </cell>
          <cell r="F6466" t="str">
            <v>C26H33O7</v>
          </cell>
          <cell r="G6466" t="str">
            <v>-1</v>
          </cell>
          <cell r="H6466" t="str">
            <v>-93.46</v>
          </cell>
          <cell r="I6466" t="str">
            <v>5.55929</v>
          </cell>
          <cell r="J6466" t="str">
            <v>457</v>
          </cell>
        </row>
        <row r="6467">
          <cell r="A6467" t="str">
            <v>cpd06563</v>
          </cell>
          <cell r="B6467" t="str">
            <v>Trilobine</v>
          </cell>
          <cell r="C6467" t="str">
            <v>Trilobine</v>
          </cell>
          <cell r="D6467" t="str">
            <v>Trilobine</v>
          </cell>
          <cell r="E6467" t="str">
            <v>C09669</v>
          </cell>
          <cell r="F6467" t="str">
            <v>C35H35N2O5</v>
          </cell>
          <cell r="G6467" t="str">
            <v>1</v>
          </cell>
          <cell r="H6467" t="str">
            <v>10000000</v>
          </cell>
          <cell r="I6467" t="str">
            <v>10000000</v>
          </cell>
          <cell r="J6467" t="str">
            <v>563</v>
          </cell>
        </row>
        <row r="6468">
          <cell r="A6468" t="str">
            <v>cpd06564</v>
          </cell>
          <cell r="B6468" t="str">
            <v>Xylopine</v>
          </cell>
          <cell r="C6468" t="str">
            <v>Xylopine</v>
          </cell>
          <cell r="D6468" t="str">
            <v>Xylopine</v>
          </cell>
          <cell r="E6468" t="str">
            <v>C09670</v>
          </cell>
          <cell r="F6468" t="str">
            <v>C18H17NO3</v>
          </cell>
          <cell r="G6468" t="str">
            <v>0</v>
          </cell>
          <cell r="H6468" t="str">
            <v>10000000</v>
          </cell>
          <cell r="I6468" t="str">
            <v>10000000</v>
          </cell>
          <cell r="J6468" t="str">
            <v>295</v>
          </cell>
        </row>
        <row r="6469">
          <cell r="A6469" t="str">
            <v>cpd06565</v>
          </cell>
          <cell r="B6469" t="str">
            <v>Xylopinine</v>
          </cell>
          <cell r="C6469" t="str">
            <v>Xylopinine</v>
          </cell>
          <cell r="D6469" t="str">
            <v>Norcoralydine|Xylopinine</v>
          </cell>
          <cell r="E6469" t="str">
            <v>C09671</v>
          </cell>
          <cell r="F6469" t="str">
            <v>C21H25NO4</v>
          </cell>
          <cell r="G6469" t="str">
            <v>0</v>
          </cell>
          <cell r="H6469" t="str">
            <v>-5.08</v>
          </cell>
          <cell r="I6469" t="str">
            <v>3.66494</v>
          </cell>
          <cell r="J6469" t="str">
            <v>355</v>
          </cell>
        </row>
        <row r="6470">
          <cell r="A6470" t="str">
            <v>cpd06566</v>
          </cell>
          <cell r="B6470" t="str">
            <v>Germacrene B</v>
          </cell>
          <cell r="C6470" t="str">
            <v>Germacrene B</v>
          </cell>
          <cell r="D6470" t="str">
            <v>Germacrene B</v>
          </cell>
          <cell r="E6470" t="str">
            <v>C09672</v>
          </cell>
          <cell r="F6470" t="str">
            <v>C15H24</v>
          </cell>
          <cell r="G6470" t="str">
            <v>0</v>
          </cell>
          <cell r="H6470" t="str">
            <v>10000000</v>
          </cell>
          <cell r="I6470" t="str">
            <v>10000000</v>
          </cell>
          <cell r="J6470" t="str">
            <v>204</v>
          </cell>
        </row>
        <row r="6471">
          <cell r="A6471" t="str">
            <v>cpd06567</v>
          </cell>
          <cell r="B6471" t="str">
            <v>Glutinosone</v>
          </cell>
          <cell r="C6471" t="str">
            <v>Glutinosone</v>
          </cell>
          <cell r="D6471" t="str">
            <v>Glutinosone</v>
          </cell>
          <cell r="E6471" t="str">
            <v>C09673</v>
          </cell>
          <cell r="F6471" t="str">
            <v>C14H20O2</v>
          </cell>
          <cell r="G6471" t="str">
            <v>0</v>
          </cell>
          <cell r="H6471" t="str">
            <v>-6.06</v>
          </cell>
          <cell r="I6471" t="str">
            <v>1.70716</v>
          </cell>
          <cell r="J6471" t="str">
            <v>220</v>
          </cell>
        </row>
        <row r="6472">
          <cell r="A6472" t="str">
            <v>cpd06568</v>
          </cell>
          <cell r="B6472" t="str">
            <v>Ovalicin</v>
          </cell>
          <cell r="C6472" t="str">
            <v>Ovalicin</v>
          </cell>
          <cell r="D6472" t="str">
            <v>Ovalicin|Graphinone</v>
          </cell>
          <cell r="E6472" t="str">
            <v>C09674</v>
          </cell>
          <cell r="F6472" t="str">
            <v>C16H24O5</v>
          </cell>
          <cell r="G6472" t="str">
            <v>0</v>
          </cell>
          <cell r="H6472" t="str">
            <v>-94.01</v>
          </cell>
          <cell r="I6472" t="str">
            <v>4.92851</v>
          </cell>
          <cell r="J6472" t="str">
            <v>296</v>
          </cell>
        </row>
        <row r="6473">
          <cell r="A6473" t="str">
            <v>cpd06569</v>
          </cell>
          <cell r="B6473" t="str">
            <v>Guaiazulene</v>
          </cell>
          <cell r="C6473" t="str">
            <v>Guaiazulene</v>
          </cell>
          <cell r="D6473" t="str">
            <v>1,4-Dimethyl-7-isopropylazulene|Guaiazulene</v>
          </cell>
          <cell r="E6473" t="str">
            <v>C09675</v>
          </cell>
          <cell r="F6473" t="str">
            <v>C15H18</v>
          </cell>
          <cell r="G6473" t="str">
            <v>0</v>
          </cell>
          <cell r="H6473" t="str">
            <v>76.04</v>
          </cell>
          <cell r="I6473" t="str">
            <v>3.71256</v>
          </cell>
          <cell r="J6473" t="str">
            <v>198</v>
          </cell>
        </row>
        <row r="6474">
          <cell r="A6474" t="str">
            <v>cpd06570</v>
          </cell>
          <cell r="B6474" t="str">
            <v>Guaiol</v>
          </cell>
          <cell r="C6474" t="str">
            <v>Guaiol</v>
          </cell>
          <cell r="D6474" t="str">
            <v>Guaiol</v>
          </cell>
          <cell r="E6474" t="str">
            <v>C09676</v>
          </cell>
          <cell r="F6474" t="str">
            <v>C15H26O</v>
          </cell>
          <cell r="G6474" t="str">
            <v>0</v>
          </cell>
          <cell r="H6474" t="str">
            <v>14.84</v>
          </cell>
          <cell r="I6474" t="str">
            <v>2.32711</v>
          </cell>
          <cell r="J6474" t="str">
            <v>222</v>
          </cell>
        </row>
        <row r="6475">
          <cell r="A6475" t="str">
            <v>cpd06571</v>
          </cell>
          <cell r="B6475" t="str">
            <v>Helminthosporal</v>
          </cell>
          <cell r="C6475" t="str">
            <v>Helminthosporal</v>
          </cell>
          <cell r="D6475" t="str">
            <v>Helminthosporal</v>
          </cell>
          <cell r="E6475" t="str">
            <v>C09677</v>
          </cell>
          <cell r="F6475" t="str">
            <v>C15H22O2</v>
          </cell>
          <cell r="G6475" t="str">
            <v>0</v>
          </cell>
          <cell r="H6475" t="str">
            <v>10000000</v>
          </cell>
          <cell r="I6475" t="str">
            <v>10000000</v>
          </cell>
          <cell r="J6475" t="str">
            <v>234</v>
          </cell>
        </row>
        <row r="6476">
          <cell r="A6476" t="str">
            <v>cpd06572</v>
          </cell>
          <cell r="B6476" t="str">
            <v>Helminthosporol</v>
          </cell>
          <cell r="C6476" t="str">
            <v>Helminthosporol</v>
          </cell>
          <cell r="D6476" t="str">
            <v>Helminthosporol</v>
          </cell>
          <cell r="E6476" t="str">
            <v>C09678</v>
          </cell>
          <cell r="F6476" t="str">
            <v>C15H24O2</v>
          </cell>
          <cell r="G6476" t="str">
            <v>0</v>
          </cell>
          <cell r="H6476" t="str">
            <v>10000000</v>
          </cell>
          <cell r="I6476" t="str">
            <v>10000000</v>
          </cell>
          <cell r="J6476" t="str">
            <v>236</v>
          </cell>
        </row>
        <row r="6477">
          <cell r="A6477" t="str">
            <v>cpd06573</v>
          </cell>
          <cell r="B6477" t="str">
            <v>Helminthosporoside A</v>
          </cell>
          <cell r="C6477" t="str">
            <v>Helminthosporoside A</v>
          </cell>
          <cell r="D6477" t="str">
            <v>Helminthosporoside A</v>
          </cell>
          <cell r="E6477" t="str">
            <v>C09679</v>
          </cell>
          <cell r="F6477" t="str">
            <v>C39H64O22</v>
          </cell>
          <cell r="G6477" t="str">
            <v>0</v>
          </cell>
          <cell r="H6477" t="str">
            <v>-648.98</v>
          </cell>
          <cell r="I6477" t="str">
            <v>6.81232</v>
          </cell>
          <cell r="J6477" t="str">
            <v>884</v>
          </cell>
        </row>
        <row r="6478">
          <cell r="A6478" t="str">
            <v>cpd06574</v>
          </cell>
          <cell r="B6478" t="str">
            <v>Hemigossypol</v>
          </cell>
          <cell r="C6478" t="str">
            <v>Hemigossypol</v>
          </cell>
          <cell r="D6478" t="str">
            <v>Hemigossypol</v>
          </cell>
          <cell r="E6478" t="str">
            <v>C09680</v>
          </cell>
          <cell r="F6478" t="str">
            <v>C15H16O4</v>
          </cell>
          <cell r="G6478" t="str">
            <v>0</v>
          </cell>
          <cell r="H6478" t="str">
            <v>-110.809</v>
          </cell>
          <cell r="I6478" t="str">
            <v>2.72077</v>
          </cell>
          <cell r="J6478" t="str">
            <v>260</v>
          </cell>
        </row>
        <row r="6479">
          <cell r="A6479" t="str">
            <v>cpd06575</v>
          </cell>
          <cell r="B6479" t="str">
            <v>Hernandulcin</v>
          </cell>
          <cell r="C6479" t="str">
            <v>Hernandulcin</v>
          </cell>
          <cell r="D6479" t="str">
            <v>Hernandulcin</v>
          </cell>
          <cell r="E6479" t="str">
            <v>C09681</v>
          </cell>
          <cell r="F6479" t="str">
            <v>C15H24O2</v>
          </cell>
          <cell r="G6479" t="str">
            <v>0</v>
          </cell>
          <cell r="H6479" t="str">
            <v>-17.53</v>
          </cell>
          <cell r="I6479" t="str">
            <v>1.09081</v>
          </cell>
          <cell r="J6479" t="str">
            <v>236</v>
          </cell>
        </row>
        <row r="6480">
          <cell r="A6480" t="str">
            <v>cpd06576</v>
          </cell>
          <cell r="B6480" t="str">
            <v>Himachalol</v>
          </cell>
          <cell r="C6480" t="str">
            <v>Himachalol</v>
          </cell>
          <cell r="D6480" t="str">
            <v>Himachalol</v>
          </cell>
          <cell r="E6480" t="str">
            <v>C09682</v>
          </cell>
          <cell r="F6480" t="str">
            <v>C15H26O</v>
          </cell>
          <cell r="G6480" t="str">
            <v>0</v>
          </cell>
          <cell r="H6480" t="str">
            <v>-0.5</v>
          </cell>
          <cell r="I6480" t="str">
            <v>2.25412</v>
          </cell>
          <cell r="J6480" t="str">
            <v>222</v>
          </cell>
        </row>
        <row r="6481">
          <cell r="A6481" t="str">
            <v>cpd06577</v>
          </cell>
          <cell r="B6481" t="str">
            <v>Hirsutic acid C</v>
          </cell>
          <cell r="C6481" t="str">
            <v>Hirsutic acid C</v>
          </cell>
          <cell r="D6481" t="str">
            <v>Hirsutic acid C</v>
          </cell>
          <cell r="E6481" t="str">
            <v>C09683</v>
          </cell>
          <cell r="F6481" t="str">
            <v>C15H19O4</v>
          </cell>
          <cell r="G6481" t="str">
            <v>-1</v>
          </cell>
          <cell r="H6481" t="str">
            <v>10000000</v>
          </cell>
          <cell r="I6481" t="str">
            <v>10000000</v>
          </cell>
          <cell r="J6481" t="str">
            <v>263</v>
          </cell>
        </row>
        <row r="6482">
          <cell r="A6482" t="str">
            <v>cpd06578</v>
          </cell>
          <cell r="B6482" t="str">
            <v>Humulene</v>
          </cell>
          <cell r="C6482" t="str">
            <v>Humulene</v>
          </cell>
          <cell r="D6482" t="str">
            <v>Humulene</v>
          </cell>
          <cell r="E6482" t="str">
            <v>C09684</v>
          </cell>
          <cell r="F6482" t="str">
            <v>C15H24</v>
          </cell>
          <cell r="G6482" t="str">
            <v>0</v>
          </cell>
          <cell r="H6482" t="str">
            <v>10000000</v>
          </cell>
          <cell r="I6482" t="str">
            <v>10000000</v>
          </cell>
          <cell r="J6482" t="str">
            <v>204</v>
          </cell>
        </row>
        <row r="6483">
          <cell r="A6483" t="str">
            <v>cpd06579</v>
          </cell>
          <cell r="B6483" t="str">
            <v>10beta-Hydroxy-6beta-isobutyrylfuranoeremophilane</v>
          </cell>
          <cell r="C6483" t="str">
            <v>10beta-Hydroxy-6beta-isobutyrylfuranoeremophilane</v>
          </cell>
          <cell r="D6483" t="str">
            <v>10beta-Hydroxy-6beta-isobutyrylfuranoeremophilane</v>
          </cell>
          <cell r="E6483" t="str">
            <v>C09685</v>
          </cell>
          <cell r="F6483" t="str">
            <v>C19H28O4</v>
          </cell>
          <cell r="G6483" t="str">
            <v>0</v>
          </cell>
          <cell r="H6483" t="str">
            <v>-100.34</v>
          </cell>
          <cell r="I6483" t="str">
            <v>6.53618</v>
          </cell>
          <cell r="J6483" t="str">
            <v>320</v>
          </cell>
        </row>
        <row r="6484">
          <cell r="A6484" t="str">
            <v>cpd06580</v>
          </cell>
          <cell r="B6484" t="str">
            <v>Hydroxyisopatchoulenone</v>
          </cell>
          <cell r="C6484" t="str">
            <v>Hydroxyisopatchoulenone</v>
          </cell>
          <cell r="D6484" t="str">
            <v>Hydroxyisopatchoulenone</v>
          </cell>
          <cell r="E6484" t="str">
            <v>C09686</v>
          </cell>
          <cell r="F6484" t="str">
            <v>C15H22O2</v>
          </cell>
          <cell r="G6484" t="str">
            <v>0</v>
          </cell>
          <cell r="H6484" t="str">
            <v>-6.47</v>
          </cell>
          <cell r="I6484" t="str">
            <v>1.73753</v>
          </cell>
          <cell r="J6484" t="str">
            <v>234</v>
          </cell>
        </row>
        <row r="6485">
          <cell r="A6485" t="str">
            <v>cpd06581</v>
          </cell>
          <cell r="B6485" t="str">
            <v>Illudin M</v>
          </cell>
          <cell r="C6485" t="str">
            <v>Illudin M</v>
          </cell>
          <cell r="D6485" t="str">
            <v>Illudin M</v>
          </cell>
          <cell r="E6485" t="str">
            <v>C09687</v>
          </cell>
          <cell r="F6485" t="str">
            <v>C15H20O3</v>
          </cell>
          <cell r="G6485" t="str">
            <v>0</v>
          </cell>
          <cell r="H6485" t="str">
            <v>-44.46</v>
          </cell>
          <cell r="I6485" t="str">
            <v>4.07127</v>
          </cell>
          <cell r="J6485" t="str">
            <v>248</v>
          </cell>
        </row>
        <row r="6486">
          <cell r="A6486" t="str">
            <v>cpd06582</v>
          </cell>
          <cell r="B6486" t="str">
            <v>Illudin S</v>
          </cell>
          <cell r="C6486" t="str">
            <v>Illudin S</v>
          </cell>
          <cell r="D6486" t="str">
            <v>Illudin S</v>
          </cell>
          <cell r="E6486" t="str">
            <v>C09688</v>
          </cell>
          <cell r="F6486" t="str">
            <v>C15H20O4</v>
          </cell>
          <cell r="G6486" t="str">
            <v>0</v>
          </cell>
          <cell r="H6486" t="str">
            <v>-80.69</v>
          </cell>
          <cell r="I6486" t="str">
            <v>4.07175</v>
          </cell>
          <cell r="J6486" t="str">
            <v>264</v>
          </cell>
        </row>
        <row r="6487">
          <cell r="A6487" t="str">
            <v>cpd06583</v>
          </cell>
          <cell r="B6487" t="str">
            <v>(+)-Ngaione</v>
          </cell>
          <cell r="C6487" t="str">
            <v>(+)-Ngaione</v>
          </cell>
          <cell r="D6487" t="str">
            <v>(+)-Ngaione|Ipomoeamarone</v>
          </cell>
          <cell r="E6487" t="str">
            <v>C09689</v>
          </cell>
          <cell r="F6487" t="str">
            <v>C15H22O3</v>
          </cell>
          <cell r="G6487" t="str">
            <v>0</v>
          </cell>
          <cell r="H6487" t="str">
            <v>-50.73</v>
          </cell>
          <cell r="I6487" t="str">
            <v>2.22119</v>
          </cell>
          <cell r="J6487" t="str">
            <v>250</v>
          </cell>
        </row>
        <row r="6488">
          <cell r="A6488" t="str">
            <v>cpd06584</v>
          </cell>
          <cell r="B6488" t="str">
            <v>alpha-Irone</v>
          </cell>
          <cell r="C6488" t="str">
            <v>alpha-Irone</v>
          </cell>
          <cell r="D6488" t="str">
            <v>alpha-Irone</v>
          </cell>
          <cell r="E6488" t="str">
            <v>C09690</v>
          </cell>
          <cell r="F6488" t="str">
            <v>C14H22O</v>
          </cell>
          <cell r="G6488" t="str">
            <v>0</v>
          </cell>
          <cell r="H6488" t="str">
            <v>17.59</v>
          </cell>
          <cell r="I6488" t="str">
            <v>1.12348</v>
          </cell>
          <cell r="J6488" t="str">
            <v>206</v>
          </cell>
        </row>
        <row r="6489">
          <cell r="A6489" t="str">
            <v>cpd06585</v>
          </cell>
          <cell r="B6489" t="str">
            <v>Isocaryophyllene</v>
          </cell>
          <cell r="C6489" t="str">
            <v>Isocaryophyllene</v>
          </cell>
          <cell r="D6489" t="str">
            <v>Isocaryophyllene</v>
          </cell>
          <cell r="E6489" t="str">
            <v>C09691</v>
          </cell>
          <cell r="F6489" t="str">
            <v>C15H24</v>
          </cell>
          <cell r="G6489" t="str">
            <v>0</v>
          </cell>
          <cell r="H6489" t="str">
            <v>10000000</v>
          </cell>
          <cell r="I6489" t="str">
            <v>10000000</v>
          </cell>
          <cell r="J6489" t="str">
            <v>204</v>
          </cell>
        </row>
        <row r="6490">
          <cell r="A6490" t="str">
            <v>cpd06586</v>
          </cell>
          <cell r="B6490" t="str">
            <v>Isovelleral</v>
          </cell>
          <cell r="C6490" t="str">
            <v>Isovelleral</v>
          </cell>
          <cell r="D6490" t="str">
            <v>Isovelleral</v>
          </cell>
          <cell r="E6490" t="str">
            <v>C09692</v>
          </cell>
          <cell r="F6490" t="str">
            <v>C15H20O2</v>
          </cell>
          <cell r="G6490" t="str">
            <v>0</v>
          </cell>
          <cell r="H6490" t="str">
            <v>-24.61</v>
          </cell>
          <cell r="I6490" t="str">
            <v>6.5421</v>
          </cell>
          <cell r="J6490" t="str">
            <v>232</v>
          </cell>
        </row>
        <row r="6491">
          <cell r="A6491" t="str">
            <v>cpd06587</v>
          </cell>
          <cell r="B6491" t="str">
            <v>Juvabione</v>
          </cell>
          <cell r="C6491" t="str">
            <v>Juvabione</v>
          </cell>
          <cell r="D6491" t="str">
            <v>Juvabione</v>
          </cell>
          <cell r="E6491" t="str">
            <v>C09693</v>
          </cell>
          <cell r="F6491" t="str">
            <v>C16H26O3</v>
          </cell>
          <cell r="G6491" t="str">
            <v>0</v>
          </cell>
          <cell r="H6491" t="str">
            <v>-71.91</v>
          </cell>
          <cell r="I6491" t="str">
            <v>1.18122</v>
          </cell>
          <cell r="J6491" t="str">
            <v>266</v>
          </cell>
        </row>
        <row r="6492">
          <cell r="A6492" t="str">
            <v>cpd06588</v>
          </cell>
          <cell r="B6492" t="str">
            <v>Juvenile hormone III</v>
          </cell>
          <cell r="C6492" t="str">
            <v>Juvenile hormone III</v>
          </cell>
          <cell r="D6492" t="str">
            <v>Juvenile hormone III</v>
          </cell>
          <cell r="E6492" t="str">
            <v>C09694</v>
          </cell>
          <cell r="F6492" t="str">
            <v>C16H26O3</v>
          </cell>
          <cell r="G6492" t="str">
            <v>0</v>
          </cell>
          <cell r="H6492" t="str">
            <v>-41.81</v>
          </cell>
          <cell r="I6492" t="str">
            <v>2.23193</v>
          </cell>
          <cell r="J6492" t="str">
            <v>266</v>
          </cell>
        </row>
        <row r="6493">
          <cell r="A6493" t="str">
            <v>cpd06589</v>
          </cell>
          <cell r="B6493" t="str">
            <v>Lacinilene C 7-methyl ether</v>
          </cell>
          <cell r="C6493" t="str">
            <v>Lacinilene C 7-methyl ether</v>
          </cell>
          <cell r="D6493" t="str">
            <v>Lacinilene C 7-methyl ether</v>
          </cell>
          <cell r="E6493" t="str">
            <v>C09695</v>
          </cell>
          <cell r="F6493" t="str">
            <v>C16H20O3</v>
          </cell>
          <cell r="G6493" t="str">
            <v>0</v>
          </cell>
          <cell r="H6493" t="str">
            <v>-49.71</v>
          </cell>
          <cell r="I6493" t="str">
            <v>1.77787</v>
          </cell>
          <cell r="J6493" t="str">
            <v>260</v>
          </cell>
        </row>
        <row r="6494">
          <cell r="A6494" t="str">
            <v>cpd06590</v>
          </cell>
          <cell r="B6494" t="str">
            <v>Lactaroviolin</v>
          </cell>
          <cell r="C6494" t="str">
            <v>Lactaroviolin</v>
          </cell>
          <cell r="D6494" t="str">
            <v>Lactaroviolin</v>
          </cell>
          <cell r="E6494" t="str">
            <v>C09696</v>
          </cell>
          <cell r="F6494" t="str">
            <v>C15H14O</v>
          </cell>
          <cell r="G6494" t="str">
            <v>0</v>
          </cell>
          <cell r="H6494" t="str">
            <v>60.38</v>
          </cell>
          <cell r="I6494" t="str">
            <v>3.93551</v>
          </cell>
          <cell r="J6494" t="str">
            <v>210</v>
          </cell>
        </row>
        <row r="6495">
          <cell r="A6495" t="str">
            <v>cpd06591</v>
          </cell>
          <cell r="B6495" t="str">
            <v>Laserpitin</v>
          </cell>
          <cell r="C6495" t="str">
            <v>Laserpitin</v>
          </cell>
          <cell r="D6495" t="str">
            <v>Laserpitin</v>
          </cell>
          <cell r="E6495" t="str">
            <v>C09697</v>
          </cell>
          <cell r="F6495" t="str">
            <v>C25H38O7</v>
          </cell>
          <cell r="G6495" t="str">
            <v>0</v>
          </cell>
          <cell r="H6495" t="str">
            <v>-201.65</v>
          </cell>
          <cell r="I6495" t="str">
            <v>3.73625</v>
          </cell>
          <cell r="J6495" t="str">
            <v>450</v>
          </cell>
        </row>
        <row r="6496">
          <cell r="A6496" t="str">
            <v>cpd06592</v>
          </cell>
          <cell r="B6496" t="str">
            <v>Ledol</v>
          </cell>
          <cell r="C6496" t="str">
            <v>Ledol</v>
          </cell>
          <cell r="D6496" t="str">
            <v>Ledol</v>
          </cell>
          <cell r="E6496" t="str">
            <v>C09698</v>
          </cell>
          <cell r="F6496" t="str">
            <v>C15H26O</v>
          </cell>
          <cell r="G6496" t="str">
            <v>0</v>
          </cell>
          <cell r="H6496" t="str">
            <v>0.6</v>
          </cell>
          <cell r="I6496" t="str">
            <v>3.75199</v>
          </cell>
          <cell r="J6496" t="str">
            <v>222</v>
          </cell>
        </row>
        <row r="6497">
          <cell r="A6497" t="str">
            <v>cpd06593</v>
          </cell>
          <cell r="B6497" t="str">
            <v>Longifolene</v>
          </cell>
          <cell r="C6497" t="str">
            <v>Longifolene</v>
          </cell>
          <cell r="D6497" t="str">
            <v>Longifolene</v>
          </cell>
          <cell r="E6497" t="str">
            <v>C09699</v>
          </cell>
          <cell r="F6497" t="str">
            <v>C15H24</v>
          </cell>
          <cell r="G6497" t="str">
            <v>0</v>
          </cell>
          <cell r="H6497" t="str">
            <v>10000000</v>
          </cell>
          <cell r="I6497" t="str">
            <v>10000000</v>
          </cell>
          <cell r="J6497" t="str">
            <v>204</v>
          </cell>
        </row>
        <row r="6498">
          <cell r="A6498" t="str">
            <v>cpd06594</v>
          </cell>
          <cell r="B6498" t="str">
            <v>Lubimin</v>
          </cell>
          <cell r="C6498" t="str">
            <v>Lubimin</v>
          </cell>
          <cell r="D6498" t="str">
            <v>Lubimin</v>
          </cell>
          <cell r="E6498" t="str">
            <v>C09700</v>
          </cell>
          <cell r="F6498" t="str">
            <v>C15H24O2</v>
          </cell>
          <cell r="G6498" t="str">
            <v>0</v>
          </cell>
          <cell r="H6498" t="str">
            <v>-25.26</v>
          </cell>
          <cell r="I6498" t="str">
            <v>3.43446</v>
          </cell>
          <cell r="J6498" t="str">
            <v>236</v>
          </cell>
        </row>
        <row r="6499">
          <cell r="A6499" t="str">
            <v>cpd06595</v>
          </cell>
          <cell r="B6499" t="str">
            <v>Marasmic acid</v>
          </cell>
          <cell r="C6499" t="str">
            <v>Marasmic acid</v>
          </cell>
          <cell r="D6499" t="str">
            <v>Marasmic acid</v>
          </cell>
          <cell r="E6499" t="str">
            <v>C09701</v>
          </cell>
          <cell r="F6499" t="str">
            <v>C15H18O4</v>
          </cell>
          <cell r="G6499" t="str">
            <v>0</v>
          </cell>
          <cell r="H6499" t="str">
            <v>10000000</v>
          </cell>
          <cell r="I6499" t="str">
            <v>10000000</v>
          </cell>
          <cell r="J6499" t="str">
            <v>262</v>
          </cell>
        </row>
        <row r="6500">
          <cell r="A6500" t="str">
            <v>cpd06596</v>
          </cell>
          <cell r="B6500" t="str">
            <v>Mukaadial</v>
          </cell>
          <cell r="C6500" t="str">
            <v>Mukaadial</v>
          </cell>
          <cell r="D6500" t="str">
            <v>Mukaadial</v>
          </cell>
          <cell r="E6500" t="str">
            <v>C09702</v>
          </cell>
          <cell r="F6500" t="str">
            <v>C15H22O4</v>
          </cell>
          <cell r="G6500" t="str">
            <v>0</v>
          </cell>
          <cell r="H6500" t="str">
            <v>-108.71</v>
          </cell>
          <cell r="I6500" t="str">
            <v>3.41198</v>
          </cell>
          <cell r="J6500" t="str">
            <v>266</v>
          </cell>
        </row>
        <row r="6501">
          <cell r="A6501" t="str">
            <v>cpd06597</v>
          </cell>
          <cell r="B6501" t="str">
            <v>Nerolidol</v>
          </cell>
          <cell r="C6501" t="str">
            <v>Nerolidol</v>
          </cell>
          <cell r="D6501" t="str">
            <v>(3S,6E)-Nerolidol|Nerolidol</v>
          </cell>
          <cell r="E6501" t="str">
            <v>C09704</v>
          </cell>
          <cell r="F6501" t="str">
            <v>C15H26O</v>
          </cell>
          <cell r="G6501" t="str">
            <v>0</v>
          </cell>
          <cell r="H6501" t="str">
            <v>34.17</v>
          </cell>
          <cell r="I6501" t="str">
            <v>1.28976</v>
          </cell>
          <cell r="J6501" t="str">
            <v>222</v>
          </cell>
        </row>
        <row r="6502">
          <cell r="A6502" t="str">
            <v>cpd06598</v>
          </cell>
          <cell r="B6502" t="str">
            <v>Patchouli alcohol</v>
          </cell>
          <cell r="C6502" t="str">
            <v>Patchouli alcohol</v>
          </cell>
          <cell r="D6502" t="str">
            <v>Patchouli alcohol</v>
          </cell>
          <cell r="E6502" t="str">
            <v>C09705</v>
          </cell>
          <cell r="F6502" t="str">
            <v>C15H26O</v>
          </cell>
          <cell r="G6502" t="str">
            <v>0</v>
          </cell>
          <cell r="H6502" t="str">
            <v>10000000</v>
          </cell>
          <cell r="I6502" t="str">
            <v>10000000</v>
          </cell>
          <cell r="J6502" t="str">
            <v>222</v>
          </cell>
        </row>
        <row r="6503">
          <cell r="A6503" t="str">
            <v>cpd06599</v>
          </cell>
          <cell r="B6503" t="str">
            <v>Petasin</v>
          </cell>
          <cell r="C6503" t="str">
            <v>Petasin</v>
          </cell>
          <cell r="D6503" t="str">
            <v>Petasin</v>
          </cell>
          <cell r="E6503" t="str">
            <v>C09706</v>
          </cell>
          <cell r="F6503" t="str">
            <v>C20H28O3</v>
          </cell>
          <cell r="G6503" t="str">
            <v>0</v>
          </cell>
          <cell r="H6503" t="str">
            <v>-30.35</v>
          </cell>
          <cell r="I6503" t="str">
            <v>3.54926</v>
          </cell>
          <cell r="J6503" t="str">
            <v>316</v>
          </cell>
        </row>
        <row r="6504">
          <cell r="A6504" t="str">
            <v>cpd06600</v>
          </cell>
          <cell r="B6504" t="str">
            <v>Phaseic acid</v>
          </cell>
          <cell r="C6504" t="str">
            <v>Phaseic acid</v>
          </cell>
          <cell r="D6504" t="str">
            <v>Phaseic acid</v>
          </cell>
          <cell r="E6504" t="str">
            <v>C09707</v>
          </cell>
          <cell r="F6504" t="str">
            <v>C15H19O5</v>
          </cell>
          <cell r="G6504" t="str">
            <v>-1</v>
          </cell>
          <cell r="H6504" t="str">
            <v>-156.65</v>
          </cell>
          <cell r="I6504" t="str">
            <v>9.22641</v>
          </cell>
          <cell r="J6504" t="str">
            <v>279</v>
          </cell>
        </row>
        <row r="6505">
          <cell r="A6505" t="str">
            <v>cpd06601</v>
          </cell>
          <cell r="B6505" t="str">
            <v>Phomenone</v>
          </cell>
          <cell r="C6505" t="str">
            <v>Phomenone</v>
          </cell>
          <cell r="D6505" t="str">
            <v>Phomenone</v>
          </cell>
          <cell r="E6505" t="str">
            <v>C09708</v>
          </cell>
          <cell r="F6505" t="str">
            <v>C15H20O4</v>
          </cell>
          <cell r="G6505" t="str">
            <v>0</v>
          </cell>
          <cell r="H6505" t="str">
            <v>-83.94</v>
          </cell>
          <cell r="I6505" t="str">
            <v>6.5117</v>
          </cell>
          <cell r="J6505" t="str">
            <v>264</v>
          </cell>
        </row>
        <row r="6506">
          <cell r="A6506" t="str">
            <v>cpd06602</v>
          </cell>
          <cell r="B6506" t="str">
            <v>Phytuberin</v>
          </cell>
          <cell r="C6506" t="str">
            <v>Phytuberin</v>
          </cell>
          <cell r="D6506" t="str">
            <v>Phytuberin</v>
          </cell>
          <cell r="E6506" t="str">
            <v>C09709</v>
          </cell>
          <cell r="F6506" t="str">
            <v>C17H26O4</v>
          </cell>
          <cell r="G6506" t="str">
            <v>0</v>
          </cell>
          <cell r="H6506" t="str">
            <v>10000000</v>
          </cell>
          <cell r="I6506" t="str">
            <v>10000000</v>
          </cell>
          <cell r="J6506" t="str">
            <v>294</v>
          </cell>
        </row>
        <row r="6507">
          <cell r="A6507" t="str">
            <v>cpd06603</v>
          </cell>
          <cell r="B6507" t="str">
            <v>Pinguisone</v>
          </cell>
          <cell r="C6507" t="str">
            <v>Pinguisone</v>
          </cell>
          <cell r="D6507" t="str">
            <v>Pinguisone</v>
          </cell>
          <cell r="E6507" t="str">
            <v>C09710</v>
          </cell>
          <cell r="F6507" t="str">
            <v>C15H20O2</v>
          </cell>
          <cell r="G6507" t="str">
            <v>0</v>
          </cell>
          <cell r="H6507" t="str">
            <v>-24.67</v>
          </cell>
          <cell r="I6507" t="str">
            <v>6.47125</v>
          </cell>
          <cell r="J6507" t="str">
            <v>232</v>
          </cell>
        </row>
        <row r="6508">
          <cell r="A6508" t="str">
            <v>cpd06604</v>
          </cell>
          <cell r="B6508" t="str">
            <v>Piperdial</v>
          </cell>
          <cell r="C6508" t="str">
            <v>Piperdial</v>
          </cell>
          <cell r="D6508" t="str">
            <v>Piperdial</v>
          </cell>
          <cell r="E6508" t="str">
            <v>C09711</v>
          </cell>
          <cell r="F6508" t="str">
            <v>C15H22O3</v>
          </cell>
          <cell r="G6508" t="str">
            <v>0</v>
          </cell>
          <cell r="H6508" t="str">
            <v>-61.39</v>
          </cell>
          <cell r="I6508" t="str">
            <v>1.94231</v>
          </cell>
          <cell r="J6508" t="str">
            <v>250</v>
          </cell>
        </row>
        <row r="6509">
          <cell r="A6509" t="str">
            <v>cpd06605</v>
          </cell>
          <cell r="B6509" t="str">
            <v>Polygodial</v>
          </cell>
          <cell r="C6509" t="str">
            <v>Polygodial</v>
          </cell>
          <cell r="D6509" t="str">
            <v>Polygodial</v>
          </cell>
          <cell r="E6509" t="str">
            <v>C09712</v>
          </cell>
          <cell r="F6509" t="str">
            <v>C15H22O2</v>
          </cell>
          <cell r="G6509" t="str">
            <v>0</v>
          </cell>
          <cell r="H6509" t="str">
            <v>-29.7</v>
          </cell>
          <cell r="I6509" t="str">
            <v>3.38762</v>
          </cell>
          <cell r="J6509" t="str">
            <v>234</v>
          </cell>
        </row>
        <row r="6510">
          <cell r="A6510" t="str">
            <v>cpd06606</v>
          </cell>
          <cell r="B6510" t="str">
            <v>Rhipocephalin</v>
          </cell>
          <cell r="C6510" t="str">
            <v>Rhipocephalin</v>
          </cell>
          <cell r="D6510" t="str">
            <v>Rhipocephalin</v>
          </cell>
          <cell r="E6510" t="str">
            <v>C09714</v>
          </cell>
          <cell r="F6510" t="str">
            <v>C21H28O6</v>
          </cell>
          <cell r="G6510" t="str">
            <v>0</v>
          </cell>
          <cell r="H6510" t="str">
            <v>-118.86</v>
          </cell>
          <cell r="I6510" t="str">
            <v>2.81219</v>
          </cell>
          <cell r="J6510" t="str">
            <v>376</v>
          </cell>
        </row>
        <row r="6511">
          <cell r="A6511" t="str">
            <v>cpd06607</v>
          </cell>
          <cell r="B6511" t="str">
            <v>Rishitin</v>
          </cell>
          <cell r="C6511" t="str">
            <v>Rishitin</v>
          </cell>
          <cell r="D6511" t="str">
            <v>Rishitin</v>
          </cell>
          <cell r="E6511" t="str">
            <v>C09715</v>
          </cell>
          <cell r="F6511" t="str">
            <v>C14H22O2</v>
          </cell>
          <cell r="G6511" t="str">
            <v>0</v>
          </cell>
          <cell r="H6511" t="str">
            <v>-2.25</v>
          </cell>
          <cell r="I6511" t="str">
            <v>2.29386</v>
          </cell>
          <cell r="J6511" t="str">
            <v>222</v>
          </cell>
        </row>
        <row r="6512">
          <cell r="A6512" t="str">
            <v>cpd06608</v>
          </cell>
          <cell r="B6512" t="str">
            <v>Roridin A</v>
          </cell>
          <cell r="C6512" t="str">
            <v>Roridin A</v>
          </cell>
          <cell r="D6512" t="str">
            <v>Roridin A</v>
          </cell>
          <cell r="E6512" t="str">
            <v>C09716</v>
          </cell>
          <cell r="F6512" t="str">
            <v>C29H40O9</v>
          </cell>
          <cell r="G6512" t="str">
            <v>0</v>
          </cell>
          <cell r="H6512" t="str">
            <v>10000000</v>
          </cell>
          <cell r="I6512" t="str">
            <v>10000000</v>
          </cell>
          <cell r="J6512" t="str">
            <v>532</v>
          </cell>
        </row>
        <row r="6513">
          <cell r="A6513" t="str">
            <v>cpd06609</v>
          </cell>
          <cell r="B6513" t="str">
            <v>Rugosal</v>
          </cell>
          <cell r="C6513" t="str">
            <v>Rugosal</v>
          </cell>
          <cell r="D6513" t="str">
            <v>Rugosal</v>
          </cell>
          <cell r="E6513" t="str">
            <v>C09717</v>
          </cell>
          <cell r="F6513" t="str">
            <v>C15H22O4</v>
          </cell>
          <cell r="G6513" t="str">
            <v>0</v>
          </cell>
          <cell r="H6513" t="str">
            <v>10000000</v>
          </cell>
          <cell r="I6513" t="str">
            <v>10000000</v>
          </cell>
          <cell r="J6513" t="str">
            <v>266</v>
          </cell>
        </row>
        <row r="6514">
          <cell r="A6514" t="str">
            <v>cpd06610</v>
          </cell>
          <cell r="B6514" t="str">
            <v>beta-Santalene</v>
          </cell>
          <cell r="C6514" t="str">
            <v>beta-Santalene</v>
          </cell>
          <cell r="D6514" t="str">
            <v>beta-Santalene</v>
          </cell>
          <cell r="E6514" t="str">
            <v>C09718</v>
          </cell>
          <cell r="F6514" t="str">
            <v>C15H24</v>
          </cell>
          <cell r="G6514" t="str">
            <v>0</v>
          </cell>
          <cell r="H6514" t="str">
            <v>10000000</v>
          </cell>
          <cell r="I6514" t="str">
            <v>10000000</v>
          </cell>
          <cell r="J6514" t="str">
            <v>204</v>
          </cell>
        </row>
        <row r="6515">
          <cell r="A6515" t="str">
            <v>cpd06611</v>
          </cell>
          <cell r="B6515" t="str">
            <v>alpha-Santalol</v>
          </cell>
          <cell r="C6515" t="str">
            <v>alpha-Santalol</v>
          </cell>
          <cell r="D6515" t="str">
            <v>alpha-Santalol</v>
          </cell>
          <cell r="E6515" t="str">
            <v>C09719</v>
          </cell>
          <cell r="F6515" t="str">
            <v>C15H24O</v>
          </cell>
          <cell r="G6515" t="str">
            <v>0</v>
          </cell>
          <cell r="H6515" t="str">
            <v>10000000</v>
          </cell>
          <cell r="I6515" t="str">
            <v>10000000</v>
          </cell>
          <cell r="J6515" t="str">
            <v>220</v>
          </cell>
        </row>
        <row r="6516">
          <cell r="A6516" t="str">
            <v>cpd06612</v>
          </cell>
          <cell r="B6516" t="str">
            <v>beta-Santalol</v>
          </cell>
          <cell r="C6516" t="str">
            <v>beta-Santalol</v>
          </cell>
          <cell r="D6516" t="str">
            <v>beta-Santalol</v>
          </cell>
          <cell r="E6516" t="str">
            <v>C09720</v>
          </cell>
          <cell r="F6516" t="str">
            <v>C15H24O</v>
          </cell>
          <cell r="G6516" t="str">
            <v>0</v>
          </cell>
          <cell r="H6516" t="str">
            <v>10000000</v>
          </cell>
          <cell r="I6516" t="str">
            <v>10000000</v>
          </cell>
          <cell r="J6516" t="str">
            <v>220</v>
          </cell>
        </row>
        <row r="6517">
          <cell r="A6517" t="str">
            <v>cpd06613</v>
          </cell>
          <cell r="B6517" t="str">
            <v>Sclerosporin</v>
          </cell>
          <cell r="C6517" t="str">
            <v>Sclerosporin</v>
          </cell>
          <cell r="D6517" t="str">
            <v>Sclerosporin</v>
          </cell>
          <cell r="E6517" t="str">
            <v>C09721</v>
          </cell>
          <cell r="F6517" t="str">
            <v>C15H21O2</v>
          </cell>
          <cell r="G6517" t="str">
            <v>-1</v>
          </cell>
          <cell r="H6517" t="str">
            <v>-30.62</v>
          </cell>
          <cell r="I6517" t="str">
            <v>2.02261</v>
          </cell>
          <cell r="J6517" t="str">
            <v>233</v>
          </cell>
        </row>
        <row r="6518">
          <cell r="A6518" t="str">
            <v>cpd06614</v>
          </cell>
          <cell r="B6518" t="str">
            <v>Seiricardine A</v>
          </cell>
          <cell r="C6518" t="str">
            <v>Seiricardine A</v>
          </cell>
          <cell r="D6518" t="str">
            <v>Seiricardine A</v>
          </cell>
          <cell r="E6518" t="str">
            <v>C09722</v>
          </cell>
          <cell r="F6518" t="str">
            <v>C15H26O2</v>
          </cell>
          <cell r="G6518" t="str">
            <v>0</v>
          </cell>
          <cell r="H6518" t="str">
            <v>-45.09</v>
          </cell>
          <cell r="I6518" t="str">
            <v>3.3822</v>
          </cell>
          <cell r="J6518" t="str">
            <v>238</v>
          </cell>
        </row>
        <row r="6519">
          <cell r="A6519" t="str">
            <v>cpd06615</v>
          </cell>
          <cell r="B6519" t="str">
            <v>beta-Selinene</v>
          </cell>
          <cell r="C6519" t="str">
            <v>beta-Selinene</v>
          </cell>
          <cell r="D6519" t="str">
            <v>beta-Selinene</v>
          </cell>
          <cell r="E6519" t="str">
            <v>C09723</v>
          </cell>
          <cell r="F6519" t="str">
            <v>C15H24</v>
          </cell>
          <cell r="G6519" t="str">
            <v>0</v>
          </cell>
          <cell r="H6519" t="str">
            <v>80.55</v>
          </cell>
          <cell r="I6519" t="str">
            <v>4.23682</v>
          </cell>
          <cell r="J6519" t="str">
            <v>204</v>
          </cell>
        </row>
        <row r="6520">
          <cell r="A6520" t="str">
            <v>cpd06616</v>
          </cell>
          <cell r="B6520" t="str">
            <v>Senegalensin</v>
          </cell>
          <cell r="C6520" t="str">
            <v>Senegalensin</v>
          </cell>
          <cell r="D6520" t="str">
            <v>Senegalensin|6,8-Diprenylnaringenin</v>
          </cell>
          <cell r="E6520" t="str">
            <v>C09724</v>
          </cell>
          <cell r="F6520" t="str">
            <v>C25H27O5</v>
          </cell>
          <cell r="G6520" t="str">
            <v>-1</v>
          </cell>
          <cell r="H6520" t="str">
            <v>-55.43</v>
          </cell>
          <cell r="I6520" t="str">
            <v>2.89818</v>
          </cell>
          <cell r="J6520" t="str">
            <v>407</v>
          </cell>
        </row>
        <row r="6521">
          <cell r="A6521" t="str">
            <v>cpd06617</v>
          </cell>
          <cell r="B6521" t="str">
            <v>Shiromodiol diacetate</v>
          </cell>
          <cell r="C6521" t="str">
            <v>Shiromodiol diacetate</v>
          </cell>
          <cell r="D6521" t="str">
            <v>Shiromodiol diacetate</v>
          </cell>
          <cell r="E6521" t="str">
            <v>C09725</v>
          </cell>
          <cell r="F6521" t="str">
            <v>C19H30O5</v>
          </cell>
          <cell r="G6521" t="str">
            <v>0</v>
          </cell>
          <cell r="H6521" t="str">
            <v>10000000</v>
          </cell>
          <cell r="I6521" t="str">
            <v>10000000</v>
          </cell>
          <cell r="J6521" t="str">
            <v>338</v>
          </cell>
        </row>
        <row r="6522">
          <cell r="A6522" t="str">
            <v>cpd06618</v>
          </cell>
          <cell r="B6522" t="str">
            <v>Dracorubin</v>
          </cell>
          <cell r="C6522" t="str">
            <v>Dracorubin</v>
          </cell>
          <cell r="D6522" t="str">
            <v>Dracorubin</v>
          </cell>
          <cell r="E6522" t="str">
            <v>C09726</v>
          </cell>
          <cell r="F6522" t="str">
            <v>C32H24O5</v>
          </cell>
          <cell r="G6522" t="str">
            <v>0</v>
          </cell>
          <cell r="H6522" t="str">
            <v>10000000</v>
          </cell>
          <cell r="I6522" t="str">
            <v>10000000</v>
          </cell>
          <cell r="J6522" t="str">
            <v>488</v>
          </cell>
        </row>
        <row r="6523">
          <cell r="A6523" t="str">
            <v>cpd06619</v>
          </cell>
          <cell r="B6523" t="str">
            <v>(-)-Epicatechin</v>
          </cell>
          <cell r="C6523" t="str">
            <v>(-)-Epicatechin</v>
          </cell>
          <cell r="D6523" t="str">
            <v>(-)-Epicatechin</v>
          </cell>
          <cell r="E6523" t="str">
            <v>C09727</v>
          </cell>
          <cell r="F6523" t="str">
            <v>C15H14O6</v>
          </cell>
          <cell r="G6523" t="str">
            <v>0</v>
          </cell>
          <cell r="H6523" t="str">
            <v>-158.3</v>
          </cell>
          <cell r="I6523" t="str">
            <v>2.42596</v>
          </cell>
          <cell r="J6523" t="str">
            <v>290</v>
          </cell>
        </row>
        <row r="6524">
          <cell r="A6524" t="str">
            <v>cpd06620</v>
          </cell>
          <cell r="B6524" t="str">
            <v>ent-Epicatechin</v>
          </cell>
          <cell r="C6524" t="str">
            <v>ent-Epicatechin</v>
          </cell>
          <cell r="D6524" t="str">
            <v>ent-Epicatechin|(+)-Epicatechin</v>
          </cell>
          <cell r="E6524" t="str">
            <v>C09728</v>
          </cell>
          <cell r="F6524" t="str">
            <v>C15H14O6</v>
          </cell>
          <cell r="G6524" t="str">
            <v>0</v>
          </cell>
          <cell r="H6524" t="str">
            <v>-158.3</v>
          </cell>
          <cell r="I6524" t="str">
            <v>2.42596</v>
          </cell>
          <cell r="J6524" t="str">
            <v>290</v>
          </cell>
        </row>
        <row r="6525">
          <cell r="A6525" t="str">
            <v>cpd06621</v>
          </cell>
          <cell r="B6525" t="str">
            <v>alpha-Sinensal</v>
          </cell>
          <cell r="C6525" t="str">
            <v>alpha-Sinensal</v>
          </cell>
          <cell r="D6525" t="str">
            <v>alpha-Sinensal</v>
          </cell>
          <cell r="E6525" t="str">
            <v>C09729</v>
          </cell>
          <cell r="F6525" t="str">
            <v>C15H22O</v>
          </cell>
          <cell r="G6525" t="str">
            <v>0</v>
          </cell>
          <cell r="H6525" t="str">
            <v>62.31</v>
          </cell>
          <cell r="I6525" t="str">
            <v>1.69347</v>
          </cell>
          <cell r="J6525" t="str">
            <v>218</v>
          </cell>
        </row>
        <row r="6526">
          <cell r="A6526" t="str">
            <v>cpd06622</v>
          </cell>
          <cell r="B6526" t="str">
            <v>beta-Sinensal</v>
          </cell>
          <cell r="C6526" t="str">
            <v>beta-Sinensal</v>
          </cell>
          <cell r="D6526" t="str">
            <v>beta-Sinensal</v>
          </cell>
          <cell r="E6526" t="str">
            <v>C09730</v>
          </cell>
          <cell r="F6526" t="str">
            <v>C15H22O</v>
          </cell>
          <cell r="G6526" t="str">
            <v>0</v>
          </cell>
          <cell r="H6526" t="str">
            <v>61.65</v>
          </cell>
          <cell r="I6526" t="str">
            <v>1.65665</v>
          </cell>
          <cell r="J6526" t="str">
            <v>218</v>
          </cell>
        </row>
        <row r="6527">
          <cell r="A6527" t="str">
            <v>cpd06623</v>
          </cell>
          <cell r="B6527" t="str">
            <v>Epigallocatechin 3-gallate</v>
          </cell>
          <cell r="C6527" t="str">
            <v>Epigallocatechin 3-gallate</v>
          </cell>
          <cell r="D6527" t="str">
            <v>Epigallocatechin 3-gallate</v>
          </cell>
          <cell r="E6527" t="str">
            <v>C09731</v>
          </cell>
          <cell r="F6527" t="str">
            <v>C22H18O11</v>
          </cell>
          <cell r="G6527" t="str">
            <v>0</v>
          </cell>
          <cell r="H6527" t="str">
            <v>-319.97</v>
          </cell>
          <cell r="I6527" t="str">
            <v>3.7828</v>
          </cell>
          <cell r="J6527" t="str">
            <v>458</v>
          </cell>
        </row>
        <row r="6528">
          <cell r="A6528" t="str">
            <v>cpd06624</v>
          </cell>
          <cell r="B6528" t="str">
            <v>Eriocitrin</v>
          </cell>
          <cell r="C6528" t="str">
            <v>Eriocitrin</v>
          </cell>
          <cell r="D6528" t="str">
            <v>Eriocitrin|Eriodictyol 7-O-rutinoside</v>
          </cell>
          <cell r="E6528" t="str">
            <v>C09732</v>
          </cell>
          <cell r="F6528" t="str">
            <v>C27H32O15</v>
          </cell>
          <cell r="G6528" t="str">
            <v>0</v>
          </cell>
          <cell r="H6528" t="str">
            <v>-434.02</v>
          </cell>
          <cell r="I6528" t="str">
            <v>4.42382</v>
          </cell>
          <cell r="J6528" t="str">
            <v>596</v>
          </cell>
        </row>
        <row r="6529">
          <cell r="A6529" t="str">
            <v>cpd06625</v>
          </cell>
          <cell r="B6529" t="str">
            <v>Sirenin</v>
          </cell>
          <cell r="C6529" t="str">
            <v>Sirenin</v>
          </cell>
          <cell r="D6529" t="str">
            <v>Sirenin</v>
          </cell>
          <cell r="E6529" t="str">
            <v>C09733</v>
          </cell>
          <cell r="F6529" t="str">
            <v>C15H24O2</v>
          </cell>
          <cell r="G6529" t="str">
            <v>0</v>
          </cell>
          <cell r="H6529" t="str">
            <v>-2.03</v>
          </cell>
          <cell r="I6529" t="str">
            <v>2.43854</v>
          </cell>
          <cell r="J6529" t="str">
            <v>236</v>
          </cell>
        </row>
        <row r="6530">
          <cell r="A6530" t="str">
            <v>cpd06626</v>
          </cell>
          <cell r="B6530" t="str">
            <v>Farrerol</v>
          </cell>
          <cell r="C6530" t="str">
            <v>Farrerol</v>
          </cell>
          <cell r="D6530" t="str">
            <v>Farrerol</v>
          </cell>
          <cell r="E6530" t="str">
            <v>C09734</v>
          </cell>
          <cell r="F6530" t="str">
            <v>C17H16O5</v>
          </cell>
          <cell r="G6530" t="str">
            <v>0</v>
          </cell>
          <cell r="H6530" t="str">
            <v>-117.07</v>
          </cell>
          <cell r="I6530" t="str">
            <v>2.56473</v>
          </cell>
          <cell r="J6530" t="str">
            <v>300</v>
          </cell>
        </row>
        <row r="6531">
          <cell r="A6531" t="str">
            <v>cpd06627</v>
          </cell>
          <cell r="B6531" t="str">
            <v>Fisetinidol</v>
          </cell>
          <cell r="C6531" t="str">
            <v>Fisetinidol</v>
          </cell>
          <cell r="D6531" t="str">
            <v>3,7,3',4'-Tetrahydroxyflavan|Fisetinidol</v>
          </cell>
          <cell r="E6531" t="str">
            <v>C09735</v>
          </cell>
          <cell r="F6531" t="str">
            <v>C15H14O5</v>
          </cell>
          <cell r="G6531" t="str">
            <v>0</v>
          </cell>
          <cell r="H6531" t="str">
            <v>-118.82</v>
          </cell>
          <cell r="I6531" t="str">
            <v>2.25443</v>
          </cell>
          <cell r="J6531" t="str">
            <v>274</v>
          </cell>
        </row>
        <row r="6532">
          <cell r="A6532" t="str">
            <v>cpd06628</v>
          </cell>
          <cell r="B6532" t="str">
            <v>Fisetinin-3,4-diol</v>
          </cell>
          <cell r="C6532" t="str">
            <v>Fisetinin-3,4-diol</v>
          </cell>
          <cell r="D6532" t="str">
            <v>5-Deoxyleucocyanidin|Fisetinin-3,4-diol|Fisetinidol-4beta-ol</v>
          </cell>
          <cell r="E6532" t="str">
            <v>C09736</v>
          </cell>
          <cell r="F6532" t="str">
            <v>C15H14O6</v>
          </cell>
          <cell r="G6532" t="str">
            <v>0</v>
          </cell>
          <cell r="H6532" t="str">
            <v>-158.66</v>
          </cell>
          <cell r="I6532" t="str">
            <v>2.32328</v>
          </cell>
          <cell r="J6532" t="str">
            <v>290</v>
          </cell>
        </row>
        <row r="6533">
          <cell r="A6533" t="str">
            <v>cpd06629</v>
          </cell>
          <cell r="B6533" t="str">
            <v>Solavetivone</v>
          </cell>
          <cell r="C6533" t="str">
            <v>Solavetivone</v>
          </cell>
          <cell r="D6533" t="str">
            <v>Solavetivone</v>
          </cell>
          <cell r="E6533" t="str">
            <v>C09737</v>
          </cell>
          <cell r="F6533" t="str">
            <v>C15H22O</v>
          </cell>
          <cell r="G6533" t="str">
            <v>0</v>
          </cell>
          <cell r="H6533" t="str">
            <v>18.64</v>
          </cell>
          <cell r="I6533" t="str">
            <v>3.3261</v>
          </cell>
          <cell r="J6533" t="str">
            <v>218</v>
          </cell>
        </row>
        <row r="6534">
          <cell r="A6534" t="str">
            <v>cpd06630</v>
          </cell>
          <cell r="B6534" t="str">
            <v>T-2 Toxin</v>
          </cell>
          <cell r="C6534" t="str">
            <v>T-2 Toxin</v>
          </cell>
          <cell r="D6534" t="str">
            <v>T-2 Toxin</v>
          </cell>
          <cell r="E6534" t="str">
            <v>C09738</v>
          </cell>
          <cell r="F6534" t="str">
            <v>C24H34O9</v>
          </cell>
          <cell r="G6534" t="str">
            <v>0</v>
          </cell>
          <cell r="H6534" t="str">
            <v>10000000</v>
          </cell>
          <cell r="I6534" t="str">
            <v>10000000</v>
          </cell>
          <cell r="J6534" t="str">
            <v>466</v>
          </cell>
        </row>
        <row r="6535">
          <cell r="A6535" t="str">
            <v>cpd06631</v>
          </cell>
          <cell r="B6535" t="str">
            <v>Tetradymol</v>
          </cell>
          <cell r="C6535" t="str">
            <v>Tetradymol</v>
          </cell>
          <cell r="D6535" t="str">
            <v>Tetradymol</v>
          </cell>
          <cell r="E6535" t="str">
            <v>C09739</v>
          </cell>
          <cell r="F6535" t="str">
            <v>C15H22O2</v>
          </cell>
          <cell r="G6535" t="str">
            <v>0</v>
          </cell>
          <cell r="H6535" t="str">
            <v>-24.48</v>
          </cell>
          <cell r="I6535" t="str">
            <v>6.53752</v>
          </cell>
          <cell r="J6535" t="str">
            <v>234</v>
          </cell>
        </row>
        <row r="6536">
          <cell r="A6536" t="str">
            <v>cpd06632</v>
          </cell>
          <cell r="B6536" t="str">
            <v>Thujopsene</v>
          </cell>
          <cell r="C6536" t="str">
            <v>Thujopsene</v>
          </cell>
          <cell r="D6536" t="str">
            <v>Thujopsene</v>
          </cell>
          <cell r="E6536" t="str">
            <v>C09740</v>
          </cell>
          <cell r="F6536" t="str">
            <v>C15H24</v>
          </cell>
          <cell r="G6536" t="str">
            <v>0</v>
          </cell>
          <cell r="H6536" t="str">
            <v>10000000</v>
          </cell>
          <cell r="I6536" t="str">
            <v>10000000</v>
          </cell>
          <cell r="J6536" t="str">
            <v>204</v>
          </cell>
        </row>
        <row r="6537">
          <cell r="A6537" t="str">
            <v>cpd06633</v>
          </cell>
          <cell r="B6537" t="str">
            <v>Trichodermin</v>
          </cell>
          <cell r="C6537" t="str">
            <v>Trichodermin</v>
          </cell>
          <cell r="D6537" t="str">
            <v>Trichodermin</v>
          </cell>
          <cell r="E6537" t="str">
            <v>C09741</v>
          </cell>
          <cell r="F6537" t="str">
            <v>C17H24O4</v>
          </cell>
          <cell r="G6537" t="str">
            <v>0</v>
          </cell>
          <cell r="H6537" t="str">
            <v>10000000</v>
          </cell>
          <cell r="I6537" t="str">
            <v>10000000</v>
          </cell>
          <cell r="J6537" t="str">
            <v>292</v>
          </cell>
        </row>
        <row r="6538">
          <cell r="A6538" t="str">
            <v>cpd06634</v>
          </cell>
          <cell r="B6538" t="str">
            <v>Trichothecin</v>
          </cell>
          <cell r="C6538" t="str">
            <v>Trichothecin</v>
          </cell>
          <cell r="D6538" t="str">
            <v>Trichothecin</v>
          </cell>
          <cell r="E6538" t="str">
            <v>C09742</v>
          </cell>
          <cell r="F6538" t="str">
            <v>C19H24O5</v>
          </cell>
          <cell r="G6538" t="str">
            <v>0</v>
          </cell>
          <cell r="H6538" t="str">
            <v>10000000</v>
          </cell>
          <cell r="I6538" t="str">
            <v>10000000</v>
          </cell>
          <cell r="J6538" t="str">
            <v>332</v>
          </cell>
        </row>
        <row r="6539">
          <cell r="A6539" t="str">
            <v>cpd06635</v>
          </cell>
          <cell r="B6539" t="str">
            <v>Valerenic acid</v>
          </cell>
          <cell r="C6539" t="str">
            <v>Valerenic acid</v>
          </cell>
          <cell r="D6539" t="str">
            <v>Valerenic acid</v>
          </cell>
          <cell r="E6539" t="str">
            <v>C09743</v>
          </cell>
          <cell r="F6539" t="str">
            <v>C15H21O2</v>
          </cell>
          <cell r="G6539" t="str">
            <v>-1</v>
          </cell>
          <cell r="H6539" t="str">
            <v>-13.7</v>
          </cell>
          <cell r="I6539" t="str">
            <v>1.75647</v>
          </cell>
          <cell r="J6539" t="str">
            <v>233</v>
          </cell>
        </row>
        <row r="6540">
          <cell r="A6540" t="str">
            <v>cpd06636</v>
          </cell>
          <cell r="B6540" t="str">
            <v>alpha-Vetivone</v>
          </cell>
          <cell r="C6540" t="str">
            <v>alpha-Vetivone</v>
          </cell>
          <cell r="D6540" t="str">
            <v>alpha-Vetivone</v>
          </cell>
          <cell r="E6540" t="str">
            <v>C09744</v>
          </cell>
          <cell r="F6540" t="str">
            <v>C15H22O</v>
          </cell>
          <cell r="G6540" t="str">
            <v>0</v>
          </cell>
          <cell r="H6540" t="str">
            <v>40.38</v>
          </cell>
          <cell r="I6540" t="str">
            <v>4.01886</v>
          </cell>
          <cell r="J6540" t="str">
            <v>218</v>
          </cell>
        </row>
        <row r="6541">
          <cell r="A6541" t="str">
            <v>cpd06637</v>
          </cell>
          <cell r="B6541" t="str">
            <v>beta-Vetivone</v>
          </cell>
          <cell r="C6541" t="str">
            <v>beta-Vetivone</v>
          </cell>
          <cell r="D6541" t="str">
            <v>beta-Vetivone</v>
          </cell>
          <cell r="E6541" t="str">
            <v>C09745</v>
          </cell>
          <cell r="F6541" t="str">
            <v>C15H22O</v>
          </cell>
          <cell r="G6541" t="str">
            <v>0</v>
          </cell>
          <cell r="H6541" t="str">
            <v>35.38</v>
          </cell>
          <cell r="I6541" t="str">
            <v>3.93553</v>
          </cell>
          <cell r="J6541" t="str">
            <v>218</v>
          </cell>
        </row>
        <row r="6542">
          <cell r="A6542" t="str">
            <v>cpd06638</v>
          </cell>
          <cell r="B6542" t="str">
            <v>Verrucarin A</v>
          </cell>
          <cell r="C6542" t="str">
            <v>Verrucarin A</v>
          </cell>
          <cell r="D6542" t="str">
            <v>Muconomycin A|Verrucarin A</v>
          </cell>
          <cell r="E6542" t="str">
            <v>C09746</v>
          </cell>
          <cell r="F6542" t="str">
            <v>C27H34O9</v>
          </cell>
          <cell r="G6542" t="str">
            <v>0</v>
          </cell>
          <cell r="H6542" t="str">
            <v>10000000</v>
          </cell>
          <cell r="I6542" t="str">
            <v>10000000</v>
          </cell>
          <cell r="J6542" t="str">
            <v>502</v>
          </cell>
        </row>
        <row r="6543">
          <cell r="A6543" t="str">
            <v>cpd06639</v>
          </cell>
          <cell r="B6543" t="str">
            <v>Vomitoxin</v>
          </cell>
          <cell r="C6543" t="str">
            <v>Vomitoxin</v>
          </cell>
          <cell r="D6543" t="str">
            <v>Deoxynivalenol|Vomitoxin</v>
          </cell>
          <cell r="E6543" t="str">
            <v>C09747</v>
          </cell>
          <cell r="F6543" t="str">
            <v>C15H20O6</v>
          </cell>
          <cell r="G6543" t="str">
            <v>0</v>
          </cell>
          <cell r="H6543" t="str">
            <v>10000000</v>
          </cell>
          <cell r="I6543" t="str">
            <v>10000000</v>
          </cell>
          <cell r="J6543" t="str">
            <v>296</v>
          </cell>
        </row>
        <row r="6544">
          <cell r="A6544" t="str">
            <v>cpd06640</v>
          </cell>
          <cell r="B6544" t="str">
            <v>Warburganal</v>
          </cell>
          <cell r="C6544" t="str">
            <v>Warburganal</v>
          </cell>
          <cell r="D6544" t="str">
            <v>Warburganal</v>
          </cell>
          <cell r="E6544" t="str">
            <v>C09748</v>
          </cell>
          <cell r="F6544" t="str">
            <v>C15H22O3</v>
          </cell>
          <cell r="G6544" t="str">
            <v>0</v>
          </cell>
          <cell r="H6544" t="str">
            <v>-68.87</v>
          </cell>
          <cell r="I6544" t="str">
            <v>3.4604</v>
          </cell>
          <cell r="J6544" t="str">
            <v>250</v>
          </cell>
        </row>
        <row r="6545">
          <cell r="A6545" t="str">
            <v>cpd06641</v>
          </cell>
          <cell r="B6545" t="str">
            <v>alpha-Ylangene</v>
          </cell>
          <cell r="C6545" t="str">
            <v>alpha-Ylangene</v>
          </cell>
          <cell r="D6545" t="str">
            <v>alpha-Ylangene</v>
          </cell>
          <cell r="E6545" t="str">
            <v>C09749</v>
          </cell>
          <cell r="F6545" t="str">
            <v>C15H24</v>
          </cell>
          <cell r="G6545" t="str">
            <v>0</v>
          </cell>
          <cell r="H6545" t="str">
            <v>10000000</v>
          </cell>
          <cell r="I6545" t="str">
            <v>10000000</v>
          </cell>
          <cell r="J6545" t="str">
            <v>204</v>
          </cell>
        </row>
        <row r="6546">
          <cell r="A6546" t="str">
            <v>cpd06642</v>
          </cell>
          <cell r="B6546" t="str">
            <v>Zingiberene</v>
          </cell>
          <cell r="C6546" t="str">
            <v>Zingiberene</v>
          </cell>
          <cell r="D6546" t="str">
            <v>alpha-Zingiberene|Zingiberene</v>
          </cell>
          <cell r="E6546" t="str">
            <v>C09750</v>
          </cell>
          <cell r="F6546" t="str">
            <v>C15H24</v>
          </cell>
          <cell r="G6546" t="str">
            <v>0</v>
          </cell>
          <cell r="H6546" t="str">
            <v>66.18</v>
          </cell>
          <cell r="I6546" t="str">
            <v>1.54702</v>
          </cell>
          <cell r="J6546" t="str">
            <v>204</v>
          </cell>
        </row>
        <row r="6547">
          <cell r="A6547" t="str">
            <v>cpd06643</v>
          </cell>
          <cell r="B6547" t="str">
            <v>Garbanzol</v>
          </cell>
          <cell r="C6547" t="str">
            <v>Garbanzol</v>
          </cell>
          <cell r="D6547" t="str">
            <v>3,7,4'-Trihydroxyflavanone|Garbanzol</v>
          </cell>
          <cell r="E6547" t="str">
            <v>C09751</v>
          </cell>
          <cell r="F6547" t="str">
            <v>C15H12O5</v>
          </cell>
          <cell r="G6547" t="str">
            <v>0</v>
          </cell>
          <cell r="H6547" t="str">
            <v>-114.17</v>
          </cell>
          <cell r="I6547" t="str">
            <v>2.15163</v>
          </cell>
          <cell r="J6547" t="str">
            <v>272</v>
          </cell>
        </row>
        <row r="6548">
          <cell r="A6548" t="str">
            <v>cpd06644</v>
          </cell>
          <cell r="B6548" t="str">
            <v>Glabranin</v>
          </cell>
          <cell r="C6548" t="str">
            <v>Glabranin</v>
          </cell>
          <cell r="D6548" t="str">
            <v>Glabranin</v>
          </cell>
          <cell r="E6548" t="str">
            <v>C09752</v>
          </cell>
          <cell r="F6548" t="str">
            <v>C20H20O4</v>
          </cell>
          <cell r="G6548" t="str">
            <v>0</v>
          </cell>
          <cell r="H6548" t="str">
            <v>-49.49</v>
          </cell>
          <cell r="I6548" t="str">
            <v>2.27242</v>
          </cell>
          <cell r="J6548" t="str">
            <v>324</v>
          </cell>
        </row>
        <row r="6549">
          <cell r="A6549" t="str">
            <v>cpd06645</v>
          </cell>
          <cell r="B6549" t="str">
            <v>Glepidotin B</v>
          </cell>
          <cell r="C6549" t="str">
            <v>Glepidotin B</v>
          </cell>
          <cell r="D6549" t="str">
            <v>Glepidotin B</v>
          </cell>
          <cell r="E6549" t="str">
            <v>C09753</v>
          </cell>
          <cell r="F6549" t="str">
            <v>C20H19O5</v>
          </cell>
          <cell r="G6549" t="str">
            <v>-1</v>
          </cell>
          <cell r="H6549" t="str">
            <v>-80.63</v>
          </cell>
          <cell r="I6549" t="str">
            <v>2.47289</v>
          </cell>
          <cell r="J6549" t="str">
            <v>339</v>
          </cell>
        </row>
        <row r="6550">
          <cell r="A6550" t="str">
            <v>cpd06646</v>
          </cell>
          <cell r="B6550" t="str">
            <v>Glycyphyllin</v>
          </cell>
          <cell r="C6550" t="str">
            <v>Glycyphyllin</v>
          </cell>
          <cell r="D6550" t="str">
            <v>Phloretin 2'-O-rhamnoside|Glycyphyllin</v>
          </cell>
          <cell r="E6550" t="str">
            <v>C09754</v>
          </cell>
          <cell r="F6550" t="str">
            <v>C21H24O9</v>
          </cell>
          <cell r="G6550" t="str">
            <v>0</v>
          </cell>
          <cell r="H6550" t="str">
            <v>-243.68</v>
          </cell>
          <cell r="I6550" t="str">
            <v>2.66524</v>
          </cell>
          <cell r="J6550" t="str">
            <v>420</v>
          </cell>
        </row>
        <row r="6551">
          <cell r="A6551" t="str">
            <v>cpd06647</v>
          </cell>
          <cell r="B6551" t="str">
            <v>Ciratin</v>
          </cell>
          <cell r="C6551" t="str">
            <v>Ciratin</v>
          </cell>
          <cell r="D6551" t="str">
            <v>Ciratin|Hesperetin 7-O-rutinoside|Hesperidin</v>
          </cell>
          <cell r="E6551" t="str">
            <v>C09755</v>
          </cell>
          <cell r="F6551" t="str">
            <v>C28H34O15</v>
          </cell>
          <cell r="G6551" t="str">
            <v>0</v>
          </cell>
          <cell r="H6551" t="str">
            <v>-419.37</v>
          </cell>
          <cell r="I6551" t="str">
            <v>4.49091</v>
          </cell>
          <cell r="J6551" t="str">
            <v>610</v>
          </cell>
        </row>
        <row r="6552">
          <cell r="A6552" t="str">
            <v>cpd06648</v>
          </cell>
          <cell r="B6552" t="str">
            <v>Homoeriodictyol</v>
          </cell>
          <cell r="C6552" t="str">
            <v>Homoeriodictyol</v>
          </cell>
          <cell r="D6552" t="str">
            <v>Eriodictyol 3'-methyl ether|Homoeriodictyol</v>
          </cell>
          <cell r="E6552" t="str">
            <v>C09756</v>
          </cell>
          <cell r="F6552" t="str">
            <v>C16H14O6</v>
          </cell>
          <cell r="G6552" t="str">
            <v>0</v>
          </cell>
          <cell r="H6552" t="str">
            <v>-138.64</v>
          </cell>
          <cell r="I6552" t="str">
            <v>2.41091</v>
          </cell>
          <cell r="J6552" t="str">
            <v>302</v>
          </cell>
        </row>
        <row r="6553">
          <cell r="A6553" t="str">
            <v>cpd06649</v>
          </cell>
          <cell r="B6553" t="str">
            <v>7-Hydroxyflavan</v>
          </cell>
          <cell r="C6553" t="str">
            <v>7-Hydroxyflavan</v>
          </cell>
          <cell r="D6553" t="str">
            <v>7-Hydroxyflavan</v>
          </cell>
          <cell r="E6553" t="str">
            <v>C09757</v>
          </cell>
          <cell r="F6553" t="str">
            <v>C15H14O2</v>
          </cell>
          <cell r="G6553" t="str">
            <v>0</v>
          </cell>
          <cell r="H6553" t="str">
            <v>-0.02</v>
          </cell>
          <cell r="I6553" t="str">
            <v>2.06793</v>
          </cell>
          <cell r="J6553" t="str">
            <v>226</v>
          </cell>
        </row>
        <row r="6554">
          <cell r="A6554" t="str">
            <v>cpd06650</v>
          </cell>
          <cell r="B6554" t="str">
            <v>Isochamaejasmin</v>
          </cell>
          <cell r="C6554" t="str">
            <v>Isochamaejasmin</v>
          </cell>
          <cell r="D6554" t="str">
            <v>3,3''-Binaringenin|Isochamaejasmin</v>
          </cell>
          <cell r="E6554" t="str">
            <v>C09758</v>
          </cell>
          <cell r="F6554" t="str">
            <v>C30H22O10</v>
          </cell>
          <cell r="G6554" t="str">
            <v>0</v>
          </cell>
          <cell r="H6554" t="str">
            <v>-224.3</v>
          </cell>
          <cell r="I6554" t="str">
            <v>4.49586</v>
          </cell>
          <cell r="J6554" t="str">
            <v>542</v>
          </cell>
        </row>
        <row r="6555">
          <cell r="A6555" t="str">
            <v>cpd06651</v>
          </cell>
          <cell r="B6555" t="str">
            <v>Isouvaretin</v>
          </cell>
          <cell r="C6555" t="str">
            <v>Isouvaretin</v>
          </cell>
          <cell r="D6555" t="str">
            <v>Isouvaretin</v>
          </cell>
          <cell r="E6555" t="str">
            <v>C09759</v>
          </cell>
          <cell r="F6555" t="str">
            <v>C23H21O5</v>
          </cell>
          <cell r="G6555" t="str">
            <v>-1</v>
          </cell>
          <cell r="H6555" t="str">
            <v>-62.84</v>
          </cell>
          <cell r="I6555" t="str">
            <v>3.09193</v>
          </cell>
          <cell r="J6555" t="str">
            <v>377</v>
          </cell>
        </row>
        <row r="6556">
          <cell r="A6556" t="str">
            <v>cpd06652</v>
          </cell>
          <cell r="B6556" t="str">
            <v>Kazinol A</v>
          </cell>
          <cell r="C6556" t="str">
            <v>Kazinol A</v>
          </cell>
          <cell r="D6556" t="str">
            <v>Kazinol A</v>
          </cell>
          <cell r="E6556" t="str">
            <v>C09760</v>
          </cell>
          <cell r="F6556" t="str">
            <v>C25H30O4</v>
          </cell>
          <cell r="G6556" t="str">
            <v>0</v>
          </cell>
          <cell r="H6556" t="str">
            <v>-29.3</v>
          </cell>
          <cell r="I6556" t="str">
            <v>2.76525</v>
          </cell>
          <cell r="J6556" t="str">
            <v>394</v>
          </cell>
        </row>
        <row r="6557">
          <cell r="A6557" t="str">
            <v>cpd06653</v>
          </cell>
          <cell r="B6557" t="str">
            <v>Kolaflavanone</v>
          </cell>
          <cell r="C6557" t="str">
            <v>Kolaflavanone</v>
          </cell>
          <cell r="D6557" t="str">
            <v>Kolaflavanone</v>
          </cell>
          <cell r="E6557" t="str">
            <v>C09761</v>
          </cell>
          <cell r="F6557" t="str">
            <v>C31H23O12</v>
          </cell>
          <cell r="G6557" t="str">
            <v>-1</v>
          </cell>
          <cell r="H6557" t="str">
            <v>-279.91</v>
          </cell>
          <cell r="I6557" t="str">
            <v>4.88908</v>
          </cell>
          <cell r="J6557" t="str">
            <v>587</v>
          </cell>
        </row>
        <row r="6558">
          <cell r="A6558" t="str">
            <v>cpd06654</v>
          </cell>
          <cell r="B6558" t="str">
            <v>Liquiritigenin</v>
          </cell>
          <cell r="C6558" t="str">
            <v>Liquiritigenin</v>
          </cell>
          <cell r="D6558" t="str">
            <v>7,4'-Dihydroxyflavanone|Liquiritigenin</v>
          </cell>
          <cell r="E6558" t="str">
            <v>C09762</v>
          </cell>
          <cell r="F6558" t="str">
            <v>C15H12O4</v>
          </cell>
          <cell r="G6558" t="str">
            <v>0</v>
          </cell>
          <cell r="H6558" t="str">
            <v>-74.33</v>
          </cell>
          <cell r="I6558" t="str">
            <v>2.11452</v>
          </cell>
          <cell r="J6558" t="str">
            <v>256</v>
          </cell>
        </row>
        <row r="6559">
          <cell r="A6559" t="str">
            <v>cpd06655</v>
          </cell>
          <cell r="B6559" t="str">
            <v>Manniflavanone</v>
          </cell>
          <cell r="C6559" t="str">
            <v>Manniflavanone</v>
          </cell>
          <cell r="D6559" t="str">
            <v>Manniflavanone</v>
          </cell>
          <cell r="E6559" t="str">
            <v>C09763</v>
          </cell>
          <cell r="F6559" t="str">
            <v>C30H22O13</v>
          </cell>
          <cell r="G6559" t="str">
            <v>0</v>
          </cell>
          <cell r="H6559" t="str">
            <v>-342.74</v>
          </cell>
          <cell r="I6559" t="str">
            <v>5.02405</v>
          </cell>
          <cell r="J6559" t="str">
            <v>590</v>
          </cell>
        </row>
        <row r="6560">
          <cell r="A6560" t="str">
            <v>cpd06656</v>
          </cell>
          <cell r="B6560" t="str">
            <v>6-Methoxyaromadendrin 3-O-acetate</v>
          </cell>
          <cell r="C6560" t="str">
            <v>6-Methoxyaromadendrin 3-O-acetate</v>
          </cell>
          <cell r="D6560" t="str">
            <v>6-Methoxyaromadendrin 3-O-acetate</v>
          </cell>
          <cell r="E6560" t="str">
            <v>C09764</v>
          </cell>
          <cell r="F6560" t="str">
            <v>C18H16O8</v>
          </cell>
          <cell r="G6560" t="str">
            <v>0</v>
          </cell>
          <cell r="H6560" t="str">
            <v>-215.93</v>
          </cell>
          <cell r="I6560" t="str">
            <v>2.47086</v>
          </cell>
          <cell r="J6560" t="str">
            <v>360</v>
          </cell>
        </row>
        <row r="6561">
          <cell r="A6561" t="str">
            <v>cpd06657</v>
          </cell>
          <cell r="B6561" t="str">
            <v>Agnuside</v>
          </cell>
          <cell r="C6561" t="str">
            <v>Agnuside</v>
          </cell>
          <cell r="D6561" t="str">
            <v>Agnuside</v>
          </cell>
          <cell r="E6561" t="str">
            <v>C09765</v>
          </cell>
          <cell r="F6561" t="str">
            <v>C22H26O11</v>
          </cell>
          <cell r="G6561" t="str">
            <v>0</v>
          </cell>
          <cell r="H6561" t="str">
            <v>-309.23</v>
          </cell>
          <cell r="I6561" t="str">
            <v>3.25432</v>
          </cell>
          <cell r="J6561" t="str">
            <v>466</v>
          </cell>
        </row>
        <row r="6562">
          <cell r="A6562" t="str">
            <v>cpd06658</v>
          </cell>
          <cell r="B6562" t="str">
            <v>Allamandin</v>
          </cell>
          <cell r="C6562" t="str">
            <v>Allamandin</v>
          </cell>
          <cell r="D6562" t="str">
            <v>Allamandin</v>
          </cell>
          <cell r="E6562" t="str">
            <v>C09766</v>
          </cell>
          <cell r="F6562" t="str">
            <v>C15H16O7</v>
          </cell>
          <cell r="G6562" t="str">
            <v>0</v>
          </cell>
          <cell r="H6562" t="str">
            <v>10000000</v>
          </cell>
          <cell r="I6562" t="str">
            <v>10000000</v>
          </cell>
          <cell r="J6562" t="str">
            <v>308</v>
          </cell>
        </row>
        <row r="6563">
          <cell r="A6563" t="str">
            <v>cpd06659</v>
          </cell>
          <cell r="B6563" t="str">
            <v>Amarogentin</v>
          </cell>
          <cell r="C6563" t="str">
            <v>Amarogentin</v>
          </cell>
          <cell r="D6563" t="str">
            <v>Amarogentin</v>
          </cell>
          <cell r="E6563" t="str">
            <v>C09767</v>
          </cell>
          <cell r="F6563" t="str">
            <v>C29H30O13</v>
          </cell>
          <cell r="G6563" t="str">
            <v>0</v>
          </cell>
          <cell r="H6563" t="str">
            <v>-334.23</v>
          </cell>
          <cell r="I6563" t="str">
            <v>3.66789</v>
          </cell>
          <cell r="J6563" t="str">
            <v>586</v>
          </cell>
        </row>
        <row r="6564">
          <cell r="A6564" t="str">
            <v>cpd06660</v>
          </cell>
          <cell r="B6564" t="str">
            <v>Antirrhinoside</v>
          </cell>
          <cell r="C6564" t="str">
            <v>Antirrhinoside</v>
          </cell>
          <cell r="D6564" t="str">
            <v>Antirrhinoside</v>
          </cell>
          <cell r="E6564" t="str">
            <v>C09768</v>
          </cell>
          <cell r="F6564" t="str">
            <v>C15H22O10</v>
          </cell>
          <cell r="G6564" t="str">
            <v>0</v>
          </cell>
          <cell r="H6564" t="str">
            <v>-321.41</v>
          </cell>
          <cell r="I6564" t="str">
            <v>7.23147</v>
          </cell>
          <cell r="J6564" t="str">
            <v>362</v>
          </cell>
        </row>
        <row r="6565">
          <cell r="A6565" t="str">
            <v>cpd06661</v>
          </cell>
          <cell r="B6565" t="str">
            <v>Asperuloside</v>
          </cell>
          <cell r="C6565" t="str">
            <v>Asperuloside</v>
          </cell>
          <cell r="D6565" t="str">
            <v>Asperuloside</v>
          </cell>
          <cell r="E6565" t="str">
            <v>C09769</v>
          </cell>
          <cell r="F6565" t="str">
            <v>C18H22O11</v>
          </cell>
          <cell r="G6565" t="str">
            <v>0</v>
          </cell>
          <cell r="H6565" t="str">
            <v>10000000</v>
          </cell>
          <cell r="I6565" t="str">
            <v>10000000</v>
          </cell>
          <cell r="J6565" t="str">
            <v>414</v>
          </cell>
        </row>
        <row r="6566">
          <cell r="A6566" t="str">
            <v>cpd06662</v>
          </cell>
          <cell r="B6566" t="str">
            <v>6-Methoxytaxifolin</v>
          </cell>
          <cell r="C6566" t="str">
            <v>6-Methoxytaxifolin</v>
          </cell>
          <cell r="D6566" t="str">
            <v>6-Methoxytaxifolin</v>
          </cell>
          <cell r="E6566" t="str">
            <v>C09770</v>
          </cell>
          <cell r="F6566" t="str">
            <v>C16H14O8</v>
          </cell>
          <cell r="G6566" t="str">
            <v>0</v>
          </cell>
          <cell r="H6566" t="str">
            <v>-217.96</v>
          </cell>
          <cell r="I6566" t="str">
            <v>2.65361</v>
          </cell>
          <cell r="J6566" t="str">
            <v>334</v>
          </cell>
        </row>
        <row r="6567">
          <cell r="A6567" t="str">
            <v>cpd06663</v>
          </cell>
          <cell r="B6567" t="str">
            <v>Aucubin</v>
          </cell>
          <cell r="C6567" t="str">
            <v>Aucubin</v>
          </cell>
          <cell r="D6567" t="str">
            <v>Aucubin</v>
          </cell>
          <cell r="E6567" t="str">
            <v>C09771</v>
          </cell>
          <cell r="F6567" t="str">
            <v>C15H22O9</v>
          </cell>
          <cell r="G6567" t="str">
            <v>0</v>
          </cell>
          <cell r="H6567" t="str">
            <v>-266</v>
          </cell>
          <cell r="I6567" t="str">
            <v>3.10491</v>
          </cell>
          <cell r="J6567" t="str">
            <v>346</v>
          </cell>
        </row>
        <row r="6568">
          <cell r="A6568" t="str">
            <v>cpd06664</v>
          </cell>
          <cell r="B6568" t="str">
            <v>Boschnialactone</v>
          </cell>
          <cell r="C6568" t="str">
            <v>Boschnialactone</v>
          </cell>
          <cell r="D6568" t="str">
            <v>Boschnialactone</v>
          </cell>
          <cell r="E6568" t="str">
            <v>C09772</v>
          </cell>
          <cell r="F6568" t="str">
            <v>C9H14O2</v>
          </cell>
          <cell r="G6568" t="str">
            <v>0</v>
          </cell>
          <cell r="H6568" t="str">
            <v>-51.89</v>
          </cell>
          <cell r="I6568" t="str">
            <v>2.02025</v>
          </cell>
          <cell r="J6568" t="str">
            <v>154</v>
          </cell>
        </row>
        <row r="6569">
          <cell r="A6569" t="str">
            <v>cpd06665</v>
          </cell>
          <cell r="B6569" t="str">
            <v>Catalpol</v>
          </cell>
          <cell r="C6569" t="str">
            <v>Catalpol</v>
          </cell>
          <cell r="D6569" t="str">
            <v>Catalpol</v>
          </cell>
          <cell r="E6569" t="str">
            <v>C09773</v>
          </cell>
          <cell r="F6569" t="str">
            <v>C15H22O10</v>
          </cell>
          <cell r="G6569" t="str">
            <v>0</v>
          </cell>
          <cell r="H6569" t="str">
            <v>-309.65</v>
          </cell>
          <cell r="I6569" t="str">
            <v>5.27227</v>
          </cell>
          <cell r="J6569" t="str">
            <v>362</v>
          </cell>
        </row>
        <row r="6570">
          <cell r="A6570" t="str">
            <v>cpd06666</v>
          </cell>
          <cell r="B6570" t="str">
            <v>2'-O-Methylodoratol</v>
          </cell>
          <cell r="C6570" t="str">
            <v>2'-O-Methylodoratol</v>
          </cell>
          <cell r="D6570" t="str">
            <v>2'-O-Methylodoratol</v>
          </cell>
          <cell r="E6570" t="str">
            <v>C09774</v>
          </cell>
          <cell r="F6570" t="str">
            <v>C18H20O5</v>
          </cell>
          <cell r="G6570" t="str">
            <v>0</v>
          </cell>
          <cell r="H6570" t="str">
            <v>-76.04</v>
          </cell>
          <cell r="I6570" t="str">
            <v>2.27582</v>
          </cell>
          <cell r="J6570" t="str">
            <v>316</v>
          </cell>
        </row>
        <row r="6571">
          <cell r="A6571" t="str">
            <v>cpd06667</v>
          </cell>
          <cell r="B6571" t="str">
            <v>Catalposide</v>
          </cell>
          <cell r="C6571" t="str">
            <v>Catalposide</v>
          </cell>
          <cell r="D6571" t="str">
            <v>Catalposide</v>
          </cell>
          <cell r="E6571" t="str">
            <v>C09775</v>
          </cell>
          <cell r="F6571" t="str">
            <v>C22H26O12</v>
          </cell>
          <cell r="G6571" t="str">
            <v>0</v>
          </cell>
          <cell r="H6571" t="str">
            <v>-352.88</v>
          </cell>
          <cell r="I6571" t="str">
            <v>5.36163</v>
          </cell>
          <cell r="J6571" t="str">
            <v>482</v>
          </cell>
        </row>
        <row r="6572">
          <cell r="A6572" t="str">
            <v>cpd06668</v>
          </cell>
          <cell r="B6572" t="str">
            <v>Didrovaltrate</v>
          </cell>
          <cell r="C6572" t="str">
            <v>Didrovaltrate</v>
          </cell>
          <cell r="D6572" t="str">
            <v>Didrovaltrate|Didrovaltratum</v>
          </cell>
          <cell r="E6572" t="str">
            <v>C09776</v>
          </cell>
          <cell r="F6572" t="str">
            <v>C22H32O8</v>
          </cell>
          <cell r="G6572" t="str">
            <v>0</v>
          </cell>
          <cell r="H6572" t="str">
            <v>-250.42</v>
          </cell>
          <cell r="I6572" t="str">
            <v>4.47288</v>
          </cell>
          <cell r="J6572" t="str">
            <v>424</v>
          </cell>
        </row>
        <row r="6573">
          <cell r="A6573" t="str">
            <v>cpd06669</v>
          </cell>
          <cell r="B6573" t="str">
            <v>Dolichodial</v>
          </cell>
          <cell r="C6573" t="str">
            <v>Dolichodial</v>
          </cell>
          <cell r="D6573" t="str">
            <v>Dolichodial</v>
          </cell>
          <cell r="E6573" t="str">
            <v>C09777</v>
          </cell>
          <cell r="F6573" t="str">
            <v>C10H14O2</v>
          </cell>
          <cell r="G6573" t="str">
            <v>0</v>
          </cell>
          <cell r="H6573" t="str">
            <v>-22.55</v>
          </cell>
          <cell r="I6573" t="str">
            <v>1.04575</v>
          </cell>
          <cell r="J6573" t="str">
            <v>166</v>
          </cell>
        </row>
        <row r="6574">
          <cell r="A6574" t="str">
            <v>cpd06670</v>
          </cell>
          <cell r="B6574" t="str">
            <v>Fulvoplumierin</v>
          </cell>
          <cell r="C6574" t="str">
            <v>Fulvoplumierin</v>
          </cell>
          <cell r="D6574" t="str">
            <v>Fulvoplumierin</v>
          </cell>
          <cell r="E6574" t="str">
            <v>C09778</v>
          </cell>
          <cell r="F6574" t="str">
            <v>C14H12O4</v>
          </cell>
          <cell r="G6574" t="str">
            <v>0</v>
          </cell>
          <cell r="H6574" t="str">
            <v>-39.82</v>
          </cell>
          <cell r="I6574" t="str">
            <v>3.82757</v>
          </cell>
          <cell r="J6574" t="str">
            <v>244</v>
          </cell>
        </row>
        <row r="6575">
          <cell r="A6575" t="str">
            <v>cpd06671</v>
          </cell>
          <cell r="B6575" t="str">
            <v>Gardenoside</v>
          </cell>
          <cell r="C6575" t="str">
            <v>Gardenoside</v>
          </cell>
          <cell r="D6575" t="str">
            <v>Gardenoside</v>
          </cell>
          <cell r="E6575" t="str">
            <v>C09779</v>
          </cell>
          <cell r="F6575" t="str">
            <v>C17H24O11</v>
          </cell>
          <cell r="G6575" t="str">
            <v>0</v>
          </cell>
          <cell r="H6575" t="str">
            <v>-344.17</v>
          </cell>
          <cell r="I6575" t="str">
            <v>3.07537</v>
          </cell>
          <cell r="J6575" t="str">
            <v>404</v>
          </cell>
        </row>
        <row r="6576">
          <cell r="A6576" t="str">
            <v>cpd06672</v>
          </cell>
          <cell r="B6576" t="str">
            <v>Genipin</v>
          </cell>
          <cell r="C6576" t="str">
            <v>Genipin</v>
          </cell>
          <cell r="D6576" t="str">
            <v>Genipin</v>
          </cell>
          <cell r="E6576" t="str">
            <v>C09780</v>
          </cell>
          <cell r="F6576" t="str">
            <v>C11H14O5</v>
          </cell>
          <cell r="G6576" t="str">
            <v>0</v>
          </cell>
          <cell r="H6576" t="str">
            <v>-144.94</v>
          </cell>
          <cell r="I6576" t="str">
            <v>2.12955</v>
          </cell>
          <cell r="J6576" t="str">
            <v>226</v>
          </cell>
        </row>
        <row r="6577">
          <cell r="A6577" t="str">
            <v>cpd06673</v>
          </cell>
          <cell r="B6577" t="str">
            <v>Geniposide</v>
          </cell>
          <cell r="C6577" t="str">
            <v>Geniposide</v>
          </cell>
          <cell r="D6577" t="str">
            <v>Geniposide</v>
          </cell>
          <cell r="E6577" t="str">
            <v>C09781</v>
          </cell>
          <cell r="F6577" t="str">
            <v>C17H24O10</v>
          </cell>
          <cell r="G6577" t="str">
            <v>0</v>
          </cell>
          <cell r="H6577" t="str">
            <v>-303.42</v>
          </cell>
          <cell r="I6577" t="str">
            <v>3.02188</v>
          </cell>
          <cell r="J6577" t="str">
            <v>388</v>
          </cell>
        </row>
        <row r="6578">
          <cell r="A6578" t="str">
            <v>cpd06674</v>
          </cell>
          <cell r="B6578" t="str">
            <v>Gentiopicrin</v>
          </cell>
          <cell r="C6578" t="str">
            <v>Gentiopicrin</v>
          </cell>
          <cell r="D6578" t="str">
            <v>Gentiopicroside|Gentiopicrin</v>
          </cell>
          <cell r="E6578" t="str">
            <v>C09782</v>
          </cell>
          <cell r="F6578" t="str">
            <v>C16H20O9</v>
          </cell>
          <cell r="G6578" t="str">
            <v>0</v>
          </cell>
          <cell r="H6578" t="str">
            <v>-231.1</v>
          </cell>
          <cell r="I6578" t="str">
            <v>3.24917</v>
          </cell>
          <cell r="J6578" t="str">
            <v>356</v>
          </cell>
        </row>
        <row r="6579">
          <cell r="A6579" t="str">
            <v>cpd06675</v>
          </cell>
          <cell r="B6579" t="str">
            <v>Harpagoside</v>
          </cell>
          <cell r="C6579" t="str">
            <v>Harpagoside</v>
          </cell>
          <cell r="D6579" t="str">
            <v>Harpagoside</v>
          </cell>
          <cell r="E6579" t="str">
            <v>C09783</v>
          </cell>
          <cell r="F6579" t="str">
            <v>C24H30O11</v>
          </cell>
          <cell r="G6579" t="str">
            <v>0</v>
          </cell>
          <cell r="H6579" t="str">
            <v>-312.04</v>
          </cell>
          <cell r="I6579" t="str">
            <v>4.23252</v>
          </cell>
          <cell r="J6579" t="str">
            <v>494</v>
          </cell>
        </row>
        <row r="6580">
          <cell r="A6580" t="str">
            <v>cpd06676</v>
          </cell>
          <cell r="B6580" t="str">
            <v>Ipolamiide</v>
          </cell>
          <cell r="C6580" t="str">
            <v>Ipolamiide</v>
          </cell>
          <cell r="D6580" t="str">
            <v>Ipolamiide</v>
          </cell>
          <cell r="E6580" t="str">
            <v>C09784</v>
          </cell>
          <cell r="F6580" t="str">
            <v>C17H26O11</v>
          </cell>
          <cell r="G6580" t="str">
            <v>0</v>
          </cell>
          <cell r="H6580" t="str">
            <v>-366.49</v>
          </cell>
          <cell r="I6580" t="str">
            <v>4.04821</v>
          </cell>
          <cell r="J6580" t="str">
            <v>406</v>
          </cell>
        </row>
        <row r="6581">
          <cell r="A6581" t="str">
            <v>cpd06677</v>
          </cell>
          <cell r="B6581" t="str">
            <v>(+)-Iridodial</v>
          </cell>
          <cell r="C6581" t="str">
            <v>(+)-Iridodial</v>
          </cell>
          <cell r="D6581" t="str">
            <v>(+)-Iridodial</v>
          </cell>
          <cell r="E6581" t="str">
            <v>C09785|C09804</v>
          </cell>
          <cell r="F6581" t="str">
            <v>C10H16O2</v>
          </cell>
          <cell r="G6581" t="str">
            <v>0</v>
          </cell>
          <cell r="H6581" t="str">
            <v>-42.14</v>
          </cell>
          <cell r="I6581" t="str">
            <v>0.917855</v>
          </cell>
          <cell r="J6581" t="str">
            <v>168</v>
          </cell>
        </row>
        <row r="6582">
          <cell r="A6582" t="str">
            <v>cpd06678</v>
          </cell>
          <cell r="B6582" t="str">
            <v>Iridomyrmecin</v>
          </cell>
          <cell r="C6582" t="str">
            <v>Iridomyrmecin</v>
          </cell>
          <cell r="D6582" t="str">
            <v>Iridomyrmecin</v>
          </cell>
          <cell r="E6582" t="str">
            <v>C09786</v>
          </cell>
          <cell r="F6582" t="str">
            <v>C10H16O2</v>
          </cell>
          <cell r="G6582" t="str">
            <v>0</v>
          </cell>
          <cell r="H6582" t="str">
            <v>-53.88</v>
          </cell>
          <cell r="I6582" t="str">
            <v>1.95703</v>
          </cell>
          <cell r="J6582" t="str">
            <v>168</v>
          </cell>
        </row>
        <row r="6583">
          <cell r="A6583" t="str">
            <v>cpd06679</v>
          </cell>
          <cell r="B6583" t="str">
            <v>Isoplumericin</v>
          </cell>
          <cell r="C6583" t="str">
            <v>Isoplumericin</v>
          </cell>
          <cell r="D6583" t="str">
            <v>Isoplumericin</v>
          </cell>
          <cell r="E6583" t="str">
            <v>C09787</v>
          </cell>
          <cell r="F6583" t="str">
            <v>C15H14O6</v>
          </cell>
          <cell r="G6583" t="str">
            <v>0</v>
          </cell>
          <cell r="H6583" t="str">
            <v>10000000</v>
          </cell>
          <cell r="I6583" t="str">
            <v>10000000</v>
          </cell>
          <cell r="J6583" t="str">
            <v>290</v>
          </cell>
        </row>
        <row r="6584">
          <cell r="A6584" t="str">
            <v>cpd06680</v>
          </cell>
          <cell r="B6584" t="str">
            <v>Monotropein</v>
          </cell>
          <cell r="C6584" t="str">
            <v>Monotropein</v>
          </cell>
          <cell r="D6584" t="str">
            <v>Monotropein</v>
          </cell>
          <cell r="E6584" t="str">
            <v>C09788</v>
          </cell>
          <cell r="F6584" t="str">
            <v>C16H21O11</v>
          </cell>
          <cell r="G6584" t="str">
            <v>-1</v>
          </cell>
          <cell r="H6584" t="str">
            <v>-348.32</v>
          </cell>
          <cell r="I6584" t="str">
            <v>3.04635</v>
          </cell>
          <cell r="J6584" t="str">
            <v>389</v>
          </cell>
        </row>
        <row r="6585">
          <cell r="A6585" t="str">
            <v>cpd06681</v>
          </cell>
          <cell r="B6585" t="str">
            <v>Naringin</v>
          </cell>
          <cell r="C6585" t="str">
            <v>Naringin</v>
          </cell>
          <cell r="D6585" t="str">
            <v>Naringenin 7-O-[alpha-L-rhamnosyl-(1-&gt;2)-beta-D-glucoside]|Naringenin 7-O-[beta-L-rhamnosyl-(1-&gt;2)-beta-D-glucoside]|Naringenin 7-O-neohesperidoside|Naringin</v>
          </cell>
          <cell r="E6585" t="str">
            <v>C09789</v>
          </cell>
          <cell r="F6585" t="str">
            <v>C27H32O14</v>
          </cell>
          <cell r="G6585" t="str">
            <v>0</v>
          </cell>
          <cell r="H6585" t="str">
            <v>-394.54</v>
          </cell>
          <cell r="I6585" t="str">
            <v>4.31745</v>
          </cell>
          <cell r="J6585" t="str">
            <v>580</v>
          </cell>
        </row>
        <row r="6586">
          <cell r="A6586" t="str">
            <v>cpd06682</v>
          </cell>
          <cell r="B6586" t="str">
            <v>(+)-Neomatatabiol</v>
          </cell>
          <cell r="C6586" t="str">
            <v>(+)-Neomatatabiol</v>
          </cell>
          <cell r="D6586" t="str">
            <v>(+)-Neomatatabiol</v>
          </cell>
          <cell r="E6586" t="str">
            <v>C09790</v>
          </cell>
          <cell r="F6586" t="str">
            <v>C10H18O2</v>
          </cell>
          <cell r="G6586" t="str">
            <v>0</v>
          </cell>
          <cell r="H6586" t="str">
            <v>-56.14</v>
          </cell>
          <cell r="I6586" t="str">
            <v>2.06721</v>
          </cell>
          <cell r="J6586" t="str">
            <v>170</v>
          </cell>
        </row>
        <row r="6587">
          <cell r="A6587" t="str">
            <v>cpd06683</v>
          </cell>
          <cell r="B6587" t="str">
            <v>Nepetalactone cis-trans-form</v>
          </cell>
          <cell r="C6587" t="str">
            <v>Nepetalactone cis-trans-form</v>
          </cell>
          <cell r="D6587" t="str">
            <v>Nepetalactone cis-trans-form</v>
          </cell>
          <cell r="E6587" t="str">
            <v>C09791</v>
          </cell>
          <cell r="F6587" t="str">
            <v>C10H14O2</v>
          </cell>
          <cell r="G6587" t="str">
            <v>0</v>
          </cell>
          <cell r="H6587" t="str">
            <v>-41.74</v>
          </cell>
          <cell r="I6587" t="str">
            <v>1.89785</v>
          </cell>
          <cell r="J6587" t="str">
            <v>166</v>
          </cell>
        </row>
        <row r="6588">
          <cell r="A6588" t="str">
            <v>cpd06684</v>
          </cell>
          <cell r="B6588" t="str">
            <v>Nepetalactone trans-cis-form</v>
          </cell>
          <cell r="C6588" t="str">
            <v>Nepetalactone trans-cis-form</v>
          </cell>
          <cell r="D6588" t="str">
            <v>Nepetalactone trans-cis-form</v>
          </cell>
          <cell r="E6588" t="str">
            <v>C09792</v>
          </cell>
          <cell r="F6588" t="str">
            <v>C10H14O2</v>
          </cell>
          <cell r="G6588" t="str">
            <v>0</v>
          </cell>
          <cell r="H6588" t="str">
            <v>-41.74</v>
          </cell>
          <cell r="I6588" t="str">
            <v>1.89785</v>
          </cell>
          <cell r="J6588" t="str">
            <v>166</v>
          </cell>
        </row>
        <row r="6589">
          <cell r="A6589" t="str">
            <v>cpd06685</v>
          </cell>
          <cell r="B6589" t="str">
            <v>Narirutin</v>
          </cell>
          <cell r="C6589" t="str">
            <v>Narirutin</v>
          </cell>
          <cell r="D6589" t="str">
            <v>Naringenin 7-O-rutinoside|Narirutin</v>
          </cell>
          <cell r="E6589" t="str">
            <v>C09793</v>
          </cell>
          <cell r="F6589" t="str">
            <v>C27H32O14</v>
          </cell>
          <cell r="G6589" t="str">
            <v>0</v>
          </cell>
          <cell r="H6589" t="str">
            <v>-394.54</v>
          </cell>
          <cell r="I6589" t="str">
            <v>4.31745</v>
          </cell>
          <cell r="J6589" t="str">
            <v>580</v>
          </cell>
        </row>
        <row r="6590">
          <cell r="A6590" t="str">
            <v>cpd06686</v>
          </cell>
          <cell r="B6590" t="str">
            <v>Oleuropein</v>
          </cell>
          <cell r="C6590" t="str">
            <v>Oleuropein</v>
          </cell>
          <cell r="D6590" t="str">
            <v>Oleuropein</v>
          </cell>
          <cell r="E6590" t="str">
            <v>C09794</v>
          </cell>
          <cell r="F6590" t="str">
            <v>C25H32O13</v>
          </cell>
          <cell r="G6590" t="str">
            <v>0</v>
          </cell>
          <cell r="H6590" t="str">
            <v>-363.79</v>
          </cell>
          <cell r="I6590" t="str">
            <v>3.62458</v>
          </cell>
          <cell r="J6590" t="str">
            <v>540</v>
          </cell>
        </row>
        <row r="6591">
          <cell r="A6591" t="str">
            <v>cpd06687</v>
          </cell>
          <cell r="B6591" t="str">
            <v>Paederoside</v>
          </cell>
          <cell r="C6591" t="str">
            <v>Paederoside</v>
          </cell>
          <cell r="D6591" t="str">
            <v>Paederoside</v>
          </cell>
          <cell r="E6591" t="str">
            <v>C09795</v>
          </cell>
          <cell r="F6591" t="str">
            <v>C18H22O11S</v>
          </cell>
          <cell r="G6591" t="str">
            <v>0</v>
          </cell>
          <cell r="H6591" t="str">
            <v>10000000</v>
          </cell>
          <cell r="I6591" t="str">
            <v>10000000</v>
          </cell>
          <cell r="J6591" t="str">
            <v>446</v>
          </cell>
        </row>
        <row r="6592">
          <cell r="A6592" t="str">
            <v>cpd06688</v>
          </cell>
          <cell r="B6592" t="str">
            <v>Plumericin</v>
          </cell>
          <cell r="C6592" t="str">
            <v>Plumericin</v>
          </cell>
          <cell r="D6592" t="str">
            <v>Plumericin</v>
          </cell>
          <cell r="E6592" t="str">
            <v>C09796</v>
          </cell>
          <cell r="F6592" t="str">
            <v>C15H14O6</v>
          </cell>
          <cell r="G6592" t="str">
            <v>0</v>
          </cell>
          <cell r="H6592" t="str">
            <v>10000000</v>
          </cell>
          <cell r="I6592" t="str">
            <v>10000000</v>
          </cell>
          <cell r="J6592" t="str">
            <v>290</v>
          </cell>
        </row>
        <row r="6593">
          <cell r="A6593" t="str">
            <v>cpd06689</v>
          </cell>
          <cell r="B6593" t="str">
            <v>Plumieride</v>
          </cell>
          <cell r="C6593" t="str">
            <v>Plumieride</v>
          </cell>
          <cell r="D6593" t="str">
            <v>Plumieride</v>
          </cell>
          <cell r="E6593" t="str">
            <v>C09797</v>
          </cell>
          <cell r="F6593" t="str">
            <v>C21H26O12</v>
          </cell>
          <cell r="G6593" t="str">
            <v>0</v>
          </cell>
          <cell r="H6593" t="str">
            <v>-366.31</v>
          </cell>
          <cell r="I6593" t="str">
            <v>4.48441</v>
          </cell>
          <cell r="J6593" t="str">
            <v>470</v>
          </cell>
        </row>
        <row r="6594">
          <cell r="A6594" t="str">
            <v>cpd06690</v>
          </cell>
          <cell r="B6594" t="str">
            <v>Scandoside methyl ester</v>
          </cell>
          <cell r="C6594" t="str">
            <v>Scandoside methyl ester</v>
          </cell>
          <cell r="D6594" t="str">
            <v>Scandoside methyl ester</v>
          </cell>
          <cell r="E6594" t="str">
            <v>C09798</v>
          </cell>
          <cell r="F6594" t="str">
            <v>C17H24O11</v>
          </cell>
          <cell r="G6594" t="str">
            <v>0</v>
          </cell>
          <cell r="H6594" t="str">
            <v>-343.26</v>
          </cell>
          <cell r="I6594" t="str">
            <v>3.13877</v>
          </cell>
          <cell r="J6594" t="str">
            <v>404</v>
          </cell>
        </row>
        <row r="6595">
          <cell r="A6595" t="str">
            <v>cpd06691</v>
          </cell>
          <cell r="B6595" t="str">
            <v>Specionin</v>
          </cell>
          <cell r="C6595" t="str">
            <v>Specionin</v>
          </cell>
          <cell r="D6595" t="str">
            <v>Specionin</v>
          </cell>
          <cell r="E6595" t="str">
            <v>C09799</v>
          </cell>
          <cell r="F6595" t="str">
            <v>C20H26O9</v>
          </cell>
          <cell r="G6595" t="str">
            <v>0</v>
          </cell>
          <cell r="H6595" t="str">
            <v>-260.25</v>
          </cell>
          <cell r="I6595" t="str">
            <v>6.86991</v>
          </cell>
          <cell r="J6595" t="str">
            <v>410</v>
          </cell>
        </row>
        <row r="6596">
          <cell r="A6596" t="str">
            <v>cpd06692</v>
          </cell>
          <cell r="B6596" t="str">
            <v>Swertiamarin</v>
          </cell>
          <cell r="C6596" t="str">
            <v>Swertiamarin</v>
          </cell>
          <cell r="D6596" t="str">
            <v>Swertiamarin</v>
          </cell>
          <cell r="E6596" t="str">
            <v>C09800</v>
          </cell>
          <cell r="F6596" t="str">
            <v>C16H22O10</v>
          </cell>
          <cell r="G6596" t="str">
            <v>0</v>
          </cell>
          <cell r="H6596" t="str">
            <v>-293.65</v>
          </cell>
          <cell r="I6596" t="str">
            <v>4.15321</v>
          </cell>
          <cell r="J6596" t="str">
            <v>374</v>
          </cell>
        </row>
        <row r="6597">
          <cell r="A6597" t="str">
            <v>cpd06693</v>
          </cell>
          <cell r="B6597" t="str">
            <v>Valtrate</v>
          </cell>
          <cell r="C6597" t="str">
            <v>Valtrate</v>
          </cell>
          <cell r="D6597" t="str">
            <v>Valtrate|Valtratum</v>
          </cell>
          <cell r="E6597" t="str">
            <v>C09801</v>
          </cell>
          <cell r="F6597" t="str">
            <v>C22H30O8</v>
          </cell>
          <cell r="G6597" t="str">
            <v>0</v>
          </cell>
          <cell r="H6597" t="str">
            <v>-235.86</v>
          </cell>
          <cell r="I6597" t="str">
            <v>4.38521</v>
          </cell>
          <cell r="J6597" t="str">
            <v>422</v>
          </cell>
        </row>
        <row r="6598">
          <cell r="A6598" t="str">
            <v>cpd06694</v>
          </cell>
          <cell r="B6598" t="str">
            <v>Verbenalin</v>
          </cell>
          <cell r="C6598" t="str">
            <v>Verbenalin</v>
          </cell>
          <cell r="D6598" t="str">
            <v>Cornin (glycoside)|Verbenalin</v>
          </cell>
          <cell r="E6598" t="str">
            <v>C09802</v>
          </cell>
          <cell r="F6598" t="str">
            <v>C17H24O10</v>
          </cell>
          <cell r="G6598" t="str">
            <v>0</v>
          </cell>
          <cell r="H6598" t="str">
            <v>-312.61</v>
          </cell>
          <cell r="I6598" t="str">
            <v>3.00707</v>
          </cell>
          <cell r="J6598" t="str">
            <v>388</v>
          </cell>
        </row>
        <row r="6599">
          <cell r="A6599" t="str">
            <v>cpd06695</v>
          </cell>
          <cell r="B6599" t="str">
            <v>Neoastilbin</v>
          </cell>
          <cell r="C6599" t="str">
            <v>Neoastilbin</v>
          </cell>
          <cell r="D6599" t="str">
            <v>(2S,3S)-Taxifolin 3-rhamnoside|Neoastilbin</v>
          </cell>
          <cell r="E6599" t="str">
            <v>C09803</v>
          </cell>
          <cell r="F6599" t="str">
            <v>C21H22O11</v>
          </cell>
          <cell r="G6599" t="str">
            <v>0</v>
          </cell>
          <cell r="H6599" t="str">
            <v>-315.38</v>
          </cell>
          <cell r="I6599" t="str">
            <v>3.32668</v>
          </cell>
          <cell r="J6599" t="str">
            <v>450</v>
          </cell>
        </row>
        <row r="6600">
          <cell r="A6600" t="str">
            <v>cpd06697</v>
          </cell>
          <cell r="B6600" t="str">
            <v>Neoeriocitrin</v>
          </cell>
          <cell r="C6600" t="str">
            <v>Neoeriocitrin</v>
          </cell>
          <cell r="D6600" t="str">
            <v>Eriodictyol 7-O-neohesperidoside|Neoeriocitrin</v>
          </cell>
          <cell r="E6600" t="str">
            <v>C09805</v>
          </cell>
          <cell r="F6600" t="str">
            <v>C27H32O15</v>
          </cell>
          <cell r="G6600" t="str">
            <v>0</v>
          </cell>
          <cell r="H6600" t="str">
            <v>-434.02</v>
          </cell>
          <cell r="I6600" t="str">
            <v>4.42382</v>
          </cell>
          <cell r="J6600" t="str">
            <v>596</v>
          </cell>
        </row>
        <row r="6601">
          <cell r="A6601" t="str">
            <v>cpd06698</v>
          </cell>
          <cell r="B6601" t="str">
            <v>Neohesperidin</v>
          </cell>
          <cell r="C6601" t="str">
            <v>Neohesperidin</v>
          </cell>
          <cell r="D6601" t="str">
            <v>Hesperetin 7-O-neohesperidoside|Neohesperidin</v>
          </cell>
          <cell r="E6601" t="str">
            <v>C09806</v>
          </cell>
          <cell r="F6601" t="str">
            <v>C28H34O15</v>
          </cell>
          <cell r="G6601" t="str">
            <v>0</v>
          </cell>
          <cell r="H6601" t="str">
            <v>-419.37</v>
          </cell>
          <cell r="I6601" t="str">
            <v>4.49091</v>
          </cell>
          <cell r="J6601" t="str">
            <v>610</v>
          </cell>
        </row>
        <row r="6602">
          <cell r="A6602" t="str">
            <v>cpd06699</v>
          </cell>
          <cell r="B6602" t="str">
            <v>Odoratol</v>
          </cell>
          <cell r="C6602" t="str">
            <v>Odoratol</v>
          </cell>
          <cell r="D6602" t="str">
            <v>Odoratol</v>
          </cell>
          <cell r="E6602" t="str">
            <v>C09807</v>
          </cell>
          <cell r="F6602" t="str">
            <v>C17H18O5</v>
          </cell>
          <cell r="G6602" t="str">
            <v>0</v>
          </cell>
          <cell r="H6602" t="str">
            <v>-90.69</v>
          </cell>
          <cell r="I6602" t="str">
            <v>2.08213</v>
          </cell>
          <cell r="J6602" t="str">
            <v>302</v>
          </cell>
        </row>
        <row r="6603">
          <cell r="A6603" t="str">
            <v>cpd06700</v>
          </cell>
          <cell r="B6603" t="str">
            <v>Phellamurin</v>
          </cell>
          <cell r="C6603" t="str">
            <v>Phellamurin</v>
          </cell>
          <cell r="D6603" t="str">
            <v>8-Prenyldihydrokaempferol 7-glucoside|Phellamurin</v>
          </cell>
          <cell r="E6603" t="str">
            <v>C09808</v>
          </cell>
          <cell r="F6603" t="str">
            <v>C26H30O11</v>
          </cell>
          <cell r="G6603" t="str">
            <v>0</v>
          </cell>
          <cell r="H6603" t="str">
            <v>-287.29</v>
          </cell>
          <cell r="I6603" t="str">
            <v>3.36854</v>
          </cell>
          <cell r="J6603" t="str">
            <v>518</v>
          </cell>
        </row>
        <row r="6604">
          <cell r="A6604" t="str">
            <v>cpd06701</v>
          </cell>
          <cell r="B6604" t="str">
            <v>Cyclohex-2,5-diene-1-carboxyl-CoA</v>
          </cell>
          <cell r="C6604" t="str">
            <v>Cyclohex-2,5-diene-1-carboxyl-CoA</v>
          </cell>
          <cell r="D6604" t="str">
            <v>Cyclohex-2,5-diene-1-carboxyl-CoA</v>
          </cell>
          <cell r="E6604" t="str">
            <v>C09809</v>
          </cell>
          <cell r="F6604" t="str">
            <v>C28H39N7O17P3S</v>
          </cell>
          <cell r="G6604" t="str">
            <v>-3</v>
          </cell>
          <cell r="H6604" t="str">
            <v>-740.32</v>
          </cell>
          <cell r="I6604" t="str">
            <v>3.95736</v>
          </cell>
          <cell r="J6604" t="str">
            <v>870</v>
          </cell>
        </row>
        <row r="6605">
          <cell r="A6605" t="str">
            <v>cpd06702</v>
          </cell>
          <cell r="B6605" t="str">
            <v>Cyclohex-1,4-diene-1-carboxyl-CoA</v>
          </cell>
          <cell r="C6605" t="str">
            <v>Cyclohex-1,4-diene-1-carboxyl-CoA</v>
          </cell>
          <cell r="D6605" t="str">
            <v>Cyclohex-1,4-diene-1-carboxyl-CoA</v>
          </cell>
          <cell r="E6605" t="str">
            <v>C09810</v>
          </cell>
          <cell r="F6605" t="str">
            <v>C28H39N7O17P3S</v>
          </cell>
          <cell r="G6605" t="str">
            <v>-3</v>
          </cell>
          <cell r="H6605" t="str">
            <v>-740.29</v>
          </cell>
          <cell r="I6605" t="str">
            <v>3.86396</v>
          </cell>
          <cell r="J6605" t="str">
            <v>870</v>
          </cell>
        </row>
        <row r="6606">
          <cell r="A6606" t="str">
            <v>cpd06703</v>
          </cell>
          <cell r="B6606" t="str">
            <v>Cyclohex-1-ene-1-carboxyl-CoA</v>
          </cell>
          <cell r="C6606" t="str">
            <v>Cyclohex-1-ene-1-carboxyl-CoA</v>
          </cell>
          <cell r="D6606" t="str">
            <v>Cyclohex-1-ene-1-carboxyl-CoA</v>
          </cell>
          <cell r="E6606" t="str">
            <v>C09811</v>
          </cell>
          <cell r="F6606" t="str">
            <v>C28H41N7O17P3S</v>
          </cell>
          <cell r="G6606" t="str">
            <v>-3</v>
          </cell>
          <cell r="H6606" t="str">
            <v>-750.85</v>
          </cell>
          <cell r="I6606" t="str">
            <v>3.78005</v>
          </cell>
          <cell r="J6606" t="str">
            <v>872</v>
          </cell>
        </row>
        <row r="6607">
          <cell r="A6607" t="str">
            <v>cpd06704</v>
          </cell>
          <cell r="B6607" t="str">
            <v>2-Hydroxycyclohexane-1-carboxyl-CoA</v>
          </cell>
          <cell r="C6607" t="str">
            <v>2-Hydroxycyclohexane-1-carboxyl-CoA</v>
          </cell>
          <cell r="D6607" t="str">
            <v>2-Hydroxycyclohexane-1-carboxyl-CoA</v>
          </cell>
          <cell r="E6607" t="str">
            <v>C09812</v>
          </cell>
          <cell r="F6607" t="str">
            <v>C28H43N7O18P3S</v>
          </cell>
          <cell r="G6607" t="str">
            <v>-3</v>
          </cell>
          <cell r="H6607" t="str">
            <v>-801.28</v>
          </cell>
          <cell r="I6607" t="str">
            <v>3.79753</v>
          </cell>
          <cell r="J6607" t="str">
            <v>890</v>
          </cell>
        </row>
        <row r="6608">
          <cell r="A6608" t="str">
            <v>cpd06705</v>
          </cell>
          <cell r="B6608" t="str">
            <v>2-Oxocyclohexane-1-carbonyl-CoA</v>
          </cell>
          <cell r="C6608" t="str">
            <v>2-Oxocyclohexane-1-carbonyl-CoA</v>
          </cell>
          <cell r="D6608" t="str">
            <v>2-Oxocyclohexane-1-carbonyl-CoA|2-Ketocyclohexane-1-carboxyl-CoA</v>
          </cell>
          <cell r="E6608" t="str">
            <v>C09813</v>
          </cell>
          <cell r="F6608" t="str">
            <v>C28H41N7O18P3S</v>
          </cell>
          <cell r="G6608" t="str">
            <v>-3</v>
          </cell>
          <cell r="H6608" t="str">
            <v>-794.72</v>
          </cell>
          <cell r="I6608" t="str">
            <v>3.73014</v>
          </cell>
          <cell r="J6608" t="str">
            <v>888</v>
          </cell>
        </row>
        <row r="6609">
          <cell r="A6609" t="str">
            <v>cpd06706</v>
          </cell>
          <cell r="B6609" t="str">
            <v>Cyanobenzene</v>
          </cell>
          <cell r="C6609" t="str">
            <v>Cyanobenzene</v>
          </cell>
          <cell r="D6609" t="str">
            <v>Cyanobenzene|Phenyl cyanide|Benzonitrile</v>
          </cell>
          <cell r="E6609" t="str">
            <v>C09814</v>
          </cell>
          <cell r="F6609" t="str">
            <v>C7H5N</v>
          </cell>
          <cell r="G6609" t="str">
            <v>0</v>
          </cell>
          <cell r="H6609" t="str">
            <v>41.1</v>
          </cell>
          <cell r="I6609" t="str">
            <v>4.98197</v>
          </cell>
          <cell r="J6609" t="str">
            <v>103</v>
          </cell>
        </row>
        <row r="6610">
          <cell r="A6610" t="str">
            <v>cpd06707</v>
          </cell>
          <cell r="B6610" t="str">
            <v>Benzamide</v>
          </cell>
          <cell r="C6610" t="str">
            <v>Benzamide</v>
          </cell>
          <cell r="D6610" t="str">
            <v>Benzamide</v>
          </cell>
          <cell r="E6610" t="str">
            <v>C09815</v>
          </cell>
          <cell r="F6610" t="str">
            <v>C7H7NO</v>
          </cell>
          <cell r="G6610" t="str">
            <v>0</v>
          </cell>
          <cell r="H6610" t="str">
            <v>-10.61</v>
          </cell>
          <cell r="I6610" t="str">
            <v>0.96059</v>
          </cell>
          <cell r="J6610" t="str">
            <v>121</v>
          </cell>
        </row>
        <row r="6611">
          <cell r="A6611" t="str">
            <v>cpd06708</v>
          </cell>
          <cell r="B6611" t="str">
            <v>Benzylsuccinate</v>
          </cell>
          <cell r="C6611" t="str">
            <v>Benzylsuccinate</v>
          </cell>
          <cell r="D6611" t="str">
            <v>(R)-2-Benzylsuccinate|Benzylsuccinate</v>
          </cell>
          <cell r="E6611" t="str">
            <v>C09816</v>
          </cell>
          <cell r="F6611" t="str">
            <v>C11H10O4</v>
          </cell>
          <cell r="G6611" t="str">
            <v>-2</v>
          </cell>
          <cell r="H6611" t="str">
            <v>-126.28</v>
          </cell>
          <cell r="I6611" t="str">
            <v>0.839998</v>
          </cell>
          <cell r="J6611" t="str">
            <v>206</v>
          </cell>
        </row>
        <row r="6612">
          <cell r="A6612" t="str">
            <v>cpd06709</v>
          </cell>
          <cell r="B6612" t="str">
            <v>Benzylsuccinyl-CoA</v>
          </cell>
          <cell r="C6612" t="str">
            <v>Benzylsuccinyl-CoA</v>
          </cell>
          <cell r="D6612" t="str">
            <v>(R)-2-Benzylsuccinyl-CoA|Benzylsuccinyl-CoA</v>
          </cell>
          <cell r="E6612" t="str">
            <v>C09817</v>
          </cell>
          <cell r="F6612" t="str">
            <v>C32H42N7O19P3S</v>
          </cell>
          <cell r="G6612" t="str">
            <v>-4</v>
          </cell>
          <cell r="H6612" t="str">
            <v>-825.36</v>
          </cell>
          <cell r="I6612" t="str">
            <v>3.65145</v>
          </cell>
          <cell r="J6612" t="str">
            <v>953</v>
          </cell>
        </row>
        <row r="6613">
          <cell r="A6613" t="str">
            <v>cpd06710</v>
          </cell>
          <cell r="B6613" t="str">
            <v>E-Phenylitaconyl-CoA</v>
          </cell>
          <cell r="C6613" t="str">
            <v>E-Phenylitaconyl-CoA</v>
          </cell>
          <cell r="D6613" t="str">
            <v>(E)-2-Benzylidenesuccinyl-CoA|E-Phenylitaconyl-CoA</v>
          </cell>
          <cell r="E6613" t="str">
            <v>C09818</v>
          </cell>
          <cell r="F6613" t="str">
            <v>C32H40N7O19P3S</v>
          </cell>
          <cell r="G6613" t="str">
            <v>-4</v>
          </cell>
          <cell r="H6613" t="str">
            <v>-809.93</v>
          </cell>
          <cell r="I6613" t="str">
            <v>3.68703</v>
          </cell>
          <cell r="J6613" t="str">
            <v>951</v>
          </cell>
        </row>
        <row r="6614">
          <cell r="A6614" t="str">
            <v>cpd06711</v>
          </cell>
          <cell r="B6614" t="str">
            <v>(Hydroxymethylphenyl)succinyl-CoA</v>
          </cell>
          <cell r="C6614" t="str">
            <v>(Hydroxymethylphenyl)succinyl-CoA</v>
          </cell>
          <cell r="D6614" t="str">
            <v>(Hydroxymethylphenyl)succinyl-CoA</v>
          </cell>
          <cell r="E6614" t="str">
            <v>C09819</v>
          </cell>
          <cell r="F6614" t="str">
            <v>C32H42N7O20P3S</v>
          </cell>
          <cell r="G6614" t="str">
            <v>-4</v>
          </cell>
          <cell r="H6614" t="str">
            <v>-863.4</v>
          </cell>
          <cell r="I6614" t="str">
            <v>3.6625</v>
          </cell>
          <cell r="J6614" t="str">
            <v>969</v>
          </cell>
        </row>
        <row r="6615">
          <cell r="A6615" t="str">
            <v>cpd06712</v>
          </cell>
          <cell r="B6615" t="str">
            <v>Benzoylsuccinyl-CoA</v>
          </cell>
          <cell r="C6615" t="str">
            <v>Benzoylsuccinyl-CoA</v>
          </cell>
          <cell r="D6615" t="str">
            <v>2-Benzoylsuccinyl-CoA|Benzoylsuccinyl-CoA</v>
          </cell>
          <cell r="E6615" t="str">
            <v>C09820</v>
          </cell>
          <cell r="F6615" t="str">
            <v>C32H40N7O20P3S</v>
          </cell>
          <cell r="G6615" t="str">
            <v>-4</v>
          </cell>
          <cell r="H6615" t="str">
            <v>-856.93</v>
          </cell>
          <cell r="I6615" t="str">
            <v>3.67449</v>
          </cell>
          <cell r="J6615" t="str">
            <v>967</v>
          </cell>
        </row>
        <row r="6616">
          <cell r="A6616" t="str">
            <v>cpd06713</v>
          </cell>
          <cell r="B6616" t="str">
            <v>6-Ketoxycyclohex-1-ene-1-carboxyl-CoA</v>
          </cell>
          <cell r="C6616" t="str">
            <v>6-Ketoxycyclohex-1-ene-1-carboxyl-CoA</v>
          </cell>
          <cell r="D6616" t="str">
            <v>6-Ketoxycyclohex-1-ene-1-carboxyl-CoA</v>
          </cell>
          <cell r="E6616" t="str">
            <v>C09821</v>
          </cell>
          <cell r="F6616" t="str">
            <v>C28H39N7O18P3S</v>
          </cell>
          <cell r="G6616" t="str">
            <v>-3</v>
          </cell>
          <cell r="H6616" t="str">
            <v>-785.68</v>
          </cell>
          <cell r="I6616" t="str">
            <v>3.75762</v>
          </cell>
          <cell r="J6616" t="str">
            <v>886</v>
          </cell>
        </row>
        <row r="6617">
          <cell r="A6617" t="str">
            <v>cpd06714</v>
          </cell>
          <cell r="B6617" t="str">
            <v>Hexahydrobenzoic acid</v>
          </cell>
          <cell r="C6617" t="str">
            <v>Hexahydrobenzoic acid</v>
          </cell>
          <cell r="D6617" t="str">
            <v>Hexahydrobenzoic acid|Cyclohexane-1-carboxylate</v>
          </cell>
          <cell r="E6617" t="str">
            <v>C09822</v>
          </cell>
          <cell r="F6617" t="str">
            <v>C7H11O2</v>
          </cell>
          <cell r="G6617" t="str">
            <v>-1</v>
          </cell>
          <cell r="H6617" t="str">
            <v>-62.36</v>
          </cell>
          <cell r="I6617" t="str">
            <v>1.25865</v>
          </cell>
          <cell r="J6617" t="str">
            <v>127</v>
          </cell>
        </row>
        <row r="6618">
          <cell r="A6618" t="str">
            <v>cpd06715</v>
          </cell>
          <cell r="B6618" t="str">
            <v>Cyclohexane-1-carboxyl-CoA</v>
          </cell>
          <cell r="C6618" t="str">
            <v>Cyclohexane-1-carboxyl-CoA</v>
          </cell>
          <cell r="D6618" t="str">
            <v>Cyclohexane-1-carboxyl-CoA</v>
          </cell>
          <cell r="E6618" t="str">
            <v>C09823</v>
          </cell>
          <cell r="F6618" t="str">
            <v>C28H43N7O17P3S</v>
          </cell>
          <cell r="G6618" t="str">
            <v>-3</v>
          </cell>
          <cell r="H6618" t="str">
            <v>-761.44</v>
          </cell>
          <cell r="I6618" t="str">
            <v>3.7918</v>
          </cell>
          <cell r="J6618" t="str">
            <v>874</v>
          </cell>
        </row>
        <row r="6619">
          <cell r="A6619" t="str">
            <v>cpd06716</v>
          </cell>
          <cell r="B6619" t="str">
            <v>2,6-Dihydroxycyclohexane-1-carboxyl-CoA</v>
          </cell>
          <cell r="C6619" t="str">
            <v>2,6-Dihydroxycyclohexane-1-carboxyl-CoA</v>
          </cell>
          <cell r="D6619" t="str">
            <v>2,6-Dihydroxycyclohexane-1-carboxyl-CoA</v>
          </cell>
          <cell r="E6619" t="str">
            <v>C09824</v>
          </cell>
          <cell r="F6619" t="str">
            <v>C28H43N7O19P3S</v>
          </cell>
          <cell r="G6619" t="str">
            <v>-3</v>
          </cell>
          <cell r="H6619" t="str">
            <v>-841.12</v>
          </cell>
          <cell r="I6619" t="str">
            <v>3.8356</v>
          </cell>
          <cell r="J6619" t="str">
            <v>906</v>
          </cell>
        </row>
        <row r="6620">
          <cell r="A6620" t="str">
            <v>cpd06717</v>
          </cell>
          <cell r="B6620" t="str">
            <v>6-Oxo-2-hydroxycyclohexane-1-carboxyl-CoA</v>
          </cell>
          <cell r="C6620" t="str">
            <v>6-Oxo-2-hydroxycyclohexane-1-carboxyl-CoA</v>
          </cell>
          <cell r="D6620" t="str">
            <v>6-Oxo-2-hydroxycyclohexane-1-carboxyl-CoA</v>
          </cell>
          <cell r="E6620" t="str">
            <v>C09825</v>
          </cell>
          <cell r="F6620" t="str">
            <v>C28H41N7O19P3S</v>
          </cell>
          <cell r="G6620" t="str">
            <v>-3</v>
          </cell>
          <cell r="H6620" t="str">
            <v>-834.56</v>
          </cell>
          <cell r="I6620" t="str">
            <v>3.75226</v>
          </cell>
          <cell r="J6620" t="str">
            <v>904</v>
          </cell>
        </row>
        <row r="6621">
          <cell r="A6621" t="str">
            <v>cpd06718</v>
          </cell>
          <cell r="B6621" t="str">
            <v>Pinobanksin</v>
          </cell>
          <cell r="C6621" t="str">
            <v>Pinobanksin</v>
          </cell>
          <cell r="D6621" t="str">
            <v>3,5,7-Trihydroxyflavanone|Pinobanksin</v>
          </cell>
          <cell r="E6621" t="str">
            <v>C09826</v>
          </cell>
          <cell r="F6621" t="str">
            <v>C15H12O5</v>
          </cell>
          <cell r="G6621" t="str">
            <v>0</v>
          </cell>
          <cell r="H6621" t="str">
            <v>-114.17</v>
          </cell>
          <cell r="I6621" t="str">
            <v>2.15163</v>
          </cell>
          <cell r="J6621" t="str">
            <v>272</v>
          </cell>
        </row>
        <row r="6622">
          <cell r="A6622" t="str">
            <v>cpd06719</v>
          </cell>
          <cell r="B6622" t="str">
            <v>Pinocembrin</v>
          </cell>
          <cell r="C6622" t="str">
            <v>Pinocembrin</v>
          </cell>
          <cell r="D6622" t="str">
            <v>5,7-Dihydroxyflavanone|Pinocembrin</v>
          </cell>
          <cell r="E6622" t="str">
            <v>C09827</v>
          </cell>
          <cell r="F6622" t="str">
            <v>C15H12O4</v>
          </cell>
          <cell r="G6622" t="str">
            <v>0</v>
          </cell>
          <cell r="H6622" t="str">
            <v>-74.33</v>
          </cell>
          <cell r="I6622" t="str">
            <v>2.11452</v>
          </cell>
          <cell r="J6622" t="str">
            <v>256</v>
          </cell>
        </row>
        <row r="6623">
          <cell r="A6623" t="str">
            <v>cpd06720</v>
          </cell>
          <cell r="B6623" t="str">
            <v>Pinocembrin 7-rhamnosylglucoside</v>
          </cell>
          <cell r="C6623" t="str">
            <v>Pinocembrin 7-rhamnosylglucoside</v>
          </cell>
          <cell r="D6623" t="str">
            <v>Pinocembrin 7-rhamnosylglucoside</v>
          </cell>
          <cell r="E6623" t="str">
            <v>C09828</v>
          </cell>
          <cell r="F6623" t="str">
            <v>C27H32O13</v>
          </cell>
          <cell r="G6623" t="str">
            <v>0</v>
          </cell>
          <cell r="H6623" t="str">
            <v>-355.06</v>
          </cell>
          <cell r="I6623" t="str">
            <v>4.24012</v>
          </cell>
          <cell r="J6623" t="str">
            <v>564</v>
          </cell>
        </row>
        <row r="6624">
          <cell r="A6624" t="str">
            <v>cpd06721</v>
          </cell>
          <cell r="B6624" t="str">
            <v>Piperaduncin B</v>
          </cell>
          <cell r="C6624" t="str">
            <v>Piperaduncin B</v>
          </cell>
          <cell r="D6624" t="str">
            <v>Piperaduncin B</v>
          </cell>
          <cell r="E6624" t="str">
            <v>C09829</v>
          </cell>
          <cell r="F6624" t="str">
            <v>C29H30O8</v>
          </cell>
          <cell r="G6624" t="str">
            <v>0</v>
          </cell>
          <cell r="H6624" t="str">
            <v>-179.1</v>
          </cell>
          <cell r="I6624" t="str">
            <v>3.15718</v>
          </cell>
          <cell r="J6624" t="str">
            <v>506</v>
          </cell>
        </row>
        <row r="6625">
          <cell r="A6625" t="str">
            <v>cpd06722</v>
          </cell>
          <cell r="B6625" t="str">
            <v>Poncirin</v>
          </cell>
          <cell r="C6625" t="str">
            <v>Poncirin</v>
          </cell>
          <cell r="D6625" t="str">
            <v>Isosakuranetin 7-O-neohesperidoside|Poncirin</v>
          </cell>
          <cell r="E6625" t="str">
            <v>C09830</v>
          </cell>
          <cell r="F6625" t="str">
            <v>C28H34O14</v>
          </cell>
          <cell r="G6625" t="str">
            <v>0</v>
          </cell>
          <cell r="H6625" t="str">
            <v>-379.89</v>
          </cell>
          <cell r="I6625" t="str">
            <v>4.38979</v>
          </cell>
          <cell r="J6625" t="str">
            <v>594</v>
          </cell>
        </row>
        <row r="6626">
          <cell r="A6626" t="str">
            <v>cpd06723</v>
          </cell>
          <cell r="B6626" t="str">
            <v>5'-Prenylhomoeriodictyol</v>
          </cell>
          <cell r="C6626" t="str">
            <v>5'-Prenylhomoeriodictyol</v>
          </cell>
          <cell r="D6626" t="str">
            <v>Sigmoidin B 3'-methyl ether|5'-Prenylhomoeriodictyol</v>
          </cell>
          <cell r="E6626" t="str">
            <v>C09831</v>
          </cell>
          <cell r="F6626" t="str">
            <v>C21H22O6</v>
          </cell>
          <cell r="G6626" t="str">
            <v>0</v>
          </cell>
          <cell r="H6626" t="str">
            <v>-113.8</v>
          </cell>
          <cell r="I6626" t="str">
            <v>2.65051</v>
          </cell>
          <cell r="J6626" t="str">
            <v>370</v>
          </cell>
        </row>
        <row r="6627">
          <cell r="A6627" t="str">
            <v>cpd06724</v>
          </cell>
          <cell r="B6627" t="str">
            <v>6-Prenylnaringenin</v>
          </cell>
          <cell r="C6627" t="str">
            <v>6-Prenylnaringenin</v>
          </cell>
          <cell r="D6627" t="str">
            <v>5,7,4'-Trihydroxy-6-prenylflavanone|6-Prenylnaringenin</v>
          </cell>
          <cell r="E6627" t="str">
            <v>C09832</v>
          </cell>
          <cell r="F6627" t="str">
            <v>C20H20O5</v>
          </cell>
          <cell r="G6627" t="str">
            <v>0</v>
          </cell>
          <cell r="H6627" t="str">
            <v>-88.97</v>
          </cell>
          <cell r="I6627" t="str">
            <v>2.42964</v>
          </cell>
          <cell r="J6627" t="str">
            <v>340</v>
          </cell>
        </row>
        <row r="6628">
          <cell r="A6628" t="str">
            <v>cpd06725</v>
          </cell>
          <cell r="B6628" t="str">
            <v>Sakuranetin</v>
          </cell>
          <cell r="C6628" t="str">
            <v>Sakuranetin</v>
          </cell>
          <cell r="D6628" t="str">
            <v>Naringenin 7-methyl ether|Sakuranetin</v>
          </cell>
          <cell r="E6628" t="str">
            <v>C09833</v>
          </cell>
          <cell r="F6628" t="str">
            <v>C16H14O5</v>
          </cell>
          <cell r="G6628" t="str">
            <v>0</v>
          </cell>
          <cell r="H6628" t="str">
            <v>-99.16</v>
          </cell>
          <cell r="I6628" t="str">
            <v>2.25237</v>
          </cell>
          <cell r="J6628" t="str">
            <v>286</v>
          </cell>
        </row>
        <row r="6629">
          <cell r="A6629" t="str">
            <v>cpd06726</v>
          </cell>
          <cell r="B6629" t="str">
            <v>Sanggenon C</v>
          </cell>
          <cell r="C6629" t="str">
            <v>Sanggenon C</v>
          </cell>
          <cell r="D6629" t="str">
            <v>Sanggenon C</v>
          </cell>
          <cell r="E6629" t="str">
            <v>C09834</v>
          </cell>
          <cell r="F6629" t="str">
            <v>C40H35O12</v>
          </cell>
          <cell r="G6629" t="str">
            <v>-1</v>
          </cell>
          <cell r="H6629" t="str">
            <v>-262.97</v>
          </cell>
          <cell r="I6629" t="str">
            <v>7.79173</v>
          </cell>
          <cell r="J6629" t="str">
            <v>707</v>
          </cell>
        </row>
        <row r="6630">
          <cell r="A6630" t="str">
            <v>cpd06727</v>
          </cell>
          <cell r="B6630" t="str">
            <v>Sanggenon D</v>
          </cell>
          <cell r="C6630" t="str">
            <v>Sanggenon D</v>
          </cell>
          <cell r="D6630" t="str">
            <v>Sanggenon D</v>
          </cell>
          <cell r="E6630" t="str">
            <v>C09835</v>
          </cell>
          <cell r="F6630" t="str">
            <v>C40H35O12</v>
          </cell>
          <cell r="G6630" t="str">
            <v>-1</v>
          </cell>
          <cell r="H6630" t="str">
            <v>-262.97</v>
          </cell>
          <cell r="I6630" t="str">
            <v>7.79173</v>
          </cell>
          <cell r="J6630" t="str">
            <v>707</v>
          </cell>
        </row>
        <row r="6631">
          <cell r="A6631" t="str">
            <v>cpd06728</v>
          </cell>
          <cell r="B6631" t="str">
            <v>Ascaridole</v>
          </cell>
          <cell r="C6631" t="str">
            <v>Ascaridole</v>
          </cell>
          <cell r="D6631" t="str">
            <v>Ascaridole</v>
          </cell>
          <cell r="E6631" t="str">
            <v>C09836</v>
          </cell>
          <cell r="F6631" t="str">
            <v>C10H16O2</v>
          </cell>
          <cell r="G6631" t="str">
            <v>0</v>
          </cell>
          <cell r="H6631" t="str">
            <v>10000000</v>
          </cell>
          <cell r="I6631" t="str">
            <v>10000000</v>
          </cell>
          <cell r="J6631" t="str">
            <v>168</v>
          </cell>
        </row>
        <row r="6632">
          <cell r="A6632" t="str">
            <v>cpd06729</v>
          </cell>
          <cell r="B6632" t="str">
            <v>(1S,2R,4S)-(-)-Bornyl acetate</v>
          </cell>
          <cell r="C6632" t="str">
            <v>(1S,2R,4S)-(-)-Bornyl acetate</v>
          </cell>
          <cell r="D6632" t="str">
            <v>(1S,2R,4S)-(-)-Bornyl acetate</v>
          </cell>
          <cell r="E6632" t="str">
            <v>C09837</v>
          </cell>
          <cell r="F6632" t="str">
            <v>C12H20O2</v>
          </cell>
          <cell r="G6632" t="str">
            <v>0</v>
          </cell>
          <cell r="H6632" t="str">
            <v>-80.7</v>
          </cell>
          <cell r="I6632" t="str">
            <v>6.18824</v>
          </cell>
          <cell r="J6632" t="str">
            <v>196</v>
          </cell>
        </row>
        <row r="6633">
          <cell r="A6633" t="str">
            <v>cpd06730</v>
          </cell>
          <cell r="B6633" t="str">
            <v>Car-3-ene</v>
          </cell>
          <cell r="C6633" t="str">
            <v>Car-3-ene</v>
          </cell>
          <cell r="D6633" t="str">
            <v>(-)-3-Carene|Car-3-ene</v>
          </cell>
          <cell r="E6633" t="str">
            <v>C09839</v>
          </cell>
          <cell r="F6633" t="str">
            <v>C10H16</v>
          </cell>
          <cell r="G6633" t="str">
            <v>0</v>
          </cell>
          <cell r="H6633" t="str">
            <v>46.02</v>
          </cell>
          <cell r="I6633" t="str">
            <v>2.5206</v>
          </cell>
          <cell r="J6633" t="str">
            <v>136</v>
          </cell>
        </row>
        <row r="6634">
          <cell r="A6634" t="str">
            <v>cpd06731</v>
          </cell>
          <cell r="B6634" t="str">
            <v>Carvacrol</v>
          </cell>
          <cell r="C6634" t="str">
            <v>Carvacrol</v>
          </cell>
          <cell r="D6634" t="str">
            <v>Carvacrol</v>
          </cell>
          <cell r="E6634" t="str">
            <v>C09840</v>
          </cell>
          <cell r="F6634" t="str">
            <v>C10H14O</v>
          </cell>
          <cell r="G6634" t="str">
            <v>0</v>
          </cell>
          <cell r="H6634" t="str">
            <v>-11.73</v>
          </cell>
          <cell r="I6634" t="str">
            <v>1.09973</v>
          </cell>
          <cell r="J6634" t="str">
            <v>150</v>
          </cell>
        </row>
        <row r="6635">
          <cell r="A6635" t="str">
            <v>cpd06732</v>
          </cell>
          <cell r="B6635" t="str">
            <v>Carvone oxide</v>
          </cell>
          <cell r="C6635" t="str">
            <v>Carvone oxide</v>
          </cell>
          <cell r="D6635" t="str">
            <v>Carvone oxide</v>
          </cell>
          <cell r="E6635" t="str">
            <v>C09841</v>
          </cell>
          <cell r="F6635" t="str">
            <v>C10H14O2</v>
          </cell>
          <cell r="G6635" t="str">
            <v>0</v>
          </cell>
          <cell r="H6635" t="str">
            <v>-27.12</v>
          </cell>
          <cell r="I6635" t="str">
            <v>3.70284</v>
          </cell>
          <cell r="J6635" t="str">
            <v>166</v>
          </cell>
        </row>
        <row r="6636">
          <cell r="A6636" t="str">
            <v>cpd06733</v>
          </cell>
          <cell r="B6636" t="str">
            <v>Chrysanthemic acid</v>
          </cell>
          <cell r="C6636" t="str">
            <v>Chrysanthemic acid</v>
          </cell>
          <cell r="D6636" t="str">
            <v>Chrysanthemic acid</v>
          </cell>
          <cell r="E6636" t="str">
            <v>C09842</v>
          </cell>
          <cell r="F6636" t="str">
            <v>C10H15O2</v>
          </cell>
          <cell r="G6636" t="str">
            <v>-1</v>
          </cell>
          <cell r="H6636" t="str">
            <v>-37.95</v>
          </cell>
          <cell r="I6636" t="str">
            <v>1.79244</v>
          </cell>
          <cell r="J6636" t="str">
            <v>167</v>
          </cell>
        </row>
        <row r="6637">
          <cell r="A6637" t="str">
            <v>cpd06734</v>
          </cell>
          <cell r="B6637" t="str">
            <v>Chrysanthenone</v>
          </cell>
          <cell r="C6637" t="str">
            <v>Chrysanthenone</v>
          </cell>
          <cell r="D6637" t="str">
            <v>Chrysanthenone</v>
          </cell>
          <cell r="E6637" t="str">
            <v>C09843</v>
          </cell>
          <cell r="F6637" t="str">
            <v>C10H14O</v>
          </cell>
          <cell r="G6637" t="str">
            <v>0</v>
          </cell>
          <cell r="H6637" t="str">
            <v>10000000</v>
          </cell>
          <cell r="I6637" t="str">
            <v>10000000</v>
          </cell>
          <cell r="J6637" t="str">
            <v>150</v>
          </cell>
        </row>
        <row r="6638">
          <cell r="A6638" t="str">
            <v>cpd06735</v>
          </cell>
          <cell r="B6638" t="str">
            <v>1,8-Cineol</v>
          </cell>
          <cell r="C6638" t="str">
            <v>1,8-Cineol</v>
          </cell>
          <cell r="D6638" t="str">
            <v>1,8-Cineol|1,8-Cineole</v>
          </cell>
          <cell r="E6638" t="str">
            <v>C09844</v>
          </cell>
          <cell r="F6638" t="str">
            <v>C10H18O</v>
          </cell>
          <cell r="G6638" t="str">
            <v>0</v>
          </cell>
          <cell r="H6638" t="str">
            <v>10000000</v>
          </cell>
          <cell r="I6638" t="str">
            <v>10000000</v>
          </cell>
          <cell r="J6638" t="str">
            <v>154</v>
          </cell>
        </row>
        <row r="6639">
          <cell r="A6639" t="str">
            <v>cpd06736</v>
          </cell>
          <cell r="B6639" t="str">
            <v>Cinerin I</v>
          </cell>
          <cell r="C6639" t="str">
            <v>Cinerin I</v>
          </cell>
          <cell r="D6639" t="str">
            <v>Cinerin I</v>
          </cell>
          <cell r="E6639" t="str">
            <v>C09845</v>
          </cell>
          <cell r="F6639" t="str">
            <v>C20H28O3</v>
          </cell>
          <cell r="G6639" t="str">
            <v>0</v>
          </cell>
          <cell r="H6639" t="str">
            <v>-10.46</v>
          </cell>
          <cell r="I6639" t="str">
            <v>2.24806</v>
          </cell>
          <cell r="J6639" t="str">
            <v>316</v>
          </cell>
        </row>
        <row r="6640">
          <cell r="A6640" t="str">
            <v>cpd06737</v>
          </cell>
          <cell r="B6640" t="str">
            <v>Cinerin II</v>
          </cell>
          <cell r="C6640" t="str">
            <v>Cinerin II</v>
          </cell>
          <cell r="D6640" t="str">
            <v>Cinerin II</v>
          </cell>
          <cell r="E6640" t="str">
            <v>C09846</v>
          </cell>
          <cell r="F6640" t="str">
            <v>C21H28O5</v>
          </cell>
          <cell r="G6640" t="str">
            <v>0</v>
          </cell>
          <cell r="H6640" t="str">
            <v>-87.31</v>
          </cell>
          <cell r="I6640" t="str">
            <v>2.40017</v>
          </cell>
          <cell r="J6640" t="str">
            <v>360</v>
          </cell>
        </row>
        <row r="6641">
          <cell r="A6641" t="str">
            <v>cpd06738</v>
          </cell>
          <cell r="B6641" t="str">
            <v>Neral</v>
          </cell>
          <cell r="C6641" t="str">
            <v>Neral</v>
          </cell>
          <cell r="D6641" t="str">
            <v>Neral|cis-Citral</v>
          </cell>
          <cell r="E6641" t="str">
            <v>C09847</v>
          </cell>
          <cell r="F6641" t="str">
            <v>C10H16O</v>
          </cell>
          <cell r="G6641" t="str">
            <v>0</v>
          </cell>
          <cell r="H6641" t="str">
            <v>17.34</v>
          </cell>
          <cell r="I6641" t="str">
            <v>1.03801</v>
          </cell>
          <cell r="J6641" t="str">
            <v>152</v>
          </cell>
        </row>
        <row r="6642">
          <cell r="A6642" t="str">
            <v>cpd06739</v>
          </cell>
          <cell r="B6642" t="str">
            <v>(R)-(+)-Citronellal</v>
          </cell>
          <cell r="C6642" t="str">
            <v>(R)-(+)-Citronellal</v>
          </cell>
          <cell r="D6642" t="str">
            <v>(R)-(+)-Citronellal</v>
          </cell>
          <cell r="E6642" t="str">
            <v>C09848</v>
          </cell>
          <cell r="F6642" t="str">
            <v>C10H18O</v>
          </cell>
          <cell r="G6642" t="str">
            <v>0</v>
          </cell>
          <cell r="H6642" t="str">
            <v>-2.91</v>
          </cell>
          <cell r="I6642" t="str">
            <v>0.663637</v>
          </cell>
          <cell r="J6642" t="str">
            <v>154</v>
          </cell>
        </row>
        <row r="6643">
          <cell r="A6643" t="str">
            <v>cpd06740</v>
          </cell>
          <cell r="B6643" t="str">
            <v>beta-Citronellol</v>
          </cell>
          <cell r="C6643" t="str">
            <v>beta-Citronellol</v>
          </cell>
          <cell r="D6643" t="str">
            <v>(R)-(+)-Citronellol|beta-Citronellol</v>
          </cell>
          <cell r="E6643" t="str">
            <v>C09849</v>
          </cell>
          <cell r="F6643" t="str">
            <v>C10H20O</v>
          </cell>
          <cell r="G6643" t="str">
            <v>0</v>
          </cell>
          <cell r="H6643" t="str">
            <v>-12.39</v>
          </cell>
          <cell r="I6643" t="str">
            <v>0.695238</v>
          </cell>
          <cell r="J6643" t="str">
            <v>156</v>
          </cell>
        </row>
        <row r="6644">
          <cell r="A6644" t="str">
            <v>cpd06741</v>
          </cell>
          <cell r="B6644" t="str">
            <v>Acrifoline</v>
          </cell>
          <cell r="C6644" t="str">
            <v>Acrifoline</v>
          </cell>
          <cell r="D6644" t="str">
            <v>Acrifoline</v>
          </cell>
          <cell r="E6644" t="str">
            <v>C09850</v>
          </cell>
          <cell r="F6644" t="str">
            <v>C16H23NO2</v>
          </cell>
          <cell r="G6644" t="str">
            <v>0</v>
          </cell>
          <cell r="H6644" t="str">
            <v>10000000</v>
          </cell>
          <cell r="I6644" t="str">
            <v>10000000</v>
          </cell>
          <cell r="J6644" t="str">
            <v>261</v>
          </cell>
        </row>
        <row r="6645">
          <cell r="A6645" t="str">
            <v>cpd06742</v>
          </cell>
          <cell r="B6645" t="str">
            <v>Annofoline</v>
          </cell>
          <cell r="C6645" t="str">
            <v>Annofoline</v>
          </cell>
          <cell r="D6645" t="str">
            <v>Annofoline</v>
          </cell>
          <cell r="E6645" t="str">
            <v>C09851</v>
          </cell>
          <cell r="F6645" t="str">
            <v>C16H25NO2</v>
          </cell>
          <cell r="G6645" t="str">
            <v>0</v>
          </cell>
          <cell r="H6645" t="str">
            <v>10000000</v>
          </cell>
          <cell r="I6645" t="str">
            <v>10000000</v>
          </cell>
          <cell r="J6645" t="str">
            <v>263</v>
          </cell>
        </row>
        <row r="6646">
          <cell r="A6646" t="str">
            <v>cpd06743</v>
          </cell>
          <cell r="B6646" t="str">
            <v>Annotine</v>
          </cell>
          <cell r="C6646" t="str">
            <v>Annotine</v>
          </cell>
          <cell r="D6646" t="str">
            <v>Annotine</v>
          </cell>
          <cell r="E6646" t="str">
            <v>C09852</v>
          </cell>
          <cell r="F6646" t="str">
            <v>C16H21NO3</v>
          </cell>
          <cell r="G6646" t="str">
            <v>0</v>
          </cell>
          <cell r="H6646" t="str">
            <v>10000000</v>
          </cell>
          <cell r="I6646" t="str">
            <v>10000000</v>
          </cell>
          <cell r="J6646" t="str">
            <v>275</v>
          </cell>
        </row>
        <row r="6647">
          <cell r="A6647" t="str">
            <v>cpd06744</v>
          </cell>
          <cell r="B6647" t="str">
            <v>1,2-Dihydroxymint lactone</v>
          </cell>
          <cell r="C6647" t="str">
            <v>1,2-Dihydroxymint lactone</v>
          </cell>
          <cell r="D6647" t="str">
            <v>1,2-Dihydroxymint lactone</v>
          </cell>
          <cell r="E6647" t="str">
            <v>C09853</v>
          </cell>
          <cell r="F6647" t="str">
            <v>C10H14O4</v>
          </cell>
          <cell r="G6647" t="str">
            <v>0</v>
          </cell>
          <cell r="H6647" t="str">
            <v>-113.48</v>
          </cell>
          <cell r="I6647" t="str">
            <v>1.66939</v>
          </cell>
          <cell r="J6647" t="str">
            <v>198</v>
          </cell>
        </row>
        <row r="6648">
          <cell r="A6648" t="str">
            <v>cpd06745</v>
          </cell>
          <cell r="B6648" t="str">
            <v>Diosphenol</v>
          </cell>
          <cell r="C6648" t="str">
            <v>Diosphenol</v>
          </cell>
          <cell r="D6648" t="str">
            <v>Diosphenol</v>
          </cell>
          <cell r="E6648" t="str">
            <v>C09854</v>
          </cell>
          <cell r="F6648" t="str">
            <v>C10H15O2</v>
          </cell>
          <cell r="G6648" t="str">
            <v>-1</v>
          </cell>
          <cell r="H6648" t="str">
            <v>-35.72</v>
          </cell>
          <cell r="I6648" t="str">
            <v>1.40015</v>
          </cell>
          <cell r="J6648" t="str">
            <v>167</v>
          </cell>
        </row>
        <row r="6649">
          <cell r="A6649" t="str">
            <v>cpd06746</v>
          </cell>
          <cell r="B6649" t="str">
            <v>Annotinine</v>
          </cell>
          <cell r="C6649" t="str">
            <v>Annotinine</v>
          </cell>
          <cell r="D6649" t="str">
            <v>Annotinine</v>
          </cell>
          <cell r="E6649" t="str">
            <v>C09855</v>
          </cell>
          <cell r="F6649" t="str">
            <v>C16H21NO3</v>
          </cell>
          <cell r="G6649" t="str">
            <v>0</v>
          </cell>
          <cell r="H6649" t="str">
            <v>10000000</v>
          </cell>
          <cell r="I6649" t="str">
            <v>10000000</v>
          </cell>
          <cell r="J6649" t="str">
            <v>275</v>
          </cell>
        </row>
        <row r="6650">
          <cell r="A6650" t="str">
            <v>cpd06747</v>
          </cell>
          <cell r="B6650" t="str">
            <v>Carolinianine</v>
          </cell>
          <cell r="C6650" t="str">
            <v>Carolinianine</v>
          </cell>
          <cell r="D6650" t="str">
            <v>Carolinianine</v>
          </cell>
          <cell r="E6650" t="str">
            <v>C09856</v>
          </cell>
          <cell r="F6650" t="str">
            <v>C16H24N2O2</v>
          </cell>
          <cell r="G6650" t="str">
            <v>0</v>
          </cell>
          <cell r="H6650" t="str">
            <v>10000000</v>
          </cell>
          <cell r="I6650" t="str">
            <v>10000000</v>
          </cell>
          <cell r="J6650" t="str">
            <v>276</v>
          </cell>
        </row>
        <row r="6651">
          <cell r="A6651" t="str">
            <v>cpd06748</v>
          </cell>
          <cell r="B6651" t="str">
            <v>Evodone</v>
          </cell>
          <cell r="C6651" t="str">
            <v>Evodone</v>
          </cell>
          <cell r="D6651" t="str">
            <v>Evodone</v>
          </cell>
          <cell r="E6651" t="str">
            <v>C09858</v>
          </cell>
          <cell r="F6651" t="str">
            <v>C10H12O2</v>
          </cell>
          <cell r="G6651" t="str">
            <v>0</v>
          </cell>
          <cell r="H6651" t="str">
            <v>-12.74</v>
          </cell>
          <cell r="I6651" t="str">
            <v>2.19135</v>
          </cell>
          <cell r="J6651" t="str">
            <v>164</v>
          </cell>
        </row>
        <row r="6652">
          <cell r="A6652" t="str">
            <v>cpd06749</v>
          </cell>
          <cell r="B6652" t="str">
            <v>Fenchone</v>
          </cell>
          <cell r="C6652" t="str">
            <v>Fenchone</v>
          </cell>
          <cell r="D6652" t="str">
            <v>(1R,4S)-(+)-fenchone|Fenchone</v>
          </cell>
          <cell r="E6652" t="str">
            <v>C09859</v>
          </cell>
          <cell r="F6652" t="str">
            <v>C10H16O</v>
          </cell>
          <cell r="G6652" t="str">
            <v>0</v>
          </cell>
          <cell r="H6652" t="str">
            <v>10000000</v>
          </cell>
          <cell r="I6652" t="str">
            <v>10000000</v>
          </cell>
          <cell r="J6652" t="str">
            <v>152</v>
          </cell>
        </row>
        <row r="6653">
          <cell r="A6653" t="str">
            <v>cpd06750</v>
          </cell>
          <cell r="B6653" t="str">
            <v>Cernuine</v>
          </cell>
          <cell r="C6653" t="str">
            <v>Cernuine</v>
          </cell>
          <cell r="D6653" t="str">
            <v>Cernuine</v>
          </cell>
          <cell r="E6653" t="str">
            <v>C09860</v>
          </cell>
          <cell r="F6653" t="str">
            <v>C16H26N2O</v>
          </cell>
          <cell r="G6653" t="str">
            <v>0</v>
          </cell>
          <cell r="H6653" t="str">
            <v>10000000</v>
          </cell>
          <cell r="I6653" t="str">
            <v>10000000</v>
          </cell>
          <cell r="J6653" t="str">
            <v>262</v>
          </cell>
        </row>
        <row r="6654">
          <cell r="A6654" t="str">
            <v>cpd06751</v>
          </cell>
          <cell r="B6654" t="str">
            <v>Geranyl acetate</v>
          </cell>
          <cell r="C6654" t="str">
            <v>Geranyl acetate</v>
          </cell>
          <cell r="D6654" t="str">
            <v>Geranyl acetate</v>
          </cell>
          <cell r="E6654" t="str">
            <v>C09861</v>
          </cell>
          <cell r="F6654" t="str">
            <v>C12H20O2</v>
          </cell>
          <cell r="G6654" t="str">
            <v>0</v>
          </cell>
          <cell r="H6654" t="str">
            <v>-28.04</v>
          </cell>
          <cell r="I6654" t="str">
            <v>1.137</v>
          </cell>
          <cell r="J6654" t="str">
            <v>196</v>
          </cell>
        </row>
        <row r="6655">
          <cell r="A6655" t="str">
            <v>cpd06752</v>
          </cell>
          <cell r="B6655" t="str">
            <v>Fawcettidine</v>
          </cell>
          <cell r="C6655" t="str">
            <v>Fawcettidine</v>
          </cell>
          <cell r="D6655" t="str">
            <v>Fawcettidine</v>
          </cell>
          <cell r="E6655" t="str">
            <v>C09862</v>
          </cell>
          <cell r="F6655" t="str">
            <v>C16H23NO</v>
          </cell>
          <cell r="G6655" t="str">
            <v>0</v>
          </cell>
          <cell r="H6655" t="str">
            <v>10000000</v>
          </cell>
          <cell r="I6655" t="str">
            <v>10000000</v>
          </cell>
          <cell r="J6655" t="str">
            <v>245</v>
          </cell>
        </row>
        <row r="6656">
          <cell r="A6656" t="str">
            <v>cpd06753</v>
          </cell>
          <cell r="B6656" t="str">
            <v>Linalyl acetate</v>
          </cell>
          <cell r="C6656" t="str">
            <v>Linalyl acetate</v>
          </cell>
          <cell r="D6656" t="str">
            <v>Linalyl acetate</v>
          </cell>
          <cell r="E6656" t="str">
            <v>C09863</v>
          </cell>
          <cell r="F6656" t="str">
            <v>C12H20O2</v>
          </cell>
          <cell r="G6656" t="str">
            <v>0</v>
          </cell>
          <cell r="H6656" t="str">
            <v>-31.37</v>
          </cell>
          <cell r="I6656" t="str">
            <v>0.987246</v>
          </cell>
          <cell r="J6656" t="str">
            <v>196</v>
          </cell>
        </row>
        <row r="6657">
          <cell r="A6657" t="str">
            <v>cpd06754</v>
          </cell>
          <cell r="B6657" t="str">
            <v>Fawcettimine</v>
          </cell>
          <cell r="C6657" t="str">
            <v>Fawcettimine</v>
          </cell>
          <cell r="D6657" t="str">
            <v>Fawcettimine</v>
          </cell>
          <cell r="E6657" t="str">
            <v>C09864</v>
          </cell>
          <cell r="F6657" t="str">
            <v>C16H25NO2</v>
          </cell>
          <cell r="G6657" t="str">
            <v>0</v>
          </cell>
          <cell r="H6657" t="str">
            <v>10000000</v>
          </cell>
          <cell r="I6657" t="str">
            <v>10000000</v>
          </cell>
          <cell r="J6657" t="str">
            <v>263</v>
          </cell>
        </row>
        <row r="6658">
          <cell r="A6658" t="str">
            <v>cpd06755</v>
          </cell>
          <cell r="B6658" t="str">
            <v>Flabellidine</v>
          </cell>
          <cell r="C6658" t="str">
            <v>Flabellidine</v>
          </cell>
          <cell r="D6658" t="str">
            <v>Flabellidine</v>
          </cell>
          <cell r="E6658" t="str">
            <v>C09865</v>
          </cell>
          <cell r="F6658" t="str">
            <v>C18H28N2O</v>
          </cell>
          <cell r="G6658" t="str">
            <v>0</v>
          </cell>
          <cell r="H6658" t="str">
            <v>10000000</v>
          </cell>
          <cell r="I6658" t="str">
            <v>10000000</v>
          </cell>
          <cell r="J6658" t="str">
            <v>288</v>
          </cell>
        </row>
        <row r="6659">
          <cell r="A6659" t="str">
            <v>cpd06756</v>
          </cell>
          <cell r="B6659" t="str">
            <v>Huperzine B</v>
          </cell>
          <cell r="C6659" t="str">
            <v>Huperzine B</v>
          </cell>
          <cell r="D6659" t="str">
            <v>Huperzine B</v>
          </cell>
          <cell r="E6659" t="str">
            <v>C09866</v>
          </cell>
          <cell r="F6659" t="str">
            <v>C16H20N2O</v>
          </cell>
          <cell r="G6659" t="str">
            <v>0</v>
          </cell>
          <cell r="H6659" t="str">
            <v>10000000</v>
          </cell>
          <cell r="I6659" t="str">
            <v>10000000</v>
          </cell>
          <cell r="J6659" t="str">
            <v>256</v>
          </cell>
        </row>
        <row r="6660">
          <cell r="A6660" t="str">
            <v>cpd06757</v>
          </cell>
          <cell r="B6660" t="str">
            <v>Inundatine</v>
          </cell>
          <cell r="C6660" t="str">
            <v>Inundatine</v>
          </cell>
          <cell r="D6660" t="str">
            <v>Inundatine</v>
          </cell>
          <cell r="E6660" t="str">
            <v>C09867</v>
          </cell>
          <cell r="F6660" t="str">
            <v>C16H24NO2</v>
          </cell>
          <cell r="G6660" t="str">
            <v>1</v>
          </cell>
          <cell r="H6660" t="str">
            <v>10000000</v>
          </cell>
          <cell r="I6660" t="str">
            <v>10000000</v>
          </cell>
          <cell r="J6660" t="str">
            <v>262</v>
          </cell>
        </row>
        <row r="6661">
          <cell r="A6661" t="str">
            <v>cpd06758</v>
          </cell>
          <cell r="B6661" t="str">
            <v>Menthofuran</v>
          </cell>
          <cell r="C6661" t="str">
            <v>Menthofuran</v>
          </cell>
          <cell r="D6661" t="str">
            <v>Menthofuran</v>
          </cell>
          <cell r="E6661" t="str">
            <v>C09868</v>
          </cell>
          <cell r="F6661" t="str">
            <v>C10H14O</v>
          </cell>
          <cell r="G6661" t="str">
            <v>0</v>
          </cell>
          <cell r="H6661" t="str">
            <v>22.09</v>
          </cell>
          <cell r="I6661" t="str">
            <v>2.22805</v>
          </cell>
          <cell r="J6661" t="str">
            <v>150</v>
          </cell>
        </row>
        <row r="6662">
          <cell r="A6662" t="str">
            <v>cpd06759</v>
          </cell>
          <cell r="B6662" t="str">
            <v>Lucidine B</v>
          </cell>
          <cell r="C6662" t="str">
            <v>Lucidine B</v>
          </cell>
          <cell r="D6662" t="str">
            <v>Serratanine|Lucidine B</v>
          </cell>
          <cell r="E6662" t="str">
            <v>C09869</v>
          </cell>
          <cell r="F6662" t="str">
            <v>C30H50N3O</v>
          </cell>
          <cell r="G6662" t="str">
            <v>1</v>
          </cell>
          <cell r="H6662" t="str">
            <v>10000000</v>
          </cell>
          <cell r="I6662" t="str">
            <v>10000000</v>
          </cell>
          <cell r="J6662" t="str">
            <v>468</v>
          </cell>
        </row>
        <row r="6663">
          <cell r="A6663" t="str">
            <v>cpd06760</v>
          </cell>
          <cell r="B6663" t="str">
            <v>Menthyl acetate</v>
          </cell>
          <cell r="C6663" t="str">
            <v>Menthyl acetate</v>
          </cell>
          <cell r="D6663" t="str">
            <v>Menthyl acetate|l-Menthyl acetate|(-)-Menthyl acetate</v>
          </cell>
          <cell r="E6663" t="str">
            <v>C09870</v>
          </cell>
          <cell r="F6663" t="str">
            <v>C12H22O2</v>
          </cell>
          <cell r="G6663" t="str">
            <v>0</v>
          </cell>
          <cell r="H6663" t="str">
            <v>-60.76</v>
          </cell>
          <cell r="I6663" t="str">
            <v>1.16644</v>
          </cell>
          <cell r="J6663" t="str">
            <v>198</v>
          </cell>
        </row>
        <row r="6664">
          <cell r="A6664" t="str">
            <v>cpd06761</v>
          </cell>
          <cell r="B6664" t="str">
            <v>Nerol</v>
          </cell>
          <cell r="C6664" t="str">
            <v>Nerol</v>
          </cell>
          <cell r="D6664" t="str">
            <v>(Z)-3,7-dimethylocta-2,6-dien-1-ol|Nerol</v>
          </cell>
          <cell r="E6664" t="str">
            <v>C09871</v>
          </cell>
          <cell r="F6664" t="str">
            <v>C10H18O</v>
          </cell>
          <cell r="G6664" t="str">
            <v>0</v>
          </cell>
          <cell r="H6664" t="str">
            <v>9.41</v>
          </cell>
          <cell r="I6664" t="str">
            <v>1.02342</v>
          </cell>
          <cell r="J6664" t="str">
            <v>154</v>
          </cell>
        </row>
        <row r="6665">
          <cell r="A6665" t="str">
            <v>cpd06762</v>
          </cell>
          <cell r="B6665" t="str">
            <v>Luciduline</v>
          </cell>
          <cell r="C6665" t="str">
            <v>Luciduline</v>
          </cell>
          <cell r="D6665" t="str">
            <v>Luciduline</v>
          </cell>
          <cell r="E6665" t="str">
            <v>C09872</v>
          </cell>
          <cell r="F6665" t="str">
            <v>C13H21NO</v>
          </cell>
          <cell r="G6665" t="str">
            <v>0</v>
          </cell>
          <cell r="H6665" t="str">
            <v>10000000</v>
          </cell>
          <cell r="I6665" t="str">
            <v>10000000</v>
          </cell>
          <cell r="J6665" t="str">
            <v>207</v>
          </cell>
        </row>
        <row r="6666">
          <cell r="A6666" t="str">
            <v>cpd06763</v>
          </cell>
          <cell r="B6666" t="str">
            <v>beta-Ocimene</v>
          </cell>
          <cell r="C6666" t="str">
            <v>beta-Ocimene</v>
          </cell>
          <cell r="D6666" t="str">
            <v>beta-Ocimene</v>
          </cell>
          <cell r="E6666" t="str">
            <v>C09873</v>
          </cell>
          <cell r="F6666" t="str">
            <v>C10H16</v>
          </cell>
          <cell r="G6666" t="str">
            <v>0</v>
          </cell>
          <cell r="H6666" t="str">
            <v>66.2</v>
          </cell>
          <cell r="I6666" t="str">
            <v>1.51122</v>
          </cell>
          <cell r="J6666" t="str">
            <v>136</v>
          </cell>
        </row>
        <row r="6667">
          <cell r="A6667" t="str">
            <v>cpd06764</v>
          </cell>
          <cell r="B6667" t="str">
            <v>Lycocernuine</v>
          </cell>
          <cell r="C6667" t="str">
            <v>Lycocernuine</v>
          </cell>
          <cell r="D6667" t="str">
            <v>Lycocernuine</v>
          </cell>
          <cell r="E6667" t="str">
            <v>C09874</v>
          </cell>
          <cell r="F6667" t="str">
            <v>C16H26N2O2</v>
          </cell>
          <cell r="G6667" t="str">
            <v>0</v>
          </cell>
          <cell r="H6667" t="str">
            <v>10000000</v>
          </cell>
          <cell r="I6667" t="str">
            <v>10000000</v>
          </cell>
          <cell r="J6667" t="str">
            <v>278</v>
          </cell>
        </row>
        <row r="6668">
          <cell r="A6668" t="str">
            <v>cpd06765</v>
          </cell>
          <cell r="B6668" t="str">
            <v>(R)-(-)-alpha-Phellandrene</v>
          </cell>
          <cell r="C6668" t="str">
            <v>(R)-(-)-alpha-Phellandrene</v>
          </cell>
          <cell r="D6668" t="str">
            <v>(R)-(-)-alpha-Phellandrene</v>
          </cell>
          <cell r="E6668" t="str">
            <v>C09875</v>
          </cell>
          <cell r="F6668" t="str">
            <v>C10H16</v>
          </cell>
          <cell r="G6668" t="str">
            <v>0</v>
          </cell>
          <cell r="H6668" t="str">
            <v>38.09</v>
          </cell>
          <cell r="I6668" t="str">
            <v>1.43718</v>
          </cell>
          <cell r="J6668" t="str">
            <v>136</v>
          </cell>
        </row>
        <row r="6669">
          <cell r="A6669" t="str">
            <v>cpd06766</v>
          </cell>
          <cell r="B6669" t="str">
            <v>Lycodine</v>
          </cell>
          <cell r="C6669" t="str">
            <v>Lycodine</v>
          </cell>
          <cell r="D6669" t="str">
            <v>Lycodine</v>
          </cell>
          <cell r="E6669" t="str">
            <v>C09876</v>
          </cell>
          <cell r="F6669" t="str">
            <v>C16H22N2</v>
          </cell>
          <cell r="G6669" t="str">
            <v>0</v>
          </cell>
          <cell r="H6669" t="str">
            <v>10000000</v>
          </cell>
          <cell r="I6669" t="str">
            <v>10000000</v>
          </cell>
          <cell r="J6669" t="str">
            <v>242</v>
          </cell>
        </row>
        <row r="6670">
          <cell r="A6670" t="str">
            <v>cpd06767</v>
          </cell>
          <cell r="B6670" t="str">
            <v>(+)-beta-Phellandrene</v>
          </cell>
          <cell r="C6670" t="str">
            <v>(+)-beta-Phellandrene</v>
          </cell>
          <cell r="D6670" t="str">
            <v>(+)-beta-Phellandrene</v>
          </cell>
          <cell r="E6670" t="str">
            <v>C09877</v>
          </cell>
          <cell r="F6670" t="str">
            <v>C10H16</v>
          </cell>
          <cell r="G6670" t="str">
            <v>0</v>
          </cell>
          <cell r="H6670" t="str">
            <v>63.73</v>
          </cell>
          <cell r="I6670" t="str">
            <v>2.51113</v>
          </cell>
          <cell r="J6670" t="str">
            <v>136</v>
          </cell>
        </row>
        <row r="6671">
          <cell r="A6671" t="str">
            <v>cpd06768</v>
          </cell>
          <cell r="B6671" t="str">
            <v>Lycofawcine</v>
          </cell>
          <cell r="C6671" t="str">
            <v>Lycofawcine</v>
          </cell>
          <cell r="D6671" t="str">
            <v>Lycofawcine</v>
          </cell>
          <cell r="E6671" t="str">
            <v>C09878</v>
          </cell>
          <cell r="F6671" t="str">
            <v>C18H29NO4</v>
          </cell>
          <cell r="G6671" t="str">
            <v>0</v>
          </cell>
          <cell r="H6671" t="str">
            <v>10000000</v>
          </cell>
          <cell r="I6671" t="str">
            <v>10000000</v>
          </cell>
          <cell r="J6671" t="str">
            <v>323</v>
          </cell>
        </row>
        <row r="6672">
          <cell r="A6672" t="str">
            <v>cpd06769</v>
          </cell>
          <cell r="B6672" t="str">
            <v>Lycoflexine</v>
          </cell>
          <cell r="C6672" t="str">
            <v>Lycoflexine</v>
          </cell>
          <cell r="D6672" t="str">
            <v>Lycoflexine</v>
          </cell>
          <cell r="E6672" t="str">
            <v>C09879</v>
          </cell>
          <cell r="F6672" t="str">
            <v>C17H25NO2</v>
          </cell>
          <cell r="G6672" t="str">
            <v>0</v>
          </cell>
          <cell r="H6672" t="str">
            <v>10000000</v>
          </cell>
          <cell r="I6672" t="str">
            <v>10000000</v>
          </cell>
          <cell r="J6672" t="str">
            <v>275</v>
          </cell>
        </row>
        <row r="6673">
          <cell r="A6673" t="str">
            <v>cpd06771</v>
          </cell>
          <cell r="B6673" t="str">
            <v>Lyconnotine</v>
          </cell>
          <cell r="C6673" t="str">
            <v>Lyconnotine</v>
          </cell>
          <cell r="D6673" t="str">
            <v>Lyconnotine</v>
          </cell>
          <cell r="E6673" t="str">
            <v>C09881</v>
          </cell>
          <cell r="F6673" t="str">
            <v>C17H25NO3</v>
          </cell>
          <cell r="G6673" t="str">
            <v>0</v>
          </cell>
          <cell r="H6673" t="str">
            <v>10000000</v>
          </cell>
          <cell r="I6673" t="str">
            <v>10000000</v>
          </cell>
          <cell r="J6673" t="str">
            <v>291</v>
          </cell>
        </row>
        <row r="6674">
          <cell r="A6674" t="str">
            <v>cpd06773</v>
          </cell>
          <cell r="B6674" t="str">
            <v>Lycopodine</v>
          </cell>
          <cell r="C6674" t="str">
            <v>Lycopodine</v>
          </cell>
          <cell r="D6674" t="str">
            <v>Lycopodine</v>
          </cell>
          <cell r="E6674" t="str">
            <v>C09883</v>
          </cell>
          <cell r="F6674" t="str">
            <v>C16H25NO</v>
          </cell>
          <cell r="G6674" t="str">
            <v>0</v>
          </cell>
          <cell r="H6674" t="str">
            <v>10000000</v>
          </cell>
          <cell r="I6674" t="str">
            <v>10000000</v>
          </cell>
          <cell r="J6674" t="str">
            <v>247</v>
          </cell>
        </row>
        <row r="6675">
          <cell r="A6675" t="str">
            <v>cpd06774</v>
          </cell>
          <cell r="B6675" t="str">
            <v>Pinocarvone</v>
          </cell>
          <cell r="C6675" t="str">
            <v>Pinocarvone</v>
          </cell>
          <cell r="D6675" t="str">
            <v>Pinocarvone</v>
          </cell>
          <cell r="E6675" t="str">
            <v>C09884</v>
          </cell>
          <cell r="F6675" t="str">
            <v>C10H14O</v>
          </cell>
          <cell r="G6675" t="str">
            <v>0</v>
          </cell>
          <cell r="H6675" t="str">
            <v>10000000</v>
          </cell>
          <cell r="I6675" t="str">
            <v>10000000</v>
          </cell>
          <cell r="J6675" t="str">
            <v>150</v>
          </cell>
        </row>
        <row r="6676">
          <cell r="A6676" t="str">
            <v>cpd06775</v>
          </cell>
          <cell r="B6676" t="str">
            <v>d-Piperitone</v>
          </cell>
          <cell r="C6676" t="str">
            <v>d-Piperitone</v>
          </cell>
          <cell r="D6676" t="str">
            <v>d-Piperitone|(+)-Piperitone</v>
          </cell>
          <cell r="E6676" t="str">
            <v>C09885</v>
          </cell>
          <cell r="F6676" t="str">
            <v>C10H16O</v>
          </cell>
          <cell r="G6676" t="str">
            <v>0</v>
          </cell>
          <cell r="H6676" t="str">
            <v>-6.16</v>
          </cell>
          <cell r="I6676" t="str">
            <v>0.883622</v>
          </cell>
          <cell r="J6676" t="str">
            <v>152</v>
          </cell>
        </row>
        <row r="6677">
          <cell r="A6677" t="str">
            <v>cpd06776</v>
          </cell>
          <cell r="B6677" t="str">
            <v>Magellanine</v>
          </cell>
          <cell r="C6677" t="str">
            <v>Magellanine</v>
          </cell>
          <cell r="D6677" t="str">
            <v>Magellanine</v>
          </cell>
          <cell r="E6677" t="str">
            <v>C09886</v>
          </cell>
          <cell r="F6677" t="str">
            <v>C17H25NO2</v>
          </cell>
          <cell r="G6677" t="str">
            <v>0</v>
          </cell>
          <cell r="H6677" t="str">
            <v>10000000</v>
          </cell>
          <cell r="I6677" t="str">
            <v>10000000</v>
          </cell>
          <cell r="J6677" t="str">
            <v>275</v>
          </cell>
        </row>
        <row r="6678">
          <cell r="A6678" t="str">
            <v>cpd06777</v>
          </cell>
          <cell r="B6678" t="str">
            <v>Piquerol A</v>
          </cell>
          <cell r="C6678" t="str">
            <v>Piquerol A</v>
          </cell>
          <cell r="D6678" t="str">
            <v>Piquerol A</v>
          </cell>
          <cell r="E6678" t="str">
            <v>C09887</v>
          </cell>
          <cell r="F6678" t="str">
            <v>C10H14O2</v>
          </cell>
          <cell r="G6678" t="str">
            <v>0</v>
          </cell>
          <cell r="H6678" t="str">
            <v>6.33</v>
          </cell>
          <cell r="I6678" t="str">
            <v>2.4419</v>
          </cell>
          <cell r="J6678" t="str">
            <v>166</v>
          </cell>
        </row>
        <row r="6679">
          <cell r="A6679" t="str">
            <v>cpd06778</v>
          </cell>
          <cell r="B6679" t="str">
            <v>Megastachine</v>
          </cell>
          <cell r="C6679" t="str">
            <v>Megastachine</v>
          </cell>
          <cell r="D6679" t="str">
            <v>Megastachine</v>
          </cell>
          <cell r="E6679" t="str">
            <v>C09888</v>
          </cell>
          <cell r="F6679" t="str">
            <v>C20H29NO3</v>
          </cell>
          <cell r="G6679" t="str">
            <v>0</v>
          </cell>
          <cell r="H6679" t="str">
            <v>10000000</v>
          </cell>
          <cell r="I6679" t="str">
            <v>10000000</v>
          </cell>
          <cell r="J6679" t="str">
            <v>331</v>
          </cell>
        </row>
        <row r="6680">
          <cell r="A6680" t="str">
            <v>cpd06779</v>
          </cell>
          <cell r="B6680" t="str">
            <v>alpha-Obscurine</v>
          </cell>
          <cell r="C6680" t="str">
            <v>alpha-Obscurine</v>
          </cell>
          <cell r="D6680" t="str">
            <v>alpha-Obscurine</v>
          </cell>
          <cell r="E6680" t="str">
            <v>C09889</v>
          </cell>
          <cell r="F6680" t="str">
            <v>C17H26N2O</v>
          </cell>
          <cell r="G6680" t="str">
            <v>0</v>
          </cell>
          <cell r="H6680" t="str">
            <v>10000000</v>
          </cell>
          <cell r="I6680" t="str">
            <v>10000000</v>
          </cell>
          <cell r="J6680" t="str">
            <v>274</v>
          </cell>
        </row>
        <row r="6681">
          <cell r="A6681" t="str">
            <v>cpd06780</v>
          </cell>
          <cell r="B6681" t="str">
            <v>beta-Obscurine</v>
          </cell>
          <cell r="C6681" t="str">
            <v>beta-Obscurine</v>
          </cell>
          <cell r="D6681" t="str">
            <v>beta-Obscurine</v>
          </cell>
          <cell r="E6681" t="str">
            <v>C09890</v>
          </cell>
          <cell r="F6681" t="str">
            <v>C17H24N2O</v>
          </cell>
          <cell r="G6681" t="str">
            <v>0</v>
          </cell>
          <cell r="H6681" t="str">
            <v>10000000</v>
          </cell>
          <cell r="I6681" t="str">
            <v>10000000</v>
          </cell>
          <cell r="J6681" t="str">
            <v>272</v>
          </cell>
        </row>
        <row r="6682">
          <cell r="A6682" t="str">
            <v>cpd06781</v>
          </cell>
          <cell r="B6682" t="str">
            <v>Serratanine B</v>
          </cell>
          <cell r="C6682" t="str">
            <v>Serratanine B</v>
          </cell>
          <cell r="D6682" t="str">
            <v>Serratanine B|Oxolucidine B</v>
          </cell>
          <cell r="E6682" t="str">
            <v>C09891</v>
          </cell>
          <cell r="F6682" t="str">
            <v>C30H49N3O2</v>
          </cell>
          <cell r="G6682" t="str">
            <v>0</v>
          </cell>
          <cell r="H6682" t="str">
            <v>10000000</v>
          </cell>
          <cell r="I6682" t="str">
            <v>10000000</v>
          </cell>
          <cell r="J6682" t="str">
            <v>483</v>
          </cell>
        </row>
        <row r="6683">
          <cell r="A6683" t="str">
            <v>cpd06782</v>
          </cell>
          <cell r="B6683" t="str">
            <v>Phlegmarine</v>
          </cell>
          <cell r="C6683" t="str">
            <v>Phlegmarine</v>
          </cell>
          <cell r="D6683" t="str">
            <v>Phlegmarine</v>
          </cell>
          <cell r="E6683" t="str">
            <v>C09892</v>
          </cell>
          <cell r="F6683" t="str">
            <v>C16H30N2</v>
          </cell>
          <cell r="G6683" t="str">
            <v>0</v>
          </cell>
          <cell r="H6683" t="str">
            <v>58.67</v>
          </cell>
          <cell r="I6683" t="str">
            <v>2.9901</v>
          </cell>
          <cell r="J6683" t="str">
            <v>250</v>
          </cell>
        </row>
        <row r="6684">
          <cell r="A6684" t="str">
            <v>cpd06783</v>
          </cell>
          <cell r="B6684" t="str">
            <v>Pulegone</v>
          </cell>
          <cell r="C6684" t="str">
            <v>Pulegone</v>
          </cell>
          <cell r="D6684" t="str">
            <v>(+)-Pulegone|Pulegone</v>
          </cell>
          <cell r="E6684" t="str">
            <v>C17623|C09893</v>
          </cell>
          <cell r="F6684" t="str">
            <v>C10H16O</v>
          </cell>
          <cell r="G6684" t="str">
            <v>0</v>
          </cell>
          <cell r="H6684" t="str">
            <v>19.58</v>
          </cell>
          <cell r="I6684" t="str">
            <v>2.36228</v>
          </cell>
          <cell r="J6684" t="str">
            <v>152</v>
          </cell>
        </row>
        <row r="6685">
          <cell r="A6685" t="str">
            <v>cpd06784</v>
          </cell>
          <cell r="B6685" t="str">
            <v>Pyrethrin II</v>
          </cell>
          <cell r="C6685" t="str">
            <v>Pyrethrin II</v>
          </cell>
          <cell r="D6685" t="str">
            <v>Pyrethrin II</v>
          </cell>
          <cell r="E6685" t="str">
            <v>C09894</v>
          </cell>
          <cell r="F6685" t="str">
            <v>C22H28O5</v>
          </cell>
          <cell r="G6685" t="str">
            <v>0</v>
          </cell>
          <cell r="H6685" t="str">
            <v>-68.81</v>
          </cell>
          <cell r="I6685" t="str">
            <v>2.51257</v>
          </cell>
          <cell r="J6685" t="str">
            <v>372</v>
          </cell>
        </row>
        <row r="6686">
          <cell r="A6686" t="str">
            <v>cpd06785</v>
          </cell>
          <cell r="B6686" t="str">
            <v>Sauroxine</v>
          </cell>
          <cell r="C6686" t="str">
            <v>Sauroxine</v>
          </cell>
          <cell r="D6686" t="str">
            <v>Sauroxine</v>
          </cell>
          <cell r="E6686" t="str">
            <v>C09895</v>
          </cell>
          <cell r="F6686" t="str">
            <v>C17H26N2O</v>
          </cell>
          <cell r="G6686" t="str">
            <v>0</v>
          </cell>
          <cell r="H6686" t="str">
            <v>10000000</v>
          </cell>
          <cell r="I6686" t="str">
            <v>10000000</v>
          </cell>
          <cell r="J6686" t="str">
            <v>274</v>
          </cell>
        </row>
        <row r="6687">
          <cell r="A6687" t="str">
            <v>cpd06786</v>
          </cell>
          <cell r="B6687" t="str">
            <v>Rotundifolone</v>
          </cell>
          <cell r="C6687" t="str">
            <v>Rotundifolone</v>
          </cell>
          <cell r="D6687" t="str">
            <v>Rotundifolone</v>
          </cell>
          <cell r="E6687" t="str">
            <v>C09896</v>
          </cell>
          <cell r="F6687" t="str">
            <v>C10H14O2</v>
          </cell>
          <cell r="G6687" t="str">
            <v>0</v>
          </cell>
          <cell r="H6687" t="str">
            <v>-11.93</v>
          </cell>
          <cell r="I6687" t="str">
            <v>4.27359</v>
          </cell>
          <cell r="J6687" t="str">
            <v>166</v>
          </cell>
        </row>
        <row r="6688">
          <cell r="A6688" t="str">
            <v>cpd06787</v>
          </cell>
          <cell r="B6688" t="str">
            <v>Selagine</v>
          </cell>
          <cell r="C6688" t="str">
            <v>Selagine</v>
          </cell>
          <cell r="D6688" t="str">
            <v>Selagine</v>
          </cell>
          <cell r="E6688" t="str">
            <v>C09897</v>
          </cell>
          <cell r="F6688" t="str">
            <v>C15H19N2O</v>
          </cell>
          <cell r="G6688" t="str">
            <v>1</v>
          </cell>
          <cell r="H6688" t="str">
            <v>10000000</v>
          </cell>
          <cell r="I6688" t="str">
            <v>10000000</v>
          </cell>
          <cell r="J6688" t="str">
            <v>243</v>
          </cell>
        </row>
        <row r="6689">
          <cell r="A6689" t="str">
            <v>cpd06788</v>
          </cell>
          <cell r="B6689" t="str">
            <v>alpha-Terpinene</v>
          </cell>
          <cell r="C6689" t="str">
            <v>alpha-Terpinene</v>
          </cell>
          <cell r="D6689" t="str">
            <v>alpha-Terpinene</v>
          </cell>
          <cell r="E6689" t="str">
            <v>C09898</v>
          </cell>
          <cell r="F6689" t="str">
            <v>C10H16</v>
          </cell>
          <cell r="G6689" t="str">
            <v>0</v>
          </cell>
          <cell r="H6689" t="str">
            <v>39.67</v>
          </cell>
          <cell r="I6689" t="str">
            <v>1.47164</v>
          </cell>
          <cell r="J6689" t="str">
            <v>136</v>
          </cell>
        </row>
        <row r="6690">
          <cell r="A6690" t="str">
            <v>cpd06789</v>
          </cell>
          <cell r="B6690" t="str">
            <v>Serratanidine</v>
          </cell>
          <cell r="C6690" t="str">
            <v>Serratanidine</v>
          </cell>
          <cell r="D6690" t="str">
            <v>Serratanidine</v>
          </cell>
          <cell r="E6690" t="str">
            <v>C09899</v>
          </cell>
          <cell r="F6690" t="str">
            <v>C16H25NO4</v>
          </cell>
          <cell r="G6690" t="str">
            <v>0</v>
          </cell>
          <cell r="H6690" t="str">
            <v>10000000</v>
          </cell>
          <cell r="I6690" t="str">
            <v>10000000</v>
          </cell>
          <cell r="J6690" t="str">
            <v>295</v>
          </cell>
        </row>
        <row r="6691">
          <cell r="A6691" t="str">
            <v>cpd06790</v>
          </cell>
          <cell r="B6691" t="str">
            <v>gamma-Terpinene</v>
          </cell>
          <cell r="C6691" t="str">
            <v>gamma-Terpinene</v>
          </cell>
          <cell r="D6691" t="str">
            <v>gamma-Terpinene</v>
          </cell>
          <cell r="E6691" t="str">
            <v>C09900</v>
          </cell>
          <cell r="F6691" t="str">
            <v>C10H16</v>
          </cell>
          <cell r="G6691" t="str">
            <v>0</v>
          </cell>
          <cell r="H6691" t="str">
            <v>44.49</v>
          </cell>
          <cell r="I6691" t="str">
            <v>1.41073</v>
          </cell>
          <cell r="J6691" t="str">
            <v>136</v>
          </cell>
        </row>
        <row r="6692">
          <cell r="A6692" t="str">
            <v>cpd06791</v>
          </cell>
          <cell r="B6692" t="str">
            <v>Serratine</v>
          </cell>
          <cell r="C6692" t="str">
            <v>Serratine</v>
          </cell>
          <cell r="D6692" t="str">
            <v>Serratine</v>
          </cell>
          <cell r="E6692" t="str">
            <v>C09901</v>
          </cell>
          <cell r="F6692" t="str">
            <v>C16H25NO3</v>
          </cell>
          <cell r="G6692" t="str">
            <v>0</v>
          </cell>
          <cell r="H6692" t="str">
            <v>10000000</v>
          </cell>
          <cell r="I6692" t="str">
            <v>10000000</v>
          </cell>
          <cell r="J6692" t="str">
            <v>279</v>
          </cell>
        </row>
        <row r="6693">
          <cell r="A6693" t="str">
            <v>cpd06792</v>
          </cell>
          <cell r="B6693" t="str">
            <v>(R)-(+)-alpha-Terpineol</v>
          </cell>
          <cell r="C6693" t="str">
            <v>(R)-(+)-alpha-Terpineol</v>
          </cell>
          <cell r="D6693" t="str">
            <v>(R)-(+)-alpha-Terpineol</v>
          </cell>
          <cell r="E6693" t="str">
            <v>C09902</v>
          </cell>
          <cell r="F6693" t="str">
            <v>C10H18O</v>
          </cell>
          <cell r="G6693" t="str">
            <v>0</v>
          </cell>
          <cell r="H6693" t="str">
            <v>-10.79</v>
          </cell>
          <cell r="I6693" t="str">
            <v>1.01205</v>
          </cell>
          <cell r="J6693" t="str">
            <v>154</v>
          </cell>
        </row>
        <row r="6694">
          <cell r="A6694" t="str">
            <v>cpd06793</v>
          </cell>
          <cell r="B6694" t="str">
            <v>Spirolucidine</v>
          </cell>
          <cell r="C6694" t="str">
            <v>Spirolucidine</v>
          </cell>
          <cell r="D6694" t="str">
            <v>Spirolucidine</v>
          </cell>
          <cell r="E6694" t="str">
            <v>C09903</v>
          </cell>
          <cell r="F6694" t="str">
            <v>C30H49N3O2</v>
          </cell>
          <cell r="G6694" t="str">
            <v>0</v>
          </cell>
          <cell r="H6694" t="str">
            <v>10000000</v>
          </cell>
          <cell r="I6694" t="str">
            <v>10000000</v>
          </cell>
          <cell r="J6694" t="str">
            <v>483</v>
          </cell>
        </row>
        <row r="6695">
          <cell r="A6695" t="str">
            <v>cpd06794</v>
          </cell>
          <cell r="B6695" t="str">
            <v>Hinokitiol</v>
          </cell>
          <cell r="C6695" t="str">
            <v>Hinokitiol</v>
          </cell>
          <cell r="D6695" t="str">
            <v>4-Isopropyltropolone|Hinokitiol|beta-Thujaplicin</v>
          </cell>
          <cell r="E6695" t="str">
            <v>C09904</v>
          </cell>
          <cell r="F6695" t="str">
            <v>C10H12O2</v>
          </cell>
          <cell r="G6695" t="str">
            <v>0</v>
          </cell>
          <cell r="H6695" t="str">
            <v>-29.32</v>
          </cell>
          <cell r="I6695" t="str">
            <v>1.73277</v>
          </cell>
          <cell r="J6695" t="str">
            <v>164</v>
          </cell>
        </row>
        <row r="6696">
          <cell r="A6696" t="str">
            <v>cpd06795</v>
          </cell>
          <cell r="B6696" t="str">
            <v>gamma-Thujaplicin</v>
          </cell>
          <cell r="C6696" t="str">
            <v>gamma-Thujaplicin</v>
          </cell>
          <cell r="D6696" t="str">
            <v>gamma-Thujaplicin</v>
          </cell>
          <cell r="E6696" t="str">
            <v>C09905</v>
          </cell>
          <cell r="F6696" t="str">
            <v>C10H12O2</v>
          </cell>
          <cell r="G6696" t="str">
            <v>0</v>
          </cell>
          <cell r="H6696" t="str">
            <v>-29.32</v>
          </cell>
          <cell r="I6696" t="str">
            <v>1.73277</v>
          </cell>
          <cell r="J6696" t="str">
            <v>164</v>
          </cell>
        </row>
        <row r="6697">
          <cell r="A6697" t="str">
            <v>cpd06796</v>
          </cell>
          <cell r="B6697" t="str">
            <v>Thujone</v>
          </cell>
          <cell r="C6697" t="str">
            <v>Thujone</v>
          </cell>
          <cell r="D6697" t="str">
            <v>Thujone</v>
          </cell>
          <cell r="E6697" t="str">
            <v>C09906</v>
          </cell>
          <cell r="F6697" t="str">
            <v>C10H16O</v>
          </cell>
          <cell r="G6697" t="str">
            <v>0</v>
          </cell>
          <cell r="H6697" t="str">
            <v>-11.66</v>
          </cell>
          <cell r="I6697" t="str">
            <v>3.56758</v>
          </cell>
          <cell r="J6697" t="str">
            <v>152</v>
          </cell>
        </row>
        <row r="6698">
          <cell r="A6698" t="str">
            <v>cpd06797</v>
          </cell>
          <cell r="B6698" t="str">
            <v>Acanthicifoline</v>
          </cell>
          <cell r="C6698" t="str">
            <v>Acanthicifoline</v>
          </cell>
          <cell r="D6698" t="str">
            <v>Acanthicifoline</v>
          </cell>
          <cell r="E6698" t="str">
            <v>C09907</v>
          </cell>
          <cell r="F6698" t="str">
            <v>C10H12N2O2</v>
          </cell>
          <cell r="G6698" t="str">
            <v>0</v>
          </cell>
          <cell r="H6698" t="str">
            <v>3.54</v>
          </cell>
          <cell r="I6698" t="str">
            <v>2.2143</v>
          </cell>
          <cell r="J6698" t="str">
            <v>192</v>
          </cell>
        </row>
        <row r="6699">
          <cell r="A6699" t="str">
            <v>cpd06798</v>
          </cell>
          <cell r="B6699" t="str">
            <v>Thymol</v>
          </cell>
          <cell r="C6699" t="str">
            <v>Thymol</v>
          </cell>
          <cell r="D6699" t="str">
            <v>Thymol</v>
          </cell>
          <cell r="E6699" t="str">
            <v>C09908</v>
          </cell>
          <cell r="F6699" t="str">
            <v>C10H14O</v>
          </cell>
          <cell r="G6699" t="str">
            <v>0</v>
          </cell>
          <cell r="H6699" t="str">
            <v>-11.73</v>
          </cell>
          <cell r="I6699" t="str">
            <v>1.09973</v>
          </cell>
          <cell r="J6699" t="str">
            <v>150</v>
          </cell>
        </row>
        <row r="6700">
          <cell r="A6700" t="str">
            <v>cpd06799</v>
          </cell>
          <cell r="B6700" t="str">
            <v>Thymyl acetate</v>
          </cell>
          <cell r="C6700" t="str">
            <v>Thymyl acetate</v>
          </cell>
          <cell r="D6700" t="str">
            <v>Thymyl acetate</v>
          </cell>
          <cell r="E6700" t="str">
            <v>C09909</v>
          </cell>
          <cell r="F6700" t="str">
            <v>C12H16O2</v>
          </cell>
          <cell r="G6700" t="str">
            <v>0</v>
          </cell>
          <cell r="H6700" t="str">
            <v>-49.18</v>
          </cell>
          <cell r="I6700" t="str">
            <v>1.20615</v>
          </cell>
          <cell r="J6700" t="str">
            <v>192</v>
          </cell>
        </row>
        <row r="6701">
          <cell r="A6701" t="str">
            <v>cpd06800</v>
          </cell>
          <cell r="B6701" t="str">
            <v>Actinidine</v>
          </cell>
          <cell r="C6701" t="str">
            <v>Actinidine</v>
          </cell>
          <cell r="D6701" t="str">
            <v>Actinidine</v>
          </cell>
          <cell r="E6701" t="str">
            <v>C09910</v>
          </cell>
          <cell r="F6701" t="str">
            <v>C10H13N</v>
          </cell>
          <cell r="G6701" t="str">
            <v>0</v>
          </cell>
          <cell r="H6701" t="str">
            <v>68.14</v>
          </cell>
          <cell r="I6701" t="str">
            <v>2.10482</v>
          </cell>
          <cell r="J6701" t="str">
            <v>147</v>
          </cell>
        </row>
        <row r="6702">
          <cell r="A6702" t="str">
            <v>cpd06801</v>
          </cell>
          <cell r="B6702" t="str">
            <v>Umbellulone</v>
          </cell>
          <cell r="C6702" t="str">
            <v>Umbellulone</v>
          </cell>
          <cell r="D6702" t="str">
            <v>Umbellulone</v>
          </cell>
          <cell r="E6702" t="str">
            <v>C09911</v>
          </cell>
          <cell r="F6702" t="str">
            <v>C10H14O</v>
          </cell>
          <cell r="G6702" t="str">
            <v>0</v>
          </cell>
          <cell r="H6702" t="str">
            <v>-1.07</v>
          </cell>
          <cell r="I6702" t="str">
            <v>3.57386</v>
          </cell>
          <cell r="J6702" t="str">
            <v>150</v>
          </cell>
        </row>
        <row r="6703">
          <cell r="A6703" t="str">
            <v>cpd06802</v>
          </cell>
          <cell r="B6703" t="str">
            <v>Arenaine</v>
          </cell>
          <cell r="C6703" t="str">
            <v>Arenaine</v>
          </cell>
          <cell r="D6703" t="str">
            <v>Arenaine</v>
          </cell>
          <cell r="E6703" t="str">
            <v>C09912</v>
          </cell>
          <cell r="F6703" t="str">
            <v>C11H18N3O</v>
          </cell>
          <cell r="G6703" t="str">
            <v>1</v>
          </cell>
          <cell r="H6703" t="str">
            <v>17.02</v>
          </cell>
          <cell r="I6703" t="str">
            <v>3.05373</v>
          </cell>
          <cell r="J6703" t="str">
            <v>208</v>
          </cell>
        </row>
        <row r="6704">
          <cell r="A6704" t="str">
            <v>cpd06803</v>
          </cell>
          <cell r="B6704" t="str">
            <v>Verbenone</v>
          </cell>
          <cell r="C6704" t="str">
            <v>Verbenone</v>
          </cell>
          <cell r="D6704" t="str">
            <v>Verbenone</v>
          </cell>
          <cell r="E6704" t="str">
            <v>C09913</v>
          </cell>
          <cell r="F6704" t="str">
            <v>C10H14O</v>
          </cell>
          <cell r="G6704" t="str">
            <v>0</v>
          </cell>
          <cell r="H6704" t="str">
            <v>10000000</v>
          </cell>
          <cell r="I6704" t="str">
            <v>10000000</v>
          </cell>
          <cell r="J6704" t="str">
            <v>150</v>
          </cell>
        </row>
        <row r="6705">
          <cell r="A6705" t="str">
            <v>cpd06804</v>
          </cell>
          <cell r="B6705" t="str">
            <v>Bakankoside</v>
          </cell>
          <cell r="C6705" t="str">
            <v>Bakankoside</v>
          </cell>
          <cell r="D6705" t="str">
            <v>Bakankoside</v>
          </cell>
          <cell r="E6705" t="str">
            <v>C09914</v>
          </cell>
          <cell r="F6705" t="str">
            <v>C16H23NO8</v>
          </cell>
          <cell r="G6705" t="str">
            <v>0</v>
          </cell>
          <cell r="H6705" t="str">
            <v>-212.88</v>
          </cell>
          <cell r="I6705" t="str">
            <v>2.89866</v>
          </cell>
          <cell r="J6705" t="str">
            <v>357</v>
          </cell>
        </row>
        <row r="6706">
          <cell r="A6706" t="str">
            <v>cpd06805</v>
          </cell>
          <cell r="B6706" t="str">
            <v>Boschniakine</v>
          </cell>
          <cell r="C6706" t="str">
            <v>Boschniakine</v>
          </cell>
          <cell r="D6706" t="str">
            <v>Boschniakine</v>
          </cell>
          <cell r="E6706" t="str">
            <v>C09915</v>
          </cell>
          <cell r="F6706" t="str">
            <v>C10H11NO</v>
          </cell>
          <cell r="G6706" t="str">
            <v>0</v>
          </cell>
          <cell r="H6706" t="str">
            <v>39.84</v>
          </cell>
          <cell r="I6706" t="str">
            <v>2.1164</v>
          </cell>
          <cell r="J6706" t="str">
            <v>161</v>
          </cell>
        </row>
        <row r="6707">
          <cell r="A6707" t="str">
            <v>cpd06806</v>
          </cell>
          <cell r="B6707" t="str">
            <v>Acrovestone</v>
          </cell>
          <cell r="C6707" t="str">
            <v>Acrovestone</v>
          </cell>
          <cell r="D6707" t="str">
            <v>Acrovestone</v>
          </cell>
          <cell r="E6707" t="str">
            <v>C09916</v>
          </cell>
          <cell r="F6707" t="str">
            <v>C32H40O8</v>
          </cell>
          <cell r="G6707" t="str">
            <v>-2</v>
          </cell>
          <cell r="H6707" t="str">
            <v>-150.63</v>
          </cell>
          <cell r="I6707" t="str">
            <v>4.49965</v>
          </cell>
          <cell r="J6707" t="str">
            <v>552</v>
          </cell>
        </row>
        <row r="6708">
          <cell r="A6708" t="str">
            <v>cpd06807</v>
          </cell>
          <cell r="B6708" t="str">
            <v>Arnebinol</v>
          </cell>
          <cell r="C6708" t="str">
            <v>Arnebinol</v>
          </cell>
          <cell r="D6708" t="str">
            <v>Arnebinol</v>
          </cell>
          <cell r="E6708" t="str">
            <v>C09917</v>
          </cell>
          <cell r="F6708" t="str">
            <v>C16H20O2</v>
          </cell>
          <cell r="G6708" t="str">
            <v>0</v>
          </cell>
          <cell r="H6708" t="str">
            <v>10000000</v>
          </cell>
          <cell r="I6708" t="str">
            <v>10000000</v>
          </cell>
          <cell r="J6708" t="str">
            <v>244</v>
          </cell>
        </row>
        <row r="6709">
          <cell r="A6709" t="str">
            <v>cpd06808</v>
          </cell>
          <cell r="B6709" t="str">
            <v>Aucuparin</v>
          </cell>
          <cell r="C6709" t="str">
            <v>Aucuparin</v>
          </cell>
          <cell r="D6709" t="str">
            <v>Aucuparin</v>
          </cell>
          <cell r="E6709" t="str">
            <v>C09918</v>
          </cell>
          <cell r="F6709" t="str">
            <v>C14H14O3</v>
          </cell>
          <cell r="G6709" t="str">
            <v>0</v>
          </cell>
          <cell r="H6709" t="str">
            <v>-25.94</v>
          </cell>
          <cell r="I6709" t="str">
            <v>2.0412</v>
          </cell>
          <cell r="J6709" t="str">
            <v>230</v>
          </cell>
        </row>
        <row r="6710">
          <cell r="A6710" t="str">
            <v>cpd06809</v>
          </cell>
          <cell r="B6710" t="str">
            <v>Bergenin</v>
          </cell>
          <cell r="C6710" t="str">
            <v>Bergenin</v>
          </cell>
          <cell r="D6710" t="str">
            <v>Bergenin</v>
          </cell>
          <cell r="E6710" t="str">
            <v>C09919</v>
          </cell>
          <cell r="F6710" t="str">
            <v>C14H16O9</v>
          </cell>
          <cell r="G6710" t="str">
            <v>0</v>
          </cell>
          <cell r="H6710" t="str">
            <v>-282.84</v>
          </cell>
          <cell r="I6710" t="str">
            <v>2.7012</v>
          </cell>
          <cell r="J6710" t="str">
            <v>328</v>
          </cell>
        </row>
        <row r="6711">
          <cell r="A6711" t="str">
            <v>cpd06810</v>
          </cell>
          <cell r="B6711" t="str">
            <v>Brazilin</v>
          </cell>
          <cell r="C6711" t="str">
            <v>Brazilin</v>
          </cell>
          <cell r="D6711" t="str">
            <v>Brazilin</v>
          </cell>
          <cell r="E6711" t="str">
            <v>C09920</v>
          </cell>
          <cell r="F6711" t="str">
            <v>C16H14O5</v>
          </cell>
          <cell r="G6711" t="str">
            <v>0</v>
          </cell>
          <cell r="H6711" t="str">
            <v>-124.95</v>
          </cell>
          <cell r="I6711" t="str">
            <v>4.28724</v>
          </cell>
          <cell r="J6711" t="str">
            <v>286</v>
          </cell>
        </row>
        <row r="6712">
          <cell r="A6712" t="str">
            <v>cpd06811</v>
          </cell>
          <cell r="B6712" t="str">
            <v>3-Butylidene-7-hydroxyphthalide</v>
          </cell>
          <cell r="C6712" t="str">
            <v>3-Butylidene-7-hydroxyphthalide</v>
          </cell>
          <cell r="D6712" t="str">
            <v>3-Butylidene-7-hydroxyphthalide</v>
          </cell>
          <cell r="E6712" t="str">
            <v>C09921</v>
          </cell>
          <cell r="F6712" t="str">
            <v>C12H12O3</v>
          </cell>
          <cell r="G6712" t="str">
            <v>0</v>
          </cell>
          <cell r="H6712" t="str">
            <v>-39.1</v>
          </cell>
          <cell r="I6712" t="str">
            <v>2.70232</v>
          </cell>
          <cell r="J6712" t="str">
            <v>204</v>
          </cell>
        </row>
        <row r="6713">
          <cell r="A6713" t="str">
            <v>cpd06812</v>
          </cell>
          <cell r="B6713" t="str">
            <v>Cleomiscosin A</v>
          </cell>
          <cell r="C6713" t="str">
            <v>Cleomiscosin A</v>
          </cell>
          <cell r="D6713" t="str">
            <v>Cleomiscosin A</v>
          </cell>
          <cell r="E6713" t="str">
            <v>C09922</v>
          </cell>
          <cell r="F6713" t="str">
            <v>C20H18O8</v>
          </cell>
          <cell r="G6713" t="str">
            <v>0</v>
          </cell>
          <cell r="H6713" t="str">
            <v>-184.45</v>
          </cell>
          <cell r="I6713" t="str">
            <v>3.63413</v>
          </cell>
          <cell r="J6713" t="str">
            <v>386</v>
          </cell>
        </row>
        <row r="6714">
          <cell r="A6714" t="str">
            <v>cpd06813</v>
          </cell>
          <cell r="B6714" t="str">
            <v>Cyperine</v>
          </cell>
          <cell r="C6714" t="str">
            <v>Cyperine</v>
          </cell>
          <cell r="D6714" t="str">
            <v>Cyperine</v>
          </cell>
          <cell r="E6714" t="str">
            <v>C09923</v>
          </cell>
          <cell r="F6714" t="str">
            <v>C15H16O4</v>
          </cell>
          <cell r="G6714" t="str">
            <v>0</v>
          </cell>
          <cell r="H6714" t="str">
            <v>-67.05</v>
          </cell>
          <cell r="I6714" t="str">
            <v>2.47808</v>
          </cell>
          <cell r="J6714" t="str">
            <v>260</v>
          </cell>
        </row>
        <row r="6715">
          <cell r="A6715" t="str">
            <v>cpd06814</v>
          </cell>
          <cell r="B6715" t="str">
            <v>Daphneticin</v>
          </cell>
          <cell r="C6715" t="str">
            <v>Daphneticin</v>
          </cell>
          <cell r="D6715" t="str">
            <v>Daphneticin</v>
          </cell>
          <cell r="E6715" t="str">
            <v>C09924</v>
          </cell>
          <cell r="F6715" t="str">
            <v>C20H18O8</v>
          </cell>
          <cell r="G6715" t="str">
            <v>0</v>
          </cell>
          <cell r="H6715" t="str">
            <v>-184.45</v>
          </cell>
          <cell r="I6715" t="str">
            <v>3.63413</v>
          </cell>
          <cell r="J6715" t="str">
            <v>386</v>
          </cell>
        </row>
        <row r="6716">
          <cell r="A6716" t="str">
            <v>cpd06815</v>
          </cell>
          <cell r="B6716" t="str">
            <v>5,6-Dehydrokawain</v>
          </cell>
          <cell r="C6716" t="str">
            <v>5,6-Dehydrokawain</v>
          </cell>
          <cell r="D6716" t="str">
            <v>5,6-Dehydrokawain</v>
          </cell>
          <cell r="E6716" t="str">
            <v>C09925</v>
          </cell>
          <cell r="F6716" t="str">
            <v>C14H12O3</v>
          </cell>
          <cell r="G6716" t="str">
            <v>0</v>
          </cell>
          <cell r="H6716" t="str">
            <v>-16.34</v>
          </cell>
          <cell r="I6716" t="str">
            <v>2.03452</v>
          </cell>
          <cell r="J6716" t="str">
            <v>228</v>
          </cell>
        </row>
        <row r="6717">
          <cell r="A6717" t="str">
            <v>cpd06816</v>
          </cell>
          <cell r="B6717" t="str">
            <v>Dihydromethysticin</v>
          </cell>
          <cell r="C6717" t="str">
            <v>Dihydromethysticin</v>
          </cell>
          <cell r="D6717" t="str">
            <v>Dihydromethysticin</v>
          </cell>
          <cell r="E6717" t="str">
            <v>C09926</v>
          </cell>
          <cell r="F6717" t="str">
            <v>C15H16O5</v>
          </cell>
          <cell r="G6717" t="str">
            <v>0</v>
          </cell>
          <cell r="H6717" t="str">
            <v>-102.72</v>
          </cell>
          <cell r="I6717" t="str">
            <v>2.5301</v>
          </cell>
          <cell r="J6717" t="str">
            <v>276</v>
          </cell>
        </row>
        <row r="6718">
          <cell r="A6718" t="str">
            <v>cpd06817</v>
          </cell>
          <cell r="B6718" t="str">
            <v>Euglobal-Ia1</v>
          </cell>
          <cell r="C6718" t="str">
            <v>Euglobal-Ia1</v>
          </cell>
          <cell r="D6718" t="str">
            <v>Euglobal-Ia1</v>
          </cell>
          <cell r="E6718" t="str">
            <v>C09927</v>
          </cell>
          <cell r="F6718" t="str">
            <v>C23H29O5</v>
          </cell>
          <cell r="G6718" t="str">
            <v>-1</v>
          </cell>
          <cell r="H6718" t="str">
            <v>-111.44</v>
          </cell>
          <cell r="I6718" t="str">
            <v>3.98224</v>
          </cell>
          <cell r="J6718" t="str">
            <v>385</v>
          </cell>
        </row>
        <row r="6719">
          <cell r="A6719" t="str">
            <v>cpd06818</v>
          </cell>
          <cell r="B6719" t="str">
            <v>Flossonol</v>
          </cell>
          <cell r="C6719" t="str">
            <v>Flossonol</v>
          </cell>
          <cell r="D6719" t="str">
            <v>Flossonol</v>
          </cell>
          <cell r="E6719" t="str">
            <v>C09928</v>
          </cell>
          <cell r="F6719" t="str">
            <v>C13H16O3</v>
          </cell>
          <cell r="G6719" t="str">
            <v>0</v>
          </cell>
          <cell r="H6719" t="str">
            <v>-57.14</v>
          </cell>
          <cell r="I6719" t="str">
            <v>1.62052</v>
          </cell>
          <cell r="J6719" t="str">
            <v>220</v>
          </cell>
        </row>
        <row r="6720">
          <cell r="A6720" t="str">
            <v>cpd06819</v>
          </cell>
          <cell r="B6720" t="str">
            <v>Garcinol</v>
          </cell>
          <cell r="C6720" t="str">
            <v>Garcinol</v>
          </cell>
          <cell r="D6720" t="str">
            <v>Garcinol</v>
          </cell>
          <cell r="E6720" t="str">
            <v>C09929</v>
          </cell>
          <cell r="F6720" t="str">
            <v>C38H49O6</v>
          </cell>
          <cell r="G6720" t="str">
            <v>-1</v>
          </cell>
          <cell r="H6720" t="str">
            <v>10000000</v>
          </cell>
          <cell r="I6720" t="str">
            <v>10000000</v>
          </cell>
          <cell r="J6720" t="str">
            <v>601</v>
          </cell>
        </row>
        <row r="6721">
          <cell r="A6721" t="str">
            <v>cpd06820</v>
          </cell>
          <cell r="B6721" t="str">
            <v>Goniothalenol</v>
          </cell>
          <cell r="C6721" t="str">
            <v>Goniothalenol</v>
          </cell>
          <cell r="D6721" t="str">
            <v>Goniothalenol</v>
          </cell>
          <cell r="E6721" t="str">
            <v>C09930</v>
          </cell>
          <cell r="F6721" t="str">
            <v>C13H12O4</v>
          </cell>
          <cell r="G6721" t="str">
            <v>0</v>
          </cell>
          <cell r="H6721" t="str">
            <v>-87.25</v>
          </cell>
          <cell r="I6721" t="str">
            <v>2.25076</v>
          </cell>
          <cell r="J6721" t="str">
            <v>232</v>
          </cell>
        </row>
        <row r="6722">
          <cell r="A6722" t="str">
            <v>cpd06821</v>
          </cell>
          <cell r="B6722" t="str">
            <v>Haematoxylin</v>
          </cell>
          <cell r="C6722" t="str">
            <v>Haematoxylin</v>
          </cell>
          <cell r="D6722" t="str">
            <v>Haematoxylin</v>
          </cell>
          <cell r="E6722" t="str">
            <v>C09931</v>
          </cell>
          <cell r="F6722" t="str">
            <v>C16H14O6</v>
          </cell>
          <cell r="G6722" t="str">
            <v>0</v>
          </cell>
          <cell r="H6722" t="str">
            <v>-164.43</v>
          </cell>
          <cell r="I6722" t="str">
            <v>4.36206</v>
          </cell>
          <cell r="J6722" t="str">
            <v>302</v>
          </cell>
        </row>
        <row r="6723">
          <cell r="A6723" t="str">
            <v>cpd06822</v>
          </cell>
          <cell r="B6723" t="str">
            <v>Haemocorin</v>
          </cell>
          <cell r="C6723" t="str">
            <v>Haemocorin</v>
          </cell>
          <cell r="D6723" t="str">
            <v>Haemocorin</v>
          </cell>
          <cell r="E6723" t="str">
            <v>C09932</v>
          </cell>
          <cell r="F6723" t="str">
            <v>C32H34O14</v>
          </cell>
          <cell r="G6723" t="str">
            <v>0</v>
          </cell>
          <cell r="H6723" t="str">
            <v>10000000</v>
          </cell>
          <cell r="I6723" t="str">
            <v>10000000</v>
          </cell>
          <cell r="J6723" t="str">
            <v>642</v>
          </cell>
        </row>
        <row r="6724">
          <cell r="A6724" t="str">
            <v>cpd06823</v>
          </cell>
          <cell r="B6724" t="str">
            <v>Cantleyine</v>
          </cell>
          <cell r="C6724" t="str">
            <v>Cantleyine</v>
          </cell>
          <cell r="D6724" t="str">
            <v>Cantleyine</v>
          </cell>
          <cell r="E6724" t="str">
            <v>C09933</v>
          </cell>
          <cell r="F6724" t="str">
            <v>C11H13NO3</v>
          </cell>
          <cell r="G6724" t="str">
            <v>0</v>
          </cell>
          <cell r="H6724" t="str">
            <v>-48.55</v>
          </cell>
          <cell r="I6724" t="str">
            <v>2.15378</v>
          </cell>
          <cell r="J6724" t="str">
            <v>207</v>
          </cell>
        </row>
        <row r="6725">
          <cell r="A6725" t="str">
            <v>cpd06824</v>
          </cell>
          <cell r="B6725" t="str">
            <v>Cassinine</v>
          </cell>
          <cell r="C6725" t="str">
            <v>Cassinine</v>
          </cell>
          <cell r="D6725" t="str">
            <v>Cassinine</v>
          </cell>
          <cell r="E6725" t="str">
            <v>C09934</v>
          </cell>
          <cell r="F6725" t="str">
            <v>C44H51NO17</v>
          </cell>
          <cell r="G6725" t="str">
            <v>0</v>
          </cell>
          <cell r="H6725" t="str">
            <v>10000000</v>
          </cell>
          <cell r="I6725" t="str">
            <v>10000000</v>
          </cell>
          <cell r="J6725" t="str">
            <v>865</v>
          </cell>
        </row>
        <row r="6726">
          <cell r="A6726" t="str">
            <v>cpd06825</v>
          </cell>
          <cell r="B6726" t="str">
            <v>Catheduline E2</v>
          </cell>
          <cell r="C6726" t="str">
            <v>Catheduline E2</v>
          </cell>
          <cell r="D6726" t="str">
            <v>Catheduline E2</v>
          </cell>
          <cell r="E6726" t="str">
            <v>C09935</v>
          </cell>
          <cell r="F6726" t="str">
            <v>C38H40N2O11</v>
          </cell>
          <cell r="G6726" t="str">
            <v>0</v>
          </cell>
          <cell r="H6726" t="str">
            <v>10000000</v>
          </cell>
          <cell r="I6726" t="str">
            <v>10000000</v>
          </cell>
          <cell r="J6726" t="str">
            <v>700</v>
          </cell>
        </row>
        <row r="6727">
          <cell r="A6727" t="str">
            <v>cpd06826</v>
          </cell>
          <cell r="B6727" t="str">
            <v>Heritonin</v>
          </cell>
          <cell r="C6727" t="str">
            <v>Heritonin</v>
          </cell>
          <cell r="D6727" t="str">
            <v>Heritonin</v>
          </cell>
          <cell r="E6727" t="str">
            <v>C09936</v>
          </cell>
          <cell r="F6727" t="str">
            <v>C16H18O3</v>
          </cell>
          <cell r="G6727" t="str">
            <v>0</v>
          </cell>
          <cell r="H6727" t="str">
            <v>-38.85</v>
          </cell>
          <cell r="I6727" t="str">
            <v>2.18971</v>
          </cell>
          <cell r="J6727" t="str">
            <v>258</v>
          </cell>
        </row>
        <row r="6728">
          <cell r="A6728" t="str">
            <v>cpd06827</v>
          </cell>
          <cell r="B6728" t="str">
            <v>Celapanine</v>
          </cell>
          <cell r="C6728" t="str">
            <v>Celapanine</v>
          </cell>
          <cell r="D6728" t="str">
            <v>Celapanine</v>
          </cell>
          <cell r="E6728" t="str">
            <v>C09937</v>
          </cell>
          <cell r="F6728" t="str">
            <v>C30H35NO10</v>
          </cell>
          <cell r="G6728" t="str">
            <v>0</v>
          </cell>
          <cell r="H6728" t="str">
            <v>10000000</v>
          </cell>
          <cell r="I6728" t="str">
            <v>10000000</v>
          </cell>
          <cell r="J6728" t="str">
            <v>569</v>
          </cell>
        </row>
        <row r="6729">
          <cell r="A6729" t="str">
            <v>cpd06828</v>
          </cell>
          <cell r="B6729" t="str">
            <v>(+)-8-Hydroxycalamenene</v>
          </cell>
          <cell r="C6729" t="str">
            <v>(+)-8-Hydroxycalamenene</v>
          </cell>
          <cell r="D6729" t="str">
            <v>(+)-8-Hydroxycalamenene</v>
          </cell>
          <cell r="E6729" t="str">
            <v>C09938</v>
          </cell>
          <cell r="F6729" t="str">
            <v>C15H22O</v>
          </cell>
          <cell r="G6729" t="str">
            <v>0</v>
          </cell>
          <cell r="H6729" t="str">
            <v>2.32</v>
          </cell>
          <cell r="I6729" t="str">
            <v>1.61443</v>
          </cell>
          <cell r="J6729" t="str">
            <v>218</v>
          </cell>
        </row>
        <row r="6730">
          <cell r="A6730" t="str">
            <v>cpd06829</v>
          </cell>
          <cell r="B6730" t="str">
            <v>Strobopinin</v>
          </cell>
          <cell r="C6730" t="str">
            <v>Strobopinin</v>
          </cell>
          <cell r="D6730" t="str">
            <v>Strobopinin</v>
          </cell>
          <cell r="E6730" t="str">
            <v>C09939</v>
          </cell>
          <cell r="F6730" t="str">
            <v>C16H14O4</v>
          </cell>
          <cell r="G6730" t="str">
            <v>0</v>
          </cell>
          <cell r="H6730" t="str">
            <v>-75.96</v>
          </cell>
          <cell r="I6730" t="str">
            <v>2.21511</v>
          </cell>
          <cell r="J6730" t="str">
            <v>270</v>
          </cell>
        </row>
        <row r="6731">
          <cell r="A6731" t="str">
            <v>cpd06830</v>
          </cell>
          <cell r="B6731" t="str">
            <v>Chaksine</v>
          </cell>
          <cell r="C6731" t="str">
            <v>Chaksine</v>
          </cell>
          <cell r="D6731" t="str">
            <v>Chaksine</v>
          </cell>
          <cell r="E6731" t="str">
            <v>C09940</v>
          </cell>
          <cell r="F6731" t="str">
            <v>C22H40N6O4</v>
          </cell>
          <cell r="G6731" t="str">
            <v>2</v>
          </cell>
          <cell r="H6731" t="str">
            <v>10000000</v>
          </cell>
          <cell r="I6731" t="str">
            <v>10000000</v>
          </cell>
          <cell r="J6731" t="str">
            <v>452</v>
          </cell>
        </row>
        <row r="6732">
          <cell r="A6732" t="str">
            <v>cpd06831</v>
          </cell>
          <cell r="B6732" t="str">
            <v>Hypercalin B</v>
          </cell>
          <cell r="C6732" t="str">
            <v>Hypercalin B</v>
          </cell>
          <cell r="D6732" t="str">
            <v>Hypercalin B</v>
          </cell>
          <cell r="E6732" t="str">
            <v>C09941</v>
          </cell>
          <cell r="F6732" t="str">
            <v>C33H41O5</v>
          </cell>
          <cell r="G6732" t="str">
            <v>-1</v>
          </cell>
          <cell r="H6732" t="str">
            <v>-12.46</v>
          </cell>
          <cell r="I6732" t="str">
            <v>2.79434</v>
          </cell>
          <cell r="J6732" t="str">
            <v>517</v>
          </cell>
        </row>
        <row r="6733">
          <cell r="A6733" t="str">
            <v>cpd06832</v>
          </cell>
          <cell r="B6733" t="str">
            <v>Karwinaphthol B</v>
          </cell>
          <cell r="C6733" t="str">
            <v>Karwinaphthol B</v>
          </cell>
          <cell r="D6733" t="str">
            <v>Karwinaphthol B</v>
          </cell>
          <cell r="E6733" t="str">
            <v>C09942</v>
          </cell>
          <cell r="F6733" t="str">
            <v>C17H20O4</v>
          </cell>
          <cell r="G6733" t="str">
            <v>0</v>
          </cell>
          <cell r="H6733" t="str">
            <v>-77.109</v>
          </cell>
          <cell r="I6733" t="str">
            <v>2.81201</v>
          </cell>
          <cell r="J6733" t="str">
            <v>288</v>
          </cell>
        </row>
        <row r="6734">
          <cell r="A6734" t="str">
            <v>cpd06833</v>
          </cell>
          <cell r="B6734" t="str">
            <v>Dendrobine</v>
          </cell>
          <cell r="C6734" t="str">
            <v>Dendrobine</v>
          </cell>
          <cell r="D6734" t="str">
            <v>Dendrobine</v>
          </cell>
          <cell r="E6734" t="str">
            <v>C09943</v>
          </cell>
          <cell r="F6734" t="str">
            <v>C16H25NO2</v>
          </cell>
          <cell r="G6734" t="str">
            <v>0</v>
          </cell>
          <cell r="H6734" t="str">
            <v>10000000</v>
          </cell>
          <cell r="I6734" t="str">
            <v>10000000</v>
          </cell>
          <cell r="J6734" t="str">
            <v>263</v>
          </cell>
        </row>
        <row r="6735">
          <cell r="A6735" t="str">
            <v>cpd06834</v>
          </cell>
          <cell r="B6735" t="str">
            <v>Karwinskione</v>
          </cell>
          <cell r="C6735" t="str">
            <v>Karwinskione</v>
          </cell>
          <cell r="D6735" t="str">
            <v>Karwinskione</v>
          </cell>
          <cell r="E6735" t="str">
            <v>C09944</v>
          </cell>
          <cell r="F6735" t="str">
            <v>C32H32O7</v>
          </cell>
          <cell r="G6735" t="str">
            <v>0</v>
          </cell>
          <cell r="H6735" t="str">
            <v>-132.748</v>
          </cell>
          <cell r="I6735" t="str">
            <v>5.18378</v>
          </cell>
          <cell r="J6735" t="str">
            <v>528</v>
          </cell>
        </row>
        <row r="6736">
          <cell r="A6736" t="str">
            <v>cpd06835</v>
          </cell>
          <cell r="B6736" t="str">
            <v>Deoxynupharidine</v>
          </cell>
          <cell r="C6736" t="str">
            <v>Deoxynupharidine</v>
          </cell>
          <cell r="D6736" t="str">
            <v>Deoxynupharidine</v>
          </cell>
          <cell r="E6736" t="str">
            <v>C09945</v>
          </cell>
          <cell r="F6736" t="str">
            <v>C15H23NO</v>
          </cell>
          <cell r="G6736" t="str">
            <v>0</v>
          </cell>
          <cell r="H6736" t="str">
            <v>36.65</v>
          </cell>
          <cell r="I6736" t="str">
            <v>2.37523</v>
          </cell>
          <cell r="J6736" t="str">
            <v>233</v>
          </cell>
        </row>
        <row r="6737">
          <cell r="A6737" t="str">
            <v>cpd06836</v>
          </cell>
          <cell r="B6737" t="str">
            <v>Enicoflavine</v>
          </cell>
          <cell r="C6737" t="str">
            <v>Enicoflavine</v>
          </cell>
          <cell r="D6737" t="str">
            <v>3-(Aminomethylene)-alpha-ethenyltetrahydro-4-hydroxy-2-oxo-2H-pyran- 4-acetaldehyde|Enicoflavine</v>
          </cell>
          <cell r="E6737" t="str">
            <v>C09946</v>
          </cell>
          <cell r="F6737" t="str">
            <v>C10H13NO4</v>
          </cell>
          <cell r="G6737" t="str">
            <v>0</v>
          </cell>
          <cell r="H6737" t="str">
            <v>-59.23</v>
          </cell>
          <cell r="I6737" t="str">
            <v>2.48683</v>
          </cell>
          <cell r="J6737" t="str">
            <v>211</v>
          </cell>
        </row>
        <row r="6738">
          <cell r="A6738" t="str">
            <v>cpd06837</v>
          </cell>
          <cell r="B6738" t="str">
            <v>Kawain</v>
          </cell>
          <cell r="C6738" t="str">
            <v>Kawain</v>
          </cell>
          <cell r="D6738" t="str">
            <v>Kawain</v>
          </cell>
          <cell r="E6738" t="str">
            <v>C09947</v>
          </cell>
          <cell r="F6738" t="str">
            <v>C14H14O3</v>
          </cell>
          <cell r="G6738" t="str">
            <v>0</v>
          </cell>
          <cell r="H6738" t="str">
            <v>-18.84</v>
          </cell>
          <cell r="I6738" t="str">
            <v>1.48046</v>
          </cell>
          <cell r="J6738" t="str">
            <v>230</v>
          </cell>
        </row>
        <row r="6739">
          <cell r="A6739" t="str">
            <v>cpd06838</v>
          </cell>
          <cell r="B6739" t="str">
            <v>Kolanone</v>
          </cell>
          <cell r="C6739" t="str">
            <v>Kolanone</v>
          </cell>
          <cell r="D6739" t="str">
            <v>Kolanone</v>
          </cell>
          <cell r="E6739" t="str">
            <v>C09948</v>
          </cell>
          <cell r="F6739" t="str">
            <v>C33H41O4</v>
          </cell>
          <cell r="G6739" t="str">
            <v>-1</v>
          </cell>
          <cell r="H6739" t="str">
            <v>39.85</v>
          </cell>
          <cell r="I6739" t="str">
            <v>2.96154</v>
          </cell>
          <cell r="J6739" t="str">
            <v>501</v>
          </cell>
        </row>
        <row r="6740">
          <cell r="A6740" t="str">
            <v>cpd06839</v>
          </cell>
          <cell r="B6740" t="str">
            <v>Fabianine</v>
          </cell>
          <cell r="C6740" t="str">
            <v>Fabianine</v>
          </cell>
          <cell r="D6740" t="str">
            <v>Fabianine</v>
          </cell>
          <cell r="E6740" t="str">
            <v>C09949</v>
          </cell>
          <cell r="F6740" t="str">
            <v>C14H21NO</v>
          </cell>
          <cell r="G6740" t="str">
            <v>0</v>
          </cell>
          <cell r="H6740" t="str">
            <v>31.3</v>
          </cell>
          <cell r="I6740" t="str">
            <v>2.19488</v>
          </cell>
          <cell r="J6740" t="str">
            <v>219</v>
          </cell>
        </row>
        <row r="6741">
          <cell r="A6741" t="str">
            <v>cpd06840</v>
          </cell>
          <cell r="B6741" t="str">
            <v>Lapachenole</v>
          </cell>
          <cell r="C6741" t="str">
            <v>Lapachenole</v>
          </cell>
          <cell r="D6741" t="str">
            <v>Lapachenole</v>
          </cell>
          <cell r="E6741" t="str">
            <v>C09950</v>
          </cell>
          <cell r="F6741" t="str">
            <v>C16H16O2</v>
          </cell>
          <cell r="G6741" t="str">
            <v>0</v>
          </cell>
          <cell r="H6741" t="str">
            <v>-6.389</v>
          </cell>
          <cell r="I6741" t="str">
            <v>2.70102</v>
          </cell>
          <cell r="J6741" t="str">
            <v>240</v>
          </cell>
        </row>
        <row r="6742">
          <cell r="A6742" t="str">
            <v>cpd06841</v>
          </cell>
          <cell r="B6742" t="str">
            <v>Maclurin</v>
          </cell>
          <cell r="C6742" t="str">
            <v>Maclurin</v>
          </cell>
          <cell r="D6742" t="str">
            <v>Maclurin</v>
          </cell>
          <cell r="E6742" t="str">
            <v>C09951</v>
          </cell>
          <cell r="F6742" t="str">
            <v>C13H10O6</v>
          </cell>
          <cell r="G6742" t="str">
            <v>0</v>
          </cell>
          <cell r="H6742" t="str">
            <v>-165.7</v>
          </cell>
          <cell r="I6742" t="str">
            <v>2.44219</v>
          </cell>
          <cell r="J6742" t="str">
            <v>262</v>
          </cell>
        </row>
        <row r="6743">
          <cell r="A6743" t="str">
            <v>cpd06842</v>
          </cell>
          <cell r="B6743" t="str">
            <v>Methysticin</v>
          </cell>
          <cell r="C6743" t="str">
            <v>Methysticin</v>
          </cell>
          <cell r="D6743" t="str">
            <v>Methysticin</v>
          </cell>
          <cell r="E6743" t="str">
            <v>C09952</v>
          </cell>
          <cell r="F6743" t="str">
            <v>C15H14O5</v>
          </cell>
          <cell r="G6743" t="str">
            <v>0</v>
          </cell>
          <cell r="H6743" t="str">
            <v>-85.18</v>
          </cell>
          <cell r="I6743" t="str">
            <v>2.60391</v>
          </cell>
          <cell r="J6743" t="str">
            <v>274</v>
          </cell>
        </row>
        <row r="6744">
          <cell r="A6744" t="str">
            <v>cpd06843</v>
          </cell>
          <cell r="B6744" t="str">
            <v>Monocerin</v>
          </cell>
          <cell r="C6744" t="str">
            <v>Monocerin</v>
          </cell>
          <cell r="D6744" t="str">
            <v>Monocerin</v>
          </cell>
          <cell r="E6744" t="str">
            <v>C09953</v>
          </cell>
          <cell r="F6744" t="str">
            <v>C16H20O6</v>
          </cell>
          <cell r="G6744" t="str">
            <v>0</v>
          </cell>
          <cell r="H6744" t="str">
            <v>-152.22</v>
          </cell>
          <cell r="I6744" t="str">
            <v>2.68715</v>
          </cell>
          <cell r="J6744" t="str">
            <v>308</v>
          </cell>
        </row>
        <row r="6745">
          <cell r="A6745" t="str">
            <v>cpd06844</v>
          </cell>
          <cell r="B6745" t="str">
            <v>Musizin</v>
          </cell>
          <cell r="C6745" t="str">
            <v>Musizin</v>
          </cell>
          <cell r="D6745" t="str">
            <v>Musizin|Nepodin</v>
          </cell>
          <cell r="E6745" t="str">
            <v>C09954</v>
          </cell>
          <cell r="F6745" t="str">
            <v>C13H12O3</v>
          </cell>
          <cell r="G6745" t="str">
            <v>0</v>
          </cell>
          <cell r="H6745" t="str">
            <v>-72.779</v>
          </cell>
          <cell r="I6745" t="str">
            <v>2.35127</v>
          </cell>
          <cell r="J6745" t="str">
            <v>216</v>
          </cell>
        </row>
        <row r="6746">
          <cell r="A6746" t="str">
            <v>cpd06845</v>
          </cell>
          <cell r="B6746" t="str">
            <v>Ochratoxin A</v>
          </cell>
          <cell r="C6746" t="str">
            <v>Ochratoxin A</v>
          </cell>
          <cell r="D6746" t="str">
            <v>Ochratoxin A</v>
          </cell>
          <cell r="E6746" t="str">
            <v>C09955</v>
          </cell>
          <cell r="F6746" t="str">
            <v>C20H17NO6Cl</v>
          </cell>
          <cell r="G6746" t="str">
            <v>-1</v>
          </cell>
          <cell r="H6746" t="str">
            <v>-156.29</v>
          </cell>
          <cell r="I6746" t="str">
            <v>2.32221</v>
          </cell>
          <cell r="J6746" t="str">
            <v>402</v>
          </cell>
        </row>
        <row r="6747">
          <cell r="A6747" t="str">
            <v>cpd06846</v>
          </cell>
          <cell r="B6747" t="str">
            <v>Ohioensin-A</v>
          </cell>
          <cell r="C6747" t="str">
            <v>Ohioensin-A</v>
          </cell>
          <cell r="D6747" t="str">
            <v>Ohioensin-A</v>
          </cell>
          <cell r="E6747" t="str">
            <v>C09956</v>
          </cell>
          <cell r="F6747" t="str">
            <v>C23H16O5</v>
          </cell>
          <cell r="G6747" t="str">
            <v>0</v>
          </cell>
          <cell r="H6747" t="str">
            <v>10000000</v>
          </cell>
          <cell r="I6747" t="str">
            <v>10000000</v>
          </cell>
          <cell r="J6747" t="str">
            <v>372</v>
          </cell>
        </row>
        <row r="6748">
          <cell r="A6748" t="str">
            <v>cpd06847</v>
          </cell>
          <cell r="B6748" t="str">
            <v>Gentianadine</v>
          </cell>
          <cell r="C6748" t="str">
            <v>Gentianadine</v>
          </cell>
          <cell r="D6748" t="str">
            <v>Gentianadine</v>
          </cell>
          <cell r="E6748" t="str">
            <v>C09957</v>
          </cell>
          <cell r="F6748" t="str">
            <v>C8H7NO2</v>
          </cell>
          <cell r="G6748" t="str">
            <v>0</v>
          </cell>
          <cell r="H6748" t="str">
            <v>-5.19</v>
          </cell>
          <cell r="I6748" t="str">
            <v>2.30462</v>
          </cell>
          <cell r="J6748" t="str">
            <v>149</v>
          </cell>
        </row>
        <row r="6749">
          <cell r="A6749" t="str">
            <v>cpd06848</v>
          </cell>
          <cell r="B6749" t="str">
            <v>Orthosporin</v>
          </cell>
          <cell r="C6749" t="str">
            <v>Orthosporin</v>
          </cell>
          <cell r="D6749" t="str">
            <v>Orthosporin</v>
          </cell>
          <cell r="E6749" t="str">
            <v>C09958</v>
          </cell>
          <cell r="F6749" t="str">
            <v>C12H12O5</v>
          </cell>
          <cell r="G6749" t="str">
            <v>0</v>
          </cell>
          <cell r="H6749" t="str">
            <v>-141.36</v>
          </cell>
          <cell r="I6749" t="str">
            <v>1.78931</v>
          </cell>
          <cell r="J6749" t="str">
            <v>236</v>
          </cell>
        </row>
        <row r="6750">
          <cell r="A6750" t="str">
            <v>cpd06849</v>
          </cell>
          <cell r="B6750" t="str">
            <v>Paeoniflorin</v>
          </cell>
          <cell r="C6750" t="str">
            <v>Paeoniflorin</v>
          </cell>
          <cell r="D6750" t="str">
            <v>Paeoniflorin</v>
          </cell>
          <cell r="E6750" t="str">
            <v>C09959</v>
          </cell>
          <cell r="F6750" t="str">
            <v>C23H28O11</v>
          </cell>
          <cell r="G6750" t="str">
            <v>0</v>
          </cell>
          <cell r="H6750" t="str">
            <v>10000000</v>
          </cell>
          <cell r="I6750" t="str">
            <v>10000000</v>
          </cell>
          <cell r="J6750" t="str">
            <v>480</v>
          </cell>
        </row>
        <row r="6751">
          <cell r="A6751" t="str">
            <v>cpd06850</v>
          </cell>
          <cell r="B6751" t="str">
            <v>Gentianaine</v>
          </cell>
          <cell r="C6751" t="str">
            <v>Gentianaine</v>
          </cell>
          <cell r="D6751" t="str">
            <v>Gentianaine</v>
          </cell>
          <cell r="E6751" t="str">
            <v>C09960</v>
          </cell>
          <cell r="F6751" t="str">
            <v>C6H7NO3</v>
          </cell>
          <cell r="G6751" t="str">
            <v>0</v>
          </cell>
          <cell r="H6751" t="str">
            <v>-50.9</v>
          </cell>
          <cell r="I6751" t="str">
            <v>2.4345</v>
          </cell>
          <cell r="J6751" t="str">
            <v>141</v>
          </cell>
        </row>
        <row r="6752">
          <cell r="A6752" t="str">
            <v>cpd06851</v>
          </cell>
          <cell r="B6752" t="str">
            <v>Gentianamine</v>
          </cell>
          <cell r="C6752" t="str">
            <v>Gentianamine</v>
          </cell>
          <cell r="D6752" t="str">
            <v>Gentianamine</v>
          </cell>
          <cell r="E6752" t="str">
            <v>C09961</v>
          </cell>
          <cell r="F6752" t="str">
            <v>C11H11NO3</v>
          </cell>
          <cell r="G6752" t="str">
            <v>0</v>
          </cell>
          <cell r="H6752" t="str">
            <v>-25.32</v>
          </cell>
          <cell r="I6752" t="str">
            <v>2.2873</v>
          </cell>
          <cell r="J6752" t="str">
            <v>205</v>
          </cell>
        </row>
        <row r="6753">
          <cell r="A6753" t="str">
            <v>cpd06852</v>
          </cell>
          <cell r="B6753" t="str">
            <v>Gentioflavine</v>
          </cell>
          <cell r="C6753" t="str">
            <v>Gentioflavine</v>
          </cell>
          <cell r="D6753" t="str">
            <v>Gentioflavine</v>
          </cell>
          <cell r="E6753" t="str">
            <v>C09962</v>
          </cell>
          <cell r="F6753" t="str">
            <v>C10H11NO3</v>
          </cell>
          <cell r="G6753" t="str">
            <v>0</v>
          </cell>
          <cell r="H6753" t="str">
            <v>-42.03</v>
          </cell>
          <cell r="I6753" t="str">
            <v>2.24282</v>
          </cell>
          <cell r="J6753" t="str">
            <v>193</v>
          </cell>
        </row>
        <row r="6754">
          <cell r="A6754" t="str">
            <v>cpd06853</v>
          </cell>
          <cell r="B6754" t="str">
            <v>Polygonolide</v>
          </cell>
          <cell r="C6754" t="str">
            <v>Polygonolide</v>
          </cell>
          <cell r="D6754" t="str">
            <v>Polygonolide</v>
          </cell>
          <cell r="E6754" t="str">
            <v>C09963</v>
          </cell>
          <cell r="F6754" t="str">
            <v>C12H12O4</v>
          </cell>
          <cell r="G6754" t="str">
            <v>0</v>
          </cell>
          <cell r="H6754" t="str">
            <v>-92.32</v>
          </cell>
          <cell r="I6754" t="str">
            <v>1.90061</v>
          </cell>
          <cell r="J6754" t="str">
            <v>220</v>
          </cell>
        </row>
        <row r="6755">
          <cell r="A6755" t="str">
            <v>cpd06854</v>
          </cell>
          <cell r="B6755" t="str">
            <v>Purpurogallin</v>
          </cell>
          <cell r="C6755" t="str">
            <v>Purpurogallin</v>
          </cell>
          <cell r="D6755" t="str">
            <v>Purpurogallin</v>
          </cell>
          <cell r="E6755" t="str">
            <v>C09964</v>
          </cell>
          <cell r="F6755" t="str">
            <v>C11H7O5</v>
          </cell>
          <cell r="G6755" t="str">
            <v>-1</v>
          </cell>
          <cell r="H6755" t="str">
            <v>-123.74</v>
          </cell>
          <cell r="I6755" t="str">
            <v>2.30489</v>
          </cell>
          <cell r="J6755" t="str">
            <v>219</v>
          </cell>
        </row>
        <row r="6756">
          <cell r="A6756" t="str">
            <v>cpd06855</v>
          </cell>
          <cell r="B6756" t="str">
            <v>Rhododendrin</v>
          </cell>
          <cell r="C6756" t="str">
            <v>Rhododendrin</v>
          </cell>
          <cell r="D6756" t="str">
            <v>Rhododendrin</v>
          </cell>
          <cell r="E6756" t="str">
            <v>C09965</v>
          </cell>
          <cell r="F6756" t="str">
            <v>C16H24O7</v>
          </cell>
          <cell r="G6756" t="str">
            <v>0</v>
          </cell>
          <cell r="H6756" t="str">
            <v>-203.19</v>
          </cell>
          <cell r="I6756" t="str">
            <v>1.83372</v>
          </cell>
          <cell r="J6756" t="str">
            <v>328</v>
          </cell>
        </row>
        <row r="6757">
          <cell r="A6757" t="str">
            <v>cpd06856</v>
          </cell>
          <cell r="B6757" t="str">
            <v>Robustadial A</v>
          </cell>
          <cell r="C6757" t="str">
            <v>Robustadial A</v>
          </cell>
          <cell r="D6757" t="str">
            <v>Robustadial A</v>
          </cell>
          <cell r="E6757" t="str">
            <v>C09966</v>
          </cell>
          <cell r="F6757" t="str">
            <v>C23H29O5</v>
          </cell>
          <cell r="G6757" t="str">
            <v>-1</v>
          </cell>
          <cell r="H6757" t="str">
            <v>10000000</v>
          </cell>
          <cell r="I6757" t="str">
            <v>10000000</v>
          </cell>
          <cell r="J6757" t="str">
            <v>385</v>
          </cell>
        </row>
        <row r="6758">
          <cell r="A6758" t="str">
            <v>cpd06857</v>
          </cell>
          <cell r="B6758" t="str">
            <v>Taxifolin 3-O-acetate</v>
          </cell>
          <cell r="C6758" t="str">
            <v>Taxifolin 3-O-acetate</v>
          </cell>
          <cell r="D6758" t="str">
            <v>Taxifolin 3-O-acetate</v>
          </cell>
          <cell r="E6758" t="str">
            <v>C09967</v>
          </cell>
          <cell r="F6758" t="str">
            <v>C17H14O8</v>
          </cell>
          <cell r="G6758" t="str">
            <v>0</v>
          </cell>
          <cell r="H6758" t="str">
            <v>-230.58</v>
          </cell>
          <cell r="I6758" t="str">
            <v>2.45239</v>
          </cell>
          <cell r="J6758" t="str">
            <v>346</v>
          </cell>
        </row>
        <row r="6759">
          <cell r="A6759" t="str">
            <v>cpd06858</v>
          </cell>
          <cell r="B6759" t="str">
            <v>Robustaol A</v>
          </cell>
          <cell r="C6759" t="str">
            <v>Robustaol A</v>
          </cell>
          <cell r="D6759" t="str">
            <v>Robustaol A</v>
          </cell>
          <cell r="E6759" t="str">
            <v>C09968</v>
          </cell>
          <cell r="F6759" t="str">
            <v>C25H28O9</v>
          </cell>
          <cell r="G6759" t="str">
            <v>-2</v>
          </cell>
          <cell r="H6759" t="str">
            <v>-230.25</v>
          </cell>
          <cell r="I6759" t="str">
            <v>4.37417</v>
          </cell>
          <cell r="J6759" t="str">
            <v>472</v>
          </cell>
        </row>
        <row r="6760">
          <cell r="A6760" t="str">
            <v>cpd06859</v>
          </cell>
          <cell r="B6760" t="str">
            <v>Sarothralin</v>
          </cell>
          <cell r="C6760" t="str">
            <v>Sarothralin</v>
          </cell>
          <cell r="D6760" t="str">
            <v>Sarothralin</v>
          </cell>
          <cell r="E6760" t="str">
            <v>C09969</v>
          </cell>
          <cell r="F6760" t="str">
            <v>C31H33O8</v>
          </cell>
          <cell r="G6760" t="str">
            <v>-1</v>
          </cell>
          <cell r="H6760" t="str">
            <v>-134.98</v>
          </cell>
          <cell r="I6760" t="str">
            <v>3.17147</v>
          </cell>
          <cell r="J6760" t="str">
            <v>533</v>
          </cell>
        </row>
        <row r="6761">
          <cell r="A6761" t="str">
            <v>cpd06860</v>
          </cell>
          <cell r="B6761" t="str">
            <v>Tephrowatsin A</v>
          </cell>
          <cell r="C6761" t="str">
            <v>Tephrowatsin A</v>
          </cell>
          <cell r="D6761" t="str">
            <v>Tephrowatsin A</v>
          </cell>
          <cell r="E6761" t="str">
            <v>C09970</v>
          </cell>
          <cell r="F6761" t="str">
            <v>C22H26O4</v>
          </cell>
          <cell r="G6761" t="str">
            <v>0</v>
          </cell>
          <cell r="H6761" t="str">
            <v>-25.2</v>
          </cell>
          <cell r="I6761" t="str">
            <v>2.43347</v>
          </cell>
          <cell r="J6761" t="str">
            <v>354</v>
          </cell>
        </row>
        <row r="6762">
          <cell r="A6762" t="str">
            <v>cpd06861</v>
          </cell>
          <cell r="B6762" t="str">
            <v>Stypandrol</v>
          </cell>
          <cell r="C6762" t="str">
            <v>Stypandrol</v>
          </cell>
          <cell r="D6762" t="str">
            <v>Stypandrol</v>
          </cell>
          <cell r="E6762" t="str">
            <v>C09971</v>
          </cell>
          <cell r="F6762" t="str">
            <v>C26H22O6</v>
          </cell>
          <cell r="G6762" t="str">
            <v>0</v>
          </cell>
          <cell r="H6762" t="str">
            <v>-141.518</v>
          </cell>
          <cell r="I6762" t="str">
            <v>5.00761</v>
          </cell>
          <cell r="J6762" t="str">
            <v>430</v>
          </cell>
        </row>
        <row r="6763">
          <cell r="A6763" t="str">
            <v>cpd06862</v>
          </cell>
          <cell r="B6763" t="str">
            <v>Theasinensin A</v>
          </cell>
          <cell r="C6763" t="str">
            <v>Theasinensin A</v>
          </cell>
          <cell r="D6763" t="str">
            <v>Theasinensin A</v>
          </cell>
          <cell r="E6763" t="str">
            <v>C09972</v>
          </cell>
          <cell r="F6763" t="str">
            <v>C44H34O22</v>
          </cell>
          <cell r="G6763" t="str">
            <v>0</v>
          </cell>
          <cell r="H6763" t="str">
            <v>-635.9</v>
          </cell>
          <cell r="I6763" t="str">
            <v>8.0362</v>
          </cell>
          <cell r="J6763" t="str">
            <v>914</v>
          </cell>
        </row>
        <row r="6764">
          <cell r="A6764" t="str">
            <v>cpd06863</v>
          </cell>
          <cell r="B6764" t="str">
            <v>Tremulacin</v>
          </cell>
          <cell r="C6764" t="str">
            <v>Tremulacin</v>
          </cell>
          <cell r="D6764" t="str">
            <v>Tremulacin</v>
          </cell>
          <cell r="E6764" t="str">
            <v>C09973</v>
          </cell>
          <cell r="F6764" t="str">
            <v>C27H28O11</v>
          </cell>
          <cell r="G6764" t="str">
            <v>0</v>
          </cell>
          <cell r="H6764" t="str">
            <v>-284.94</v>
          </cell>
          <cell r="I6764" t="str">
            <v>2.5623</v>
          </cell>
          <cell r="J6764" t="str">
            <v>528</v>
          </cell>
        </row>
        <row r="6765">
          <cell r="A6765" t="str">
            <v>cpd06864</v>
          </cell>
          <cell r="B6765" t="str">
            <v>2,4,8-Trihydroxy-1-tetralone</v>
          </cell>
          <cell r="C6765" t="str">
            <v>2,4,8-Trihydroxy-1-tetralone</v>
          </cell>
          <cell r="D6765" t="str">
            <v>2,4,8-Trihydroxy-1-tetralone</v>
          </cell>
          <cell r="E6765" t="str">
            <v>C09974</v>
          </cell>
          <cell r="F6765" t="str">
            <v>C10H10O4</v>
          </cell>
          <cell r="G6765" t="str">
            <v>0</v>
          </cell>
          <cell r="H6765" t="str">
            <v>-108.01</v>
          </cell>
          <cell r="I6765" t="str">
            <v>1.51216</v>
          </cell>
          <cell r="J6765" t="str">
            <v>194</v>
          </cell>
        </row>
        <row r="6766">
          <cell r="A6766" t="str">
            <v>cpd06865</v>
          </cell>
          <cell r="B6766" t="str">
            <v>2',4',6'-Trihydroxy-3'-formyldihydrochalcone</v>
          </cell>
          <cell r="C6766" t="str">
            <v>2',4',6'-Trihydroxy-3'-formyldihydrochalcone</v>
          </cell>
          <cell r="D6766" t="str">
            <v>2',4',6'-Trihydroxy-3'-formyldihydrochalcone</v>
          </cell>
          <cell r="E6766" t="str">
            <v>C09975</v>
          </cell>
          <cell r="F6766" t="str">
            <v>C16H13O5</v>
          </cell>
          <cell r="G6766" t="str">
            <v>-1</v>
          </cell>
          <cell r="H6766" t="str">
            <v>-103.18</v>
          </cell>
          <cell r="I6766" t="str">
            <v>2.34716</v>
          </cell>
          <cell r="J6766" t="str">
            <v>285</v>
          </cell>
        </row>
        <row r="6767">
          <cell r="A6767" t="str">
            <v>cpd06866</v>
          </cell>
          <cell r="B6767" t="str">
            <v>Uncinatone</v>
          </cell>
          <cell r="C6767" t="str">
            <v>Uncinatone</v>
          </cell>
          <cell r="D6767" t="str">
            <v>Uncinatone</v>
          </cell>
          <cell r="E6767" t="str">
            <v>C09976</v>
          </cell>
          <cell r="F6767" t="str">
            <v>C20H22O4</v>
          </cell>
          <cell r="G6767" t="str">
            <v>0</v>
          </cell>
          <cell r="H6767" t="str">
            <v>-72.19</v>
          </cell>
          <cell r="I6767" t="str">
            <v>4.36188</v>
          </cell>
          <cell r="J6767" t="str">
            <v>326</v>
          </cell>
        </row>
        <row r="6768">
          <cell r="A6768" t="str">
            <v>cpd06867</v>
          </cell>
          <cell r="B6768" t="str">
            <v>Vismione D</v>
          </cell>
          <cell r="C6768" t="str">
            <v>Vismione D</v>
          </cell>
          <cell r="D6768" t="str">
            <v>Vismione D</v>
          </cell>
          <cell r="E6768" t="str">
            <v>C09977</v>
          </cell>
          <cell r="F6768" t="str">
            <v>C25H30O5</v>
          </cell>
          <cell r="G6768" t="str">
            <v>0</v>
          </cell>
          <cell r="H6768" t="str">
            <v>-69.429</v>
          </cell>
          <cell r="I6768" t="str">
            <v>2.82164</v>
          </cell>
          <cell r="J6768" t="str">
            <v>410</v>
          </cell>
        </row>
        <row r="6769">
          <cell r="A6769" t="str">
            <v>cpd06868</v>
          </cell>
          <cell r="B6769" t="str">
            <v>Uvaretin</v>
          </cell>
          <cell r="C6769" t="str">
            <v>Uvaretin</v>
          </cell>
          <cell r="D6769" t="str">
            <v>Uvaretin</v>
          </cell>
          <cell r="E6769" t="str">
            <v>C09978</v>
          </cell>
          <cell r="F6769" t="str">
            <v>C23H21O5</v>
          </cell>
          <cell r="G6769" t="str">
            <v>-1</v>
          </cell>
          <cell r="H6769" t="str">
            <v>-62.84</v>
          </cell>
          <cell r="I6769" t="str">
            <v>3.09193</v>
          </cell>
          <cell r="J6769" t="str">
            <v>377</v>
          </cell>
        </row>
        <row r="6770">
          <cell r="A6770" t="str">
            <v>cpd06869</v>
          </cell>
          <cell r="B6770" t="str">
            <v>Xanthochymol</v>
          </cell>
          <cell r="C6770" t="str">
            <v>Xanthochymol</v>
          </cell>
          <cell r="D6770" t="str">
            <v>Xanthochymol</v>
          </cell>
          <cell r="E6770" t="str">
            <v>C09979</v>
          </cell>
          <cell r="F6770" t="str">
            <v>C38H49O6</v>
          </cell>
          <cell r="G6770" t="str">
            <v>-1</v>
          </cell>
          <cell r="H6770" t="str">
            <v>10000000</v>
          </cell>
          <cell r="I6770" t="str">
            <v>10000000</v>
          </cell>
          <cell r="J6770" t="str">
            <v>601</v>
          </cell>
        </row>
        <row r="6771">
          <cell r="A6771" t="str">
            <v>cpd06870</v>
          </cell>
          <cell r="B6771" t="str">
            <v>Yangonin</v>
          </cell>
          <cell r="C6771" t="str">
            <v>Yangonin</v>
          </cell>
          <cell r="D6771" t="str">
            <v>Yangonin</v>
          </cell>
          <cell r="E6771" t="str">
            <v>C09980</v>
          </cell>
          <cell r="F6771" t="str">
            <v>C15H14O4</v>
          </cell>
          <cell r="G6771" t="str">
            <v>0</v>
          </cell>
          <cell r="H6771" t="str">
            <v>-41.17</v>
          </cell>
          <cell r="I6771" t="str">
            <v>2.18786</v>
          </cell>
          <cell r="J6771" t="str">
            <v>258</v>
          </cell>
        </row>
        <row r="6772">
          <cell r="A6772" t="str">
            <v>cpd06871</v>
          </cell>
          <cell r="B6772" t="str">
            <v>Zearalenone</v>
          </cell>
          <cell r="C6772" t="str">
            <v>Zearalenone</v>
          </cell>
          <cell r="D6772" t="str">
            <v>Zearalenone</v>
          </cell>
          <cell r="E6772" t="str">
            <v>C09981</v>
          </cell>
          <cell r="F6772" t="str">
            <v>C18H22O5</v>
          </cell>
          <cell r="G6772" t="str">
            <v>0</v>
          </cell>
          <cell r="H6772" t="str">
            <v>10000000</v>
          </cell>
          <cell r="I6772" t="str">
            <v>10000000</v>
          </cell>
          <cell r="J6772" t="str">
            <v>318</v>
          </cell>
        </row>
        <row r="6773">
          <cell r="A6773" t="str">
            <v>cpd06872</v>
          </cell>
          <cell r="B6773" t="str">
            <v>Acerosin</v>
          </cell>
          <cell r="C6773" t="str">
            <v>Acerosin</v>
          </cell>
          <cell r="D6773" t="str">
            <v>Acerosin</v>
          </cell>
          <cell r="E6773" t="str">
            <v>C09982</v>
          </cell>
          <cell r="F6773" t="str">
            <v>C18H16O8</v>
          </cell>
          <cell r="G6773" t="str">
            <v>0</v>
          </cell>
          <cell r="H6773" t="str">
            <v>-182.53</v>
          </cell>
          <cell r="I6773" t="str">
            <v>3.11857</v>
          </cell>
          <cell r="J6773" t="str">
            <v>360</v>
          </cell>
        </row>
        <row r="6774">
          <cell r="A6774" t="str">
            <v>cpd06873</v>
          </cell>
          <cell r="B6774" t="str">
            <v>Zinnolide</v>
          </cell>
          <cell r="C6774" t="str">
            <v>Zinnolide</v>
          </cell>
          <cell r="D6774" t="str">
            <v>Zinnolide</v>
          </cell>
          <cell r="E6774" t="str">
            <v>C09983</v>
          </cell>
          <cell r="F6774" t="str">
            <v>C15H18O5</v>
          </cell>
          <cell r="G6774" t="str">
            <v>0</v>
          </cell>
          <cell r="H6774" t="str">
            <v>-100.77</v>
          </cell>
          <cell r="I6774" t="str">
            <v>2.04759</v>
          </cell>
          <cell r="J6774" t="str">
            <v>278</v>
          </cell>
        </row>
        <row r="6775">
          <cell r="A6775" t="str">
            <v>cpd06874</v>
          </cell>
          <cell r="B6775" t="str">
            <v>N-(p-Hydroxyphenethyl)actinidine</v>
          </cell>
          <cell r="C6775" t="str">
            <v>N-(p-Hydroxyphenethyl)actinidine</v>
          </cell>
          <cell r="D6775" t="str">
            <v>N-(p-Hydroxyphenethyl)actinidine</v>
          </cell>
          <cell r="E6775" t="str">
            <v>C09984</v>
          </cell>
          <cell r="F6775" t="str">
            <v>C18H22NO</v>
          </cell>
          <cell r="G6775" t="str">
            <v>1</v>
          </cell>
          <cell r="H6775" t="str">
            <v>72.83</v>
          </cell>
          <cell r="I6775" t="str">
            <v>2.30562</v>
          </cell>
          <cell r="J6775" t="str">
            <v>268</v>
          </cell>
        </row>
        <row r="6776">
          <cell r="A6776" t="str">
            <v>cpd06875</v>
          </cell>
          <cell r="B6776" t="str">
            <v>Jasminine</v>
          </cell>
          <cell r="C6776" t="str">
            <v>Jasminine</v>
          </cell>
          <cell r="D6776" t="str">
            <v>Jasminine</v>
          </cell>
          <cell r="E6776" t="str">
            <v>C09985</v>
          </cell>
          <cell r="F6776" t="str">
            <v>C11H12N2O3</v>
          </cell>
          <cell r="G6776" t="str">
            <v>0</v>
          </cell>
          <cell r="H6776" t="str">
            <v>-50.11</v>
          </cell>
          <cell r="I6776" t="str">
            <v>2.22987</v>
          </cell>
          <cell r="J6776" t="str">
            <v>220</v>
          </cell>
        </row>
        <row r="6777">
          <cell r="A6777" t="str">
            <v>cpd06876</v>
          </cell>
          <cell r="B6777" t="str">
            <v>Rhexifoline</v>
          </cell>
          <cell r="C6777" t="str">
            <v>Rhexifoline</v>
          </cell>
          <cell r="D6777" t="str">
            <v>Rhexifoline</v>
          </cell>
          <cell r="E6777" t="str">
            <v>C09986</v>
          </cell>
          <cell r="F6777" t="str">
            <v>C11H13NO3</v>
          </cell>
          <cell r="G6777" t="str">
            <v>0</v>
          </cell>
          <cell r="H6777" t="str">
            <v>-48.55</v>
          </cell>
          <cell r="I6777" t="str">
            <v>2.15378</v>
          </cell>
          <cell r="J6777" t="str">
            <v>207</v>
          </cell>
        </row>
        <row r="6778">
          <cell r="A6778" t="str">
            <v>cpd06877</v>
          </cell>
          <cell r="B6778" t="str">
            <v>beta-Skytanthine</v>
          </cell>
          <cell r="C6778" t="str">
            <v>beta-Skytanthine</v>
          </cell>
          <cell r="D6778" t="str">
            <v>beta-Skytanthine</v>
          </cell>
          <cell r="E6778" t="str">
            <v>C09987</v>
          </cell>
          <cell r="F6778" t="str">
            <v>C11H21N</v>
          </cell>
          <cell r="G6778" t="str">
            <v>0</v>
          </cell>
          <cell r="H6778" t="str">
            <v>38.75</v>
          </cell>
          <cell r="I6778" t="str">
            <v>2.01934</v>
          </cell>
          <cell r="J6778" t="str">
            <v>167</v>
          </cell>
        </row>
        <row r="6779">
          <cell r="A6779" t="str">
            <v>cpd06878</v>
          </cell>
          <cell r="B6779" t="str">
            <v>Tecomine</v>
          </cell>
          <cell r="C6779" t="str">
            <v>Tecomine</v>
          </cell>
          <cell r="D6779" t="str">
            <v>Tecomine</v>
          </cell>
          <cell r="E6779" t="str">
            <v>C09988</v>
          </cell>
          <cell r="F6779" t="str">
            <v>C11H17NO</v>
          </cell>
          <cell r="G6779" t="str">
            <v>0</v>
          </cell>
          <cell r="H6779" t="str">
            <v>23.3</v>
          </cell>
          <cell r="I6779" t="str">
            <v>1.59616</v>
          </cell>
          <cell r="J6779" t="str">
            <v>179</v>
          </cell>
        </row>
        <row r="6780">
          <cell r="A6780" t="str">
            <v>cpd06879</v>
          </cell>
          <cell r="B6780" t="str">
            <v>Tecostanine</v>
          </cell>
          <cell r="C6780" t="str">
            <v>Tecostanine</v>
          </cell>
          <cell r="D6780" t="str">
            <v>Tecostanine</v>
          </cell>
          <cell r="E6780" t="str">
            <v>C09989</v>
          </cell>
          <cell r="F6780" t="str">
            <v>C11H21NO</v>
          </cell>
          <cell r="G6780" t="str">
            <v>0</v>
          </cell>
          <cell r="H6780" t="str">
            <v>2.52</v>
          </cell>
          <cell r="I6780" t="str">
            <v>2.01046</v>
          </cell>
          <cell r="J6780" t="str">
            <v>183</v>
          </cell>
        </row>
        <row r="6781">
          <cell r="A6781" t="str">
            <v>cpd06880</v>
          </cell>
          <cell r="B6781" t="str">
            <v>Thiobinupharidine</v>
          </cell>
          <cell r="C6781" t="str">
            <v>Thiobinupharidine</v>
          </cell>
          <cell r="D6781" t="str">
            <v>Thiobinupharidine</v>
          </cell>
          <cell r="E6781" t="str">
            <v>C09990</v>
          </cell>
          <cell r="F6781" t="str">
            <v>C30H42N2O2S</v>
          </cell>
          <cell r="G6781" t="str">
            <v>0</v>
          </cell>
          <cell r="H6781" t="str">
            <v>70.22</v>
          </cell>
          <cell r="I6781" t="str">
            <v>7.83566</v>
          </cell>
          <cell r="J6781" t="str">
            <v>494</v>
          </cell>
        </row>
        <row r="6782">
          <cell r="A6782" t="str">
            <v>cpd06881</v>
          </cell>
          <cell r="B6782" t="str">
            <v>Valerianine</v>
          </cell>
          <cell r="C6782" t="str">
            <v>Valerianine</v>
          </cell>
          <cell r="D6782" t="str">
            <v>Valerianine</v>
          </cell>
          <cell r="E6782" t="str">
            <v>C09991</v>
          </cell>
          <cell r="F6782" t="str">
            <v>C11H15NO</v>
          </cell>
          <cell r="G6782" t="str">
            <v>0</v>
          </cell>
          <cell r="H6782" t="str">
            <v>46.56</v>
          </cell>
          <cell r="I6782" t="str">
            <v>2.1458</v>
          </cell>
          <cell r="J6782" t="str">
            <v>177</v>
          </cell>
        </row>
        <row r="6783">
          <cell r="A6783" t="str">
            <v>cpd06882</v>
          </cell>
          <cell r="B6783" t="str">
            <v>Wilfordine</v>
          </cell>
          <cell r="C6783" t="str">
            <v>Wilfordine</v>
          </cell>
          <cell r="D6783" t="str">
            <v>Wilfordine</v>
          </cell>
          <cell r="E6783" t="str">
            <v>C09992</v>
          </cell>
          <cell r="F6783" t="str">
            <v>C43H49NO19</v>
          </cell>
          <cell r="G6783" t="str">
            <v>0</v>
          </cell>
          <cell r="H6783" t="str">
            <v>10000000</v>
          </cell>
          <cell r="I6783" t="str">
            <v>10000000</v>
          </cell>
          <cell r="J6783" t="str">
            <v>883</v>
          </cell>
        </row>
        <row r="6784">
          <cell r="A6784" t="str">
            <v>cpd06883</v>
          </cell>
          <cell r="B6784" t="str">
            <v>Adouetine X</v>
          </cell>
          <cell r="C6784" t="str">
            <v>Adouetine X</v>
          </cell>
          <cell r="D6784" t="str">
            <v>Adouetine X</v>
          </cell>
          <cell r="E6784" t="str">
            <v>C09993</v>
          </cell>
          <cell r="F6784" t="str">
            <v>C28H45N4O4</v>
          </cell>
          <cell r="G6784" t="str">
            <v>1</v>
          </cell>
          <cell r="H6784" t="str">
            <v>10000000</v>
          </cell>
          <cell r="I6784" t="str">
            <v>10000000</v>
          </cell>
          <cell r="J6784" t="str">
            <v>501</v>
          </cell>
        </row>
        <row r="6785">
          <cell r="A6785" t="str">
            <v>cpd06884</v>
          </cell>
          <cell r="B6785" t="str">
            <v>Adouetine Y</v>
          </cell>
          <cell r="C6785" t="str">
            <v>Adouetine Y</v>
          </cell>
          <cell r="D6785" t="str">
            <v>Adouetine Y</v>
          </cell>
          <cell r="E6785" t="str">
            <v>C09994</v>
          </cell>
          <cell r="F6785" t="str">
            <v>C34H40N4O4</v>
          </cell>
          <cell r="G6785" t="str">
            <v>0</v>
          </cell>
          <cell r="H6785" t="str">
            <v>10000000</v>
          </cell>
          <cell r="I6785" t="str">
            <v>10000000</v>
          </cell>
          <cell r="J6785" t="str">
            <v>568</v>
          </cell>
        </row>
        <row r="6786">
          <cell r="A6786" t="str">
            <v>cpd06885</v>
          </cell>
          <cell r="B6786" t="str">
            <v>Adouetine Z</v>
          </cell>
          <cell r="C6786" t="str">
            <v>Adouetine Z</v>
          </cell>
          <cell r="D6786" t="str">
            <v>Adouetine Z</v>
          </cell>
          <cell r="E6786" t="str">
            <v>C09995</v>
          </cell>
          <cell r="F6786" t="str">
            <v>C42H45N5O5</v>
          </cell>
          <cell r="G6786" t="str">
            <v>0</v>
          </cell>
          <cell r="H6786" t="str">
            <v>10000000</v>
          </cell>
          <cell r="I6786" t="str">
            <v>10000000</v>
          </cell>
          <cell r="J6786" t="str">
            <v>699</v>
          </cell>
        </row>
        <row r="6787">
          <cell r="A6787" t="str">
            <v>cpd06886</v>
          </cell>
          <cell r="B6787" t="str">
            <v>Americine</v>
          </cell>
          <cell r="C6787" t="str">
            <v>Americine</v>
          </cell>
          <cell r="D6787" t="str">
            <v>Americine</v>
          </cell>
          <cell r="E6787" t="str">
            <v>C09996</v>
          </cell>
          <cell r="F6787" t="str">
            <v>C31H40N5O4</v>
          </cell>
          <cell r="G6787" t="str">
            <v>1</v>
          </cell>
          <cell r="H6787" t="str">
            <v>10000000</v>
          </cell>
          <cell r="I6787" t="str">
            <v>10000000</v>
          </cell>
          <cell r="J6787" t="str">
            <v>546</v>
          </cell>
        </row>
        <row r="6788">
          <cell r="A6788" t="str">
            <v>cpd06887</v>
          </cell>
          <cell r="B6788" t="str">
            <v>Amphibine A</v>
          </cell>
          <cell r="C6788" t="str">
            <v>Amphibine A</v>
          </cell>
          <cell r="D6788" t="str">
            <v>Amphibine A</v>
          </cell>
          <cell r="E6788" t="str">
            <v>C09997</v>
          </cell>
          <cell r="F6788" t="str">
            <v>C33H44N5O4</v>
          </cell>
          <cell r="G6788" t="str">
            <v>1</v>
          </cell>
          <cell r="H6788" t="str">
            <v>10000000</v>
          </cell>
          <cell r="I6788" t="str">
            <v>10000000</v>
          </cell>
          <cell r="J6788" t="str">
            <v>574</v>
          </cell>
        </row>
        <row r="6789">
          <cell r="A6789" t="str">
            <v>cpd06888</v>
          </cell>
          <cell r="B6789" t="str">
            <v>Amphibine B</v>
          </cell>
          <cell r="C6789" t="str">
            <v>Amphibine B</v>
          </cell>
          <cell r="D6789" t="str">
            <v>Amphibine B</v>
          </cell>
          <cell r="E6789" t="str">
            <v>C09998</v>
          </cell>
          <cell r="F6789" t="str">
            <v>C39H47N5O5</v>
          </cell>
          <cell r="G6789" t="str">
            <v>0</v>
          </cell>
          <cell r="H6789" t="str">
            <v>10000000</v>
          </cell>
          <cell r="I6789" t="str">
            <v>10000000</v>
          </cell>
          <cell r="J6789" t="str">
            <v>665</v>
          </cell>
        </row>
        <row r="6790">
          <cell r="A6790" t="str">
            <v>cpd06889</v>
          </cell>
          <cell r="B6790" t="str">
            <v>Aralionine A</v>
          </cell>
          <cell r="C6790" t="str">
            <v>Aralionine A</v>
          </cell>
          <cell r="D6790" t="str">
            <v>Aralionine A</v>
          </cell>
          <cell r="E6790" t="str">
            <v>C09999</v>
          </cell>
          <cell r="F6790" t="str">
            <v>C34H38N4O5</v>
          </cell>
          <cell r="G6790" t="str">
            <v>0</v>
          </cell>
          <cell r="H6790" t="str">
            <v>10000000</v>
          </cell>
          <cell r="I6790" t="str">
            <v>10000000</v>
          </cell>
          <cell r="J6790" t="str">
            <v>582</v>
          </cell>
        </row>
        <row r="6791">
          <cell r="A6791" t="str">
            <v>cpd06890</v>
          </cell>
          <cell r="B6791" t="str">
            <v>Canthiumine</v>
          </cell>
          <cell r="C6791" t="str">
            <v>Canthiumine</v>
          </cell>
          <cell r="D6791" t="str">
            <v>Canthiumine</v>
          </cell>
          <cell r="E6791" t="str">
            <v>C10000</v>
          </cell>
          <cell r="F6791" t="str">
            <v>C33H36N4O4</v>
          </cell>
          <cell r="G6791" t="str">
            <v>0</v>
          </cell>
          <cell r="H6791" t="str">
            <v>10000000</v>
          </cell>
          <cell r="I6791" t="str">
            <v>10000000</v>
          </cell>
          <cell r="J6791" t="str">
            <v>552</v>
          </cell>
        </row>
        <row r="6792">
          <cell r="A6792" t="str">
            <v>cpd06891</v>
          </cell>
          <cell r="B6792" t="str">
            <v>Ceanothine B</v>
          </cell>
          <cell r="C6792" t="str">
            <v>Ceanothine B</v>
          </cell>
          <cell r="D6792" t="str">
            <v>Ceanothine B</v>
          </cell>
          <cell r="E6792" t="str">
            <v>C10001</v>
          </cell>
          <cell r="F6792" t="str">
            <v>C29H36N4O4</v>
          </cell>
          <cell r="G6792" t="str">
            <v>0</v>
          </cell>
          <cell r="H6792" t="str">
            <v>10000000</v>
          </cell>
          <cell r="I6792" t="str">
            <v>10000000</v>
          </cell>
          <cell r="J6792" t="str">
            <v>504</v>
          </cell>
        </row>
        <row r="6793">
          <cell r="A6793" t="str">
            <v>cpd06892</v>
          </cell>
          <cell r="B6793" t="str">
            <v>Crenatine A</v>
          </cell>
          <cell r="C6793" t="str">
            <v>Crenatine A</v>
          </cell>
          <cell r="D6793" t="str">
            <v>Crenatine A</v>
          </cell>
          <cell r="E6793" t="str">
            <v>C10002</v>
          </cell>
          <cell r="F6793" t="str">
            <v>C34H41N4O4</v>
          </cell>
          <cell r="G6793" t="str">
            <v>1</v>
          </cell>
          <cell r="H6793" t="str">
            <v>10000000</v>
          </cell>
          <cell r="I6793" t="str">
            <v>10000000</v>
          </cell>
          <cell r="J6793" t="str">
            <v>569</v>
          </cell>
        </row>
        <row r="6794">
          <cell r="A6794" t="str">
            <v>cpd06893</v>
          </cell>
          <cell r="B6794" t="str">
            <v>Frangulanine</v>
          </cell>
          <cell r="C6794" t="str">
            <v>Frangulanine</v>
          </cell>
          <cell r="D6794" t="str">
            <v>Frangulanine</v>
          </cell>
          <cell r="E6794" t="str">
            <v>C10003</v>
          </cell>
          <cell r="F6794" t="str">
            <v>C28H45N4O4</v>
          </cell>
          <cell r="G6794" t="str">
            <v>1</v>
          </cell>
          <cell r="H6794" t="str">
            <v>10000000</v>
          </cell>
          <cell r="I6794" t="str">
            <v>10000000</v>
          </cell>
          <cell r="J6794" t="str">
            <v>501</v>
          </cell>
        </row>
        <row r="6795">
          <cell r="A6795" t="str">
            <v>cpd06894</v>
          </cell>
          <cell r="B6795" t="str">
            <v>Hymenocardine</v>
          </cell>
          <cell r="C6795" t="str">
            <v>Hymenocardine</v>
          </cell>
          <cell r="D6795" t="str">
            <v>Hymenocardine</v>
          </cell>
          <cell r="E6795" t="str">
            <v>C10004</v>
          </cell>
          <cell r="F6795" t="str">
            <v>C37H51N6O6</v>
          </cell>
          <cell r="G6795" t="str">
            <v>1</v>
          </cell>
          <cell r="H6795" t="str">
            <v>10000000</v>
          </cell>
          <cell r="I6795" t="str">
            <v>10000000</v>
          </cell>
          <cell r="J6795" t="str">
            <v>675</v>
          </cell>
        </row>
        <row r="6796">
          <cell r="A6796" t="str">
            <v>cpd06895</v>
          </cell>
          <cell r="B6796" t="str">
            <v>Integerrenine</v>
          </cell>
          <cell r="C6796" t="str">
            <v>Integerrenine</v>
          </cell>
          <cell r="D6796" t="str">
            <v>Integerrenine</v>
          </cell>
          <cell r="E6796" t="str">
            <v>C10005</v>
          </cell>
          <cell r="F6796" t="str">
            <v>C31H43N4O4</v>
          </cell>
          <cell r="G6796" t="str">
            <v>1</v>
          </cell>
          <cell r="H6796" t="str">
            <v>10000000</v>
          </cell>
          <cell r="I6796" t="str">
            <v>10000000</v>
          </cell>
          <cell r="J6796" t="str">
            <v>535</v>
          </cell>
        </row>
        <row r="6797">
          <cell r="A6797" t="str">
            <v>cpd06896</v>
          </cell>
          <cell r="B6797" t="str">
            <v>Integerressine</v>
          </cell>
          <cell r="C6797" t="str">
            <v>Integerressine</v>
          </cell>
          <cell r="D6797" t="str">
            <v>Integerressine</v>
          </cell>
          <cell r="E6797" t="str">
            <v>C10006</v>
          </cell>
          <cell r="F6797" t="str">
            <v>C33H39N4O4</v>
          </cell>
          <cell r="G6797" t="str">
            <v>1</v>
          </cell>
          <cell r="H6797" t="str">
            <v>10000000</v>
          </cell>
          <cell r="I6797" t="str">
            <v>10000000</v>
          </cell>
          <cell r="J6797" t="str">
            <v>555</v>
          </cell>
        </row>
        <row r="6798">
          <cell r="A6798" t="str">
            <v>cpd06897</v>
          </cell>
          <cell r="B6798" t="str">
            <v>Integerrine</v>
          </cell>
          <cell r="C6798" t="str">
            <v>Integerrine</v>
          </cell>
          <cell r="D6798" t="str">
            <v>Integerrine</v>
          </cell>
          <cell r="E6798" t="str">
            <v>C10007</v>
          </cell>
          <cell r="F6798" t="str">
            <v>C35H40N5O4</v>
          </cell>
          <cell r="G6798" t="str">
            <v>1</v>
          </cell>
          <cell r="H6798" t="str">
            <v>10000000</v>
          </cell>
          <cell r="I6798" t="str">
            <v>10000000</v>
          </cell>
          <cell r="J6798" t="str">
            <v>594</v>
          </cell>
        </row>
        <row r="6799">
          <cell r="A6799" t="str">
            <v>cpd06898</v>
          </cell>
          <cell r="B6799" t="str">
            <v>Lasiodine A</v>
          </cell>
          <cell r="C6799" t="str">
            <v>Lasiodine A</v>
          </cell>
          <cell r="D6799" t="str">
            <v>Lasiodine A</v>
          </cell>
          <cell r="E6799" t="str">
            <v>C10008</v>
          </cell>
          <cell r="F6799" t="str">
            <v>C39H49N5O7</v>
          </cell>
          <cell r="G6799" t="str">
            <v>0</v>
          </cell>
          <cell r="H6799" t="str">
            <v>-67.62</v>
          </cell>
          <cell r="I6799" t="str">
            <v>3.89862</v>
          </cell>
          <cell r="J6799" t="str">
            <v>699</v>
          </cell>
        </row>
        <row r="6800">
          <cell r="A6800" t="str">
            <v>cpd06899</v>
          </cell>
          <cell r="B6800" t="str">
            <v>Mucronine A</v>
          </cell>
          <cell r="C6800" t="str">
            <v>Mucronine A</v>
          </cell>
          <cell r="D6800" t="str">
            <v>Mucronine A</v>
          </cell>
          <cell r="E6800" t="str">
            <v>C10009</v>
          </cell>
          <cell r="F6800" t="str">
            <v>C29H38N4O4</v>
          </cell>
          <cell r="G6800" t="str">
            <v>0</v>
          </cell>
          <cell r="H6800" t="str">
            <v>10000000</v>
          </cell>
          <cell r="I6800" t="str">
            <v>10000000</v>
          </cell>
          <cell r="J6800" t="str">
            <v>506</v>
          </cell>
        </row>
        <row r="6801">
          <cell r="A6801" t="str">
            <v>cpd06900</v>
          </cell>
          <cell r="B6801" t="str">
            <v>Mucronine B</v>
          </cell>
          <cell r="C6801" t="str">
            <v>Mucronine B</v>
          </cell>
          <cell r="D6801" t="str">
            <v>Mucronine B</v>
          </cell>
          <cell r="E6801" t="str">
            <v>C10010</v>
          </cell>
          <cell r="F6801" t="str">
            <v>C28H37N4O4</v>
          </cell>
          <cell r="G6801" t="str">
            <v>1</v>
          </cell>
          <cell r="H6801" t="str">
            <v>10000000</v>
          </cell>
          <cell r="I6801" t="str">
            <v>10000000</v>
          </cell>
          <cell r="J6801" t="str">
            <v>493</v>
          </cell>
        </row>
        <row r="6802">
          <cell r="A6802" t="str">
            <v>cpd06901</v>
          </cell>
          <cell r="B6802" t="str">
            <v>Nummularine F</v>
          </cell>
          <cell r="C6802" t="str">
            <v>Nummularine F</v>
          </cell>
          <cell r="D6802" t="str">
            <v>Nummularine F</v>
          </cell>
          <cell r="E6802" t="str">
            <v>C10011</v>
          </cell>
          <cell r="F6802" t="str">
            <v>C23H32N4O4</v>
          </cell>
          <cell r="G6802" t="str">
            <v>0</v>
          </cell>
          <cell r="H6802" t="str">
            <v>10000000</v>
          </cell>
          <cell r="I6802" t="str">
            <v>10000000</v>
          </cell>
          <cell r="J6802" t="str">
            <v>428</v>
          </cell>
        </row>
        <row r="6803">
          <cell r="A6803" t="str">
            <v>cpd06902</v>
          </cell>
          <cell r="B6803" t="str">
            <v>Pandamine</v>
          </cell>
          <cell r="C6803" t="str">
            <v>Pandamine</v>
          </cell>
          <cell r="D6803" t="str">
            <v>Pandamine</v>
          </cell>
          <cell r="E6803" t="str">
            <v>C10012</v>
          </cell>
          <cell r="F6803" t="str">
            <v>C31H45N4O5</v>
          </cell>
          <cell r="G6803" t="str">
            <v>1</v>
          </cell>
          <cell r="H6803" t="str">
            <v>10000000</v>
          </cell>
          <cell r="I6803" t="str">
            <v>10000000</v>
          </cell>
          <cell r="J6803" t="str">
            <v>553</v>
          </cell>
        </row>
        <row r="6804">
          <cell r="A6804" t="str">
            <v>cpd06903</v>
          </cell>
          <cell r="B6804" t="str">
            <v>Sativanine B</v>
          </cell>
          <cell r="C6804" t="str">
            <v>Sativanine B</v>
          </cell>
          <cell r="D6804" t="str">
            <v>Sativanine B</v>
          </cell>
          <cell r="E6804" t="str">
            <v>C10013</v>
          </cell>
          <cell r="F6804" t="str">
            <v>C30H38N4O4</v>
          </cell>
          <cell r="G6804" t="str">
            <v>0</v>
          </cell>
          <cell r="H6804" t="str">
            <v>10000000</v>
          </cell>
          <cell r="I6804" t="str">
            <v>10000000</v>
          </cell>
          <cell r="J6804" t="str">
            <v>518</v>
          </cell>
        </row>
        <row r="6805">
          <cell r="A6805" t="str">
            <v>cpd06904</v>
          </cell>
          <cell r="B6805" t="str">
            <v>Scutianine F</v>
          </cell>
          <cell r="C6805" t="str">
            <v>Scutianine F</v>
          </cell>
          <cell r="D6805" t="str">
            <v>Scutianine F</v>
          </cell>
          <cell r="E6805" t="str">
            <v>C10014</v>
          </cell>
          <cell r="F6805" t="str">
            <v>C38H46N5O5</v>
          </cell>
          <cell r="G6805" t="str">
            <v>1</v>
          </cell>
          <cell r="H6805" t="str">
            <v>10000000</v>
          </cell>
          <cell r="I6805" t="str">
            <v>10000000</v>
          </cell>
          <cell r="J6805" t="str">
            <v>652</v>
          </cell>
        </row>
        <row r="6806">
          <cell r="A6806" t="str">
            <v>cpd06905</v>
          </cell>
          <cell r="B6806" t="str">
            <v>Zizyphine A</v>
          </cell>
          <cell r="C6806" t="str">
            <v>Zizyphine A</v>
          </cell>
          <cell r="D6806" t="str">
            <v>Zizyphine A</v>
          </cell>
          <cell r="E6806" t="str">
            <v>C10015</v>
          </cell>
          <cell r="F6806" t="str">
            <v>C33H50N5O6</v>
          </cell>
          <cell r="G6806" t="str">
            <v>1</v>
          </cell>
          <cell r="H6806" t="str">
            <v>10000000</v>
          </cell>
          <cell r="I6806" t="str">
            <v>10000000</v>
          </cell>
          <cell r="J6806" t="str">
            <v>612</v>
          </cell>
        </row>
        <row r="6807">
          <cell r="A6807" t="str">
            <v>cpd06906</v>
          </cell>
          <cell r="B6807" t="str">
            <v>Zizyphine F</v>
          </cell>
          <cell r="C6807" t="str">
            <v>Zizyphine F</v>
          </cell>
          <cell r="D6807" t="str">
            <v>Zizyphine F</v>
          </cell>
          <cell r="E6807" t="str">
            <v>C10016</v>
          </cell>
          <cell r="F6807" t="str">
            <v>C32H48N5O6</v>
          </cell>
          <cell r="G6807" t="str">
            <v>1</v>
          </cell>
          <cell r="H6807" t="str">
            <v>10000000</v>
          </cell>
          <cell r="I6807" t="str">
            <v>10000000</v>
          </cell>
          <cell r="J6807" t="str">
            <v>598</v>
          </cell>
        </row>
        <row r="6808">
          <cell r="A6808" t="str">
            <v>cpd06907</v>
          </cell>
          <cell r="B6808" t="str">
            <v>Agathisflavone</v>
          </cell>
          <cell r="C6808" t="str">
            <v>Agathisflavone</v>
          </cell>
          <cell r="D6808" t="str">
            <v>6,8''-Biapigenin|Agathisflavone</v>
          </cell>
          <cell r="E6808" t="str">
            <v>C10017</v>
          </cell>
          <cell r="F6808" t="str">
            <v>C30H17O10</v>
          </cell>
          <cell r="G6808" t="str">
            <v>-1</v>
          </cell>
          <cell r="H6808" t="str">
            <v>-203.34</v>
          </cell>
          <cell r="I6808" t="str">
            <v>5.00646</v>
          </cell>
          <cell r="J6808" t="str">
            <v>537</v>
          </cell>
        </row>
        <row r="6809">
          <cell r="A6809" t="str">
            <v>cpd06908</v>
          </cell>
          <cell r="B6809" t="str">
            <v>Amentoflavone</v>
          </cell>
          <cell r="C6809" t="str">
            <v>Amentoflavone</v>
          </cell>
          <cell r="D6809" t="str">
            <v>3',8''-Biapigenin|Amentoflavone</v>
          </cell>
          <cell r="E6809" t="str">
            <v>C10018</v>
          </cell>
          <cell r="F6809" t="str">
            <v>C30H17O10</v>
          </cell>
          <cell r="G6809" t="str">
            <v>-1</v>
          </cell>
          <cell r="H6809" t="str">
            <v>-203.34</v>
          </cell>
          <cell r="I6809" t="str">
            <v>5.00646</v>
          </cell>
          <cell r="J6809" t="str">
            <v>537</v>
          </cell>
        </row>
        <row r="6810">
          <cell r="A6810" t="str">
            <v>cpd06909</v>
          </cell>
          <cell r="B6810" t="str">
            <v>Apigenin dimethylether</v>
          </cell>
          <cell r="C6810" t="str">
            <v>Apigenin dimethylether</v>
          </cell>
          <cell r="D6810" t="str">
            <v>Apigenin dimethylether|Apigenin 7,4'-dimethyl ether</v>
          </cell>
          <cell r="E6810" t="str">
            <v>C10019</v>
          </cell>
          <cell r="F6810" t="str">
            <v>C17H14O5</v>
          </cell>
          <cell r="G6810" t="str">
            <v>0</v>
          </cell>
          <cell r="H6810" t="str">
            <v>-78.74</v>
          </cell>
          <cell r="I6810" t="str">
            <v>2.4532</v>
          </cell>
          <cell r="J6810" t="str">
            <v>298</v>
          </cell>
        </row>
        <row r="6811">
          <cell r="A6811" t="str">
            <v>cpd06910</v>
          </cell>
          <cell r="B6811" t="str">
            <v>Apigenin 7-(6''-malonylglucoside)</v>
          </cell>
          <cell r="C6811" t="str">
            <v>Apigenin 7-(6''-malonylglucoside)</v>
          </cell>
          <cell r="D6811" t="str">
            <v>Apigenin 7-O-(6-malonyl-beta-D-glucoside)|Apigenin 7-(6''-malonylglucoside)</v>
          </cell>
          <cell r="E6811" t="str">
            <v>C10020</v>
          </cell>
          <cell r="F6811" t="str">
            <v>C24H21O13</v>
          </cell>
          <cell r="G6811" t="str">
            <v>-1</v>
          </cell>
          <cell r="H6811" t="str">
            <v>-381.8</v>
          </cell>
          <cell r="I6811" t="str">
            <v>3.11139</v>
          </cell>
          <cell r="J6811" t="str">
            <v>517</v>
          </cell>
        </row>
        <row r="6812">
          <cell r="A6812" t="str">
            <v>cpd06911</v>
          </cell>
          <cell r="B6812" t="str">
            <v>Axillarin</v>
          </cell>
          <cell r="C6812" t="str">
            <v>Axillarin</v>
          </cell>
          <cell r="D6812" t="str">
            <v>Quercetagetin 3,6-dimethyl ether|Axillarin</v>
          </cell>
          <cell r="E6812" t="str">
            <v>C10021</v>
          </cell>
          <cell r="F6812" t="str">
            <v>C17H14O8</v>
          </cell>
          <cell r="G6812" t="str">
            <v>0</v>
          </cell>
          <cell r="H6812" t="str">
            <v>-195.96</v>
          </cell>
          <cell r="I6812" t="str">
            <v>2.84951</v>
          </cell>
          <cell r="J6812" t="str">
            <v>346</v>
          </cell>
        </row>
        <row r="6813">
          <cell r="A6813" t="str">
            <v>cpd06912</v>
          </cell>
          <cell r="B6813" t="str">
            <v>Azaleatin</v>
          </cell>
          <cell r="C6813" t="str">
            <v>Azaleatin</v>
          </cell>
          <cell r="D6813" t="str">
            <v>Quercetin 5-methyl ether|Azaleatin</v>
          </cell>
          <cell r="E6813" t="str">
            <v>C10022</v>
          </cell>
          <cell r="F6813" t="str">
            <v>C16H11O7</v>
          </cell>
          <cell r="G6813" t="str">
            <v>-1</v>
          </cell>
          <cell r="H6813" t="str">
            <v>-162.43</v>
          </cell>
          <cell r="I6813" t="str">
            <v>2.72942</v>
          </cell>
          <cell r="J6813" t="str">
            <v>315</v>
          </cell>
        </row>
        <row r="6814">
          <cell r="A6814" t="str">
            <v>cpd06913</v>
          </cell>
          <cell r="B6814" t="str">
            <v>Baicalein</v>
          </cell>
          <cell r="C6814" t="str">
            <v>Baicalein</v>
          </cell>
          <cell r="D6814" t="str">
            <v>5,6,7-Trihydroxyflavone|Baicalein</v>
          </cell>
          <cell r="E6814" t="str">
            <v>C10023</v>
          </cell>
          <cell r="F6814" t="str">
            <v>C15H9O5</v>
          </cell>
          <cell r="G6814" t="str">
            <v>-1</v>
          </cell>
          <cell r="H6814" t="str">
            <v>-99.34</v>
          </cell>
          <cell r="I6814" t="str">
            <v>2.49495</v>
          </cell>
          <cell r="J6814" t="str">
            <v>269</v>
          </cell>
        </row>
        <row r="6815">
          <cell r="A6815" t="str">
            <v>cpd06914</v>
          </cell>
          <cell r="B6815" t="str">
            <v>Baicalein 5,6,7-trimethyl ether</v>
          </cell>
          <cell r="C6815" t="str">
            <v>Baicalein 5,6,7-trimethyl ether</v>
          </cell>
          <cell r="D6815" t="str">
            <v>Baicalein 5,6,7-trimethyl ether</v>
          </cell>
          <cell r="E6815" t="str">
            <v>C10024</v>
          </cell>
          <cell r="F6815" t="str">
            <v>C18H16O5</v>
          </cell>
          <cell r="G6815" t="str">
            <v>0</v>
          </cell>
          <cell r="H6815" t="str">
            <v>-64.09</v>
          </cell>
          <cell r="I6815" t="str">
            <v>2.62565</v>
          </cell>
          <cell r="J6815" t="str">
            <v>312</v>
          </cell>
        </row>
        <row r="6816">
          <cell r="A6816" t="str">
            <v>cpd06915</v>
          </cell>
          <cell r="B6816" t="str">
            <v>Baicalin</v>
          </cell>
          <cell r="C6816" t="str">
            <v>Baicalin</v>
          </cell>
          <cell r="D6816" t="str">
            <v>Baicalein 7-O-glucuronide|Baicalin</v>
          </cell>
          <cell r="E6816" t="str">
            <v>C10025</v>
          </cell>
          <cell r="F6816" t="str">
            <v>C21H17O11</v>
          </cell>
          <cell r="G6816" t="str">
            <v>-1</v>
          </cell>
          <cell r="H6816" t="str">
            <v>-309.74</v>
          </cell>
          <cell r="I6816" t="str">
            <v>3.07763</v>
          </cell>
          <cell r="J6816" t="str">
            <v>445</v>
          </cell>
        </row>
        <row r="6817">
          <cell r="A6817" t="str">
            <v>cpd06916</v>
          </cell>
          <cell r="B6817" t="str">
            <v>Carlinoside</v>
          </cell>
          <cell r="C6817" t="str">
            <v>Carlinoside</v>
          </cell>
          <cell r="D6817" t="str">
            <v>Carlinoside</v>
          </cell>
          <cell r="E6817" t="str">
            <v>C10026</v>
          </cell>
          <cell r="F6817" t="str">
            <v>C26H27O15</v>
          </cell>
          <cell r="G6817" t="str">
            <v>-1</v>
          </cell>
          <cell r="H6817" t="str">
            <v>-450.12</v>
          </cell>
          <cell r="I6817" t="str">
            <v>4.56006</v>
          </cell>
          <cell r="J6817" t="str">
            <v>579</v>
          </cell>
        </row>
        <row r="6818">
          <cell r="A6818" t="str">
            <v>cpd06917</v>
          </cell>
          <cell r="B6818" t="str">
            <v>Chlorflavonin</v>
          </cell>
          <cell r="C6818" t="str">
            <v>Chlorflavonin</v>
          </cell>
          <cell r="D6818" t="str">
            <v>Chlorflavonin</v>
          </cell>
          <cell r="E6818" t="str">
            <v>C10027</v>
          </cell>
          <cell r="F6818" t="str">
            <v>C18H15O7Cl</v>
          </cell>
          <cell r="G6818" t="str">
            <v>0</v>
          </cell>
          <cell r="H6818" t="str">
            <v>-147.19</v>
          </cell>
          <cell r="I6818" t="str">
            <v>2.99983</v>
          </cell>
          <cell r="J6818" t="str">
            <v>378</v>
          </cell>
        </row>
        <row r="6819">
          <cell r="A6819" t="str">
            <v>cpd06918</v>
          </cell>
          <cell r="B6819" t="str">
            <v>Chrysin</v>
          </cell>
          <cell r="C6819" t="str">
            <v>Chrysin</v>
          </cell>
          <cell r="D6819" t="str">
            <v>5,7-Dihydroxyflavone|Chrysin</v>
          </cell>
          <cell r="E6819" t="str">
            <v>C10028</v>
          </cell>
          <cell r="F6819" t="str">
            <v>C15H10O4</v>
          </cell>
          <cell r="G6819" t="str">
            <v>0</v>
          </cell>
          <cell r="H6819" t="str">
            <v>-68.56</v>
          </cell>
          <cell r="I6819" t="str">
            <v>2.22009</v>
          </cell>
          <cell r="J6819" t="str">
            <v>254</v>
          </cell>
        </row>
        <row r="6820">
          <cell r="A6820" t="str">
            <v>cpd06919</v>
          </cell>
          <cell r="B6820" t="str">
            <v>5,7-Dimethoxyflavone</v>
          </cell>
          <cell r="C6820" t="str">
            <v>5,7-Dimethoxyflavone</v>
          </cell>
          <cell r="D6820" t="str">
            <v>5,7-Dimethoxyflavone|Chrysin 5,7-dimethyl ether</v>
          </cell>
          <cell r="E6820" t="str">
            <v>C10029</v>
          </cell>
          <cell r="F6820" t="str">
            <v>C17H14O4</v>
          </cell>
          <cell r="G6820" t="str">
            <v>0</v>
          </cell>
          <cell r="H6820" t="str">
            <v>-39.26</v>
          </cell>
          <cell r="I6820" t="str">
            <v>2.36192</v>
          </cell>
          <cell r="J6820" t="str">
            <v>282</v>
          </cell>
        </row>
        <row r="6821">
          <cell r="A6821" t="str">
            <v>cpd06920</v>
          </cell>
          <cell r="B6821" t="str">
            <v>Chrysosplenetin</v>
          </cell>
          <cell r="C6821" t="str">
            <v>Chrysosplenetin</v>
          </cell>
          <cell r="D6821" t="str">
            <v>Quercetagetin 3,6,7,3'-tetramethyl ether|Chrysosplenetin B|Chrysosplenetin</v>
          </cell>
          <cell r="E6821" t="str">
            <v>C10030</v>
          </cell>
          <cell r="F6821" t="str">
            <v>C19H18O8</v>
          </cell>
          <cell r="G6821" t="str">
            <v>0</v>
          </cell>
          <cell r="H6821" t="str">
            <v>-166.66</v>
          </cell>
          <cell r="I6821" t="str">
            <v>3.17322</v>
          </cell>
          <cell r="J6821" t="str">
            <v>374</v>
          </cell>
        </row>
        <row r="6822">
          <cell r="A6822" t="str">
            <v>cpd06921</v>
          </cell>
          <cell r="B6822" t="str">
            <v>Chrysosplenol C</v>
          </cell>
          <cell r="C6822" t="str">
            <v>Chrysosplenol C</v>
          </cell>
          <cell r="D6822" t="str">
            <v>Quercetagetin 3,7,3'-trimethyl ether|Chrysosplenol C</v>
          </cell>
          <cell r="E6822" t="str">
            <v>C10031</v>
          </cell>
          <cell r="F6822" t="str">
            <v>C18H16O8</v>
          </cell>
          <cell r="G6822" t="str">
            <v>0</v>
          </cell>
          <cell r="H6822" t="str">
            <v>-181.31</v>
          </cell>
          <cell r="I6822" t="str">
            <v>2.98334</v>
          </cell>
          <cell r="J6822" t="str">
            <v>360</v>
          </cell>
        </row>
        <row r="6823">
          <cell r="A6823" t="str">
            <v>cpd06922</v>
          </cell>
          <cell r="B6823" t="str">
            <v>Cirsilineol</v>
          </cell>
          <cell r="C6823" t="str">
            <v>Cirsilineol</v>
          </cell>
          <cell r="D6823" t="str">
            <v>Cirsilineol</v>
          </cell>
          <cell r="E6823" t="str">
            <v>C10032</v>
          </cell>
          <cell r="F6823" t="str">
            <v>C18H16O7</v>
          </cell>
          <cell r="G6823" t="str">
            <v>0</v>
          </cell>
          <cell r="H6823" t="str">
            <v>-143.05</v>
          </cell>
          <cell r="I6823" t="str">
            <v>2.91781</v>
          </cell>
          <cell r="J6823" t="str">
            <v>344</v>
          </cell>
        </row>
        <row r="6824">
          <cell r="A6824" t="str">
            <v>cpd06923</v>
          </cell>
          <cell r="B6824" t="str">
            <v>Cirsiliol</v>
          </cell>
          <cell r="C6824" t="str">
            <v>Cirsiliol</v>
          </cell>
          <cell r="D6824" t="str">
            <v>Cirsiliol</v>
          </cell>
          <cell r="E6824" t="str">
            <v>C10033</v>
          </cell>
          <cell r="F6824" t="str">
            <v>C17H14O7</v>
          </cell>
          <cell r="G6824" t="str">
            <v>0</v>
          </cell>
          <cell r="H6824" t="str">
            <v>-157.7</v>
          </cell>
          <cell r="I6824" t="str">
            <v>2.77512</v>
          </cell>
          <cell r="J6824" t="str">
            <v>330</v>
          </cell>
        </row>
        <row r="6825">
          <cell r="A6825" t="str">
            <v>cpd06924</v>
          </cell>
          <cell r="B6825" t="str">
            <v>Cupressuflavone</v>
          </cell>
          <cell r="C6825" t="str">
            <v>Cupressuflavone</v>
          </cell>
          <cell r="D6825" t="str">
            <v>8,8''-Biapigenin|Cupressuflavone</v>
          </cell>
          <cell r="E6825" t="str">
            <v>C10034</v>
          </cell>
          <cell r="F6825" t="str">
            <v>C30H17O10</v>
          </cell>
          <cell r="G6825" t="str">
            <v>-1</v>
          </cell>
          <cell r="H6825" t="str">
            <v>-203.34</v>
          </cell>
          <cell r="I6825" t="str">
            <v>5.00646</v>
          </cell>
          <cell r="J6825" t="str">
            <v>537</v>
          </cell>
        </row>
        <row r="6826">
          <cell r="A6826" t="str">
            <v>cpd06925</v>
          </cell>
          <cell r="B6826" t="str">
            <v>Dasytrichone</v>
          </cell>
          <cell r="C6826" t="str">
            <v>Dasytrichone</v>
          </cell>
          <cell r="D6826" t="str">
            <v>Dasytrichone</v>
          </cell>
          <cell r="E6826" t="str">
            <v>C10035</v>
          </cell>
          <cell r="F6826" t="str">
            <v>C18H15O4</v>
          </cell>
          <cell r="G6826" t="str">
            <v>-1</v>
          </cell>
          <cell r="H6826" t="str">
            <v>-39.11</v>
          </cell>
          <cell r="I6826" t="str">
            <v>2.92811</v>
          </cell>
          <cell r="J6826" t="str">
            <v>295</v>
          </cell>
        </row>
        <row r="6827">
          <cell r="A6827" t="str">
            <v>cpd06926</v>
          </cell>
          <cell r="B6827" t="str">
            <v>Datiscetin</v>
          </cell>
          <cell r="C6827" t="str">
            <v>Datiscetin</v>
          </cell>
          <cell r="D6827" t="str">
            <v>3,5,7,2'-Tetrahydroxyflavone|Datiscetin</v>
          </cell>
          <cell r="E6827" t="str">
            <v>C10036</v>
          </cell>
          <cell r="F6827" t="str">
            <v>C15H9O6</v>
          </cell>
          <cell r="G6827" t="str">
            <v>-1</v>
          </cell>
          <cell r="H6827" t="str">
            <v>-137.6</v>
          </cell>
          <cell r="I6827" t="str">
            <v>2.57127</v>
          </cell>
          <cell r="J6827" t="str">
            <v>285</v>
          </cell>
        </row>
        <row r="6828">
          <cell r="A6828" t="str">
            <v>cpd06927</v>
          </cell>
          <cell r="B6828" t="str">
            <v>5-Deoxykaempferol</v>
          </cell>
          <cell r="C6828" t="str">
            <v>5-Deoxykaempferol</v>
          </cell>
          <cell r="D6828" t="str">
            <v>3,7,4'-Trihydroxyflavone|5-Deoxykaempferol</v>
          </cell>
          <cell r="E6828" t="str">
            <v>C10037</v>
          </cell>
          <cell r="F6828" t="str">
            <v>C15H9O5</v>
          </cell>
          <cell r="G6828" t="str">
            <v>-1</v>
          </cell>
          <cell r="H6828" t="str">
            <v>-98.12</v>
          </cell>
          <cell r="I6828" t="str">
            <v>2.47152</v>
          </cell>
          <cell r="J6828" t="str">
            <v>269</v>
          </cell>
        </row>
        <row r="6829">
          <cell r="A6829" t="str">
            <v>cpd06928</v>
          </cell>
          <cell r="B6829" t="str">
            <v>Diosmetin</v>
          </cell>
          <cell r="C6829" t="str">
            <v>Diosmetin</v>
          </cell>
          <cell r="D6829" t="str">
            <v>Luteolin 4'-methyl ether|Diosmetin</v>
          </cell>
          <cell r="E6829" t="str">
            <v>C10038</v>
          </cell>
          <cell r="F6829" t="str">
            <v>C16H12O6</v>
          </cell>
          <cell r="G6829" t="str">
            <v>0</v>
          </cell>
          <cell r="H6829" t="str">
            <v>-132.87</v>
          </cell>
          <cell r="I6829" t="str">
            <v>2.50401</v>
          </cell>
          <cell r="J6829" t="str">
            <v>300</v>
          </cell>
        </row>
        <row r="6830">
          <cell r="A6830" t="str">
            <v>cpd06929</v>
          </cell>
          <cell r="B6830" t="str">
            <v>Diosmin</v>
          </cell>
          <cell r="C6830" t="str">
            <v>Diosmin</v>
          </cell>
          <cell r="D6830" t="str">
            <v>Diosmetin 7-O-rutinoside|Diosmin</v>
          </cell>
          <cell r="E6830" t="str">
            <v>C10039</v>
          </cell>
          <cell r="F6830" t="str">
            <v>C28H32O15</v>
          </cell>
          <cell r="G6830" t="str">
            <v>0</v>
          </cell>
          <cell r="H6830" t="str">
            <v>-413.6</v>
          </cell>
          <cell r="I6830" t="str">
            <v>4.43765</v>
          </cell>
          <cell r="J6830" t="str">
            <v>608</v>
          </cell>
        </row>
        <row r="6831">
          <cell r="A6831" t="str">
            <v>cpd06930</v>
          </cell>
          <cell r="B6831" t="str">
            <v>Eupatilin</v>
          </cell>
          <cell r="C6831" t="str">
            <v>Eupatilin</v>
          </cell>
          <cell r="D6831" t="str">
            <v>Eupatilin</v>
          </cell>
          <cell r="E6831" t="str">
            <v>C10040</v>
          </cell>
          <cell r="F6831" t="str">
            <v>C18H16O7</v>
          </cell>
          <cell r="G6831" t="str">
            <v>0</v>
          </cell>
          <cell r="H6831" t="str">
            <v>-143.05</v>
          </cell>
          <cell r="I6831" t="str">
            <v>2.91781</v>
          </cell>
          <cell r="J6831" t="str">
            <v>344</v>
          </cell>
        </row>
        <row r="6832">
          <cell r="A6832" t="str">
            <v>cpd06931</v>
          </cell>
          <cell r="B6832" t="str">
            <v>Fisetin</v>
          </cell>
          <cell r="C6832" t="str">
            <v>Fisetin</v>
          </cell>
          <cell r="D6832" t="str">
            <v>7,3',4'-Trihydroxyflavonol|Fisetin</v>
          </cell>
          <cell r="E6832" t="str">
            <v>C10041</v>
          </cell>
          <cell r="F6832" t="str">
            <v>C15H9O6</v>
          </cell>
          <cell r="G6832" t="str">
            <v>-1</v>
          </cell>
          <cell r="H6832" t="str">
            <v>-137.6</v>
          </cell>
          <cell r="I6832" t="str">
            <v>2.57127</v>
          </cell>
          <cell r="J6832" t="str">
            <v>285</v>
          </cell>
        </row>
        <row r="6833">
          <cell r="A6833" t="str">
            <v>cpd06932</v>
          </cell>
          <cell r="B6833" t="str">
            <v>Fisetin 8-C-glucoside</v>
          </cell>
          <cell r="C6833" t="str">
            <v>Fisetin 8-C-glucoside</v>
          </cell>
          <cell r="D6833" t="str">
            <v>Fisetin 8-C-glucoside</v>
          </cell>
          <cell r="E6833" t="str">
            <v>C10042</v>
          </cell>
          <cell r="F6833" t="str">
            <v>C21H19O11</v>
          </cell>
          <cell r="G6833" t="str">
            <v>-1</v>
          </cell>
          <cell r="H6833" t="str">
            <v>-312.36</v>
          </cell>
          <cell r="I6833" t="str">
            <v>3.39431</v>
          </cell>
          <cell r="J6833" t="str">
            <v>447</v>
          </cell>
        </row>
        <row r="6834">
          <cell r="A6834" t="str">
            <v>cpd06933</v>
          </cell>
          <cell r="B6834" t="str">
            <v>Flavone</v>
          </cell>
          <cell r="C6834" t="str">
            <v>Flavone</v>
          </cell>
          <cell r="D6834" t="str">
            <v>Flavone|2-Phenyl-4-chromone|2-Phenyl-4-benzopyron</v>
          </cell>
          <cell r="E6834" t="str">
            <v>C15608|C10043</v>
          </cell>
          <cell r="F6834" t="str">
            <v>C15H10O2</v>
          </cell>
          <cell r="G6834" t="str">
            <v>0</v>
          </cell>
          <cell r="H6834" t="str">
            <v>10.4</v>
          </cell>
          <cell r="I6834" t="str">
            <v>2.17411</v>
          </cell>
          <cell r="J6834" t="str">
            <v>222</v>
          </cell>
        </row>
        <row r="6835">
          <cell r="A6835" t="str">
            <v>cpd06934</v>
          </cell>
          <cell r="B6835" t="str">
            <v>Galangin</v>
          </cell>
          <cell r="C6835" t="str">
            <v>Galangin</v>
          </cell>
          <cell r="D6835" t="str">
            <v>3,5,7-Trihydroxyflavone|Galangin</v>
          </cell>
          <cell r="E6835" t="str">
            <v>C10044</v>
          </cell>
          <cell r="F6835" t="str">
            <v>C15H9O5</v>
          </cell>
          <cell r="G6835" t="str">
            <v>-1</v>
          </cell>
          <cell r="H6835" t="str">
            <v>-98.12</v>
          </cell>
          <cell r="I6835" t="str">
            <v>2.47152</v>
          </cell>
          <cell r="J6835" t="str">
            <v>269</v>
          </cell>
        </row>
        <row r="6836">
          <cell r="A6836" t="str">
            <v>cpd06935</v>
          </cell>
          <cell r="B6836" t="str">
            <v>Galangin 3,5,7-trimethyl ether</v>
          </cell>
          <cell r="C6836" t="str">
            <v>Galangin 3,5,7-trimethyl ether</v>
          </cell>
          <cell r="D6836" t="str">
            <v>Galangin 3,5,7-trimethyl ether</v>
          </cell>
          <cell r="E6836" t="str">
            <v>C10045</v>
          </cell>
          <cell r="F6836" t="str">
            <v>C18H16O5</v>
          </cell>
          <cell r="G6836" t="str">
            <v>0</v>
          </cell>
          <cell r="H6836" t="str">
            <v>-62.87</v>
          </cell>
          <cell r="I6836" t="str">
            <v>2.60339</v>
          </cell>
          <cell r="J6836" t="str">
            <v>312</v>
          </cell>
        </row>
        <row r="6837">
          <cell r="A6837" t="str">
            <v>cpd06936</v>
          </cell>
          <cell r="B6837" t="str">
            <v>Genkwanin</v>
          </cell>
          <cell r="C6837" t="str">
            <v>Genkwanin</v>
          </cell>
          <cell r="D6837" t="str">
            <v>Apigenin 7-methyl ether|Genkwanin</v>
          </cell>
          <cell r="E6837" t="str">
            <v>C10046</v>
          </cell>
          <cell r="F6837" t="str">
            <v>C16H12O5</v>
          </cell>
          <cell r="G6837" t="str">
            <v>0</v>
          </cell>
          <cell r="H6837" t="str">
            <v>-93.39</v>
          </cell>
          <cell r="I6837" t="str">
            <v>2.35176</v>
          </cell>
          <cell r="J6837" t="str">
            <v>284</v>
          </cell>
        </row>
        <row r="6838">
          <cell r="A6838" t="str">
            <v>cpd06937</v>
          </cell>
          <cell r="B6838" t="str">
            <v>Geraldone</v>
          </cell>
          <cell r="C6838" t="str">
            <v>Geraldone</v>
          </cell>
          <cell r="D6838" t="str">
            <v>5-Deoxychrysoeriol|Geraldone</v>
          </cell>
          <cell r="E6838" t="str">
            <v>C10047</v>
          </cell>
          <cell r="F6838" t="str">
            <v>C16H12O5</v>
          </cell>
          <cell r="G6838" t="str">
            <v>0</v>
          </cell>
          <cell r="H6838" t="str">
            <v>-93.39</v>
          </cell>
          <cell r="I6838" t="str">
            <v>2.35176</v>
          </cell>
          <cell r="J6838" t="str">
            <v>284</v>
          </cell>
        </row>
        <row r="6839">
          <cell r="A6839" t="str">
            <v>cpd06938</v>
          </cell>
          <cell r="B6839" t="str">
            <v>Ginkgetin</v>
          </cell>
          <cell r="C6839" t="str">
            <v>Ginkgetin</v>
          </cell>
          <cell r="D6839" t="str">
            <v>Amentoflavone 7,4'-dimethyl ether|Ginkgetin</v>
          </cell>
          <cell r="E6839" t="str">
            <v>C10048</v>
          </cell>
          <cell r="F6839" t="str">
            <v>C32H21O10</v>
          </cell>
          <cell r="G6839" t="str">
            <v>-1</v>
          </cell>
          <cell r="H6839" t="str">
            <v>-174.04</v>
          </cell>
          <cell r="I6839" t="str">
            <v>5.05213</v>
          </cell>
          <cell r="J6839" t="str">
            <v>565</v>
          </cell>
        </row>
        <row r="6840">
          <cell r="A6840" t="str">
            <v>cpd06939</v>
          </cell>
          <cell r="B6840" t="str">
            <v>Glepidotin A</v>
          </cell>
          <cell r="C6840" t="str">
            <v>Glepidotin A</v>
          </cell>
          <cell r="D6840" t="str">
            <v>8-(3,3-Dimethylallyl)galangin|8-(3,3-DMA)galangin|8-Prenylgalangin|Glepidotin A</v>
          </cell>
          <cell r="E6840" t="str">
            <v>C10049</v>
          </cell>
          <cell r="F6840" t="str">
            <v>C20H17O5</v>
          </cell>
          <cell r="G6840" t="str">
            <v>-1</v>
          </cell>
          <cell r="H6840" t="str">
            <v>-73.28</v>
          </cell>
          <cell r="I6840" t="str">
            <v>2.60789</v>
          </cell>
          <cell r="J6840" t="str">
            <v>337</v>
          </cell>
        </row>
        <row r="6841">
          <cell r="A6841" t="str">
            <v>cpd06940</v>
          </cell>
          <cell r="B6841" t="str">
            <v>Gossypetin 8-rhamnoside</v>
          </cell>
          <cell r="C6841" t="str">
            <v>Gossypetin 8-rhamnoside</v>
          </cell>
          <cell r="D6841" t="str">
            <v>Gossypetin 8-rhamnoside</v>
          </cell>
          <cell r="E6841" t="str">
            <v>C10050</v>
          </cell>
          <cell r="F6841" t="str">
            <v>C21H19O12</v>
          </cell>
          <cell r="G6841" t="str">
            <v>-1</v>
          </cell>
          <cell r="H6841" t="str">
            <v>-338.81</v>
          </cell>
          <cell r="I6841" t="str">
            <v>3.54798</v>
          </cell>
          <cell r="J6841" t="str">
            <v>463</v>
          </cell>
        </row>
        <row r="6842">
          <cell r="A6842" t="str">
            <v>cpd06941</v>
          </cell>
          <cell r="B6842" t="str">
            <v>Gossypin</v>
          </cell>
          <cell r="C6842" t="str">
            <v>Gossypin</v>
          </cell>
          <cell r="D6842" t="str">
            <v>Gossypetin 8-O-glucoside|Gossypin</v>
          </cell>
          <cell r="E6842" t="str">
            <v>C10051</v>
          </cell>
          <cell r="F6842" t="str">
            <v>C21H19O13</v>
          </cell>
          <cell r="G6842" t="str">
            <v>-1</v>
          </cell>
          <cell r="H6842" t="str">
            <v>-375.04</v>
          </cell>
          <cell r="I6842" t="str">
            <v>3.5808</v>
          </cell>
          <cell r="J6842" t="str">
            <v>479</v>
          </cell>
        </row>
        <row r="6843">
          <cell r="A6843" t="str">
            <v>cpd06942</v>
          </cell>
          <cell r="B6843" t="str">
            <v>Athyriol</v>
          </cell>
          <cell r="C6843" t="str">
            <v>Athyriol</v>
          </cell>
          <cell r="D6843" t="str">
            <v>3-Methoxy-1,6,7-trihydroxyxanthone|Athyriol</v>
          </cell>
          <cell r="E6843" t="str">
            <v>C10052</v>
          </cell>
          <cell r="F6843" t="str">
            <v>C14H9O6</v>
          </cell>
          <cell r="G6843" t="str">
            <v>-1</v>
          </cell>
          <cell r="H6843" t="str">
            <v>-137.85</v>
          </cell>
          <cell r="I6843" t="str">
            <v>3.16683</v>
          </cell>
          <cell r="J6843" t="str">
            <v>273</v>
          </cell>
        </row>
        <row r="6844">
          <cell r="A6844" t="str">
            <v>cpd06943</v>
          </cell>
          <cell r="B6844" t="str">
            <v>Bellidifolin</v>
          </cell>
          <cell r="C6844" t="str">
            <v>Bellidifolin</v>
          </cell>
          <cell r="D6844" t="str">
            <v>3-Methoxy-1,5,8-trihydroxyxanthone|Bellidifolin</v>
          </cell>
          <cell r="E6844" t="str">
            <v>C10053</v>
          </cell>
          <cell r="F6844" t="str">
            <v>C14H10O6</v>
          </cell>
          <cell r="G6844" t="str">
            <v>0</v>
          </cell>
          <cell r="H6844" t="str">
            <v>-146.55</v>
          </cell>
          <cell r="I6844" t="str">
            <v>3.03905</v>
          </cell>
          <cell r="J6844" t="str">
            <v>274</v>
          </cell>
        </row>
        <row r="6845">
          <cell r="A6845" t="str">
            <v>cpd06944</v>
          </cell>
          <cell r="B6845" t="str">
            <v>Calophyllin B</v>
          </cell>
          <cell r="C6845" t="str">
            <v>Calophyllin B</v>
          </cell>
          <cell r="D6845" t="str">
            <v>6-(3,3-Dimethylallyl)-1,5-dihydroxyxanthone|Calophyllin B</v>
          </cell>
          <cell r="E6845" t="str">
            <v>C10054</v>
          </cell>
          <cell r="F6845" t="str">
            <v>C18H16O4</v>
          </cell>
          <cell r="G6845" t="str">
            <v>0</v>
          </cell>
          <cell r="H6845" t="str">
            <v>-57.4</v>
          </cell>
          <cell r="I6845" t="str">
            <v>2.95682</v>
          </cell>
          <cell r="J6845" t="str">
            <v>296</v>
          </cell>
        </row>
        <row r="6846">
          <cell r="A6846" t="str">
            <v>cpd06945</v>
          </cell>
          <cell r="B6846" t="str">
            <v>Dehydrocycloguanandin</v>
          </cell>
          <cell r="C6846" t="str">
            <v>Dehydrocycloguanandin</v>
          </cell>
          <cell r="D6846" t="str">
            <v>Dehydrocycloguanandin</v>
          </cell>
          <cell r="E6846" t="str">
            <v>C10055</v>
          </cell>
          <cell r="F6846" t="str">
            <v>C18H14O4</v>
          </cell>
          <cell r="G6846" t="str">
            <v>0</v>
          </cell>
          <cell r="H6846" t="str">
            <v>-63.71</v>
          </cell>
          <cell r="I6846" t="str">
            <v>4.26557</v>
          </cell>
          <cell r="J6846" t="str">
            <v>294</v>
          </cell>
        </row>
        <row r="6847">
          <cell r="A6847" t="str">
            <v>cpd06946</v>
          </cell>
          <cell r="B6847" t="str">
            <v>Demethylbellidifolin</v>
          </cell>
          <cell r="C6847" t="str">
            <v>Demethylbellidifolin</v>
          </cell>
          <cell r="D6847" t="str">
            <v>1,3,5,8-Tetrahydroxyxanthone|Demethylbellidifolin</v>
          </cell>
          <cell r="E6847" t="str">
            <v>C10056</v>
          </cell>
          <cell r="F6847" t="str">
            <v>C13H8O6</v>
          </cell>
          <cell r="G6847" t="str">
            <v>0</v>
          </cell>
          <cell r="H6847" t="str">
            <v>-161.2</v>
          </cell>
          <cell r="I6847" t="str">
            <v>3.02797</v>
          </cell>
          <cell r="J6847" t="str">
            <v>260</v>
          </cell>
        </row>
        <row r="6848">
          <cell r="A6848" t="str">
            <v>cpd06947</v>
          </cell>
          <cell r="B6848" t="str">
            <v>Hinokiflavone</v>
          </cell>
          <cell r="C6848" t="str">
            <v>Hinokiflavone</v>
          </cell>
          <cell r="D6848" t="str">
            <v>Hinokiflavone</v>
          </cell>
          <cell r="E6848" t="str">
            <v>C10057</v>
          </cell>
          <cell r="F6848" t="str">
            <v>C30H17O10</v>
          </cell>
          <cell r="G6848" t="str">
            <v>-1</v>
          </cell>
          <cell r="H6848" t="str">
            <v>-187.06</v>
          </cell>
          <cell r="I6848" t="str">
            <v>4.86315</v>
          </cell>
          <cell r="J6848" t="str">
            <v>537</v>
          </cell>
        </row>
        <row r="6849">
          <cell r="A6849" t="str">
            <v>cpd06948</v>
          </cell>
          <cell r="B6849" t="str">
            <v>Dinatin</v>
          </cell>
          <cell r="C6849" t="str">
            <v>Dinatin</v>
          </cell>
          <cell r="D6849" t="str">
            <v>Scutellarein 6-methyl ether|Dinatin|Hispidulin</v>
          </cell>
          <cell r="E6849" t="str">
            <v>C10058</v>
          </cell>
          <cell r="F6849" t="str">
            <v>C16H12O6</v>
          </cell>
          <cell r="G6849" t="str">
            <v>0</v>
          </cell>
          <cell r="H6849" t="str">
            <v>-132.87</v>
          </cell>
          <cell r="I6849" t="str">
            <v>2.50401</v>
          </cell>
          <cell r="J6849" t="str">
            <v>300</v>
          </cell>
        </row>
        <row r="6850">
          <cell r="A6850" t="str">
            <v>cpd06949</v>
          </cell>
          <cell r="B6850" t="str">
            <v>6-Deoxyjacareubin</v>
          </cell>
          <cell r="C6850" t="str">
            <v>6-Deoxyjacareubin</v>
          </cell>
          <cell r="D6850" t="str">
            <v>6-Deoxyjacareubin</v>
          </cell>
          <cell r="E6850" t="str">
            <v>C10059</v>
          </cell>
          <cell r="F6850" t="str">
            <v>C18H14O5</v>
          </cell>
          <cell r="G6850" t="str">
            <v>0</v>
          </cell>
          <cell r="H6850" t="str">
            <v>-103.19</v>
          </cell>
          <cell r="I6850" t="str">
            <v>4.28429</v>
          </cell>
          <cell r="J6850" t="str">
            <v>310</v>
          </cell>
        </row>
        <row r="6851">
          <cell r="A6851" t="str">
            <v>cpd06950</v>
          </cell>
          <cell r="B6851" t="str">
            <v>3,5-Dimethoxy-1,6-dihydroxyxanthone</v>
          </cell>
          <cell r="C6851" t="str">
            <v>3,5-Dimethoxy-1,6-dihydroxyxanthone</v>
          </cell>
          <cell r="D6851" t="str">
            <v>3,5-Dimethoxy-1,6-dihydroxyxanthone</v>
          </cell>
          <cell r="E6851" t="str">
            <v>C10060</v>
          </cell>
          <cell r="F6851" t="str">
            <v>C15H12O6</v>
          </cell>
          <cell r="G6851" t="str">
            <v>0</v>
          </cell>
          <cell r="H6851" t="str">
            <v>-131.9</v>
          </cell>
          <cell r="I6851" t="str">
            <v>3.11311</v>
          </cell>
          <cell r="J6851" t="str">
            <v>288</v>
          </cell>
        </row>
        <row r="6852">
          <cell r="A6852" t="str">
            <v>cpd06951</v>
          </cell>
          <cell r="B6852" t="str">
            <v>Euxanthone</v>
          </cell>
          <cell r="C6852" t="str">
            <v>Euxanthone</v>
          </cell>
          <cell r="D6852" t="str">
            <v>1,7-Dihydroxyxanthone|Euxanthone</v>
          </cell>
          <cell r="E6852" t="str">
            <v>C10061</v>
          </cell>
          <cell r="F6852" t="str">
            <v>C13H8O4</v>
          </cell>
          <cell r="G6852" t="str">
            <v>0</v>
          </cell>
          <cell r="H6852" t="str">
            <v>-82.24</v>
          </cell>
          <cell r="I6852" t="str">
            <v>2.86457</v>
          </cell>
          <cell r="J6852" t="str">
            <v>228</v>
          </cell>
        </row>
        <row r="6853">
          <cell r="A6853" t="str">
            <v>cpd06952</v>
          </cell>
          <cell r="B6853" t="str">
            <v>Gambogic acid</v>
          </cell>
          <cell r="C6853" t="str">
            <v>Gambogic acid</v>
          </cell>
          <cell r="D6853" t="str">
            <v>Gambogic acid</v>
          </cell>
          <cell r="E6853" t="str">
            <v>C10062</v>
          </cell>
          <cell r="F6853" t="str">
            <v>C38H43O8</v>
          </cell>
          <cell r="G6853" t="str">
            <v>-1</v>
          </cell>
          <cell r="H6853" t="str">
            <v>10000000</v>
          </cell>
          <cell r="I6853" t="str">
            <v>10000000</v>
          </cell>
          <cell r="J6853" t="str">
            <v>627</v>
          </cell>
        </row>
        <row r="6854">
          <cell r="A6854" t="str">
            <v>cpd06953</v>
          </cell>
          <cell r="B6854" t="str">
            <v>Gartanin</v>
          </cell>
          <cell r="C6854" t="str">
            <v>Gartanin</v>
          </cell>
          <cell r="D6854" t="str">
            <v>1,3,5,8-Tetrahydroxy-2,4-diprenylxanthone|Gartanin</v>
          </cell>
          <cell r="E6854" t="str">
            <v>C10063</v>
          </cell>
          <cell r="F6854" t="str">
            <v>C23H23O6</v>
          </cell>
          <cell r="G6854" t="str">
            <v>-1</v>
          </cell>
          <cell r="H6854" t="str">
            <v>-102.82</v>
          </cell>
          <cell r="I6854" t="str">
            <v>3.56698</v>
          </cell>
          <cell r="J6854" t="str">
            <v>395</v>
          </cell>
        </row>
        <row r="6855">
          <cell r="A6855" t="str">
            <v>cpd06954</v>
          </cell>
          <cell r="B6855" t="str">
            <v>Gentiacaulein</v>
          </cell>
          <cell r="C6855" t="str">
            <v>Gentiacaulein</v>
          </cell>
          <cell r="D6855" t="str">
            <v>2,8-Dihydroxy-1,6-dimethoxyxanthone|Gentiacaulein</v>
          </cell>
          <cell r="E6855" t="str">
            <v>C10064</v>
          </cell>
          <cell r="F6855" t="str">
            <v>C15H12O6</v>
          </cell>
          <cell r="G6855" t="str">
            <v>0</v>
          </cell>
          <cell r="H6855" t="str">
            <v>-131.9</v>
          </cell>
          <cell r="I6855" t="str">
            <v>3.11311</v>
          </cell>
          <cell r="J6855" t="str">
            <v>288</v>
          </cell>
        </row>
        <row r="6856">
          <cell r="A6856" t="str">
            <v>cpd06955</v>
          </cell>
          <cell r="B6856" t="str">
            <v>Gentisein</v>
          </cell>
          <cell r="C6856" t="str">
            <v>Gentisein</v>
          </cell>
          <cell r="D6856" t="str">
            <v>1,3,7-Trihydroxyxanthone|Gentisein</v>
          </cell>
          <cell r="E6856" t="str">
            <v>C10065</v>
          </cell>
          <cell r="F6856" t="str">
            <v>C13H8O5</v>
          </cell>
          <cell r="G6856" t="str">
            <v>0</v>
          </cell>
          <cell r="H6856" t="str">
            <v>-121.72</v>
          </cell>
          <cell r="I6856" t="str">
            <v>2.92458</v>
          </cell>
          <cell r="J6856" t="str">
            <v>244</v>
          </cell>
        </row>
        <row r="6857">
          <cell r="A6857" t="str">
            <v>cpd06956</v>
          </cell>
          <cell r="B6857" t="str">
            <v>Gentisin</v>
          </cell>
          <cell r="C6857" t="str">
            <v>Gentisin</v>
          </cell>
          <cell r="D6857" t="str">
            <v>1,7-Dihydroxy-3-methoxyxanthone|Gentisin</v>
          </cell>
          <cell r="E6857" t="str">
            <v>C10066</v>
          </cell>
          <cell r="F6857" t="str">
            <v>C14H10O5</v>
          </cell>
          <cell r="G6857" t="str">
            <v>0</v>
          </cell>
          <cell r="H6857" t="str">
            <v>-107.07</v>
          </cell>
          <cell r="I6857" t="str">
            <v>2.94145</v>
          </cell>
          <cell r="J6857" t="str">
            <v>258</v>
          </cell>
        </row>
        <row r="6858">
          <cell r="A6858" t="str">
            <v>cpd06957</v>
          </cell>
          <cell r="B6858" t="str">
            <v>Irisxanthone</v>
          </cell>
          <cell r="C6858" t="str">
            <v>Irisxanthone</v>
          </cell>
          <cell r="D6858" t="str">
            <v>Irisxanthone</v>
          </cell>
          <cell r="E6858" t="str">
            <v>C10067</v>
          </cell>
          <cell r="F6858" t="str">
            <v>C20H19O11</v>
          </cell>
          <cell r="G6858" t="str">
            <v>-1</v>
          </cell>
          <cell r="H6858" t="str">
            <v>-312.61</v>
          </cell>
          <cell r="I6858" t="str">
            <v>3.85906</v>
          </cell>
          <cell r="J6858" t="str">
            <v>435</v>
          </cell>
        </row>
        <row r="6859">
          <cell r="A6859" t="str">
            <v>cpd06958</v>
          </cell>
          <cell r="B6859" t="str">
            <v>6-Hydroxykaempferol</v>
          </cell>
          <cell r="C6859" t="str">
            <v>6-Hydroxykaempferol</v>
          </cell>
          <cell r="D6859" t="str">
            <v>6-Hydroxykaempferol</v>
          </cell>
          <cell r="E6859" t="str">
            <v>C10068</v>
          </cell>
          <cell r="F6859" t="str">
            <v>C15H8O7</v>
          </cell>
          <cell r="G6859" t="str">
            <v>-2</v>
          </cell>
          <cell r="H6859" t="str">
            <v>-168.38</v>
          </cell>
          <cell r="I6859" t="str">
            <v>3.14459</v>
          </cell>
          <cell r="J6859" t="str">
            <v>300</v>
          </cell>
        </row>
        <row r="6860">
          <cell r="A6860" t="str">
            <v>cpd06959</v>
          </cell>
          <cell r="B6860" t="str">
            <v>Isoathyriol</v>
          </cell>
          <cell r="C6860" t="str">
            <v>Isoathyriol</v>
          </cell>
          <cell r="D6860" t="str">
            <v>6-Methoxy-1,3,7-trihydroxyxanthone|Isoathyriol</v>
          </cell>
          <cell r="E6860" t="str">
            <v>C10069</v>
          </cell>
          <cell r="F6860" t="str">
            <v>C14H10O6</v>
          </cell>
          <cell r="G6860" t="str">
            <v>0</v>
          </cell>
          <cell r="H6860" t="str">
            <v>-146.55</v>
          </cell>
          <cell r="I6860" t="str">
            <v>3.03905</v>
          </cell>
          <cell r="J6860" t="str">
            <v>274</v>
          </cell>
        </row>
        <row r="6861">
          <cell r="A6861" t="str">
            <v>cpd06960</v>
          </cell>
          <cell r="B6861" t="str">
            <v>Isogentisin</v>
          </cell>
          <cell r="C6861" t="str">
            <v>Isogentisin</v>
          </cell>
          <cell r="D6861" t="str">
            <v>1,3-Dihydroxy--7-methoxyxanthone|Isogentisin</v>
          </cell>
          <cell r="E6861" t="str">
            <v>C10070</v>
          </cell>
          <cell r="F6861" t="str">
            <v>C14H10O5</v>
          </cell>
          <cell r="G6861" t="str">
            <v>0</v>
          </cell>
          <cell r="H6861" t="str">
            <v>-107.07</v>
          </cell>
          <cell r="I6861" t="str">
            <v>2.94145</v>
          </cell>
          <cell r="J6861" t="str">
            <v>258</v>
          </cell>
        </row>
        <row r="6862">
          <cell r="A6862" t="str">
            <v>cpd06961</v>
          </cell>
          <cell r="B6862" t="str">
            <v>1-Isomangostin</v>
          </cell>
          <cell r="C6862" t="str">
            <v>1-Isomangostin</v>
          </cell>
          <cell r="D6862" t="str">
            <v>1-Isomangostin</v>
          </cell>
          <cell r="E6862" t="str">
            <v>C10071</v>
          </cell>
          <cell r="F6862" t="str">
            <v>C24H26O6</v>
          </cell>
          <cell r="G6862" t="str">
            <v>0</v>
          </cell>
          <cell r="H6862" t="str">
            <v>-108.92</v>
          </cell>
          <cell r="I6862" t="str">
            <v>4.43298</v>
          </cell>
          <cell r="J6862" t="str">
            <v>410</v>
          </cell>
        </row>
        <row r="6863">
          <cell r="A6863" t="str">
            <v>cpd06962</v>
          </cell>
          <cell r="B6863" t="str">
            <v>6-Hydroxyluteolin</v>
          </cell>
          <cell r="C6863" t="str">
            <v>6-Hydroxyluteolin</v>
          </cell>
          <cell r="D6863" t="str">
            <v>5,6,7,3',4'-Pentahydroxyflavone|6-Hydroxyluteolin</v>
          </cell>
          <cell r="E6863" t="str">
            <v>C10072</v>
          </cell>
          <cell r="F6863" t="str">
            <v>C15H9O7</v>
          </cell>
          <cell r="G6863" t="str">
            <v>-1</v>
          </cell>
          <cell r="H6863" t="str">
            <v>-178.3</v>
          </cell>
          <cell r="I6863" t="str">
            <v>2.82337</v>
          </cell>
          <cell r="J6863" t="str">
            <v>301</v>
          </cell>
        </row>
        <row r="6864">
          <cell r="A6864" t="str">
            <v>cpd06963</v>
          </cell>
          <cell r="B6864" t="str">
            <v>Hyperin</v>
          </cell>
          <cell r="C6864" t="str">
            <v>Hyperin</v>
          </cell>
          <cell r="D6864" t="str">
            <v>Quercetin 3-galactoside|Hyperin</v>
          </cell>
          <cell r="E6864" t="str">
            <v>C10073</v>
          </cell>
          <cell r="F6864" t="str">
            <v>C21H20O12</v>
          </cell>
          <cell r="G6864" t="str">
            <v>0</v>
          </cell>
          <cell r="H6864" t="str">
            <v>-344.26</v>
          </cell>
          <cell r="I6864" t="str">
            <v>3.32469</v>
          </cell>
          <cell r="J6864" t="str">
            <v>464</v>
          </cell>
        </row>
        <row r="6865">
          <cell r="A6865" t="str">
            <v>cpd06964</v>
          </cell>
          <cell r="B6865" t="str">
            <v>Jacareubin</v>
          </cell>
          <cell r="C6865" t="str">
            <v>Jacareubin</v>
          </cell>
          <cell r="D6865" t="str">
            <v>Jacareubin</v>
          </cell>
          <cell r="E6865" t="str">
            <v>C10074</v>
          </cell>
          <cell r="F6865" t="str">
            <v>C18H14O6</v>
          </cell>
          <cell r="G6865" t="str">
            <v>0</v>
          </cell>
          <cell r="H6865" t="str">
            <v>-142.67</v>
          </cell>
          <cell r="I6865" t="str">
            <v>4.33396</v>
          </cell>
          <cell r="J6865" t="str">
            <v>326</v>
          </cell>
        </row>
        <row r="6866">
          <cell r="A6866" t="str">
            <v>cpd06965</v>
          </cell>
          <cell r="B6866" t="str">
            <v>Lancerin</v>
          </cell>
          <cell r="C6866" t="str">
            <v>Lancerin</v>
          </cell>
          <cell r="D6866" t="str">
            <v>4-C-Glucosyl-1,3,7-trihydroxyxanthone|Lancerin</v>
          </cell>
          <cell r="E6866" t="str">
            <v>C10075</v>
          </cell>
          <cell r="F6866" t="str">
            <v>C19H17O10</v>
          </cell>
          <cell r="G6866" t="str">
            <v>-1</v>
          </cell>
          <cell r="H6866" t="str">
            <v>-287.78</v>
          </cell>
          <cell r="I6866" t="str">
            <v>3.7381</v>
          </cell>
          <cell r="J6866" t="str">
            <v>405</v>
          </cell>
        </row>
        <row r="6867">
          <cell r="A6867" t="str">
            <v>cpd06966</v>
          </cell>
          <cell r="B6867" t="str">
            <v>Macluraxanthone</v>
          </cell>
          <cell r="C6867" t="str">
            <v>Macluraxanthone</v>
          </cell>
          <cell r="D6867" t="str">
            <v>Macluraxanthone</v>
          </cell>
          <cell r="E6867" t="str">
            <v>C10076</v>
          </cell>
          <cell r="F6867" t="str">
            <v>C23H22O6</v>
          </cell>
          <cell r="G6867" t="str">
            <v>0</v>
          </cell>
          <cell r="H6867" t="str">
            <v>-121.16</v>
          </cell>
          <cell r="I6867" t="str">
            <v>4.44471</v>
          </cell>
          <cell r="J6867" t="str">
            <v>394</v>
          </cell>
        </row>
        <row r="6868">
          <cell r="A6868" t="str">
            <v>cpd06967</v>
          </cell>
          <cell r="B6868" t="str">
            <v>Chinomin</v>
          </cell>
          <cell r="C6868" t="str">
            <v>Chinomin</v>
          </cell>
          <cell r="D6868" t="str">
            <v>Chinomin|Mangiferin</v>
          </cell>
          <cell r="E6868" t="str">
            <v>C10077</v>
          </cell>
          <cell r="F6868" t="str">
            <v>C19H16O11</v>
          </cell>
          <cell r="G6868" t="str">
            <v>-2</v>
          </cell>
          <cell r="H6868" t="str">
            <v>-318.56</v>
          </cell>
          <cell r="I6868" t="str">
            <v>4.16306</v>
          </cell>
          <cell r="J6868" t="str">
            <v>420</v>
          </cell>
        </row>
        <row r="6869">
          <cell r="A6869" t="str">
            <v>cpd06968</v>
          </cell>
          <cell r="B6869" t="str">
            <v>Hypolaetin</v>
          </cell>
          <cell r="C6869" t="str">
            <v>Hypolaetin</v>
          </cell>
          <cell r="D6869" t="str">
            <v>8-Hydroxyluteolin|Hypolaetin</v>
          </cell>
          <cell r="E6869" t="str">
            <v>C10078</v>
          </cell>
          <cell r="F6869" t="str">
            <v>C15H9O7</v>
          </cell>
          <cell r="G6869" t="str">
            <v>-1</v>
          </cell>
          <cell r="H6869" t="str">
            <v>-178.3</v>
          </cell>
          <cell r="I6869" t="str">
            <v>2.82337</v>
          </cell>
          <cell r="J6869" t="str">
            <v>301</v>
          </cell>
        </row>
        <row r="6870">
          <cell r="A6870" t="str">
            <v>cpd06969</v>
          </cell>
          <cell r="B6870" t="str">
            <v>Isoetin</v>
          </cell>
          <cell r="C6870" t="str">
            <v>Isoetin</v>
          </cell>
          <cell r="D6870" t="str">
            <v>5,7,2',4',5'-Pentahydroxyflavone|Isoetin</v>
          </cell>
          <cell r="E6870" t="str">
            <v>C10079</v>
          </cell>
          <cell r="F6870" t="str">
            <v>C15H10O7</v>
          </cell>
          <cell r="G6870" t="str">
            <v>0</v>
          </cell>
          <cell r="H6870" t="str">
            <v>-187</v>
          </cell>
          <cell r="I6870" t="str">
            <v>2.69108</v>
          </cell>
          <cell r="J6870" t="str">
            <v>302</v>
          </cell>
        </row>
        <row r="6871">
          <cell r="A6871" t="str">
            <v>cpd06970</v>
          </cell>
          <cell r="B6871" t="str">
            <v>Mangostin</v>
          </cell>
          <cell r="C6871" t="str">
            <v>Mangostin</v>
          </cell>
          <cell r="D6871" t="str">
            <v>Mangostin</v>
          </cell>
          <cell r="E6871" t="str">
            <v>C10080</v>
          </cell>
          <cell r="F6871" t="str">
            <v>C24H26O6</v>
          </cell>
          <cell r="G6871" t="str">
            <v>0</v>
          </cell>
          <cell r="H6871" t="str">
            <v>-96.87</v>
          </cell>
          <cell r="I6871" t="str">
            <v>3.48201</v>
          </cell>
          <cell r="J6871" t="str">
            <v>410</v>
          </cell>
        </row>
        <row r="6872">
          <cell r="A6872" t="str">
            <v>cpd06971</v>
          </cell>
          <cell r="B6872" t="str">
            <v>Mesuaxanthone A</v>
          </cell>
          <cell r="C6872" t="str">
            <v>Mesuaxanthone A</v>
          </cell>
          <cell r="D6872" t="str">
            <v>1,5-Dihydroxy-3-methoxyxanthone|Mesuaxanthone A</v>
          </cell>
          <cell r="E6872" t="str">
            <v>C10081</v>
          </cell>
          <cell r="F6872" t="str">
            <v>C14H10O5</v>
          </cell>
          <cell r="G6872" t="str">
            <v>0</v>
          </cell>
          <cell r="H6872" t="str">
            <v>-107.07</v>
          </cell>
          <cell r="I6872" t="str">
            <v>2.94145</v>
          </cell>
          <cell r="J6872" t="str">
            <v>258</v>
          </cell>
        </row>
        <row r="6873">
          <cell r="A6873" t="str">
            <v>cpd06972</v>
          </cell>
          <cell r="B6873" t="str">
            <v>Mesuaxanthone B</v>
          </cell>
          <cell r="C6873" t="str">
            <v>Mesuaxanthone B</v>
          </cell>
          <cell r="D6873" t="str">
            <v>1,5,6-Trihydroxyxanthone|Mesuaxanthone B</v>
          </cell>
          <cell r="E6873" t="str">
            <v>C10082</v>
          </cell>
          <cell r="F6873" t="str">
            <v>C13H8O5</v>
          </cell>
          <cell r="G6873" t="str">
            <v>0</v>
          </cell>
          <cell r="H6873" t="str">
            <v>-121.72</v>
          </cell>
          <cell r="I6873" t="str">
            <v>2.92458</v>
          </cell>
          <cell r="J6873" t="str">
            <v>244</v>
          </cell>
        </row>
        <row r="6874">
          <cell r="A6874" t="str">
            <v>cpd06973</v>
          </cell>
          <cell r="B6874" t="str">
            <v>2-O-Methylswertianin</v>
          </cell>
          <cell r="C6874" t="str">
            <v>2-O-Methylswertianin</v>
          </cell>
          <cell r="D6874" t="str">
            <v>1,8-Dihydroxy-2,6-dimethoxyxanthone|2-O-Methylswertianin</v>
          </cell>
          <cell r="E6874" t="str">
            <v>C10083</v>
          </cell>
          <cell r="F6874" t="str">
            <v>C15H12O6</v>
          </cell>
          <cell r="G6874" t="str">
            <v>0</v>
          </cell>
          <cell r="H6874" t="str">
            <v>-131.9</v>
          </cell>
          <cell r="I6874" t="str">
            <v>3.11311</v>
          </cell>
          <cell r="J6874" t="str">
            <v>288</v>
          </cell>
        </row>
        <row r="6875">
          <cell r="A6875" t="str">
            <v>cpd06974</v>
          </cell>
          <cell r="B6875" t="str">
            <v>Isorhamnetin</v>
          </cell>
          <cell r="C6875" t="str">
            <v>Isorhamnetin</v>
          </cell>
          <cell r="D6875" t="str">
            <v>Quercetin 3'-methyl ether|3-Methylquercetin|Isorhamnetin</v>
          </cell>
          <cell r="E6875" t="str">
            <v>C10084</v>
          </cell>
          <cell r="F6875" t="str">
            <v>C16H11O7</v>
          </cell>
          <cell r="G6875" t="str">
            <v>-1</v>
          </cell>
          <cell r="H6875" t="str">
            <v>-162.43</v>
          </cell>
          <cell r="I6875" t="str">
            <v>2.72942</v>
          </cell>
          <cell r="J6875" t="str">
            <v>315</v>
          </cell>
        </row>
        <row r="6876">
          <cell r="A6876" t="str">
            <v>cpd06975</v>
          </cell>
          <cell r="B6876" t="str">
            <v>Morellin</v>
          </cell>
          <cell r="C6876" t="str">
            <v>Morellin</v>
          </cell>
          <cell r="D6876" t="str">
            <v>Morellin</v>
          </cell>
          <cell r="E6876" t="str">
            <v>C10085</v>
          </cell>
          <cell r="F6876" t="str">
            <v>C33H36O7</v>
          </cell>
          <cell r="G6876" t="str">
            <v>0</v>
          </cell>
          <cell r="H6876" t="str">
            <v>10000000</v>
          </cell>
          <cell r="I6876" t="str">
            <v>10000000</v>
          </cell>
          <cell r="J6876" t="str">
            <v>544</v>
          </cell>
        </row>
        <row r="6877">
          <cell r="A6877" t="str">
            <v>cpd06976</v>
          </cell>
          <cell r="B6877" t="str">
            <v>Norathyriol</v>
          </cell>
          <cell r="C6877" t="str">
            <v>Norathyriol</v>
          </cell>
          <cell r="D6877" t="str">
            <v>1,3,6,7-Tetrahydroxyxanthone|Norathyriol</v>
          </cell>
          <cell r="E6877" t="str">
            <v>C10086</v>
          </cell>
          <cell r="F6877" t="str">
            <v>C13H7O6</v>
          </cell>
          <cell r="G6877" t="str">
            <v>-1</v>
          </cell>
          <cell r="H6877" t="str">
            <v>-152.5</v>
          </cell>
          <cell r="I6877" t="str">
            <v>3.15116</v>
          </cell>
          <cell r="J6877" t="str">
            <v>259</v>
          </cell>
        </row>
        <row r="6878">
          <cell r="A6878" t="str">
            <v>cpd06977</v>
          </cell>
          <cell r="B6878" t="str">
            <v>Norlichexanthone</v>
          </cell>
          <cell r="C6878" t="str">
            <v>Norlichexanthone</v>
          </cell>
          <cell r="D6878" t="str">
            <v>Norlichexanthone</v>
          </cell>
          <cell r="E6878" t="str">
            <v>C10087</v>
          </cell>
          <cell r="F6878" t="str">
            <v>C14H10O5</v>
          </cell>
          <cell r="G6878" t="str">
            <v>0</v>
          </cell>
          <cell r="H6878" t="str">
            <v>-123.35</v>
          </cell>
          <cell r="I6878" t="str">
            <v>3.01154</v>
          </cell>
          <cell r="J6878" t="str">
            <v>258</v>
          </cell>
        </row>
        <row r="6879">
          <cell r="A6879" t="str">
            <v>cpd06978</v>
          </cell>
          <cell r="B6879" t="str">
            <v>Norswertianin</v>
          </cell>
          <cell r="C6879" t="str">
            <v>Norswertianin</v>
          </cell>
          <cell r="D6879" t="str">
            <v>1,2,6,8-Tetrahydroxyxanthone|Norswertianin</v>
          </cell>
          <cell r="E6879" t="str">
            <v>C10088</v>
          </cell>
          <cell r="F6879" t="str">
            <v>C13H8O6</v>
          </cell>
          <cell r="G6879" t="str">
            <v>0</v>
          </cell>
          <cell r="H6879" t="str">
            <v>-161.2</v>
          </cell>
          <cell r="I6879" t="str">
            <v>3.02797</v>
          </cell>
          <cell r="J6879" t="str">
            <v>260</v>
          </cell>
        </row>
        <row r="6880">
          <cell r="A6880" t="str">
            <v>cpd06979</v>
          </cell>
          <cell r="B6880" t="str">
            <v>Norswertianolin</v>
          </cell>
          <cell r="C6880" t="str">
            <v>Norswertianolin</v>
          </cell>
          <cell r="D6880" t="str">
            <v>Norswertianolin</v>
          </cell>
          <cell r="E6880" t="str">
            <v>C10089</v>
          </cell>
          <cell r="F6880" t="str">
            <v>C19H18O11</v>
          </cell>
          <cell r="G6880" t="str">
            <v>0</v>
          </cell>
          <cell r="H6880" t="str">
            <v>-319.68</v>
          </cell>
          <cell r="I6880" t="str">
            <v>3.67068</v>
          </cell>
          <cell r="J6880" t="str">
            <v>422</v>
          </cell>
        </row>
        <row r="6881">
          <cell r="A6881" t="str">
            <v>cpd06980</v>
          </cell>
          <cell r="B6881" t="str">
            <v>Psorospermin</v>
          </cell>
          <cell r="C6881" t="str">
            <v>Psorospermin</v>
          </cell>
          <cell r="D6881" t="str">
            <v>Psorospermin</v>
          </cell>
          <cell r="E6881" t="str">
            <v>C10090</v>
          </cell>
          <cell r="F6881" t="str">
            <v>C19H16O6</v>
          </cell>
          <cell r="G6881" t="str">
            <v>0</v>
          </cell>
          <cell r="H6881" t="str">
            <v>-107.99</v>
          </cell>
          <cell r="I6881" t="str">
            <v>4.97467</v>
          </cell>
          <cell r="J6881" t="str">
            <v>340</v>
          </cell>
        </row>
        <row r="6882">
          <cell r="A6882" t="str">
            <v>cpd06981</v>
          </cell>
          <cell r="B6882" t="str">
            <v>Swerchirin</v>
          </cell>
          <cell r="C6882" t="str">
            <v>Swerchirin</v>
          </cell>
          <cell r="D6882" t="str">
            <v>3,5-Dimethoxy-1,8-dihydroxyxanthone|5-O-Methylbellidifolin|Swerchirin</v>
          </cell>
          <cell r="E6882" t="str">
            <v>C10091</v>
          </cell>
          <cell r="F6882" t="str">
            <v>C15H12O6</v>
          </cell>
          <cell r="G6882" t="str">
            <v>0</v>
          </cell>
          <cell r="H6882" t="str">
            <v>-131.9</v>
          </cell>
          <cell r="I6882" t="str">
            <v>3.11311</v>
          </cell>
          <cell r="J6882" t="str">
            <v>288</v>
          </cell>
        </row>
        <row r="6883">
          <cell r="A6883" t="str">
            <v>cpd06982</v>
          </cell>
          <cell r="B6883" t="str">
            <v>Swertianin</v>
          </cell>
          <cell r="C6883" t="str">
            <v>Swertianin</v>
          </cell>
          <cell r="D6883" t="str">
            <v>1,2,8-Trihydroxy-6-methoxyxanthone|Swertianin</v>
          </cell>
          <cell r="E6883" t="str">
            <v>C10092</v>
          </cell>
          <cell r="F6883" t="str">
            <v>C14H10O6</v>
          </cell>
          <cell r="G6883" t="str">
            <v>0</v>
          </cell>
          <cell r="H6883" t="str">
            <v>-146.55</v>
          </cell>
          <cell r="I6883" t="str">
            <v>3.03905</v>
          </cell>
          <cell r="J6883" t="str">
            <v>274</v>
          </cell>
        </row>
        <row r="6884">
          <cell r="A6884" t="str">
            <v>cpd06983</v>
          </cell>
          <cell r="B6884" t="str">
            <v>Swertianolin</v>
          </cell>
          <cell r="C6884" t="str">
            <v>Swertianolin</v>
          </cell>
          <cell r="D6884" t="str">
            <v>Bellidifolin-8-O-glucoside|Swertianolin</v>
          </cell>
          <cell r="E6884" t="str">
            <v>C10093</v>
          </cell>
          <cell r="F6884" t="str">
            <v>C20H20O11</v>
          </cell>
          <cell r="G6884" t="str">
            <v>0</v>
          </cell>
          <cell r="H6884" t="str">
            <v>-305.03</v>
          </cell>
          <cell r="I6884" t="str">
            <v>3.71198</v>
          </cell>
          <cell r="J6884" t="str">
            <v>436</v>
          </cell>
        </row>
        <row r="6885">
          <cell r="A6885" t="str">
            <v>cpd06984</v>
          </cell>
          <cell r="B6885" t="str">
            <v>1,3,5-Trihydroxyxanthone</v>
          </cell>
          <cell r="C6885" t="str">
            <v>1,3,5-Trihydroxyxanthone</v>
          </cell>
          <cell r="D6885" t="str">
            <v>1,3,5-Trihydroxyxanthone</v>
          </cell>
          <cell r="E6885" t="str">
            <v>C10094</v>
          </cell>
          <cell r="F6885" t="str">
            <v>C13H8O5</v>
          </cell>
          <cell r="G6885" t="str">
            <v>0</v>
          </cell>
          <cell r="H6885" t="str">
            <v>-121.72</v>
          </cell>
          <cell r="I6885" t="str">
            <v>2.92458</v>
          </cell>
          <cell r="J6885" t="str">
            <v>244</v>
          </cell>
        </row>
        <row r="6886">
          <cell r="A6886" t="str">
            <v>cpd06985</v>
          </cell>
          <cell r="B6886" t="str">
            <v>Tripteroside</v>
          </cell>
          <cell r="C6886" t="str">
            <v>Tripteroside</v>
          </cell>
          <cell r="D6886" t="str">
            <v>Norathyriol-6-O-beta-D-glucoside|Tripteroside</v>
          </cell>
          <cell r="E6886" t="str">
            <v>C10095</v>
          </cell>
          <cell r="F6886" t="str">
            <v>C19H18O11</v>
          </cell>
          <cell r="G6886" t="str">
            <v>0</v>
          </cell>
          <cell r="H6886" t="str">
            <v>-319.68</v>
          </cell>
          <cell r="I6886" t="str">
            <v>3.67068</v>
          </cell>
          <cell r="J6886" t="str">
            <v>422</v>
          </cell>
        </row>
        <row r="6887">
          <cell r="A6887" t="str">
            <v>cpd06986</v>
          </cell>
          <cell r="B6887" t="str">
            <v>Isoscutellarein</v>
          </cell>
          <cell r="C6887" t="str">
            <v>Isoscutellarein</v>
          </cell>
          <cell r="D6887" t="str">
            <v>8-Hydroxyapigenin|Isoscutellarein</v>
          </cell>
          <cell r="E6887" t="str">
            <v>C10097</v>
          </cell>
          <cell r="F6887" t="str">
            <v>C15H9O6</v>
          </cell>
          <cell r="G6887" t="str">
            <v>-1</v>
          </cell>
          <cell r="H6887" t="str">
            <v>-138.82</v>
          </cell>
          <cell r="I6887" t="str">
            <v>2.63895</v>
          </cell>
          <cell r="J6887" t="str">
            <v>285</v>
          </cell>
        </row>
        <row r="6888">
          <cell r="A6888" t="str">
            <v>cpd06987</v>
          </cell>
          <cell r="B6888" t="str">
            <v>Kaempferide</v>
          </cell>
          <cell r="C6888" t="str">
            <v>Kaempferide</v>
          </cell>
          <cell r="D6888" t="str">
            <v>Kaempferol 4'-methyl ether|Kaempferide</v>
          </cell>
          <cell r="E6888" t="str">
            <v>C10098</v>
          </cell>
          <cell r="F6888" t="str">
            <v>C16H11O6</v>
          </cell>
          <cell r="G6888" t="str">
            <v>-1</v>
          </cell>
          <cell r="H6888" t="str">
            <v>-122.95</v>
          </cell>
          <cell r="I6888" t="str">
            <v>2.59045</v>
          </cell>
          <cell r="J6888" t="str">
            <v>299</v>
          </cell>
        </row>
        <row r="6889">
          <cell r="A6889" t="str">
            <v>cpd06988</v>
          </cell>
          <cell r="B6889" t="str">
            <v>Kuwanone G</v>
          </cell>
          <cell r="C6889" t="str">
            <v>Kuwanone G</v>
          </cell>
          <cell r="D6889" t="str">
            <v>Kuwanone G</v>
          </cell>
          <cell r="E6889" t="str">
            <v>C10099</v>
          </cell>
          <cell r="F6889" t="str">
            <v>C40H36O11</v>
          </cell>
          <cell r="G6889" t="str">
            <v>0</v>
          </cell>
          <cell r="H6889" t="str">
            <v>-209.9</v>
          </cell>
          <cell r="I6889" t="str">
            <v>4.72373</v>
          </cell>
          <cell r="J6889" t="str">
            <v>692</v>
          </cell>
        </row>
        <row r="6890">
          <cell r="A6890" t="str">
            <v>cpd06989</v>
          </cell>
          <cell r="B6890" t="str">
            <v>Kuwanone H</v>
          </cell>
          <cell r="C6890" t="str">
            <v>Kuwanone H</v>
          </cell>
          <cell r="D6890" t="str">
            <v>Kuwanone H</v>
          </cell>
          <cell r="E6890" t="str">
            <v>C10100</v>
          </cell>
          <cell r="F6890" t="str">
            <v>C45H44O11</v>
          </cell>
          <cell r="G6890" t="str">
            <v>0</v>
          </cell>
          <cell r="H6890" t="str">
            <v>-185.06</v>
          </cell>
          <cell r="I6890" t="str">
            <v>5.02338</v>
          </cell>
          <cell r="J6890" t="str">
            <v>760</v>
          </cell>
        </row>
        <row r="6891">
          <cell r="A6891" t="str">
            <v>cpd06990</v>
          </cell>
          <cell r="B6891" t="str">
            <v>(S)-usnate</v>
          </cell>
          <cell r="C6891" t="str">
            <v>(S)-usnate</v>
          </cell>
          <cell r="D6891" t="str">
            <v>(S)-usnate|(S)-Usnic acid|(-)-Usnic acid</v>
          </cell>
          <cell r="E6891" t="str">
            <v>C10101</v>
          </cell>
          <cell r="F6891" t="str">
            <v>C18H14O7</v>
          </cell>
          <cell r="G6891" t="str">
            <v>-2</v>
          </cell>
          <cell r="H6891" t="str">
            <v>-168.66</v>
          </cell>
          <cell r="I6891" t="str">
            <v>4.36394</v>
          </cell>
          <cell r="J6891" t="str">
            <v>342</v>
          </cell>
        </row>
        <row r="6892">
          <cell r="A6892" t="str">
            <v>cpd06991</v>
          </cell>
          <cell r="B6892" t="str">
            <v>Lucenin-2</v>
          </cell>
          <cell r="C6892" t="str">
            <v>Lucenin-2</v>
          </cell>
          <cell r="D6892" t="str">
            <v>Luteolin 6,8-di-C-glucoside|Lucenin-2</v>
          </cell>
          <cell r="E6892" t="str">
            <v>C10102</v>
          </cell>
          <cell r="F6892" t="str">
            <v>C27H29O16</v>
          </cell>
          <cell r="G6892" t="str">
            <v>-1</v>
          </cell>
          <cell r="H6892" t="str">
            <v>-488.34</v>
          </cell>
          <cell r="I6892" t="str">
            <v>4.68787</v>
          </cell>
          <cell r="J6892" t="str">
            <v>609</v>
          </cell>
        </row>
        <row r="6893">
          <cell r="A6893" t="str">
            <v>cpd06992</v>
          </cell>
          <cell r="B6893" t="str">
            <v>Luteolin 7-O-(6''-malonylglucoside)</v>
          </cell>
          <cell r="C6893" t="str">
            <v>Luteolin 7-O-(6''-malonylglucoside)</v>
          </cell>
          <cell r="D6893" t="str">
            <v>Luteolin 7-O-(6''-malonylglucoside)</v>
          </cell>
          <cell r="E6893" t="str">
            <v>C10103</v>
          </cell>
          <cell r="F6893" t="str">
            <v>C24H21O14</v>
          </cell>
          <cell r="G6893" t="str">
            <v>-1</v>
          </cell>
          <cell r="H6893" t="str">
            <v>-421.28</v>
          </cell>
          <cell r="I6893" t="str">
            <v>3.24273</v>
          </cell>
          <cell r="J6893" t="str">
            <v>533</v>
          </cell>
        </row>
        <row r="6894">
          <cell r="A6894" t="str">
            <v>cpd06993</v>
          </cell>
          <cell r="B6894" t="str">
            <v>6-Methoxyluteolin 7-rhamnoside</v>
          </cell>
          <cell r="C6894" t="str">
            <v>6-Methoxyluteolin 7-rhamnoside</v>
          </cell>
          <cell r="D6894" t="str">
            <v>6-Methoxyluteolin 7-rhamnoside</v>
          </cell>
          <cell r="E6894" t="str">
            <v>C10104</v>
          </cell>
          <cell r="F6894" t="str">
            <v>C22H22O11</v>
          </cell>
          <cell r="G6894" t="str">
            <v>0</v>
          </cell>
          <cell r="H6894" t="str">
            <v>-294.6</v>
          </cell>
          <cell r="I6894" t="str">
            <v>3.42595</v>
          </cell>
          <cell r="J6894" t="str">
            <v>462</v>
          </cell>
        </row>
        <row r="6895">
          <cell r="A6895" t="str">
            <v>cpd06994</v>
          </cell>
          <cell r="B6895" t="str">
            <v>Morin</v>
          </cell>
          <cell r="C6895" t="str">
            <v>Morin</v>
          </cell>
          <cell r="D6895" t="str">
            <v>3,5,7,2',4'-Pentahydroxyflavone|Morin</v>
          </cell>
          <cell r="E6895" t="str">
            <v>C10105</v>
          </cell>
          <cell r="F6895" t="str">
            <v>C15H9O7</v>
          </cell>
          <cell r="G6895" t="str">
            <v>-1</v>
          </cell>
          <cell r="H6895" t="str">
            <v>-177.08</v>
          </cell>
          <cell r="I6895" t="str">
            <v>2.71708</v>
          </cell>
          <cell r="J6895" t="str">
            <v>301</v>
          </cell>
        </row>
        <row r="6896">
          <cell r="A6896" t="str">
            <v>cpd06995</v>
          </cell>
          <cell r="B6896" t="str">
            <v>Morusin</v>
          </cell>
          <cell r="C6896" t="str">
            <v>Morusin</v>
          </cell>
          <cell r="D6896" t="str">
            <v>Morusin</v>
          </cell>
          <cell r="E6896" t="str">
            <v>C10106</v>
          </cell>
          <cell r="F6896" t="str">
            <v>C25H24O6</v>
          </cell>
          <cell r="G6896" t="str">
            <v>0</v>
          </cell>
          <cell r="H6896" t="str">
            <v>-102.93</v>
          </cell>
          <cell r="I6896" t="str">
            <v>3.69542</v>
          </cell>
          <cell r="J6896" t="str">
            <v>420</v>
          </cell>
        </row>
        <row r="6897">
          <cell r="A6897" t="str">
            <v>cpd06996</v>
          </cell>
          <cell r="B6897" t="str">
            <v>Myricetin</v>
          </cell>
          <cell r="C6897" t="str">
            <v>Myricetin</v>
          </cell>
          <cell r="D6897" t="str">
            <v>3,5,7,3',4',5'-Hexahydroxyflavone|Myricetin</v>
          </cell>
          <cell r="E6897" t="str">
            <v>C10107</v>
          </cell>
          <cell r="F6897" t="str">
            <v>C15H9O8</v>
          </cell>
          <cell r="G6897" t="str">
            <v>-1</v>
          </cell>
          <cell r="H6897" t="str">
            <v>-216.56</v>
          </cell>
          <cell r="I6897" t="str">
            <v>2.90199</v>
          </cell>
          <cell r="J6897" t="str">
            <v>317</v>
          </cell>
        </row>
        <row r="6898">
          <cell r="A6898" t="str">
            <v>cpd06997</v>
          </cell>
          <cell r="B6898" t="str">
            <v>Myricitrin</v>
          </cell>
          <cell r="C6898" t="str">
            <v>Myricitrin</v>
          </cell>
          <cell r="D6898" t="str">
            <v>Myricetin 3-O-rhamnoside|Myricitrin</v>
          </cell>
          <cell r="E6898" t="str">
            <v>C10108</v>
          </cell>
          <cell r="F6898" t="str">
            <v>C21H20O12</v>
          </cell>
          <cell r="G6898" t="str">
            <v>0</v>
          </cell>
          <cell r="H6898" t="str">
            <v>-347.51</v>
          </cell>
          <cell r="I6898" t="str">
            <v>3.45745</v>
          </cell>
          <cell r="J6898" t="str">
            <v>464</v>
          </cell>
        </row>
        <row r="6899">
          <cell r="A6899" t="str">
            <v>cpd06998</v>
          </cell>
          <cell r="B6899" t="str">
            <v>Neocarlinoside</v>
          </cell>
          <cell r="C6899" t="str">
            <v>Neocarlinoside</v>
          </cell>
          <cell r="D6899" t="str">
            <v>Neocarlinoside</v>
          </cell>
          <cell r="E6899" t="str">
            <v>C10109</v>
          </cell>
          <cell r="F6899" t="str">
            <v>C26H27O15</v>
          </cell>
          <cell r="G6899" t="str">
            <v>-1</v>
          </cell>
          <cell r="H6899" t="str">
            <v>-450.12</v>
          </cell>
          <cell r="I6899" t="str">
            <v>4.56006</v>
          </cell>
          <cell r="J6899" t="str">
            <v>579</v>
          </cell>
        </row>
        <row r="6900">
          <cell r="A6900" t="str">
            <v>cpd06999</v>
          </cell>
          <cell r="B6900" t="str">
            <v>Neoschaftoside</v>
          </cell>
          <cell r="C6900" t="str">
            <v>Neoschaftoside</v>
          </cell>
          <cell r="D6900" t="str">
            <v>Neoschaftoside</v>
          </cell>
          <cell r="E6900" t="str">
            <v>C10110</v>
          </cell>
          <cell r="F6900" t="str">
            <v>C26H27O14</v>
          </cell>
          <cell r="G6900" t="str">
            <v>-1</v>
          </cell>
          <cell r="H6900" t="str">
            <v>-410.64</v>
          </cell>
          <cell r="I6900" t="str">
            <v>4.4</v>
          </cell>
          <cell r="J6900" t="str">
            <v>563</v>
          </cell>
        </row>
        <row r="6901">
          <cell r="A6901" t="str">
            <v>cpd07000</v>
          </cell>
          <cell r="B6901" t="str">
            <v>Nevadensin</v>
          </cell>
          <cell r="C6901" t="str">
            <v>Nevadensin</v>
          </cell>
          <cell r="D6901" t="str">
            <v>Nevadensin</v>
          </cell>
          <cell r="E6901" t="str">
            <v>C10111</v>
          </cell>
          <cell r="F6901" t="str">
            <v>C18H16O7</v>
          </cell>
          <cell r="G6901" t="str">
            <v>0</v>
          </cell>
          <cell r="H6901" t="str">
            <v>-143.05</v>
          </cell>
          <cell r="I6901" t="str">
            <v>2.91781</v>
          </cell>
          <cell r="J6901" t="str">
            <v>344</v>
          </cell>
        </row>
        <row r="6902">
          <cell r="A6902" t="str">
            <v>cpd07001</v>
          </cell>
          <cell r="B6902" t="str">
            <v>Nobiletin</v>
          </cell>
          <cell r="C6902" t="str">
            <v>Nobiletin</v>
          </cell>
          <cell r="D6902" t="str">
            <v>5,6,7,8,3',4'-Hexamethoxyflavone|Hexamethoxyflavone|Nobiletin</v>
          </cell>
          <cell r="E6902" t="str">
            <v>C10112</v>
          </cell>
          <cell r="F6902" t="str">
            <v>C21H22O8</v>
          </cell>
          <cell r="G6902" t="str">
            <v>0</v>
          </cell>
          <cell r="H6902" t="str">
            <v>-138.58</v>
          </cell>
          <cell r="I6902" t="str">
            <v>3.79446</v>
          </cell>
          <cell r="J6902" t="str">
            <v>402</v>
          </cell>
        </row>
        <row r="6903">
          <cell r="A6903" t="str">
            <v>cpd07002</v>
          </cell>
          <cell r="B6903" t="str">
            <v>Norwogonin</v>
          </cell>
          <cell r="C6903" t="str">
            <v>Norwogonin</v>
          </cell>
          <cell r="D6903" t="str">
            <v>5,7,8-Trihydroxyflavone|Norwogonin</v>
          </cell>
          <cell r="E6903" t="str">
            <v>C10113</v>
          </cell>
          <cell r="F6903" t="str">
            <v>C15H9O5</v>
          </cell>
          <cell r="G6903" t="str">
            <v>-1</v>
          </cell>
          <cell r="H6903" t="str">
            <v>-99.34</v>
          </cell>
          <cell r="I6903" t="str">
            <v>2.49495</v>
          </cell>
          <cell r="J6903" t="str">
            <v>269</v>
          </cell>
        </row>
        <row r="6904">
          <cell r="A6904" t="str">
            <v>cpd07003</v>
          </cell>
          <cell r="B6904" t="str">
            <v>Orientin</v>
          </cell>
          <cell r="C6904" t="str">
            <v>Orientin</v>
          </cell>
          <cell r="D6904" t="str">
            <v>Luteolin 8-C-glucoside|Orientin</v>
          </cell>
          <cell r="E6904" t="str">
            <v>C10114</v>
          </cell>
          <cell r="F6904" t="str">
            <v>C21H19O11</v>
          </cell>
          <cell r="G6904" t="str">
            <v>-1</v>
          </cell>
          <cell r="H6904" t="str">
            <v>-313.58</v>
          </cell>
          <cell r="I6904" t="str">
            <v>3.47998</v>
          </cell>
          <cell r="J6904" t="str">
            <v>447</v>
          </cell>
        </row>
        <row r="6905">
          <cell r="A6905" t="str">
            <v>cpd07004</v>
          </cell>
          <cell r="B6905" t="str">
            <v>Oxyayanin A</v>
          </cell>
          <cell r="C6905" t="str">
            <v>Oxyayanin A</v>
          </cell>
          <cell r="D6905" t="str">
            <v>Oxyayanin A</v>
          </cell>
          <cell r="E6905" t="str">
            <v>C10115</v>
          </cell>
          <cell r="F6905" t="str">
            <v>C18H16O8</v>
          </cell>
          <cell r="G6905" t="str">
            <v>0</v>
          </cell>
          <cell r="H6905" t="str">
            <v>-181.31</v>
          </cell>
          <cell r="I6905" t="str">
            <v>2.98334</v>
          </cell>
          <cell r="J6905" t="str">
            <v>360</v>
          </cell>
        </row>
        <row r="6906">
          <cell r="A6906" t="str">
            <v>cpd07005</v>
          </cell>
          <cell r="B6906" t="str">
            <v>Oxyayanin B</v>
          </cell>
          <cell r="C6906" t="str">
            <v>Oxyayanin B</v>
          </cell>
          <cell r="D6906" t="str">
            <v>Oxyayanin B</v>
          </cell>
          <cell r="E6906" t="str">
            <v>C10116</v>
          </cell>
          <cell r="F6906" t="str">
            <v>C18H16O8</v>
          </cell>
          <cell r="G6906" t="str">
            <v>0</v>
          </cell>
          <cell r="H6906" t="str">
            <v>-181.31</v>
          </cell>
          <cell r="I6906" t="str">
            <v>2.98334</v>
          </cell>
          <cell r="J6906" t="str">
            <v>360</v>
          </cell>
        </row>
        <row r="6907">
          <cell r="A6907" t="str">
            <v>cpd07006</v>
          </cell>
          <cell r="B6907" t="str">
            <v>Pachypodol</v>
          </cell>
          <cell r="C6907" t="str">
            <v>Pachypodol</v>
          </cell>
          <cell r="D6907" t="str">
            <v>Quercetin 3,7,3'-trimethyl ether|Pachypodol</v>
          </cell>
          <cell r="E6907" t="str">
            <v>C10117</v>
          </cell>
          <cell r="F6907" t="str">
            <v>C18H16O7</v>
          </cell>
          <cell r="G6907" t="str">
            <v>0</v>
          </cell>
          <cell r="H6907" t="str">
            <v>-141.83</v>
          </cell>
          <cell r="I6907" t="str">
            <v>2.81509</v>
          </cell>
          <cell r="J6907" t="str">
            <v>344</v>
          </cell>
        </row>
        <row r="6908">
          <cell r="A6908" t="str">
            <v>cpd07007</v>
          </cell>
          <cell r="B6908" t="str">
            <v>Patuletin</v>
          </cell>
          <cell r="C6908" t="str">
            <v>Patuletin</v>
          </cell>
          <cell r="D6908" t="str">
            <v>Quercetagetin 6-methyl ether|Patuletin</v>
          </cell>
          <cell r="E6908" t="str">
            <v>C10118</v>
          </cell>
          <cell r="F6908" t="str">
            <v>C16H11O8</v>
          </cell>
          <cell r="G6908" t="str">
            <v>-1</v>
          </cell>
          <cell r="H6908" t="str">
            <v>-201.91</v>
          </cell>
          <cell r="I6908" t="str">
            <v>2.9081</v>
          </cell>
          <cell r="J6908" t="str">
            <v>331</v>
          </cell>
        </row>
        <row r="6909">
          <cell r="A6909" t="str">
            <v>cpd07008</v>
          </cell>
          <cell r="B6909" t="str">
            <v>Pedalitin</v>
          </cell>
          <cell r="C6909" t="str">
            <v>Pedalitin</v>
          </cell>
          <cell r="D6909" t="str">
            <v>Pedalitin</v>
          </cell>
          <cell r="E6909" t="str">
            <v>C10119</v>
          </cell>
          <cell r="F6909" t="str">
            <v>C16H12O7</v>
          </cell>
          <cell r="G6909" t="str">
            <v>0</v>
          </cell>
          <cell r="H6909" t="str">
            <v>-172.35</v>
          </cell>
          <cell r="I6909" t="str">
            <v>2.69766</v>
          </cell>
          <cell r="J6909" t="str">
            <v>316</v>
          </cell>
        </row>
        <row r="6910">
          <cell r="A6910" t="str">
            <v>cpd07009</v>
          </cell>
          <cell r="B6910" t="str">
            <v>Pinoquercetin</v>
          </cell>
          <cell r="C6910" t="str">
            <v>Pinoquercetin</v>
          </cell>
          <cell r="D6910" t="str">
            <v>6-C-Methylquercetin|Pinoquercetin</v>
          </cell>
          <cell r="E6910" t="str">
            <v>C10120</v>
          </cell>
          <cell r="F6910" t="str">
            <v>C16H11O7</v>
          </cell>
          <cell r="G6910" t="str">
            <v>-1</v>
          </cell>
          <cell r="H6910" t="str">
            <v>-178.71</v>
          </cell>
          <cell r="I6910" t="str">
            <v>2.87933</v>
          </cell>
          <cell r="J6910" t="str">
            <v>315</v>
          </cell>
        </row>
        <row r="6911">
          <cell r="A6911" t="str">
            <v>cpd07010</v>
          </cell>
          <cell r="B6911" t="str">
            <v>Primetin</v>
          </cell>
          <cell r="C6911" t="str">
            <v>Primetin</v>
          </cell>
          <cell r="D6911" t="str">
            <v>5,8-Dihydroxyflavone|Primetin</v>
          </cell>
          <cell r="E6911" t="str">
            <v>C10121</v>
          </cell>
          <cell r="F6911" t="str">
            <v>C15H10O4</v>
          </cell>
          <cell r="G6911" t="str">
            <v>0</v>
          </cell>
          <cell r="H6911" t="str">
            <v>-68.56</v>
          </cell>
          <cell r="I6911" t="str">
            <v>2.22009</v>
          </cell>
          <cell r="J6911" t="str">
            <v>254</v>
          </cell>
        </row>
        <row r="6912">
          <cell r="A6912" t="str">
            <v>cpd07011</v>
          </cell>
          <cell r="B6912" t="str">
            <v>Quercetagetin</v>
          </cell>
          <cell r="C6912" t="str">
            <v>Quercetagetin</v>
          </cell>
          <cell r="D6912" t="str">
            <v>6-Hydroxyquercetin|Quercetagetin</v>
          </cell>
          <cell r="E6912" t="str">
            <v>C10122</v>
          </cell>
          <cell r="F6912" t="str">
            <v>C15H8O8</v>
          </cell>
          <cell r="G6912" t="str">
            <v>-2</v>
          </cell>
          <cell r="H6912" t="str">
            <v>-207.86</v>
          </cell>
          <cell r="I6912" t="str">
            <v>3.30087</v>
          </cell>
          <cell r="J6912" t="str">
            <v>316</v>
          </cell>
        </row>
        <row r="6913">
          <cell r="A6913" t="str">
            <v>cpd07012</v>
          </cell>
          <cell r="B6913" t="str">
            <v>Adenocarpine</v>
          </cell>
          <cell r="C6913" t="str">
            <v>Adenocarpine</v>
          </cell>
          <cell r="D6913" t="str">
            <v>Adenocarpine</v>
          </cell>
          <cell r="E6913" t="str">
            <v>C10123</v>
          </cell>
          <cell r="F6913" t="str">
            <v>C19H24N2O</v>
          </cell>
          <cell r="G6913" t="str">
            <v>0</v>
          </cell>
          <cell r="H6913" t="str">
            <v>83.67</v>
          </cell>
          <cell r="I6913" t="str">
            <v>2.26709</v>
          </cell>
          <cell r="J6913" t="str">
            <v>296</v>
          </cell>
        </row>
        <row r="6914">
          <cell r="A6914" t="str">
            <v>cpd07013</v>
          </cell>
          <cell r="B6914" t="str">
            <v>Alexine</v>
          </cell>
          <cell r="C6914" t="str">
            <v>Alexine</v>
          </cell>
          <cell r="D6914" t="str">
            <v>Alexine</v>
          </cell>
          <cell r="E6914" t="str">
            <v>C10124</v>
          </cell>
          <cell r="F6914" t="str">
            <v>C8H15NO4</v>
          </cell>
          <cell r="G6914" t="str">
            <v>0</v>
          </cell>
          <cell r="H6914" t="str">
            <v>-123.66</v>
          </cell>
          <cell r="I6914" t="str">
            <v>1.75188</v>
          </cell>
          <cell r="J6914" t="str">
            <v>189</v>
          </cell>
        </row>
        <row r="6915">
          <cell r="A6915" t="str">
            <v>cpd07014</v>
          </cell>
          <cell r="B6915" t="str">
            <v>Ammodendrine</v>
          </cell>
          <cell r="C6915" t="str">
            <v>Ammodendrine</v>
          </cell>
          <cell r="D6915" t="str">
            <v>Spherocarpine|Ammodendrine</v>
          </cell>
          <cell r="E6915" t="str">
            <v>C10125</v>
          </cell>
          <cell r="F6915" t="str">
            <v>C12H20N2O</v>
          </cell>
          <cell r="G6915" t="str">
            <v>0</v>
          </cell>
          <cell r="H6915" t="str">
            <v>29.19</v>
          </cell>
          <cell r="I6915" t="str">
            <v>2.02042</v>
          </cell>
          <cell r="J6915" t="str">
            <v>208</v>
          </cell>
        </row>
        <row r="6916">
          <cell r="A6916" t="str">
            <v>cpd07015</v>
          </cell>
          <cell r="B6916" t="str">
            <v>Anatabine</v>
          </cell>
          <cell r="C6916" t="str">
            <v>Anatabine</v>
          </cell>
          <cell r="D6916" t="str">
            <v>(-)-Anatabine|Anatabine</v>
          </cell>
          <cell r="E6916" t="str">
            <v>C10126</v>
          </cell>
          <cell r="F6916" t="str">
            <v>C10H12N2</v>
          </cell>
          <cell r="G6916" t="str">
            <v>0</v>
          </cell>
          <cell r="H6916" t="str">
            <v>82.06</v>
          </cell>
          <cell r="I6916" t="str">
            <v>2.0585</v>
          </cell>
          <cell r="J6916" t="str">
            <v>160</v>
          </cell>
        </row>
        <row r="6917">
          <cell r="A6917" t="str">
            <v>cpd07016</v>
          </cell>
          <cell r="B6917" t="str">
            <v>Anibine</v>
          </cell>
          <cell r="C6917" t="str">
            <v>Anibine</v>
          </cell>
          <cell r="D6917" t="str">
            <v>Anibine</v>
          </cell>
          <cell r="E6917" t="str">
            <v>C10127</v>
          </cell>
          <cell r="F6917" t="str">
            <v>C11H9NO3</v>
          </cell>
          <cell r="G6917" t="str">
            <v>0</v>
          </cell>
          <cell r="H6917" t="str">
            <v>-20.96</v>
          </cell>
          <cell r="I6917" t="str">
            <v>2.50392</v>
          </cell>
          <cell r="J6917" t="str">
            <v>203</v>
          </cell>
        </row>
        <row r="6918">
          <cell r="A6918" t="str">
            <v>cpd07017</v>
          </cell>
          <cell r="B6918" t="str">
            <v>Arecaidine</v>
          </cell>
          <cell r="C6918" t="str">
            <v>Arecaidine</v>
          </cell>
          <cell r="D6918" t="str">
            <v>Arecaidine</v>
          </cell>
          <cell r="E6918" t="str">
            <v>C10128</v>
          </cell>
          <cell r="F6918" t="str">
            <v>C7H10NO2</v>
          </cell>
          <cell r="G6918" t="str">
            <v>-1</v>
          </cell>
          <cell r="H6918" t="str">
            <v>-36.5</v>
          </cell>
          <cell r="I6918" t="str">
            <v>1.10836</v>
          </cell>
          <cell r="J6918" t="str">
            <v>140</v>
          </cell>
        </row>
        <row r="6919">
          <cell r="A6919" t="str">
            <v>cpd07018</v>
          </cell>
          <cell r="B6919" t="str">
            <v>Arecoline</v>
          </cell>
          <cell r="C6919" t="str">
            <v>Arecoline</v>
          </cell>
          <cell r="D6919" t="str">
            <v>Arecoline</v>
          </cell>
          <cell r="E6919" t="str">
            <v>C10129</v>
          </cell>
          <cell r="F6919" t="str">
            <v>C8H13NO2</v>
          </cell>
          <cell r="G6919" t="str">
            <v>0</v>
          </cell>
          <cell r="H6919" t="str">
            <v>-32.35</v>
          </cell>
          <cell r="I6919" t="str">
            <v>1.19577</v>
          </cell>
          <cell r="J6919" t="str">
            <v>155</v>
          </cell>
        </row>
        <row r="6920">
          <cell r="A6920" t="str">
            <v>cpd07019</v>
          </cell>
          <cell r="B6920" t="str">
            <v>Astrocasine</v>
          </cell>
          <cell r="C6920" t="str">
            <v>Astrocasine</v>
          </cell>
          <cell r="D6920" t="str">
            <v>Astrocasine</v>
          </cell>
          <cell r="E6920" t="str">
            <v>C10130</v>
          </cell>
          <cell r="F6920" t="str">
            <v>C20H26N2O</v>
          </cell>
          <cell r="G6920" t="str">
            <v>0</v>
          </cell>
          <cell r="H6920" t="str">
            <v>79.1</v>
          </cell>
          <cell r="I6920" t="str">
            <v>2.80066</v>
          </cell>
          <cell r="J6920" t="str">
            <v>310</v>
          </cell>
        </row>
        <row r="6921">
          <cell r="A6921" t="str">
            <v>cpd07020</v>
          </cell>
          <cell r="B6921" t="str">
            <v>Astrophylline</v>
          </cell>
          <cell r="C6921" t="str">
            <v>Astrophylline</v>
          </cell>
          <cell r="D6921" t="str">
            <v>Astrophylline</v>
          </cell>
          <cell r="E6921" t="str">
            <v>C10131</v>
          </cell>
          <cell r="F6921" t="str">
            <v>C19H26N2O</v>
          </cell>
          <cell r="G6921" t="str">
            <v>0</v>
          </cell>
          <cell r="H6921" t="str">
            <v>71.53</v>
          </cell>
          <cell r="I6921" t="str">
            <v>2.44498</v>
          </cell>
          <cell r="J6921" t="str">
            <v>298</v>
          </cell>
        </row>
        <row r="6922">
          <cell r="A6922" t="str">
            <v>cpd07021</v>
          </cell>
          <cell r="B6922" t="str">
            <v>Australine</v>
          </cell>
          <cell r="C6922" t="str">
            <v>Australine</v>
          </cell>
          <cell r="D6922" t="str">
            <v>Australine</v>
          </cell>
          <cell r="E6922" t="str">
            <v>C10132</v>
          </cell>
          <cell r="F6922" t="str">
            <v>C8H15NO4</v>
          </cell>
          <cell r="G6922" t="str">
            <v>0</v>
          </cell>
          <cell r="H6922" t="str">
            <v>-123.66</v>
          </cell>
          <cell r="I6922" t="str">
            <v>1.75188</v>
          </cell>
          <cell r="J6922" t="str">
            <v>189</v>
          </cell>
        </row>
        <row r="6923">
          <cell r="A6923" t="str">
            <v>cpd07022</v>
          </cell>
          <cell r="B6923" t="str">
            <v>Brunfelsamidine</v>
          </cell>
          <cell r="C6923" t="str">
            <v>Brunfelsamidine</v>
          </cell>
          <cell r="D6923" t="str">
            <v>Brunfelsamidine</v>
          </cell>
          <cell r="E6923" t="str">
            <v>C10133</v>
          </cell>
          <cell r="F6923" t="str">
            <v>C5H8N3</v>
          </cell>
          <cell r="G6923" t="str">
            <v>1</v>
          </cell>
          <cell r="H6923" t="str">
            <v>31.16</v>
          </cell>
          <cell r="I6923" t="str">
            <v>1.96199</v>
          </cell>
          <cell r="J6923" t="str">
            <v>110</v>
          </cell>
        </row>
        <row r="6924">
          <cell r="A6924" t="str">
            <v>cpd07023</v>
          </cell>
          <cell r="B6924" t="str">
            <v>Buchananine</v>
          </cell>
          <cell r="C6924" t="str">
            <v>Buchananine</v>
          </cell>
          <cell r="D6924" t="str">
            <v>Buchananine</v>
          </cell>
          <cell r="E6924" t="str">
            <v>C10134</v>
          </cell>
          <cell r="F6924" t="str">
            <v>C12H15NO7</v>
          </cell>
          <cell r="G6924" t="str">
            <v>0</v>
          </cell>
          <cell r="H6924" t="str">
            <v>-205.87</v>
          </cell>
          <cell r="I6924" t="str">
            <v>2.10337</v>
          </cell>
          <cell r="J6924" t="str">
            <v>285</v>
          </cell>
        </row>
        <row r="6925">
          <cell r="A6925" t="str">
            <v>cpd07024</v>
          </cell>
          <cell r="B6925" t="str">
            <v>Carpaine</v>
          </cell>
          <cell r="C6925" t="str">
            <v>Carpaine</v>
          </cell>
          <cell r="D6925" t="str">
            <v>Carpaine</v>
          </cell>
          <cell r="E6925" t="str">
            <v>C10135</v>
          </cell>
          <cell r="F6925" t="str">
            <v>C28H50N2O4</v>
          </cell>
          <cell r="G6925" t="str">
            <v>0</v>
          </cell>
          <cell r="H6925" t="str">
            <v>-81.1</v>
          </cell>
          <cell r="I6925" t="str">
            <v>2.46143</v>
          </cell>
          <cell r="J6925" t="str">
            <v>478</v>
          </cell>
        </row>
        <row r="6926">
          <cell r="A6926" t="str">
            <v>cpd07025</v>
          </cell>
          <cell r="B6926" t="str">
            <v>Cassine</v>
          </cell>
          <cell r="C6926" t="str">
            <v>Cassine</v>
          </cell>
          <cell r="D6926" t="str">
            <v>Cassine</v>
          </cell>
          <cell r="E6926" t="str">
            <v>C10136</v>
          </cell>
          <cell r="F6926" t="str">
            <v>C18H35NO2</v>
          </cell>
          <cell r="G6926" t="str">
            <v>0</v>
          </cell>
          <cell r="H6926" t="str">
            <v>-33.94</v>
          </cell>
          <cell r="I6926" t="str">
            <v>1.34672</v>
          </cell>
          <cell r="J6926" t="str">
            <v>297</v>
          </cell>
        </row>
        <row r="6927">
          <cell r="A6927" t="str">
            <v>cpd07026</v>
          </cell>
          <cell r="B6927" t="str">
            <v>Codonopsine</v>
          </cell>
          <cell r="C6927" t="str">
            <v>Codonopsine</v>
          </cell>
          <cell r="D6927" t="str">
            <v>Codonopsine</v>
          </cell>
          <cell r="E6927" t="str">
            <v>C10137</v>
          </cell>
          <cell r="F6927" t="str">
            <v>C14H21NO4</v>
          </cell>
          <cell r="G6927" t="str">
            <v>0</v>
          </cell>
          <cell r="H6927" t="str">
            <v>-66.9</v>
          </cell>
          <cell r="I6927" t="str">
            <v>1.76347</v>
          </cell>
          <cell r="J6927" t="str">
            <v>267</v>
          </cell>
        </row>
        <row r="6928">
          <cell r="A6928" t="str">
            <v>cpd07027</v>
          </cell>
          <cell r="B6928" t="str">
            <v>gamma-Coniceine</v>
          </cell>
          <cell r="C6928" t="str">
            <v>gamma-Coniceine</v>
          </cell>
          <cell r="D6928" t="str">
            <v>gamma-Coniceine</v>
          </cell>
          <cell r="E6928" t="str">
            <v>C10138</v>
          </cell>
          <cell r="F6928" t="str">
            <v>C8H16N</v>
          </cell>
          <cell r="G6928" t="str">
            <v>1</v>
          </cell>
          <cell r="H6928" t="str">
            <v>28.38</v>
          </cell>
          <cell r="I6928" t="str">
            <v>1.49382</v>
          </cell>
          <cell r="J6928" t="str">
            <v>126</v>
          </cell>
        </row>
        <row r="6929">
          <cell r="A6929" t="str">
            <v>cpd07028</v>
          </cell>
          <cell r="B6929" t="str">
            <v>Cryptophorine</v>
          </cell>
          <cell r="C6929" t="str">
            <v>Cryptophorine</v>
          </cell>
          <cell r="D6929" t="str">
            <v>Cryptophorine</v>
          </cell>
          <cell r="E6929" t="str">
            <v>C10139</v>
          </cell>
          <cell r="F6929" t="str">
            <v>C17H27NO</v>
          </cell>
          <cell r="G6929" t="str">
            <v>0</v>
          </cell>
          <cell r="H6929" t="str">
            <v>80.09</v>
          </cell>
          <cell r="I6929" t="str">
            <v>2.55015</v>
          </cell>
          <cell r="J6929" t="str">
            <v>261</v>
          </cell>
        </row>
        <row r="6930">
          <cell r="A6930" t="str">
            <v>cpd07029</v>
          </cell>
          <cell r="B6930" t="str">
            <v>Cucurbitine</v>
          </cell>
          <cell r="C6930" t="str">
            <v>Cucurbitine</v>
          </cell>
          <cell r="D6930" t="str">
            <v>Cucurbitine</v>
          </cell>
          <cell r="E6930" t="str">
            <v>C10140</v>
          </cell>
          <cell r="F6930" t="str">
            <v>C5H9N2O2</v>
          </cell>
          <cell r="G6930" t="str">
            <v>-1</v>
          </cell>
          <cell r="H6930" t="str">
            <v>-58.17</v>
          </cell>
          <cell r="I6930" t="str">
            <v>1.0632</v>
          </cell>
          <cell r="J6930" t="str">
            <v>129</v>
          </cell>
        </row>
        <row r="6931">
          <cell r="A6931" t="str">
            <v>cpd07030</v>
          </cell>
          <cell r="B6931" t="str">
            <v>DMJ</v>
          </cell>
          <cell r="C6931" t="str">
            <v>DMJ</v>
          </cell>
          <cell r="D6931" t="str">
            <v>DMJ|Deoxymannojirimycin</v>
          </cell>
          <cell r="E6931" t="str">
            <v>C10141</v>
          </cell>
          <cell r="F6931" t="str">
            <v>C6H13NO4</v>
          </cell>
          <cell r="G6931" t="str">
            <v>0</v>
          </cell>
          <cell r="H6931" t="str">
            <v>-135.66</v>
          </cell>
          <cell r="I6931" t="str">
            <v>1.16286</v>
          </cell>
          <cell r="J6931" t="str">
            <v>163</v>
          </cell>
        </row>
        <row r="6932">
          <cell r="A6932" t="str">
            <v>cpd07031</v>
          </cell>
          <cell r="B6932" t="str">
            <v>Dioscorine</v>
          </cell>
          <cell r="C6932" t="str">
            <v>Dioscorine</v>
          </cell>
          <cell r="D6932" t="str">
            <v>Dioscorine</v>
          </cell>
          <cell r="E6932" t="str">
            <v>C10142</v>
          </cell>
          <cell r="F6932" t="str">
            <v>C13H19NO2</v>
          </cell>
          <cell r="G6932" t="str">
            <v>0</v>
          </cell>
          <cell r="H6932" t="str">
            <v>10000000</v>
          </cell>
          <cell r="I6932" t="str">
            <v>10000000</v>
          </cell>
          <cell r="J6932" t="str">
            <v>221</v>
          </cell>
        </row>
        <row r="6933">
          <cell r="A6933" t="str">
            <v>cpd07032</v>
          </cell>
          <cell r="B6933" t="str">
            <v>DMDP</v>
          </cell>
          <cell r="C6933" t="str">
            <v>DMDP</v>
          </cell>
          <cell r="D6933" t="str">
            <v>2,5-Dihydroxymethyl-3,4-dihydroxypyrrolidine|DMDP</v>
          </cell>
          <cell r="E6933" t="str">
            <v>C10143</v>
          </cell>
          <cell r="F6933" t="str">
            <v>C6H13NO4</v>
          </cell>
          <cell r="G6933" t="str">
            <v>0</v>
          </cell>
          <cell r="H6933" t="str">
            <v>-137.22</v>
          </cell>
          <cell r="I6933" t="str">
            <v>1.14646</v>
          </cell>
          <cell r="J6933" t="str">
            <v>163</v>
          </cell>
        </row>
        <row r="6934">
          <cell r="A6934" t="str">
            <v>cpd07033</v>
          </cell>
          <cell r="B6934" t="str">
            <v>Fagomine</v>
          </cell>
          <cell r="C6934" t="str">
            <v>Fagomine</v>
          </cell>
          <cell r="D6934" t="str">
            <v>Fagomine</v>
          </cell>
          <cell r="E6934" t="str">
            <v>C10144</v>
          </cell>
          <cell r="F6934" t="str">
            <v>C6H13NO3</v>
          </cell>
          <cell r="G6934" t="str">
            <v>0</v>
          </cell>
          <cell r="H6934" t="str">
            <v>-95.82</v>
          </cell>
          <cell r="I6934" t="str">
            <v>1.04764</v>
          </cell>
          <cell r="J6934" t="str">
            <v>147</v>
          </cell>
        </row>
        <row r="6935">
          <cell r="A6935" t="str">
            <v>cpd07034</v>
          </cell>
          <cell r="B6935" t="str">
            <v>Funebrine</v>
          </cell>
          <cell r="C6935" t="str">
            <v>Funebrine</v>
          </cell>
          <cell r="D6935" t="str">
            <v>Funebrine</v>
          </cell>
          <cell r="E6935" t="str">
            <v>C10145</v>
          </cell>
          <cell r="F6935" t="str">
            <v>C18H24N2O5</v>
          </cell>
          <cell r="G6935" t="str">
            <v>0</v>
          </cell>
          <cell r="H6935" t="str">
            <v>-83.36</v>
          </cell>
          <cell r="I6935" t="str">
            <v>4.03636</v>
          </cell>
          <cell r="J6935" t="str">
            <v>348</v>
          </cell>
        </row>
        <row r="6936">
          <cell r="A6936" t="str">
            <v>cpd07035</v>
          </cell>
          <cell r="B6936" t="str">
            <v>Fusaric acid</v>
          </cell>
          <cell r="C6936" t="str">
            <v>Fusaric acid</v>
          </cell>
          <cell r="D6936" t="str">
            <v>Fusaric acid</v>
          </cell>
          <cell r="E6936" t="str">
            <v>C10146</v>
          </cell>
          <cell r="F6936" t="str">
            <v>C10H12NO2</v>
          </cell>
          <cell r="G6936" t="str">
            <v>-1</v>
          </cell>
          <cell r="H6936" t="str">
            <v>-33.91</v>
          </cell>
          <cell r="I6936" t="str">
            <v>1.47351</v>
          </cell>
          <cell r="J6936" t="str">
            <v>178</v>
          </cell>
        </row>
        <row r="6937">
          <cell r="A6937" t="str">
            <v>cpd07036</v>
          </cell>
          <cell r="B6937" t="str">
            <v>Gerrardine</v>
          </cell>
          <cell r="C6937" t="str">
            <v>Gerrardine</v>
          </cell>
          <cell r="D6937" t="str">
            <v>Gerrardine</v>
          </cell>
          <cell r="E6937" t="str">
            <v>C10147</v>
          </cell>
          <cell r="F6937" t="str">
            <v>C11H19NO2S4</v>
          </cell>
          <cell r="G6937" t="str">
            <v>0</v>
          </cell>
          <cell r="H6937" t="str">
            <v>-19.91</v>
          </cell>
          <cell r="I6937" t="str">
            <v>3.32969</v>
          </cell>
          <cell r="J6937" t="str">
            <v>325</v>
          </cell>
        </row>
        <row r="6938">
          <cell r="A6938" t="str">
            <v>cpd07037</v>
          </cell>
          <cell r="B6938" t="str">
            <v>Girgensonine</v>
          </cell>
          <cell r="C6938" t="str">
            <v>Girgensonine</v>
          </cell>
          <cell r="D6938" t="str">
            <v>Girgensonine</v>
          </cell>
          <cell r="E6938" t="str">
            <v>C10148</v>
          </cell>
          <cell r="F6938" t="str">
            <v>C13H16N2O</v>
          </cell>
          <cell r="G6938" t="str">
            <v>0</v>
          </cell>
          <cell r="H6938" t="str">
            <v>44.7</v>
          </cell>
          <cell r="I6938" t="str">
            <v>5.18437</v>
          </cell>
          <cell r="J6938" t="str">
            <v>216</v>
          </cell>
        </row>
        <row r="6939">
          <cell r="A6939" t="str">
            <v>cpd07038</v>
          </cell>
          <cell r="B6939" t="str">
            <v>Guvacine</v>
          </cell>
          <cell r="C6939" t="str">
            <v>Guvacine</v>
          </cell>
          <cell r="D6939" t="str">
            <v>Guvacine</v>
          </cell>
          <cell r="E6939" t="str">
            <v>C10149</v>
          </cell>
          <cell r="F6939" t="str">
            <v>C6H8NO2</v>
          </cell>
          <cell r="G6939" t="str">
            <v>-1</v>
          </cell>
          <cell r="H6939" t="str">
            <v>-48.77</v>
          </cell>
          <cell r="I6939" t="str">
            <v>1.05779</v>
          </cell>
          <cell r="J6939" t="str">
            <v>126</v>
          </cell>
        </row>
        <row r="6940">
          <cell r="A6940" t="str">
            <v>cpd07039</v>
          </cell>
          <cell r="B6940" t="str">
            <v>Harzianopyridone</v>
          </cell>
          <cell r="C6940" t="str">
            <v>Harzianopyridone</v>
          </cell>
          <cell r="D6940" t="str">
            <v>Harzianopyridone</v>
          </cell>
          <cell r="E6940" t="str">
            <v>C10150</v>
          </cell>
          <cell r="F6940" t="str">
            <v>C14H18NO5</v>
          </cell>
          <cell r="G6940" t="str">
            <v>-1</v>
          </cell>
          <cell r="H6940" t="str">
            <v>-89.24</v>
          </cell>
          <cell r="I6940" t="str">
            <v>2.24012</v>
          </cell>
          <cell r="J6940" t="str">
            <v>280</v>
          </cell>
        </row>
        <row r="6941">
          <cell r="A6941" t="str">
            <v>cpd07040</v>
          </cell>
          <cell r="B6941" t="str">
            <v>3-Hydroxystachydrine</v>
          </cell>
          <cell r="C6941" t="str">
            <v>3-Hydroxystachydrine</v>
          </cell>
          <cell r="D6941" t="str">
            <v>3-Hydroxystachydrine</v>
          </cell>
          <cell r="E6941" t="str">
            <v>C10151</v>
          </cell>
          <cell r="F6941" t="str">
            <v>C7H13NO3</v>
          </cell>
          <cell r="G6941" t="str">
            <v>0</v>
          </cell>
          <cell r="H6941" t="str">
            <v>10000000</v>
          </cell>
          <cell r="I6941" t="str">
            <v>10000000</v>
          </cell>
          <cell r="J6941" t="str">
            <v>159</v>
          </cell>
        </row>
        <row r="6942">
          <cell r="A6942" t="str">
            <v>cpd07041</v>
          </cell>
          <cell r="B6942" t="str">
            <v>(-)-Hygroline</v>
          </cell>
          <cell r="C6942" t="str">
            <v>(-)-Hygroline</v>
          </cell>
          <cell r="D6942" t="str">
            <v>(-)-Hygroline</v>
          </cell>
          <cell r="E6942" t="str">
            <v>C10152</v>
          </cell>
          <cell r="F6942" t="str">
            <v>C8H17NO</v>
          </cell>
          <cell r="G6942" t="str">
            <v>0</v>
          </cell>
          <cell r="H6942" t="str">
            <v>-5.62</v>
          </cell>
          <cell r="I6942" t="str">
            <v>1.03486</v>
          </cell>
          <cell r="J6942" t="str">
            <v>143</v>
          </cell>
        </row>
        <row r="6943">
          <cell r="A6943" t="str">
            <v>cpd07042</v>
          </cell>
          <cell r="B6943" t="str">
            <v>Isolobinine</v>
          </cell>
          <cell r="C6943" t="str">
            <v>Isolobinine</v>
          </cell>
          <cell r="D6943" t="str">
            <v>Isolobinine</v>
          </cell>
          <cell r="E6943" t="str">
            <v>C10153</v>
          </cell>
          <cell r="F6943" t="str">
            <v>C18H25NO2</v>
          </cell>
          <cell r="G6943" t="str">
            <v>0</v>
          </cell>
          <cell r="H6943" t="str">
            <v>14.67</v>
          </cell>
          <cell r="I6943" t="str">
            <v>1.34906</v>
          </cell>
          <cell r="J6943" t="str">
            <v>287</v>
          </cell>
        </row>
        <row r="6944">
          <cell r="A6944" t="str">
            <v>cpd07043</v>
          </cell>
          <cell r="B6944" t="str">
            <v>Juliflorine</v>
          </cell>
          <cell r="C6944" t="str">
            <v>Juliflorine</v>
          </cell>
          <cell r="D6944" t="str">
            <v>Juliflorine</v>
          </cell>
          <cell r="E6944" t="str">
            <v>C10154</v>
          </cell>
          <cell r="F6944" t="str">
            <v>C40H75N3O2</v>
          </cell>
          <cell r="G6944" t="str">
            <v>0</v>
          </cell>
          <cell r="H6944" t="str">
            <v>48.94</v>
          </cell>
          <cell r="I6944" t="str">
            <v>3.54276</v>
          </cell>
          <cell r="J6944" t="str">
            <v>629</v>
          </cell>
        </row>
        <row r="6945">
          <cell r="A6945" t="str">
            <v>cpd07044</v>
          </cell>
          <cell r="B6945" t="str">
            <v>Lentiginosine</v>
          </cell>
          <cell r="C6945" t="str">
            <v>Lentiginosine</v>
          </cell>
          <cell r="D6945" t="str">
            <v>Lentiginosine</v>
          </cell>
          <cell r="E6945" t="str">
            <v>C10155</v>
          </cell>
          <cell r="F6945" t="str">
            <v>C8H15NO2</v>
          </cell>
          <cell r="G6945" t="str">
            <v>0</v>
          </cell>
          <cell r="H6945" t="str">
            <v>-42.42</v>
          </cell>
          <cell r="I6945" t="str">
            <v>1.89531</v>
          </cell>
          <cell r="J6945" t="str">
            <v>157</v>
          </cell>
        </row>
        <row r="6946">
          <cell r="A6946" t="str">
            <v>cpd07045</v>
          </cell>
          <cell r="B6946" t="str">
            <v>Lobelanidine</v>
          </cell>
          <cell r="C6946" t="str">
            <v>Lobelanidine</v>
          </cell>
          <cell r="D6946" t="str">
            <v>Lobelanidine</v>
          </cell>
          <cell r="E6946" t="str">
            <v>C10156</v>
          </cell>
          <cell r="F6946" t="str">
            <v>C22H29NO2</v>
          </cell>
          <cell r="G6946" t="str">
            <v>0</v>
          </cell>
          <cell r="H6946" t="str">
            <v>31.27</v>
          </cell>
          <cell r="I6946" t="str">
            <v>1.9299</v>
          </cell>
          <cell r="J6946" t="str">
            <v>339</v>
          </cell>
        </row>
        <row r="6947">
          <cell r="A6947" t="str">
            <v>cpd07046</v>
          </cell>
          <cell r="B6947" t="str">
            <v>Lobelanine</v>
          </cell>
          <cell r="C6947" t="str">
            <v>Lobelanine</v>
          </cell>
          <cell r="D6947" t="str">
            <v>Lobelanine</v>
          </cell>
          <cell r="E6947" t="str">
            <v>C10157</v>
          </cell>
          <cell r="F6947" t="str">
            <v>C22H25NO2</v>
          </cell>
          <cell r="G6947" t="str">
            <v>0</v>
          </cell>
          <cell r="H6947" t="str">
            <v>44.21</v>
          </cell>
          <cell r="I6947" t="str">
            <v>1.98176</v>
          </cell>
          <cell r="J6947" t="str">
            <v>335</v>
          </cell>
        </row>
        <row r="6948">
          <cell r="A6948" t="str">
            <v>cpd07047</v>
          </cell>
          <cell r="B6948" t="str">
            <v>Mearsine</v>
          </cell>
          <cell r="C6948" t="str">
            <v>Mearsine</v>
          </cell>
          <cell r="D6948" t="str">
            <v>Mearsine</v>
          </cell>
          <cell r="E6948" t="str">
            <v>C10158</v>
          </cell>
          <cell r="F6948" t="str">
            <v>C9H13NO</v>
          </cell>
          <cell r="G6948" t="str">
            <v>0</v>
          </cell>
          <cell r="H6948" t="str">
            <v>10000000</v>
          </cell>
          <cell r="I6948" t="str">
            <v>10000000</v>
          </cell>
          <cell r="J6948" t="str">
            <v>151</v>
          </cell>
        </row>
        <row r="6949">
          <cell r="A6949" t="str">
            <v>cpd07048</v>
          </cell>
          <cell r="B6949" t="str">
            <v>(+)-N-Methylconiine</v>
          </cell>
          <cell r="C6949" t="str">
            <v>(+)-N-Methylconiine</v>
          </cell>
          <cell r="D6949" t="str">
            <v>(+)-N-Methylconiine</v>
          </cell>
          <cell r="E6949" t="str">
            <v>C10159</v>
          </cell>
          <cell r="F6949" t="str">
            <v>C9H19N</v>
          </cell>
          <cell r="G6949" t="str">
            <v>0</v>
          </cell>
          <cell r="H6949" t="str">
            <v>35.6</v>
          </cell>
          <cell r="I6949" t="str">
            <v>1.21731</v>
          </cell>
          <cell r="J6949" t="str">
            <v>141</v>
          </cell>
        </row>
        <row r="6950">
          <cell r="A6950" t="str">
            <v>cpd07049</v>
          </cell>
          <cell r="B6950" t="str">
            <v>Myosmine</v>
          </cell>
          <cell r="C6950" t="str">
            <v>Myosmine</v>
          </cell>
          <cell r="D6950" t="str">
            <v>Myosmine</v>
          </cell>
          <cell r="E6950" t="str">
            <v>C10160</v>
          </cell>
          <cell r="F6950" t="str">
            <v>C9H10N2</v>
          </cell>
          <cell r="G6950" t="str">
            <v>0</v>
          </cell>
          <cell r="H6950" t="str">
            <v>67.88</v>
          </cell>
          <cell r="I6950" t="str">
            <v>2.09394</v>
          </cell>
          <cell r="J6950" t="str">
            <v>146</v>
          </cell>
        </row>
        <row r="6951">
          <cell r="A6951" t="str">
            <v>cpd07050</v>
          </cell>
          <cell r="B6951" t="str">
            <v>Nicotyrine</v>
          </cell>
          <cell r="C6951" t="str">
            <v>Nicotyrine</v>
          </cell>
          <cell r="D6951" t="str">
            <v>beta-Nicotyrine|Nicotyrine</v>
          </cell>
          <cell r="E6951" t="str">
            <v>C10161</v>
          </cell>
          <cell r="F6951" t="str">
            <v>C10H10N2</v>
          </cell>
          <cell r="G6951" t="str">
            <v>0</v>
          </cell>
          <cell r="H6951" t="str">
            <v>101.34</v>
          </cell>
          <cell r="I6951" t="str">
            <v>2.43109</v>
          </cell>
          <cell r="J6951" t="str">
            <v>158</v>
          </cell>
        </row>
        <row r="6952">
          <cell r="A6952" t="str">
            <v>cpd07051</v>
          </cell>
          <cell r="B6952" t="str">
            <v>Nigrifactin</v>
          </cell>
          <cell r="C6952" t="str">
            <v>Nigrifactin</v>
          </cell>
          <cell r="D6952" t="str">
            <v>Nigrifactin</v>
          </cell>
          <cell r="E6952" t="str">
            <v>C10162</v>
          </cell>
          <cell r="F6952" t="str">
            <v>C12H18N</v>
          </cell>
          <cell r="G6952" t="str">
            <v>1</v>
          </cell>
          <cell r="H6952" t="str">
            <v>87.01</v>
          </cell>
          <cell r="I6952" t="str">
            <v>2.3506</v>
          </cell>
          <cell r="J6952" t="str">
            <v>176</v>
          </cell>
        </row>
        <row r="6953">
          <cell r="A6953" t="str">
            <v>cpd07052</v>
          </cell>
          <cell r="B6953" t="str">
            <v>Nitramine</v>
          </cell>
          <cell r="C6953" t="str">
            <v>Nitramine</v>
          </cell>
          <cell r="D6953" t="str">
            <v>Nitramine</v>
          </cell>
          <cell r="E6953" t="str">
            <v>C10163</v>
          </cell>
          <cell r="F6953" t="str">
            <v>C10H19NO</v>
          </cell>
          <cell r="G6953" t="str">
            <v>0</v>
          </cell>
          <cell r="H6953" t="str">
            <v>-8.93</v>
          </cell>
          <cell r="I6953" t="str">
            <v>3.66484</v>
          </cell>
          <cell r="J6953" t="str">
            <v>169</v>
          </cell>
        </row>
        <row r="6954">
          <cell r="A6954" t="str">
            <v>cpd07053</v>
          </cell>
          <cell r="B6954" t="str">
            <v>Picolinic acid</v>
          </cell>
          <cell r="C6954" t="str">
            <v>Picolinic acid</v>
          </cell>
          <cell r="D6954" t="str">
            <v>2-Pyridinecarboxylic acid|Picolinic acid</v>
          </cell>
          <cell r="E6954" t="str">
            <v>C10164</v>
          </cell>
          <cell r="F6954" t="str">
            <v>C6H4NO2</v>
          </cell>
          <cell r="G6954" t="str">
            <v>-1</v>
          </cell>
          <cell r="H6954" t="str">
            <v>-38.36</v>
          </cell>
          <cell r="I6954" t="str">
            <v>1.51584</v>
          </cell>
          <cell r="J6954" t="str">
            <v>122</v>
          </cell>
        </row>
        <row r="6955">
          <cell r="A6955" t="str">
            <v>cpd07054</v>
          </cell>
          <cell r="B6955" t="str">
            <v>Pinidine</v>
          </cell>
          <cell r="C6955" t="str">
            <v>Pinidine</v>
          </cell>
          <cell r="D6955" t="str">
            <v>(-)-Pinidine|Piperidine, 2-methyl-6-(1-propenyl)-, (2R-(2alpha,6alpha(E)))-|Pinidine</v>
          </cell>
          <cell r="E6955" t="str">
            <v>C10165</v>
          </cell>
          <cell r="F6955" t="str">
            <v>C9H17N</v>
          </cell>
          <cell r="G6955" t="str">
            <v>0</v>
          </cell>
          <cell r="H6955" t="str">
            <v>43.7</v>
          </cell>
          <cell r="I6955" t="str">
            <v>1.1404</v>
          </cell>
          <cell r="J6955" t="str">
            <v>139</v>
          </cell>
        </row>
        <row r="6956">
          <cell r="A6956" t="str">
            <v>cpd07055</v>
          </cell>
          <cell r="B6956" t="str">
            <v>Piplartine</v>
          </cell>
          <cell r="C6956" t="str">
            <v>Piplartine</v>
          </cell>
          <cell r="D6956" t="str">
            <v>Piperlongumine|Piplartine</v>
          </cell>
          <cell r="E6956" t="str">
            <v>C10166</v>
          </cell>
          <cell r="F6956" t="str">
            <v>C17H19NO5</v>
          </cell>
          <cell r="G6956" t="str">
            <v>0</v>
          </cell>
          <cell r="H6956" t="str">
            <v>-52.63</v>
          </cell>
          <cell r="I6956" t="str">
            <v>2.2584</v>
          </cell>
          <cell r="J6956" t="str">
            <v>317</v>
          </cell>
        </row>
        <row r="6957">
          <cell r="A6957" t="str">
            <v>cpd07056</v>
          </cell>
          <cell r="B6957" t="str">
            <v>(+)-Prosopinine</v>
          </cell>
          <cell r="C6957" t="str">
            <v>(+)-Prosopinine</v>
          </cell>
          <cell r="D6957" t="str">
            <v>(+)-Prosopinine</v>
          </cell>
          <cell r="E6957" t="str">
            <v>C10167</v>
          </cell>
          <cell r="F6957" t="str">
            <v>C18H35NO3</v>
          </cell>
          <cell r="G6957" t="str">
            <v>0</v>
          </cell>
          <cell r="H6957" t="str">
            <v>-70.17</v>
          </cell>
          <cell r="I6957" t="str">
            <v>1.40979</v>
          </cell>
          <cell r="J6957" t="str">
            <v>313</v>
          </cell>
        </row>
        <row r="6958">
          <cell r="A6958" t="str">
            <v>cpd07057</v>
          </cell>
          <cell r="B6958" t="str">
            <v>Pseudoconhydrine</v>
          </cell>
          <cell r="C6958" t="str">
            <v>Pseudoconhydrine</v>
          </cell>
          <cell r="D6958" t="str">
            <v>Pseudoconhydrine</v>
          </cell>
          <cell r="E6958" t="str">
            <v>C10168</v>
          </cell>
          <cell r="F6958" t="str">
            <v>C8H17NO</v>
          </cell>
          <cell r="G6958" t="str">
            <v>0</v>
          </cell>
          <cell r="H6958" t="str">
            <v>-16.51</v>
          </cell>
          <cell r="I6958" t="str">
            <v>1.03794</v>
          </cell>
          <cell r="J6958" t="str">
            <v>143</v>
          </cell>
        </row>
        <row r="6959">
          <cell r="A6959" t="str">
            <v>cpd07058</v>
          </cell>
          <cell r="B6959" t="str">
            <v>Ruspolinone</v>
          </cell>
          <cell r="C6959" t="str">
            <v>Ruspolinone</v>
          </cell>
          <cell r="D6959" t="str">
            <v>Ruspolinone</v>
          </cell>
          <cell r="E6959" t="str">
            <v>C10169</v>
          </cell>
          <cell r="F6959" t="str">
            <v>C14H19NO3</v>
          </cell>
          <cell r="G6959" t="str">
            <v>0</v>
          </cell>
          <cell r="H6959" t="str">
            <v>-25.83</v>
          </cell>
          <cell r="I6959" t="str">
            <v>1.65923</v>
          </cell>
          <cell r="J6959" t="str">
            <v>249</v>
          </cell>
        </row>
        <row r="6960">
          <cell r="A6960" t="str">
            <v>cpd07059</v>
          </cell>
          <cell r="B6960" t="str">
            <v>(-)-Santiaguine</v>
          </cell>
          <cell r="C6960" t="str">
            <v>(-)-Santiaguine</v>
          </cell>
          <cell r="D6960" t="str">
            <v>(-)-Santiaguine</v>
          </cell>
          <cell r="E6960" t="str">
            <v>C10170</v>
          </cell>
          <cell r="F6960" t="str">
            <v>C38H48N4O2</v>
          </cell>
          <cell r="G6960" t="str">
            <v>0</v>
          </cell>
          <cell r="H6960" t="str">
            <v>148.24</v>
          </cell>
          <cell r="I6960" t="str">
            <v>4.49245</v>
          </cell>
          <cell r="J6960" t="str">
            <v>592</v>
          </cell>
        </row>
        <row r="6961">
          <cell r="A6961" t="str">
            <v>cpd07060</v>
          </cell>
          <cell r="B6961" t="str">
            <v>(-)-Sedamine</v>
          </cell>
          <cell r="C6961" t="str">
            <v>(-)-Sedamine</v>
          </cell>
          <cell r="D6961" t="str">
            <v>(-)-Sedamine</v>
          </cell>
          <cell r="E6961" t="str">
            <v>C10171</v>
          </cell>
          <cell r="F6961" t="str">
            <v>C14H21NO</v>
          </cell>
          <cell r="G6961" t="str">
            <v>0</v>
          </cell>
          <cell r="H6961" t="str">
            <v>32.81</v>
          </cell>
          <cell r="I6961" t="str">
            <v>1.43681</v>
          </cell>
          <cell r="J6961" t="str">
            <v>219</v>
          </cell>
        </row>
        <row r="6962">
          <cell r="A6962" t="str">
            <v>cpd07061</v>
          </cell>
          <cell r="B6962" t="str">
            <v>Stachydrine</v>
          </cell>
          <cell r="C6962" t="str">
            <v>prolb</v>
          </cell>
          <cell r="D6962" t="str">
            <v>proline betaine|Stachydrine</v>
          </cell>
          <cell r="E6962" t="str">
            <v>C10172</v>
          </cell>
          <cell r="F6962" t="str">
            <v>C7H13NO2</v>
          </cell>
          <cell r="G6962" t="str">
            <v>0</v>
          </cell>
          <cell r="H6962" t="str">
            <v>10000000</v>
          </cell>
          <cell r="I6962" t="str">
            <v>10000000</v>
          </cell>
          <cell r="J6962" t="str">
            <v>143</v>
          </cell>
        </row>
        <row r="6963">
          <cell r="A6963" t="str">
            <v>cpd07062</v>
          </cell>
          <cell r="B6963" t="str">
            <v>Swainsonine</v>
          </cell>
          <cell r="C6963" t="str">
            <v>Swainsonine</v>
          </cell>
          <cell r="D6963" t="str">
            <v>Swainsonine</v>
          </cell>
          <cell r="E6963" t="str">
            <v>C10173</v>
          </cell>
          <cell r="F6963" t="str">
            <v>C8H15NO3</v>
          </cell>
          <cell r="G6963" t="str">
            <v>0</v>
          </cell>
          <cell r="H6963" t="str">
            <v>-82.26</v>
          </cell>
          <cell r="I6963" t="str">
            <v>1.83188</v>
          </cell>
          <cell r="J6963" t="str">
            <v>173</v>
          </cell>
        </row>
        <row r="6964">
          <cell r="A6964" t="str">
            <v>cpd07063</v>
          </cell>
          <cell r="B6964" t="str">
            <v>Trichostachine</v>
          </cell>
          <cell r="C6964" t="str">
            <v>Trichostachine</v>
          </cell>
          <cell r="D6964" t="str">
            <v>Trichostachine</v>
          </cell>
          <cell r="E6964" t="str">
            <v>C10174</v>
          </cell>
          <cell r="F6964" t="str">
            <v>C16H17NO3</v>
          </cell>
          <cell r="G6964" t="str">
            <v>0</v>
          </cell>
          <cell r="H6964" t="str">
            <v>-2.61</v>
          </cell>
          <cell r="I6964" t="str">
            <v>2.9604</v>
          </cell>
          <cell r="J6964" t="str">
            <v>271</v>
          </cell>
        </row>
        <row r="6965">
          <cell r="A6965" t="str">
            <v>cpd07064</v>
          </cell>
          <cell r="B6965" t="str">
            <v>Quercetin 3-(2G-xylosylrutinoside)</v>
          </cell>
          <cell r="C6965" t="str">
            <v>Quercetin 3-(2G-xylosylrutinoside)</v>
          </cell>
          <cell r="D6965" t="str">
            <v>Quercetin 3-(2G-xylosylrutinoside)</v>
          </cell>
          <cell r="E6965" t="str">
            <v>C10175</v>
          </cell>
          <cell r="F6965" t="str">
            <v>C32H38O20</v>
          </cell>
          <cell r="G6965" t="str">
            <v>0</v>
          </cell>
          <cell r="H6965" t="str">
            <v>-586.77</v>
          </cell>
          <cell r="I6965" t="str">
            <v>5.60978</v>
          </cell>
          <cell r="J6965" t="str">
            <v>742</v>
          </cell>
        </row>
        <row r="6966">
          <cell r="A6966" t="str">
            <v>cpd07065</v>
          </cell>
          <cell r="B6966" t="str">
            <v>Rhamnetin</v>
          </cell>
          <cell r="C6966" t="str">
            <v>Rhamnetin</v>
          </cell>
          <cell r="D6966" t="str">
            <v>Quercetin 7-methyl ether|Rhamnetin</v>
          </cell>
          <cell r="E6966" t="str">
            <v>C10176</v>
          </cell>
          <cell r="F6966" t="str">
            <v>C16H11O7</v>
          </cell>
          <cell r="G6966" t="str">
            <v>-1</v>
          </cell>
          <cell r="H6966" t="str">
            <v>-162.43</v>
          </cell>
          <cell r="I6966" t="str">
            <v>2.72942</v>
          </cell>
          <cell r="J6966" t="str">
            <v>315</v>
          </cell>
        </row>
        <row r="6967">
          <cell r="A6967" t="str">
            <v>cpd07066</v>
          </cell>
          <cell r="B6967" t="str">
            <v>Robinetin</v>
          </cell>
          <cell r="C6967" t="str">
            <v>Robinetin</v>
          </cell>
          <cell r="D6967" t="str">
            <v>5-Deoxymyricetin|Robinetin</v>
          </cell>
          <cell r="E6967" t="str">
            <v>C10177</v>
          </cell>
          <cell r="F6967" t="str">
            <v>C15H9O7</v>
          </cell>
          <cell r="G6967" t="str">
            <v>-1</v>
          </cell>
          <cell r="H6967" t="str">
            <v>-177.08</v>
          </cell>
          <cell r="I6967" t="str">
            <v>2.71708</v>
          </cell>
          <cell r="J6967" t="str">
            <v>301</v>
          </cell>
        </row>
        <row r="6968">
          <cell r="A6968" t="str">
            <v>cpd07067</v>
          </cell>
          <cell r="B6968" t="str">
            <v>Robinin</v>
          </cell>
          <cell r="C6968" t="str">
            <v>Robinin</v>
          </cell>
          <cell r="D6968" t="str">
            <v>Robinin</v>
          </cell>
          <cell r="E6968" t="str">
            <v>C10178</v>
          </cell>
          <cell r="F6968" t="str">
            <v>C33H40O19</v>
          </cell>
          <cell r="G6968" t="str">
            <v>0</v>
          </cell>
          <cell r="H6968" t="str">
            <v>-549.28</v>
          </cell>
          <cell r="I6968" t="str">
            <v>5.63669</v>
          </cell>
          <cell r="J6968" t="str">
            <v>740</v>
          </cell>
        </row>
        <row r="6969">
          <cell r="A6969" t="str">
            <v>cpd07068</v>
          </cell>
          <cell r="B6969" t="str">
            <v>Robustaflavone</v>
          </cell>
          <cell r="C6969" t="str">
            <v>Robustaflavone</v>
          </cell>
          <cell r="D6969" t="str">
            <v>3',6''-Biapigenin|Robustaflavone</v>
          </cell>
          <cell r="E6969" t="str">
            <v>C10179</v>
          </cell>
          <cell r="F6969" t="str">
            <v>C30H17O10</v>
          </cell>
          <cell r="G6969" t="str">
            <v>-1</v>
          </cell>
          <cell r="H6969" t="str">
            <v>-203.34</v>
          </cell>
          <cell r="I6969" t="str">
            <v>5.00646</v>
          </cell>
          <cell r="J6969" t="str">
            <v>537</v>
          </cell>
        </row>
        <row r="6970">
          <cell r="A6970" t="str">
            <v>cpd07069</v>
          </cell>
          <cell r="B6970" t="str">
            <v>Santin</v>
          </cell>
          <cell r="C6970" t="str">
            <v>Santin</v>
          </cell>
          <cell r="D6970" t="str">
            <v>Santin</v>
          </cell>
          <cell r="E6970" t="str">
            <v>C10180</v>
          </cell>
          <cell r="F6970" t="str">
            <v>C18H16O7</v>
          </cell>
          <cell r="G6970" t="str">
            <v>0</v>
          </cell>
          <cell r="H6970" t="str">
            <v>-141.83</v>
          </cell>
          <cell r="I6970" t="str">
            <v>2.81509</v>
          </cell>
          <cell r="J6970" t="str">
            <v>344</v>
          </cell>
        </row>
        <row r="6971">
          <cell r="A6971" t="str">
            <v>cpd07070</v>
          </cell>
          <cell r="B6971" t="str">
            <v>Schaftoside</v>
          </cell>
          <cell r="C6971" t="str">
            <v>Schaftoside</v>
          </cell>
          <cell r="D6971" t="str">
            <v>Schaftoside</v>
          </cell>
          <cell r="E6971" t="str">
            <v>C10181</v>
          </cell>
          <cell r="F6971" t="str">
            <v>C26H27O14</v>
          </cell>
          <cell r="G6971" t="str">
            <v>-1</v>
          </cell>
          <cell r="H6971" t="str">
            <v>-410.64</v>
          </cell>
          <cell r="I6971" t="str">
            <v>4.4</v>
          </cell>
          <cell r="J6971" t="str">
            <v>563</v>
          </cell>
        </row>
        <row r="6972">
          <cell r="A6972" t="str">
            <v>cpd07071</v>
          </cell>
          <cell r="B6972" t="str">
            <v>Sciadopitysin</v>
          </cell>
          <cell r="C6972" t="str">
            <v>Sciadopitysin</v>
          </cell>
          <cell r="D6972" t="str">
            <v>Sciadopitysin</v>
          </cell>
          <cell r="E6972" t="str">
            <v>C10182</v>
          </cell>
          <cell r="F6972" t="str">
            <v>C33H23O10</v>
          </cell>
          <cell r="G6972" t="str">
            <v>-1</v>
          </cell>
          <cell r="H6972" t="str">
            <v>-159.39</v>
          </cell>
          <cell r="I6972" t="str">
            <v>5.13189</v>
          </cell>
          <cell r="J6972" t="str">
            <v>579</v>
          </cell>
        </row>
        <row r="6973">
          <cell r="A6973" t="str">
            <v>cpd07072</v>
          </cell>
          <cell r="B6973" t="str">
            <v>Scullcapflavone II</v>
          </cell>
          <cell r="C6973" t="str">
            <v>Scullcapflavone II</v>
          </cell>
          <cell r="D6973" t="str">
            <v>Scullcapflavone II</v>
          </cell>
          <cell r="E6973" t="str">
            <v>C10183</v>
          </cell>
          <cell r="F6973" t="str">
            <v>C19H18O8</v>
          </cell>
          <cell r="G6973" t="str">
            <v>0</v>
          </cell>
          <cell r="H6973" t="str">
            <v>-167.88</v>
          </cell>
          <cell r="I6973" t="str">
            <v>3.30068</v>
          </cell>
          <cell r="J6973" t="str">
            <v>374</v>
          </cell>
        </row>
        <row r="6974">
          <cell r="A6974" t="str">
            <v>cpd07073</v>
          </cell>
          <cell r="B6974" t="str">
            <v>Scutellarein</v>
          </cell>
          <cell r="C6974" t="str">
            <v>Scutellarein</v>
          </cell>
          <cell r="D6974" t="str">
            <v>6-Hydroxyapigenin|Isocarthamidin|Scutellarein</v>
          </cell>
          <cell r="E6974" t="str">
            <v>C10184</v>
          </cell>
          <cell r="F6974" t="str">
            <v>C15H9O6</v>
          </cell>
          <cell r="G6974" t="str">
            <v>-1</v>
          </cell>
          <cell r="H6974" t="str">
            <v>-138.82</v>
          </cell>
          <cell r="I6974" t="str">
            <v>2.63895</v>
          </cell>
          <cell r="J6974" t="str">
            <v>285</v>
          </cell>
        </row>
        <row r="6975">
          <cell r="A6975" t="str">
            <v>cpd07074</v>
          </cell>
          <cell r="B6975" t="str">
            <v>Sexangularetin</v>
          </cell>
          <cell r="C6975" t="str">
            <v>Sexangularetin</v>
          </cell>
          <cell r="D6975" t="str">
            <v>Herbacetin 8-methyl ether|Sexangularetin</v>
          </cell>
          <cell r="E6975" t="str">
            <v>C10185</v>
          </cell>
          <cell r="F6975" t="str">
            <v>C16H11O7</v>
          </cell>
          <cell r="G6975" t="str">
            <v>-1</v>
          </cell>
          <cell r="H6975" t="str">
            <v>-162.43</v>
          </cell>
          <cell r="I6975" t="str">
            <v>2.72942</v>
          </cell>
          <cell r="J6975" t="str">
            <v>315</v>
          </cell>
        </row>
        <row r="6976">
          <cell r="A6976" t="str">
            <v>cpd07075</v>
          </cell>
          <cell r="B6976" t="str">
            <v>Sinensetin</v>
          </cell>
          <cell r="C6976" t="str">
            <v>Sinensetin</v>
          </cell>
          <cell r="D6976" t="str">
            <v>5,6,7,3',4'-Pentamethoxyflavone|Sinensetin</v>
          </cell>
          <cell r="E6976" t="str">
            <v>C10186</v>
          </cell>
          <cell r="F6976" t="str">
            <v>C20H20O7</v>
          </cell>
          <cell r="G6976" t="str">
            <v>0</v>
          </cell>
          <cell r="H6976" t="str">
            <v>-113.75</v>
          </cell>
          <cell r="I6976" t="str">
            <v>3.36209</v>
          </cell>
          <cell r="J6976" t="str">
            <v>372</v>
          </cell>
        </row>
        <row r="6977">
          <cell r="A6977" t="str">
            <v>cpd07076</v>
          </cell>
          <cell r="B6977" t="str">
            <v>Swertiajaponin</v>
          </cell>
          <cell r="C6977" t="str">
            <v>Swertiajaponin</v>
          </cell>
          <cell r="D6977" t="str">
            <v>Swertiajaponin</v>
          </cell>
          <cell r="E6977" t="str">
            <v>C10187</v>
          </cell>
          <cell r="F6977" t="str">
            <v>C22H22O11</v>
          </cell>
          <cell r="G6977" t="str">
            <v>0</v>
          </cell>
          <cell r="H6977" t="str">
            <v>-307.63</v>
          </cell>
          <cell r="I6977" t="str">
            <v>3.37879</v>
          </cell>
          <cell r="J6977" t="str">
            <v>462</v>
          </cell>
        </row>
        <row r="6978">
          <cell r="A6978" t="str">
            <v>cpd07077</v>
          </cell>
          <cell r="B6978" t="str">
            <v>Tamarixetin</v>
          </cell>
          <cell r="C6978" t="str">
            <v>Tamarixetin</v>
          </cell>
          <cell r="D6978" t="str">
            <v>Quercetin 4'-methyl ether|Tamarixetin</v>
          </cell>
          <cell r="E6978" t="str">
            <v>C10188</v>
          </cell>
          <cell r="F6978" t="str">
            <v>C16H11O7</v>
          </cell>
          <cell r="G6978" t="str">
            <v>-1</v>
          </cell>
          <cell r="H6978" t="str">
            <v>-162.43</v>
          </cell>
          <cell r="I6978" t="str">
            <v>2.72942</v>
          </cell>
          <cell r="J6978" t="str">
            <v>315</v>
          </cell>
        </row>
        <row r="6979">
          <cell r="A6979" t="str">
            <v>cpd07078</v>
          </cell>
          <cell r="B6979" t="str">
            <v>Tambulin</v>
          </cell>
          <cell r="C6979" t="str">
            <v>Tambulin</v>
          </cell>
          <cell r="D6979" t="str">
            <v>Herbacetin 7,8,4'-trimethyl ether|Tambulin</v>
          </cell>
          <cell r="E6979" t="str">
            <v>C10189</v>
          </cell>
          <cell r="F6979" t="str">
            <v>C18H15O7</v>
          </cell>
          <cell r="G6979" t="str">
            <v>-1</v>
          </cell>
          <cell r="H6979" t="str">
            <v>-133.13</v>
          </cell>
          <cell r="I6979" t="str">
            <v>2.95795</v>
          </cell>
          <cell r="J6979" t="str">
            <v>343</v>
          </cell>
        </row>
        <row r="6980">
          <cell r="A6980" t="str">
            <v>cpd07079</v>
          </cell>
          <cell r="B6980" t="str">
            <v>Tangeretin</v>
          </cell>
          <cell r="C6980" t="str">
            <v>Tangeretin</v>
          </cell>
          <cell r="D6980" t="str">
            <v>5,6,7,8,4'-Pentamethoxyflavone|Tangeretin</v>
          </cell>
          <cell r="E6980" t="str">
            <v>C10190</v>
          </cell>
          <cell r="F6980" t="str">
            <v>C20H20O7</v>
          </cell>
          <cell r="G6980" t="str">
            <v>0</v>
          </cell>
          <cell r="H6980" t="str">
            <v>-113.75</v>
          </cell>
          <cell r="I6980" t="str">
            <v>3.36209</v>
          </cell>
          <cell r="J6980" t="str">
            <v>372</v>
          </cell>
        </row>
        <row r="6981">
          <cell r="A6981" t="str">
            <v>cpd07080</v>
          </cell>
          <cell r="B6981" t="str">
            <v>Thymonin</v>
          </cell>
          <cell r="C6981" t="str">
            <v>Thymonin</v>
          </cell>
          <cell r="D6981" t="str">
            <v>Thymonin</v>
          </cell>
          <cell r="E6981" t="str">
            <v>C10191</v>
          </cell>
          <cell r="F6981" t="str">
            <v>C18H16O8</v>
          </cell>
          <cell r="G6981" t="str">
            <v>0</v>
          </cell>
          <cell r="H6981" t="str">
            <v>-182.53</v>
          </cell>
          <cell r="I6981" t="str">
            <v>3.11857</v>
          </cell>
          <cell r="J6981" t="str">
            <v>360</v>
          </cell>
        </row>
        <row r="6982">
          <cell r="A6982" t="str">
            <v>cpd07081</v>
          </cell>
          <cell r="B6982" t="str">
            <v>Tricetin</v>
          </cell>
          <cell r="C6982" t="str">
            <v>Tricetin</v>
          </cell>
          <cell r="D6982" t="str">
            <v>5,7,3',4',5'-Pentahydroxyflavone|Tricetin</v>
          </cell>
          <cell r="E6982" t="str">
            <v>C10192</v>
          </cell>
          <cell r="F6982" t="str">
            <v>C15H10O7</v>
          </cell>
          <cell r="G6982" t="str">
            <v>0</v>
          </cell>
          <cell r="H6982" t="str">
            <v>-187</v>
          </cell>
          <cell r="I6982" t="str">
            <v>2.69108</v>
          </cell>
          <cell r="J6982" t="str">
            <v>302</v>
          </cell>
        </row>
        <row r="6983">
          <cell r="A6983" t="str">
            <v>cpd07082</v>
          </cell>
          <cell r="B6983" t="str">
            <v>Tricin</v>
          </cell>
          <cell r="C6983" t="str">
            <v>Tricin</v>
          </cell>
          <cell r="D6983" t="str">
            <v>Tricetin 3',5'-di-methyl ether|Tricin</v>
          </cell>
          <cell r="E6983" t="str">
            <v>C10193</v>
          </cell>
          <cell r="F6983" t="str">
            <v>C17H14O7</v>
          </cell>
          <cell r="G6983" t="str">
            <v>0</v>
          </cell>
          <cell r="H6983" t="str">
            <v>-157.7</v>
          </cell>
          <cell r="I6983" t="str">
            <v>2.77512</v>
          </cell>
          <cell r="J6983" t="str">
            <v>330</v>
          </cell>
        </row>
        <row r="6984">
          <cell r="A6984" t="str">
            <v>cpd07083</v>
          </cell>
          <cell r="B6984" t="str">
            <v>Velloquercetin</v>
          </cell>
          <cell r="C6984" t="str">
            <v>Velloquercetin</v>
          </cell>
          <cell r="D6984" t="str">
            <v>Velloquercetin</v>
          </cell>
          <cell r="E6984" t="str">
            <v>C10194</v>
          </cell>
          <cell r="F6984" t="str">
            <v>C20H15O7</v>
          </cell>
          <cell r="G6984" t="str">
            <v>-1</v>
          </cell>
          <cell r="H6984" t="str">
            <v>-143.58</v>
          </cell>
          <cell r="I6984" t="str">
            <v>3.6664</v>
          </cell>
          <cell r="J6984" t="str">
            <v>367</v>
          </cell>
        </row>
        <row r="6985">
          <cell r="A6985" t="str">
            <v>cpd07084</v>
          </cell>
          <cell r="B6985" t="str">
            <v>Vicenin-2</v>
          </cell>
          <cell r="C6985" t="str">
            <v>Vicenin-2</v>
          </cell>
          <cell r="D6985" t="str">
            <v>5,7,4'-Trihydroxyflavone-6,8-di-C-glucoside|Apigenin-6,8-di-C-glycoside|Vicenin-2</v>
          </cell>
          <cell r="E6985" t="str">
            <v>C10195</v>
          </cell>
          <cell r="F6985" t="str">
            <v>C27H29O15</v>
          </cell>
          <cell r="G6985" t="str">
            <v>-1</v>
          </cell>
          <cell r="H6985" t="str">
            <v>-448.86</v>
          </cell>
          <cell r="I6985" t="str">
            <v>4.52882</v>
          </cell>
          <cell r="J6985" t="str">
            <v>593</v>
          </cell>
        </row>
        <row r="6986">
          <cell r="A6986" t="str">
            <v>cpd07085</v>
          </cell>
          <cell r="B6986" t="str">
            <v>Violanthin</v>
          </cell>
          <cell r="C6986" t="str">
            <v>Violanthin</v>
          </cell>
          <cell r="D6986" t="str">
            <v>Violanthin</v>
          </cell>
          <cell r="E6986" t="str">
            <v>C10196</v>
          </cell>
          <cell r="F6986" t="str">
            <v>C27H29O14</v>
          </cell>
          <cell r="G6986" t="str">
            <v>-1</v>
          </cell>
          <cell r="H6986" t="str">
            <v>-412.63</v>
          </cell>
          <cell r="I6986" t="str">
            <v>4.49415</v>
          </cell>
          <cell r="J6986" t="str">
            <v>577</v>
          </cell>
        </row>
        <row r="6987">
          <cell r="A6987" t="str">
            <v>cpd07086</v>
          </cell>
          <cell r="B6987" t="str">
            <v>Wogonin</v>
          </cell>
          <cell r="C6987" t="str">
            <v>Wogonin</v>
          </cell>
          <cell r="D6987" t="str">
            <v>Norwogonin 8-methyl ether|Wogonin</v>
          </cell>
          <cell r="E6987" t="str">
            <v>C10197</v>
          </cell>
          <cell r="F6987" t="str">
            <v>C16H12O5</v>
          </cell>
          <cell r="G6987" t="str">
            <v>0</v>
          </cell>
          <cell r="H6987" t="str">
            <v>-93.39</v>
          </cell>
          <cell r="I6987" t="str">
            <v>2.35176</v>
          </cell>
          <cell r="J6987" t="str">
            <v>284</v>
          </cell>
        </row>
        <row r="6988">
          <cell r="A6988" t="str">
            <v>cpd07087</v>
          </cell>
          <cell r="B6988" t="str">
            <v>(-)-Acanthocarpan</v>
          </cell>
          <cell r="C6988" t="str">
            <v>(-)-Acanthocarpan</v>
          </cell>
          <cell r="D6988" t="str">
            <v>(-)-Acanthocarpan</v>
          </cell>
          <cell r="E6988" t="str">
            <v>C10198</v>
          </cell>
          <cell r="F6988" t="str">
            <v>C17H12O7</v>
          </cell>
          <cell r="G6988" t="str">
            <v>0</v>
          </cell>
          <cell r="H6988" t="str">
            <v>-178.97</v>
          </cell>
          <cell r="I6988" t="str">
            <v>7.97156</v>
          </cell>
          <cell r="J6988" t="str">
            <v>328</v>
          </cell>
        </row>
        <row r="6989">
          <cell r="A6989" t="str">
            <v>cpd07088</v>
          </cell>
          <cell r="B6989" t="str">
            <v>Afrormosin</v>
          </cell>
          <cell r="C6989" t="str">
            <v>Afrormosin</v>
          </cell>
          <cell r="D6989" t="str">
            <v>Afrormosin</v>
          </cell>
          <cell r="E6989" t="str">
            <v>C10199</v>
          </cell>
          <cell r="F6989" t="str">
            <v>C17H14O5</v>
          </cell>
          <cell r="G6989" t="str">
            <v>0</v>
          </cell>
          <cell r="H6989" t="str">
            <v>-78.74</v>
          </cell>
          <cell r="I6989" t="str">
            <v>2.4532</v>
          </cell>
          <cell r="J6989" t="str">
            <v>298</v>
          </cell>
        </row>
        <row r="6990">
          <cell r="A6990" t="str">
            <v>cpd07089</v>
          </cell>
          <cell r="B6990" t="str">
            <v>Anhydroglycinol</v>
          </cell>
          <cell r="C6990" t="str">
            <v>Anhydroglycinol</v>
          </cell>
          <cell r="D6990" t="str">
            <v>3,9-Dihydroxypterocarpen|Anhydroglycinol</v>
          </cell>
          <cell r="E6990" t="str">
            <v>C10200</v>
          </cell>
          <cell r="F6990" t="str">
            <v>C15H10O4</v>
          </cell>
          <cell r="G6990" t="str">
            <v>0</v>
          </cell>
          <cell r="H6990" t="str">
            <v>-51.01</v>
          </cell>
          <cell r="I6990" t="str">
            <v>3.69896</v>
          </cell>
          <cell r="J6990" t="str">
            <v>254</v>
          </cell>
        </row>
        <row r="6991">
          <cell r="A6991" t="str">
            <v>cpd07090</v>
          </cell>
          <cell r="B6991" t="str">
            <v>Betavulgarin</v>
          </cell>
          <cell r="C6991" t="str">
            <v>Betavulgarin</v>
          </cell>
          <cell r="D6991" t="str">
            <v>Betavulgarin</v>
          </cell>
          <cell r="E6991" t="str">
            <v>C10201</v>
          </cell>
          <cell r="F6991" t="str">
            <v>C17H12O6</v>
          </cell>
          <cell r="G6991" t="str">
            <v>0</v>
          </cell>
          <cell r="H6991" t="str">
            <v>-120.25</v>
          </cell>
          <cell r="I6991" t="str">
            <v>3.94548</v>
          </cell>
          <cell r="J6991" t="str">
            <v>312</v>
          </cell>
        </row>
        <row r="6992">
          <cell r="A6992" t="str">
            <v>cpd07091</v>
          </cell>
          <cell r="B6992" t="str">
            <v>Bowdichione</v>
          </cell>
          <cell r="C6992" t="str">
            <v>Bowdichione</v>
          </cell>
          <cell r="D6992" t="str">
            <v>Bowdichione</v>
          </cell>
          <cell r="E6992" t="str">
            <v>C10202</v>
          </cell>
          <cell r="F6992" t="str">
            <v>C16H10O6</v>
          </cell>
          <cell r="G6992" t="str">
            <v>0</v>
          </cell>
          <cell r="H6992" t="str">
            <v>-113.61</v>
          </cell>
          <cell r="I6992" t="str">
            <v>2.78022</v>
          </cell>
          <cell r="J6992" t="str">
            <v>298</v>
          </cell>
        </row>
        <row r="6993">
          <cell r="A6993" t="str">
            <v>cpd07092</v>
          </cell>
          <cell r="B6993" t="str">
            <v>Cajanin</v>
          </cell>
          <cell r="C6993" t="str">
            <v>Cajanin</v>
          </cell>
          <cell r="D6993" t="str">
            <v>Cajanin</v>
          </cell>
          <cell r="E6993" t="str">
            <v>C10203</v>
          </cell>
          <cell r="F6993" t="str">
            <v>C16H12O6</v>
          </cell>
          <cell r="G6993" t="str">
            <v>0</v>
          </cell>
          <cell r="H6993" t="str">
            <v>-132.87</v>
          </cell>
          <cell r="I6993" t="str">
            <v>2.50401</v>
          </cell>
          <cell r="J6993" t="str">
            <v>300</v>
          </cell>
        </row>
        <row r="6994">
          <cell r="A6994" t="str">
            <v>cpd07093</v>
          </cell>
          <cell r="B6994" t="str">
            <v>Cajanol</v>
          </cell>
          <cell r="C6994" t="str">
            <v>Cajanol</v>
          </cell>
          <cell r="D6994" t="str">
            <v>Cajanol</v>
          </cell>
          <cell r="E6994" t="str">
            <v>C10204</v>
          </cell>
          <cell r="F6994" t="str">
            <v>C17H16O6</v>
          </cell>
          <cell r="G6994" t="str">
            <v>0</v>
          </cell>
          <cell r="H6994" t="str">
            <v>-123.99</v>
          </cell>
          <cell r="I6994" t="str">
            <v>2.50362</v>
          </cell>
          <cell r="J6994" t="str">
            <v>316</v>
          </cell>
        </row>
        <row r="6995">
          <cell r="A6995" t="str">
            <v>cpd07094</v>
          </cell>
          <cell r="B6995" t="str">
            <v>Coumestrol</v>
          </cell>
          <cell r="C6995" t="str">
            <v>Coumestrol</v>
          </cell>
          <cell r="D6995" t="str">
            <v>Coumestrol</v>
          </cell>
          <cell r="E6995" t="str">
            <v>C10205</v>
          </cell>
          <cell r="F6995" t="str">
            <v>C15H8O5</v>
          </cell>
          <cell r="G6995" t="str">
            <v>0</v>
          </cell>
          <cell r="H6995" t="str">
            <v>-90.14</v>
          </cell>
          <cell r="I6995" t="str">
            <v>3.44347</v>
          </cell>
          <cell r="J6995" t="str">
            <v>268</v>
          </cell>
        </row>
        <row r="6996">
          <cell r="A6996" t="str">
            <v>cpd07095</v>
          </cell>
          <cell r="B6996" t="str">
            <v>Cristacarpin</v>
          </cell>
          <cell r="C6996" t="str">
            <v>Cristacarpin</v>
          </cell>
          <cell r="D6996" t="str">
            <v>Cristacarpin</v>
          </cell>
          <cell r="E6996" t="str">
            <v>C10206</v>
          </cell>
          <cell r="F6996" t="str">
            <v>C21H22O5</v>
          </cell>
          <cell r="G6996" t="str">
            <v>0</v>
          </cell>
          <cell r="H6996" t="str">
            <v>-85.76</v>
          </cell>
          <cell r="I6996" t="str">
            <v>4.57631</v>
          </cell>
          <cell r="J6996" t="str">
            <v>354</v>
          </cell>
        </row>
        <row r="6997">
          <cell r="A6997" t="str">
            <v>cpd07096</v>
          </cell>
          <cell r="B6997" t="str">
            <v>Cyclokievitone</v>
          </cell>
          <cell r="C6997" t="str">
            <v>Cyclokievitone</v>
          </cell>
          <cell r="D6997" t="str">
            <v>Cyclokievitone</v>
          </cell>
          <cell r="E6997" t="str">
            <v>C10207</v>
          </cell>
          <cell r="F6997" t="str">
            <v>C20H18O6</v>
          </cell>
          <cell r="G6997" t="str">
            <v>0</v>
          </cell>
          <cell r="H6997" t="str">
            <v>-134.76</v>
          </cell>
          <cell r="I6997" t="str">
            <v>3.48942</v>
          </cell>
          <cell r="J6997" t="str">
            <v>354</v>
          </cell>
        </row>
        <row r="6998">
          <cell r="A6998" t="str">
            <v>cpd07097</v>
          </cell>
          <cell r="B6998" t="str">
            <v>Daidzein</v>
          </cell>
          <cell r="C6998" t="str">
            <v>Daidzein</v>
          </cell>
          <cell r="D6998" t="str">
            <v>Daidzein</v>
          </cell>
          <cell r="E6998" t="str">
            <v>C10208</v>
          </cell>
          <cell r="F6998" t="str">
            <v>C15H10O4</v>
          </cell>
          <cell r="G6998" t="str">
            <v>0</v>
          </cell>
          <cell r="H6998" t="str">
            <v>-68.56</v>
          </cell>
          <cell r="I6998" t="str">
            <v>2.22009</v>
          </cell>
          <cell r="J6998" t="str">
            <v>254</v>
          </cell>
        </row>
        <row r="6999">
          <cell r="A6999" t="str">
            <v>cpd07098</v>
          </cell>
          <cell r="B6999" t="str">
            <v>Afzelechin-(4alpha-&gt;8)-afzelechin</v>
          </cell>
          <cell r="C6999" t="str">
            <v>Afzelechin-(4alpha-&gt;8)-afzelechin</v>
          </cell>
          <cell r="D6999" t="str">
            <v>Afzelechin-(4alpha-&gt;8)-afzelechin</v>
          </cell>
          <cell r="E6999" t="str">
            <v>C10209</v>
          </cell>
          <cell r="F6999" t="str">
            <v>C30H26O10</v>
          </cell>
          <cell r="G6999" t="str">
            <v>0</v>
          </cell>
          <cell r="H6999" t="str">
            <v>-233.96</v>
          </cell>
          <cell r="I6999" t="str">
            <v>4.66566</v>
          </cell>
          <cell r="J6999" t="str">
            <v>546</v>
          </cell>
        </row>
        <row r="7000">
          <cell r="A7000" t="str">
            <v>cpd07099</v>
          </cell>
          <cell r="B7000" t="str">
            <v>Agrimoniin</v>
          </cell>
          <cell r="C7000" t="str">
            <v>Agrimoniin</v>
          </cell>
          <cell r="D7000" t="str">
            <v>Agrimoniin</v>
          </cell>
          <cell r="E7000" t="str">
            <v>C10210</v>
          </cell>
          <cell r="F7000" t="str">
            <v>C82H51O52</v>
          </cell>
          <cell r="G7000" t="str">
            <v>-3</v>
          </cell>
          <cell r="H7000" t="str">
            <v>10000000</v>
          </cell>
          <cell r="I7000" t="str">
            <v>10000000</v>
          </cell>
          <cell r="J7000" t="str">
            <v>1867</v>
          </cell>
        </row>
        <row r="7001">
          <cell r="A7001" t="str">
            <v>cpd07100</v>
          </cell>
          <cell r="B7001" t="str">
            <v>Alnusiin</v>
          </cell>
          <cell r="C7001" t="str">
            <v>Alnusiin</v>
          </cell>
          <cell r="D7001" t="str">
            <v>Alnusiin</v>
          </cell>
          <cell r="E7001" t="str">
            <v>C10211</v>
          </cell>
          <cell r="F7001" t="str">
            <v>C41H25O26</v>
          </cell>
          <cell r="G7001" t="str">
            <v>-1</v>
          </cell>
          <cell r="H7001" t="str">
            <v>10000000</v>
          </cell>
          <cell r="I7001" t="str">
            <v>10000000</v>
          </cell>
          <cell r="J7001" t="str">
            <v>933</v>
          </cell>
        </row>
        <row r="7002">
          <cell r="A7002" t="str">
            <v>cpd07101</v>
          </cell>
          <cell r="B7002" t="str">
            <v>Casuarictin</v>
          </cell>
          <cell r="C7002" t="str">
            <v>Casuarictin</v>
          </cell>
          <cell r="D7002" t="str">
            <v>Casuarictin</v>
          </cell>
          <cell r="E7002" t="str">
            <v>C10212</v>
          </cell>
          <cell r="F7002" t="str">
            <v>C41H27O26</v>
          </cell>
          <cell r="G7002" t="str">
            <v>-1</v>
          </cell>
          <cell r="H7002" t="str">
            <v>10000000</v>
          </cell>
          <cell r="I7002" t="str">
            <v>10000000</v>
          </cell>
          <cell r="J7002" t="str">
            <v>935</v>
          </cell>
        </row>
        <row r="7003">
          <cell r="A7003" t="str">
            <v>cpd07102</v>
          </cell>
          <cell r="B7003" t="str">
            <v>Casuarinin</v>
          </cell>
          <cell r="C7003" t="str">
            <v>Casuarinin</v>
          </cell>
          <cell r="D7003" t="str">
            <v>Casuarinin</v>
          </cell>
          <cell r="E7003" t="str">
            <v>C10213</v>
          </cell>
          <cell r="F7003" t="str">
            <v>C41H27O26</v>
          </cell>
          <cell r="G7003" t="str">
            <v>-1</v>
          </cell>
          <cell r="H7003" t="str">
            <v>10000000</v>
          </cell>
          <cell r="I7003" t="str">
            <v>10000000</v>
          </cell>
          <cell r="J7003" t="str">
            <v>935</v>
          </cell>
        </row>
        <row r="7004">
          <cell r="A7004" t="str">
            <v>cpd07103</v>
          </cell>
          <cell r="B7004" t="str">
            <v>Chebulagic acid</v>
          </cell>
          <cell r="C7004" t="str">
            <v>Chebulagic acid</v>
          </cell>
          <cell r="D7004" t="str">
            <v>Chebulagic acid</v>
          </cell>
          <cell r="E7004" t="str">
            <v>C10214</v>
          </cell>
          <cell r="F7004" t="str">
            <v>C41H29O27</v>
          </cell>
          <cell r="G7004" t="str">
            <v>-1</v>
          </cell>
          <cell r="H7004" t="str">
            <v>10000000</v>
          </cell>
          <cell r="I7004" t="str">
            <v>10000000</v>
          </cell>
          <cell r="J7004" t="str">
            <v>953</v>
          </cell>
        </row>
        <row r="7005">
          <cell r="A7005" t="str">
            <v>cpd07104</v>
          </cell>
          <cell r="B7005" t="str">
            <v>Chebulinic acid</v>
          </cell>
          <cell r="C7005" t="str">
            <v>Chebulinic acid</v>
          </cell>
          <cell r="D7005" t="str">
            <v>Chebulinic acid</v>
          </cell>
          <cell r="E7005" t="str">
            <v>C10215</v>
          </cell>
          <cell r="F7005" t="str">
            <v>C41H31O27</v>
          </cell>
          <cell r="G7005" t="str">
            <v>-1</v>
          </cell>
          <cell r="H7005" t="str">
            <v>10000000</v>
          </cell>
          <cell r="I7005" t="str">
            <v>10000000</v>
          </cell>
          <cell r="J7005" t="str">
            <v>955</v>
          </cell>
        </row>
        <row r="7006">
          <cell r="A7006" t="str">
            <v>cpd07105</v>
          </cell>
          <cell r="B7006" t="str">
            <v>Daidzin</v>
          </cell>
          <cell r="C7006" t="str">
            <v>Daidzin</v>
          </cell>
          <cell r="D7006" t="str">
            <v>Daidzein 7-O-glucoside|Daidzin</v>
          </cell>
          <cell r="E7006" t="str">
            <v>C10216</v>
          </cell>
          <cell r="F7006" t="str">
            <v>C21H20O9</v>
          </cell>
          <cell r="G7006" t="str">
            <v>0</v>
          </cell>
          <cell r="H7006" t="str">
            <v>-227.04</v>
          </cell>
          <cell r="I7006" t="str">
            <v>3.00725</v>
          </cell>
          <cell r="J7006" t="str">
            <v>416</v>
          </cell>
        </row>
        <row r="7007">
          <cell r="A7007" t="str">
            <v>cpd07106</v>
          </cell>
          <cell r="B7007" t="str">
            <v>Cinchonain 1a</v>
          </cell>
          <cell r="C7007" t="str">
            <v>Cinchonain 1a</v>
          </cell>
          <cell r="D7007" t="str">
            <v>Cinchonain 1a</v>
          </cell>
          <cell r="E7007" t="str">
            <v>C10217</v>
          </cell>
          <cell r="F7007" t="str">
            <v>C24H20O9</v>
          </cell>
          <cell r="G7007" t="str">
            <v>0</v>
          </cell>
          <cell r="H7007" t="str">
            <v>-225.48</v>
          </cell>
          <cell r="I7007" t="str">
            <v>3.78842</v>
          </cell>
          <cell r="J7007" t="str">
            <v>452</v>
          </cell>
        </row>
        <row r="7008">
          <cell r="A7008" t="str">
            <v>cpd07107</v>
          </cell>
          <cell r="B7008" t="str">
            <v>Coriariin A</v>
          </cell>
          <cell r="C7008" t="str">
            <v>Coriariin A</v>
          </cell>
          <cell r="D7008" t="str">
            <v>Coriariin A</v>
          </cell>
          <cell r="E7008" t="str">
            <v>C10218</v>
          </cell>
          <cell r="F7008" t="str">
            <v>C82H56O52</v>
          </cell>
          <cell r="G7008" t="str">
            <v>-2</v>
          </cell>
          <cell r="H7008" t="str">
            <v>10000000</v>
          </cell>
          <cell r="I7008" t="str">
            <v>10000000</v>
          </cell>
          <cell r="J7008" t="str">
            <v>1872</v>
          </cell>
        </row>
        <row r="7009">
          <cell r="A7009" t="str">
            <v>cpd07108</v>
          </cell>
          <cell r="B7009" t="str">
            <v>Corilagin</v>
          </cell>
          <cell r="C7009" t="str">
            <v>Corilagin</v>
          </cell>
          <cell r="D7009" t="str">
            <v>Corilagin</v>
          </cell>
          <cell r="E7009" t="str">
            <v>C10219</v>
          </cell>
          <cell r="F7009" t="str">
            <v>C27H22O18</v>
          </cell>
          <cell r="G7009" t="str">
            <v>0</v>
          </cell>
          <cell r="H7009" t="str">
            <v>10000000</v>
          </cell>
          <cell r="I7009" t="str">
            <v>10000000</v>
          </cell>
          <cell r="J7009" t="str">
            <v>634</v>
          </cell>
        </row>
        <row r="7010">
          <cell r="A7010" t="str">
            <v>cpd07109</v>
          </cell>
          <cell r="B7010" t="str">
            <v>3,5-Di-O-galloyl-4-O-digalloylquinic acid</v>
          </cell>
          <cell r="C7010" t="str">
            <v>3,5-Di-O-galloyl-4-O-digalloylquinic acid</v>
          </cell>
          <cell r="D7010" t="str">
            <v>3,5-Di-O-galloyl-4-O-digalloylquinic acid</v>
          </cell>
          <cell r="E7010" t="str">
            <v>C10220</v>
          </cell>
          <cell r="F7010" t="str">
            <v>C35H27O22</v>
          </cell>
          <cell r="G7010" t="str">
            <v>-1</v>
          </cell>
          <cell r="H7010" t="str">
            <v>-709.81</v>
          </cell>
          <cell r="I7010" t="str">
            <v>5.76891</v>
          </cell>
          <cell r="J7010" t="str">
            <v>799</v>
          </cell>
        </row>
        <row r="7011">
          <cell r="A7011" t="str">
            <v>cpd07110</v>
          </cell>
          <cell r="B7011" t="str">
            <v>Epicatechin-(4beta-&gt;8)-ent-epicatechin</v>
          </cell>
          <cell r="C7011" t="str">
            <v>Epicatechin-(4beta-&gt;8)-ent-epicatechin</v>
          </cell>
          <cell r="D7011" t="str">
            <v>Epicatechin-(4beta-&gt;8)-ent-epicatechin</v>
          </cell>
          <cell r="E7011" t="str">
            <v>C10221</v>
          </cell>
          <cell r="F7011" t="str">
            <v>C30H26O12</v>
          </cell>
          <cell r="G7011" t="str">
            <v>0</v>
          </cell>
          <cell r="H7011" t="str">
            <v>-312.92</v>
          </cell>
          <cell r="I7011" t="str">
            <v>5.04501</v>
          </cell>
          <cell r="J7011" t="str">
            <v>578</v>
          </cell>
        </row>
        <row r="7012">
          <cell r="A7012" t="str">
            <v>cpd07111</v>
          </cell>
          <cell r="B7012" t="str">
            <v>[Epicatechin-(4beta-&gt;8)]5-epicatechin</v>
          </cell>
          <cell r="C7012" t="str">
            <v>[Epicatechin-(4beta-&gt;8)]5-epicatechin</v>
          </cell>
          <cell r="D7012" t="str">
            <v>[Epicatechin-(4beta-&gt;8)]5-epicatechin</v>
          </cell>
          <cell r="E7012" t="str">
            <v>C10222</v>
          </cell>
          <cell r="F7012" t="str">
            <v>C90H74O36</v>
          </cell>
          <cell r="G7012" t="str">
            <v>0</v>
          </cell>
          <cell r="H7012" t="str">
            <v>-931.4</v>
          </cell>
          <cell r="I7012" t="str">
            <v>15.5818</v>
          </cell>
          <cell r="J7012" t="str">
            <v>1730</v>
          </cell>
        </row>
        <row r="7013">
          <cell r="A7013" t="str">
            <v>cpd07112</v>
          </cell>
          <cell r="B7013" t="str">
            <v>Epigallocatechin-(4beta-&gt;8)-epicatechin-3-O-gallate ester</v>
          </cell>
          <cell r="C7013" t="str">
            <v>Epigallocatechin-(4beta-&gt;8)-epicatechin-3-O-gallate ester</v>
          </cell>
          <cell r="D7013" t="str">
            <v>Epigallocatechin-(4beta-&gt;8)-epicatechin-3-O-gallate ester</v>
          </cell>
          <cell r="E7013" t="str">
            <v>C10223</v>
          </cell>
          <cell r="F7013" t="str">
            <v>C37H30O17</v>
          </cell>
          <cell r="G7013" t="str">
            <v>0</v>
          </cell>
          <cell r="H7013" t="str">
            <v>-474.59</v>
          </cell>
          <cell r="I7013" t="str">
            <v>6.35549</v>
          </cell>
          <cell r="J7013" t="str">
            <v>746</v>
          </cell>
        </row>
        <row r="7014">
          <cell r="A7014" t="str">
            <v>cpd07113</v>
          </cell>
          <cell r="B7014" t="str">
            <v>Eugeniin</v>
          </cell>
          <cell r="C7014" t="str">
            <v>Eugeniin</v>
          </cell>
          <cell r="D7014" t="str">
            <v>Tellimagrandin II|Eugeniin</v>
          </cell>
          <cell r="E7014" t="str">
            <v>C10224</v>
          </cell>
          <cell r="F7014" t="str">
            <v>C41H28O26</v>
          </cell>
          <cell r="G7014" t="str">
            <v>-2</v>
          </cell>
          <cell r="H7014" t="str">
            <v>10000000</v>
          </cell>
          <cell r="I7014" t="str">
            <v>10000000</v>
          </cell>
          <cell r="J7014" t="str">
            <v>936</v>
          </cell>
        </row>
        <row r="7015">
          <cell r="A7015" t="str">
            <v>cpd07114</v>
          </cell>
          <cell r="B7015" t="str">
            <v>ent-Fisetinidol-(4beta-&gt;8)-catechin-(6-&gt;4beta)-ent-fisetinidol</v>
          </cell>
          <cell r="C7015" t="str">
            <v>ent-Fisetinidol-(4beta-&gt;8)-catechin-(6-&gt;4beta)-ent-fisetinidol</v>
          </cell>
          <cell r="D7015" t="str">
            <v>ent-Fisetinidol-(4beta-&gt;8)-catechin-(6-&gt;4beta)-ent-fisetinidol</v>
          </cell>
          <cell r="E7015" t="str">
            <v>C10225</v>
          </cell>
          <cell r="F7015" t="str">
            <v>C45H38O16</v>
          </cell>
          <cell r="G7015" t="str">
            <v>0</v>
          </cell>
          <cell r="H7015" t="str">
            <v>-388.58</v>
          </cell>
          <cell r="I7015" t="str">
            <v>7.273</v>
          </cell>
          <cell r="J7015" t="str">
            <v>834</v>
          </cell>
        </row>
        <row r="7016">
          <cell r="A7016" t="str">
            <v>cpd07115</v>
          </cell>
          <cell r="B7016" t="str">
            <v>Fucofuroeckol B</v>
          </cell>
          <cell r="C7016" t="str">
            <v>Fucofuroeckol B</v>
          </cell>
          <cell r="D7016" t="str">
            <v>Fucofuroeckol B</v>
          </cell>
          <cell r="E7016" t="str">
            <v>C10226</v>
          </cell>
          <cell r="F7016" t="str">
            <v>C24H13O11</v>
          </cell>
          <cell r="G7016" t="str">
            <v>-1</v>
          </cell>
          <cell r="H7016" t="str">
            <v>-265.53</v>
          </cell>
          <cell r="I7016" t="str">
            <v>6.44608</v>
          </cell>
          <cell r="J7016" t="str">
            <v>477</v>
          </cell>
        </row>
        <row r="7017">
          <cell r="A7017" t="str">
            <v>cpd07116</v>
          </cell>
          <cell r="B7017" t="str">
            <v>Gallocatechin-(4alpha-&gt;8)-epigallocatechin</v>
          </cell>
          <cell r="C7017" t="str">
            <v>Gallocatechin-(4alpha-&gt;8)-epigallocatechin</v>
          </cell>
          <cell r="D7017" t="str">
            <v>Gallocatechin-(4alpha-&gt;8)-epigallocatechin</v>
          </cell>
          <cell r="E7017" t="str">
            <v>C10227</v>
          </cell>
          <cell r="F7017" t="str">
            <v>C30H26O14</v>
          </cell>
          <cell r="G7017" t="str">
            <v>0</v>
          </cell>
          <cell r="H7017" t="str">
            <v>-391.88</v>
          </cell>
          <cell r="I7017" t="str">
            <v>5.49618</v>
          </cell>
          <cell r="J7017" t="str">
            <v>610</v>
          </cell>
        </row>
        <row r="7018">
          <cell r="A7018" t="str">
            <v>cpd07117</v>
          </cell>
          <cell r="B7018" t="str">
            <v>Gambiriin C</v>
          </cell>
          <cell r="C7018" t="str">
            <v>Gambiriin C</v>
          </cell>
          <cell r="D7018" t="str">
            <v>Epiafzelechin-(4beta-&gt;8)-catechin|Gambiriin C</v>
          </cell>
          <cell r="E7018" t="str">
            <v>C10228</v>
          </cell>
          <cell r="F7018" t="str">
            <v>C30H26O11</v>
          </cell>
          <cell r="G7018" t="str">
            <v>0</v>
          </cell>
          <cell r="H7018" t="str">
            <v>-273.44</v>
          </cell>
          <cell r="I7018" t="str">
            <v>4.84523</v>
          </cell>
          <cell r="J7018" t="str">
            <v>562</v>
          </cell>
        </row>
        <row r="7019">
          <cell r="A7019" t="str">
            <v>cpd07118</v>
          </cell>
          <cell r="B7019" t="str">
            <v>Gemin A</v>
          </cell>
          <cell r="C7019" t="str">
            <v>Gemin A</v>
          </cell>
          <cell r="D7019" t="str">
            <v>Gemin A</v>
          </cell>
          <cell r="E7019" t="str">
            <v>C10229</v>
          </cell>
          <cell r="F7019" t="str">
            <v>C82H54O52</v>
          </cell>
          <cell r="G7019" t="str">
            <v>-2</v>
          </cell>
          <cell r="H7019" t="str">
            <v>10000000</v>
          </cell>
          <cell r="I7019" t="str">
            <v>10000000</v>
          </cell>
          <cell r="J7019" t="str">
            <v>1870</v>
          </cell>
        </row>
        <row r="7020">
          <cell r="A7020" t="str">
            <v>cpd07119</v>
          </cell>
          <cell r="B7020" t="str">
            <v>Geraniin</v>
          </cell>
          <cell r="C7020" t="str">
            <v>Geraniin</v>
          </cell>
          <cell r="D7020" t="str">
            <v>Geraniin</v>
          </cell>
          <cell r="E7020" t="str">
            <v>C10230</v>
          </cell>
          <cell r="F7020" t="str">
            <v>C41H28O27</v>
          </cell>
          <cell r="G7020" t="str">
            <v>0</v>
          </cell>
          <cell r="H7020" t="str">
            <v>10000000</v>
          </cell>
          <cell r="I7020" t="str">
            <v>10000000</v>
          </cell>
          <cell r="J7020" t="str">
            <v>952</v>
          </cell>
        </row>
        <row r="7021">
          <cell r="A7021" t="str">
            <v>cpd07120</v>
          </cell>
          <cell r="B7021" t="str">
            <v>Guibourtinidol-(4alpha-&gt;6)-catechin</v>
          </cell>
          <cell r="C7021" t="str">
            <v>Guibourtinidol-(4alpha-&gt;6)-catechin</v>
          </cell>
          <cell r="D7021" t="str">
            <v>Guibourtinidol-(4alpha-&gt;6)-catechin</v>
          </cell>
          <cell r="E7021" t="str">
            <v>C10231</v>
          </cell>
          <cell r="F7021" t="str">
            <v>C30H26O10</v>
          </cell>
          <cell r="G7021" t="str">
            <v>0</v>
          </cell>
          <cell r="H7021" t="str">
            <v>-233.96</v>
          </cell>
          <cell r="I7021" t="str">
            <v>4.66566</v>
          </cell>
          <cell r="J7021" t="str">
            <v>546</v>
          </cell>
        </row>
        <row r="7022">
          <cell r="A7022" t="str">
            <v>cpd07121</v>
          </cell>
          <cell r="B7022" t="str">
            <v>Isoterchebin</v>
          </cell>
          <cell r="C7022" t="str">
            <v>Isoterchebin</v>
          </cell>
          <cell r="D7022" t="str">
            <v>Isoterchebin</v>
          </cell>
          <cell r="E7022" t="str">
            <v>C10232</v>
          </cell>
          <cell r="F7022" t="str">
            <v>C41H30O27</v>
          </cell>
          <cell r="G7022" t="str">
            <v>0</v>
          </cell>
          <cell r="H7022" t="str">
            <v>10000000</v>
          </cell>
          <cell r="I7022" t="str">
            <v>10000000</v>
          </cell>
          <cell r="J7022" t="str">
            <v>954</v>
          </cell>
        </row>
        <row r="7023">
          <cell r="A7023" t="str">
            <v>cpd07122</v>
          </cell>
          <cell r="B7023" t="str">
            <v>Kandelin A-1</v>
          </cell>
          <cell r="C7023" t="str">
            <v>Kandelin A-1</v>
          </cell>
          <cell r="D7023" t="str">
            <v>Cinchonain-1a-(4beta-&gt;8)-catechin|Kandelin A-1</v>
          </cell>
          <cell r="E7023" t="str">
            <v>C10233</v>
          </cell>
          <cell r="F7023" t="str">
            <v>C39H32O15</v>
          </cell>
          <cell r="G7023" t="str">
            <v>0</v>
          </cell>
          <cell r="H7023" t="str">
            <v>-380.1</v>
          </cell>
          <cell r="I7023" t="str">
            <v>6.32291</v>
          </cell>
          <cell r="J7023" t="str">
            <v>740</v>
          </cell>
        </row>
        <row r="7024">
          <cell r="A7024" t="str">
            <v>cpd07123</v>
          </cell>
          <cell r="B7024" t="str">
            <v>Mahuannin D</v>
          </cell>
          <cell r="C7024" t="str">
            <v>Mahuannin D</v>
          </cell>
          <cell r="D7024" t="str">
            <v>ent-Apigeniflavan-(2alpha-&gt;7,4alpha-&gt;8)-epiafzelechin|Mahuannin D</v>
          </cell>
          <cell r="E7024" t="str">
            <v>C10234</v>
          </cell>
          <cell r="F7024" t="str">
            <v>C30H24O9</v>
          </cell>
          <cell r="G7024" t="str">
            <v>0</v>
          </cell>
          <cell r="H7024" t="str">
            <v>10000000</v>
          </cell>
          <cell r="I7024" t="str">
            <v>10000000</v>
          </cell>
          <cell r="J7024" t="str">
            <v>528</v>
          </cell>
        </row>
        <row r="7025">
          <cell r="A7025" t="str">
            <v>cpd07124</v>
          </cell>
          <cell r="B7025" t="str">
            <v>Mallotusinic acid</v>
          </cell>
          <cell r="C7025" t="str">
            <v>Mallotusinic acid</v>
          </cell>
          <cell r="D7025" t="str">
            <v>Mallotusinic acid</v>
          </cell>
          <cell r="E7025" t="str">
            <v>C10235</v>
          </cell>
          <cell r="F7025" t="str">
            <v>C48H29O32</v>
          </cell>
          <cell r="G7025" t="str">
            <v>-3</v>
          </cell>
          <cell r="H7025" t="str">
            <v>10000000</v>
          </cell>
          <cell r="I7025" t="str">
            <v>10000000</v>
          </cell>
          <cell r="J7025" t="str">
            <v>1117</v>
          </cell>
        </row>
        <row r="7026">
          <cell r="A7026" t="str">
            <v>cpd07125</v>
          </cell>
          <cell r="B7026" t="str">
            <v>Pedunculagin</v>
          </cell>
          <cell r="C7026" t="str">
            <v>Pedunculagin</v>
          </cell>
          <cell r="D7026" t="str">
            <v>Pedunculagin</v>
          </cell>
          <cell r="E7026" t="str">
            <v>C10236</v>
          </cell>
          <cell r="F7026" t="str">
            <v>C34H23O22</v>
          </cell>
          <cell r="G7026" t="str">
            <v>-1</v>
          </cell>
          <cell r="H7026" t="str">
            <v>10000000</v>
          </cell>
          <cell r="I7026" t="str">
            <v>10000000</v>
          </cell>
          <cell r="J7026" t="str">
            <v>783</v>
          </cell>
        </row>
        <row r="7027">
          <cell r="A7027" t="str">
            <v>cpd07126</v>
          </cell>
          <cell r="B7027" t="str">
            <v>Proanthocyanidin A2</v>
          </cell>
          <cell r="C7027" t="str">
            <v>Proanthocyanidin A2</v>
          </cell>
          <cell r="D7027" t="str">
            <v>Epicatechin-(2beta-&gt;7,4beta-&gt;8)-epicatechin|Proanthocyanidin A2</v>
          </cell>
          <cell r="E7027" t="str">
            <v>C10237</v>
          </cell>
          <cell r="F7027" t="str">
            <v>C30H24O12</v>
          </cell>
          <cell r="G7027" t="str">
            <v>0</v>
          </cell>
          <cell r="H7027" t="str">
            <v>10000000</v>
          </cell>
          <cell r="I7027" t="str">
            <v>10000000</v>
          </cell>
          <cell r="J7027" t="str">
            <v>576</v>
          </cell>
        </row>
        <row r="7028">
          <cell r="A7028" t="str">
            <v>cpd07127</v>
          </cell>
          <cell r="B7028" t="str">
            <v>Procyanidin B4</v>
          </cell>
          <cell r="C7028" t="str">
            <v>Procyanidin B4</v>
          </cell>
          <cell r="D7028" t="str">
            <v>Catechin-(4alpha-&gt;8)-epicatechin|Procyanidin B4</v>
          </cell>
          <cell r="E7028" t="str">
            <v>C10238</v>
          </cell>
          <cell r="F7028" t="str">
            <v>C30H26O12</v>
          </cell>
          <cell r="G7028" t="str">
            <v>0</v>
          </cell>
          <cell r="H7028" t="str">
            <v>-312.92</v>
          </cell>
          <cell r="I7028" t="str">
            <v>5.04501</v>
          </cell>
          <cell r="J7028" t="str">
            <v>578</v>
          </cell>
        </row>
        <row r="7029">
          <cell r="A7029" t="str">
            <v>cpd07128</v>
          </cell>
          <cell r="B7029" t="str">
            <v>Robinetinidol-(4alpha-&gt;8)-catechin-(6-&gt;4alpha)-robinetinidol</v>
          </cell>
          <cell r="C7029" t="str">
            <v>Robinetinidol-(4alpha-&gt;8)-catechin-(6-&gt;4alpha)-robinetinidol</v>
          </cell>
          <cell r="D7029" t="str">
            <v>Robinetinidol-(4alpha-&gt;8)-catechin-(6-&gt;4alpha)-robinetinidol</v>
          </cell>
          <cell r="E7029" t="str">
            <v>C10239</v>
          </cell>
          <cell r="F7029" t="str">
            <v>C45H38O18</v>
          </cell>
          <cell r="G7029" t="str">
            <v>0</v>
          </cell>
          <cell r="H7029" t="str">
            <v>-467.54</v>
          </cell>
          <cell r="I7029" t="str">
            <v>7.67636</v>
          </cell>
          <cell r="J7029" t="str">
            <v>866</v>
          </cell>
        </row>
        <row r="7030">
          <cell r="A7030" t="str">
            <v>cpd07129</v>
          </cell>
          <cell r="B7030" t="str">
            <v>Rugosin D</v>
          </cell>
          <cell r="C7030" t="str">
            <v>Rugosin D</v>
          </cell>
          <cell r="D7030" t="str">
            <v>Rugosin D</v>
          </cell>
          <cell r="E7030" t="str">
            <v>C10240</v>
          </cell>
          <cell r="F7030" t="str">
            <v>C82H56O52</v>
          </cell>
          <cell r="G7030" t="str">
            <v>-2</v>
          </cell>
          <cell r="H7030" t="str">
            <v>10000000</v>
          </cell>
          <cell r="I7030" t="str">
            <v>10000000</v>
          </cell>
          <cell r="J7030" t="str">
            <v>1872</v>
          </cell>
        </row>
        <row r="7031">
          <cell r="A7031" t="str">
            <v>cpd07130</v>
          </cell>
          <cell r="B7031" t="str">
            <v>Tellimagrandin I</v>
          </cell>
          <cell r="C7031" t="str">
            <v>Tellimagrandin I</v>
          </cell>
          <cell r="D7031" t="str">
            <v>Tellimagrandin I</v>
          </cell>
          <cell r="E7031" t="str">
            <v>C10241</v>
          </cell>
          <cell r="F7031" t="str">
            <v>C34H25O22</v>
          </cell>
          <cell r="G7031" t="str">
            <v>-1</v>
          </cell>
          <cell r="H7031" t="str">
            <v>10000000</v>
          </cell>
          <cell r="I7031" t="str">
            <v>10000000</v>
          </cell>
          <cell r="J7031" t="str">
            <v>785</v>
          </cell>
        </row>
        <row r="7032">
          <cell r="A7032" t="str">
            <v>cpd07131</v>
          </cell>
          <cell r="B7032" t="str">
            <v>Terminalin</v>
          </cell>
          <cell r="C7032" t="str">
            <v>Terminalin</v>
          </cell>
          <cell r="D7032" t="str">
            <v>Terminalin</v>
          </cell>
          <cell r="E7032" t="str">
            <v>C10242</v>
          </cell>
          <cell r="F7032" t="str">
            <v>C28H10O16</v>
          </cell>
          <cell r="G7032" t="str">
            <v>0</v>
          </cell>
          <cell r="H7032" t="str">
            <v>10000000</v>
          </cell>
          <cell r="I7032" t="str">
            <v>10000000</v>
          </cell>
          <cell r="J7032" t="str">
            <v>602</v>
          </cell>
        </row>
        <row r="7033">
          <cell r="A7033" t="str">
            <v>cpd07132</v>
          </cell>
          <cell r="B7033" t="str">
            <v>1,2,3,4-Tetragalloyl-alpha-D-glucose</v>
          </cell>
          <cell r="C7033" t="str">
            <v>1,2,3,4-Tetragalloyl-alpha-D-glucose</v>
          </cell>
          <cell r="D7033" t="str">
            <v>1,2,3,4-Tetragalloyl-alpha-D-glucose</v>
          </cell>
          <cell r="E7033" t="str">
            <v>C10243</v>
          </cell>
          <cell r="F7033" t="str">
            <v>C34H28O22</v>
          </cell>
          <cell r="G7033" t="str">
            <v>0</v>
          </cell>
          <cell r="H7033" t="str">
            <v>-707.04</v>
          </cell>
          <cell r="I7033" t="str">
            <v>5.90019</v>
          </cell>
          <cell r="J7033" t="str">
            <v>788</v>
          </cell>
        </row>
        <row r="7034">
          <cell r="A7034" t="str">
            <v>cpd07133</v>
          </cell>
          <cell r="B7034" t="str">
            <v>Agrostophyllin</v>
          </cell>
          <cell r="C7034" t="str">
            <v>Agrostophyllin</v>
          </cell>
          <cell r="D7034" t="str">
            <v>Agrostophyllin</v>
          </cell>
          <cell r="E7034" t="str">
            <v>C10244</v>
          </cell>
          <cell r="F7034" t="str">
            <v>C17H14O4</v>
          </cell>
          <cell r="G7034" t="str">
            <v>0</v>
          </cell>
          <cell r="H7034" t="str">
            <v>10000000</v>
          </cell>
          <cell r="I7034" t="str">
            <v>10000000</v>
          </cell>
          <cell r="J7034" t="str">
            <v>282</v>
          </cell>
        </row>
        <row r="7035">
          <cell r="A7035" t="str">
            <v>cpd07134</v>
          </cell>
          <cell r="B7035" t="str">
            <v>Astringin</v>
          </cell>
          <cell r="C7035" t="str">
            <v>Astringin</v>
          </cell>
          <cell r="D7035" t="str">
            <v>Astringin</v>
          </cell>
          <cell r="E7035" t="str">
            <v>C10245</v>
          </cell>
          <cell r="F7035" t="str">
            <v>C20H22O9</v>
          </cell>
          <cell r="G7035" t="str">
            <v>0</v>
          </cell>
          <cell r="H7035" t="str">
            <v>-237.24</v>
          </cell>
          <cell r="I7035" t="str">
            <v>2.84981</v>
          </cell>
          <cell r="J7035" t="str">
            <v>406</v>
          </cell>
        </row>
        <row r="7036">
          <cell r="A7036" t="str">
            <v>cpd07135</v>
          </cell>
          <cell r="B7036" t="str">
            <v>Batatasin I</v>
          </cell>
          <cell r="C7036" t="str">
            <v>Batatasin I</v>
          </cell>
          <cell r="D7036" t="str">
            <v>Batatasin I</v>
          </cell>
          <cell r="E7036" t="str">
            <v>C10246</v>
          </cell>
          <cell r="F7036" t="str">
            <v>C17H16O4</v>
          </cell>
          <cell r="G7036" t="str">
            <v>0</v>
          </cell>
          <cell r="H7036" t="str">
            <v>-64.768</v>
          </cell>
          <cell r="I7036" t="str">
            <v>4.20281</v>
          </cell>
          <cell r="J7036" t="str">
            <v>284</v>
          </cell>
        </row>
        <row r="7037">
          <cell r="A7037" t="str">
            <v>cpd07136</v>
          </cell>
          <cell r="B7037" t="str">
            <v>Batatasin IV</v>
          </cell>
          <cell r="C7037" t="str">
            <v>Batatasin IV</v>
          </cell>
          <cell r="D7037" t="str">
            <v>Batatasin IV</v>
          </cell>
          <cell r="E7037" t="str">
            <v>C10247</v>
          </cell>
          <cell r="F7037" t="str">
            <v>C15H16O3</v>
          </cell>
          <cell r="G7037" t="str">
            <v>0</v>
          </cell>
          <cell r="H7037" t="str">
            <v>-37.35</v>
          </cell>
          <cell r="I7037" t="str">
            <v>1.92612</v>
          </cell>
          <cell r="J7037" t="str">
            <v>244</v>
          </cell>
        </row>
        <row r="7038">
          <cell r="A7038" t="str">
            <v>cpd07137</v>
          </cell>
          <cell r="B7038" t="str">
            <v>Blestriarene B</v>
          </cell>
          <cell r="C7038" t="str">
            <v>Blestriarene B</v>
          </cell>
          <cell r="D7038" t="str">
            <v>Blestriarene B</v>
          </cell>
          <cell r="E7038" t="str">
            <v>C10248</v>
          </cell>
          <cell r="F7038" t="str">
            <v>C30H24O6</v>
          </cell>
          <cell r="G7038" t="str">
            <v>0</v>
          </cell>
          <cell r="H7038" t="str">
            <v>-81.458</v>
          </cell>
          <cell r="I7038" t="str">
            <v>5.39836</v>
          </cell>
          <cell r="J7038" t="str">
            <v>480</v>
          </cell>
        </row>
        <row r="7039">
          <cell r="A7039" t="str">
            <v>cpd07138</v>
          </cell>
          <cell r="B7039" t="str">
            <v>Canaliculatol</v>
          </cell>
          <cell r="C7039" t="str">
            <v>Canaliculatol</v>
          </cell>
          <cell r="D7039" t="str">
            <v>Canaliculatol</v>
          </cell>
          <cell r="E7039" t="str">
            <v>C10249</v>
          </cell>
          <cell r="F7039" t="str">
            <v>C42H32O9</v>
          </cell>
          <cell r="G7039" t="str">
            <v>0</v>
          </cell>
          <cell r="H7039" t="str">
            <v>10000000</v>
          </cell>
          <cell r="I7039" t="str">
            <v>10000000</v>
          </cell>
          <cell r="J7039" t="str">
            <v>680</v>
          </cell>
        </row>
        <row r="7040">
          <cell r="A7040" t="str">
            <v>cpd07139</v>
          </cell>
          <cell r="B7040" t="str">
            <v>Chlorophorin</v>
          </cell>
          <cell r="C7040" t="str">
            <v>Chlorophorin</v>
          </cell>
          <cell r="D7040" t="str">
            <v>Chlorophorin</v>
          </cell>
          <cell r="E7040" t="str">
            <v>C10250</v>
          </cell>
          <cell r="F7040" t="str">
            <v>C24H28O4</v>
          </cell>
          <cell r="G7040" t="str">
            <v>0</v>
          </cell>
          <cell r="H7040" t="str">
            <v>-25.83</v>
          </cell>
          <cell r="I7040" t="str">
            <v>2.82756</v>
          </cell>
          <cell r="J7040" t="str">
            <v>380</v>
          </cell>
        </row>
        <row r="7041">
          <cell r="A7041" t="str">
            <v>cpd07140</v>
          </cell>
          <cell r="B7041" t="str">
            <v>Coelogin</v>
          </cell>
          <cell r="C7041" t="str">
            <v>Coelogin</v>
          </cell>
          <cell r="D7041" t="str">
            <v>Coelogin</v>
          </cell>
          <cell r="E7041" t="str">
            <v>C10251</v>
          </cell>
          <cell r="F7041" t="str">
            <v>C17H16O5</v>
          </cell>
          <cell r="G7041" t="str">
            <v>0</v>
          </cell>
          <cell r="H7041" t="str">
            <v>10000000</v>
          </cell>
          <cell r="I7041" t="str">
            <v>10000000</v>
          </cell>
          <cell r="J7041" t="str">
            <v>300</v>
          </cell>
        </row>
        <row r="7042">
          <cell r="A7042" t="str">
            <v>cpd07141</v>
          </cell>
          <cell r="B7042" t="str">
            <v>Copalliferol B</v>
          </cell>
          <cell r="C7042" t="str">
            <v>Copalliferol B</v>
          </cell>
          <cell r="D7042" t="str">
            <v>Copalliferol B</v>
          </cell>
          <cell r="E7042" t="str">
            <v>C10252</v>
          </cell>
          <cell r="F7042" t="str">
            <v>C42H32O9</v>
          </cell>
          <cell r="G7042" t="str">
            <v>0</v>
          </cell>
          <cell r="H7042" t="str">
            <v>-133.76</v>
          </cell>
          <cell r="I7042" t="str">
            <v>5.90403</v>
          </cell>
          <cell r="J7042" t="str">
            <v>680</v>
          </cell>
        </row>
        <row r="7043">
          <cell r="A7043" t="str">
            <v>cpd07142</v>
          </cell>
          <cell r="B7043" t="str">
            <v>Demethylbatatasin IV</v>
          </cell>
          <cell r="C7043" t="str">
            <v>Demethylbatatasin IV</v>
          </cell>
          <cell r="D7043" t="str">
            <v>Demethylbatatasin IV</v>
          </cell>
          <cell r="E7043" t="str">
            <v>C10253</v>
          </cell>
          <cell r="F7043" t="str">
            <v>C14H14O3</v>
          </cell>
          <cell r="G7043" t="str">
            <v>0</v>
          </cell>
          <cell r="H7043" t="str">
            <v>-52</v>
          </cell>
          <cell r="I7043" t="str">
            <v>1.90026</v>
          </cell>
          <cell r="J7043" t="str">
            <v>230</v>
          </cell>
        </row>
        <row r="7044">
          <cell r="A7044" t="str">
            <v>cpd07143</v>
          </cell>
          <cell r="B7044" t="str">
            <v>Dihydropinosylvin</v>
          </cell>
          <cell r="C7044" t="str">
            <v>Dihydropinosylvin</v>
          </cell>
          <cell r="D7044" t="str">
            <v>Dihydropinosylvin</v>
          </cell>
          <cell r="E7044" t="str">
            <v>C10254</v>
          </cell>
          <cell r="F7044" t="str">
            <v>C14H14O2</v>
          </cell>
          <cell r="G7044" t="str">
            <v>0</v>
          </cell>
          <cell r="H7044" t="str">
            <v>-12.52</v>
          </cell>
          <cell r="I7044" t="str">
            <v>1.71824</v>
          </cell>
          <cell r="J7044" t="str">
            <v>214</v>
          </cell>
        </row>
        <row r="7045">
          <cell r="A7045" t="str">
            <v>cpd07144</v>
          </cell>
          <cell r="B7045" t="str">
            <v>Dihydroresveratrol</v>
          </cell>
          <cell r="C7045" t="str">
            <v>Dihydroresveratrol</v>
          </cell>
          <cell r="D7045" t="str">
            <v>Dihydroresveratrol</v>
          </cell>
          <cell r="E7045" t="str">
            <v>C10255</v>
          </cell>
          <cell r="F7045" t="str">
            <v>C14H14O3</v>
          </cell>
          <cell r="G7045" t="str">
            <v>0</v>
          </cell>
          <cell r="H7045" t="str">
            <v>-52</v>
          </cell>
          <cell r="I7045" t="str">
            <v>1.90026</v>
          </cell>
          <cell r="J7045" t="str">
            <v>230</v>
          </cell>
        </row>
        <row r="7046">
          <cell r="A7046" t="str">
            <v>cpd07145</v>
          </cell>
          <cell r="B7046" t="str">
            <v>4,4'-Dihydroxy-3,5-dimethoxydihydrostilbene</v>
          </cell>
          <cell r="C7046" t="str">
            <v>4,4'-Dihydroxy-3,5-dimethoxydihydrostilbene</v>
          </cell>
          <cell r="D7046" t="str">
            <v>4,4'-Dihydroxy-3,5-dimethoxydihydrostilbene</v>
          </cell>
          <cell r="E7046" t="str">
            <v>C10256</v>
          </cell>
          <cell r="F7046" t="str">
            <v>C16H18O4</v>
          </cell>
          <cell r="G7046" t="str">
            <v>0</v>
          </cell>
          <cell r="H7046" t="str">
            <v>-62.18</v>
          </cell>
          <cell r="I7046" t="str">
            <v>2.24956</v>
          </cell>
          <cell r="J7046" t="str">
            <v>274</v>
          </cell>
        </row>
        <row r="7047">
          <cell r="A7047" t="str">
            <v>cpd07146</v>
          </cell>
          <cell r="B7047" t="str">
            <v>4,7-Dihydroxy-2-methoxy-9,10-dihydrophenanthrene</v>
          </cell>
          <cell r="C7047" t="str">
            <v>4,7-Dihydroxy-2-methoxy-9,10-dihydrophenanthrene</v>
          </cell>
          <cell r="D7047" t="str">
            <v>4,7-Dihydroxy-2-methoxy-9,10-dihydrophenanthrene</v>
          </cell>
          <cell r="E7047" t="str">
            <v>C10257</v>
          </cell>
          <cell r="F7047" t="str">
            <v>C15H14O3</v>
          </cell>
          <cell r="G7047" t="str">
            <v>0</v>
          </cell>
          <cell r="H7047" t="str">
            <v>-30.91</v>
          </cell>
          <cell r="I7047" t="str">
            <v>2.78691</v>
          </cell>
          <cell r="J7047" t="str">
            <v>242</v>
          </cell>
        </row>
        <row r="7048">
          <cell r="A7048" t="str">
            <v>cpd07147</v>
          </cell>
          <cell r="B7048" t="str">
            <v>Flavidin</v>
          </cell>
          <cell r="C7048" t="str">
            <v>Flavidin</v>
          </cell>
          <cell r="D7048" t="str">
            <v>Flavidin</v>
          </cell>
          <cell r="E7048" t="str">
            <v>C10258</v>
          </cell>
          <cell r="F7048" t="str">
            <v>C15H12O3</v>
          </cell>
          <cell r="G7048" t="str">
            <v>0</v>
          </cell>
          <cell r="H7048" t="str">
            <v>10000000</v>
          </cell>
          <cell r="I7048" t="str">
            <v>10000000</v>
          </cell>
          <cell r="J7048" t="str">
            <v>240</v>
          </cell>
        </row>
        <row r="7049">
          <cell r="A7049" t="str">
            <v>cpd07148</v>
          </cell>
          <cell r="B7049" t="str">
            <v>Glepidotin C</v>
          </cell>
          <cell r="C7049" t="str">
            <v>Glepidotin C</v>
          </cell>
          <cell r="D7049" t="str">
            <v>Glepidotin C</v>
          </cell>
          <cell r="E7049" t="str">
            <v>C10259</v>
          </cell>
          <cell r="F7049" t="str">
            <v>C19H22O3</v>
          </cell>
          <cell r="G7049" t="str">
            <v>0</v>
          </cell>
          <cell r="H7049" t="str">
            <v>-26.38</v>
          </cell>
          <cell r="I7049" t="str">
            <v>1.98429</v>
          </cell>
          <cell r="J7049" t="str">
            <v>298</v>
          </cell>
        </row>
        <row r="7050">
          <cell r="A7050" t="str">
            <v>cpd07149</v>
          </cell>
          <cell r="B7050" t="str">
            <v>Gnetin A</v>
          </cell>
          <cell r="C7050" t="str">
            <v>Gnetin A</v>
          </cell>
          <cell r="D7050" t="str">
            <v>Gnetin A</v>
          </cell>
          <cell r="E7050" t="str">
            <v>C10260</v>
          </cell>
          <cell r="F7050" t="str">
            <v>C28H22O6</v>
          </cell>
          <cell r="G7050" t="str">
            <v>0</v>
          </cell>
          <cell r="H7050" t="str">
            <v>10000000</v>
          </cell>
          <cell r="I7050" t="str">
            <v>10000000</v>
          </cell>
          <cell r="J7050" t="str">
            <v>454</v>
          </cell>
        </row>
        <row r="7051">
          <cell r="A7051" t="str">
            <v>cpd07150</v>
          </cell>
          <cell r="B7051" t="str">
            <v>Hircinol</v>
          </cell>
          <cell r="C7051" t="str">
            <v>Hircinol</v>
          </cell>
          <cell r="D7051" t="str">
            <v>Hircinol</v>
          </cell>
          <cell r="E7051" t="str">
            <v>C10261</v>
          </cell>
          <cell r="F7051" t="str">
            <v>C15H14O3</v>
          </cell>
          <cell r="G7051" t="str">
            <v>0</v>
          </cell>
          <cell r="H7051" t="str">
            <v>-30.91</v>
          </cell>
          <cell r="I7051" t="str">
            <v>2.78691</v>
          </cell>
          <cell r="J7051" t="str">
            <v>242</v>
          </cell>
        </row>
        <row r="7052">
          <cell r="A7052" t="str">
            <v>cpd07151</v>
          </cell>
          <cell r="B7052" t="str">
            <v>Hydrangenol</v>
          </cell>
          <cell r="C7052" t="str">
            <v>Hydrangenol</v>
          </cell>
          <cell r="D7052" t="str">
            <v>Hydrangenol</v>
          </cell>
          <cell r="E7052" t="str">
            <v>C10262</v>
          </cell>
          <cell r="F7052" t="str">
            <v>C15H12O4</v>
          </cell>
          <cell r="G7052" t="str">
            <v>0</v>
          </cell>
          <cell r="H7052" t="str">
            <v>-78.63</v>
          </cell>
          <cell r="I7052" t="str">
            <v>2.04736</v>
          </cell>
          <cell r="J7052" t="str">
            <v>256</v>
          </cell>
        </row>
        <row r="7053">
          <cell r="A7053" t="str">
            <v>cpd07152</v>
          </cell>
          <cell r="B7053" t="str">
            <v>Amabiline</v>
          </cell>
          <cell r="C7053" t="str">
            <v>Amabiline</v>
          </cell>
          <cell r="D7053" t="str">
            <v>Butanoic acid, 2,3-dihydroxy-2-(1-methylethyl)-, (2,3,5,7a-tetrahydro-1H-pyrrolidizin-7-yl)methyl ester|Amabiline</v>
          </cell>
          <cell r="E7053" t="str">
            <v>C10263</v>
          </cell>
          <cell r="F7053" t="str">
            <v>C15H25NO4</v>
          </cell>
          <cell r="G7053" t="str">
            <v>0</v>
          </cell>
          <cell r="H7053" t="str">
            <v>-102.47</v>
          </cell>
          <cell r="I7053" t="str">
            <v>1.88376</v>
          </cell>
          <cell r="J7053" t="str">
            <v>283</v>
          </cell>
        </row>
        <row r="7054">
          <cell r="A7054" t="str">
            <v>cpd07153</v>
          </cell>
          <cell r="B7054" t="str">
            <v>3-Hydroxy-5-methoxy-6-prenylstilbene-2-carboxylic acid</v>
          </cell>
          <cell r="C7054" t="str">
            <v>3-Hydroxy-5-methoxy-6-prenylstilbene-2-carboxylic acid</v>
          </cell>
          <cell r="D7054" t="str">
            <v>3-Hydroxy-5-methoxy-6-prenylstilbene-2-carboxylic acid</v>
          </cell>
          <cell r="E7054" t="str">
            <v>C10264</v>
          </cell>
          <cell r="F7054" t="str">
            <v>C21H21O4</v>
          </cell>
          <cell r="G7054" t="str">
            <v>-1</v>
          </cell>
          <cell r="H7054" t="str">
            <v>-42.94</v>
          </cell>
          <cell r="I7054" t="str">
            <v>2.45036</v>
          </cell>
          <cell r="J7054" t="str">
            <v>337</v>
          </cell>
        </row>
        <row r="7055">
          <cell r="A7055" t="str">
            <v>cpd07154</v>
          </cell>
          <cell r="B7055" t="str">
            <v>Isobatatasin I</v>
          </cell>
          <cell r="C7055" t="str">
            <v>Isobatatasin I</v>
          </cell>
          <cell r="D7055" t="str">
            <v>Isobatatasin I</v>
          </cell>
          <cell r="E7055" t="str">
            <v>C10265</v>
          </cell>
          <cell r="F7055" t="str">
            <v>C17H16O4</v>
          </cell>
          <cell r="G7055" t="str">
            <v>0</v>
          </cell>
          <cell r="H7055" t="str">
            <v>-64.768</v>
          </cell>
          <cell r="I7055" t="str">
            <v>4.20281</v>
          </cell>
          <cell r="J7055" t="str">
            <v>284</v>
          </cell>
        </row>
        <row r="7056">
          <cell r="A7056" t="str">
            <v>cpd07155</v>
          </cell>
          <cell r="B7056" t="str">
            <v>Isorhapontin</v>
          </cell>
          <cell r="C7056" t="str">
            <v>Isorhapontin</v>
          </cell>
          <cell r="D7056" t="str">
            <v>Isorhapontin</v>
          </cell>
          <cell r="E7056" t="str">
            <v>C10266</v>
          </cell>
          <cell r="F7056" t="str">
            <v>C21H24O9</v>
          </cell>
          <cell r="G7056" t="str">
            <v>0</v>
          </cell>
          <cell r="H7056" t="str">
            <v>-222.59</v>
          </cell>
          <cell r="I7056" t="str">
            <v>2.9028</v>
          </cell>
          <cell r="J7056" t="str">
            <v>420</v>
          </cell>
        </row>
        <row r="7057">
          <cell r="A7057" t="str">
            <v>cpd07156</v>
          </cell>
          <cell r="B7057" t="str">
            <v>Loroglossol</v>
          </cell>
          <cell r="C7057" t="str">
            <v>Loroglossol</v>
          </cell>
          <cell r="D7057" t="str">
            <v>Loroglossol</v>
          </cell>
          <cell r="E7057" t="str">
            <v>C10267</v>
          </cell>
          <cell r="F7057" t="str">
            <v>C16H16O3</v>
          </cell>
          <cell r="G7057" t="str">
            <v>0</v>
          </cell>
          <cell r="H7057" t="str">
            <v>-16.26</v>
          </cell>
          <cell r="I7057" t="str">
            <v>2.87303</v>
          </cell>
          <cell r="J7057" t="str">
            <v>256</v>
          </cell>
        </row>
        <row r="7058">
          <cell r="A7058" t="str">
            <v>cpd07157</v>
          </cell>
          <cell r="B7058" t="str">
            <v>Lunularic acid</v>
          </cell>
          <cell r="C7058" t="str">
            <v>Lunularic acid</v>
          </cell>
          <cell r="D7058" t="str">
            <v>Lunularic acid</v>
          </cell>
          <cell r="E7058" t="str">
            <v>C10268</v>
          </cell>
          <cell r="F7058" t="str">
            <v>C15H13O4</v>
          </cell>
          <cell r="G7058" t="str">
            <v>-1</v>
          </cell>
          <cell r="H7058" t="str">
            <v>-95.15</v>
          </cell>
          <cell r="I7058" t="str">
            <v>1.89777</v>
          </cell>
          <cell r="J7058" t="str">
            <v>257</v>
          </cell>
        </row>
        <row r="7059">
          <cell r="A7059" t="str">
            <v>cpd07158</v>
          </cell>
          <cell r="B7059" t="str">
            <v>Lunularin</v>
          </cell>
          <cell r="C7059" t="str">
            <v>Lunularin</v>
          </cell>
          <cell r="D7059" t="str">
            <v>Lunularin</v>
          </cell>
          <cell r="E7059" t="str">
            <v>C10269</v>
          </cell>
          <cell r="F7059" t="str">
            <v>C14H14O2</v>
          </cell>
          <cell r="G7059" t="str">
            <v>0</v>
          </cell>
          <cell r="H7059" t="str">
            <v>-12.52</v>
          </cell>
          <cell r="I7059" t="str">
            <v>1.71824</v>
          </cell>
          <cell r="J7059" t="str">
            <v>214</v>
          </cell>
        </row>
        <row r="7060">
          <cell r="A7060" t="str">
            <v>cpd07159</v>
          </cell>
          <cell r="B7060" t="str">
            <v>Marchantin A</v>
          </cell>
          <cell r="C7060" t="str">
            <v>Marchantin A</v>
          </cell>
          <cell r="D7060" t="str">
            <v>Marchantin A</v>
          </cell>
          <cell r="E7060" t="str">
            <v>C10270</v>
          </cell>
          <cell r="F7060" t="str">
            <v>C28H24O5</v>
          </cell>
          <cell r="G7060" t="str">
            <v>0</v>
          </cell>
          <cell r="H7060" t="str">
            <v>10000000</v>
          </cell>
          <cell r="I7060" t="str">
            <v>10000000</v>
          </cell>
          <cell r="J7060" t="str">
            <v>440</v>
          </cell>
        </row>
        <row r="7061">
          <cell r="A7061" t="str">
            <v>cpd07160</v>
          </cell>
          <cell r="B7061" t="str">
            <v>3'-O-Methylbatatasin III</v>
          </cell>
          <cell r="C7061" t="str">
            <v>3'-O-Methylbatatasin III</v>
          </cell>
          <cell r="D7061" t="str">
            <v>3'-O-Methylbatatasin III</v>
          </cell>
          <cell r="E7061" t="str">
            <v>C10271</v>
          </cell>
          <cell r="F7061" t="str">
            <v>C16H18O3</v>
          </cell>
          <cell r="G7061" t="str">
            <v>0</v>
          </cell>
          <cell r="H7061" t="str">
            <v>-22.7</v>
          </cell>
          <cell r="I7061" t="str">
            <v>2.04874</v>
          </cell>
          <cell r="J7061" t="str">
            <v>258</v>
          </cell>
        </row>
        <row r="7062">
          <cell r="A7062" t="str">
            <v>cpd07161</v>
          </cell>
          <cell r="B7062" t="str">
            <v>Orchinol</v>
          </cell>
          <cell r="C7062" t="str">
            <v>Orchinol</v>
          </cell>
          <cell r="D7062" t="str">
            <v>Orchinol</v>
          </cell>
          <cell r="E7062" t="str">
            <v>C10272</v>
          </cell>
          <cell r="F7062" t="str">
            <v>C16H16O3</v>
          </cell>
          <cell r="G7062" t="str">
            <v>0</v>
          </cell>
          <cell r="H7062" t="str">
            <v>-16.26</v>
          </cell>
          <cell r="I7062" t="str">
            <v>2.87303</v>
          </cell>
          <cell r="J7062" t="str">
            <v>256</v>
          </cell>
        </row>
        <row r="7063">
          <cell r="A7063" t="str">
            <v>cpd07162</v>
          </cell>
          <cell r="B7063" t="str">
            <v>Oxyresveratrol</v>
          </cell>
          <cell r="C7063" t="str">
            <v>Oxyresveratrol</v>
          </cell>
          <cell r="D7063" t="str">
            <v>Oxyresveratrol</v>
          </cell>
          <cell r="E7063" t="str">
            <v>C10273</v>
          </cell>
          <cell r="F7063" t="str">
            <v>C14H12O4</v>
          </cell>
          <cell r="G7063" t="str">
            <v>0</v>
          </cell>
          <cell r="H7063" t="str">
            <v>-78.76</v>
          </cell>
          <cell r="I7063" t="str">
            <v>2.33309</v>
          </cell>
          <cell r="J7063" t="str">
            <v>244</v>
          </cell>
        </row>
        <row r="7064">
          <cell r="A7064" t="str">
            <v>cpd07163</v>
          </cell>
          <cell r="B7064" t="str">
            <v>Phyllodulcin</v>
          </cell>
          <cell r="C7064" t="str">
            <v>Phyllodulcin</v>
          </cell>
          <cell r="D7064" t="str">
            <v>Phyllodulcin</v>
          </cell>
          <cell r="E7064" t="str">
            <v>C10274</v>
          </cell>
          <cell r="F7064" t="str">
            <v>C16H14O5</v>
          </cell>
          <cell r="G7064" t="str">
            <v>0</v>
          </cell>
          <cell r="H7064" t="str">
            <v>-103.46</v>
          </cell>
          <cell r="I7064" t="str">
            <v>2.18945</v>
          </cell>
          <cell r="J7064" t="str">
            <v>286</v>
          </cell>
        </row>
        <row r="7065">
          <cell r="A7065" t="str">
            <v>cpd07164</v>
          </cell>
          <cell r="B7065" t="str">
            <v>Piceid</v>
          </cell>
          <cell r="C7065" t="str">
            <v>Piceid</v>
          </cell>
          <cell r="D7065" t="str">
            <v>3,4,5-Trihydroxystilbene-3-beta-monoglucoside|Polydatin|Piceid</v>
          </cell>
          <cell r="E7065" t="str">
            <v>C10275</v>
          </cell>
          <cell r="F7065" t="str">
            <v>C20H22O8</v>
          </cell>
          <cell r="G7065" t="str">
            <v>0</v>
          </cell>
          <cell r="H7065" t="str">
            <v>-197.76</v>
          </cell>
          <cell r="I7065" t="str">
            <v>2.66448</v>
          </cell>
          <cell r="J7065" t="str">
            <v>390</v>
          </cell>
        </row>
        <row r="7066">
          <cell r="A7066" t="str">
            <v>cpd07165</v>
          </cell>
          <cell r="B7066" t="str">
            <v>5-Methoxy-3-stilbenol</v>
          </cell>
          <cell r="C7066" t="str">
            <v>5-Methoxy-3-stilbenol</v>
          </cell>
          <cell r="D7066" t="str">
            <v>5-Methoxy-3-stilbenol|Pinosylvin methyl ether</v>
          </cell>
          <cell r="E7066" t="str">
            <v>C10276</v>
          </cell>
          <cell r="F7066" t="str">
            <v>C15H14O2</v>
          </cell>
          <cell r="G7066" t="str">
            <v>0</v>
          </cell>
          <cell r="H7066" t="str">
            <v>14.85</v>
          </cell>
          <cell r="I7066" t="str">
            <v>1.99718</v>
          </cell>
          <cell r="J7066" t="str">
            <v>226</v>
          </cell>
        </row>
        <row r="7067">
          <cell r="A7067" t="str">
            <v>cpd07166</v>
          </cell>
          <cell r="B7067" t="str">
            <v>Anacrotine</v>
          </cell>
          <cell r="C7067" t="str">
            <v>Anacrotine</v>
          </cell>
          <cell r="D7067" t="str">
            <v>Anacrotine</v>
          </cell>
          <cell r="E7067" t="str">
            <v>C10277</v>
          </cell>
          <cell r="F7067" t="str">
            <v>C18H25NO6</v>
          </cell>
          <cell r="G7067" t="str">
            <v>0</v>
          </cell>
          <cell r="H7067" t="str">
            <v>10000000</v>
          </cell>
          <cell r="I7067" t="str">
            <v>10000000</v>
          </cell>
          <cell r="J7067" t="str">
            <v>351</v>
          </cell>
        </row>
        <row r="7068">
          <cell r="A7068" t="str">
            <v>cpd07167</v>
          </cell>
          <cell r="B7068" t="str">
            <v>Rivularine</v>
          </cell>
          <cell r="C7068" t="str">
            <v>Rivularine</v>
          </cell>
          <cell r="D7068" t="str">
            <v>Rivularine|O-7-Angelylheliotridine</v>
          </cell>
          <cell r="E7068" t="str">
            <v>C10278</v>
          </cell>
          <cell r="F7068" t="str">
            <v>C13H19NO3</v>
          </cell>
          <cell r="G7068" t="str">
            <v>0</v>
          </cell>
          <cell r="H7068" t="str">
            <v>-45.99</v>
          </cell>
          <cell r="I7068" t="str">
            <v>1.77484</v>
          </cell>
          <cell r="J7068" t="str">
            <v>237</v>
          </cell>
        </row>
        <row r="7069">
          <cell r="A7069" t="str">
            <v>cpd07168</v>
          </cell>
          <cell r="B7069" t="str">
            <v>Angularine</v>
          </cell>
          <cell r="C7069" t="str">
            <v>Angularine</v>
          </cell>
          <cell r="D7069" t="str">
            <v>Angularine</v>
          </cell>
          <cell r="E7069" t="str">
            <v>C10279</v>
          </cell>
          <cell r="F7069" t="str">
            <v>C18H26NO6</v>
          </cell>
          <cell r="G7069" t="str">
            <v>1</v>
          </cell>
          <cell r="H7069" t="str">
            <v>10000000</v>
          </cell>
          <cell r="I7069" t="str">
            <v>10000000</v>
          </cell>
          <cell r="J7069" t="str">
            <v>352</v>
          </cell>
        </row>
        <row r="7070">
          <cell r="A7070" t="str">
            <v>cpd07169</v>
          </cell>
          <cell r="B7070" t="str">
            <v>Auriculine</v>
          </cell>
          <cell r="C7070" t="str">
            <v>Auriculine</v>
          </cell>
          <cell r="D7070" t="str">
            <v>Auriculine</v>
          </cell>
          <cell r="E7070" t="str">
            <v>C10280</v>
          </cell>
          <cell r="F7070" t="str">
            <v>C31H45NO8</v>
          </cell>
          <cell r="G7070" t="str">
            <v>0</v>
          </cell>
          <cell r="H7070" t="str">
            <v>-156.17</v>
          </cell>
          <cell r="I7070" t="str">
            <v>3.05094</v>
          </cell>
          <cell r="J7070" t="str">
            <v>559</v>
          </cell>
        </row>
        <row r="7071">
          <cell r="A7071" t="str">
            <v>cpd07170</v>
          </cell>
          <cell r="B7071" t="str">
            <v>4-Prenyldihydropinosylvin</v>
          </cell>
          <cell r="C7071" t="str">
            <v>4-Prenyldihydropinosylvin</v>
          </cell>
          <cell r="D7071" t="str">
            <v>4-Prenyldihydropinosylvin</v>
          </cell>
          <cell r="E7071" t="str">
            <v>C10281</v>
          </cell>
          <cell r="F7071" t="str">
            <v>C19H22O2</v>
          </cell>
          <cell r="G7071" t="str">
            <v>0</v>
          </cell>
          <cell r="H7071" t="str">
            <v>12.32</v>
          </cell>
          <cell r="I7071" t="str">
            <v>1.95741</v>
          </cell>
          <cell r="J7071" t="str">
            <v>282</v>
          </cell>
        </row>
        <row r="7072">
          <cell r="A7072" t="str">
            <v>cpd07171</v>
          </cell>
          <cell r="B7072" t="str">
            <v>Clivoline</v>
          </cell>
          <cell r="C7072" t="str">
            <v>Clivoline</v>
          </cell>
          <cell r="D7072" t="str">
            <v>Clivoline</v>
          </cell>
          <cell r="E7072" t="str">
            <v>C10282</v>
          </cell>
          <cell r="F7072" t="str">
            <v>C21H28NO7</v>
          </cell>
          <cell r="G7072" t="str">
            <v>1</v>
          </cell>
          <cell r="H7072" t="str">
            <v>10000000</v>
          </cell>
          <cell r="I7072" t="str">
            <v>10000000</v>
          </cell>
          <cell r="J7072" t="str">
            <v>406</v>
          </cell>
        </row>
        <row r="7073">
          <cell r="A7073" t="str">
            <v>cpd07172</v>
          </cell>
          <cell r="B7073" t="str">
            <v>4'-Prenyloxyresveratrol</v>
          </cell>
          <cell r="C7073" t="str">
            <v>4'-Prenyloxyresveratrol</v>
          </cell>
          <cell r="D7073" t="str">
            <v>4'-Prenyloxyresveratrol</v>
          </cell>
          <cell r="E7073" t="str">
            <v>C10283</v>
          </cell>
          <cell r="F7073" t="str">
            <v>C19H20O4</v>
          </cell>
          <cell r="G7073" t="str">
            <v>0</v>
          </cell>
          <cell r="H7073" t="str">
            <v>-53.92</v>
          </cell>
          <cell r="I7073" t="str">
            <v>2.64545</v>
          </cell>
          <cell r="J7073" t="str">
            <v>312</v>
          </cell>
        </row>
        <row r="7074">
          <cell r="A7074" t="str">
            <v>cpd07173</v>
          </cell>
          <cell r="B7074" t="str">
            <v>Crotanecine</v>
          </cell>
          <cell r="C7074" t="str">
            <v>Crotanecine</v>
          </cell>
          <cell r="D7074" t="str">
            <v>Crotanecine</v>
          </cell>
          <cell r="E7074" t="str">
            <v>C10284</v>
          </cell>
          <cell r="F7074" t="str">
            <v>C8H13NO3</v>
          </cell>
          <cell r="G7074" t="str">
            <v>0</v>
          </cell>
          <cell r="H7074" t="str">
            <v>-71.68</v>
          </cell>
          <cell r="I7074" t="str">
            <v>1.61709</v>
          </cell>
          <cell r="J7074" t="str">
            <v>171</v>
          </cell>
        </row>
        <row r="7075">
          <cell r="A7075" t="str">
            <v>cpd07174</v>
          </cell>
          <cell r="B7075" t="str">
            <v>4-Prenylresveratrol</v>
          </cell>
          <cell r="C7075" t="str">
            <v>4-Prenylresveratrol</v>
          </cell>
          <cell r="D7075" t="str">
            <v>4-Prenylresveratrol</v>
          </cell>
          <cell r="E7075" t="str">
            <v>C10285</v>
          </cell>
          <cell r="F7075" t="str">
            <v>C19H20O3</v>
          </cell>
          <cell r="G7075" t="str">
            <v>0</v>
          </cell>
          <cell r="H7075" t="str">
            <v>-14.44</v>
          </cell>
          <cell r="I7075" t="str">
            <v>2.41567</v>
          </cell>
          <cell r="J7075" t="str">
            <v>296</v>
          </cell>
        </row>
        <row r="7076">
          <cell r="A7076" t="str">
            <v>cpd07175</v>
          </cell>
          <cell r="B7076" t="str">
            <v>Doronine</v>
          </cell>
          <cell r="C7076" t="str">
            <v>Doronine</v>
          </cell>
          <cell r="D7076" t="str">
            <v>4,8-Secosenecionan-8,11,16-trione, 15,20-dihydro-12-(acetyloxy)-20-chloro-15-hydroxy-4-methyl-|Doronine</v>
          </cell>
          <cell r="E7076" t="str">
            <v>C10286</v>
          </cell>
          <cell r="F7076" t="str">
            <v>C21H31NO8Cl</v>
          </cell>
          <cell r="G7076" t="str">
            <v>1</v>
          </cell>
          <cell r="H7076" t="str">
            <v>10000000</v>
          </cell>
          <cell r="I7076" t="str">
            <v>10000000</v>
          </cell>
          <cell r="J7076" t="str">
            <v>460</v>
          </cell>
        </row>
        <row r="7077">
          <cell r="A7077" t="str">
            <v>cpd07176</v>
          </cell>
          <cell r="B7077" t="str">
            <v>Pterostilbene</v>
          </cell>
          <cell r="C7077" t="str">
            <v>Pterostilbene</v>
          </cell>
          <cell r="D7077" t="str">
            <v>Pterostilbene</v>
          </cell>
          <cell r="E7077" t="str">
            <v>C10287</v>
          </cell>
          <cell r="F7077" t="str">
            <v>C16H16O3</v>
          </cell>
          <cell r="G7077" t="str">
            <v>0</v>
          </cell>
          <cell r="H7077" t="str">
            <v>-9.98</v>
          </cell>
          <cell r="I7077" t="str">
            <v>2.25899</v>
          </cell>
          <cell r="J7077" t="str">
            <v>256</v>
          </cell>
        </row>
        <row r="7078">
          <cell r="A7078" t="str">
            <v>cpd07177</v>
          </cell>
          <cell r="B7078" t="str">
            <v>Rhapontin</v>
          </cell>
          <cell r="C7078" t="str">
            <v>Rhapontin</v>
          </cell>
          <cell r="D7078" t="str">
            <v>Rhapontin|Rhaponticin</v>
          </cell>
          <cell r="E7078" t="str">
            <v>C10288</v>
          </cell>
          <cell r="F7078" t="str">
            <v>C21H24O9</v>
          </cell>
          <cell r="G7078" t="str">
            <v>0</v>
          </cell>
          <cell r="H7078" t="str">
            <v>-222.59</v>
          </cell>
          <cell r="I7078" t="str">
            <v>2.9028</v>
          </cell>
          <cell r="J7078" t="str">
            <v>420</v>
          </cell>
        </row>
        <row r="7079">
          <cell r="A7079" t="str">
            <v>cpd07178</v>
          </cell>
          <cell r="B7079" t="str">
            <v>epsilon-Viniferin</v>
          </cell>
          <cell r="C7079" t="str">
            <v>epsilon-Viniferin</v>
          </cell>
          <cell r="D7079" t="str">
            <v>epsilon-Viniferin</v>
          </cell>
          <cell r="E7079" t="str">
            <v>C10289</v>
          </cell>
          <cell r="F7079" t="str">
            <v>C28H22O6</v>
          </cell>
          <cell r="G7079" t="str">
            <v>0</v>
          </cell>
          <cell r="H7079" t="str">
            <v>-78.28</v>
          </cell>
          <cell r="I7079" t="str">
            <v>3.89238</v>
          </cell>
          <cell r="J7079" t="str">
            <v>454</v>
          </cell>
        </row>
        <row r="7080">
          <cell r="A7080" t="str">
            <v>cpd07179</v>
          </cell>
          <cell r="B7080" t="str">
            <v>Acamelin</v>
          </cell>
          <cell r="C7080" t="str">
            <v>Acamelin</v>
          </cell>
          <cell r="D7080" t="str">
            <v>Acamelin</v>
          </cell>
          <cell r="E7080" t="str">
            <v>C10290</v>
          </cell>
          <cell r="F7080" t="str">
            <v>C10H8O4</v>
          </cell>
          <cell r="G7080" t="str">
            <v>0</v>
          </cell>
          <cell r="H7080" t="str">
            <v>-61.73</v>
          </cell>
          <cell r="I7080" t="str">
            <v>2.53934</v>
          </cell>
          <cell r="J7080" t="str">
            <v>192</v>
          </cell>
        </row>
        <row r="7081">
          <cell r="A7081" t="str">
            <v>cpd07180</v>
          </cell>
          <cell r="B7081" t="str">
            <v>Alizarin 2-methyl ether</v>
          </cell>
          <cell r="C7081" t="str">
            <v>Alizarin 2-methyl ether</v>
          </cell>
          <cell r="D7081" t="str">
            <v>1-Hydroxy-2-methoxyanthraquinone|Alizarin 2-methyl ether</v>
          </cell>
          <cell r="E7081" t="str">
            <v>C10291</v>
          </cell>
          <cell r="F7081" t="str">
            <v>C15H10O4</v>
          </cell>
          <cell r="G7081" t="str">
            <v>0</v>
          </cell>
          <cell r="H7081" t="str">
            <v>-64.19</v>
          </cell>
          <cell r="I7081" t="str">
            <v>2.9103</v>
          </cell>
          <cell r="J7081" t="str">
            <v>254</v>
          </cell>
        </row>
        <row r="7082">
          <cell r="A7082" t="str">
            <v>cpd07181</v>
          </cell>
          <cell r="B7082" t="str">
            <v>Alkannin</v>
          </cell>
          <cell r="C7082" t="str">
            <v>Alkannin</v>
          </cell>
          <cell r="D7082" t="str">
            <v>Alkannin</v>
          </cell>
          <cell r="E7082" t="str">
            <v>C10292</v>
          </cell>
          <cell r="F7082" t="str">
            <v>C16H16O5</v>
          </cell>
          <cell r="G7082" t="str">
            <v>0</v>
          </cell>
          <cell r="H7082" t="str">
            <v>-105.54</v>
          </cell>
          <cell r="I7082" t="str">
            <v>1.96499</v>
          </cell>
          <cell r="J7082" t="str">
            <v>288</v>
          </cell>
        </row>
        <row r="7083">
          <cell r="A7083" t="str">
            <v>cpd07182</v>
          </cell>
          <cell r="B7083" t="str">
            <v>Alkannin beta,beta-dimethylacrylate</v>
          </cell>
          <cell r="C7083" t="str">
            <v>Alkannin beta,beta-dimethylacrylate</v>
          </cell>
          <cell r="D7083" t="str">
            <v>Alkannin beta,beta-dimethylacrylate</v>
          </cell>
          <cell r="E7083" t="str">
            <v>C10293</v>
          </cell>
          <cell r="F7083" t="str">
            <v>C21H22O6</v>
          </cell>
          <cell r="G7083" t="str">
            <v>0</v>
          </cell>
          <cell r="H7083" t="str">
            <v>-119.69</v>
          </cell>
          <cell r="I7083" t="str">
            <v>2.29397</v>
          </cell>
          <cell r="J7083" t="str">
            <v>370</v>
          </cell>
        </row>
        <row r="7084">
          <cell r="A7084" t="str">
            <v>cpd07183</v>
          </cell>
          <cell r="B7084" t="str">
            <v>Aloe-emodin</v>
          </cell>
          <cell r="C7084" t="str">
            <v>Aloe-emodin</v>
          </cell>
          <cell r="D7084" t="str">
            <v>Aloe-emodin</v>
          </cell>
          <cell r="E7084" t="str">
            <v>C10294</v>
          </cell>
          <cell r="F7084" t="str">
            <v>C15H10O5</v>
          </cell>
          <cell r="G7084" t="str">
            <v>0</v>
          </cell>
          <cell r="H7084" t="str">
            <v>-116.7</v>
          </cell>
          <cell r="I7084" t="str">
            <v>2.9486</v>
          </cell>
          <cell r="J7084" t="str">
            <v>270</v>
          </cell>
        </row>
        <row r="7085">
          <cell r="A7085" t="str">
            <v>cpd07184</v>
          </cell>
          <cell r="B7085" t="str">
            <v>Alteichin</v>
          </cell>
          <cell r="C7085" t="str">
            <v>Alteichin</v>
          </cell>
          <cell r="D7085" t="str">
            <v>Alteichin</v>
          </cell>
          <cell r="E7085" t="str">
            <v>C10295</v>
          </cell>
          <cell r="F7085" t="str">
            <v>C20H14O6</v>
          </cell>
          <cell r="G7085" t="str">
            <v>0</v>
          </cell>
          <cell r="H7085" t="str">
            <v>10000000</v>
          </cell>
          <cell r="I7085" t="str">
            <v>10000000</v>
          </cell>
          <cell r="J7085" t="str">
            <v>350</v>
          </cell>
        </row>
        <row r="7086">
          <cell r="A7086" t="str">
            <v>cpd07185</v>
          </cell>
          <cell r="B7086" t="str">
            <v>Altersolanol A</v>
          </cell>
          <cell r="C7086" t="str">
            <v>Altersolanol A</v>
          </cell>
          <cell r="D7086" t="str">
            <v>Altersolanol A</v>
          </cell>
          <cell r="E7086" t="str">
            <v>C10296</v>
          </cell>
          <cell r="F7086" t="str">
            <v>C16H16O8</v>
          </cell>
          <cell r="G7086" t="str">
            <v>0</v>
          </cell>
          <cell r="H7086" t="str">
            <v>-212.01</v>
          </cell>
          <cell r="I7086" t="str">
            <v>2.7553</v>
          </cell>
          <cell r="J7086" t="str">
            <v>336</v>
          </cell>
        </row>
        <row r="7087">
          <cell r="A7087" t="str">
            <v>cpd07186</v>
          </cell>
          <cell r="B7087" t="str">
            <v>Anthragallol</v>
          </cell>
          <cell r="C7087" t="str">
            <v>Anthragallol</v>
          </cell>
          <cell r="D7087" t="str">
            <v>Anthragallol</v>
          </cell>
          <cell r="E7087" t="str">
            <v>C10297</v>
          </cell>
          <cell r="F7087" t="str">
            <v>C14H8O5</v>
          </cell>
          <cell r="G7087" t="str">
            <v>0</v>
          </cell>
          <cell r="H7087" t="str">
            <v>-118.32</v>
          </cell>
          <cell r="I7087" t="str">
            <v>2.94729</v>
          </cell>
          <cell r="J7087" t="str">
            <v>256</v>
          </cell>
        </row>
        <row r="7088">
          <cell r="A7088" t="str">
            <v>cpd07187</v>
          </cell>
          <cell r="B7088" t="str">
            <v>Ardisianone</v>
          </cell>
          <cell r="C7088" t="str">
            <v>Ardisianone</v>
          </cell>
          <cell r="D7088" t="str">
            <v>Ardisianone</v>
          </cell>
          <cell r="E7088" t="str">
            <v>C10298</v>
          </cell>
          <cell r="F7088" t="str">
            <v>C24H38O5</v>
          </cell>
          <cell r="G7088" t="str">
            <v>0</v>
          </cell>
          <cell r="H7088" t="str">
            <v>-109.39</v>
          </cell>
          <cell r="I7088" t="str">
            <v>1.97684</v>
          </cell>
          <cell r="J7088" t="str">
            <v>406</v>
          </cell>
        </row>
        <row r="7089">
          <cell r="A7089" t="str">
            <v>cpd07188</v>
          </cell>
          <cell r="B7089" t="str">
            <v>Echimidine</v>
          </cell>
          <cell r="C7089" t="str">
            <v>Echimidine</v>
          </cell>
          <cell r="D7089" t="str">
            <v>7-Angelyl-9-echimidinylretronecine|Echimidine</v>
          </cell>
          <cell r="E7089" t="str">
            <v>C10299</v>
          </cell>
          <cell r="F7089" t="str">
            <v>C20H31NO7</v>
          </cell>
          <cell r="G7089" t="str">
            <v>0</v>
          </cell>
          <cell r="H7089" t="str">
            <v>-195.92</v>
          </cell>
          <cell r="I7089" t="str">
            <v>2.107</v>
          </cell>
          <cell r="J7089" t="str">
            <v>397</v>
          </cell>
        </row>
        <row r="7090">
          <cell r="A7090" t="str">
            <v>cpd07189</v>
          </cell>
          <cell r="B7090" t="str">
            <v>Aristolindiquinone</v>
          </cell>
          <cell r="C7090" t="str">
            <v>Aristolindiquinone</v>
          </cell>
          <cell r="D7090" t="str">
            <v>Aristolindiquinone</v>
          </cell>
          <cell r="E7090" t="str">
            <v>C10300</v>
          </cell>
          <cell r="F7090" t="str">
            <v>C12H9O4</v>
          </cell>
          <cell r="G7090" t="str">
            <v>-1</v>
          </cell>
          <cell r="H7090" t="str">
            <v>-87.3</v>
          </cell>
          <cell r="I7090" t="str">
            <v>2.16077</v>
          </cell>
          <cell r="J7090" t="str">
            <v>217</v>
          </cell>
        </row>
        <row r="7091">
          <cell r="A7091" t="str">
            <v>cpd07190</v>
          </cell>
          <cell r="B7091" t="str">
            <v>Europine</v>
          </cell>
          <cell r="C7091" t="str">
            <v>Europine</v>
          </cell>
          <cell r="D7091" t="str">
            <v>9-Lasiocarpylheliotridine|Europine</v>
          </cell>
          <cell r="E7091" t="str">
            <v>C10301</v>
          </cell>
          <cell r="F7091" t="str">
            <v>C16H27NO6</v>
          </cell>
          <cell r="G7091" t="str">
            <v>0</v>
          </cell>
          <cell r="H7091" t="str">
            <v>-167.12</v>
          </cell>
          <cell r="I7091" t="str">
            <v>1.9218</v>
          </cell>
          <cell r="J7091" t="str">
            <v>329</v>
          </cell>
        </row>
        <row r="7092">
          <cell r="A7092" t="str">
            <v>cpd07191</v>
          </cell>
          <cell r="B7092" t="str">
            <v>Arnebinone</v>
          </cell>
          <cell r="C7092" t="str">
            <v>Arnebinone</v>
          </cell>
          <cell r="D7092" t="str">
            <v>Arnebinone</v>
          </cell>
          <cell r="E7092" t="str">
            <v>C10302</v>
          </cell>
          <cell r="F7092" t="str">
            <v>C18H22O4</v>
          </cell>
          <cell r="G7092" t="str">
            <v>0</v>
          </cell>
          <cell r="H7092" t="str">
            <v>-9.99</v>
          </cell>
          <cell r="I7092" t="str">
            <v>2.62461</v>
          </cell>
          <cell r="J7092" t="str">
            <v>302</v>
          </cell>
        </row>
        <row r="7093">
          <cell r="A7093" t="str">
            <v>cpd07192</v>
          </cell>
          <cell r="B7093" t="str">
            <v>Aurantio-obtusin beta-D-glucoside</v>
          </cell>
          <cell r="C7093" t="str">
            <v>Aurantio-obtusin beta-D-glucoside</v>
          </cell>
          <cell r="D7093" t="str">
            <v>Aurantio-obtusin beta-D-glucoside</v>
          </cell>
          <cell r="E7093" t="str">
            <v>C10303</v>
          </cell>
          <cell r="F7093" t="str">
            <v>C23H24O12</v>
          </cell>
          <cell r="G7093" t="str">
            <v>0</v>
          </cell>
          <cell r="H7093" t="str">
            <v>-328.09</v>
          </cell>
          <cell r="I7093" t="str">
            <v>3.8639</v>
          </cell>
          <cell r="J7093" t="str">
            <v>492</v>
          </cell>
        </row>
        <row r="7094">
          <cell r="A7094" t="str">
            <v>cpd07193</v>
          </cell>
          <cell r="B7094" t="str">
            <v>Fulvine</v>
          </cell>
          <cell r="C7094" t="str">
            <v>Fulvine</v>
          </cell>
          <cell r="D7094" t="str">
            <v>Fulvine</v>
          </cell>
          <cell r="E7094" t="str">
            <v>C10304</v>
          </cell>
          <cell r="F7094" t="str">
            <v>C16H23NO5</v>
          </cell>
          <cell r="G7094" t="str">
            <v>0</v>
          </cell>
          <cell r="H7094" t="str">
            <v>10000000</v>
          </cell>
          <cell r="I7094" t="str">
            <v>10000000</v>
          </cell>
          <cell r="J7094" t="str">
            <v>309</v>
          </cell>
        </row>
        <row r="7095">
          <cell r="A7095" t="str">
            <v>cpd07194</v>
          </cell>
          <cell r="B7095" t="str">
            <v>Aloin</v>
          </cell>
          <cell r="C7095" t="str">
            <v>Aloin</v>
          </cell>
          <cell r="D7095" t="str">
            <v>Aloin|Aloin A|Barbaloin</v>
          </cell>
          <cell r="E7095" t="str">
            <v>C10305</v>
          </cell>
          <cell r="F7095" t="str">
            <v>C21H22O9</v>
          </cell>
          <cell r="G7095" t="str">
            <v>0</v>
          </cell>
          <cell r="H7095" t="str">
            <v>-255.44</v>
          </cell>
          <cell r="I7095" t="str">
            <v>3.30131</v>
          </cell>
          <cell r="J7095" t="str">
            <v>418</v>
          </cell>
        </row>
        <row r="7096">
          <cell r="A7096" t="str">
            <v>cpd07195</v>
          </cell>
          <cell r="B7096" t="str">
            <v>Bikaverin</v>
          </cell>
          <cell r="C7096" t="str">
            <v>Bikaverin</v>
          </cell>
          <cell r="D7096" t="str">
            <v>Bikaverin</v>
          </cell>
          <cell r="E7096" t="str">
            <v>C10306</v>
          </cell>
          <cell r="F7096" t="str">
            <v>C20H14O8</v>
          </cell>
          <cell r="G7096" t="str">
            <v>0</v>
          </cell>
          <cell r="H7096" t="str">
            <v>-178.11</v>
          </cell>
          <cell r="I7096" t="str">
            <v>4.42946</v>
          </cell>
          <cell r="J7096" t="str">
            <v>382</v>
          </cell>
        </row>
        <row r="7097">
          <cell r="A7097" t="str">
            <v>cpd07196</v>
          </cell>
          <cell r="B7097" t="str">
            <v>Cascaroside A</v>
          </cell>
          <cell r="C7097" t="str">
            <v>Cascaroside A</v>
          </cell>
          <cell r="D7097" t="str">
            <v>Cascaroside A</v>
          </cell>
          <cell r="E7097" t="str">
            <v>C10307</v>
          </cell>
          <cell r="F7097" t="str">
            <v>C27H32O14</v>
          </cell>
          <cell r="G7097" t="str">
            <v>0</v>
          </cell>
          <cell r="H7097" t="str">
            <v>-413.92</v>
          </cell>
          <cell r="I7097" t="str">
            <v>4.28018</v>
          </cell>
          <cell r="J7097" t="str">
            <v>580</v>
          </cell>
        </row>
        <row r="7098">
          <cell r="A7098" t="str">
            <v>cpd07197</v>
          </cell>
          <cell r="B7098" t="str">
            <v>Cassiamin C</v>
          </cell>
          <cell r="C7098" t="str">
            <v>Cassiamin C</v>
          </cell>
          <cell r="D7098" t="str">
            <v>Cassiamin C</v>
          </cell>
          <cell r="E7098" t="str">
            <v>C10308</v>
          </cell>
          <cell r="F7098" t="str">
            <v>C30H18O8</v>
          </cell>
          <cell r="G7098" t="str">
            <v>0</v>
          </cell>
          <cell r="H7098" t="str">
            <v>-156.9</v>
          </cell>
          <cell r="I7098" t="str">
            <v>6.04098</v>
          </cell>
          <cell r="J7098" t="str">
            <v>506</v>
          </cell>
        </row>
        <row r="7099">
          <cell r="A7099" t="str">
            <v>cpd07198</v>
          </cell>
          <cell r="B7099" t="str">
            <v>Cercosporin</v>
          </cell>
          <cell r="C7099" t="str">
            <v>Cercosporin</v>
          </cell>
          <cell r="D7099" t="str">
            <v>Cercosporin</v>
          </cell>
          <cell r="E7099" t="str">
            <v>C10309</v>
          </cell>
          <cell r="F7099" t="str">
            <v>C29H26O10</v>
          </cell>
          <cell r="G7099" t="str">
            <v>0</v>
          </cell>
          <cell r="H7099" t="str">
            <v>10000000</v>
          </cell>
          <cell r="I7099" t="str">
            <v>10000000</v>
          </cell>
          <cell r="J7099" t="str">
            <v>534</v>
          </cell>
        </row>
        <row r="7100">
          <cell r="A7100" t="str">
            <v>cpd07199</v>
          </cell>
          <cell r="B7100" t="str">
            <v>Chimaphilin</v>
          </cell>
          <cell r="C7100" t="str">
            <v>Chimaphilin</v>
          </cell>
          <cell r="D7100" t="str">
            <v>Chimaphilin|Chimaphylin</v>
          </cell>
          <cell r="E7100" t="str">
            <v>C10310</v>
          </cell>
          <cell r="F7100" t="str">
            <v>C12H10O2</v>
          </cell>
          <cell r="G7100" t="str">
            <v>0</v>
          </cell>
          <cell r="H7100" t="str">
            <v>-18.26</v>
          </cell>
          <cell r="I7100" t="str">
            <v>1.81116</v>
          </cell>
          <cell r="J7100" t="str">
            <v>186</v>
          </cell>
        </row>
        <row r="7101">
          <cell r="A7101" t="str">
            <v>cpd07200</v>
          </cell>
          <cell r="B7101" t="str">
            <v>7-Chloroemodin</v>
          </cell>
          <cell r="C7101" t="str">
            <v>7-Chloroemodin</v>
          </cell>
          <cell r="D7101" t="str">
            <v>7-Chloroemodin</v>
          </cell>
          <cell r="E7101" t="str">
            <v>C10311</v>
          </cell>
          <cell r="F7101" t="str">
            <v>C15H8O5Cl</v>
          </cell>
          <cell r="G7101" t="str">
            <v>-1</v>
          </cell>
          <cell r="H7101" t="str">
            <v>-116.61</v>
          </cell>
          <cell r="I7101" t="str">
            <v>3.30369</v>
          </cell>
          <cell r="J7101" t="str">
            <v>303</v>
          </cell>
        </row>
        <row r="7102">
          <cell r="A7102" t="str">
            <v>cpd07201</v>
          </cell>
          <cell r="B7102" t="str">
            <v>Danthron</v>
          </cell>
          <cell r="C7102" t="str">
            <v>Danthron</v>
          </cell>
          <cell r="D7102" t="str">
            <v>1,8-Dihydroxyanthraquinone|Danthron|Chrysazin</v>
          </cell>
          <cell r="E7102" t="str">
            <v>C10312</v>
          </cell>
          <cell r="F7102" t="str">
            <v>C14H8O4</v>
          </cell>
          <cell r="G7102" t="str">
            <v>0</v>
          </cell>
          <cell r="H7102" t="str">
            <v>-78.84</v>
          </cell>
          <cell r="I7102" t="str">
            <v>2.88775</v>
          </cell>
          <cell r="J7102" t="str">
            <v>240</v>
          </cell>
        </row>
        <row r="7103">
          <cell r="A7103" t="str">
            <v>cpd07202</v>
          </cell>
          <cell r="B7103" t="str">
            <v>Chryso-obtusin glucoside</v>
          </cell>
          <cell r="C7103" t="str">
            <v>Chryso-obtusin glucoside</v>
          </cell>
          <cell r="D7103" t="str">
            <v>Chryso-obtusin glucoside</v>
          </cell>
          <cell r="E7103" t="str">
            <v>C10313</v>
          </cell>
          <cell r="F7103" t="str">
            <v>C25H28O12</v>
          </cell>
          <cell r="G7103" t="str">
            <v>0</v>
          </cell>
          <cell r="H7103" t="str">
            <v>-298.79</v>
          </cell>
          <cell r="I7103" t="str">
            <v>4.1792</v>
          </cell>
          <cell r="J7103" t="str">
            <v>520</v>
          </cell>
        </row>
        <row r="7104">
          <cell r="A7104" t="str">
            <v>cpd07203</v>
          </cell>
          <cell r="B7104" t="str">
            <v>Chrysarobin</v>
          </cell>
          <cell r="C7104" t="str">
            <v>Chrysarobin</v>
          </cell>
          <cell r="D7104" t="str">
            <v>Chrysarobin|Chrysophanol anthrone|Chrysophanic acid 9-anthrone</v>
          </cell>
          <cell r="E7104" t="str">
            <v>C10314</v>
          </cell>
          <cell r="F7104" t="str">
            <v>C15H12O3</v>
          </cell>
          <cell r="G7104" t="str">
            <v>0</v>
          </cell>
          <cell r="H7104" t="str">
            <v>-44.09</v>
          </cell>
          <cell r="I7104" t="str">
            <v>2.78084</v>
          </cell>
          <cell r="J7104" t="str">
            <v>240</v>
          </cell>
        </row>
        <row r="7105">
          <cell r="A7105" t="str">
            <v>cpd07204</v>
          </cell>
          <cell r="B7105" t="str">
            <v>Chrysophanol</v>
          </cell>
          <cell r="C7105" t="str">
            <v>Chrysophanol</v>
          </cell>
          <cell r="D7105" t="str">
            <v>1,8-Dihydroxy-3-methylanthraquinone|Chrysophanic acid|Chrysophanol</v>
          </cell>
          <cell r="E7105" t="str">
            <v>C10315</v>
          </cell>
          <cell r="F7105" t="str">
            <v>C15H10O4</v>
          </cell>
          <cell r="G7105" t="str">
            <v>0</v>
          </cell>
          <cell r="H7105" t="str">
            <v>-80.47</v>
          </cell>
          <cell r="I7105" t="str">
            <v>2.93582</v>
          </cell>
          <cell r="J7105" t="str">
            <v>254</v>
          </cell>
        </row>
        <row r="7106">
          <cell r="A7106" t="str">
            <v>cpd07205</v>
          </cell>
          <cell r="B7106" t="str">
            <v>Chrysophanol 8-glucoside</v>
          </cell>
          <cell r="C7106" t="str">
            <v>Chrysophanol 8-glucoside</v>
          </cell>
          <cell r="D7106" t="str">
            <v>Chrysophanol 8-glucoside|Chrysophanol 8-O-beta-D-glucoside</v>
          </cell>
          <cell r="E7106" t="str">
            <v>C10316</v>
          </cell>
          <cell r="F7106" t="str">
            <v>C21H20O9</v>
          </cell>
          <cell r="G7106" t="str">
            <v>0</v>
          </cell>
          <cell r="H7106" t="str">
            <v>-238.95</v>
          </cell>
          <cell r="I7106" t="str">
            <v>3.33266</v>
          </cell>
          <cell r="J7106" t="str">
            <v>416</v>
          </cell>
        </row>
        <row r="7107">
          <cell r="A7107" t="str">
            <v>cpd07206</v>
          </cell>
          <cell r="B7107" t="str">
            <v>Coleone A</v>
          </cell>
          <cell r="C7107" t="str">
            <v>Coleone A</v>
          </cell>
          <cell r="D7107" t="str">
            <v>Coleone A</v>
          </cell>
          <cell r="E7107" t="str">
            <v>C10317</v>
          </cell>
          <cell r="F7107" t="str">
            <v>C20H21O6</v>
          </cell>
          <cell r="G7107" t="str">
            <v>-1</v>
          </cell>
          <cell r="H7107" t="str">
            <v>-130.64</v>
          </cell>
          <cell r="I7107" t="str">
            <v>3.22855</v>
          </cell>
          <cell r="J7107" t="str">
            <v>357</v>
          </cell>
        </row>
        <row r="7108">
          <cell r="A7108" t="str">
            <v>cpd07207</v>
          </cell>
          <cell r="B7108" t="str">
            <v>Conocurvone</v>
          </cell>
          <cell r="C7108" t="str">
            <v>Conocurvone</v>
          </cell>
          <cell r="D7108" t="str">
            <v>Conocurvone</v>
          </cell>
          <cell r="E7108" t="str">
            <v>C10318</v>
          </cell>
          <cell r="F7108" t="str">
            <v>C60H54O11</v>
          </cell>
          <cell r="G7108" t="str">
            <v>-2</v>
          </cell>
          <cell r="H7108" t="str">
            <v>-83.04</v>
          </cell>
          <cell r="I7108" t="str">
            <v>9.63884</v>
          </cell>
          <cell r="J7108" t="str">
            <v>950</v>
          </cell>
        </row>
        <row r="7109">
          <cell r="A7109" t="str">
            <v>cpd07208</v>
          </cell>
          <cell r="B7109" t="str">
            <v>Heliosupine</v>
          </cell>
          <cell r="C7109" t="str">
            <v>Heliosupine</v>
          </cell>
          <cell r="D7109" t="str">
            <v>7-Angelyl-9-echimidinylheliotridine|Heliosupine</v>
          </cell>
          <cell r="E7109" t="str">
            <v>C10319</v>
          </cell>
          <cell r="F7109" t="str">
            <v>C20H31NO7</v>
          </cell>
          <cell r="G7109" t="str">
            <v>0</v>
          </cell>
          <cell r="H7109" t="str">
            <v>-195.92</v>
          </cell>
          <cell r="I7109" t="str">
            <v>2.107</v>
          </cell>
          <cell r="J7109" t="str">
            <v>397</v>
          </cell>
        </row>
        <row r="7110">
          <cell r="A7110" t="str">
            <v>cpd07209</v>
          </cell>
          <cell r="B7110" t="str">
            <v>Cornudentanone</v>
          </cell>
          <cell r="C7110" t="str">
            <v>Cornudentanone</v>
          </cell>
          <cell r="D7110" t="str">
            <v>Cornudentanone</v>
          </cell>
          <cell r="E7110" t="str">
            <v>C10320</v>
          </cell>
          <cell r="F7110" t="str">
            <v>C22H34O5</v>
          </cell>
          <cell r="G7110" t="str">
            <v>0</v>
          </cell>
          <cell r="H7110" t="str">
            <v>-112.63</v>
          </cell>
          <cell r="I7110" t="str">
            <v>1.88093</v>
          </cell>
          <cell r="J7110" t="str">
            <v>378</v>
          </cell>
        </row>
        <row r="7111">
          <cell r="A7111" t="str">
            <v>cpd07210</v>
          </cell>
          <cell r="B7111" t="str">
            <v>Heliotridine</v>
          </cell>
          <cell r="C7111" t="str">
            <v>Heliotridine</v>
          </cell>
          <cell r="D7111" t="str">
            <v>Heliotridine</v>
          </cell>
          <cell r="E7111" t="str">
            <v>C10321</v>
          </cell>
          <cell r="F7111" t="str">
            <v>C8H13NO2</v>
          </cell>
          <cell r="G7111" t="str">
            <v>0</v>
          </cell>
          <cell r="H7111" t="str">
            <v>-31.84</v>
          </cell>
          <cell r="I7111" t="str">
            <v>1.64338</v>
          </cell>
          <cell r="J7111" t="str">
            <v>155</v>
          </cell>
        </row>
        <row r="7112">
          <cell r="A7112" t="str">
            <v>cpd07211</v>
          </cell>
          <cell r="B7112" t="str">
            <v>Cyperaquinone</v>
          </cell>
          <cell r="C7112" t="str">
            <v>Cyperaquinone</v>
          </cell>
          <cell r="D7112" t="str">
            <v>Cyperaquinone</v>
          </cell>
          <cell r="E7112" t="str">
            <v>C10322</v>
          </cell>
          <cell r="F7112" t="str">
            <v>C14H10O4</v>
          </cell>
          <cell r="G7112" t="str">
            <v>0</v>
          </cell>
          <cell r="H7112" t="str">
            <v>-25.93</v>
          </cell>
          <cell r="I7112" t="str">
            <v>4.36143</v>
          </cell>
          <cell r="J7112" t="str">
            <v>242</v>
          </cell>
        </row>
        <row r="7113">
          <cell r="A7113" t="str">
            <v>cpd07212</v>
          </cell>
          <cell r="B7113" t="str">
            <v>Cypripedin</v>
          </cell>
          <cell r="C7113" t="str">
            <v>Cypripedin</v>
          </cell>
          <cell r="D7113" t="str">
            <v>Cypripedin</v>
          </cell>
          <cell r="E7113" t="str">
            <v>C10323</v>
          </cell>
          <cell r="F7113" t="str">
            <v>C16H12O5</v>
          </cell>
          <cell r="G7113" t="str">
            <v>0</v>
          </cell>
          <cell r="H7113" t="str">
            <v>-94.329</v>
          </cell>
          <cell r="I7113" t="str">
            <v>2.799</v>
          </cell>
          <cell r="J7113" t="str">
            <v>284</v>
          </cell>
        </row>
        <row r="7114">
          <cell r="A7114" t="str">
            <v>cpd07213</v>
          </cell>
          <cell r="B7114" t="str">
            <v>Heliotrine</v>
          </cell>
          <cell r="C7114" t="str">
            <v>Heliotrine</v>
          </cell>
          <cell r="D7114" t="str">
            <v>9-Heliotrylheliotridine|Heliotrine</v>
          </cell>
          <cell r="E7114" t="str">
            <v>C10324</v>
          </cell>
          <cell r="F7114" t="str">
            <v>C16H27NO5</v>
          </cell>
          <cell r="G7114" t="str">
            <v>0</v>
          </cell>
          <cell r="H7114" t="str">
            <v>-127.66</v>
          </cell>
          <cell r="I7114" t="str">
            <v>1.84872</v>
          </cell>
          <cell r="J7114" t="str">
            <v>313</v>
          </cell>
        </row>
        <row r="7115">
          <cell r="A7115" t="str">
            <v>cpd07214</v>
          </cell>
          <cell r="B7115" t="str">
            <v>Deoxylapachol</v>
          </cell>
          <cell r="C7115" t="str">
            <v>Deoxylapachol</v>
          </cell>
          <cell r="D7115" t="str">
            <v>Deoxylapachol</v>
          </cell>
          <cell r="E7115" t="str">
            <v>C10325</v>
          </cell>
          <cell r="F7115" t="str">
            <v>C15H14O2</v>
          </cell>
          <cell r="G7115" t="str">
            <v>0</v>
          </cell>
          <cell r="H7115" t="str">
            <v>9.84</v>
          </cell>
          <cell r="I7115" t="str">
            <v>1.88282</v>
          </cell>
          <cell r="J7115" t="str">
            <v>226</v>
          </cell>
        </row>
        <row r="7116">
          <cell r="A7116" t="str">
            <v>cpd07215</v>
          </cell>
          <cell r="B7116" t="str">
            <v>Indicine</v>
          </cell>
          <cell r="C7116" t="str">
            <v>Indicine</v>
          </cell>
          <cell r="D7116" t="str">
            <v>Indicine</v>
          </cell>
          <cell r="E7116" t="str">
            <v>C10326</v>
          </cell>
          <cell r="F7116" t="str">
            <v>C15H25NO5</v>
          </cell>
          <cell r="G7116" t="str">
            <v>0</v>
          </cell>
          <cell r="H7116" t="str">
            <v>-142.31</v>
          </cell>
          <cell r="I7116" t="str">
            <v>1.80209</v>
          </cell>
          <cell r="J7116" t="str">
            <v>299</v>
          </cell>
        </row>
        <row r="7117">
          <cell r="A7117" t="str">
            <v>cpd07216</v>
          </cell>
          <cell r="B7117" t="str">
            <v>Digiferrugineol</v>
          </cell>
          <cell r="C7117" t="str">
            <v>Digiferrugineol</v>
          </cell>
          <cell r="D7117" t="str">
            <v>1-Hydroxy-2-hydroxymethylanthraquinone|Digiferrugineol</v>
          </cell>
          <cell r="E7117" t="str">
            <v>C10327</v>
          </cell>
          <cell r="F7117" t="str">
            <v>C15H10O4</v>
          </cell>
          <cell r="G7117" t="str">
            <v>0</v>
          </cell>
          <cell r="H7117" t="str">
            <v>-77.22</v>
          </cell>
          <cell r="I7117" t="str">
            <v>2.88909</v>
          </cell>
          <cell r="J7117" t="str">
            <v>254</v>
          </cell>
        </row>
        <row r="7118">
          <cell r="A7118" t="str">
            <v>cpd07217</v>
          </cell>
          <cell r="B7118" t="str">
            <v>Integerrimine</v>
          </cell>
          <cell r="C7118" t="str">
            <v>Integerrimine</v>
          </cell>
          <cell r="D7118" t="str">
            <v>Integerrimine</v>
          </cell>
          <cell r="E7118" t="str">
            <v>C10328</v>
          </cell>
          <cell r="F7118" t="str">
            <v>C18H25NO5</v>
          </cell>
          <cell r="G7118" t="str">
            <v>0</v>
          </cell>
          <cell r="H7118" t="str">
            <v>10000000</v>
          </cell>
          <cell r="I7118" t="str">
            <v>10000000</v>
          </cell>
          <cell r="J7118" t="str">
            <v>335</v>
          </cell>
        </row>
        <row r="7119">
          <cell r="A7119" t="str">
            <v>cpd07218</v>
          </cell>
          <cell r="B7119" t="str">
            <v>1,4-Dihydroxy-2-methylanthraquinone</v>
          </cell>
          <cell r="C7119" t="str">
            <v>1,4-Dihydroxy-2-methylanthraquinone</v>
          </cell>
          <cell r="D7119" t="str">
            <v>1,4-Dihydroxy-2-methylanthraquinone</v>
          </cell>
          <cell r="E7119" t="str">
            <v>C10329</v>
          </cell>
          <cell r="F7119" t="str">
            <v>C15H10O4</v>
          </cell>
          <cell r="G7119" t="str">
            <v>0</v>
          </cell>
          <cell r="H7119" t="str">
            <v>-80.47</v>
          </cell>
          <cell r="I7119" t="str">
            <v>2.93582</v>
          </cell>
          <cell r="J7119" t="str">
            <v>254</v>
          </cell>
        </row>
        <row r="7120">
          <cell r="A7120" t="str">
            <v>cpd07219</v>
          </cell>
          <cell r="B7120" t="str">
            <v>Intermedine</v>
          </cell>
          <cell r="C7120" t="str">
            <v>Intermedine</v>
          </cell>
          <cell r="D7120" t="str">
            <v>9-(+)-Trachelanthylretronecine|Intermedine</v>
          </cell>
          <cell r="E7120" t="str">
            <v>C10330</v>
          </cell>
          <cell r="F7120" t="str">
            <v>C15H25NO5</v>
          </cell>
          <cell r="G7120" t="str">
            <v>0</v>
          </cell>
          <cell r="H7120" t="str">
            <v>-142.31</v>
          </cell>
          <cell r="I7120" t="str">
            <v>1.80209</v>
          </cell>
          <cell r="J7120" t="str">
            <v>299</v>
          </cell>
        </row>
        <row r="7121">
          <cell r="A7121" t="str">
            <v>cpd07220</v>
          </cell>
          <cell r="B7121" t="str">
            <v>2,6-Dimethoxybenzoquinone</v>
          </cell>
          <cell r="C7121" t="str">
            <v>2,6-Dimethoxybenzoquinone</v>
          </cell>
          <cell r="D7121" t="str">
            <v>2,6-Dimethoxybenzoquinone</v>
          </cell>
          <cell r="E7121" t="str">
            <v>C10331</v>
          </cell>
          <cell r="F7121" t="str">
            <v>C8H8O4</v>
          </cell>
          <cell r="G7121" t="str">
            <v>0</v>
          </cell>
          <cell r="H7121" t="str">
            <v>-79.78</v>
          </cell>
          <cell r="I7121" t="str">
            <v>1.6863</v>
          </cell>
          <cell r="J7121" t="str">
            <v>168</v>
          </cell>
        </row>
        <row r="7122">
          <cell r="A7122" t="str">
            <v>cpd07221</v>
          </cell>
          <cell r="B7122" t="str">
            <v>Diospyrin</v>
          </cell>
          <cell r="C7122" t="str">
            <v>Diospyrin</v>
          </cell>
          <cell r="D7122" t="str">
            <v>Diospyrin</v>
          </cell>
          <cell r="E7122" t="str">
            <v>C10332</v>
          </cell>
          <cell r="F7122" t="str">
            <v>C22H14O6</v>
          </cell>
          <cell r="G7122" t="str">
            <v>0</v>
          </cell>
          <cell r="H7122" t="str">
            <v>-114.22</v>
          </cell>
          <cell r="I7122" t="str">
            <v>3.84276</v>
          </cell>
          <cell r="J7122" t="str">
            <v>374</v>
          </cell>
        </row>
        <row r="7123">
          <cell r="A7123" t="str">
            <v>cpd07222</v>
          </cell>
          <cell r="B7123" t="str">
            <v>Isatidine</v>
          </cell>
          <cell r="C7123" t="str">
            <v>Isatidine</v>
          </cell>
          <cell r="D7123" t="str">
            <v>Retrorsine N-oxide|Isatidine</v>
          </cell>
          <cell r="E7123" t="str">
            <v>C10333</v>
          </cell>
          <cell r="F7123" t="str">
            <v>C18H25NO7</v>
          </cell>
          <cell r="G7123" t="str">
            <v>0</v>
          </cell>
          <cell r="H7123" t="str">
            <v>10000000</v>
          </cell>
          <cell r="I7123" t="str">
            <v>10000000</v>
          </cell>
          <cell r="J7123" t="str">
            <v>367</v>
          </cell>
        </row>
        <row r="7124">
          <cell r="A7124" t="str">
            <v>cpd07223</v>
          </cell>
          <cell r="B7124" t="str">
            <v>Dothistromin</v>
          </cell>
          <cell r="C7124" t="str">
            <v>Dothistromin</v>
          </cell>
          <cell r="D7124" t="str">
            <v>Dothistromin</v>
          </cell>
          <cell r="E7124" t="str">
            <v>C10334</v>
          </cell>
          <cell r="F7124" t="str">
            <v>C18H12O9</v>
          </cell>
          <cell r="G7124" t="str">
            <v>0</v>
          </cell>
          <cell r="H7124" t="str">
            <v>-264.11</v>
          </cell>
          <cell r="I7124" t="str">
            <v>5.39785</v>
          </cell>
          <cell r="J7124" t="str">
            <v>372</v>
          </cell>
        </row>
        <row r="7125">
          <cell r="A7125" t="str">
            <v>cpd07224</v>
          </cell>
          <cell r="B7125" t="str">
            <v>Droserone</v>
          </cell>
          <cell r="C7125" t="str">
            <v>Droserone</v>
          </cell>
          <cell r="D7125" t="str">
            <v>Droserone</v>
          </cell>
          <cell r="E7125" t="str">
            <v>C10335</v>
          </cell>
          <cell r="F7125" t="str">
            <v>C11H7O4</v>
          </cell>
          <cell r="G7125" t="str">
            <v>-1</v>
          </cell>
          <cell r="H7125" t="str">
            <v>-85.67</v>
          </cell>
          <cell r="I7125" t="str">
            <v>2.10717</v>
          </cell>
          <cell r="J7125" t="str">
            <v>203</v>
          </cell>
        </row>
        <row r="7126">
          <cell r="A7126" t="str">
            <v>cpd07225</v>
          </cell>
          <cell r="B7126" t="str">
            <v>Isolycopsamine</v>
          </cell>
          <cell r="C7126" t="str">
            <v>Isolycopsamine</v>
          </cell>
          <cell r="D7126" t="str">
            <v>Isolycopsamine</v>
          </cell>
          <cell r="E7126" t="str">
            <v>C10336</v>
          </cell>
          <cell r="F7126" t="str">
            <v>C15H25NO5</v>
          </cell>
          <cell r="G7126" t="str">
            <v>0</v>
          </cell>
          <cell r="H7126" t="str">
            <v>-142.31</v>
          </cell>
          <cell r="I7126" t="str">
            <v>1.80209</v>
          </cell>
          <cell r="J7126" t="str">
            <v>299</v>
          </cell>
        </row>
        <row r="7127">
          <cell r="A7127" t="str">
            <v>cpd07226</v>
          </cell>
          <cell r="B7127" t="str">
            <v>Dunnione</v>
          </cell>
          <cell r="C7127" t="str">
            <v>Dunnione</v>
          </cell>
          <cell r="D7127" t="str">
            <v>Dunnione</v>
          </cell>
          <cell r="E7127" t="str">
            <v>C10337</v>
          </cell>
          <cell r="F7127" t="str">
            <v>C15H14O3</v>
          </cell>
          <cell r="G7127" t="str">
            <v>0</v>
          </cell>
          <cell r="H7127" t="str">
            <v>-34.54</v>
          </cell>
          <cell r="I7127" t="str">
            <v>2.62603</v>
          </cell>
          <cell r="J7127" t="str">
            <v>242</v>
          </cell>
        </row>
        <row r="7128">
          <cell r="A7128" t="str">
            <v>cpd07227</v>
          </cell>
          <cell r="B7128" t="str">
            <v>Echinone</v>
          </cell>
          <cell r="C7128" t="str">
            <v>Echinone</v>
          </cell>
          <cell r="D7128" t="str">
            <v>Echinone</v>
          </cell>
          <cell r="E7128" t="str">
            <v>C10338</v>
          </cell>
          <cell r="F7128" t="str">
            <v>C19H20O6</v>
          </cell>
          <cell r="G7128" t="str">
            <v>0</v>
          </cell>
          <cell r="H7128" t="str">
            <v>-129.56</v>
          </cell>
          <cell r="I7128" t="str">
            <v>2.18567</v>
          </cell>
          <cell r="J7128" t="str">
            <v>344</v>
          </cell>
        </row>
        <row r="7129">
          <cell r="A7129" t="str">
            <v>cpd07228</v>
          </cell>
          <cell r="B7129" t="str">
            <v>Jacobine</v>
          </cell>
          <cell r="C7129" t="str">
            <v>Jacobine</v>
          </cell>
          <cell r="D7129" t="str">
            <v>Jacobine</v>
          </cell>
          <cell r="E7129" t="str">
            <v>C10339</v>
          </cell>
          <cell r="F7129" t="str">
            <v>C18H25NO6</v>
          </cell>
          <cell r="G7129" t="str">
            <v>0</v>
          </cell>
          <cell r="H7129" t="str">
            <v>10000000</v>
          </cell>
          <cell r="I7129" t="str">
            <v>10000000</v>
          </cell>
          <cell r="J7129" t="str">
            <v>351</v>
          </cell>
        </row>
        <row r="7130">
          <cell r="A7130" t="str">
            <v>cpd07229</v>
          </cell>
          <cell r="B7130" t="str">
            <v>Eleutherin</v>
          </cell>
          <cell r="C7130" t="str">
            <v>Eleutherin</v>
          </cell>
          <cell r="D7130" t="str">
            <v>Eleutherin</v>
          </cell>
          <cell r="E7130" t="str">
            <v>C10340</v>
          </cell>
          <cell r="F7130" t="str">
            <v>C16H16O4</v>
          </cell>
          <cell r="G7130" t="str">
            <v>0</v>
          </cell>
          <cell r="H7130" t="str">
            <v>-55.61</v>
          </cell>
          <cell r="I7130" t="str">
            <v>2.74336</v>
          </cell>
          <cell r="J7130" t="str">
            <v>272</v>
          </cell>
        </row>
        <row r="7131">
          <cell r="A7131" t="str">
            <v>cpd07230</v>
          </cell>
          <cell r="B7131" t="str">
            <v>Lasiocarpine</v>
          </cell>
          <cell r="C7131" t="str">
            <v>Lasiocarpine</v>
          </cell>
          <cell r="D7131" t="str">
            <v>7-Angelyl-9-lasiocarpylheliotridine|Lasiocarpine</v>
          </cell>
          <cell r="E7131" t="str">
            <v>C10341</v>
          </cell>
          <cell r="F7131" t="str">
            <v>C21H33NO7</v>
          </cell>
          <cell r="G7131" t="str">
            <v>0</v>
          </cell>
          <cell r="H7131" t="str">
            <v>-181.27</v>
          </cell>
          <cell r="I7131" t="str">
            <v>2.15806</v>
          </cell>
          <cell r="J7131" t="str">
            <v>411</v>
          </cell>
        </row>
        <row r="7132">
          <cell r="A7132" t="str">
            <v>cpd07231</v>
          </cell>
          <cell r="B7132" t="str">
            <v>Embelin</v>
          </cell>
          <cell r="C7132" t="str">
            <v>Embelin</v>
          </cell>
          <cell r="D7132" t="str">
            <v>Embelin</v>
          </cell>
          <cell r="E7132" t="str">
            <v>C10342</v>
          </cell>
          <cell r="F7132" t="str">
            <v>C17H25O4</v>
          </cell>
          <cell r="G7132" t="str">
            <v>-1</v>
          </cell>
          <cell r="H7132" t="str">
            <v>-84.59</v>
          </cell>
          <cell r="I7132" t="str">
            <v>2.04912</v>
          </cell>
          <cell r="J7132" t="str">
            <v>293</v>
          </cell>
        </row>
        <row r="7133">
          <cell r="A7133" t="str">
            <v>cpd07232</v>
          </cell>
          <cell r="B7133" t="str">
            <v>Emodin</v>
          </cell>
          <cell r="C7133" t="str">
            <v>Emodin</v>
          </cell>
          <cell r="D7133" t="str">
            <v>Emodin</v>
          </cell>
          <cell r="E7133" t="str">
            <v>C10343</v>
          </cell>
          <cell r="F7133" t="str">
            <v>C15H10O5</v>
          </cell>
          <cell r="G7133" t="str">
            <v>0</v>
          </cell>
          <cell r="H7133" t="str">
            <v>-119.95</v>
          </cell>
          <cell r="I7133" t="str">
            <v>3.0336</v>
          </cell>
          <cell r="J7133" t="str">
            <v>270</v>
          </cell>
        </row>
        <row r="7134">
          <cell r="A7134" t="str">
            <v>cpd07233</v>
          </cell>
          <cell r="B7134" t="str">
            <v>Latifoline</v>
          </cell>
          <cell r="C7134" t="str">
            <v>Latifoline</v>
          </cell>
          <cell r="D7134" t="str">
            <v>(+)-Latifoline|Latifoline</v>
          </cell>
          <cell r="E7134" t="str">
            <v>C10344</v>
          </cell>
          <cell r="F7134" t="str">
            <v>C20H27NO7</v>
          </cell>
          <cell r="G7134" t="str">
            <v>0</v>
          </cell>
          <cell r="H7134" t="str">
            <v>-182.74</v>
          </cell>
          <cell r="I7134" t="str">
            <v>2.23515</v>
          </cell>
          <cell r="J7134" t="str">
            <v>393</v>
          </cell>
        </row>
        <row r="7135">
          <cell r="A7135" t="str">
            <v>cpd07234</v>
          </cell>
          <cell r="B7135" t="str">
            <v>Emodin 8-glucoside</v>
          </cell>
          <cell r="C7135" t="str">
            <v>Emodin 8-glucoside</v>
          </cell>
          <cell r="D7135" t="str">
            <v>Emodin 8-glucoside</v>
          </cell>
          <cell r="E7135" t="str">
            <v>C10345</v>
          </cell>
          <cell r="F7135" t="str">
            <v>C21H19O10</v>
          </cell>
          <cell r="G7135" t="str">
            <v>-1</v>
          </cell>
          <cell r="H7135" t="str">
            <v>-269.73</v>
          </cell>
          <cell r="I7135" t="str">
            <v>3.53317</v>
          </cell>
          <cell r="J7135" t="str">
            <v>431</v>
          </cell>
        </row>
        <row r="7136">
          <cell r="A7136" t="str">
            <v>cpd07235</v>
          </cell>
          <cell r="B7136" t="str">
            <v>Frangulin A</v>
          </cell>
          <cell r="C7136" t="str">
            <v>Frangulin A</v>
          </cell>
          <cell r="D7136" t="str">
            <v>Frangulin A</v>
          </cell>
          <cell r="E7136" t="str">
            <v>C10346</v>
          </cell>
          <cell r="F7136" t="str">
            <v>C21H20O9</v>
          </cell>
          <cell r="G7136" t="str">
            <v>0</v>
          </cell>
          <cell r="H7136" t="str">
            <v>-242.2</v>
          </cell>
          <cell r="I7136" t="str">
            <v>3.41158</v>
          </cell>
          <cell r="J7136" t="str">
            <v>416</v>
          </cell>
        </row>
        <row r="7137">
          <cell r="A7137" t="str">
            <v>cpd07236</v>
          </cell>
          <cell r="B7137" t="str">
            <v>Lycopsamine</v>
          </cell>
          <cell r="C7137" t="str">
            <v>Lycopsamine</v>
          </cell>
          <cell r="D7137" t="str">
            <v>9-Viridiflorylretronecine|Lycopsamine</v>
          </cell>
          <cell r="E7137" t="str">
            <v>C10347</v>
          </cell>
          <cell r="F7137" t="str">
            <v>C15H25NO5</v>
          </cell>
          <cell r="G7137" t="str">
            <v>0</v>
          </cell>
          <cell r="H7137" t="str">
            <v>-142.31</v>
          </cell>
          <cell r="I7137" t="str">
            <v>1.80209</v>
          </cell>
          <cell r="J7137" t="str">
            <v>299</v>
          </cell>
        </row>
        <row r="7138">
          <cell r="A7138" t="str">
            <v>cpd07237</v>
          </cell>
          <cell r="B7138" t="str">
            <v>Macrophylline</v>
          </cell>
          <cell r="C7138" t="str">
            <v>Macrophylline</v>
          </cell>
          <cell r="D7138" t="str">
            <v>Macrophylline</v>
          </cell>
          <cell r="E7138" t="str">
            <v>C10348</v>
          </cell>
          <cell r="F7138" t="str">
            <v>C13H21NO3</v>
          </cell>
          <cell r="G7138" t="str">
            <v>0</v>
          </cell>
          <cell r="H7138" t="str">
            <v>-58.13</v>
          </cell>
          <cell r="I7138" t="str">
            <v>1.87088</v>
          </cell>
          <cell r="J7138" t="str">
            <v>239</v>
          </cell>
        </row>
        <row r="7139">
          <cell r="A7139" t="str">
            <v>cpd07238</v>
          </cell>
          <cell r="B7139" t="str">
            <v>Frangulin B</v>
          </cell>
          <cell r="C7139" t="str">
            <v>Frangulin B</v>
          </cell>
          <cell r="D7139" t="str">
            <v>Frangulin B</v>
          </cell>
          <cell r="E7139" t="str">
            <v>C10349</v>
          </cell>
          <cell r="F7139" t="str">
            <v>C20H18O9</v>
          </cell>
          <cell r="G7139" t="str">
            <v>0</v>
          </cell>
          <cell r="H7139" t="str">
            <v>-241.1</v>
          </cell>
          <cell r="I7139" t="str">
            <v>3.29675</v>
          </cell>
          <cell r="J7139" t="str">
            <v>402</v>
          </cell>
        </row>
        <row r="7140">
          <cell r="A7140" t="str">
            <v>cpd07239</v>
          </cell>
          <cell r="B7140" t="str">
            <v>Monocrotaline</v>
          </cell>
          <cell r="C7140" t="str">
            <v>Monocrotaline</v>
          </cell>
          <cell r="D7140" t="str">
            <v>Monocrotaline</v>
          </cell>
          <cell r="E7140" t="str">
            <v>C10350</v>
          </cell>
          <cell r="F7140" t="str">
            <v>C16H23NO6</v>
          </cell>
          <cell r="G7140" t="str">
            <v>0</v>
          </cell>
          <cell r="H7140" t="str">
            <v>10000000</v>
          </cell>
          <cell r="I7140" t="str">
            <v>10000000</v>
          </cell>
          <cell r="J7140" t="str">
            <v>325</v>
          </cell>
        </row>
        <row r="7141">
          <cell r="A7141" t="str">
            <v>cpd07240</v>
          </cell>
          <cell r="B7141" t="str">
            <v>Geranylbenzoquinone</v>
          </cell>
          <cell r="C7141" t="str">
            <v>Geranylbenzoquinone</v>
          </cell>
          <cell r="D7141" t="str">
            <v>Geranylbenzoquinone</v>
          </cell>
          <cell r="E7141" t="str">
            <v>C10351</v>
          </cell>
          <cell r="F7141" t="str">
            <v>C16H20O2</v>
          </cell>
          <cell r="G7141" t="str">
            <v>0</v>
          </cell>
          <cell r="H7141" t="str">
            <v>21.59</v>
          </cell>
          <cell r="I7141" t="str">
            <v>1.78825</v>
          </cell>
          <cell r="J7141" t="str">
            <v>244</v>
          </cell>
        </row>
        <row r="7142">
          <cell r="A7142" t="str">
            <v>cpd07241</v>
          </cell>
          <cell r="B7142" t="str">
            <v>Hibiscoquinone A</v>
          </cell>
          <cell r="C7142" t="str">
            <v>Hibiscoquinone A</v>
          </cell>
          <cell r="D7142" t="str">
            <v>Hibiscoquinone A</v>
          </cell>
          <cell r="E7142" t="str">
            <v>C10352</v>
          </cell>
          <cell r="F7142" t="str">
            <v>C15H14O4</v>
          </cell>
          <cell r="G7142" t="str">
            <v>0</v>
          </cell>
          <cell r="H7142" t="str">
            <v>-85.5</v>
          </cell>
          <cell r="I7142" t="str">
            <v>1.95811</v>
          </cell>
          <cell r="J7142" t="str">
            <v>258</v>
          </cell>
        </row>
        <row r="7143">
          <cell r="A7143" t="str">
            <v>cpd07242</v>
          </cell>
          <cell r="B7143" t="str">
            <v>Nemorensine</v>
          </cell>
          <cell r="C7143" t="str">
            <v>Nemorensine</v>
          </cell>
          <cell r="D7143" t="str">
            <v>C(16a)-Homo-21-norsenecionan-11,16a-dione, 12,15-epoxy-1,2,15,20-tetrahydro-, (1alpha,12R,15R)-|Nemorensine</v>
          </cell>
          <cell r="E7143" t="str">
            <v>C10353</v>
          </cell>
          <cell r="F7143" t="str">
            <v>C18H28NO5</v>
          </cell>
          <cell r="G7143" t="str">
            <v>1</v>
          </cell>
          <cell r="H7143" t="str">
            <v>10000000</v>
          </cell>
          <cell r="I7143" t="str">
            <v>10000000</v>
          </cell>
          <cell r="J7143" t="str">
            <v>338</v>
          </cell>
        </row>
        <row r="7144">
          <cell r="A7144" t="str">
            <v>cpd07243</v>
          </cell>
          <cell r="B7144" t="str">
            <v>2-Hydroxymethylanthraquinone</v>
          </cell>
          <cell r="C7144" t="str">
            <v>2-Hydroxymethylanthraquinone</v>
          </cell>
          <cell r="D7144" t="str">
            <v>2-Hydroxymethylanthraquinone</v>
          </cell>
          <cell r="E7144" t="str">
            <v>C10354</v>
          </cell>
          <cell r="F7144" t="str">
            <v>C15H10O3</v>
          </cell>
          <cell r="G7144" t="str">
            <v>0</v>
          </cell>
          <cell r="H7144" t="str">
            <v>-37.74</v>
          </cell>
          <cell r="I7144" t="str">
            <v>2.87531</v>
          </cell>
          <cell r="J7144" t="str">
            <v>238</v>
          </cell>
        </row>
        <row r="7145">
          <cell r="A7145" t="str">
            <v>cpd07244</v>
          </cell>
          <cell r="B7145" t="str">
            <v>Hypoxylone</v>
          </cell>
          <cell r="C7145" t="str">
            <v>Hypoxylone</v>
          </cell>
          <cell r="D7145" t="str">
            <v>Hypoxylone</v>
          </cell>
          <cell r="E7145" t="str">
            <v>C10355</v>
          </cell>
          <cell r="F7145" t="str">
            <v>C20H12O5</v>
          </cell>
          <cell r="G7145" t="str">
            <v>0</v>
          </cell>
          <cell r="H7145" t="str">
            <v>-94.829</v>
          </cell>
          <cell r="I7145" t="str">
            <v>3.09307</v>
          </cell>
          <cell r="J7145" t="str">
            <v>332</v>
          </cell>
        </row>
        <row r="7146">
          <cell r="A7146" t="str">
            <v>cpd07245</v>
          </cell>
          <cell r="B7146" t="str">
            <v>Otonecine</v>
          </cell>
          <cell r="C7146" t="str">
            <v>Otonecine</v>
          </cell>
          <cell r="D7146" t="str">
            <v>1H-Pyrrolizinium, 2,3,5,7a-tetrahydro-1,7a-dihydroxy-7-(hydroxymethyl)-4-methyl-, (1R-(1alpha,4beta,7abeta))-|Otonecine</v>
          </cell>
          <cell r="E7146" t="str">
            <v>C10356</v>
          </cell>
          <cell r="F7146" t="str">
            <v>C9H15NO3</v>
          </cell>
          <cell r="G7146" t="str">
            <v>0</v>
          </cell>
          <cell r="H7146" t="str">
            <v>-60.04</v>
          </cell>
          <cell r="I7146" t="str">
            <v>1.19133</v>
          </cell>
          <cell r="J7146" t="str">
            <v>185</v>
          </cell>
        </row>
        <row r="7147">
          <cell r="A7147" t="str">
            <v>cpd07246</v>
          </cell>
          <cell r="B7147" t="str">
            <v>Parsonsine</v>
          </cell>
          <cell r="C7147" t="str">
            <v>Parsonsine</v>
          </cell>
          <cell r="D7147" t="str">
            <v>Parsonsine</v>
          </cell>
          <cell r="E7147" t="str">
            <v>C10357</v>
          </cell>
          <cell r="F7147" t="str">
            <v>C23H38NO7</v>
          </cell>
          <cell r="G7147" t="str">
            <v>1</v>
          </cell>
          <cell r="H7147" t="str">
            <v>10000000</v>
          </cell>
          <cell r="I7147" t="str">
            <v>10000000</v>
          </cell>
          <cell r="J7147" t="str">
            <v>440</v>
          </cell>
        </row>
        <row r="7148">
          <cell r="A7148" t="str">
            <v>cpd07247</v>
          </cell>
          <cell r="B7148" t="str">
            <v>Isodiospyrin</v>
          </cell>
          <cell r="C7148" t="str">
            <v>Isodiospyrin</v>
          </cell>
          <cell r="D7148" t="str">
            <v>Isodiospyrin</v>
          </cell>
          <cell r="E7148" t="str">
            <v>C10358</v>
          </cell>
          <cell r="F7148" t="str">
            <v>C22H14O6</v>
          </cell>
          <cell r="G7148" t="str">
            <v>0</v>
          </cell>
          <cell r="H7148" t="str">
            <v>-110.62</v>
          </cell>
          <cell r="I7148" t="str">
            <v>4.00474</v>
          </cell>
          <cell r="J7148" t="str">
            <v>374</v>
          </cell>
        </row>
        <row r="7149">
          <cell r="A7149" t="str">
            <v>cpd07248</v>
          </cell>
          <cell r="B7149" t="str">
            <v>Petasitenine</v>
          </cell>
          <cell r="C7149" t="str">
            <v>Petasitenine</v>
          </cell>
          <cell r="D7149" t="str">
            <v>Petasitenine</v>
          </cell>
          <cell r="E7149" t="str">
            <v>C10359</v>
          </cell>
          <cell r="F7149" t="str">
            <v>C19H28NO7</v>
          </cell>
          <cell r="G7149" t="str">
            <v>1</v>
          </cell>
          <cell r="H7149" t="str">
            <v>10000000</v>
          </cell>
          <cell r="I7149" t="str">
            <v>10000000</v>
          </cell>
          <cell r="J7149" t="str">
            <v>382</v>
          </cell>
        </row>
        <row r="7150">
          <cell r="A7150" t="str">
            <v>cpd07249</v>
          </cell>
          <cell r="B7150" t="str">
            <v>2-Isoprenylemodin</v>
          </cell>
          <cell r="C7150" t="str">
            <v>2-Isoprenylemodin</v>
          </cell>
          <cell r="D7150" t="str">
            <v>2-Isoprenylemodin</v>
          </cell>
          <cell r="E7150" t="str">
            <v>C10360</v>
          </cell>
          <cell r="F7150" t="str">
            <v>C20H17O5</v>
          </cell>
          <cell r="G7150" t="str">
            <v>-1</v>
          </cell>
          <cell r="H7150" t="str">
            <v>-86.41</v>
          </cell>
          <cell r="I7150" t="str">
            <v>3.32458</v>
          </cell>
          <cell r="J7150" t="str">
            <v>337</v>
          </cell>
        </row>
        <row r="7151">
          <cell r="A7151" t="str">
            <v>cpd07250</v>
          </cell>
          <cell r="B7151" t="str">
            <v>Phalaenopsine T</v>
          </cell>
          <cell r="C7151" t="str">
            <v>Phalaenopsine T</v>
          </cell>
          <cell r="D7151" t="str">
            <v>Phalaenopsine T</v>
          </cell>
          <cell r="E7151" t="str">
            <v>C10361</v>
          </cell>
          <cell r="F7151" t="str">
            <v>C20H27NO5</v>
          </cell>
          <cell r="G7151" t="str">
            <v>0</v>
          </cell>
          <cell r="H7151" t="str">
            <v>-116.43</v>
          </cell>
          <cell r="I7151" t="str">
            <v>2.21112</v>
          </cell>
          <cell r="J7151" t="str">
            <v>361</v>
          </cell>
        </row>
        <row r="7152">
          <cell r="A7152" t="str">
            <v>cpd07251</v>
          </cell>
          <cell r="B7152" t="str">
            <v>Kigelinone</v>
          </cell>
          <cell r="C7152" t="str">
            <v>Kigelinone</v>
          </cell>
          <cell r="D7152" t="str">
            <v>Kigelinone</v>
          </cell>
          <cell r="E7152" t="str">
            <v>C10362</v>
          </cell>
          <cell r="F7152" t="str">
            <v>C14H10O5</v>
          </cell>
          <cell r="G7152" t="str">
            <v>0</v>
          </cell>
          <cell r="H7152" t="str">
            <v>-97.68</v>
          </cell>
          <cell r="I7152" t="str">
            <v>2.72684</v>
          </cell>
          <cell r="J7152" t="str">
            <v>258</v>
          </cell>
        </row>
        <row r="7153">
          <cell r="A7153" t="str">
            <v>cpd07252</v>
          </cell>
          <cell r="B7153" t="str">
            <v>Platyphylline</v>
          </cell>
          <cell r="C7153" t="str">
            <v>Platyphylline</v>
          </cell>
          <cell r="D7153" t="str">
            <v>Platyphylline</v>
          </cell>
          <cell r="E7153" t="str">
            <v>C10363</v>
          </cell>
          <cell r="F7153" t="str">
            <v>C18H28NO5</v>
          </cell>
          <cell r="G7153" t="str">
            <v>1</v>
          </cell>
          <cell r="H7153" t="str">
            <v>10000000</v>
          </cell>
          <cell r="I7153" t="str">
            <v>10000000</v>
          </cell>
          <cell r="J7153" t="str">
            <v>338</v>
          </cell>
        </row>
        <row r="7154">
          <cell r="A7154" t="str">
            <v>cpd07253</v>
          </cell>
          <cell r="B7154" t="str">
            <v>Retrorsine</v>
          </cell>
          <cell r="C7154" t="str">
            <v>Retrorsine</v>
          </cell>
          <cell r="D7154" t="str">
            <v>Retrorsine</v>
          </cell>
          <cell r="E7154" t="str">
            <v>C10364</v>
          </cell>
          <cell r="F7154" t="str">
            <v>C18H25NO6</v>
          </cell>
          <cell r="G7154" t="str">
            <v>0</v>
          </cell>
          <cell r="H7154" t="str">
            <v>10000000</v>
          </cell>
          <cell r="I7154" t="str">
            <v>10000000</v>
          </cell>
          <cell r="J7154" t="str">
            <v>351</v>
          </cell>
        </row>
        <row r="7155">
          <cell r="A7155" t="str">
            <v>cpd07254</v>
          </cell>
          <cell r="B7155" t="str">
            <v>Knipholone</v>
          </cell>
          <cell r="C7155" t="str">
            <v>Knipholone</v>
          </cell>
          <cell r="D7155" t="str">
            <v>Knipholone</v>
          </cell>
          <cell r="E7155" t="str">
            <v>C10365</v>
          </cell>
          <cell r="F7155" t="str">
            <v>C24H17O8</v>
          </cell>
          <cell r="G7155" t="str">
            <v>-1</v>
          </cell>
          <cell r="H7155" t="str">
            <v>-173.52</v>
          </cell>
          <cell r="I7155" t="str">
            <v>4.17575</v>
          </cell>
          <cell r="J7155" t="str">
            <v>433</v>
          </cell>
        </row>
        <row r="7156">
          <cell r="A7156" t="str">
            <v>cpd07255</v>
          </cell>
          <cell r="B7156" t="str">
            <v>Lapachol</v>
          </cell>
          <cell r="C7156" t="str">
            <v>Lapachol</v>
          </cell>
          <cell r="D7156" t="str">
            <v>Lapachol</v>
          </cell>
          <cell r="E7156" t="str">
            <v>C10366</v>
          </cell>
          <cell r="F7156" t="str">
            <v>C15H13O3</v>
          </cell>
          <cell r="G7156" t="str">
            <v>-1</v>
          </cell>
          <cell r="H7156" t="str">
            <v>-19.72</v>
          </cell>
          <cell r="I7156" t="str">
            <v>2.17362</v>
          </cell>
          <cell r="J7156" t="str">
            <v>241</v>
          </cell>
        </row>
        <row r="7157">
          <cell r="A7157" t="str">
            <v>cpd07256</v>
          </cell>
          <cell r="B7157" t="str">
            <v>beta-Lapachone</v>
          </cell>
          <cell r="C7157" t="str">
            <v>beta-Lapachone</v>
          </cell>
          <cell r="D7157" t="str">
            <v>beta-Lapachone</v>
          </cell>
          <cell r="E7157" t="str">
            <v>C10367</v>
          </cell>
          <cell r="F7157" t="str">
            <v>C15H14O3</v>
          </cell>
          <cell r="G7157" t="str">
            <v>0</v>
          </cell>
          <cell r="H7157" t="str">
            <v>-29.37</v>
          </cell>
          <cell r="I7157" t="str">
            <v>2.65217</v>
          </cell>
          <cell r="J7157" t="str">
            <v>242</v>
          </cell>
        </row>
        <row r="7158">
          <cell r="A7158" t="str">
            <v>cpd07257</v>
          </cell>
          <cell r="B7158" t="str">
            <v>Lawsone</v>
          </cell>
          <cell r="C7158" t="str">
            <v>Lawsone</v>
          </cell>
          <cell r="D7158" t="str">
            <v>Lawsone</v>
          </cell>
          <cell r="E7158" t="str">
            <v>C10368</v>
          </cell>
          <cell r="F7158" t="str">
            <v>C10H5O3</v>
          </cell>
          <cell r="G7158" t="str">
            <v>-1</v>
          </cell>
          <cell r="H7158" t="str">
            <v>-45.78</v>
          </cell>
          <cell r="I7158" t="str">
            <v>2.03674</v>
          </cell>
          <cell r="J7158" t="str">
            <v>173</v>
          </cell>
        </row>
        <row r="7159">
          <cell r="A7159" t="str">
            <v>cpd07258</v>
          </cell>
          <cell r="B7159" t="str">
            <v>Lucidin</v>
          </cell>
          <cell r="C7159" t="str">
            <v>Lucidin</v>
          </cell>
          <cell r="D7159" t="str">
            <v>Lucidin</v>
          </cell>
          <cell r="E7159" t="str">
            <v>C10369</v>
          </cell>
          <cell r="F7159" t="str">
            <v>C15H9O5</v>
          </cell>
          <cell r="G7159" t="str">
            <v>-1</v>
          </cell>
          <cell r="H7159" t="str">
            <v>-108</v>
          </cell>
          <cell r="I7159" t="str">
            <v>3.08013</v>
          </cell>
          <cell r="J7159" t="str">
            <v>269</v>
          </cell>
        </row>
        <row r="7160">
          <cell r="A7160" t="str">
            <v>cpd07259</v>
          </cell>
          <cell r="B7160" t="str">
            <v>Lucidin omega-methyl ether</v>
          </cell>
          <cell r="C7160" t="str">
            <v>Lucidin omega-methyl ether</v>
          </cell>
          <cell r="D7160" t="str">
            <v>2-(Methoxymethyl)-1,3-dihydroxyanthraquinone|Lucidin omega-methyl ether</v>
          </cell>
          <cell r="E7160" t="str">
            <v>C10370</v>
          </cell>
          <cell r="F7160" t="str">
            <v>C16H11O5</v>
          </cell>
          <cell r="G7160" t="str">
            <v>-1</v>
          </cell>
          <cell r="H7160" t="str">
            <v>-93.35</v>
          </cell>
          <cell r="I7160" t="str">
            <v>3.10128</v>
          </cell>
          <cell r="J7160" t="str">
            <v>283</v>
          </cell>
        </row>
        <row r="7161">
          <cell r="A7161" t="str">
            <v>cpd07260</v>
          </cell>
          <cell r="B7161" t="str">
            <v>Mansonone C</v>
          </cell>
          <cell r="C7161" t="str">
            <v>Mansonone C</v>
          </cell>
          <cell r="D7161" t="str">
            <v>Mansonone C</v>
          </cell>
          <cell r="E7161" t="str">
            <v>C10371</v>
          </cell>
          <cell r="F7161" t="str">
            <v>C15H16O2</v>
          </cell>
          <cell r="G7161" t="str">
            <v>0</v>
          </cell>
          <cell r="H7161" t="str">
            <v>-17.72</v>
          </cell>
          <cell r="I7161" t="str">
            <v>1.77686</v>
          </cell>
          <cell r="J7161" t="str">
            <v>228</v>
          </cell>
        </row>
        <row r="7162">
          <cell r="A7162" t="str">
            <v>cpd07261</v>
          </cell>
          <cell r="B7162" t="str">
            <v>9-Methoxy-alpha-lapachone</v>
          </cell>
          <cell r="C7162" t="str">
            <v>9-Methoxy-alpha-lapachone</v>
          </cell>
          <cell r="D7162" t="str">
            <v>9-Methoxy-alpha-lapachone</v>
          </cell>
          <cell r="E7162" t="str">
            <v>C10372</v>
          </cell>
          <cell r="F7162" t="str">
            <v>C16H16O4</v>
          </cell>
          <cell r="G7162" t="str">
            <v>0</v>
          </cell>
          <cell r="H7162" t="str">
            <v>-54.94</v>
          </cell>
          <cell r="I7162" t="str">
            <v>2.77468</v>
          </cell>
          <cell r="J7162" t="str">
            <v>272</v>
          </cell>
        </row>
        <row r="7163">
          <cell r="A7163" t="str">
            <v>cpd07262</v>
          </cell>
          <cell r="B7163" t="str">
            <v>5-O-Methylembelin</v>
          </cell>
          <cell r="C7163" t="str">
            <v>5-O-Methylembelin</v>
          </cell>
          <cell r="D7163" t="str">
            <v>5-O-Methylembelin</v>
          </cell>
          <cell r="E7163" t="str">
            <v>C10373</v>
          </cell>
          <cell r="F7163" t="str">
            <v>C18H27O4</v>
          </cell>
          <cell r="G7163" t="str">
            <v>-1</v>
          </cell>
          <cell r="H7163" t="str">
            <v>-69.94</v>
          </cell>
          <cell r="I7163" t="str">
            <v>2.09407</v>
          </cell>
          <cell r="J7163" t="str">
            <v>307</v>
          </cell>
        </row>
        <row r="7164">
          <cell r="A7164" t="str">
            <v>cpd07263</v>
          </cell>
          <cell r="B7164" t="str">
            <v>Morindaparvin A</v>
          </cell>
          <cell r="C7164" t="str">
            <v>Morindaparvin A</v>
          </cell>
          <cell r="D7164" t="str">
            <v>Morindaparvin A</v>
          </cell>
          <cell r="E7164" t="str">
            <v>C10374</v>
          </cell>
          <cell r="F7164" t="str">
            <v>C15H8O4</v>
          </cell>
          <cell r="G7164" t="str">
            <v>0</v>
          </cell>
          <cell r="H7164" t="str">
            <v>-66.22</v>
          </cell>
          <cell r="I7164" t="str">
            <v>4.30908</v>
          </cell>
          <cell r="J7164" t="str">
            <v>252</v>
          </cell>
        </row>
        <row r="7165">
          <cell r="A7165" t="str">
            <v>cpd07264</v>
          </cell>
          <cell r="B7165" t="str">
            <v>Riddelline</v>
          </cell>
          <cell r="C7165" t="str">
            <v>Riddelline</v>
          </cell>
          <cell r="D7165" t="str">
            <v>18-Hydroxyseneciphylline|Riddelline</v>
          </cell>
          <cell r="E7165" t="str">
            <v>C10375</v>
          </cell>
          <cell r="F7165" t="str">
            <v>C18H23NO6</v>
          </cell>
          <cell r="G7165" t="str">
            <v>0</v>
          </cell>
          <cell r="H7165" t="str">
            <v>10000000</v>
          </cell>
          <cell r="I7165" t="str">
            <v>10000000</v>
          </cell>
          <cell r="J7165" t="str">
            <v>349</v>
          </cell>
        </row>
        <row r="7166">
          <cell r="A7166" t="str">
            <v>cpd07265</v>
          </cell>
          <cell r="B7166" t="str">
            <v>Morindone</v>
          </cell>
          <cell r="C7166" t="str">
            <v>Morindone</v>
          </cell>
          <cell r="D7166" t="str">
            <v>Morindone</v>
          </cell>
          <cell r="E7166" t="str">
            <v>C10376</v>
          </cell>
          <cell r="F7166" t="str">
            <v>C15H10O5</v>
          </cell>
          <cell r="G7166" t="str">
            <v>0</v>
          </cell>
          <cell r="H7166" t="str">
            <v>-119.95</v>
          </cell>
          <cell r="I7166" t="str">
            <v>3.0336</v>
          </cell>
          <cell r="J7166" t="str">
            <v>270</v>
          </cell>
        </row>
        <row r="7167">
          <cell r="A7167" t="str">
            <v>cpd07266</v>
          </cell>
          <cell r="B7167" t="str">
            <v>(1S,3R)-Nanaomycin A</v>
          </cell>
          <cell r="C7167" t="str">
            <v>(1S,3R)-Nanaomycin A</v>
          </cell>
          <cell r="D7167" t="str">
            <v>(1S,3R)-Nanaomycin A</v>
          </cell>
          <cell r="E7167" t="str">
            <v>C10377</v>
          </cell>
          <cell r="F7167" t="str">
            <v>C16H13O6</v>
          </cell>
          <cell r="G7167" t="str">
            <v>-1</v>
          </cell>
          <cell r="H7167" t="str">
            <v>-148.09</v>
          </cell>
          <cell r="I7167" t="str">
            <v>2.70193</v>
          </cell>
          <cell r="J7167" t="str">
            <v>301</v>
          </cell>
        </row>
        <row r="7168">
          <cell r="A7168" t="str">
            <v>cpd07267</v>
          </cell>
          <cell r="B7168" t="str">
            <v>Rinderine</v>
          </cell>
          <cell r="C7168" t="str">
            <v>Rinderine</v>
          </cell>
          <cell r="D7168" t="str">
            <v>9-(+)-Trachelanthylheliotridine|Rinderine</v>
          </cell>
          <cell r="E7168" t="str">
            <v>C10378</v>
          </cell>
          <cell r="F7168" t="str">
            <v>C15H25NO5</v>
          </cell>
          <cell r="G7168" t="str">
            <v>0</v>
          </cell>
          <cell r="H7168" t="str">
            <v>-142.31</v>
          </cell>
          <cell r="I7168" t="str">
            <v>1.80209</v>
          </cell>
          <cell r="J7168" t="str">
            <v>299</v>
          </cell>
        </row>
        <row r="7169">
          <cell r="A7169" t="str">
            <v>cpd07268</v>
          </cell>
          <cell r="B7169" t="str">
            <v>Norobtusifolin</v>
          </cell>
          <cell r="C7169" t="str">
            <v>Norobtusifolin</v>
          </cell>
          <cell r="D7169" t="str">
            <v>2-Hydroxychrysophanol|Norobtusifolin</v>
          </cell>
          <cell r="E7169" t="str">
            <v>C10379</v>
          </cell>
          <cell r="F7169" t="str">
            <v>C15H10O5</v>
          </cell>
          <cell r="G7169" t="str">
            <v>0</v>
          </cell>
          <cell r="H7169" t="str">
            <v>-119.95</v>
          </cell>
          <cell r="I7169" t="str">
            <v>3.0336</v>
          </cell>
          <cell r="J7169" t="str">
            <v>270</v>
          </cell>
        </row>
        <row r="7170">
          <cell r="A7170" t="str">
            <v>cpd07269</v>
          </cell>
          <cell r="B7170" t="str">
            <v>Rosmarinine</v>
          </cell>
          <cell r="C7170" t="str">
            <v>Rosmarinine</v>
          </cell>
          <cell r="D7170" t="str">
            <v>Senecionan-11,16-dione, 1,2-dihydro-2,12-dihydroxy-, (1alpha,2alpha)-|Rosmarinine</v>
          </cell>
          <cell r="E7170" t="str">
            <v>C10380</v>
          </cell>
          <cell r="F7170" t="str">
            <v>C18H28NO6</v>
          </cell>
          <cell r="G7170" t="str">
            <v>1</v>
          </cell>
          <cell r="H7170" t="str">
            <v>10000000</v>
          </cell>
          <cell r="I7170" t="str">
            <v>10000000</v>
          </cell>
          <cell r="J7170" t="str">
            <v>354</v>
          </cell>
        </row>
        <row r="7171">
          <cell r="A7171" t="str">
            <v>cpd07270</v>
          </cell>
          <cell r="B7171" t="str">
            <v>Obtusifolin 2-glucoside</v>
          </cell>
          <cell r="C7171" t="str">
            <v>Obtusifolin 2-glucoside</v>
          </cell>
          <cell r="D7171" t="str">
            <v>Obtusifolin 2-glucoside</v>
          </cell>
          <cell r="E7171" t="str">
            <v>C10381</v>
          </cell>
          <cell r="F7171" t="str">
            <v>C22H22O10</v>
          </cell>
          <cell r="G7171" t="str">
            <v>0</v>
          </cell>
          <cell r="H7171" t="str">
            <v>-263.78</v>
          </cell>
          <cell r="I7171" t="str">
            <v>3.48511</v>
          </cell>
          <cell r="J7171" t="str">
            <v>446</v>
          </cell>
        </row>
        <row r="7172">
          <cell r="A7172" t="str">
            <v>cpd07271</v>
          </cell>
          <cell r="B7172" t="str">
            <v>Physcion diglucoside</v>
          </cell>
          <cell r="C7172" t="str">
            <v>Physcion diglucoside</v>
          </cell>
          <cell r="D7172" t="str">
            <v>Physcion 8-O-beta-D-gentiobioside|Physcion diglucoside|Physcion 8-gentiobioside</v>
          </cell>
          <cell r="E7172" t="str">
            <v>C10382</v>
          </cell>
          <cell r="F7172" t="str">
            <v>C28H32O15</v>
          </cell>
          <cell r="G7172" t="str">
            <v>0</v>
          </cell>
          <cell r="H7172" t="str">
            <v>-422.26</v>
          </cell>
          <cell r="I7172" t="str">
            <v>4.42273</v>
          </cell>
          <cell r="J7172" t="str">
            <v>608</v>
          </cell>
        </row>
        <row r="7173">
          <cell r="A7173" t="str">
            <v>cpd07272</v>
          </cell>
          <cell r="B7173" t="str">
            <v>Sarracine</v>
          </cell>
          <cell r="C7173" t="str">
            <v>Sarracine</v>
          </cell>
          <cell r="D7173" t="str">
            <v>7-Angelyl-9-sarracinylplatynecine|Sarracine</v>
          </cell>
          <cell r="E7173" t="str">
            <v>C10383</v>
          </cell>
          <cell r="F7173" t="str">
            <v>C18H27NO5</v>
          </cell>
          <cell r="G7173" t="str">
            <v>0</v>
          </cell>
          <cell r="H7173" t="str">
            <v>-108.51</v>
          </cell>
          <cell r="I7173" t="str">
            <v>2.22063</v>
          </cell>
          <cell r="J7173" t="str">
            <v>337</v>
          </cell>
        </row>
        <row r="7174">
          <cell r="A7174" t="str">
            <v>cpd07273</v>
          </cell>
          <cell r="B7174" t="str">
            <v>Physcion 8-glucoside</v>
          </cell>
          <cell r="C7174" t="str">
            <v>Physcion 8-glucoside</v>
          </cell>
          <cell r="D7174" t="str">
            <v>Physcion 8-O-beta-D-monoglucoside|Physcion 8-glucoside</v>
          </cell>
          <cell r="E7174" t="str">
            <v>C10384</v>
          </cell>
          <cell r="F7174" t="str">
            <v>C22H22O10</v>
          </cell>
          <cell r="G7174" t="str">
            <v>0</v>
          </cell>
          <cell r="H7174" t="str">
            <v>-263.78</v>
          </cell>
          <cell r="I7174" t="str">
            <v>3.48511</v>
          </cell>
          <cell r="J7174" t="str">
            <v>446</v>
          </cell>
        </row>
        <row r="7175">
          <cell r="A7175" t="str">
            <v>cpd07274</v>
          </cell>
          <cell r="B7175" t="str">
            <v>Plastoquinone A</v>
          </cell>
          <cell r="C7175" t="str">
            <v>Plastoquinone A</v>
          </cell>
          <cell r="D7175" t="str">
            <v>Plastoquinone A|Plastoquinone-9</v>
          </cell>
          <cell r="E7175" t="str">
            <v>C10385</v>
          </cell>
          <cell r="F7175" t="str">
            <v>C53H80O2</v>
          </cell>
          <cell r="G7175" t="str">
            <v>0</v>
          </cell>
          <cell r="H7175" t="str">
            <v>217.4</v>
          </cell>
          <cell r="I7175" t="str">
            <v>4.87693</v>
          </cell>
          <cell r="J7175" t="str">
            <v>748</v>
          </cell>
        </row>
        <row r="7176">
          <cell r="A7176" t="str">
            <v>cpd07275</v>
          </cell>
          <cell r="B7176" t="str">
            <v>Senaetnine</v>
          </cell>
          <cell r="C7176" t="str">
            <v>Senaetnine</v>
          </cell>
          <cell r="D7176" t="str">
            <v>Senaetnine</v>
          </cell>
          <cell r="E7176" t="str">
            <v>C10386</v>
          </cell>
          <cell r="F7176" t="str">
            <v>C20H23NO7</v>
          </cell>
          <cell r="G7176" t="str">
            <v>0</v>
          </cell>
          <cell r="H7176" t="str">
            <v>10000000</v>
          </cell>
          <cell r="I7176" t="str">
            <v>10000000</v>
          </cell>
          <cell r="J7176" t="str">
            <v>389</v>
          </cell>
        </row>
        <row r="7177">
          <cell r="A7177" t="str">
            <v>cpd07276</v>
          </cell>
          <cell r="B7177" t="str">
            <v>Plumbagin</v>
          </cell>
          <cell r="C7177" t="str">
            <v>Plumbagin</v>
          </cell>
          <cell r="D7177" t="str">
            <v>Plumbagin</v>
          </cell>
          <cell r="E7177" t="str">
            <v>C10387</v>
          </cell>
          <cell r="F7177" t="str">
            <v>C11H8O3</v>
          </cell>
          <cell r="G7177" t="str">
            <v>0</v>
          </cell>
          <cell r="H7177" t="str">
            <v>-56.11</v>
          </cell>
          <cell r="I7177" t="str">
            <v>1.8057</v>
          </cell>
          <cell r="J7177" t="str">
            <v>188</v>
          </cell>
        </row>
        <row r="7178">
          <cell r="A7178" t="str">
            <v>cpd07277</v>
          </cell>
          <cell r="B7178" t="str">
            <v>Senampeline A</v>
          </cell>
          <cell r="C7178" t="str">
            <v>Senampeline A</v>
          </cell>
          <cell r="D7178" t="str">
            <v>Senampeline A</v>
          </cell>
          <cell r="E7178" t="str">
            <v>C10388</v>
          </cell>
          <cell r="F7178" t="str">
            <v>C25H31NO8</v>
          </cell>
          <cell r="G7178" t="str">
            <v>0</v>
          </cell>
          <cell r="H7178" t="str">
            <v>-170.38</v>
          </cell>
          <cell r="I7178" t="str">
            <v>2.9311</v>
          </cell>
          <cell r="J7178" t="str">
            <v>473</v>
          </cell>
        </row>
        <row r="7179">
          <cell r="A7179" t="str">
            <v>cpd07278</v>
          </cell>
          <cell r="B7179" t="str">
            <v>Prenylbenzoquinone</v>
          </cell>
          <cell r="C7179" t="str">
            <v>Prenylbenzoquinone</v>
          </cell>
          <cell r="D7179" t="str">
            <v>Prenylbenzoquinone</v>
          </cell>
          <cell r="E7179" t="str">
            <v>C10389</v>
          </cell>
          <cell r="F7179" t="str">
            <v>C11H12O2</v>
          </cell>
          <cell r="G7179" t="str">
            <v>0</v>
          </cell>
          <cell r="H7179" t="str">
            <v>-6.5</v>
          </cell>
          <cell r="I7179" t="str">
            <v>1.56057</v>
          </cell>
          <cell r="J7179" t="str">
            <v>176</v>
          </cell>
        </row>
        <row r="7180">
          <cell r="A7180" t="str">
            <v>cpd07279</v>
          </cell>
          <cell r="B7180" t="str">
            <v>Primin</v>
          </cell>
          <cell r="C7180" t="str">
            <v>Primin</v>
          </cell>
          <cell r="D7180" t="str">
            <v>Primin</v>
          </cell>
          <cell r="E7180" t="str">
            <v>C10390</v>
          </cell>
          <cell r="F7180" t="str">
            <v>C12H16O3</v>
          </cell>
          <cell r="G7180" t="str">
            <v>0</v>
          </cell>
          <cell r="H7180" t="str">
            <v>-50.1</v>
          </cell>
          <cell r="I7180" t="str">
            <v>1.57085</v>
          </cell>
          <cell r="J7180" t="str">
            <v>208</v>
          </cell>
        </row>
        <row r="7181">
          <cell r="A7181" t="str">
            <v>cpd07280</v>
          </cell>
          <cell r="B7181" t="str">
            <v>Seneciphylline</v>
          </cell>
          <cell r="C7181" t="str">
            <v>Seneciphylline</v>
          </cell>
          <cell r="D7181" t="str">
            <v>Seneciphylline</v>
          </cell>
          <cell r="E7181" t="str">
            <v>C10391</v>
          </cell>
          <cell r="F7181" t="str">
            <v>C18H23NO5</v>
          </cell>
          <cell r="G7181" t="str">
            <v>0</v>
          </cell>
          <cell r="H7181" t="str">
            <v>10000000</v>
          </cell>
          <cell r="I7181" t="str">
            <v>10000000</v>
          </cell>
          <cell r="J7181" t="str">
            <v>333</v>
          </cell>
        </row>
        <row r="7182">
          <cell r="A7182" t="str">
            <v>cpd07281</v>
          </cell>
          <cell r="B7182" t="str">
            <v>Pseudohypericin</v>
          </cell>
          <cell r="C7182" t="str">
            <v>Pseudohypericin</v>
          </cell>
          <cell r="D7182" t="str">
            <v>Pseudohypericin</v>
          </cell>
          <cell r="E7182" t="str">
            <v>C10392</v>
          </cell>
          <cell r="F7182" t="str">
            <v>C30H15O9</v>
          </cell>
          <cell r="G7182" t="str">
            <v>-1</v>
          </cell>
          <cell r="H7182" t="str">
            <v>10000000</v>
          </cell>
          <cell r="I7182" t="str">
            <v>10000000</v>
          </cell>
          <cell r="J7182" t="str">
            <v>519</v>
          </cell>
        </row>
        <row r="7183">
          <cell r="A7183" t="str">
            <v>cpd07282</v>
          </cell>
          <cell r="B7183" t="str">
            <v>Senecivernine</v>
          </cell>
          <cell r="C7183" t="str">
            <v>Senecivernine</v>
          </cell>
          <cell r="D7183" t="str">
            <v>21-Norsenecionan-11,16-dione, 12-hydroxy-14-methyl-, (12zeta,13zeta)-|Senecivernine</v>
          </cell>
          <cell r="E7183" t="str">
            <v>C10393</v>
          </cell>
          <cell r="F7183" t="str">
            <v>C18H25NO5</v>
          </cell>
          <cell r="G7183" t="str">
            <v>0</v>
          </cell>
          <cell r="H7183" t="str">
            <v>10000000</v>
          </cell>
          <cell r="I7183" t="str">
            <v>10000000</v>
          </cell>
          <cell r="J7183" t="str">
            <v>335</v>
          </cell>
        </row>
        <row r="7184">
          <cell r="A7184" t="str">
            <v>cpd07283</v>
          </cell>
          <cell r="B7184" t="str">
            <v>Pseudopurpurin</v>
          </cell>
          <cell r="C7184" t="str">
            <v>Pseudopurpurin</v>
          </cell>
          <cell r="D7184" t="str">
            <v>Pseudopurpurin</v>
          </cell>
          <cell r="E7184" t="str">
            <v>C10394</v>
          </cell>
          <cell r="F7184" t="str">
            <v>C15H7O7</v>
          </cell>
          <cell r="G7184" t="str">
            <v>-1</v>
          </cell>
          <cell r="H7184" t="str">
            <v>-200.95</v>
          </cell>
          <cell r="I7184" t="str">
            <v>3.11794</v>
          </cell>
          <cell r="J7184" t="str">
            <v>299</v>
          </cell>
        </row>
        <row r="7185">
          <cell r="A7185" t="str">
            <v>cpd07284</v>
          </cell>
          <cell r="B7185" t="str">
            <v>Purpurin</v>
          </cell>
          <cell r="C7185" t="str">
            <v>Purpurin</v>
          </cell>
          <cell r="D7185" t="str">
            <v>Purpurin</v>
          </cell>
          <cell r="E7185" t="str">
            <v>C10395</v>
          </cell>
          <cell r="F7185" t="str">
            <v>C14H7O5</v>
          </cell>
          <cell r="G7185" t="str">
            <v>-1</v>
          </cell>
          <cell r="H7185" t="str">
            <v>-109.62</v>
          </cell>
          <cell r="I7185" t="str">
            <v>3.07888</v>
          </cell>
          <cell r="J7185" t="str">
            <v>255</v>
          </cell>
        </row>
        <row r="7186">
          <cell r="A7186" t="str">
            <v>cpd07285</v>
          </cell>
          <cell r="B7186" t="str">
            <v>Senkirkine</v>
          </cell>
          <cell r="C7186" t="str">
            <v>Senkirkine</v>
          </cell>
          <cell r="D7186" t="str">
            <v>Senkirkine</v>
          </cell>
          <cell r="E7186" t="str">
            <v>C10396</v>
          </cell>
          <cell r="F7186" t="str">
            <v>C19H28NO6</v>
          </cell>
          <cell r="G7186" t="str">
            <v>1</v>
          </cell>
          <cell r="H7186" t="str">
            <v>10000000</v>
          </cell>
          <cell r="I7186" t="str">
            <v>10000000</v>
          </cell>
          <cell r="J7186" t="str">
            <v>366</v>
          </cell>
        </row>
        <row r="7187">
          <cell r="A7187" t="str">
            <v>cpd07286</v>
          </cell>
          <cell r="B7187" t="str">
            <v>Purpurin 1-methyl ether</v>
          </cell>
          <cell r="C7187" t="str">
            <v>Purpurin 1-methyl ether</v>
          </cell>
          <cell r="D7187" t="str">
            <v>Purpurin 1-methyl ether</v>
          </cell>
          <cell r="E7187" t="str">
            <v>C10397</v>
          </cell>
          <cell r="F7187" t="str">
            <v>C15H10O5</v>
          </cell>
          <cell r="G7187" t="str">
            <v>0</v>
          </cell>
          <cell r="H7187" t="str">
            <v>-103.67</v>
          </cell>
          <cell r="I7187" t="str">
            <v>2.96404</v>
          </cell>
          <cell r="J7187" t="str">
            <v>270</v>
          </cell>
        </row>
        <row r="7188">
          <cell r="A7188" t="str">
            <v>cpd07287</v>
          </cell>
          <cell r="B7188" t="str">
            <v>Ramentaceone</v>
          </cell>
          <cell r="C7188" t="str">
            <v>Ramentaceone</v>
          </cell>
          <cell r="D7188" t="str">
            <v>7-Methyljuglone|Ramentaceone</v>
          </cell>
          <cell r="E7188" t="str">
            <v>C10398</v>
          </cell>
          <cell r="F7188" t="str">
            <v>C11H8O3</v>
          </cell>
          <cell r="G7188" t="str">
            <v>0</v>
          </cell>
          <cell r="H7188" t="str">
            <v>-57.33</v>
          </cell>
          <cell r="I7188" t="str">
            <v>1.89212</v>
          </cell>
          <cell r="J7188" t="str">
            <v>188</v>
          </cell>
        </row>
        <row r="7189">
          <cell r="A7189" t="str">
            <v>cpd07288</v>
          </cell>
          <cell r="B7189" t="str">
            <v>Rapanone</v>
          </cell>
          <cell r="C7189" t="str">
            <v>Rapanone</v>
          </cell>
          <cell r="D7189" t="str">
            <v>Rapanone</v>
          </cell>
          <cell r="E7189" t="str">
            <v>C10399</v>
          </cell>
          <cell r="F7189" t="str">
            <v>C19H29O4</v>
          </cell>
          <cell r="G7189" t="str">
            <v>-1</v>
          </cell>
          <cell r="H7189" t="str">
            <v>-81.35</v>
          </cell>
          <cell r="I7189" t="str">
            <v>2.13028</v>
          </cell>
          <cell r="J7189" t="str">
            <v>321</v>
          </cell>
        </row>
        <row r="7190">
          <cell r="A7190" t="str">
            <v>cpd07289</v>
          </cell>
          <cell r="B7190" t="str">
            <v>Supinidine</v>
          </cell>
          <cell r="C7190" t="str">
            <v>Supinidine</v>
          </cell>
          <cell r="D7190" t="str">
            <v>Supinidine</v>
          </cell>
          <cell r="E7190" t="str">
            <v>C10400</v>
          </cell>
          <cell r="F7190" t="str">
            <v>C8H13NO</v>
          </cell>
          <cell r="G7190" t="str">
            <v>0</v>
          </cell>
          <cell r="H7190" t="str">
            <v>8</v>
          </cell>
          <cell r="I7190" t="str">
            <v>1.74168</v>
          </cell>
          <cell r="J7190" t="str">
            <v>139</v>
          </cell>
        </row>
        <row r="7191">
          <cell r="A7191" t="str">
            <v>cpd07290</v>
          </cell>
          <cell r="B7191" t="str">
            <v>Rhein</v>
          </cell>
          <cell r="C7191" t="str">
            <v>Rhein</v>
          </cell>
          <cell r="D7191" t="str">
            <v>Rhein</v>
          </cell>
          <cell r="E7191" t="str">
            <v>C10401</v>
          </cell>
          <cell r="F7191" t="str">
            <v>C15H7O6</v>
          </cell>
          <cell r="G7191" t="str">
            <v>-1</v>
          </cell>
          <cell r="H7191" t="str">
            <v>-161.47</v>
          </cell>
          <cell r="I7191" t="str">
            <v>3.02289</v>
          </cell>
          <cell r="J7191" t="str">
            <v>283</v>
          </cell>
        </row>
        <row r="7192">
          <cell r="A7192" t="str">
            <v>cpd07291</v>
          </cell>
          <cell r="B7192" t="str">
            <v>Rubiadin</v>
          </cell>
          <cell r="C7192" t="str">
            <v>Rubiadin</v>
          </cell>
          <cell r="D7192" t="str">
            <v>Rubiadin</v>
          </cell>
          <cell r="E7192" t="str">
            <v>C10402</v>
          </cell>
          <cell r="F7192" t="str">
            <v>C15H10O4</v>
          </cell>
          <cell r="G7192" t="str">
            <v>0</v>
          </cell>
          <cell r="H7192" t="str">
            <v>-80.47</v>
          </cell>
          <cell r="I7192" t="str">
            <v>2.93582</v>
          </cell>
          <cell r="J7192" t="str">
            <v>254</v>
          </cell>
        </row>
        <row r="7193">
          <cell r="A7193" t="str">
            <v>cpd07292</v>
          </cell>
          <cell r="B7193" t="str">
            <v>Supinine</v>
          </cell>
          <cell r="C7193" t="str">
            <v>Supinine</v>
          </cell>
          <cell r="D7193" t="str">
            <v>Butanoic acid, 2,3-dihydroxy-2-(1-methylethyl)-, (2,3,5,7a-tetrahydro-1H-pyrrolizin-7-yl)methyl ester, (7aS-(7(2R*,3S*),7aR*))-|Supinine</v>
          </cell>
          <cell r="E7193" t="str">
            <v>C10403</v>
          </cell>
          <cell r="F7193" t="str">
            <v>C15H25NO4</v>
          </cell>
          <cell r="G7193" t="str">
            <v>0</v>
          </cell>
          <cell r="H7193" t="str">
            <v>-102.47</v>
          </cell>
          <cell r="I7193" t="str">
            <v>1.88376</v>
          </cell>
          <cell r="J7193" t="str">
            <v>283</v>
          </cell>
        </row>
        <row r="7194">
          <cell r="A7194" t="str">
            <v>cpd07293</v>
          </cell>
          <cell r="B7194" t="str">
            <v>Sennoside A</v>
          </cell>
          <cell r="C7194" t="str">
            <v>Sennoside A</v>
          </cell>
          <cell r="D7194" t="str">
            <v>Sennoside A</v>
          </cell>
          <cell r="E7194" t="str">
            <v>C10404</v>
          </cell>
          <cell r="F7194" t="str">
            <v>C42H36O20</v>
          </cell>
          <cell r="G7194" t="str">
            <v>-2</v>
          </cell>
          <cell r="H7194" t="str">
            <v>-563.82</v>
          </cell>
          <cell r="I7194" t="str">
            <v>6.62157</v>
          </cell>
          <cell r="J7194" t="str">
            <v>860</v>
          </cell>
        </row>
        <row r="7195">
          <cell r="A7195" t="str">
            <v>cpd07294</v>
          </cell>
          <cell r="B7195" t="str">
            <v>Tectoquinone</v>
          </cell>
          <cell r="C7195" t="str">
            <v>Tectoquinone</v>
          </cell>
          <cell r="D7195" t="str">
            <v>2-Methylanthraquinone|Tectoquinone</v>
          </cell>
          <cell r="E7195" t="str">
            <v>C10405</v>
          </cell>
          <cell r="F7195" t="str">
            <v>C15H10O2</v>
          </cell>
          <cell r="G7195" t="str">
            <v>0</v>
          </cell>
          <cell r="H7195" t="str">
            <v>-1.51</v>
          </cell>
          <cell r="I7195" t="str">
            <v>2.87328</v>
          </cell>
          <cell r="J7195" t="str">
            <v>222</v>
          </cell>
        </row>
        <row r="7196">
          <cell r="A7196" t="str">
            <v>cpd07295</v>
          </cell>
          <cell r="B7196" t="str">
            <v>Tricrozarin A</v>
          </cell>
          <cell r="C7196" t="str">
            <v>Tricrozarin A</v>
          </cell>
          <cell r="D7196" t="str">
            <v>Tricrozarin A</v>
          </cell>
          <cell r="E7196" t="str">
            <v>C10406</v>
          </cell>
          <cell r="F7196" t="str">
            <v>C13H10O8</v>
          </cell>
          <cell r="G7196" t="str">
            <v>0</v>
          </cell>
          <cell r="H7196" t="str">
            <v>-208.74</v>
          </cell>
          <cell r="I7196" t="str">
            <v>3.48801</v>
          </cell>
          <cell r="J7196" t="str">
            <v>294</v>
          </cell>
        </row>
        <row r="7197">
          <cell r="A7197" t="str">
            <v>cpd07296</v>
          </cell>
          <cell r="B7197" t="str">
            <v>Ventinone A</v>
          </cell>
          <cell r="C7197" t="str">
            <v>Ventinone A</v>
          </cell>
          <cell r="D7197" t="str">
            <v>Ventinone A</v>
          </cell>
          <cell r="E7197" t="str">
            <v>C10407</v>
          </cell>
          <cell r="F7197" t="str">
            <v>C17H14O6</v>
          </cell>
          <cell r="G7197" t="str">
            <v>0</v>
          </cell>
          <cell r="H7197" t="str">
            <v>-146.41</v>
          </cell>
          <cell r="I7197" t="str">
            <v>3.3439</v>
          </cell>
          <cell r="J7197" t="str">
            <v>314</v>
          </cell>
        </row>
        <row r="7198">
          <cell r="A7198" t="str">
            <v>cpd07297</v>
          </cell>
          <cell r="B7198" t="str">
            <v>Symlandine</v>
          </cell>
          <cell r="C7198" t="str">
            <v>Symlandine</v>
          </cell>
          <cell r="D7198" t="str">
            <v>7-Angelyl-9-(-)-viridiflorylretronecine|Symlandine</v>
          </cell>
          <cell r="E7198" t="str">
            <v>C10408</v>
          </cell>
          <cell r="F7198" t="str">
            <v>C20H31NO6</v>
          </cell>
          <cell r="G7198" t="str">
            <v>0</v>
          </cell>
          <cell r="H7198" t="str">
            <v>-156.46</v>
          </cell>
          <cell r="I7198" t="str">
            <v>2.04056</v>
          </cell>
          <cell r="J7198" t="str">
            <v>381</v>
          </cell>
        </row>
        <row r="7199">
          <cell r="A7199" t="str">
            <v>cpd07298</v>
          </cell>
          <cell r="B7199" t="str">
            <v>Symphytine</v>
          </cell>
          <cell r="C7199" t="str">
            <v>Symphytine</v>
          </cell>
          <cell r="D7199" t="str">
            <v>7-Tiglyl-9-(-)-viridiflorylretronecine|Symphytine</v>
          </cell>
          <cell r="E7199" t="str">
            <v>C10409</v>
          </cell>
          <cell r="F7199" t="str">
            <v>C20H31NO6</v>
          </cell>
          <cell r="G7199" t="str">
            <v>0</v>
          </cell>
          <cell r="H7199" t="str">
            <v>-156.46</v>
          </cell>
          <cell r="I7199" t="str">
            <v>2.04056</v>
          </cell>
          <cell r="J7199" t="str">
            <v>381</v>
          </cell>
        </row>
        <row r="7200">
          <cell r="A7200" t="str">
            <v>cpd07299</v>
          </cell>
          <cell r="B7200" t="str">
            <v>Triangularine</v>
          </cell>
          <cell r="C7200" t="str">
            <v>Triangularine</v>
          </cell>
          <cell r="D7200" t="str">
            <v>6-Angelyl-9-sarracinylretronecine|Triangularine</v>
          </cell>
          <cell r="E7200" t="str">
            <v>C10410</v>
          </cell>
          <cell r="F7200" t="str">
            <v>C18H25NO5</v>
          </cell>
          <cell r="G7200" t="str">
            <v>0</v>
          </cell>
          <cell r="H7200" t="str">
            <v>-96.37</v>
          </cell>
          <cell r="I7200" t="str">
            <v>2.14034</v>
          </cell>
          <cell r="J7200" t="str">
            <v>335</v>
          </cell>
        </row>
        <row r="7201">
          <cell r="A7201" t="str">
            <v>cpd07300</v>
          </cell>
          <cell r="B7201" t="str">
            <v>Tussilagine</v>
          </cell>
          <cell r="C7201" t="str">
            <v>Tussilagine</v>
          </cell>
          <cell r="D7201" t="str">
            <v>Tussilagine</v>
          </cell>
          <cell r="E7201" t="str">
            <v>C10411</v>
          </cell>
          <cell r="F7201" t="str">
            <v>C10H17NO3</v>
          </cell>
          <cell r="G7201" t="str">
            <v>0</v>
          </cell>
          <cell r="H7201" t="str">
            <v>-84.37</v>
          </cell>
          <cell r="I7201" t="str">
            <v>1.80486</v>
          </cell>
          <cell r="J7201" t="str">
            <v>199</v>
          </cell>
        </row>
        <row r="7202">
          <cell r="A7202" t="str">
            <v>cpd07301</v>
          </cell>
          <cell r="B7202" t="str">
            <v>Uplandicine</v>
          </cell>
          <cell r="C7202" t="str">
            <v>Uplandicine</v>
          </cell>
          <cell r="D7202" t="str">
            <v>7-Acetyl-9-echimidinylretronecine|Uplandicine</v>
          </cell>
          <cell r="E7202" t="str">
            <v>C10412</v>
          </cell>
          <cell r="F7202" t="str">
            <v>C17H27NO7</v>
          </cell>
          <cell r="G7202" t="str">
            <v>0</v>
          </cell>
          <cell r="H7202" t="str">
            <v>-219.22</v>
          </cell>
          <cell r="I7202" t="str">
            <v>2.01522</v>
          </cell>
          <cell r="J7202" t="str">
            <v>357</v>
          </cell>
        </row>
        <row r="7203">
          <cell r="A7203" t="str">
            <v>cpd07302</v>
          </cell>
          <cell r="B7203" t="str">
            <v>Usaramine</v>
          </cell>
          <cell r="C7203" t="str">
            <v>Usaramine</v>
          </cell>
          <cell r="D7203" t="str">
            <v>Mucronatine|Usaramine</v>
          </cell>
          <cell r="E7203" t="str">
            <v>C10413</v>
          </cell>
          <cell r="F7203" t="str">
            <v>C18H25NO6</v>
          </cell>
          <cell r="G7203" t="str">
            <v>0</v>
          </cell>
          <cell r="H7203" t="str">
            <v>10000000</v>
          </cell>
          <cell r="I7203" t="str">
            <v>10000000</v>
          </cell>
          <cell r="J7203" t="str">
            <v>351</v>
          </cell>
        </row>
        <row r="7204">
          <cell r="A7204" t="str">
            <v>cpd07303</v>
          </cell>
          <cell r="B7204" t="str">
            <v>Dalbergin</v>
          </cell>
          <cell r="C7204" t="str">
            <v>Dalbergin</v>
          </cell>
          <cell r="D7204" t="str">
            <v>Dalbergin</v>
          </cell>
          <cell r="E7204" t="str">
            <v>C10414</v>
          </cell>
          <cell r="F7204" t="str">
            <v>C16H12O4</v>
          </cell>
          <cell r="G7204" t="str">
            <v>0</v>
          </cell>
          <cell r="H7204" t="str">
            <v>-61.48</v>
          </cell>
          <cell r="I7204" t="str">
            <v>2.26581</v>
          </cell>
          <cell r="J7204" t="str">
            <v>268</v>
          </cell>
        </row>
        <row r="7205">
          <cell r="A7205" t="str">
            <v>cpd07304</v>
          </cell>
          <cell r="B7205" t="str">
            <v>(+-)-Dalbergioidin</v>
          </cell>
          <cell r="C7205" t="str">
            <v>(+-)-Dalbergioidin</v>
          </cell>
          <cell r="D7205" t="str">
            <v>(+-)-Dalbergioidin</v>
          </cell>
          <cell r="E7205" t="str">
            <v>C10415</v>
          </cell>
          <cell r="F7205" t="str">
            <v>C15H12O6</v>
          </cell>
          <cell r="G7205" t="str">
            <v>0</v>
          </cell>
          <cell r="H7205" t="str">
            <v>-153.29</v>
          </cell>
          <cell r="I7205" t="str">
            <v>2.39693</v>
          </cell>
          <cell r="J7205" t="str">
            <v>288</v>
          </cell>
        </row>
        <row r="7206">
          <cell r="A7206" t="str">
            <v>cpd07305</v>
          </cell>
          <cell r="B7206" t="str">
            <v>Dalpanin</v>
          </cell>
          <cell r="C7206" t="str">
            <v>Dalpanin</v>
          </cell>
          <cell r="D7206" t="str">
            <v>Dalpanin</v>
          </cell>
          <cell r="E7206" t="str">
            <v>C10416</v>
          </cell>
          <cell r="F7206" t="str">
            <v>C26H29O12</v>
          </cell>
          <cell r="G7206" t="str">
            <v>-1</v>
          </cell>
          <cell r="H7206" t="str">
            <v>-346.45</v>
          </cell>
          <cell r="I7206" t="str">
            <v>4.50729</v>
          </cell>
          <cell r="J7206" t="str">
            <v>533</v>
          </cell>
        </row>
        <row r="7207">
          <cell r="A7207" t="str">
            <v>cpd07306</v>
          </cell>
          <cell r="B7207" t="str">
            <v>Deguelin</v>
          </cell>
          <cell r="C7207" t="str">
            <v>Deguelin</v>
          </cell>
          <cell r="D7207" t="str">
            <v>Deguelin</v>
          </cell>
          <cell r="E7207" t="str">
            <v>C10417</v>
          </cell>
          <cell r="F7207" t="str">
            <v>C23H22O6</v>
          </cell>
          <cell r="G7207" t="str">
            <v>0</v>
          </cell>
          <cell r="H7207" t="str">
            <v>-100.56</v>
          </cell>
          <cell r="I7207" t="str">
            <v>5.04813</v>
          </cell>
          <cell r="J7207" t="str">
            <v>394</v>
          </cell>
        </row>
        <row r="7208">
          <cell r="A7208" t="str">
            <v>cpd07307</v>
          </cell>
          <cell r="B7208" t="str">
            <v>(+-)-5-Deoxykievitone</v>
          </cell>
          <cell r="C7208" t="str">
            <v>(+-)-5-Deoxykievitone</v>
          </cell>
          <cell r="D7208" t="str">
            <v>(+-)-5-Deoxykievitone</v>
          </cell>
          <cell r="E7208" t="str">
            <v>C10418</v>
          </cell>
          <cell r="F7208" t="str">
            <v>C20H20O5</v>
          </cell>
          <cell r="G7208" t="str">
            <v>0</v>
          </cell>
          <cell r="H7208" t="str">
            <v>-88.97</v>
          </cell>
          <cell r="I7208" t="str">
            <v>2.42964</v>
          </cell>
          <cell r="J7208" t="str">
            <v>340</v>
          </cell>
        </row>
        <row r="7209">
          <cell r="A7209" t="str">
            <v>cpd07308</v>
          </cell>
          <cell r="B7209" t="str">
            <v>Ferreirin</v>
          </cell>
          <cell r="C7209" t="str">
            <v>Ferreirin</v>
          </cell>
          <cell r="D7209" t="str">
            <v>Ferreirin</v>
          </cell>
          <cell r="E7209" t="str">
            <v>C10419</v>
          </cell>
          <cell r="F7209" t="str">
            <v>C16H14O6</v>
          </cell>
          <cell r="G7209" t="str">
            <v>0</v>
          </cell>
          <cell r="H7209" t="str">
            <v>-138.64</v>
          </cell>
          <cell r="I7209" t="str">
            <v>2.41091</v>
          </cell>
          <cell r="J7209" t="str">
            <v>302</v>
          </cell>
        </row>
        <row r="7210">
          <cell r="A7210" t="str">
            <v>cpd07309</v>
          </cell>
          <cell r="B7210" t="str">
            <v>Genistein 8-C-glucoside</v>
          </cell>
          <cell r="C7210" t="str">
            <v>Genistein 8-C-glucoside</v>
          </cell>
          <cell r="D7210" t="str">
            <v>Genistein 8-C-glucoside</v>
          </cell>
          <cell r="E7210" t="str">
            <v>C10420</v>
          </cell>
          <cell r="F7210" t="str">
            <v>C21H19O10</v>
          </cell>
          <cell r="G7210" t="str">
            <v>-1</v>
          </cell>
          <cell r="H7210" t="str">
            <v>-274.1</v>
          </cell>
          <cell r="I7210" t="str">
            <v>3.31778</v>
          </cell>
          <cell r="J7210" t="str">
            <v>431</v>
          </cell>
        </row>
        <row r="7211">
          <cell r="A7211" t="str">
            <v>cpd07310</v>
          </cell>
          <cell r="B7211" t="str">
            <v>Glabridin</v>
          </cell>
          <cell r="C7211" t="str">
            <v>Glabridin</v>
          </cell>
          <cell r="D7211" t="str">
            <v>Glabridin</v>
          </cell>
          <cell r="E7211" t="str">
            <v>C10421</v>
          </cell>
          <cell r="F7211" t="str">
            <v>C20H20O4</v>
          </cell>
          <cell r="G7211" t="str">
            <v>0</v>
          </cell>
          <cell r="H7211" t="str">
            <v>-60.45</v>
          </cell>
          <cell r="I7211" t="str">
            <v>3.41064</v>
          </cell>
          <cell r="J7211" t="str">
            <v>324</v>
          </cell>
        </row>
        <row r="7212">
          <cell r="A7212" t="str">
            <v>cpd07311</v>
          </cell>
          <cell r="B7212" t="str">
            <v>(-)-Glyceollin II</v>
          </cell>
          <cell r="C7212" t="str">
            <v>(-)-Glyceollin II</v>
          </cell>
          <cell r="D7212" t="str">
            <v>(-)-Glyceollin II</v>
          </cell>
          <cell r="E7212" t="str">
            <v>C10422</v>
          </cell>
          <cell r="F7212" t="str">
            <v>C20H18O5</v>
          </cell>
          <cell r="G7212" t="str">
            <v>0</v>
          </cell>
          <cell r="H7212" t="str">
            <v>-106.72</v>
          </cell>
          <cell r="I7212" t="str">
            <v>5.64303</v>
          </cell>
          <cell r="J7212" t="str">
            <v>338</v>
          </cell>
        </row>
        <row r="7213">
          <cell r="A7213" t="str">
            <v>cpd07312</v>
          </cell>
          <cell r="B7213" t="str">
            <v>Hildecarpin</v>
          </cell>
          <cell r="C7213" t="str">
            <v>Hildecarpin</v>
          </cell>
          <cell r="D7213" t="str">
            <v>Hildecarpin</v>
          </cell>
          <cell r="E7213" t="str">
            <v>C10424</v>
          </cell>
          <cell r="F7213" t="str">
            <v>C17H14O7</v>
          </cell>
          <cell r="G7213" t="str">
            <v>0</v>
          </cell>
          <cell r="H7213" t="str">
            <v>-176.94</v>
          </cell>
          <cell r="I7213" t="str">
            <v>6.10491</v>
          </cell>
          <cell r="J7213" t="str">
            <v>330</v>
          </cell>
        </row>
        <row r="7214">
          <cell r="A7214" t="str">
            <v>cpd07313</v>
          </cell>
          <cell r="B7214" t="str">
            <v>Hispaglabridin A</v>
          </cell>
          <cell r="C7214" t="str">
            <v>Hispaglabridin A</v>
          </cell>
          <cell r="D7214" t="str">
            <v>Hispaglabridin A</v>
          </cell>
          <cell r="E7214" t="str">
            <v>C10425</v>
          </cell>
          <cell r="F7214" t="str">
            <v>C25H28O4</v>
          </cell>
          <cell r="G7214" t="str">
            <v>0</v>
          </cell>
          <cell r="H7214" t="str">
            <v>-35.61</v>
          </cell>
          <cell r="I7214" t="str">
            <v>3.53566</v>
          </cell>
          <cell r="J7214" t="str">
            <v>392</v>
          </cell>
        </row>
        <row r="7215">
          <cell r="A7215" t="str">
            <v>cpd07314</v>
          </cell>
          <cell r="B7215" t="str">
            <v>1'-Acetoxychavicol acetate</v>
          </cell>
          <cell r="C7215" t="str">
            <v>1'-Acetoxychavicol acetate</v>
          </cell>
          <cell r="D7215" t="str">
            <v>1'-Acetoxychavicol acetate</v>
          </cell>
          <cell r="E7215" t="str">
            <v>C10426</v>
          </cell>
          <cell r="F7215" t="str">
            <v>C13H14O4</v>
          </cell>
          <cell r="G7215" t="str">
            <v>0</v>
          </cell>
          <cell r="H7215" t="str">
            <v>-99.53</v>
          </cell>
          <cell r="I7215" t="str">
            <v>1.28595</v>
          </cell>
          <cell r="J7215" t="str">
            <v>234</v>
          </cell>
        </row>
        <row r="7216">
          <cell r="A7216" t="str">
            <v>cpd07315</v>
          </cell>
          <cell r="B7216" t="str">
            <v>1'-Acetoxyeugenol acetate</v>
          </cell>
          <cell r="C7216" t="str">
            <v>1'-Acetoxyeugenol acetate</v>
          </cell>
          <cell r="D7216" t="str">
            <v>1'-Acetoxyeugenol acetate</v>
          </cell>
          <cell r="E7216" t="str">
            <v>C10427</v>
          </cell>
          <cell r="F7216" t="str">
            <v>C14H16O5</v>
          </cell>
          <cell r="G7216" t="str">
            <v>0</v>
          </cell>
          <cell r="H7216" t="str">
            <v>-124.36</v>
          </cell>
          <cell r="I7216" t="str">
            <v>1.49273</v>
          </cell>
          <cell r="J7216" t="str">
            <v>264</v>
          </cell>
        </row>
        <row r="7217">
          <cell r="A7217" t="str">
            <v>cpd07316</v>
          </cell>
          <cell r="B7217" t="str">
            <v>Anethole</v>
          </cell>
          <cell r="C7217" t="str">
            <v>Anethole</v>
          </cell>
          <cell r="D7217" t="str">
            <v>Anethole</v>
          </cell>
          <cell r="E7217" t="str">
            <v>C10428</v>
          </cell>
          <cell r="F7217" t="str">
            <v>C10H12O</v>
          </cell>
          <cell r="G7217" t="str">
            <v>0</v>
          </cell>
          <cell r="H7217" t="str">
            <v>23.9</v>
          </cell>
          <cell r="I7217" t="str">
            <v>1.15685</v>
          </cell>
          <cell r="J7217" t="str">
            <v>148</v>
          </cell>
        </row>
        <row r="7218">
          <cell r="A7218" t="str">
            <v>cpd07317</v>
          </cell>
          <cell r="B7218" t="str">
            <v>Apiole</v>
          </cell>
          <cell r="C7218" t="str">
            <v>Apiole</v>
          </cell>
          <cell r="D7218" t="str">
            <v>Apiole</v>
          </cell>
          <cell r="E7218" t="str">
            <v>C10429</v>
          </cell>
          <cell r="F7218" t="str">
            <v>C12H14O4</v>
          </cell>
          <cell r="G7218" t="str">
            <v>0</v>
          </cell>
          <cell r="H7218" t="str">
            <v>-63.11</v>
          </cell>
          <cell r="I7218" t="str">
            <v>2.56283</v>
          </cell>
          <cell r="J7218" t="str">
            <v>222</v>
          </cell>
        </row>
        <row r="7219">
          <cell r="A7219" t="str">
            <v>cpd07318</v>
          </cell>
          <cell r="B7219" t="str">
            <v>cis-Asarone</v>
          </cell>
          <cell r="C7219" t="str">
            <v>cis-Asarone</v>
          </cell>
          <cell r="D7219" t="str">
            <v>cis-Asarone|beta-Asarone</v>
          </cell>
          <cell r="E7219" t="str">
            <v>C10430</v>
          </cell>
          <cell r="F7219" t="str">
            <v>C12H16O3</v>
          </cell>
          <cell r="G7219" t="str">
            <v>0</v>
          </cell>
          <cell r="H7219" t="str">
            <v>-25.76</v>
          </cell>
          <cell r="I7219" t="str">
            <v>1.93552</v>
          </cell>
          <cell r="J7219" t="str">
            <v>208</v>
          </cell>
        </row>
        <row r="7220">
          <cell r="A7220" t="str">
            <v>cpd07319</v>
          </cell>
          <cell r="B7220" t="str">
            <v>Caffeic acid 3-glucoside</v>
          </cell>
          <cell r="C7220" t="str">
            <v>Caffeic acid 3-glucoside</v>
          </cell>
          <cell r="D7220" t="str">
            <v>Caffeic acid 3-glucoside</v>
          </cell>
          <cell r="E7220" t="str">
            <v>C10431</v>
          </cell>
          <cell r="F7220" t="str">
            <v>C15H17O9</v>
          </cell>
          <cell r="G7220" t="str">
            <v>-1</v>
          </cell>
          <cell r="H7220" t="str">
            <v>-269.71</v>
          </cell>
          <cell r="I7220" t="str">
            <v>2.02337</v>
          </cell>
          <cell r="J7220" t="str">
            <v>341</v>
          </cell>
        </row>
        <row r="7221">
          <cell r="A7221" t="str">
            <v>cpd07320</v>
          </cell>
          <cell r="B7221" t="str">
            <v>1-Caffeoyl-4-deoxyquinic acid</v>
          </cell>
          <cell r="C7221" t="str">
            <v>1-Caffeoyl-4-deoxyquinic acid</v>
          </cell>
          <cell r="D7221" t="str">
            <v>1-Caffeoyl-4-deoxyquinic acid</v>
          </cell>
          <cell r="E7221" t="str">
            <v>C10432</v>
          </cell>
          <cell r="F7221" t="str">
            <v>C16H17O8</v>
          </cell>
          <cell r="G7221" t="str">
            <v>-1</v>
          </cell>
          <cell r="H7221" t="str">
            <v>-243.14</v>
          </cell>
          <cell r="I7221" t="str">
            <v>1.69916</v>
          </cell>
          <cell r="J7221" t="str">
            <v>337</v>
          </cell>
        </row>
        <row r="7222">
          <cell r="A7222" t="str">
            <v>cpd07321</v>
          </cell>
          <cell r="B7222" t="str">
            <v>1-Caffeoyl-beta-D-glucose</v>
          </cell>
          <cell r="C7222" t="str">
            <v>1-Caffeoyl-beta-D-glucose</v>
          </cell>
          <cell r="D7222" t="str">
            <v>1-Caffeoyl-beta-D-glucose</v>
          </cell>
          <cell r="E7222" t="str">
            <v>C10433</v>
          </cell>
          <cell r="F7222" t="str">
            <v>C15H18O9</v>
          </cell>
          <cell r="G7222" t="str">
            <v>0</v>
          </cell>
          <cell r="H7222" t="str">
            <v>-280.21</v>
          </cell>
          <cell r="I7222" t="str">
            <v>2.0659</v>
          </cell>
          <cell r="J7222" t="str">
            <v>342</v>
          </cell>
        </row>
        <row r="7223">
          <cell r="A7223" t="str">
            <v>cpd07322</v>
          </cell>
          <cell r="B7223" t="str">
            <v>5-O-Caffeoylshikimic acid</v>
          </cell>
          <cell r="C7223" t="str">
            <v>5-O-Caffeoylshikimic acid</v>
          </cell>
          <cell r="D7223" t="str">
            <v>5-O-Caffeoylshikimic acid</v>
          </cell>
          <cell r="E7223" t="str">
            <v>C10434</v>
          </cell>
          <cell r="F7223" t="str">
            <v>C16H15O8</v>
          </cell>
          <cell r="G7223" t="str">
            <v>-1</v>
          </cell>
          <cell r="H7223" t="str">
            <v>-233.22</v>
          </cell>
          <cell r="I7223" t="str">
            <v>1.6869</v>
          </cell>
          <cell r="J7223" t="str">
            <v>335</v>
          </cell>
        </row>
        <row r="7224">
          <cell r="A7224" t="str">
            <v>cpd07323</v>
          </cell>
          <cell r="B7224" t="str">
            <v>Carpacin</v>
          </cell>
          <cell r="C7224" t="str">
            <v>Carpacin</v>
          </cell>
          <cell r="D7224" t="str">
            <v>Carpacin</v>
          </cell>
          <cell r="E7224" t="str">
            <v>C10435</v>
          </cell>
          <cell r="F7224" t="str">
            <v>C11H12O3</v>
          </cell>
          <cell r="G7224" t="str">
            <v>0</v>
          </cell>
          <cell r="H7224" t="str">
            <v>-42.44</v>
          </cell>
          <cell r="I7224" t="str">
            <v>2.42602</v>
          </cell>
          <cell r="J7224" t="str">
            <v>192</v>
          </cell>
        </row>
        <row r="7225">
          <cell r="A7225" t="str">
            <v>cpd07324</v>
          </cell>
          <cell r="B7225" t="str">
            <v>Centrolobine</v>
          </cell>
          <cell r="C7225" t="str">
            <v>Centrolobine</v>
          </cell>
          <cell r="D7225" t="str">
            <v>Centrolobine</v>
          </cell>
          <cell r="E7225" t="str">
            <v>C10436</v>
          </cell>
          <cell r="F7225" t="str">
            <v>C20H24O3</v>
          </cell>
          <cell r="G7225" t="str">
            <v>0</v>
          </cell>
          <cell r="H7225" t="str">
            <v>-15.25</v>
          </cell>
          <cell r="I7225" t="str">
            <v>2.15229</v>
          </cell>
          <cell r="J7225" t="str">
            <v>312</v>
          </cell>
        </row>
        <row r="7226">
          <cell r="A7226" t="str">
            <v>cpd07325</v>
          </cell>
          <cell r="B7226" t="str">
            <v>Chicoric acid</v>
          </cell>
          <cell r="C7226" t="str">
            <v>Chicoric acid</v>
          </cell>
          <cell r="D7226" t="str">
            <v>Chicoric acid</v>
          </cell>
          <cell r="E7226" t="str">
            <v>C10437</v>
          </cell>
          <cell r="F7226" t="str">
            <v>C22H16O12</v>
          </cell>
          <cell r="G7226" t="str">
            <v>-2</v>
          </cell>
          <cell r="H7226" t="str">
            <v>-362.9</v>
          </cell>
          <cell r="I7226" t="str">
            <v>2.68919</v>
          </cell>
          <cell r="J7226" t="str">
            <v>472</v>
          </cell>
        </row>
        <row r="7227">
          <cell r="A7227" t="str">
            <v>cpd07326</v>
          </cell>
          <cell r="B7227" t="str">
            <v>Cinnamic acid</v>
          </cell>
          <cell r="C7227" t="str">
            <v>Cinnamic acid</v>
          </cell>
          <cell r="D7227" t="str">
            <v>Benzeneacrylic acid|Cinnamic acid</v>
          </cell>
          <cell r="E7227" t="str">
            <v>C10438</v>
          </cell>
          <cell r="F7227" t="str">
            <v>C9H7O2</v>
          </cell>
          <cell r="G7227" t="str">
            <v>-1</v>
          </cell>
          <cell r="H7227" t="str">
            <v>-32.27</v>
          </cell>
          <cell r="I7227" t="str">
            <v>1.0401</v>
          </cell>
          <cell r="J7227" t="str">
            <v>147</v>
          </cell>
        </row>
        <row r="7228">
          <cell r="A7228" t="str">
            <v>cpd07327</v>
          </cell>
          <cell r="B7228" t="str">
            <v>4'-Cinnamoylmussatioside</v>
          </cell>
          <cell r="C7228" t="str">
            <v>4'-Cinnamoylmussatioside</v>
          </cell>
          <cell r="D7228" t="str">
            <v>4'-Cinnamoylmussatioside</v>
          </cell>
          <cell r="E7228" t="str">
            <v>C10439</v>
          </cell>
          <cell r="F7228" t="str">
            <v>C34H44O16</v>
          </cell>
          <cell r="G7228" t="str">
            <v>0</v>
          </cell>
          <cell r="H7228" t="str">
            <v>-430.1</v>
          </cell>
          <cell r="I7228" t="str">
            <v>4.7206</v>
          </cell>
          <cell r="J7228" t="str">
            <v>708</v>
          </cell>
        </row>
        <row r="7229">
          <cell r="A7229" t="str">
            <v>cpd07328</v>
          </cell>
          <cell r="B7229" t="str">
            <v>4-p-Coumaroylquinic acid</v>
          </cell>
          <cell r="C7229" t="str">
            <v>4-p-Coumaroylquinic acid</v>
          </cell>
          <cell r="D7229" t="str">
            <v>4-p-Coumaroylquinic acid</v>
          </cell>
          <cell r="E7229" t="str">
            <v>C10441</v>
          </cell>
          <cell r="F7229" t="str">
            <v>C16H17O8</v>
          </cell>
          <cell r="G7229" t="str">
            <v>-1</v>
          </cell>
          <cell r="H7229" t="str">
            <v>-243.5</v>
          </cell>
          <cell r="I7229" t="str">
            <v>1.57057</v>
          </cell>
          <cell r="J7229" t="str">
            <v>337</v>
          </cell>
        </row>
        <row r="7230">
          <cell r="A7230" t="str">
            <v>cpd07329</v>
          </cell>
          <cell r="B7230" t="str">
            <v>Curcumin</v>
          </cell>
          <cell r="C7230" t="str">
            <v>Curcumin</v>
          </cell>
          <cell r="D7230" t="str">
            <v>Kacha haldi|Curcumin</v>
          </cell>
          <cell r="E7230" t="str">
            <v>C10443</v>
          </cell>
          <cell r="F7230" t="str">
            <v>C21H20O6</v>
          </cell>
          <cell r="G7230" t="str">
            <v>0</v>
          </cell>
          <cell r="H7230" t="str">
            <v>-73.18</v>
          </cell>
          <cell r="I7230" t="str">
            <v>2.92767</v>
          </cell>
          <cell r="J7230" t="str">
            <v>368</v>
          </cell>
        </row>
        <row r="7231">
          <cell r="A7231" t="str">
            <v>cpd07330</v>
          </cell>
          <cell r="B7231" t="str">
            <v>3'-Demethoxypiplartine</v>
          </cell>
          <cell r="C7231" t="str">
            <v>3'-Demethoxypiplartine</v>
          </cell>
          <cell r="D7231" t="str">
            <v>3'-Demethoxypiplartine</v>
          </cell>
          <cell r="E7231" t="str">
            <v>C10444</v>
          </cell>
          <cell r="F7231" t="str">
            <v>C16H19NO4</v>
          </cell>
          <cell r="G7231" t="str">
            <v>0</v>
          </cell>
          <cell r="H7231" t="str">
            <v>-36.81</v>
          </cell>
          <cell r="I7231" t="str">
            <v>1.95949</v>
          </cell>
          <cell r="J7231" t="str">
            <v>289</v>
          </cell>
        </row>
        <row r="7232">
          <cell r="A7232" t="str">
            <v>cpd07331</v>
          </cell>
          <cell r="B7232" t="str">
            <v>1,3-Dicaffeoylquinic acid</v>
          </cell>
          <cell r="C7232" t="str">
            <v>1,3-Dicaffeoylquinic acid</v>
          </cell>
          <cell r="D7232" t="str">
            <v>1,3-Dicaffeoylquinic acid</v>
          </cell>
          <cell r="E7232" t="str">
            <v>C10445</v>
          </cell>
          <cell r="F7232" t="str">
            <v>C25H23O12</v>
          </cell>
          <cell r="G7232" t="str">
            <v>-1</v>
          </cell>
          <cell r="H7232" t="str">
            <v>-344.91</v>
          </cell>
          <cell r="I7232" t="str">
            <v>2.87385</v>
          </cell>
          <cell r="J7232" t="str">
            <v>515</v>
          </cell>
        </row>
        <row r="7233">
          <cell r="A7233" t="str">
            <v>cpd07332</v>
          </cell>
          <cell r="B7233" t="str">
            <v>Diferulic acid</v>
          </cell>
          <cell r="C7233" t="str">
            <v>Diferulic acid</v>
          </cell>
          <cell r="D7233" t="str">
            <v>Diferulic acid</v>
          </cell>
          <cell r="E7233" t="str">
            <v>C10446</v>
          </cell>
          <cell r="F7233" t="str">
            <v>C20H16O8</v>
          </cell>
          <cell r="G7233" t="str">
            <v>-2</v>
          </cell>
          <cell r="H7233" t="str">
            <v>-189.12</v>
          </cell>
          <cell r="I7233" t="str">
            <v>3.0477</v>
          </cell>
          <cell r="J7233" t="str">
            <v>384</v>
          </cell>
        </row>
        <row r="7234">
          <cell r="A7234" t="str">
            <v>cpd07333</v>
          </cell>
          <cell r="B7234" t="str">
            <v>Dihydrocaffeic acid</v>
          </cell>
          <cell r="C7234" t="str">
            <v>CPDIM-6116</v>
          </cell>
          <cell r="D7234" t="str">
            <v>3,4-dihydroxyphenylpropionate|3,4-Dihydroxyphenylpropionic acid|Dihydrocaffeic acid</v>
          </cell>
          <cell r="E7234" t="str">
            <v>C10447</v>
          </cell>
          <cell r="F7234" t="str">
            <v>C9H9O4</v>
          </cell>
          <cell r="G7234" t="str">
            <v>-1</v>
          </cell>
          <cell r="H7234" t="str">
            <v>-127.22</v>
          </cell>
          <cell r="I7234" t="str">
            <v>1.0816</v>
          </cell>
          <cell r="J7234" t="str">
            <v>181</v>
          </cell>
        </row>
        <row r="7235">
          <cell r="A7235" t="str">
            <v>cpd07334</v>
          </cell>
          <cell r="B7235" t="str">
            <v>Dihydroconiferyl alcohol</v>
          </cell>
          <cell r="C7235" t="str">
            <v>Dihydroconiferyl alcohol</v>
          </cell>
          <cell r="D7235" t="str">
            <v>Dihydroconiferyl alcohol</v>
          </cell>
          <cell r="E7235" t="str">
            <v>C10448</v>
          </cell>
          <cell r="F7235" t="str">
            <v>C10H14O3</v>
          </cell>
          <cell r="G7235" t="str">
            <v>0</v>
          </cell>
          <cell r="H7235" t="str">
            <v>-69.35</v>
          </cell>
          <cell r="I7235" t="str">
            <v>1.17236</v>
          </cell>
          <cell r="J7235" t="str">
            <v>182</v>
          </cell>
        </row>
        <row r="7236">
          <cell r="A7236" t="str">
            <v>cpd07335</v>
          </cell>
          <cell r="B7236" t="str">
            <v>Dillapiol</v>
          </cell>
          <cell r="C7236" t="str">
            <v>Dillapiol</v>
          </cell>
          <cell r="D7236" t="str">
            <v>Dillapiol|Dillapiole</v>
          </cell>
          <cell r="E7236" t="str">
            <v>C10449</v>
          </cell>
          <cell r="F7236" t="str">
            <v>C12H14O4</v>
          </cell>
          <cell r="G7236" t="str">
            <v>0</v>
          </cell>
          <cell r="H7236" t="str">
            <v>-63.11</v>
          </cell>
          <cell r="I7236" t="str">
            <v>2.56283</v>
          </cell>
          <cell r="J7236" t="str">
            <v>222</v>
          </cell>
        </row>
        <row r="7237">
          <cell r="A7237" t="str">
            <v>cpd07336</v>
          </cell>
          <cell r="B7237" t="str">
            <v>Echinacoside</v>
          </cell>
          <cell r="C7237" t="str">
            <v>Echinacoside</v>
          </cell>
          <cell r="D7237" t="str">
            <v>Echinacoside</v>
          </cell>
          <cell r="E7237" t="str">
            <v>C10450</v>
          </cell>
          <cell r="F7237" t="str">
            <v>C35H46O20</v>
          </cell>
          <cell r="G7237" t="str">
            <v>0</v>
          </cell>
          <cell r="H7237" t="str">
            <v>-586.76</v>
          </cell>
          <cell r="I7237" t="str">
            <v>5.16119</v>
          </cell>
          <cell r="J7237" t="str">
            <v>786</v>
          </cell>
        </row>
        <row r="7238">
          <cell r="A7238" t="str">
            <v>cpd07337</v>
          </cell>
          <cell r="B7238" t="str">
            <v>Elemicin</v>
          </cell>
          <cell r="C7238" t="str">
            <v>Elemicin</v>
          </cell>
          <cell r="D7238" t="str">
            <v>Elemicin</v>
          </cell>
          <cell r="E7238" t="str">
            <v>C10451</v>
          </cell>
          <cell r="F7238" t="str">
            <v>C12H16O3</v>
          </cell>
          <cell r="G7238" t="str">
            <v>0</v>
          </cell>
          <cell r="H7238" t="str">
            <v>-21.6</v>
          </cell>
          <cell r="I7238" t="str">
            <v>1.84848</v>
          </cell>
          <cell r="J7238" t="str">
            <v>208</v>
          </cell>
        </row>
        <row r="7239">
          <cell r="A7239" t="str">
            <v>cpd07338</v>
          </cell>
          <cell r="B7239" t="str">
            <v>Estragole</v>
          </cell>
          <cell r="C7239" t="str">
            <v>Estragole</v>
          </cell>
          <cell r="D7239" t="str">
            <v>Estragole</v>
          </cell>
          <cell r="E7239" t="str">
            <v>C10452</v>
          </cell>
          <cell r="F7239" t="str">
            <v>C10H12O</v>
          </cell>
          <cell r="G7239" t="str">
            <v>0</v>
          </cell>
          <cell r="H7239" t="str">
            <v>28.06</v>
          </cell>
          <cell r="I7239" t="str">
            <v>1.02784</v>
          </cell>
          <cell r="J7239" t="str">
            <v>148</v>
          </cell>
        </row>
        <row r="7240">
          <cell r="A7240" t="str">
            <v>cpd07339</v>
          </cell>
          <cell r="B7240" t="str">
            <v>Eugenol</v>
          </cell>
          <cell r="C7240" t="str">
            <v>Eugenol</v>
          </cell>
          <cell r="D7240" t="str">
            <v>Eugenol</v>
          </cell>
          <cell r="E7240" t="str">
            <v>C10453</v>
          </cell>
          <cell r="F7240" t="str">
            <v>C10H12O2</v>
          </cell>
          <cell r="G7240" t="str">
            <v>0</v>
          </cell>
          <cell r="H7240" t="str">
            <v>-11.42</v>
          </cell>
          <cell r="I7240" t="str">
            <v>1.19207</v>
          </cell>
          <cell r="J7240" t="str">
            <v>164</v>
          </cell>
        </row>
        <row r="7241">
          <cell r="A7241" t="str">
            <v>cpd07340</v>
          </cell>
          <cell r="B7241" t="str">
            <v>O-Methyleugenol</v>
          </cell>
          <cell r="C7241" t="str">
            <v>O-Methyleugenol</v>
          </cell>
          <cell r="D7241" t="str">
            <v>O-Methyleugenol|Eugenol methyl ether</v>
          </cell>
          <cell r="E7241" t="str">
            <v>C10454</v>
          </cell>
          <cell r="F7241" t="str">
            <v>C11H14O2</v>
          </cell>
          <cell r="G7241" t="str">
            <v>0</v>
          </cell>
          <cell r="H7241" t="str">
            <v>3.23</v>
          </cell>
          <cell r="I7241" t="str">
            <v>1.39291</v>
          </cell>
          <cell r="J7241" t="str">
            <v>178</v>
          </cell>
        </row>
        <row r="7242">
          <cell r="A7242" t="str">
            <v>cpd07341</v>
          </cell>
          <cell r="B7242" t="str">
            <v>Fagaramide</v>
          </cell>
          <cell r="C7242" t="str">
            <v>Fagaramide</v>
          </cell>
          <cell r="D7242" t="str">
            <v>Fagaramide</v>
          </cell>
          <cell r="E7242" t="str">
            <v>C10455</v>
          </cell>
          <cell r="F7242" t="str">
            <v>C14H17NO3</v>
          </cell>
          <cell r="G7242" t="str">
            <v>0</v>
          </cell>
          <cell r="H7242" t="str">
            <v>-48.31</v>
          </cell>
          <cell r="I7242" t="str">
            <v>2.45631</v>
          </cell>
          <cell r="J7242" t="str">
            <v>247</v>
          </cell>
        </row>
        <row r="7243">
          <cell r="A7243" t="str">
            <v>cpd07342</v>
          </cell>
          <cell r="B7243" t="str">
            <v>Forsythiaside</v>
          </cell>
          <cell r="C7243" t="str">
            <v>Forsythiaside</v>
          </cell>
          <cell r="D7243" t="str">
            <v>Forsythiaside</v>
          </cell>
          <cell r="E7243" t="str">
            <v>C10456</v>
          </cell>
          <cell r="F7243" t="str">
            <v>C29H36O15</v>
          </cell>
          <cell r="G7243" t="str">
            <v>0</v>
          </cell>
          <cell r="H7243" t="str">
            <v>-428.28</v>
          </cell>
          <cell r="I7243" t="str">
            <v>3.85375</v>
          </cell>
          <cell r="J7243" t="str">
            <v>624</v>
          </cell>
        </row>
        <row r="7244">
          <cell r="A7244" t="str">
            <v>cpd07343</v>
          </cell>
          <cell r="B7244" t="str">
            <v>Homoferreirin</v>
          </cell>
          <cell r="C7244" t="str">
            <v>Homoferreirin</v>
          </cell>
          <cell r="D7244" t="str">
            <v>Homoferreirin</v>
          </cell>
          <cell r="E7244" t="str">
            <v>C10457</v>
          </cell>
          <cell r="F7244" t="str">
            <v>C17H16O6</v>
          </cell>
          <cell r="G7244" t="str">
            <v>0</v>
          </cell>
          <cell r="H7244" t="str">
            <v>-123.99</v>
          </cell>
          <cell r="I7244" t="str">
            <v>2.50362</v>
          </cell>
          <cell r="J7244" t="str">
            <v>316</v>
          </cell>
        </row>
        <row r="7245">
          <cell r="A7245" t="str">
            <v>cpd07344</v>
          </cell>
          <cell r="B7245" t="str">
            <v>Furcatin</v>
          </cell>
          <cell r="C7245" t="str">
            <v>Furcatin</v>
          </cell>
          <cell r="D7245" t="str">
            <v>Furcatin</v>
          </cell>
          <cell r="E7245" t="str">
            <v>C10458</v>
          </cell>
          <cell r="F7245" t="str">
            <v>C20H28O10</v>
          </cell>
          <cell r="G7245" t="str">
            <v>0</v>
          </cell>
          <cell r="H7245" t="str">
            <v>-266.22</v>
          </cell>
          <cell r="I7245" t="str">
            <v>2.82049</v>
          </cell>
          <cell r="J7245" t="str">
            <v>428</v>
          </cell>
        </row>
        <row r="7246">
          <cell r="A7246" t="str">
            <v>cpd07345</v>
          </cell>
          <cell r="B7246" t="str">
            <v>[6]-Gingerdione</v>
          </cell>
          <cell r="C7246" t="str">
            <v>[6]-Gingerdione</v>
          </cell>
          <cell r="D7246" t="str">
            <v>[6]-Gingerdione</v>
          </cell>
          <cell r="E7246" t="str">
            <v>C10459</v>
          </cell>
          <cell r="F7246" t="str">
            <v>C17H24O4</v>
          </cell>
          <cell r="G7246" t="str">
            <v>0</v>
          </cell>
          <cell r="H7246" t="str">
            <v>-69.59</v>
          </cell>
          <cell r="I7246" t="str">
            <v>1.38636</v>
          </cell>
          <cell r="J7246" t="str">
            <v>292</v>
          </cell>
        </row>
        <row r="7247">
          <cell r="A7247" t="str">
            <v>cpd07346</v>
          </cell>
          <cell r="B7247" t="str">
            <v>Gingerenone A</v>
          </cell>
          <cell r="C7247" t="str">
            <v>Gingerenone A</v>
          </cell>
          <cell r="D7247" t="str">
            <v>Gingerenone A</v>
          </cell>
          <cell r="E7247" t="str">
            <v>C10460</v>
          </cell>
          <cell r="F7247" t="str">
            <v>C21H24O5</v>
          </cell>
          <cell r="G7247" t="str">
            <v>0</v>
          </cell>
          <cell r="H7247" t="str">
            <v>-63.29</v>
          </cell>
          <cell r="I7247" t="str">
            <v>2.34036</v>
          </cell>
          <cell r="J7247" t="str">
            <v>356</v>
          </cell>
        </row>
        <row r="7248">
          <cell r="A7248" t="str">
            <v>cpd07347</v>
          </cell>
          <cell r="B7248" t="str">
            <v>4-Hydroxyhomopterocarpin</v>
          </cell>
          <cell r="C7248" t="str">
            <v>4-Hydroxyhomopterocarpin</v>
          </cell>
          <cell r="D7248" t="str">
            <v>4-Hydroxyhomopterocarpin</v>
          </cell>
          <cell r="E7248" t="str">
            <v>C10461</v>
          </cell>
          <cell r="F7248" t="str">
            <v>C17H16O5</v>
          </cell>
          <cell r="G7248" t="str">
            <v>0</v>
          </cell>
          <cell r="H7248" t="str">
            <v>-87.44</v>
          </cell>
          <cell r="I7248" t="str">
            <v>3.70851</v>
          </cell>
          <cell r="J7248" t="str">
            <v>300</v>
          </cell>
        </row>
        <row r="7249">
          <cell r="A7249" t="str">
            <v>cpd07348</v>
          </cell>
          <cell r="B7249" t="str">
            <v>[6]-Gingerol</v>
          </cell>
          <cell r="C7249" t="str">
            <v>[6]-Gingerol</v>
          </cell>
          <cell r="D7249" t="str">
            <v>[6]-Gingerol</v>
          </cell>
          <cell r="E7249" t="str">
            <v>C10462</v>
          </cell>
          <cell r="F7249" t="str">
            <v>C17H26O4</v>
          </cell>
          <cell r="G7249" t="str">
            <v>0</v>
          </cell>
          <cell r="H7249" t="str">
            <v>-89.84</v>
          </cell>
          <cell r="I7249" t="str">
            <v>1.332</v>
          </cell>
          <cell r="J7249" t="str">
            <v>294</v>
          </cell>
        </row>
        <row r="7250">
          <cell r="A7250" t="str">
            <v>cpd07349</v>
          </cell>
          <cell r="B7250" t="str">
            <v>Grandidentatin</v>
          </cell>
          <cell r="C7250" t="str">
            <v>Grandidentatin</v>
          </cell>
          <cell r="D7250" t="str">
            <v>Grandidentatin</v>
          </cell>
          <cell r="E7250" t="str">
            <v>C10463</v>
          </cell>
          <cell r="F7250" t="str">
            <v>C21H28O9</v>
          </cell>
          <cell r="G7250" t="str">
            <v>0</v>
          </cell>
          <cell r="H7250" t="str">
            <v>-241.53</v>
          </cell>
          <cell r="I7250" t="str">
            <v>2.45091</v>
          </cell>
          <cell r="J7250" t="str">
            <v>424</v>
          </cell>
        </row>
        <row r="7251">
          <cell r="A7251" t="str">
            <v>cpd07350</v>
          </cell>
          <cell r="B7251" t="str">
            <v>12a-Hydroxyrotenone</v>
          </cell>
          <cell r="C7251" t="str">
            <v>12a-Hydroxyrotenone</v>
          </cell>
          <cell r="D7251" t="str">
            <v>12a-Hydroxyrotenone</v>
          </cell>
          <cell r="E7251" t="str">
            <v>C10464</v>
          </cell>
          <cell r="F7251" t="str">
            <v>C23H22O7</v>
          </cell>
          <cell r="G7251" t="str">
            <v>0</v>
          </cell>
          <cell r="H7251" t="str">
            <v>-133.58</v>
          </cell>
          <cell r="I7251" t="str">
            <v>5.70646</v>
          </cell>
          <cell r="J7251" t="str">
            <v>410</v>
          </cell>
        </row>
        <row r="7252">
          <cell r="A7252" t="str">
            <v>cpd07351</v>
          </cell>
          <cell r="B7252" t="str">
            <v>Iridin</v>
          </cell>
          <cell r="C7252" t="str">
            <v>Iridin</v>
          </cell>
          <cell r="D7252" t="str">
            <v>Iridin</v>
          </cell>
          <cell r="E7252" t="str">
            <v>C10465</v>
          </cell>
          <cell r="F7252" t="str">
            <v>C24H26O13</v>
          </cell>
          <cell r="G7252" t="str">
            <v>0</v>
          </cell>
          <cell r="H7252" t="str">
            <v>-341.01</v>
          </cell>
          <cell r="I7252" t="str">
            <v>3.86449</v>
          </cell>
          <cell r="J7252" t="str">
            <v>522</v>
          </cell>
        </row>
        <row r="7253">
          <cell r="A7253" t="str">
            <v>cpd07352</v>
          </cell>
          <cell r="B7253" t="str">
            <v>Hellicoside</v>
          </cell>
          <cell r="C7253" t="str">
            <v>Hellicoside</v>
          </cell>
          <cell r="D7253" t="str">
            <v>Hellicoside</v>
          </cell>
          <cell r="E7253" t="str">
            <v>C10466</v>
          </cell>
          <cell r="F7253" t="str">
            <v>C29H36O17</v>
          </cell>
          <cell r="G7253" t="str">
            <v>0</v>
          </cell>
          <cell r="H7253" t="str">
            <v>-502.55</v>
          </cell>
          <cell r="I7253" t="str">
            <v>3.93674</v>
          </cell>
          <cell r="J7253" t="str">
            <v>656</v>
          </cell>
        </row>
        <row r="7254">
          <cell r="A7254" t="str">
            <v>cpd07353</v>
          </cell>
          <cell r="B7254" t="str">
            <v>Irilone</v>
          </cell>
          <cell r="C7254" t="str">
            <v>Irilone</v>
          </cell>
          <cell r="D7254" t="str">
            <v>Irilone</v>
          </cell>
          <cell r="E7254" t="str">
            <v>C10467</v>
          </cell>
          <cell r="F7254" t="str">
            <v>C16H10O6</v>
          </cell>
          <cell r="G7254" t="str">
            <v>0</v>
          </cell>
          <cell r="H7254" t="str">
            <v>-134.9</v>
          </cell>
          <cell r="I7254" t="str">
            <v>3.92888</v>
          </cell>
          <cell r="J7254" t="str">
            <v>298</v>
          </cell>
        </row>
        <row r="7255">
          <cell r="A7255" t="str">
            <v>cpd07354</v>
          </cell>
          <cell r="B7255" t="str">
            <v>Isochlorogenic acid b</v>
          </cell>
          <cell r="C7255" t="str">
            <v>Isochlorogenic acid b</v>
          </cell>
          <cell r="D7255" t="str">
            <v>Isochlorogenic acid b</v>
          </cell>
          <cell r="E7255" t="str">
            <v>C10468</v>
          </cell>
          <cell r="F7255" t="str">
            <v>C25H23O12</v>
          </cell>
          <cell r="G7255" t="str">
            <v>-1</v>
          </cell>
          <cell r="H7255" t="str">
            <v>-344.91</v>
          </cell>
          <cell r="I7255" t="str">
            <v>2.87385</v>
          </cell>
          <cell r="J7255" t="str">
            <v>515</v>
          </cell>
        </row>
        <row r="7256">
          <cell r="A7256" t="str">
            <v>cpd07355</v>
          </cell>
          <cell r="B7256" t="str">
            <v>Isoeugenol</v>
          </cell>
          <cell r="C7256" t="str">
            <v>Isoeugenol</v>
          </cell>
          <cell r="D7256" t="str">
            <v>Isoeugenol</v>
          </cell>
          <cell r="E7256" t="str">
            <v>C10469</v>
          </cell>
          <cell r="F7256" t="str">
            <v>C10H12O2</v>
          </cell>
          <cell r="G7256" t="str">
            <v>0</v>
          </cell>
          <cell r="H7256" t="str">
            <v>-15.58</v>
          </cell>
          <cell r="I7256" t="str">
            <v>1.30494</v>
          </cell>
          <cell r="J7256" t="str">
            <v>164</v>
          </cell>
        </row>
        <row r="7257">
          <cell r="A7257" t="str">
            <v>cpd07356</v>
          </cell>
          <cell r="B7257" t="str">
            <v>Isoferulic acid</v>
          </cell>
          <cell r="C7257" t="str">
            <v>Isoferulic acid</v>
          </cell>
          <cell r="D7257" t="str">
            <v>Isoferulic acid</v>
          </cell>
          <cell r="E7257" t="str">
            <v>C10470</v>
          </cell>
          <cell r="F7257" t="str">
            <v>C10H9O4</v>
          </cell>
          <cell r="G7257" t="str">
            <v>-1</v>
          </cell>
          <cell r="H7257" t="str">
            <v>-96.58</v>
          </cell>
          <cell r="I7257" t="str">
            <v>1.31801</v>
          </cell>
          <cell r="J7257" t="str">
            <v>193</v>
          </cell>
        </row>
        <row r="7258">
          <cell r="A7258" t="str">
            <v>cpd07357</v>
          </cell>
          <cell r="B7258" t="str">
            <v>Irisolidone</v>
          </cell>
          <cell r="C7258" t="str">
            <v>Irisolidone</v>
          </cell>
          <cell r="D7258" t="str">
            <v>Irisolidone</v>
          </cell>
          <cell r="E7258" t="str">
            <v>C10471</v>
          </cell>
          <cell r="F7258" t="str">
            <v>C17H14O6</v>
          </cell>
          <cell r="G7258" t="str">
            <v>0</v>
          </cell>
          <cell r="H7258" t="str">
            <v>-118.22</v>
          </cell>
          <cell r="I7258" t="str">
            <v>2.5934</v>
          </cell>
          <cell r="J7258" t="str">
            <v>314</v>
          </cell>
        </row>
        <row r="7259">
          <cell r="A7259" t="str">
            <v>cpd07358</v>
          </cell>
          <cell r="B7259" t="str">
            <v>Isosafrole</v>
          </cell>
          <cell r="C7259" t="str">
            <v>Isosafrole</v>
          </cell>
          <cell r="D7259" t="str">
            <v>Isosafrole</v>
          </cell>
          <cell r="E7259" t="str">
            <v>C10472</v>
          </cell>
          <cell r="F7259" t="str">
            <v>C10H10O2</v>
          </cell>
          <cell r="G7259" t="str">
            <v>0</v>
          </cell>
          <cell r="H7259" t="str">
            <v>-17.61</v>
          </cell>
          <cell r="I7259" t="str">
            <v>2.34315</v>
          </cell>
          <cell r="J7259" t="str">
            <v>162</v>
          </cell>
        </row>
        <row r="7260">
          <cell r="A7260" t="str">
            <v>cpd07359</v>
          </cell>
          <cell r="B7260" t="str">
            <v>Jionoside B1</v>
          </cell>
          <cell r="C7260" t="str">
            <v>Jionoside B1</v>
          </cell>
          <cell r="D7260" t="str">
            <v>Jionoside B1</v>
          </cell>
          <cell r="E7260" t="str">
            <v>C10473</v>
          </cell>
          <cell r="F7260" t="str">
            <v>C37H50O20</v>
          </cell>
          <cell r="G7260" t="str">
            <v>0</v>
          </cell>
          <cell r="H7260" t="str">
            <v>-557.46</v>
          </cell>
          <cell r="I7260" t="str">
            <v>5.35703</v>
          </cell>
          <cell r="J7260" t="str">
            <v>814</v>
          </cell>
        </row>
        <row r="7261">
          <cell r="A7261" t="str">
            <v>cpd07360</v>
          </cell>
          <cell r="B7261" t="str">
            <v>Lusitanicoside</v>
          </cell>
          <cell r="C7261" t="str">
            <v>Lusitanicoside</v>
          </cell>
          <cell r="D7261" t="str">
            <v>Lusitanicoside</v>
          </cell>
          <cell r="E7261" t="str">
            <v>C10474</v>
          </cell>
          <cell r="F7261" t="str">
            <v>C21H30O10</v>
          </cell>
          <cell r="G7261" t="str">
            <v>0</v>
          </cell>
          <cell r="H7261" t="str">
            <v>-267.32</v>
          </cell>
          <cell r="I7261" t="str">
            <v>3.17341</v>
          </cell>
          <cell r="J7261" t="str">
            <v>442</v>
          </cell>
        </row>
        <row r="7262">
          <cell r="A7262" t="str">
            <v>cpd07361</v>
          </cell>
          <cell r="B7262" t="str">
            <v>4-Methoxycinnamaldehyde</v>
          </cell>
          <cell r="C7262" t="str">
            <v>4-Methoxycinnamaldehyde</v>
          </cell>
          <cell r="D7262" t="str">
            <v>4-Methoxycinnamaldehyde|p-Methoxycinnamaldehyde</v>
          </cell>
          <cell r="E7262" t="str">
            <v>C10475</v>
          </cell>
          <cell r="F7262" t="str">
            <v>C10H10O2</v>
          </cell>
          <cell r="G7262" t="str">
            <v>0</v>
          </cell>
          <cell r="H7262" t="str">
            <v>-4.4</v>
          </cell>
          <cell r="I7262" t="str">
            <v>1.17778</v>
          </cell>
          <cell r="J7262" t="str">
            <v>162</v>
          </cell>
        </row>
        <row r="7263">
          <cell r="A7263" t="str">
            <v>cpd07362</v>
          </cell>
          <cell r="B7263" t="str">
            <v>Ethyl p-methoxycinnamate</v>
          </cell>
          <cell r="C7263" t="str">
            <v>Ethyl p-methoxycinnamate</v>
          </cell>
          <cell r="D7263" t="str">
            <v>Ethyl p-methoxycinnamate|p-Methoxycinnamic acid ethyl ester</v>
          </cell>
          <cell r="E7263" t="str">
            <v>C10476</v>
          </cell>
          <cell r="F7263" t="str">
            <v>C12H14O3</v>
          </cell>
          <cell r="G7263" t="str">
            <v>0</v>
          </cell>
          <cell r="H7263" t="str">
            <v>-51.33</v>
          </cell>
          <cell r="I7263" t="str">
            <v>1.25766</v>
          </cell>
          <cell r="J7263" t="str">
            <v>206</v>
          </cell>
        </row>
        <row r="7264">
          <cell r="A7264" t="str">
            <v>cpd07363</v>
          </cell>
          <cell r="B7264" t="str">
            <v>Methyl caffeate</v>
          </cell>
          <cell r="C7264" t="str">
            <v>Methyl caffeate</v>
          </cell>
          <cell r="D7264" t="str">
            <v>Methyl caffeate</v>
          </cell>
          <cell r="E7264" t="str">
            <v>C10477</v>
          </cell>
          <cell r="F7264" t="str">
            <v>C10H10O4</v>
          </cell>
          <cell r="G7264" t="str">
            <v>0</v>
          </cell>
          <cell r="H7264" t="str">
            <v>-107.08</v>
          </cell>
          <cell r="I7264" t="str">
            <v>1.3357</v>
          </cell>
          <cell r="J7264" t="str">
            <v>194</v>
          </cell>
        </row>
        <row r="7265">
          <cell r="A7265" t="str">
            <v>cpd07364</v>
          </cell>
          <cell r="B7265" t="str">
            <v>Isomethyleugenol</v>
          </cell>
          <cell r="C7265" t="str">
            <v>Isomethyleugenol</v>
          </cell>
          <cell r="D7265" t="str">
            <v>Isomethyleugenol|trans-Methylisoeugenol|Methylisoeugenol</v>
          </cell>
          <cell r="E7265" t="str">
            <v>C10478</v>
          </cell>
          <cell r="F7265" t="str">
            <v>C11H14O2</v>
          </cell>
          <cell r="G7265" t="str">
            <v>0</v>
          </cell>
          <cell r="H7265" t="str">
            <v>-0.93</v>
          </cell>
          <cell r="I7265" t="str">
            <v>1.4986</v>
          </cell>
          <cell r="J7265" t="str">
            <v>178</v>
          </cell>
        </row>
        <row r="7266">
          <cell r="A7266" t="str">
            <v>cpd07365</v>
          </cell>
          <cell r="B7266" t="str">
            <v>Myricoside</v>
          </cell>
          <cell r="C7266" t="str">
            <v>Myricoside</v>
          </cell>
          <cell r="D7266" t="str">
            <v>Myricoside</v>
          </cell>
          <cell r="E7266" t="str">
            <v>C10479</v>
          </cell>
          <cell r="F7266" t="str">
            <v>C34H44O19</v>
          </cell>
          <cell r="G7266" t="str">
            <v>0</v>
          </cell>
          <cell r="H7266" t="str">
            <v>-549.43</v>
          </cell>
          <cell r="I7266" t="str">
            <v>4.7677</v>
          </cell>
          <cell r="J7266" t="str">
            <v>756</v>
          </cell>
        </row>
        <row r="7267">
          <cell r="A7267" t="str">
            <v>cpd07366</v>
          </cell>
          <cell r="B7267" t="str">
            <v>Myristicin</v>
          </cell>
          <cell r="C7267" t="str">
            <v>Myristicin</v>
          </cell>
          <cell r="D7267" t="str">
            <v>Myristicin</v>
          </cell>
          <cell r="E7267" t="str">
            <v>C10480</v>
          </cell>
          <cell r="F7267" t="str">
            <v>C11H12O3</v>
          </cell>
          <cell r="G7267" t="str">
            <v>0</v>
          </cell>
          <cell r="H7267" t="str">
            <v>-38.28</v>
          </cell>
          <cell r="I7267" t="str">
            <v>2.36722</v>
          </cell>
          <cell r="J7267" t="str">
            <v>192</v>
          </cell>
        </row>
        <row r="7268">
          <cell r="A7268" t="str">
            <v>cpd07367</v>
          </cell>
          <cell r="B7268" t="str">
            <v>Orobanchoside</v>
          </cell>
          <cell r="C7268" t="str">
            <v>Orobanchoside</v>
          </cell>
          <cell r="D7268" t="str">
            <v>Orobanchoside</v>
          </cell>
          <cell r="E7268" t="str">
            <v>C10481</v>
          </cell>
          <cell r="F7268" t="str">
            <v>C29H36O16</v>
          </cell>
          <cell r="G7268" t="str">
            <v>0</v>
          </cell>
          <cell r="H7268" t="str">
            <v>-466.32</v>
          </cell>
          <cell r="I7268" t="str">
            <v>3.89074</v>
          </cell>
          <cell r="J7268" t="str">
            <v>640</v>
          </cell>
        </row>
        <row r="7269">
          <cell r="A7269" t="str">
            <v>cpd07368</v>
          </cell>
          <cell r="B7269" t="str">
            <v>[6]-Paradol</v>
          </cell>
          <cell r="C7269" t="str">
            <v>[6]-Paradol</v>
          </cell>
          <cell r="D7269" t="str">
            <v>3-Decanone, 1-(4-hydroxy-3-methoxyphenyl)-|[6]-Paradol</v>
          </cell>
          <cell r="E7269" t="str">
            <v>C10482</v>
          </cell>
          <cell r="F7269" t="str">
            <v>C17H26O3</v>
          </cell>
          <cell r="G7269" t="str">
            <v>0</v>
          </cell>
          <cell r="H7269" t="str">
            <v>-51.8</v>
          </cell>
          <cell r="I7269" t="str">
            <v>1.34864</v>
          </cell>
          <cell r="J7269" t="str">
            <v>278</v>
          </cell>
        </row>
        <row r="7270">
          <cell r="A7270" t="str">
            <v>cpd07369</v>
          </cell>
          <cell r="B7270" t="str">
            <v>Phaseolic acid</v>
          </cell>
          <cell r="C7270" t="str">
            <v>Phaseolic acid</v>
          </cell>
          <cell r="D7270" t="str">
            <v>Phaseolic acid</v>
          </cell>
          <cell r="E7270" t="str">
            <v>C10483</v>
          </cell>
          <cell r="F7270" t="str">
            <v>C13H10O8</v>
          </cell>
          <cell r="G7270" t="str">
            <v>-2</v>
          </cell>
          <cell r="H7270" t="str">
            <v>-262.93</v>
          </cell>
          <cell r="I7270" t="str">
            <v>1.3611</v>
          </cell>
          <cell r="J7270" t="str">
            <v>294</v>
          </cell>
        </row>
        <row r="7271">
          <cell r="A7271" t="str">
            <v>cpd07370</v>
          </cell>
          <cell r="B7271" t="str">
            <v>Phenethyl caffeate</v>
          </cell>
          <cell r="C7271" t="str">
            <v>Phenethyl caffeate</v>
          </cell>
          <cell r="D7271" t="str">
            <v>Caffeic acid phenethyl ester|Phenethyl caffeate</v>
          </cell>
          <cell r="E7271" t="str">
            <v>C10484</v>
          </cell>
          <cell r="F7271" t="str">
            <v>C17H16O4</v>
          </cell>
          <cell r="G7271" t="str">
            <v>0</v>
          </cell>
          <cell r="H7271" t="str">
            <v>-68.59</v>
          </cell>
          <cell r="I7271" t="str">
            <v>1.8968</v>
          </cell>
          <cell r="J7271" t="str">
            <v>284</v>
          </cell>
        </row>
        <row r="7272">
          <cell r="A7272" t="str">
            <v>cpd07371</v>
          </cell>
          <cell r="B7272" t="str">
            <v>Plantamajoside</v>
          </cell>
          <cell r="C7272" t="str">
            <v>Plantamajoside</v>
          </cell>
          <cell r="D7272" t="str">
            <v>Plantamajoside</v>
          </cell>
          <cell r="E7272" t="str">
            <v>C10485</v>
          </cell>
          <cell r="F7272" t="str">
            <v>C29H36O16</v>
          </cell>
          <cell r="G7272" t="str">
            <v>0</v>
          </cell>
          <cell r="H7272" t="str">
            <v>-464.51</v>
          </cell>
          <cell r="I7272" t="str">
            <v>3.89809</v>
          </cell>
          <cell r="J7272" t="str">
            <v>640</v>
          </cell>
        </row>
        <row r="7273">
          <cell r="A7273" t="str">
            <v>cpd07372</v>
          </cell>
          <cell r="B7273" t="str">
            <v>Licoisoflavone A</v>
          </cell>
          <cell r="C7273" t="str">
            <v>Licoisoflavone A</v>
          </cell>
          <cell r="D7273" t="str">
            <v>Licoisoflavone A</v>
          </cell>
          <cell r="E7273" t="str">
            <v>C10486</v>
          </cell>
          <cell r="F7273" t="str">
            <v>C20H18O6</v>
          </cell>
          <cell r="G7273" t="str">
            <v>0</v>
          </cell>
          <cell r="H7273" t="str">
            <v>-122.68</v>
          </cell>
          <cell r="I7273" t="str">
            <v>2.71442</v>
          </cell>
          <cell r="J7273" t="str">
            <v>354</v>
          </cell>
        </row>
        <row r="7274">
          <cell r="A7274" t="str">
            <v>cpd07373</v>
          </cell>
          <cell r="B7274" t="str">
            <v>Prenyl caffeate</v>
          </cell>
          <cell r="C7274" t="str">
            <v>Prenyl caffeate</v>
          </cell>
          <cell r="D7274" t="str">
            <v>Prenyl caffeate</v>
          </cell>
          <cell r="E7274" t="str">
            <v>C10487</v>
          </cell>
          <cell r="F7274" t="str">
            <v>C14H16O4</v>
          </cell>
          <cell r="G7274" t="str">
            <v>0</v>
          </cell>
          <cell r="H7274" t="str">
            <v>-80.61</v>
          </cell>
          <cell r="I7274" t="str">
            <v>1.50847</v>
          </cell>
          <cell r="J7274" t="str">
            <v>248</v>
          </cell>
        </row>
        <row r="7275">
          <cell r="A7275" t="str">
            <v>cpd07374</v>
          </cell>
          <cell r="B7275" t="str">
            <v>Purpureaside C</v>
          </cell>
          <cell r="C7275" t="str">
            <v>Purpureaside C</v>
          </cell>
          <cell r="D7275" t="str">
            <v>Purpureaside C</v>
          </cell>
          <cell r="E7275" t="str">
            <v>C10488</v>
          </cell>
          <cell r="F7275" t="str">
            <v>C35H46O20</v>
          </cell>
          <cell r="G7275" t="str">
            <v>0</v>
          </cell>
          <cell r="H7275" t="str">
            <v>-586.76</v>
          </cell>
          <cell r="I7275" t="str">
            <v>5.16119</v>
          </cell>
          <cell r="J7275" t="str">
            <v>786</v>
          </cell>
        </row>
        <row r="7276">
          <cell r="A7276" t="str">
            <v>cpd07376</v>
          </cell>
          <cell r="B7276" t="str">
            <v>Safrole</v>
          </cell>
          <cell r="C7276" t="str">
            <v>Safrole</v>
          </cell>
          <cell r="D7276" t="str">
            <v>Safrole</v>
          </cell>
          <cell r="E7276" t="str">
            <v>C10490</v>
          </cell>
          <cell r="F7276" t="str">
            <v>C10H10O2</v>
          </cell>
          <cell r="G7276" t="str">
            <v>0</v>
          </cell>
          <cell r="H7276" t="str">
            <v>-13.45</v>
          </cell>
          <cell r="I7276" t="str">
            <v>2.28742</v>
          </cell>
          <cell r="J7276" t="str">
            <v>162</v>
          </cell>
        </row>
        <row r="7277">
          <cell r="A7277" t="str">
            <v>cpd07377</v>
          </cell>
          <cell r="B7277" t="str">
            <v>Lonchocarpenin</v>
          </cell>
          <cell r="C7277" t="str">
            <v>Lonchocarpenin</v>
          </cell>
          <cell r="D7277" t="str">
            <v>Lonchocarpenin</v>
          </cell>
          <cell r="E7277" t="str">
            <v>C10491</v>
          </cell>
          <cell r="F7277" t="str">
            <v>C27H27O6</v>
          </cell>
          <cell r="G7277" t="str">
            <v>-1</v>
          </cell>
          <cell r="H7277" t="str">
            <v>-72.5</v>
          </cell>
          <cell r="I7277" t="str">
            <v>3.75331</v>
          </cell>
          <cell r="J7277" t="str">
            <v>447</v>
          </cell>
        </row>
        <row r="7278">
          <cell r="A7278" t="str">
            <v>cpd07378</v>
          </cell>
          <cell r="B7278" t="str">
            <v>Salvianolic acid A</v>
          </cell>
          <cell r="C7278" t="str">
            <v>Salvianolic acid A</v>
          </cell>
          <cell r="D7278" t="str">
            <v>Salvianolic acid A</v>
          </cell>
          <cell r="E7278" t="str">
            <v>C10492</v>
          </cell>
          <cell r="F7278" t="str">
            <v>C26H21O10</v>
          </cell>
          <cell r="G7278" t="str">
            <v>-1</v>
          </cell>
          <cell r="H7278" t="str">
            <v>-256.57</v>
          </cell>
          <cell r="I7278" t="str">
            <v>3.80199</v>
          </cell>
          <cell r="J7278" t="str">
            <v>493</v>
          </cell>
        </row>
        <row r="7279">
          <cell r="A7279" t="str">
            <v>cpd07379</v>
          </cell>
          <cell r="B7279" t="str">
            <v>Sarisan</v>
          </cell>
          <cell r="C7279" t="str">
            <v>Sarisan</v>
          </cell>
          <cell r="D7279" t="str">
            <v>Sarisan</v>
          </cell>
          <cell r="E7279" t="str">
            <v>C10493</v>
          </cell>
          <cell r="F7279" t="str">
            <v>C11H12O3</v>
          </cell>
          <cell r="G7279" t="str">
            <v>0</v>
          </cell>
          <cell r="H7279" t="str">
            <v>-38.28</v>
          </cell>
          <cell r="I7279" t="str">
            <v>2.36722</v>
          </cell>
          <cell r="J7279" t="str">
            <v>192</v>
          </cell>
        </row>
        <row r="7280">
          <cell r="A7280" t="str">
            <v>cpd07380</v>
          </cell>
          <cell r="B7280" t="str">
            <v>[6]-Shogaol</v>
          </cell>
          <cell r="C7280" t="str">
            <v>[6]-Shogaol</v>
          </cell>
          <cell r="D7280" t="str">
            <v>[6]-Shogaol</v>
          </cell>
          <cell r="E7280" t="str">
            <v>C10494</v>
          </cell>
          <cell r="F7280" t="str">
            <v>C17H24O3</v>
          </cell>
          <cell r="G7280" t="str">
            <v>0</v>
          </cell>
          <cell r="H7280" t="str">
            <v>-30.99</v>
          </cell>
          <cell r="I7280" t="str">
            <v>1.37653</v>
          </cell>
          <cell r="J7280" t="str">
            <v>276</v>
          </cell>
        </row>
        <row r="7281">
          <cell r="A7281" t="str">
            <v>cpd07381</v>
          </cell>
          <cell r="B7281" t="str">
            <v>Lotisoflavan</v>
          </cell>
          <cell r="C7281" t="str">
            <v>Lotisoflavan</v>
          </cell>
          <cell r="D7281" t="str">
            <v>Lotisoflavan</v>
          </cell>
          <cell r="E7281" t="str">
            <v>C10495</v>
          </cell>
          <cell r="F7281" t="str">
            <v>C17H18O5</v>
          </cell>
          <cell r="G7281" t="str">
            <v>0</v>
          </cell>
          <cell r="H7281" t="str">
            <v>-89.16</v>
          </cell>
          <cell r="I7281" t="str">
            <v>2.51163</v>
          </cell>
          <cell r="J7281" t="str">
            <v>302</v>
          </cell>
        </row>
        <row r="7282">
          <cell r="A7282" t="str">
            <v>cpd07382</v>
          </cell>
          <cell r="B7282" t="str">
            <v>Sphagnum acid</v>
          </cell>
          <cell r="C7282" t="str">
            <v>Sphagnum acid</v>
          </cell>
          <cell r="D7282" t="str">
            <v>Sphagnum acid</v>
          </cell>
          <cell r="E7282" t="str">
            <v>C10496</v>
          </cell>
          <cell r="F7282" t="str">
            <v>C11H8O5</v>
          </cell>
          <cell r="G7282" t="str">
            <v>-2</v>
          </cell>
          <cell r="H7282" t="str">
            <v>-150.33</v>
          </cell>
          <cell r="I7282" t="str">
            <v>1.111</v>
          </cell>
          <cell r="J7282" t="str">
            <v>220</v>
          </cell>
        </row>
        <row r="7283">
          <cell r="A7283" t="str">
            <v>cpd07383</v>
          </cell>
          <cell r="B7283" t="str">
            <v>Subaphyllin</v>
          </cell>
          <cell r="C7283" t="str">
            <v>Subaphyllin</v>
          </cell>
          <cell r="D7283" t="str">
            <v>Feruloylputrescine|Subaphyllin</v>
          </cell>
          <cell r="E7283" t="str">
            <v>C10497</v>
          </cell>
          <cell r="F7283" t="str">
            <v>C14H21N2O3</v>
          </cell>
          <cell r="G7283" t="str">
            <v>1</v>
          </cell>
          <cell r="H7283" t="str">
            <v>-45.45</v>
          </cell>
          <cell r="I7283" t="str">
            <v>1.51833</v>
          </cell>
          <cell r="J7283" t="str">
            <v>265</v>
          </cell>
        </row>
        <row r="7284">
          <cell r="A7284" t="str">
            <v>cpd07384</v>
          </cell>
          <cell r="B7284" t="str">
            <v>Luteone</v>
          </cell>
          <cell r="C7284" t="str">
            <v>Luteone</v>
          </cell>
          <cell r="D7284" t="str">
            <v>Luteone</v>
          </cell>
          <cell r="E7284" t="str">
            <v>C10498</v>
          </cell>
          <cell r="F7284" t="str">
            <v>C20H18O6</v>
          </cell>
          <cell r="G7284" t="str">
            <v>0</v>
          </cell>
          <cell r="H7284" t="str">
            <v>-122.68</v>
          </cell>
          <cell r="I7284" t="str">
            <v>2.71442</v>
          </cell>
          <cell r="J7284" t="str">
            <v>354</v>
          </cell>
        </row>
        <row r="7285">
          <cell r="A7285" t="str">
            <v>cpd07385</v>
          </cell>
          <cell r="B7285" t="str">
            <v>Suspensaside</v>
          </cell>
          <cell r="C7285" t="str">
            <v>Suspensaside</v>
          </cell>
          <cell r="D7285" t="str">
            <v>Suspensaside</v>
          </cell>
          <cell r="E7285" t="str">
            <v>C10499</v>
          </cell>
          <cell r="F7285" t="str">
            <v>C29H36O16</v>
          </cell>
          <cell r="G7285" t="str">
            <v>0</v>
          </cell>
          <cell r="H7285" t="str">
            <v>-466.32</v>
          </cell>
          <cell r="I7285" t="str">
            <v>3.89074</v>
          </cell>
          <cell r="J7285" t="str">
            <v>640</v>
          </cell>
        </row>
        <row r="7286">
          <cell r="A7286" t="str">
            <v>cpd07386</v>
          </cell>
          <cell r="B7286" t="str">
            <v>1,3,4,5-Tetracaffeoylquinic acid</v>
          </cell>
          <cell r="C7286" t="str">
            <v>1,3,4,5-Tetracaffeoylquinic acid</v>
          </cell>
          <cell r="D7286" t="str">
            <v>1,3,4,5-Tetracaffeoylquinic acid</v>
          </cell>
          <cell r="E7286" t="str">
            <v>C10500</v>
          </cell>
          <cell r="F7286" t="str">
            <v>C43H35O18</v>
          </cell>
          <cell r="G7286" t="str">
            <v>-1</v>
          </cell>
          <cell r="H7286" t="str">
            <v>-468.77</v>
          </cell>
          <cell r="I7286" t="str">
            <v>5.40443</v>
          </cell>
          <cell r="J7286" t="str">
            <v>839</v>
          </cell>
        </row>
        <row r="7287">
          <cell r="A7287" t="str">
            <v>cpd07387</v>
          </cell>
          <cell r="B7287" t="str">
            <v>Verbascoside</v>
          </cell>
          <cell r="C7287" t="str">
            <v>Verbascoside</v>
          </cell>
          <cell r="D7287" t="str">
            <v>Verbascoside</v>
          </cell>
          <cell r="E7287" t="str">
            <v>C10501</v>
          </cell>
          <cell r="F7287" t="str">
            <v>C29H36O15</v>
          </cell>
          <cell r="G7287" t="str">
            <v>0</v>
          </cell>
          <cell r="H7287" t="str">
            <v>-428.28</v>
          </cell>
          <cell r="I7287" t="str">
            <v>3.85375</v>
          </cell>
          <cell r="J7287" t="str">
            <v>624</v>
          </cell>
        </row>
        <row r="7288">
          <cell r="A7288" t="str">
            <v>cpd07388</v>
          </cell>
          <cell r="B7288" t="str">
            <v>(-)-Maackiain</v>
          </cell>
          <cell r="C7288" t="str">
            <v>(-)-Maackiain</v>
          </cell>
          <cell r="D7288" t="str">
            <v>(-)-Maackiain</v>
          </cell>
          <cell r="E7288" t="str">
            <v>C10502</v>
          </cell>
          <cell r="F7288" t="str">
            <v>C16H12O5</v>
          </cell>
          <cell r="G7288" t="str">
            <v>0</v>
          </cell>
          <cell r="H7288" t="str">
            <v>-104.12</v>
          </cell>
          <cell r="I7288" t="str">
            <v>5.43794</v>
          </cell>
          <cell r="J7288" t="str">
            <v>284</v>
          </cell>
        </row>
        <row r="7289">
          <cell r="A7289" t="str">
            <v>cpd07389</v>
          </cell>
          <cell r="B7289" t="str">
            <v>(-)-Medicarpin</v>
          </cell>
          <cell r="C7289" t="str">
            <v>(-)-Medicarpin</v>
          </cell>
          <cell r="D7289" t="str">
            <v>(-)-Medicarpin</v>
          </cell>
          <cell r="E7289" t="str">
            <v>C10503</v>
          </cell>
          <cell r="F7289" t="str">
            <v>C16H14O4</v>
          </cell>
          <cell r="G7289" t="str">
            <v>0</v>
          </cell>
          <cell r="H7289" t="str">
            <v>-62.61</v>
          </cell>
          <cell r="I7289" t="str">
            <v>3.59861</v>
          </cell>
          <cell r="J7289" t="str">
            <v>270</v>
          </cell>
        </row>
        <row r="7290">
          <cell r="A7290" t="str">
            <v>cpd07390</v>
          </cell>
          <cell r="B7290" t="str">
            <v>Melannin</v>
          </cell>
          <cell r="C7290" t="str">
            <v>Melannin</v>
          </cell>
          <cell r="D7290" t="str">
            <v>Melannin</v>
          </cell>
          <cell r="E7290" t="str">
            <v>C10504</v>
          </cell>
          <cell r="F7290" t="str">
            <v>C16H12O5</v>
          </cell>
          <cell r="G7290" t="str">
            <v>0</v>
          </cell>
          <cell r="H7290" t="str">
            <v>-100.96</v>
          </cell>
          <cell r="I7290" t="str">
            <v>2.36752</v>
          </cell>
          <cell r="J7290" t="str">
            <v>284</v>
          </cell>
        </row>
        <row r="7291">
          <cell r="A7291" t="str">
            <v>cpd07391</v>
          </cell>
          <cell r="B7291" t="str">
            <v>(R)-4-Methoxydalbergione</v>
          </cell>
          <cell r="C7291" t="str">
            <v>(R)-4-Methoxydalbergione</v>
          </cell>
          <cell r="D7291" t="str">
            <v>(R)-4-Methoxydalbergione</v>
          </cell>
          <cell r="E7291" t="str">
            <v>C10505</v>
          </cell>
          <cell r="F7291" t="str">
            <v>C16H14O3</v>
          </cell>
          <cell r="G7291" t="str">
            <v>0</v>
          </cell>
          <cell r="H7291" t="str">
            <v>3.42</v>
          </cell>
          <cell r="I7291" t="str">
            <v>1.75783</v>
          </cell>
          <cell r="J7291" t="str">
            <v>254</v>
          </cell>
        </row>
        <row r="7292">
          <cell r="A7292" t="str">
            <v>cpd07392</v>
          </cell>
          <cell r="B7292" t="str">
            <v>Millettone</v>
          </cell>
          <cell r="C7292" t="str">
            <v>Millettone</v>
          </cell>
          <cell r="D7292" t="str">
            <v>Millettone</v>
          </cell>
          <cell r="E7292" t="str">
            <v>C10506</v>
          </cell>
          <cell r="F7292" t="str">
            <v>C22H18O6</v>
          </cell>
          <cell r="G7292" t="str">
            <v>0</v>
          </cell>
          <cell r="H7292" t="str">
            <v>-117.24</v>
          </cell>
          <cell r="I7292" t="str">
            <v>6.9138</v>
          </cell>
          <cell r="J7292" t="str">
            <v>378</v>
          </cell>
        </row>
        <row r="7293">
          <cell r="A7293" t="str">
            <v>cpd07393</v>
          </cell>
          <cell r="B7293" t="str">
            <v>Mucronulatol</v>
          </cell>
          <cell r="C7293" t="str">
            <v>Mucronulatol</v>
          </cell>
          <cell r="D7293" t="str">
            <v>Mucronulatol</v>
          </cell>
          <cell r="E7293" t="str">
            <v>C10507</v>
          </cell>
          <cell r="F7293" t="str">
            <v>C17H18O5</v>
          </cell>
          <cell r="G7293" t="str">
            <v>0</v>
          </cell>
          <cell r="H7293" t="str">
            <v>-89.16</v>
          </cell>
          <cell r="I7293" t="str">
            <v>2.51163</v>
          </cell>
          <cell r="J7293" t="str">
            <v>302</v>
          </cell>
        </row>
        <row r="7294">
          <cell r="A7294" t="str">
            <v>cpd07394</v>
          </cell>
          <cell r="B7294" t="str">
            <v>(-)-Nissolin</v>
          </cell>
          <cell r="C7294" t="str">
            <v>(-)-Nissolin</v>
          </cell>
          <cell r="D7294" t="str">
            <v>(-)-Nissolin</v>
          </cell>
          <cell r="E7294" t="str">
            <v>C10508</v>
          </cell>
          <cell r="F7294" t="str">
            <v>C16H14O5</v>
          </cell>
          <cell r="G7294" t="str">
            <v>0</v>
          </cell>
          <cell r="H7294" t="str">
            <v>-102.09</v>
          </cell>
          <cell r="I7294" t="str">
            <v>3.6422</v>
          </cell>
          <cell r="J7294" t="str">
            <v>286</v>
          </cell>
        </row>
        <row r="7295">
          <cell r="A7295" t="str">
            <v>cpd07395</v>
          </cell>
          <cell r="B7295" t="str">
            <v>Ononin</v>
          </cell>
          <cell r="C7295" t="str">
            <v>Ononin</v>
          </cell>
          <cell r="D7295" t="str">
            <v>Formononetin 7-O-glucoside|Ononin</v>
          </cell>
          <cell r="E7295" t="str">
            <v>C10509</v>
          </cell>
          <cell r="F7295" t="str">
            <v>C22H22O9</v>
          </cell>
          <cell r="G7295" t="str">
            <v>0</v>
          </cell>
          <cell r="H7295" t="str">
            <v>-212.39</v>
          </cell>
          <cell r="I7295" t="str">
            <v>3.06789</v>
          </cell>
          <cell r="J7295" t="str">
            <v>430</v>
          </cell>
        </row>
        <row r="7296">
          <cell r="A7296" t="str">
            <v>cpd07396</v>
          </cell>
          <cell r="B7296" t="str">
            <v>Orobol</v>
          </cell>
          <cell r="C7296" t="str">
            <v>Orobol</v>
          </cell>
          <cell r="D7296" t="str">
            <v>Orobol</v>
          </cell>
          <cell r="E7296" t="str">
            <v>C10510</v>
          </cell>
          <cell r="F7296" t="str">
            <v>C15H10O6</v>
          </cell>
          <cell r="G7296" t="str">
            <v>0</v>
          </cell>
          <cell r="H7296" t="str">
            <v>-147.52</v>
          </cell>
          <cell r="I7296" t="str">
            <v>2.49055</v>
          </cell>
          <cell r="J7296" t="str">
            <v>286</v>
          </cell>
        </row>
        <row r="7297">
          <cell r="A7297" t="str">
            <v>cpd07397</v>
          </cell>
          <cell r="B7297" t="str">
            <v>Osajin</v>
          </cell>
          <cell r="C7297" t="str">
            <v>Osajin</v>
          </cell>
          <cell r="D7297" t="str">
            <v>Osajin</v>
          </cell>
          <cell r="E7297" t="str">
            <v>C10511</v>
          </cell>
          <cell r="F7297" t="str">
            <v>C25H24O5</v>
          </cell>
          <cell r="G7297" t="str">
            <v>0</v>
          </cell>
          <cell r="H7297" t="str">
            <v>-64.67</v>
          </cell>
          <cell r="I7297" t="str">
            <v>3.68956</v>
          </cell>
          <cell r="J7297" t="str">
            <v>404</v>
          </cell>
        </row>
        <row r="7298">
          <cell r="A7298" t="str">
            <v>cpd07398</v>
          </cell>
          <cell r="B7298" t="str">
            <v>Pachyrrhizone</v>
          </cell>
          <cell r="C7298" t="str">
            <v>Pachyrrhizone</v>
          </cell>
          <cell r="D7298" t="str">
            <v>Pachyrrhizone</v>
          </cell>
          <cell r="E7298" t="str">
            <v>C10512</v>
          </cell>
          <cell r="F7298" t="str">
            <v>C20H14O7</v>
          </cell>
          <cell r="G7298" t="str">
            <v>0</v>
          </cell>
          <cell r="H7298" t="str">
            <v>-139.07</v>
          </cell>
          <cell r="I7298" t="str">
            <v>6.90299</v>
          </cell>
          <cell r="J7298" t="str">
            <v>366</v>
          </cell>
        </row>
        <row r="7299">
          <cell r="A7299" t="str">
            <v>cpd07399</v>
          </cell>
          <cell r="B7299" t="str">
            <v>Paniculatin</v>
          </cell>
          <cell r="C7299" t="str">
            <v>Paniculatin</v>
          </cell>
          <cell r="D7299" t="str">
            <v>Paniculatin</v>
          </cell>
          <cell r="E7299" t="str">
            <v>C10513</v>
          </cell>
          <cell r="F7299" t="str">
            <v>C27H29O15</v>
          </cell>
          <cell r="G7299" t="str">
            <v>-1</v>
          </cell>
          <cell r="H7299" t="str">
            <v>-448.86</v>
          </cell>
          <cell r="I7299" t="str">
            <v>4.52882</v>
          </cell>
          <cell r="J7299" t="str">
            <v>593</v>
          </cell>
        </row>
        <row r="7300">
          <cell r="A7300" t="str">
            <v>cpd07400</v>
          </cell>
          <cell r="B7300" t="str">
            <v>Phaseolin</v>
          </cell>
          <cell r="C7300" t="str">
            <v>Phaseolin</v>
          </cell>
          <cell r="D7300" t="str">
            <v>Phaseolin|(-)-Phaseollin</v>
          </cell>
          <cell r="E7300" t="str">
            <v>C10514</v>
          </cell>
          <cell r="F7300" t="str">
            <v>C20H18O4</v>
          </cell>
          <cell r="G7300" t="str">
            <v>0</v>
          </cell>
          <cell r="H7300" t="str">
            <v>-58.73</v>
          </cell>
          <cell r="I7300" t="str">
            <v>4.94326</v>
          </cell>
          <cell r="J7300" t="str">
            <v>322</v>
          </cell>
        </row>
        <row r="7301">
          <cell r="A7301" t="str">
            <v>cpd07401</v>
          </cell>
          <cell r="B7301" t="str">
            <v>(-)-Phaseollinisoflavan</v>
          </cell>
          <cell r="C7301" t="str">
            <v>(-)-Phaseollinisoflavan</v>
          </cell>
          <cell r="D7301" t="str">
            <v>(-)-Phaseollinisoflavan</v>
          </cell>
          <cell r="E7301" t="str">
            <v>C10515</v>
          </cell>
          <cell r="F7301" t="str">
            <v>C20H20O4</v>
          </cell>
          <cell r="G7301" t="str">
            <v>0</v>
          </cell>
          <cell r="H7301" t="str">
            <v>-60.45</v>
          </cell>
          <cell r="I7301" t="str">
            <v>3.41064</v>
          </cell>
          <cell r="J7301" t="str">
            <v>324</v>
          </cell>
        </row>
        <row r="7302">
          <cell r="A7302" t="str">
            <v>cpd07402</v>
          </cell>
          <cell r="B7302" t="str">
            <v>Pisatin</v>
          </cell>
          <cell r="C7302" t="str">
            <v>Pisatin</v>
          </cell>
          <cell r="D7302" t="str">
            <v>Pisatin</v>
          </cell>
          <cell r="E7302" t="str">
            <v>C10516</v>
          </cell>
          <cell r="F7302" t="str">
            <v>C17H14O6</v>
          </cell>
          <cell r="G7302" t="str">
            <v>0</v>
          </cell>
          <cell r="H7302" t="str">
            <v>-137.46</v>
          </cell>
          <cell r="I7302" t="str">
            <v>6.09179</v>
          </cell>
          <cell r="J7302" t="str">
            <v>314</v>
          </cell>
        </row>
        <row r="7303">
          <cell r="A7303" t="str">
            <v>cpd07403</v>
          </cell>
          <cell r="B7303" t="str">
            <v>2-(beta-D-Glucosyl)-sn-glycerol 3-phosphate</v>
          </cell>
          <cell r="C7303" t="str">
            <v>2-(beta-D-Glucosyl)-sn-glycerol 3-phosphate</v>
          </cell>
          <cell r="D7303" t="str">
            <v>2-(beta-D-Glucosyl)-sn-glycerol 3-phosphate</v>
          </cell>
          <cell r="E7303" t="str">
            <v>C10517</v>
          </cell>
          <cell r="F7303" t="str">
            <v>C9H18O11P</v>
          </cell>
          <cell r="G7303" t="str">
            <v>-1</v>
          </cell>
          <cell r="H7303" t="str">
            <v>-487.16</v>
          </cell>
          <cell r="I7303" t="str">
            <v>1.63139</v>
          </cell>
          <cell r="J7303" t="str">
            <v>333</v>
          </cell>
        </row>
        <row r="7304">
          <cell r="A7304" t="str">
            <v>cpd07404</v>
          </cell>
          <cell r="B7304" t="str">
            <v>Piscerythramine</v>
          </cell>
          <cell r="C7304" t="str">
            <v>Piscerythramine</v>
          </cell>
          <cell r="D7304" t="str">
            <v>Piscerythramine</v>
          </cell>
          <cell r="E7304" t="str">
            <v>C10518</v>
          </cell>
          <cell r="F7304" t="str">
            <v>C26H29NO6</v>
          </cell>
          <cell r="G7304" t="str">
            <v>0</v>
          </cell>
          <cell r="H7304" t="str">
            <v>-79.13</v>
          </cell>
          <cell r="I7304" t="str">
            <v>3.3088</v>
          </cell>
          <cell r="J7304" t="str">
            <v>451</v>
          </cell>
        </row>
        <row r="7305">
          <cell r="A7305" t="str">
            <v>cpd07405</v>
          </cell>
          <cell r="B7305" t="str">
            <v>Pomiferin</v>
          </cell>
          <cell r="C7305" t="str">
            <v>Pomiferin</v>
          </cell>
          <cell r="D7305" t="str">
            <v>Pomiferin</v>
          </cell>
          <cell r="E7305" t="str">
            <v>C10519</v>
          </cell>
          <cell r="F7305" t="str">
            <v>C25H24O6</v>
          </cell>
          <cell r="G7305" t="str">
            <v>0</v>
          </cell>
          <cell r="H7305" t="str">
            <v>-104.15</v>
          </cell>
          <cell r="I7305" t="str">
            <v>3.79905</v>
          </cell>
          <cell r="J7305" t="str">
            <v>420</v>
          </cell>
        </row>
        <row r="7306">
          <cell r="A7306" t="str">
            <v>cpd07406</v>
          </cell>
          <cell r="B7306" t="str">
            <v>Pratensein</v>
          </cell>
          <cell r="C7306" t="str">
            <v>Pratensein</v>
          </cell>
          <cell r="D7306" t="str">
            <v>Pratensein</v>
          </cell>
          <cell r="E7306" t="str">
            <v>C10520</v>
          </cell>
          <cell r="F7306" t="str">
            <v>C16H12O6</v>
          </cell>
          <cell r="G7306" t="str">
            <v>0</v>
          </cell>
          <cell r="H7306" t="str">
            <v>-132.87</v>
          </cell>
          <cell r="I7306" t="str">
            <v>2.50401</v>
          </cell>
          <cell r="J7306" t="str">
            <v>300</v>
          </cell>
        </row>
        <row r="7307">
          <cell r="A7307" t="str">
            <v>cpd07407</v>
          </cell>
          <cell r="B7307" t="str">
            <v>Prunetin</v>
          </cell>
          <cell r="C7307" t="str">
            <v>Prunetin</v>
          </cell>
          <cell r="D7307" t="str">
            <v>Prunetin</v>
          </cell>
          <cell r="E7307" t="str">
            <v>C10521</v>
          </cell>
          <cell r="F7307" t="str">
            <v>C16H12O5</v>
          </cell>
          <cell r="G7307" t="str">
            <v>0</v>
          </cell>
          <cell r="H7307" t="str">
            <v>-93.39</v>
          </cell>
          <cell r="I7307" t="str">
            <v>2.35176</v>
          </cell>
          <cell r="J7307" t="str">
            <v>284</v>
          </cell>
        </row>
        <row r="7308">
          <cell r="A7308" t="str">
            <v>cpd07408</v>
          </cell>
          <cell r="B7308" t="str">
            <v>Pseudobaptigenin</v>
          </cell>
          <cell r="C7308" t="str">
            <v>Pseudobaptigenin</v>
          </cell>
          <cell r="D7308" t="str">
            <v>Pseudobaptigenin</v>
          </cell>
          <cell r="E7308" t="str">
            <v>C10522</v>
          </cell>
          <cell r="F7308" t="str">
            <v>C16H10O5</v>
          </cell>
          <cell r="G7308" t="str">
            <v>0</v>
          </cell>
          <cell r="H7308" t="str">
            <v>-95.42</v>
          </cell>
          <cell r="I7308" t="str">
            <v>3.8885</v>
          </cell>
          <cell r="J7308" t="str">
            <v>282</v>
          </cell>
        </row>
        <row r="7309">
          <cell r="A7309" t="str">
            <v>cpd07409</v>
          </cell>
          <cell r="B7309" t="str">
            <v>Psoralidin</v>
          </cell>
          <cell r="C7309" t="str">
            <v>Psoralidin</v>
          </cell>
          <cell r="D7309" t="str">
            <v>Psoralidin</v>
          </cell>
          <cell r="E7309" t="str">
            <v>C10523</v>
          </cell>
          <cell r="F7309" t="str">
            <v>C20H16O5</v>
          </cell>
          <cell r="G7309" t="str">
            <v>0</v>
          </cell>
          <cell r="H7309" t="str">
            <v>-65.3</v>
          </cell>
          <cell r="I7309" t="str">
            <v>3.52059</v>
          </cell>
          <cell r="J7309" t="str">
            <v>336</v>
          </cell>
        </row>
        <row r="7310">
          <cell r="A7310" t="str">
            <v>cpd07410</v>
          </cell>
          <cell r="B7310" t="str">
            <v>Puerarin</v>
          </cell>
          <cell r="C7310" t="str">
            <v>Puerarin</v>
          </cell>
          <cell r="D7310" t="str">
            <v>Puerarin</v>
          </cell>
          <cell r="E7310" t="str">
            <v>C10524</v>
          </cell>
          <cell r="F7310" t="str">
            <v>C21H20O9</v>
          </cell>
          <cell r="G7310" t="str">
            <v>0</v>
          </cell>
          <cell r="H7310" t="str">
            <v>-243.32</v>
          </cell>
          <cell r="I7310" t="str">
            <v>3.07821</v>
          </cell>
          <cell r="J7310" t="str">
            <v>416</v>
          </cell>
        </row>
        <row r="7311">
          <cell r="A7311" t="str">
            <v>cpd07411</v>
          </cell>
          <cell r="B7311" t="str">
            <v>Rotenonone</v>
          </cell>
          <cell r="C7311" t="str">
            <v>Rotenonone</v>
          </cell>
          <cell r="D7311" t="str">
            <v>Rotenonone</v>
          </cell>
          <cell r="E7311" t="str">
            <v>C10525</v>
          </cell>
          <cell r="F7311" t="str">
            <v>C23H18O7</v>
          </cell>
          <cell r="G7311" t="str">
            <v>0</v>
          </cell>
          <cell r="H7311" t="str">
            <v>-102.89</v>
          </cell>
          <cell r="I7311" t="str">
            <v>4.7896</v>
          </cell>
          <cell r="J7311" t="str">
            <v>406</v>
          </cell>
        </row>
        <row r="7312">
          <cell r="A7312" t="str">
            <v>cpd07412</v>
          </cell>
          <cell r="B7312" t="str">
            <v>(-)-Sativan</v>
          </cell>
          <cell r="C7312" t="str">
            <v>(-)-Sativan</v>
          </cell>
          <cell r="D7312" t="str">
            <v>(-)-Sativan</v>
          </cell>
          <cell r="E7312" t="str">
            <v>C10526</v>
          </cell>
          <cell r="F7312" t="str">
            <v>C17H18O4</v>
          </cell>
          <cell r="G7312" t="str">
            <v>0</v>
          </cell>
          <cell r="H7312" t="str">
            <v>-49.68</v>
          </cell>
          <cell r="I7312" t="str">
            <v>2.36659</v>
          </cell>
          <cell r="J7312" t="str">
            <v>286</v>
          </cell>
        </row>
        <row r="7313">
          <cell r="A7313" t="str">
            <v>cpd07413</v>
          </cell>
          <cell r="B7313" t="str">
            <v>Sayanedine</v>
          </cell>
          <cell r="C7313" t="str">
            <v>Sayanedine</v>
          </cell>
          <cell r="D7313" t="str">
            <v>Sayanedine</v>
          </cell>
          <cell r="E7313" t="str">
            <v>C10527</v>
          </cell>
          <cell r="F7313" t="str">
            <v>C17H14O5</v>
          </cell>
          <cell r="G7313" t="str">
            <v>0</v>
          </cell>
          <cell r="H7313" t="str">
            <v>-78.74</v>
          </cell>
          <cell r="I7313" t="str">
            <v>2.4532</v>
          </cell>
          <cell r="J7313" t="str">
            <v>298</v>
          </cell>
        </row>
        <row r="7314">
          <cell r="A7314" t="str">
            <v>cpd07415</v>
          </cell>
          <cell r="B7314" t="str">
            <v>Sojagol</v>
          </cell>
          <cell r="C7314" t="str">
            <v>Sojagol</v>
          </cell>
          <cell r="D7314" t="str">
            <v>Sojagol</v>
          </cell>
          <cell r="E7314" t="str">
            <v>C10529</v>
          </cell>
          <cell r="F7314" t="str">
            <v>C20H16O5</v>
          </cell>
          <cell r="G7314" t="str">
            <v>0</v>
          </cell>
          <cell r="H7314" t="str">
            <v>-77.35</v>
          </cell>
          <cell r="I7314" t="str">
            <v>4.64456</v>
          </cell>
          <cell r="J7314" t="str">
            <v>336</v>
          </cell>
        </row>
        <row r="7315">
          <cell r="A7315" t="str">
            <v>cpd07416</v>
          </cell>
          <cell r="B7315" t="str">
            <v>Sophoraisoflavanone A</v>
          </cell>
          <cell r="C7315" t="str">
            <v>Sophoraisoflavanone A</v>
          </cell>
          <cell r="D7315" t="str">
            <v>Sophoraisoflavanone A</v>
          </cell>
          <cell r="E7315" t="str">
            <v>C10530</v>
          </cell>
          <cell r="F7315" t="str">
            <v>C21H22O6</v>
          </cell>
          <cell r="G7315" t="str">
            <v>0</v>
          </cell>
          <cell r="H7315" t="str">
            <v>-113.8</v>
          </cell>
          <cell r="I7315" t="str">
            <v>2.65051</v>
          </cell>
          <cell r="J7315" t="str">
            <v>370</v>
          </cell>
        </row>
        <row r="7316">
          <cell r="A7316" t="str">
            <v>cpd07417</v>
          </cell>
          <cell r="B7316" t="str">
            <v>(-)-Sparticarpin</v>
          </cell>
          <cell r="C7316" t="str">
            <v>(-)-Sparticarpin</v>
          </cell>
          <cell r="D7316" t="str">
            <v>(-)-Sparticarpin</v>
          </cell>
          <cell r="E7316" t="str">
            <v>C10531</v>
          </cell>
          <cell r="F7316" t="str">
            <v>C17H16O5</v>
          </cell>
          <cell r="G7316" t="str">
            <v>0</v>
          </cell>
          <cell r="H7316" t="str">
            <v>-87.44</v>
          </cell>
          <cell r="I7316" t="str">
            <v>3.70851</v>
          </cell>
          <cell r="J7316" t="str">
            <v>300</v>
          </cell>
        </row>
        <row r="7317">
          <cell r="A7317" t="str">
            <v>cpd07418</v>
          </cell>
          <cell r="B7317" t="str">
            <v>Sumatrol</v>
          </cell>
          <cell r="C7317" t="str">
            <v>Sumatrol</v>
          </cell>
          <cell r="D7317" t="str">
            <v>Sumatrol</v>
          </cell>
          <cell r="E7317" t="str">
            <v>C10532</v>
          </cell>
          <cell r="F7317" t="str">
            <v>C23H22O7</v>
          </cell>
          <cell r="G7317" t="str">
            <v>0</v>
          </cell>
          <cell r="H7317" t="str">
            <v>-125.07</v>
          </cell>
          <cell r="I7317" t="str">
            <v>5.05489</v>
          </cell>
          <cell r="J7317" t="str">
            <v>410</v>
          </cell>
        </row>
        <row r="7318">
          <cell r="A7318" t="str">
            <v>cpd07419</v>
          </cell>
          <cell r="B7318" t="str">
            <v>Tectoridin</v>
          </cell>
          <cell r="C7318" t="str">
            <v>Tectoridin</v>
          </cell>
          <cell r="D7318" t="str">
            <v>Tectoridin</v>
          </cell>
          <cell r="E7318" t="str">
            <v>C10533</v>
          </cell>
          <cell r="F7318" t="str">
            <v>C22H22O11</v>
          </cell>
          <cell r="G7318" t="str">
            <v>0</v>
          </cell>
          <cell r="H7318" t="str">
            <v>-291.35</v>
          </cell>
          <cell r="I7318" t="str">
            <v>3.28832</v>
          </cell>
          <cell r="J7318" t="str">
            <v>462</v>
          </cell>
        </row>
        <row r="7319">
          <cell r="A7319" t="str">
            <v>cpd07420</v>
          </cell>
          <cell r="B7319" t="str">
            <v>Tectorigenin</v>
          </cell>
          <cell r="C7319" t="str">
            <v>Tectorigenin</v>
          </cell>
          <cell r="D7319" t="str">
            <v>Tectorigenin</v>
          </cell>
          <cell r="E7319" t="str">
            <v>C10534</v>
          </cell>
          <cell r="F7319" t="str">
            <v>C16H12O6</v>
          </cell>
          <cell r="G7319" t="str">
            <v>0</v>
          </cell>
          <cell r="H7319" t="str">
            <v>-132.87</v>
          </cell>
          <cell r="I7319" t="str">
            <v>2.50401</v>
          </cell>
          <cell r="J7319" t="str">
            <v>300</v>
          </cell>
        </row>
        <row r="7320">
          <cell r="A7320" t="str">
            <v>cpd07421</v>
          </cell>
          <cell r="B7320" t="str">
            <v>Tephrosin</v>
          </cell>
          <cell r="C7320" t="str">
            <v>Tephrosin</v>
          </cell>
          <cell r="D7320" t="str">
            <v>Tephrosin</v>
          </cell>
          <cell r="E7320" t="str">
            <v>C10535</v>
          </cell>
          <cell r="F7320" t="str">
            <v>C23H22O7</v>
          </cell>
          <cell r="G7320" t="str">
            <v>0</v>
          </cell>
          <cell r="H7320" t="str">
            <v>-148.55</v>
          </cell>
          <cell r="I7320" t="str">
            <v>5.73236</v>
          </cell>
          <cell r="J7320" t="str">
            <v>410</v>
          </cell>
        </row>
        <row r="7321">
          <cell r="A7321" t="str">
            <v>cpd07422</v>
          </cell>
          <cell r="B7321" t="str">
            <v>Texasin</v>
          </cell>
          <cell r="C7321" t="str">
            <v>Texasin</v>
          </cell>
          <cell r="D7321" t="str">
            <v>Texasin</v>
          </cell>
          <cell r="E7321" t="str">
            <v>C10536</v>
          </cell>
          <cell r="F7321" t="str">
            <v>C16H11O5</v>
          </cell>
          <cell r="G7321" t="str">
            <v>-1</v>
          </cell>
          <cell r="H7321" t="str">
            <v>-84.69</v>
          </cell>
          <cell r="I7321" t="str">
            <v>2.52101</v>
          </cell>
          <cell r="J7321" t="str">
            <v>283</v>
          </cell>
        </row>
        <row r="7322">
          <cell r="A7322" t="str">
            <v>cpd07423</v>
          </cell>
          <cell r="B7322" t="str">
            <v>Toxicarol</v>
          </cell>
          <cell r="C7322" t="str">
            <v>Toxicarol</v>
          </cell>
          <cell r="D7322" t="str">
            <v>alpha-Toxicarol|Toxicarol</v>
          </cell>
          <cell r="E7322" t="str">
            <v>C10537</v>
          </cell>
          <cell r="F7322" t="str">
            <v>C23H22O7</v>
          </cell>
          <cell r="G7322" t="str">
            <v>0</v>
          </cell>
          <cell r="H7322" t="str">
            <v>-140.04</v>
          </cell>
          <cell r="I7322" t="str">
            <v>5.08411</v>
          </cell>
          <cell r="J7322" t="str">
            <v>410</v>
          </cell>
        </row>
        <row r="7323">
          <cell r="A7323" t="str">
            <v>cpd07424</v>
          </cell>
          <cell r="B7323" t="str">
            <v>Trifolirhizin</v>
          </cell>
          <cell r="C7323" t="str">
            <v>Trifolirhizin</v>
          </cell>
          <cell r="D7323" t="str">
            <v>(-)-Maackiain 3-O-glucoside|Trifolirhizin</v>
          </cell>
          <cell r="E7323" t="str">
            <v>C10538</v>
          </cell>
          <cell r="F7323" t="str">
            <v>C22H22O10</v>
          </cell>
          <cell r="G7323" t="str">
            <v>0</v>
          </cell>
          <cell r="H7323" t="str">
            <v>-262.6</v>
          </cell>
          <cell r="I7323" t="str">
            <v>6.20261</v>
          </cell>
          <cell r="J7323" t="str">
            <v>446</v>
          </cell>
        </row>
        <row r="7324">
          <cell r="A7324" t="str">
            <v>cpd07425</v>
          </cell>
          <cell r="B7324" t="str">
            <v>(-)-Variabilin</v>
          </cell>
          <cell r="C7324" t="str">
            <v>(-)-Variabilin</v>
          </cell>
          <cell r="D7324" t="str">
            <v>(-)-Variabilin</v>
          </cell>
          <cell r="E7324" t="str">
            <v>C10539</v>
          </cell>
          <cell r="F7324" t="str">
            <v>C17H16O5</v>
          </cell>
          <cell r="G7324" t="str">
            <v>0</v>
          </cell>
          <cell r="H7324" t="str">
            <v>-95.95</v>
          </cell>
          <cell r="I7324" t="str">
            <v>4.56567</v>
          </cell>
          <cell r="J7324" t="str">
            <v>300</v>
          </cell>
        </row>
        <row r="7325">
          <cell r="A7325" t="str">
            <v>cpd07426</v>
          </cell>
          <cell r="B7325" t="str">
            <v>Vestitol</v>
          </cell>
          <cell r="C7325" t="str">
            <v>Vestitol</v>
          </cell>
          <cell r="D7325" t="str">
            <v>(-)-Vestitol|Vestitol</v>
          </cell>
          <cell r="E7325" t="str">
            <v>C10540|C16225</v>
          </cell>
          <cell r="F7325" t="str">
            <v>C16H16O4</v>
          </cell>
          <cell r="G7325" t="str">
            <v>0</v>
          </cell>
          <cell r="H7325" t="str">
            <v>-64.33</v>
          </cell>
          <cell r="I7325" t="str">
            <v>2.26127</v>
          </cell>
          <cell r="J7325" t="str">
            <v>272</v>
          </cell>
        </row>
        <row r="7326">
          <cell r="A7326" t="str">
            <v>cpd07427</v>
          </cell>
          <cell r="B7326" t="str">
            <v>Wedelolactone</v>
          </cell>
          <cell r="C7326" t="str">
            <v>Wedelolactone</v>
          </cell>
          <cell r="D7326" t="str">
            <v>Wedelolactone</v>
          </cell>
          <cell r="E7326" t="str">
            <v>C10541</v>
          </cell>
          <cell r="F7326" t="str">
            <v>C16H10O7</v>
          </cell>
          <cell r="G7326" t="str">
            <v>0</v>
          </cell>
          <cell r="H7326" t="str">
            <v>-154.45</v>
          </cell>
          <cell r="I7326" t="str">
            <v>3.58992</v>
          </cell>
          <cell r="J7326" t="str">
            <v>314</v>
          </cell>
        </row>
        <row r="7327">
          <cell r="A7327" t="str">
            <v>cpd07428</v>
          </cell>
          <cell r="B7327" t="str">
            <v>Wighteone</v>
          </cell>
          <cell r="C7327" t="str">
            <v>Wighteone</v>
          </cell>
          <cell r="D7327" t="str">
            <v>Wighteone</v>
          </cell>
          <cell r="E7327" t="str">
            <v>C10542</v>
          </cell>
          <cell r="F7327" t="str">
            <v>C20H18O5</v>
          </cell>
          <cell r="G7327" t="str">
            <v>0</v>
          </cell>
          <cell r="H7327" t="str">
            <v>-83.2</v>
          </cell>
          <cell r="I7327" t="str">
            <v>2.52205</v>
          </cell>
          <cell r="J7327" t="str">
            <v>338</v>
          </cell>
        </row>
        <row r="7328">
          <cell r="A7328" t="str">
            <v>cpd07429</v>
          </cell>
          <cell r="B7328" t="str">
            <v>Acanthoside D</v>
          </cell>
          <cell r="C7328" t="str">
            <v>Acanthoside D</v>
          </cell>
          <cell r="D7328" t="str">
            <v>(-)-Syringaresinol di-beta-D-glucoside|Acanthoside D</v>
          </cell>
          <cell r="E7328" t="str">
            <v>C10543</v>
          </cell>
          <cell r="F7328" t="str">
            <v>C34H46O18</v>
          </cell>
          <cell r="G7328" t="str">
            <v>0</v>
          </cell>
          <cell r="H7328" t="str">
            <v>-484</v>
          </cell>
          <cell r="I7328" t="str">
            <v>6.01913</v>
          </cell>
          <cell r="J7328" t="str">
            <v>742</v>
          </cell>
        </row>
        <row r="7329">
          <cell r="A7329" t="str">
            <v>cpd07430</v>
          </cell>
          <cell r="B7329" t="str">
            <v>1-Acetoxypinoresinol</v>
          </cell>
          <cell r="C7329" t="str">
            <v>1-Acetoxypinoresinol</v>
          </cell>
          <cell r="D7329" t="str">
            <v>1-Acetoxypinoresinol</v>
          </cell>
          <cell r="E7329" t="str">
            <v>C10544</v>
          </cell>
          <cell r="F7329" t="str">
            <v>C22H24O8</v>
          </cell>
          <cell r="G7329" t="str">
            <v>0</v>
          </cell>
          <cell r="H7329" t="str">
            <v>-202.82</v>
          </cell>
          <cell r="I7329" t="str">
            <v>4.32897</v>
          </cell>
          <cell r="J7329" t="str">
            <v>416</v>
          </cell>
        </row>
        <row r="7330">
          <cell r="A7330" t="str">
            <v>cpd07431</v>
          </cell>
          <cell r="B7330" t="str">
            <v>(-)-Arctigenin</v>
          </cell>
          <cell r="C7330" t="str">
            <v>(-)-Arctigenin</v>
          </cell>
          <cell r="D7330" t="str">
            <v>(-)-Arctigenin</v>
          </cell>
          <cell r="E7330" t="str">
            <v>C10545</v>
          </cell>
          <cell r="F7330" t="str">
            <v>C21H24O6</v>
          </cell>
          <cell r="G7330" t="str">
            <v>0</v>
          </cell>
          <cell r="H7330" t="str">
            <v>-105.67</v>
          </cell>
          <cell r="I7330" t="str">
            <v>2.60223</v>
          </cell>
          <cell r="J7330" t="str">
            <v>372</v>
          </cell>
        </row>
        <row r="7331">
          <cell r="A7331" t="str">
            <v>cpd07432</v>
          </cell>
          <cell r="B7331" t="str">
            <v>Austrobailignan 1</v>
          </cell>
          <cell r="C7331" t="str">
            <v>Austrobailignan 1</v>
          </cell>
          <cell r="D7331" t="str">
            <v>Austrobailignan 1</v>
          </cell>
          <cell r="E7331" t="str">
            <v>C10546</v>
          </cell>
          <cell r="F7331" t="str">
            <v>C21H18O7</v>
          </cell>
          <cell r="G7331" t="str">
            <v>0</v>
          </cell>
          <cell r="H7331" t="str">
            <v>-147.25</v>
          </cell>
          <cell r="I7331" t="str">
            <v>5.58965</v>
          </cell>
          <cell r="J7331" t="str">
            <v>382</v>
          </cell>
        </row>
        <row r="7332">
          <cell r="A7332" t="str">
            <v>cpd07433</v>
          </cell>
          <cell r="B7332" t="str">
            <v>Burseran</v>
          </cell>
          <cell r="C7332" t="str">
            <v>Burseran</v>
          </cell>
          <cell r="D7332" t="str">
            <v>Burseran</v>
          </cell>
          <cell r="E7332" t="str">
            <v>C10547</v>
          </cell>
          <cell r="F7332" t="str">
            <v>C22H26O6</v>
          </cell>
          <cell r="G7332" t="str">
            <v>0</v>
          </cell>
          <cell r="H7332" t="str">
            <v>-94.95</v>
          </cell>
          <cell r="I7332" t="str">
            <v>3.75782</v>
          </cell>
          <cell r="J7332" t="str">
            <v>386</v>
          </cell>
        </row>
        <row r="7333">
          <cell r="A7333" t="str">
            <v>cpd07434</v>
          </cell>
          <cell r="B7333" t="str">
            <v>Cleistanthin A</v>
          </cell>
          <cell r="C7333" t="str">
            <v>Cleistanthin A</v>
          </cell>
          <cell r="D7333" t="str">
            <v>Cleistanthin A</v>
          </cell>
          <cell r="E7333" t="str">
            <v>C10548</v>
          </cell>
          <cell r="F7333" t="str">
            <v>C28H28O11</v>
          </cell>
          <cell r="G7333" t="str">
            <v>0</v>
          </cell>
          <cell r="H7333" t="str">
            <v>-239.119</v>
          </cell>
          <cell r="I7333" t="str">
            <v>5.09396</v>
          </cell>
          <cell r="J7333" t="str">
            <v>540</v>
          </cell>
        </row>
        <row r="7334">
          <cell r="A7334" t="str">
            <v>cpd07435</v>
          </cell>
          <cell r="B7334" t="str">
            <v>Cubebin</v>
          </cell>
          <cell r="C7334" t="str">
            <v>Cubebin</v>
          </cell>
          <cell r="D7334" t="str">
            <v>Cubebin</v>
          </cell>
          <cell r="E7334" t="str">
            <v>C10549</v>
          </cell>
          <cell r="F7334" t="str">
            <v>C20H20O6</v>
          </cell>
          <cell r="G7334" t="str">
            <v>0</v>
          </cell>
          <cell r="H7334" t="str">
            <v>-126.64</v>
          </cell>
          <cell r="I7334" t="str">
            <v>5.32623</v>
          </cell>
          <cell r="J7334" t="str">
            <v>356</v>
          </cell>
        </row>
        <row r="7335">
          <cell r="A7335" t="str">
            <v>cpd07436</v>
          </cell>
          <cell r="B7335" t="str">
            <v>Dehydrodieugenol</v>
          </cell>
          <cell r="C7335" t="str">
            <v>Dehydrodieugenol</v>
          </cell>
          <cell r="D7335" t="str">
            <v>Dehydrodieugenol</v>
          </cell>
          <cell r="E7335" t="str">
            <v>C10550</v>
          </cell>
          <cell r="F7335" t="str">
            <v>C20H22O4</v>
          </cell>
          <cell r="G7335" t="str">
            <v>0</v>
          </cell>
          <cell r="H7335" t="str">
            <v>-18.8</v>
          </cell>
          <cell r="I7335" t="str">
            <v>2.83267</v>
          </cell>
          <cell r="J7335" t="str">
            <v>326</v>
          </cell>
        </row>
        <row r="7336">
          <cell r="A7336" t="str">
            <v>cpd07437</v>
          </cell>
          <cell r="B7336" t="str">
            <v>5'-Demethoxydeoxypodophyllotoxin</v>
          </cell>
          <cell r="C7336" t="str">
            <v>5'-Demethoxydeoxypodophyllotoxin</v>
          </cell>
          <cell r="D7336" t="str">
            <v>5'-Demethoxydeoxypodophyllotoxin</v>
          </cell>
          <cell r="E7336" t="str">
            <v>C10551</v>
          </cell>
          <cell r="F7336" t="str">
            <v>C21H20O6</v>
          </cell>
          <cell r="G7336" t="str">
            <v>0</v>
          </cell>
          <cell r="H7336" t="str">
            <v>-105.74</v>
          </cell>
          <cell r="I7336" t="str">
            <v>3.85892</v>
          </cell>
          <cell r="J7336" t="str">
            <v>368</v>
          </cell>
        </row>
        <row r="7337">
          <cell r="A7337" t="str">
            <v>cpd07438</v>
          </cell>
          <cell r="B7337" t="str">
            <v>4'-Demethyldeoxypodophyllotoxin</v>
          </cell>
          <cell r="C7337" t="str">
            <v>4'-Demethyldeoxypodophyllotoxin</v>
          </cell>
          <cell r="D7337" t="str">
            <v>4'-Demethyldeoxypodophyllotoxin</v>
          </cell>
          <cell r="E7337" t="str">
            <v>C10552</v>
          </cell>
          <cell r="F7337" t="str">
            <v>C21H20O7</v>
          </cell>
          <cell r="G7337" t="str">
            <v>0</v>
          </cell>
          <cell r="H7337" t="str">
            <v>-145.22</v>
          </cell>
          <cell r="I7337" t="str">
            <v>3.92574</v>
          </cell>
          <cell r="J7337" t="str">
            <v>384</v>
          </cell>
        </row>
        <row r="7338">
          <cell r="A7338" t="str">
            <v>cpd07439</v>
          </cell>
          <cell r="B7338" t="str">
            <v>4'-Demethylpodophyllotoxin</v>
          </cell>
          <cell r="C7338" t="str">
            <v>4'-Demethylpodophyllotoxin</v>
          </cell>
          <cell r="D7338" t="str">
            <v>4'-Demethylpodophyllotoxin</v>
          </cell>
          <cell r="E7338" t="str">
            <v>C10553</v>
          </cell>
          <cell r="F7338" t="str">
            <v>C21H20O8</v>
          </cell>
          <cell r="G7338" t="str">
            <v>0</v>
          </cell>
          <cell r="H7338" t="str">
            <v>-185.06</v>
          </cell>
          <cell r="I7338" t="str">
            <v>3.91076</v>
          </cell>
          <cell r="J7338" t="str">
            <v>400</v>
          </cell>
        </row>
        <row r="7339">
          <cell r="A7339" t="str">
            <v>cpd07440</v>
          </cell>
          <cell r="B7339" t="str">
            <v>Denudatin B</v>
          </cell>
          <cell r="C7339" t="str">
            <v>Denudatin B</v>
          </cell>
          <cell r="D7339" t="str">
            <v>Denudatin B</v>
          </cell>
          <cell r="E7339" t="str">
            <v>C10554</v>
          </cell>
          <cell r="F7339" t="str">
            <v>C21H24O5</v>
          </cell>
          <cell r="G7339" t="str">
            <v>0</v>
          </cell>
          <cell r="H7339" t="str">
            <v>-45.96</v>
          </cell>
          <cell r="I7339" t="str">
            <v>3.83147</v>
          </cell>
          <cell r="J7339" t="str">
            <v>356</v>
          </cell>
        </row>
        <row r="7340">
          <cell r="A7340" t="str">
            <v>cpd07441</v>
          </cell>
          <cell r="B7340" t="str">
            <v>Deoxygomisin A</v>
          </cell>
          <cell r="C7340" t="str">
            <v>Deoxygomisin A</v>
          </cell>
          <cell r="D7340" t="str">
            <v>(+)-gamma-Schizandrin|Deoxygomisin A</v>
          </cell>
          <cell r="E7340" t="str">
            <v>C10555</v>
          </cell>
          <cell r="F7340" t="str">
            <v>C23H28O6</v>
          </cell>
          <cell r="G7340" t="str">
            <v>0</v>
          </cell>
          <cell r="H7340" t="str">
            <v>-90.4</v>
          </cell>
          <cell r="I7340" t="str">
            <v>4.68973</v>
          </cell>
          <cell r="J7340" t="str">
            <v>400</v>
          </cell>
        </row>
        <row r="7341">
          <cell r="A7341" t="str">
            <v>cpd07442</v>
          </cell>
          <cell r="B7341" t="str">
            <v>Deoxypodophyllotoxin</v>
          </cell>
          <cell r="C7341" t="str">
            <v>Deoxypodophyllotoxin</v>
          </cell>
          <cell r="D7341" t="str">
            <v>Deoxypodophyllotoxin</v>
          </cell>
          <cell r="E7341" t="str">
            <v>C10556</v>
          </cell>
          <cell r="F7341" t="str">
            <v>C22H22O7</v>
          </cell>
          <cell r="G7341" t="str">
            <v>0</v>
          </cell>
          <cell r="H7341" t="str">
            <v>-130.57</v>
          </cell>
          <cell r="I7341" t="str">
            <v>4.03575</v>
          </cell>
          <cell r="J7341" t="str">
            <v>398</v>
          </cell>
        </row>
        <row r="7342">
          <cell r="A7342" t="str">
            <v>cpd07443</v>
          </cell>
          <cell r="B7342" t="str">
            <v>Dihydroanhydropodorhizol</v>
          </cell>
          <cell r="C7342" t="str">
            <v>Dihydroanhydropodorhizol</v>
          </cell>
          <cell r="D7342" t="str">
            <v>Dihydroanhydropodorhizol</v>
          </cell>
          <cell r="E7342" t="str">
            <v>C10557</v>
          </cell>
          <cell r="F7342" t="str">
            <v>C22H24O7</v>
          </cell>
          <cell r="G7342" t="str">
            <v>0</v>
          </cell>
          <cell r="H7342" t="str">
            <v>-132.53</v>
          </cell>
          <cell r="I7342" t="str">
            <v>3.21986</v>
          </cell>
          <cell r="J7342" t="str">
            <v>400</v>
          </cell>
        </row>
        <row r="7343">
          <cell r="A7343" t="str">
            <v>cpd07444</v>
          </cell>
          <cell r="B7343" t="str">
            <v>Dihydrocubebin</v>
          </cell>
          <cell r="C7343" t="str">
            <v>Dihydrocubebin</v>
          </cell>
          <cell r="D7343" t="str">
            <v>Dihydrocubebin</v>
          </cell>
          <cell r="E7343" t="str">
            <v>C10558</v>
          </cell>
          <cell r="F7343" t="str">
            <v>C20H22O6</v>
          </cell>
          <cell r="G7343" t="str">
            <v>0</v>
          </cell>
          <cell r="H7343" t="str">
            <v>-135.84</v>
          </cell>
          <cell r="I7343" t="str">
            <v>4.53378</v>
          </cell>
          <cell r="J7343" t="str">
            <v>358</v>
          </cell>
        </row>
        <row r="7344">
          <cell r="A7344" t="str">
            <v>cpd07445</v>
          </cell>
          <cell r="B7344" t="str">
            <v>Diphyllin</v>
          </cell>
          <cell r="C7344" t="str">
            <v>Diphyllin</v>
          </cell>
          <cell r="D7344" t="str">
            <v>Diphyllin</v>
          </cell>
          <cell r="E7344" t="str">
            <v>C10559</v>
          </cell>
          <cell r="F7344" t="str">
            <v>C21H16O7</v>
          </cell>
          <cell r="G7344" t="str">
            <v>0</v>
          </cell>
          <cell r="H7344" t="str">
            <v>-148.159</v>
          </cell>
          <cell r="I7344" t="str">
            <v>4.14614</v>
          </cell>
          <cell r="J7344" t="str">
            <v>380</v>
          </cell>
        </row>
        <row r="7345">
          <cell r="A7345" t="str">
            <v>cpd07446</v>
          </cell>
          <cell r="B7345" t="str">
            <v>Eucommin A</v>
          </cell>
          <cell r="C7345" t="str">
            <v>Eucommin A</v>
          </cell>
          <cell r="D7345" t="str">
            <v>Medioresinol 4'-O-beta-D-glucopyranoside|Eucommin A</v>
          </cell>
          <cell r="E7345" t="str">
            <v>C10560</v>
          </cell>
          <cell r="F7345" t="str">
            <v>C27H34O12</v>
          </cell>
          <cell r="G7345" t="str">
            <v>0</v>
          </cell>
          <cell r="H7345" t="str">
            <v>-300.69</v>
          </cell>
          <cell r="I7345" t="str">
            <v>4.55626</v>
          </cell>
          <cell r="J7345" t="str">
            <v>550</v>
          </cell>
        </row>
        <row r="7346">
          <cell r="A7346" t="str">
            <v>cpd07447</v>
          </cell>
          <cell r="B7346" t="str">
            <v>(+)-Eudesmin</v>
          </cell>
          <cell r="C7346" t="str">
            <v>(+)-Eudesmin</v>
          </cell>
          <cell r="D7346" t="str">
            <v>(+)-Eudesmin</v>
          </cell>
          <cell r="E7346" t="str">
            <v>C10561</v>
          </cell>
          <cell r="F7346" t="str">
            <v>C22H26O6</v>
          </cell>
          <cell r="G7346" t="str">
            <v>0</v>
          </cell>
          <cell r="H7346" t="str">
            <v>-88.08</v>
          </cell>
          <cell r="I7346" t="str">
            <v>3.63576</v>
          </cell>
          <cell r="J7346" t="str">
            <v>386</v>
          </cell>
        </row>
        <row r="7347">
          <cell r="A7347" t="str">
            <v>cpd07448</v>
          </cell>
          <cell r="B7347" t="str">
            <v>Eudesobovatol A</v>
          </cell>
          <cell r="C7347" t="str">
            <v>Eudesobovatol A</v>
          </cell>
          <cell r="D7347" t="str">
            <v>Eudesobovatol A</v>
          </cell>
          <cell r="E7347" t="str">
            <v>C10562</v>
          </cell>
          <cell r="F7347" t="str">
            <v>C33H44O4</v>
          </cell>
          <cell r="G7347" t="str">
            <v>0</v>
          </cell>
          <cell r="H7347" t="str">
            <v>6.78</v>
          </cell>
          <cell r="I7347" t="str">
            <v>4.25707</v>
          </cell>
          <cell r="J7347" t="str">
            <v>504</v>
          </cell>
        </row>
        <row r="7348">
          <cell r="A7348" t="str">
            <v>cpd07449</v>
          </cell>
          <cell r="B7348" t="str">
            <v>Fargesone A</v>
          </cell>
          <cell r="C7348" t="str">
            <v>Fargesone A</v>
          </cell>
          <cell r="D7348" t="str">
            <v>Fargesone A</v>
          </cell>
          <cell r="E7348" t="str">
            <v>C10563</v>
          </cell>
          <cell r="F7348" t="str">
            <v>C21H24O6</v>
          </cell>
          <cell r="G7348" t="str">
            <v>0</v>
          </cell>
          <cell r="H7348" t="str">
            <v>-105.66</v>
          </cell>
          <cell r="I7348" t="str">
            <v>4.54318</v>
          </cell>
          <cell r="J7348" t="str">
            <v>372</v>
          </cell>
        </row>
        <row r="7349">
          <cell r="A7349" t="str">
            <v>cpd07450</v>
          </cell>
          <cell r="B7349" t="str">
            <v>O-Acetylcypholophine</v>
          </cell>
          <cell r="C7349" t="str">
            <v>O-Acetylcypholophine</v>
          </cell>
          <cell r="D7349" t="str">
            <v>O-Acetylcypholophine</v>
          </cell>
          <cell r="E7349" t="str">
            <v>C10564</v>
          </cell>
          <cell r="F7349" t="str">
            <v>C20H29N2O4</v>
          </cell>
          <cell r="G7349" t="str">
            <v>1</v>
          </cell>
          <cell r="H7349" t="str">
            <v>-47.24</v>
          </cell>
          <cell r="I7349" t="str">
            <v>2.24359</v>
          </cell>
          <cell r="J7349" t="str">
            <v>361</v>
          </cell>
        </row>
        <row r="7350">
          <cell r="A7350" t="str">
            <v>cpd07451</v>
          </cell>
          <cell r="B7350" t="str">
            <v>Acutumidine</v>
          </cell>
          <cell r="C7350" t="str">
            <v>Acutumidine</v>
          </cell>
          <cell r="D7350" t="str">
            <v>Acutumidine</v>
          </cell>
          <cell r="E7350" t="str">
            <v>C10565</v>
          </cell>
          <cell r="F7350" t="str">
            <v>C18H22NO6Cl</v>
          </cell>
          <cell r="G7350" t="str">
            <v>0</v>
          </cell>
          <cell r="H7350" t="str">
            <v>10000000</v>
          </cell>
          <cell r="I7350" t="str">
            <v>10000000</v>
          </cell>
          <cell r="J7350" t="str">
            <v>383</v>
          </cell>
        </row>
        <row r="7351">
          <cell r="A7351" t="str">
            <v>cpd07452</v>
          </cell>
          <cell r="B7351" t="str">
            <v>Alchorneine</v>
          </cell>
          <cell r="C7351" t="str">
            <v>Alchorneine</v>
          </cell>
          <cell r="D7351" t="str">
            <v>Alchorneine</v>
          </cell>
          <cell r="E7351" t="str">
            <v>C10566</v>
          </cell>
          <cell r="F7351" t="str">
            <v>C12H20N3O</v>
          </cell>
          <cell r="G7351" t="str">
            <v>1</v>
          </cell>
          <cell r="H7351" t="str">
            <v>72.45</v>
          </cell>
          <cell r="I7351" t="str">
            <v>2.16859</v>
          </cell>
          <cell r="J7351" t="str">
            <v>222</v>
          </cell>
        </row>
        <row r="7352">
          <cell r="A7352" t="str">
            <v>cpd07453</v>
          </cell>
          <cell r="B7352" t="str">
            <v>Alchornine</v>
          </cell>
          <cell r="C7352" t="str">
            <v>Alchornine</v>
          </cell>
          <cell r="D7352" t="str">
            <v>Alchornine</v>
          </cell>
          <cell r="E7352" t="str">
            <v>C10567</v>
          </cell>
          <cell r="F7352" t="str">
            <v>C11H18N3O</v>
          </cell>
          <cell r="G7352" t="str">
            <v>1</v>
          </cell>
          <cell r="H7352" t="str">
            <v>39.54</v>
          </cell>
          <cell r="I7352" t="str">
            <v>2.06891</v>
          </cell>
          <cell r="J7352" t="str">
            <v>208</v>
          </cell>
        </row>
        <row r="7353">
          <cell r="A7353" t="str">
            <v>cpd07454</v>
          </cell>
          <cell r="B7353" t="str">
            <v>Anantine</v>
          </cell>
          <cell r="C7353" t="str">
            <v>Anantine</v>
          </cell>
          <cell r="D7353" t="str">
            <v>Anantine</v>
          </cell>
          <cell r="E7353" t="str">
            <v>C10568</v>
          </cell>
          <cell r="F7353" t="str">
            <v>C15H15N3O</v>
          </cell>
          <cell r="G7353" t="str">
            <v>0</v>
          </cell>
          <cell r="H7353" t="str">
            <v>89.22</v>
          </cell>
          <cell r="I7353" t="str">
            <v>2.71654</v>
          </cell>
          <cell r="J7353" t="str">
            <v>253</v>
          </cell>
        </row>
        <row r="7354">
          <cell r="A7354" t="str">
            <v>cpd07455</v>
          </cell>
          <cell r="B7354" t="str">
            <v>Androcymbine</v>
          </cell>
          <cell r="C7354" t="str">
            <v>Androcymbine</v>
          </cell>
          <cell r="D7354" t="str">
            <v>Androcymbine</v>
          </cell>
          <cell r="E7354" t="str">
            <v>C10569</v>
          </cell>
          <cell r="F7354" t="str">
            <v>C21H25NO5</v>
          </cell>
          <cell r="G7354" t="str">
            <v>0</v>
          </cell>
          <cell r="H7354" t="str">
            <v>10000000</v>
          </cell>
          <cell r="I7354" t="str">
            <v>10000000</v>
          </cell>
          <cell r="J7354" t="str">
            <v>371</v>
          </cell>
        </row>
        <row r="7355">
          <cell r="A7355" t="str">
            <v>cpd07456</v>
          </cell>
          <cell r="B7355" t="str">
            <v>Annuloline</v>
          </cell>
          <cell r="C7355" t="str">
            <v>Annuloline</v>
          </cell>
          <cell r="D7355" t="str">
            <v>Annuloline</v>
          </cell>
          <cell r="E7355" t="str">
            <v>C10570</v>
          </cell>
          <cell r="F7355" t="str">
            <v>C20H19NO4</v>
          </cell>
          <cell r="G7355" t="str">
            <v>0</v>
          </cell>
          <cell r="H7355" t="str">
            <v>1.68</v>
          </cell>
          <cell r="I7355" t="str">
            <v>2.79857</v>
          </cell>
          <cell r="J7355" t="str">
            <v>337</v>
          </cell>
        </row>
        <row r="7356">
          <cell r="A7356" t="str">
            <v>cpd07457</v>
          </cell>
          <cell r="B7356" t="str">
            <v>Aspergillic acid</v>
          </cell>
          <cell r="C7356" t="str">
            <v>Aspergillic acid</v>
          </cell>
          <cell r="D7356" t="str">
            <v>Aspergillic acid</v>
          </cell>
          <cell r="E7356" t="str">
            <v>C10571</v>
          </cell>
          <cell r="F7356" t="str">
            <v>C12H20N2O2</v>
          </cell>
          <cell r="G7356" t="str">
            <v>0</v>
          </cell>
          <cell r="H7356" t="str">
            <v>-31.99</v>
          </cell>
          <cell r="I7356" t="str">
            <v>1.48102</v>
          </cell>
          <cell r="J7356" t="str">
            <v>224</v>
          </cell>
        </row>
        <row r="7357">
          <cell r="A7357" t="str">
            <v>cpd07458</v>
          </cell>
          <cell r="B7357" t="str">
            <v>Balsoxine</v>
          </cell>
          <cell r="C7357" t="str">
            <v>Balsoxine</v>
          </cell>
          <cell r="D7357" t="str">
            <v>Balsoxine</v>
          </cell>
          <cell r="E7357" t="str">
            <v>C10572</v>
          </cell>
          <cell r="F7357" t="str">
            <v>C17H15NO3</v>
          </cell>
          <cell r="G7357" t="str">
            <v>0</v>
          </cell>
          <cell r="H7357" t="str">
            <v>11.02</v>
          </cell>
          <cell r="I7357" t="str">
            <v>2.33176</v>
          </cell>
          <cell r="J7357" t="str">
            <v>281</v>
          </cell>
        </row>
        <row r="7358">
          <cell r="A7358" t="str">
            <v>cpd07459</v>
          </cell>
          <cell r="B7358" t="str">
            <v>Calycanthine</v>
          </cell>
          <cell r="C7358" t="str">
            <v>Calycanthine</v>
          </cell>
          <cell r="D7358" t="str">
            <v>Calycanthine</v>
          </cell>
          <cell r="E7358" t="str">
            <v>C10573</v>
          </cell>
          <cell r="F7358" t="str">
            <v>C22H26N4</v>
          </cell>
          <cell r="G7358" t="str">
            <v>0</v>
          </cell>
          <cell r="H7358" t="str">
            <v>10000000</v>
          </cell>
          <cell r="I7358" t="str">
            <v>10000000</v>
          </cell>
          <cell r="J7358" t="str">
            <v>346</v>
          </cell>
        </row>
        <row r="7359">
          <cell r="A7359" t="str">
            <v>cpd07460</v>
          </cell>
          <cell r="B7359" t="str">
            <v>Futoquinol</v>
          </cell>
          <cell r="C7359" t="str">
            <v>Futoquinol</v>
          </cell>
          <cell r="D7359" t="str">
            <v>Futoquinol</v>
          </cell>
          <cell r="E7359" t="str">
            <v>C10574</v>
          </cell>
          <cell r="F7359" t="str">
            <v>C21H22O5</v>
          </cell>
          <cell r="G7359" t="str">
            <v>0</v>
          </cell>
          <cell r="H7359" t="str">
            <v>-32.83</v>
          </cell>
          <cell r="I7359" t="str">
            <v>2.80556</v>
          </cell>
          <cell r="J7359" t="str">
            <v>354</v>
          </cell>
        </row>
        <row r="7360">
          <cell r="A7360" t="str">
            <v>cpd07461</v>
          </cell>
          <cell r="B7360" t="str">
            <v>Candicine</v>
          </cell>
          <cell r="C7360" t="str">
            <v>Candicine</v>
          </cell>
          <cell r="D7360" t="str">
            <v>Ammonium, (p-hydroxyphenethyl)trimethyl-|Candicine</v>
          </cell>
          <cell r="E7360" t="str">
            <v>C10575</v>
          </cell>
          <cell r="F7360" t="str">
            <v>C11H18NO</v>
          </cell>
          <cell r="G7360" t="str">
            <v>1</v>
          </cell>
          <cell r="H7360" t="str">
            <v>45.81</v>
          </cell>
          <cell r="I7360" t="str">
            <v>2.14314</v>
          </cell>
          <cell r="J7360" t="str">
            <v>180</v>
          </cell>
        </row>
        <row r="7361">
          <cell r="A7361" t="str">
            <v>cpd07462</v>
          </cell>
          <cell r="B7361" t="str">
            <v>Cannabisativine</v>
          </cell>
          <cell r="C7361" t="str">
            <v>Cannabisativine</v>
          </cell>
          <cell r="D7361" t="str">
            <v>Cannabisativine</v>
          </cell>
          <cell r="E7361" t="str">
            <v>C10576</v>
          </cell>
          <cell r="F7361" t="str">
            <v>C21H40N3O3</v>
          </cell>
          <cell r="G7361" t="str">
            <v>1</v>
          </cell>
          <cell r="H7361" t="str">
            <v>10000000</v>
          </cell>
          <cell r="I7361" t="str">
            <v>10000000</v>
          </cell>
          <cell r="J7361" t="str">
            <v>382</v>
          </cell>
        </row>
        <row r="7362">
          <cell r="A7362" t="str">
            <v>cpd07463</v>
          </cell>
          <cell r="B7362" t="str">
            <v>Casimiroedine</v>
          </cell>
          <cell r="C7362" t="str">
            <v>Casimiroedine</v>
          </cell>
          <cell r="D7362" t="str">
            <v>Casimiroedine</v>
          </cell>
          <cell r="E7362" t="str">
            <v>C10577</v>
          </cell>
          <cell r="F7362" t="str">
            <v>C21H27N3O6</v>
          </cell>
          <cell r="G7362" t="str">
            <v>0</v>
          </cell>
          <cell r="H7362" t="str">
            <v>-91.72</v>
          </cell>
          <cell r="I7362" t="str">
            <v>2.47691</v>
          </cell>
          <cell r="J7362" t="str">
            <v>417</v>
          </cell>
        </row>
        <row r="7363">
          <cell r="A7363" t="str">
            <v>cpd07464</v>
          </cell>
          <cell r="B7363" t="str">
            <v>Celabenzine</v>
          </cell>
          <cell r="C7363" t="str">
            <v>Celabenzine</v>
          </cell>
          <cell r="D7363" t="str">
            <v>Celabenzine</v>
          </cell>
          <cell r="E7363" t="str">
            <v>C10578</v>
          </cell>
          <cell r="F7363" t="str">
            <v>C23H30N3O2</v>
          </cell>
          <cell r="G7363" t="str">
            <v>1</v>
          </cell>
          <cell r="H7363" t="str">
            <v>10000000</v>
          </cell>
          <cell r="I7363" t="str">
            <v>10000000</v>
          </cell>
          <cell r="J7363" t="str">
            <v>380</v>
          </cell>
        </row>
        <row r="7364">
          <cell r="A7364" t="str">
            <v>cpd07465</v>
          </cell>
          <cell r="B7364" t="str">
            <v>Taxol B</v>
          </cell>
          <cell r="C7364" t="str">
            <v>Taxol B</v>
          </cell>
          <cell r="D7364" t="str">
            <v>Taxol B|Cephalomannine</v>
          </cell>
          <cell r="E7364" t="str">
            <v>C10579</v>
          </cell>
          <cell r="F7364" t="str">
            <v>C45H53NO14</v>
          </cell>
          <cell r="G7364" t="str">
            <v>0</v>
          </cell>
          <cell r="H7364" t="str">
            <v>-408.1</v>
          </cell>
          <cell r="I7364" t="str">
            <v>12.6317</v>
          </cell>
          <cell r="J7364" t="str">
            <v>831</v>
          </cell>
        </row>
        <row r="7365">
          <cell r="A7365" t="str">
            <v>cpd07466</v>
          </cell>
          <cell r="B7365" t="str">
            <v>Cephalotaxine</v>
          </cell>
          <cell r="C7365" t="str">
            <v>Cephalotaxine</v>
          </cell>
          <cell r="D7365" t="str">
            <v>Cephalotaxine</v>
          </cell>
          <cell r="E7365" t="str">
            <v>C10580</v>
          </cell>
          <cell r="F7365" t="str">
            <v>C18H21NO4</v>
          </cell>
          <cell r="G7365" t="str">
            <v>0</v>
          </cell>
          <cell r="H7365" t="str">
            <v>10000000</v>
          </cell>
          <cell r="I7365" t="str">
            <v>10000000</v>
          </cell>
          <cell r="J7365" t="str">
            <v>315</v>
          </cell>
        </row>
        <row r="7366">
          <cell r="A7366" t="str">
            <v>cpd07467</v>
          </cell>
          <cell r="B7366" t="str">
            <v>Cichorine</v>
          </cell>
          <cell r="C7366" t="str">
            <v>Cichorine</v>
          </cell>
          <cell r="D7366" t="str">
            <v>Cichorine</v>
          </cell>
          <cell r="E7366" t="str">
            <v>C10581</v>
          </cell>
          <cell r="F7366" t="str">
            <v>C10H11NO3</v>
          </cell>
          <cell r="G7366" t="str">
            <v>0</v>
          </cell>
          <cell r="H7366" t="str">
            <v>-69.27</v>
          </cell>
          <cell r="I7366" t="str">
            <v>1.79264</v>
          </cell>
          <cell r="J7366" t="str">
            <v>193</v>
          </cell>
        </row>
        <row r="7367">
          <cell r="A7367" t="str">
            <v>cpd07468</v>
          </cell>
          <cell r="B7367" t="str">
            <v>Codonocarpine</v>
          </cell>
          <cell r="C7367" t="str">
            <v>Codonocarpine</v>
          </cell>
          <cell r="D7367" t="str">
            <v>Codonocarpine</v>
          </cell>
          <cell r="E7367" t="str">
            <v>C10582</v>
          </cell>
          <cell r="F7367" t="str">
            <v>C26H32N3O5</v>
          </cell>
          <cell r="G7367" t="str">
            <v>1</v>
          </cell>
          <cell r="H7367" t="str">
            <v>-28.92</v>
          </cell>
          <cell r="I7367" t="str">
            <v>3.11106</v>
          </cell>
          <cell r="J7367" t="str">
            <v>466</v>
          </cell>
        </row>
        <row r="7368">
          <cell r="A7368" t="str">
            <v>cpd07469</v>
          </cell>
          <cell r="B7368" t="str">
            <v>Crinasiadine</v>
          </cell>
          <cell r="C7368" t="str">
            <v>Crinasiadine</v>
          </cell>
          <cell r="D7368" t="str">
            <v>Crinasiadine</v>
          </cell>
          <cell r="E7368" t="str">
            <v>C10583</v>
          </cell>
          <cell r="F7368" t="str">
            <v>C14H9NO3</v>
          </cell>
          <cell r="G7368" t="str">
            <v>0</v>
          </cell>
          <cell r="H7368" t="str">
            <v>-39.59</v>
          </cell>
          <cell r="I7368" t="str">
            <v>4.22522</v>
          </cell>
          <cell r="J7368" t="str">
            <v>239</v>
          </cell>
        </row>
        <row r="7369">
          <cell r="A7369" t="str">
            <v>cpd07470</v>
          </cell>
          <cell r="B7369" t="str">
            <v>Crinasiatine</v>
          </cell>
          <cell r="C7369" t="str">
            <v>Crinasiatine</v>
          </cell>
          <cell r="D7369" t="str">
            <v>Crinasiatine</v>
          </cell>
          <cell r="E7369" t="str">
            <v>C10584</v>
          </cell>
          <cell r="F7369" t="str">
            <v>C22H17NO4</v>
          </cell>
          <cell r="G7369" t="str">
            <v>0</v>
          </cell>
          <cell r="H7369" t="str">
            <v>-41.01</v>
          </cell>
          <cell r="I7369" t="str">
            <v>4.42776</v>
          </cell>
          <cell r="J7369" t="str">
            <v>359</v>
          </cell>
        </row>
        <row r="7370">
          <cell r="A7370" t="str">
            <v>cpd07471</v>
          </cell>
          <cell r="B7370" t="str">
            <v>Vertine</v>
          </cell>
          <cell r="C7370" t="str">
            <v>Vertine</v>
          </cell>
          <cell r="D7370" t="str">
            <v>Vertine|Lythran-12-one, 4'',5''-dimethoxy-2'-hydroxy-, (10-alpha)-|Cryogenine</v>
          </cell>
          <cell r="E7370" t="str">
            <v>C10585</v>
          </cell>
          <cell r="F7370" t="str">
            <v>C26H30NO5</v>
          </cell>
          <cell r="G7370" t="str">
            <v>1</v>
          </cell>
          <cell r="H7370" t="str">
            <v>10000000</v>
          </cell>
          <cell r="I7370" t="str">
            <v>10000000</v>
          </cell>
          <cell r="J7370" t="str">
            <v>436</v>
          </cell>
        </row>
        <row r="7371">
          <cell r="A7371" t="str">
            <v>cpd07472</v>
          </cell>
          <cell r="B7371" t="str">
            <v>Cryptopleurine</v>
          </cell>
          <cell r="C7371" t="str">
            <v>Cryptopleurine</v>
          </cell>
          <cell r="D7371" t="str">
            <v>Cryptopleurine</v>
          </cell>
          <cell r="E7371" t="str">
            <v>C10586</v>
          </cell>
          <cell r="F7371" t="str">
            <v>C24H27NO3</v>
          </cell>
          <cell r="G7371" t="str">
            <v>0</v>
          </cell>
          <cell r="H7371" t="str">
            <v>12.472</v>
          </cell>
          <cell r="I7371" t="str">
            <v>4.71457</v>
          </cell>
          <cell r="J7371" t="str">
            <v>377</v>
          </cell>
        </row>
        <row r="7372">
          <cell r="A7372" t="str">
            <v>cpd07473</v>
          </cell>
          <cell r="B7372" t="str">
            <v>Cynometrine</v>
          </cell>
          <cell r="C7372" t="str">
            <v>Cynometrine</v>
          </cell>
          <cell r="D7372" t="str">
            <v>Cynometrine</v>
          </cell>
          <cell r="E7372" t="str">
            <v>C10587</v>
          </cell>
          <cell r="F7372" t="str">
            <v>C16H19N3O2</v>
          </cell>
          <cell r="G7372" t="str">
            <v>0</v>
          </cell>
          <cell r="H7372" t="str">
            <v>31.38</v>
          </cell>
          <cell r="I7372" t="str">
            <v>1.89266</v>
          </cell>
          <cell r="J7372" t="str">
            <v>285</v>
          </cell>
        </row>
        <row r="7373">
          <cell r="A7373" t="str">
            <v>cpd07474</v>
          </cell>
          <cell r="B7373" t="str">
            <v>Damascenine</v>
          </cell>
          <cell r="C7373" t="str">
            <v>Damascenine</v>
          </cell>
          <cell r="D7373" t="str">
            <v>Damascenine</v>
          </cell>
          <cell r="E7373" t="str">
            <v>C10588</v>
          </cell>
          <cell r="F7373" t="str">
            <v>C10H13NO3</v>
          </cell>
          <cell r="G7373" t="str">
            <v>0</v>
          </cell>
          <cell r="H7373" t="str">
            <v>-64.86</v>
          </cell>
          <cell r="I7373" t="str">
            <v>1.35554</v>
          </cell>
          <cell r="J7373" t="str">
            <v>195</v>
          </cell>
        </row>
        <row r="7374">
          <cell r="A7374" t="str">
            <v>cpd07475</v>
          </cell>
          <cell r="B7374" t="str">
            <v>Decaline</v>
          </cell>
          <cell r="C7374" t="str">
            <v>Decaline</v>
          </cell>
          <cell r="D7374" t="str">
            <v>Decaline</v>
          </cell>
          <cell r="E7374" t="str">
            <v>C10589</v>
          </cell>
          <cell r="F7374" t="str">
            <v>C26H32NO5</v>
          </cell>
          <cell r="G7374" t="str">
            <v>1</v>
          </cell>
          <cell r="H7374" t="str">
            <v>10000000</v>
          </cell>
          <cell r="I7374" t="str">
            <v>10000000</v>
          </cell>
          <cell r="J7374" t="str">
            <v>438</v>
          </cell>
        </row>
        <row r="7375">
          <cell r="A7375" t="str">
            <v>cpd07476</v>
          </cell>
          <cell r="B7375" t="str">
            <v>Elaeocarpidine</v>
          </cell>
          <cell r="C7375" t="str">
            <v>Elaeocarpidine</v>
          </cell>
          <cell r="D7375" t="str">
            <v>Elaeocarpidine</v>
          </cell>
          <cell r="E7375" t="str">
            <v>C10590</v>
          </cell>
          <cell r="F7375" t="str">
            <v>C17H21N3</v>
          </cell>
          <cell r="G7375" t="str">
            <v>0</v>
          </cell>
          <cell r="H7375" t="str">
            <v>123.15</v>
          </cell>
          <cell r="I7375" t="str">
            <v>3.95306</v>
          </cell>
          <cell r="J7375" t="str">
            <v>267</v>
          </cell>
        </row>
        <row r="7376">
          <cell r="A7376" t="str">
            <v>cpd07477</v>
          </cell>
          <cell r="B7376" t="str">
            <v>(+)-Elaeocarpine</v>
          </cell>
          <cell r="C7376" t="str">
            <v>(+)-Elaeocarpine</v>
          </cell>
          <cell r="D7376" t="str">
            <v>(+)-Elaeocarpine</v>
          </cell>
          <cell r="E7376" t="str">
            <v>C10591</v>
          </cell>
          <cell r="F7376" t="str">
            <v>C16H19NO2</v>
          </cell>
          <cell r="G7376" t="str">
            <v>0</v>
          </cell>
          <cell r="H7376" t="str">
            <v>-0.52</v>
          </cell>
          <cell r="I7376" t="str">
            <v>3.3043</v>
          </cell>
          <cell r="J7376" t="str">
            <v>257</v>
          </cell>
        </row>
        <row r="7377">
          <cell r="A7377" t="str">
            <v>cpd07478</v>
          </cell>
          <cell r="B7377" t="str">
            <v>Elaeokanine C</v>
          </cell>
          <cell r="C7377" t="str">
            <v>Elaeokanine C</v>
          </cell>
          <cell r="D7377" t="str">
            <v>Elaeokanine C</v>
          </cell>
          <cell r="E7377" t="str">
            <v>C10592</v>
          </cell>
          <cell r="F7377" t="str">
            <v>C12H21NO2</v>
          </cell>
          <cell r="G7377" t="str">
            <v>0</v>
          </cell>
          <cell r="H7377" t="str">
            <v>-29.73</v>
          </cell>
          <cell r="I7377" t="str">
            <v>1.90255</v>
          </cell>
          <cell r="J7377" t="str">
            <v>211</v>
          </cell>
        </row>
        <row r="7378">
          <cell r="A7378" t="str">
            <v>cpd07479</v>
          </cell>
          <cell r="B7378" t="str">
            <v>Exserohilone</v>
          </cell>
          <cell r="C7378" t="str">
            <v>Exserohilone</v>
          </cell>
          <cell r="D7378" t="str">
            <v>Exserohilone</v>
          </cell>
          <cell r="E7378" t="str">
            <v>C10593</v>
          </cell>
          <cell r="F7378" t="str">
            <v>C20H22N2O6S2</v>
          </cell>
          <cell r="G7378" t="str">
            <v>0</v>
          </cell>
          <cell r="H7378" t="str">
            <v>-118.96</v>
          </cell>
          <cell r="I7378" t="str">
            <v>7.54807</v>
          </cell>
          <cell r="J7378" t="str">
            <v>450</v>
          </cell>
        </row>
        <row r="7379">
          <cell r="A7379" t="str">
            <v>cpd07480</v>
          </cell>
          <cell r="B7379" t="str">
            <v>Ficine</v>
          </cell>
          <cell r="C7379" t="str">
            <v>Ficine</v>
          </cell>
          <cell r="D7379" t="str">
            <v>4H-1-Benzopyran-4-one, 5,7-dihydroxy-8-(1-methyl-2-pyrrolidinyl)-2-phenyl-, (-)-|Ficine</v>
          </cell>
          <cell r="E7379" t="str">
            <v>C10594</v>
          </cell>
          <cell r="F7379" t="str">
            <v>C20H18NO4</v>
          </cell>
          <cell r="G7379" t="str">
            <v>-1</v>
          </cell>
          <cell r="H7379" t="str">
            <v>-25.01</v>
          </cell>
          <cell r="I7379" t="str">
            <v>2.67684</v>
          </cell>
          <cell r="J7379" t="str">
            <v>336</v>
          </cell>
        </row>
        <row r="7380">
          <cell r="A7380" t="str">
            <v>cpd07481</v>
          </cell>
          <cell r="B7380" t="str">
            <v>Glitoxin</v>
          </cell>
          <cell r="C7380" t="str">
            <v>Glitoxin</v>
          </cell>
          <cell r="D7380" t="str">
            <v>Glitoxin</v>
          </cell>
          <cell r="E7380" t="str">
            <v>C10595</v>
          </cell>
          <cell r="F7380" t="str">
            <v>C13H14N2O4S2</v>
          </cell>
          <cell r="G7380" t="str">
            <v>0</v>
          </cell>
          <cell r="H7380" t="str">
            <v>10000000</v>
          </cell>
          <cell r="I7380" t="str">
            <v>10000000</v>
          </cell>
          <cell r="J7380" t="str">
            <v>326</v>
          </cell>
        </row>
        <row r="7381">
          <cell r="A7381" t="str">
            <v>cpd07482</v>
          </cell>
          <cell r="B7381" t="str">
            <v>Halfordinol</v>
          </cell>
          <cell r="C7381" t="str">
            <v>Halfordinol</v>
          </cell>
          <cell r="D7381" t="str">
            <v>Halfordinol</v>
          </cell>
          <cell r="E7381" t="str">
            <v>C10596</v>
          </cell>
          <cell r="F7381" t="str">
            <v>C14H10N2O2</v>
          </cell>
          <cell r="G7381" t="str">
            <v>0</v>
          </cell>
          <cell r="H7381" t="str">
            <v>37.36</v>
          </cell>
          <cell r="I7381" t="str">
            <v>2.57644</v>
          </cell>
          <cell r="J7381" t="str">
            <v>238</v>
          </cell>
        </row>
        <row r="7382">
          <cell r="A7382" t="str">
            <v>cpd07483</v>
          </cell>
          <cell r="B7382" t="str">
            <v>Harringtonine</v>
          </cell>
          <cell r="C7382" t="str">
            <v>Harringtonine</v>
          </cell>
          <cell r="D7382" t="str">
            <v>Harringtonine</v>
          </cell>
          <cell r="E7382" t="str">
            <v>C10597</v>
          </cell>
          <cell r="F7382" t="str">
            <v>C28H37NO9</v>
          </cell>
          <cell r="G7382" t="str">
            <v>0</v>
          </cell>
          <cell r="H7382" t="str">
            <v>10000000</v>
          </cell>
          <cell r="I7382" t="str">
            <v>10000000</v>
          </cell>
          <cell r="J7382" t="str">
            <v>531</v>
          </cell>
        </row>
        <row r="7383">
          <cell r="A7383" t="str">
            <v>cpd07484</v>
          </cell>
          <cell r="B7383" t="str">
            <v>Himbacine</v>
          </cell>
          <cell r="C7383" t="str">
            <v>Himbacine</v>
          </cell>
          <cell r="D7383" t="str">
            <v>Himbacine</v>
          </cell>
          <cell r="E7383" t="str">
            <v>C10598</v>
          </cell>
          <cell r="F7383" t="str">
            <v>C22H35NO2</v>
          </cell>
          <cell r="G7383" t="str">
            <v>0</v>
          </cell>
          <cell r="H7383" t="str">
            <v>20.95</v>
          </cell>
          <cell r="I7383" t="str">
            <v>3.96255</v>
          </cell>
          <cell r="J7383" t="str">
            <v>345</v>
          </cell>
        </row>
        <row r="7384">
          <cell r="A7384" t="str">
            <v>cpd07485</v>
          </cell>
          <cell r="B7384" t="str">
            <v>Homaline</v>
          </cell>
          <cell r="C7384" t="str">
            <v>Homaline</v>
          </cell>
          <cell r="D7384" t="str">
            <v>Homaline</v>
          </cell>
          <cell r="E7384" t="str">
            <v>C10599</v>
          </cell>
          <cell r="F7384" t="str">
            <v>C30H42N4O2</v>
          </cell>
          <cell r="G7384" t="str">
            <v>0</v>
          </cell>
          <cell r="H7384" t="str">
            <v>97.1</v>
          </cell>
          <cell r="I7384" t="str">
            <v>3.68603</v>
          </cell>
          <cell r="J7384" t="str">
            <v>490</v>
          </cell>
        </row>
        <row r="7385">
          <cell r="A7385" t="str">
            <v>cpd07486</v>
          </cell>
          <cell r="B7385" t="str">
            <v>Ibotenic acid</v>
          </cell>
          <cell r="C7385" t="str">
            <v>Ibotenic acid</v>
          </cell>
          <cell r="D7385" t="str">
            <v>Ibotenic acid</v>
          </cell>
          <cell r="E7385" t="str">
            <v>C10600</v>
          </cell>
          <cell r="F7385" t="str">
            <v>C5H5N2O4</v>
          </cell>
          <cell r="G7385" t="str">
            <v>-1</v>
          </cell>
          <cell r="H7385" t="str">
            <v>-120</v>
          </cell>
          <cell r="I7385" t="str">
            <v>1.42369</v>
          </cell>
          <cell r="J7385" t="str">
            <v>157</v>
          </cell>
        </row>
        <row r="7386">
          <cell r="A7386" t="str">
            <v>cpd07487</v>
          </cell>
          <cell r="B7386" t="str">
            <v>Isoficine</v>
          </cell>
          <cell r="C7386" t="str">
            <v>Isoficine</v>
          </cell>
          <cell r="D7386" t="str">
            <v>4H-1-Benzopyran-4-one, 5,7-dihydroxy-6-(1-methyl-2-pyrrolidinyl)-2-phenyl-|Isoficine</v>
          </cell>
          <cell r="E7386" t="str">
            <v>C10601</v>
          </cell>
          <cell r="F7386" t="str">
            <v>C20H18NO4</v>
          </cell>
          <cell r="G7386" t="str">
            <v>-1</v>
          </cell>
          <cell r="H7386" t="str">
            <v>-25.01</v>
          </cell>
          <cell r="I7386" t="str">
            <v>2.67684</v>
          </cell>
          <cell r="J7386" t="str">
            <v>336</v>
          </cell>
        </row>
        <row r="7387">
          <cell r="A7387" t="str">
            <v>cpd07488</v>
          </cell>
          <cell r="B7387" t="str">
            <v>Lilaline</v>
          </cell>
          <cell r="C7387" t="str">
            <v>Lilaline</v>
          </cell>
          <cell r="D7387" t="str">
            <v>Lilaline</v>
          </cell>
          <cell r="E7387" t="str">
            <v>C10602</v>
          </cell>
          <cell r="F7387" t="str">
            <v>C20H16NO7</v>
          </cell>
          <cell r="G7387" t="str">
            <v>-1</v>
          </cell>
          <cell r="H7387" t="str">
            <v>-164.59</v>
          </cell>
          <cell r="I7387" t="str">
            <v>2.86196</v>
          </cell>
          <cell r="J7387" t="str">
            <v>382</v>
          </cell>
        </row>
        <row r="7388">
          <cell r="A7388" t="str">
            <v>cpd07489</v>
          </cell>
          <cell r="B7388" t="str">
            <v>Lunarine</v>
          </cell>
          <cell r="C7388" t="str">
            <v>Lunarine</v>
          </cell>
          <cell r="D7388" t="str">
            <v>Lunarine</v>
          </cell>
          <cell r="E7388" t="str">
            <v>C10603</v>
          </cell>
          <cell r="F7388" t="str">
            <v>C25H32N3O4</v>
          </cell>
          <cell r="G7388" t="str">
            <v>1</v>
          </cell>
          <cell r="H7388" t="str">
            <v>-27</v>
          </cell>
          <cell r="I7388" t="str">
            <v>4.14663</v>
          </cell>
          <cell r="J7388" t="str">
            <v>438</v>
          </cell>
        </row>
        <row r="7389">
          <cell r="A7389" t="str">
            <v>cpd07490</v>
          </cell>
          <cell r="B7389" t="str">
            <v>Lythramine</v>
          </cell>
          <cell r="C7389" t="str">
            <v>Lythramine</v>
          </cell>
          <cell r="D7389" t="str">
            <v>Lythramine</v>
          </cell>
          <cell r="E7389" t="str">
            <v>C10604</v>
          </cell>
          <cell r="F7389" t="str">
            <v>C29H38NO5</v>
          </cell>
          <cell r="G7389" t="str">
            <v>1</v>
          </cell>
          <cell r="H7389" t="str">
            <v>10000000</v>
          </cell>
          <cell r="I7389" t="str">
            <v>10000000</v>
          </cell>
          <cell r="J7389" t="str">
            <v>480</v>
          </cell>
        </row>
        <row r="7390">
          <cell r="A7390" t="str">
            <v>cpd07491</v>
          </cell>
          <cell r="B7390" t="str">
            <v>Maculosin</v>
          </cell>
          <cell r="C7390" t="str">
            <v>Maculosin</v>
          </cell>
          <cell r="D7390" t="str">
            <v>Cyclo(L-Pro-L-Tyr)|Maculosin</v>
          </cell>
          <cell r="E7390" t="str">
            <v>C10605</v>
          </cell>
          <cell r="F7390" t="str">
            <v>C14H16N2O3</v>
          </cell>
          <cell r="G7390" t="str">
            <v>0</v>
          </cell>
          <cell r="H7390" t="str">
            <v>-45.2</v>
          </cell>
          <cell r="I7390" t="str">
            <v>1.97379</v>
          </cell>
          <cell r="J7390" t="str">
            <v>260</v>
          </cell>
        </row>
        <row r="7391">
          <cell r="A7391" t="str">
            <v>cpd07492</v>
          </cell>
          <cell r="B7391" t="str">
            <v>Maytansine</v>
          </cell>
          <cell r="C7391" t="str">
            <v>Maytansine</v>
          </cell>
          <cell r="D7391" t="str">
            <v>Maytansine</v>
          </cell>
          <cell r="E7391" t="str">
            <v>C10606</v>
          </cell>
          <cell r="F7391" t="str">
            <v>C34H46N3O10Cl</v>
          </cell>
          <cell r="G7391" t="str">
            <v>0</v>
          </cell>
          <cell r="H7391" t="str">
            <v>10000000</v>
          </cell>
          <cell r="I7391" t="str">
            <v>10000000</v>
          </cell>
          <cell r="J7391" t="str">
            <v>691</v>
          </cell>
        </row>
        <row r="7392">
          <cell r="A7392" t="str">
            <v>cpd07493</v>
          </cell>
          <cell r="B7392" t="str">
            <v>Mycosporine</v>
          </cell>
          <cell r="C7392" t="str">
            <v>Mycosporine</v>
          </cell>
          <cell r="D7392" t="str">
            <v>Mycosporine</v>
          </cell>
          <cell r="E7392" t="str">
            <v>C10607</v>
          </cell>
          <cell r="F7392" t="str">
            <v>C11H19NO6</v>
          </cell>
          <cell r="G7392" t="str">
            <v>0</v>
          </cell>
          <cell r="H7392" t="str">
            <v>-167.13</v>
          </cell>
          <cell r="I7392" t="str">
            <v>1.37035</v>
          </cell>
          <cell r="J7392" t="str">
            <v>261</v>
          </cell>
        </row>
        <row r="7393">
          <cell r="A7393" t="str">
            <v>cpd07494</v>
          </cell>
          <cell r="B7393" t="str">
            <v>Palustrine</v>
          </cell>
          <cell r="C7393" t="str">
            <v>Palustrine</v>
          </cell>
          <cell r="D7393" t="str">
            <v>Palustrine</v>
          </cell>
          <cell r="E7393" t="str">
            <v>C10608</v>
          </cell>
          <cell r="F7393" t="str">
            <v>C17H32N3O2</v>
          </cell>
          <cell r="G7393" t="str">
            <v>1</v>
          </cell>
          <cell r="H7393" t="str">
            <v>10000000</v>
          </cell>
          <cell r="I7393" t="str">
            <v>10000000</v>
          </cell>
          <cell r="J7393" t="str">
            <v>310</v>
          </cell>
        </row>
        <row r="7394">
          <cell r="A7394" t="str">
            <v>cpd07495</v>
          </cell>
          <cell r="B7394" t="str">
            <v>Phyllospadine</v>
          </cell>
          <cell r="C7394" t="str">
            <v>Phyllospadine</v>
          </cell>
          <cell r="D7394" t="str">
            <v>Phyllospadine</v>
          </cell>
          <cell r="E7394" t="str">
            <v>C10609</v>
          </cell>
          <cell r="F7394" t="str">
            <v>C21H21NO6</v>
          </cell>
          <cell r="G7394" t="str">
            <v>0</v>
          </cell>
          <cell r="H7394" t="str">
            <v>-98.02</v>
          </cell>
          <cell r="I7394" t="str">
            <v>2.85978</v>
          </cell>
          <cell r="J7394" t="str">
            <v>383</v>
          </cell>
        </row>
        <row r="7395">
          <cell r="A7395" t="str">
            <v>cpd07496</v>
          </cell>
          <cell r="B7395" t="str">
            <v>Pilosine</v>
          </cell>
          <cell r="C7395" t="str">
            <v>Pilosine</v>
          </cell>
          <cell r="D7395" t="str">
            <v>Pilosine</v>
          </cell>
          <cell r="E7395" t="str">
            <v>C10610</v>
          </cell>
          <cell r="F7395" t="str">
            <v>C16H18N2O3</v>
          </cell>
          <cell r="G7395" t="str">
            <v>0</v>
          </cell>
          <cell r="H7395" t="str">
            <v>-12.05</v>
          </cell>
          <cell r="I7395" t="str">
            <v>1.68083</v>
          </cell>
          <cell r="J7395" t="str">
            <v>286</v>
          </cell>
        </row>
        <row r="7396">
          <cell r="A7396" t="str">
            <v>cpd07497</v>
          </cell>
          <cell r="B7396" t="str">
            <v>Pithecolobine</v>
          </cell>
          <cell r="C7396" t="str">
            <v>Pithecolobine</v>
          </cell>
          <cell r="D7396" t="str">
            <v>Pithecolobine</v>
          </cell>
          <cell r="E7396" t="str">
            <v>C10611</v>
          </cell>
          <cell r="F7396" t="str">
            <v>C22H49N4O</v>
          </cell>
          <cell r="G7396" t="str">
            <v>3</v>
          </cell>
          <cell r="H7396" t="str">
            <v>10000000</v>
          </cell>
          <cell r="I7396" t="str">
            <v>10000000</v>
          </cell>
          <cell r="J7396" t="str">
            <v>385</v>
          </cell>
        </row>
        <row r="7397">
          <cell r="A7397" t="str">
            <v>cpd07498</v>
          </cell>
          <cell r="B7397" t="str">
            <v>Pleurostyline</v>
          </cell>
          <cell r="C7397" t="str">
            <v>Pleurostyline</v>
          </cell>
          <cell r="D7397" t="str">
            <v>Pleurostyline</v>
          </cell>
          <cell r="E7397" t="str">
            <v>C10612</v>
          </cell>
          <cell r="F7397" t="str">
            <v>C25H30N3O2</v>
          </cell>
          <cell r="G7397" t="str">
            <v>1</v>
          </cell>
          <cell r="H7397" t="str">
            <v>10000000</v>
          </cell>
          <cell r="I7397" t="str">
            <v>10000000</v>
          </cell>
          <cell r="J7397" t="str">
            <v>404</v>
          </cell>
        </row>
        <row r="7398">
          <cell r="A7398" t="str">
            <v>cpd07499</v>
          </cell>
          <cell r="B7398" t="str">
            <v>Porritoxin</v>
          </cell>
          <cell r="C7398" t="str">
            <v>Porritoxin</v>
          </cell>
          <cell r="D7398" t="str">
            <v>Porritoxin</v>
          </cell>
          <cell r="E7398" t="str">
            <v>C10613</v>
          </cell>
          <cell r="F7398" t="str">
            <v>C17H23NO4</v>
          </cell>
          <cell r="G7398" t="str">
            <v>0</v>
          </cell>
          <cell r="H7398" t="str">
            <v>-58.39</v>
          </cell>
          <cell r="I7398" t="str">
            <v>2.31578</v>
          </cell>
          <cell r="J7398" t="str">
            <v>305</v>
          </cell>
        </row>
        <row r="7399">
          <cell r="A7399" t="str">
            <v>cpd07500</v>
          </cell>
          <cell r="B7399" t="str">
            <v>Securinine</v>
          </cell>
          <cell r="C7399" t="str">
            <v>Securinine</v>
          </cell>
          <cell r="D7399" t="str">
            <v>Securinine</v>
          </cell>
          <cell r="E7399" t="str">
            <v>C10614</v>
          </cell>
          <cell r="F7399" t="str">
            <v>C13H15NO2</v>
          </cell>
          <cell r="G7399" t="str">
            <v>0</v>
          </cell>
          <cell r="H7399" t="str">
            <v>10000000</v>
          </cell>
          <cell r="I7399" t="str">
            <v>10000000</v>
          </cell>
          <cell r="J7399" t="str">
            <v>217</v>
          </cell>
        </row>
        <row r="7400">
          <cell r="A7400" t="str">
            <v>cpd07501</v>
          </cell>
          <cell r="B7400" t="str">
            <v>Shihunine</v>
          </cell>
          <cell r="C7400" t="str">
            <v>Shihunine</v>
          </cell>
          <cell r="D7400" t="str">
            <v>Shihunine</v>
          </cell>
          <cell r="E7400" t="str">
            <v>C10615</v>
          </cell>
          <cell r="F7400" t="str">
            <v>C12H13NO2</v>
          </cell>
          <cell r="G7400" t="str">
            <v>0</v>
          </cell>
          <cell r="H7400" t="str">
            <v>-15.19</v>
          </cell>
          <cell r="I7400" t="str">
            <v>3.54908</v>
          </cell>
          <cell r="J7400" t="str">
            <v>203</v>
          </cell>
        </row>
        <row r="7401">
          <cell r="A7401" t="str">
            <v>cpd07502</v>
          </cell>
          <cell r="B7401" t="str">
            <v>(+)-Galbacin</v>
          </cell>
          <cell r="C7401" t="str">
            <v>(+)-Galbacin</v>
          </cell>
          <cell r="D7401" t="str">
            <v>(+)-Galbacin</v>
          </cell>
          <cell r="E7401" t="str">
            <v>C10616</v>
          </cell>
          <cell r="F7401" t="str">
            <v>C20H20O5</v>
          </cell>
          <cell r="G7401" t="str">
            <v>0</v>
          </cell>
          <cell r="H7401" t="str">
            <v>-94.02</v>
          </cell>
          <cell r="I7401" t="str">
            <v>5.32833</v>
          </cell>
          <cell r="J7401" t="str">
            <v>340</v>
          </cell>
        </row>
        <row r="7402">
          <cell r="A7402" t="str">
            <v>cpd07503</v>
          </cell>
          <cell r="B7402" t="str">
            <v>Sirodesmin H</v>
          </cell>
          <cell r="C7402" t="str">
            <v>Sirodesmin H</v>
          </cell>
          <cell r="D7402" t="str">
            <v>Sirodesmin H</v>
          </cell>
          <cell r="E7402" t="str">
            <v>C10617</v>
          </cell>
          <cell r="F7402" t="str">
            <v>C20H26N2O8S</v>
          </cell>
          <cell r="G7402" t="str">
            <v>0</v>
          </cell>
          <cell r="H7402" t="str">
            <v>10000000</v>
          </cell>
          <cell r="I7402" t="str">
            <v>10000000</v>
          </cell>
          <cell r="J7402" t="str">
            <v>454</v>
          </cell>
        </row>
        <row r="7403">
          <cell r="A7403" t="str">
            <v>cpd07504</v>
          </cell>
          <cell r="B7403" t="str">
            <v>Sporidesmin</v>
          </cell>
          <cell r="C7403" t="str">
            <v>Sporidesmin</v>
          </cell>
          <cell r="D7403" t="str">
            <v>Sporidesmin</v>
          </cell>
          <cell r="E7403" t="str">
            <v>C10618</v>
          </cell>
          <cell r="F7403" t="str">
            <v>C18H20N3O6S2Cl</v>
          </cell>
          <cell r="G7403" t="str">
            <v>0</v>
          </cell>
          <cell r="H7403" t="str">
            <v>10000000</v>
          </cell>
          <cell r="I7403" t="str">
            <v>10000000</v>
          </cell>
          <cell r="J7403" t="str">
            <v>473</v>
          </cell>
        </row>
        <row r="7404">
          <cell r="A7404" t="str">
            <v>cpd07505</v>
          </cell>
          <cell r="B7404" t="str">
            <v>Taxine A</v>
          </cell>
          <cell r="C7404" t="str">
            <v>Taxine A</v>
          </cell>
          <cell r="D7404" t="str">
            <v>Taxine A</v>
          </cell>
          <cell r="E7404" t="str">
            <v>C10619</v>
          </cell>
          <cell r="F7404" t="str">
            <v>C35H48NO10</v>
          </cell>
          <cell r="G7404" t="str">
            <v>1</v>
          </cell>
          <cell r="H7404" t="str">
            <v>10000000</v>
          </cell>
          <cell r="I7404" t="str">
            <v>10000000</v>
          </cell>
          <cell r="J7404" t="str">
            <v>642</v>
          </cell>
        </row>
        <row r="7405">
          <cell r="A7405" t="str">
            <v>cpd07506</v>
          </cell>
          <cell r="B7405" t="str">
            <v>(-)-Tylocrebrine</v>
          </cell>
          <cell r="C7405" t="str">
            <v>(-)-Tylocrebrine</v>
          </cell>
          <cell r="D7405" t="str">
            <v>(-)-Tylocrebrine</v>
          </cell>
          <cell r="E7405" t="str">
            <v>C10620</v>
          </cell>
          <cell r="F7405" t="str">
            <v>C24H27NO4</v>
          </cell>
          <cell r="G7405" t="str">
            <v>0</v>
          </cell>
          <cell r="H7405" t="str">
            <v>-15.538</v>
          </cell>
          <cell r="I7405" t="str">
            <v>4.82792</v>
          </cell>
          <cell r="J7405" t="str">
            <v>393</v>
          </cell>
        </row>
        <row r="7406">
          <cell r="A7406" t="str">
            <v>cpd07507</v>
          </cell>
          <cell r="B7406" t="str">
            <v>Rubschisandrin</v>
          </cell>
          <cell r="C7406" t="str">
            <v>Rubschisandrin</v>
          </cell>
          <cell r="D7406" t="str">
            <v>(-)-gamma-Schizandrin|Rubschisandrin|Gomisin L1 methyl ether</v>
          </cell>
          <cell r="E7406" t="str">
            <v>C10621</v>
          </cell>
          <cell r="F7406" t="str">
            <v>C23H28O6</v>
          </cell>
          <cell r="G7406" t="str">
            <v>0</v>
          </cell>
          <cell r="H7406" t="str">
            <v>-90.4</v>
          </cell>
          <cell r="I7406" t="str">
            <v>4.68973</v>
          </cell>
          <cell r="J7406" t="str">
            <v>400</v>
          </cell>
        </row>
        <row r="7407">
          <cell r="A7407" t="str">
            <v>cpd07508</v>
          </cell>
          <cell r="B7407" t="str">
            <v>Grandisin</v>
          </cell>
          <cell r="C7407" t="str">
            <v>Grandisin</v>
          </cell>
          <cell r="D7407" t="str">
            <v>Grandisin</v>
          </cell>
          <cell r="E7407" t="str">
            <v>C10622</v>
          </cell>
          <cell r="F7407" t="str">
            <v>C24H32O7</v>
          </cell>
          <cell r="G7407" t="str">
            <v>0</v>
          </cell>
          <cell r="H7407" t="str">
            <v>-110.32</v>
          </cell>
          <cell r="I7407" t="str">
            <v>3.86081</v>
          </cell>
          <cell r="J7407" t="str">
            <v>432</v>
          </cell>
        </row>
        <row r="7408">
          <cell r="A7408" t="str">
            <v>cpd07509</v>
          </cell>
          <cell r="B7408" t="str">
            <v>Tylophorine</v>
          </cell>
          <cell r="C7408" t="str">
            <v>Tylophorine</v>
          </cell>
          <cell r="D7408" t="str">
            <v>Tylophorine</v>
          </cell>
          <cell r="E7408" t="str">
            <v>C10623</v>
          </cell>
          <cell r="F7408" t="str">
            <v>C24H27NO4</v>
          </cell>
          <cell r="G7408" t="str">
            <v>0</v>
          </cell>
          <cell r="H7408" t="str">
            <v>-15.538</v>
          </cell>
          <cell r="I7408" t="str">
            <v>4.82792</v>
          </cell>
          <cell r="J7408" t="str">
            <v>393</v>
          </cell>
        </row>
        <row r="7409">
          <cell r="A7409" t="str">
            <v>cpd07510</v>
          </cell>
          <cell r="B7409" t="str">
            <v>Verruculotoxin</v>
          </cell>
          <cell r="C7409" t="str">
            <v>Verruculotoxin</v>
          </cell>
          <cell r="D7409" t="str">
            <v>Verruculotoxin</v>
          </cell>
          <cell r="E7409" t="str">
            <v>C10624</v>
          </cell>
          <cell r="F7409" t="str">
            <v>C15H20N2O</v>
          </cell>
          <cell r="G7409" t="str">
            <v>0</v>
          </cell>
          <cell r="H7409" t="str">
            <v>30.74</v>
          </cell>
          <cell r="I7409" t="str">
            <v>2.11846</v>
          </cell>
          <cell r="J7409" t="str">
            <v>244</v>
          </cell>
        </row>
        <row r="7410">
          <cell r="A7410" t="str">
            <v>cpd07511</v>
          </cell>
          <cell r="B7410" t="str">
            <v>Withasomnine</v>
          </cell>
          <cell r="C7410" t="str">
            <v>Withasomnine</v>
          </cell>
          <cell r="D7410" t="str">
            <v>Withasomnine</v>
          </cell>
          <cell r="E7410" t="str">
            <v>C10625</v>
          </cell>
          <cell r="F7410" t="str">
            <v>C12H12N2</v>
          </cell>
          <cell r="G7410" t="str">
            <v>0</v>
          </cell>
          <cell r="H7410" t="str">
            <v>92.62</v>
          </cell>
          <cell r="I7410" t="str">
            <v>1.95295</v>
          </cell>
          <cell r="J7410" t="str">
            <v>184</v>
          </cell>
        </row>
        <row r="7411">
          <cell r="A7411" t="str">
            <v>cpd07512</v>
          </cell>
          <cell r="B7411" t="str">
            <v>Zinnimidine</v>
          </cell>
          <cell r="C7411" t="str">
            <v>Zinnimidine</v>
          </cell>
          <cell r="D7411" t="str">
            <v>Zinnimidine</v>
          </cell>
          <cell r="E7411" t="str">
            <v>C10626</v>
          </cell>
          <cell r="F7411" t="str">
            <v>C15H19NO3</v>
          </cell>
          <cell r="G7411" t="str">
            <v>0</v>
          </cell>
          <cell r="H7411" t="str">
            <v>-28.15</v>
          </cell>
          <cell r="I7411" t="str">
            <v>2.01523</v>
          </cell>
          <cell r="J7411" t="str">
            <v>261</v>
          </cell>
        </row>
        <row r="7412">
          <cell r="A7412" t="str">
            <v>cpd07513</v>
          </cell>
          <cell r="B7412" t="str">
            <v>Hinokinin</v>
          </cell>
          <cell r="C7412" t="str">
            <v>Hinokinin</v>
          </cell>
          <cell r="D7412" t="str">
            <v>Hinokinin</v>
          </cell>
          <cell r="E7412" t="str">
            <v>C10627</v>
          </cell>
          <cell r="F7412" t="str">
            <v>C20H18O6</v>
          </cell>
          <cell r="G7412" t="str">
            <v>0</v>
          </cell>
          <cell r="H7412" t="str">
            <v>-124.38</v>
          </cell>
          <cell r="I7412" t="str">
            <v>4.6278</v>
          </cell>
          <cell r="J7412" t="str">
            <v>354</v>
          </cell>
        </row>
        <row r="7413">
          <cell r="A7413" t="str">
            <v>cpd07514</v>
          </cell>
          <cell r="B7413" t="str">
            <v>cis-Hinokiresinol</v>
          </cell>
          <cell r="C7413" t="str">
            <v>cis-Hinokiresinol</v>
          </cell>
          <cell r="D7413" t="str">
            <v>cis-Hinokiresinol</v>
          </cell>
          <cell r="E7413" t="str">
            <v>C10628</v>
          </cell>
          <cell r="F7413" t="str">
            <v>C17H16O2</v>
          </cell>
          <cell r="G7413" t="str">
            <v>0</v>
          </cell>
          <cell r="H7413" t="str">
            <v>29.77</v>
          </cell>
          <cell r="I7413" t="str">
            <v>1.93517</v>
          </cell>
          <cell r="J7413" t="str">
            <v>252</v>
          </cell>
        </row>
        <row r="7414">
          <cell r="A7414" t="str">
            <v>cpd07515</v>
          </cell>
          <cell r="B7414" t="str">
            <v>Acronidine</v>
          </cell>
          <cell r="C7414" t="str">
            <v>Acronidine</v>
          </cell>
          <cell r="D7414" t="str">
            <v>Acronidine</v>
          </cell>
          <cell r="E7414" t="str">
            <v>C10629</v>
          </cell>
          <cell r="F7414" t="str">
            <v>C18H17NO4</v>
          </cell>
          <cell r="G7414" t="str">
            <v>0</v>
          </cell>
          <cell r="H7414" t="str">
            <v>-13.68</v>
          </cell>
          <cell r="I7414" t="str">
            <v>3.99283</v>
          </cell>
          <cell r="J7414" t="str">
            <v>311</v>
          </cell>
        </row>
        <row r="7415">
          <cell r="A7415" t="str">
            <v>cpd07516</v>
          </cell>
          <cell r="B7415" t="str">
            <v>Honokiol</v>
          </cell>
          <cell r="C7415" t="str">
            <v>Honokiol</v>
          </cell>
          <cell r="D7415" t="str">
            <v>Honokiol</v>
          </cell>
          <cell r="E7415" t="str">
            <v>C10630</v>
          </cell>
          <cell r="F7415" t="str">
            <v>C18H18O2</v>
          </cell>
          <cell r="G7415" t="str">
            <v>0</v>
          </cell>
          <cell r="H7415" t="str">
            <v>30.86</v>
          </cell>
          <cell r="I7415" t="str">
            <v>2.22952</v>
          </cell>
          <cell r="J7415" t="str">
            <v>266</v>
          </cell>
        </row>
        <row r="7416">
          <cell r="A7416" t="str">
            <v>cpd07517</v>
          </cell>
          <cell r="B7416" t="str">
            <v>Acronycidine</v>
          </cell>
          <cell r="C7416" t="str">
            <v>Acronycidine</v>
          </cell>
          <cell r="D7416" t="str">
            <v>Furo(2,3-b)quinoline, 4,5,7,8-tetramethoxy-|Acronycidine</v>
          </cell>
          <cell r="E7416" t="str">
            <v>C10631</v>
          </cell>
          <cell r="F7416" t="str">
            <v>C15H15NO5</v>
          </cell>
          <cell r="G7416" t="str">
            <v>0</v>
          </cell>
          <cell r="H7416" t="str">
            <v>-42.39</v>
          </cell>
          <cell r="I7416" t="str">
            <v>3.23723</v>
          </cell>
          <cell r="J7416" t="str">
            <v>289</v>
          </cell>
        </row>
        <row r="7417">
          <cell r="A7417" t="str">
            <v>cpd07518</v>
          </cell>
          <cell r="B7417" t="str">
            <v>Acronine</v>
          </cell>
          <cell r="C7417" t="str">
            <v>Acronine</v>
          </cell>
          <cell r="D7417" t="str">
            <v>Acronine|Acronycine</v>
          </cell>
          <cell r="E7417" t="str">
            <v>C10632</v>
          </cell>
          <cell r="F7417" t="str">
            <v>C20H19NO3</v>
          </cell>
          <cell r="G7417" t="str">
            <v>0</v>
          </cell>
          <cell r="H7417" t="str">
            <v>5.99</v>
          </cell>
          <cell r="I7417" t="str">
            <v>4.05316</v>
          </cell>
          <cell r="J7417" t="str">
            <v>321</v>
          </cell>
        </row>
        <row r="7418">
          <cell r="A7418" t="str">
            <v>cpd07519</v>
          </cell>
          <cell r="B7418" t="str">
            <v>Justicidin A</v>
          </cell>
          <cell r="C7418" t="str">
            <v>Justicidin A</v>
          </cell>
          <cell r="D7418" t="str">
            <v>Justicidin A</v>
          </cell>
          <cell r="E7418" t="str">
            <v>C10633</v>
          </cell>
          <cell r="F7418" t="str">
            <v>C22H18O7</v>
          </cell>
          <cell r="G7418" t="str">
            <v>0</v>
          </cell>
          <cell r="H7418" t="str">
            <v>-133.509</v>
          </cell>
          <cell r="I7418" t="str">
            <v>4.25045</v>
          </cell>
          <cell r="J7418" t="str">
            <v>394</v>
          </cell>
        </row>
        <row r="7419">
          <cell r="A7419" t="str">
            <v>cpd07520</v>
          </cell>
          <cell r="B7419" t="str">
            <v>Acrophylline</v>
          </cell>
          <cell r="C7419" t="str">
            <v>Acrophylline</v>
          </cell>
          <cell r="D7419" t="str">
            <v>Acrophylline</v>
          </cell>
          <cell r="E7419" t="str">
            <v>C10634</v>
          </cell>
          <cell r="F7419" t="str">
            <v>C17H17NO3</v>
          </cell>
          <cell r="G7419" t="str">
            <v>0</v>
          </cell>
          <cell r="H7419" t="str">
            <v>31.92</v>
          </cell>
          <cell r="I7419" t="str">
            <v>2.71881</v>
          </cell>
          <cell r="J7419" t="str">
            <v>283</v>
          </cell>
        </row>
        <row r="7420">
          <cell r="A7420" t="str">
            <v>cpd07521</v>
          </cell>
          <cell r="B7420" t="str">
            <v>Aniflorine</v>
          </cell>
          <cell r="C7420" t="str">
            <v>Aniflorine</v>
          </cell>
          <cell r="D7420" t="str">
            <v>Aniflorine</v>
          </cell>
          <cell r="E7420" t="str">
            <v>C10635</v>
          </cell>
          <cell r="F7420" t="str">
            <v>C20H21N3O3</v>
          </cell>
          <cell r="G7420" t="str">
            <v>0</v>
          </cell>
          <cell r="H7420" t="str">
            <v>32.8</v>
          </cell>
          <cell r="I7420" t="str">
            <v>2.79764</v>
          </cell>
          <cell r="J7420" t="str">
            <v>351</v>
          </cell>
        </row>
        <row r="7421">
          <cell r="A7421" t="str">
            <v>cpd07522</v>
          </cell>
          <cell r="B7421" t="str">
            <v>Justicidin B</v>
          </cell>
          <cell r="C7421" t="str">
            <v>Justicidin B</v>
          </cell>
          <cell r="D7421" t="str">
            <v>Justicidin B</v>
          </cell>
          <cell r="E7421" t="str">
            <v>C10636</v>
          </cell>
          <cell r="F7421" t="str">
            <v>C21H16O6</v>
          </cell>
          <cell r="G7421" t="str">
            <v>0</v>
          </cell>
          <cell r="H7421" t="str">
            <v>-108.679</v>
          </cell>
          <cell r="I7421" t="str">
            <v>4.06383</v>
          </cell>
          <cell r="J7421" t="str">
            <v>364</v>
          </cell>
        </row>
        <row r="7422">
          <cell r="A7422" t="str">
            <v>cpd07523</v>
          </cell>
          <cell r="B7422" t="str">
            <v>Anisessine</v>
          </cell>
          <cell r="C7422" t="str">
            <v>Anisessine</v>
          </cell>
          <cell r="D7422" t="str">
            <v>Anisessine</v>
          </cell>
          <cell r="E7422" t="str">
            <v>C10637</v>
          </cell>
          <cell r="F7422" t="str">
            <v>C20H19N3O3</v>
          </cell>
          <cell r="G7422" t="str">
            <v>0</v>
          </cell>
          <cell r="H7422" t="str">
            <v>11.32</v>
          </cell>
          <cell r="I7422" t="str">
            <v>2.56056</v>
          </cell>
          <cell r="J7422" t="str">
            <v>349</v>
          </cell>
        </row>
        <row r="7423">
          <cell r="A7423" t="str">
            <v>cpd07524</v>
          </cell>
          <cell r="B7423" t="str">
            <v>Kadsurenone</v>
          </cell>
          <cell r="C7423" t="str">
            <v>Kadsurenone</v>
          </cell>
          <cell r="D7423" t="str">
            <v>Kadsurenone</v>
          </cell>
          <cell r="E7423" t="str">
            <v>C10638</v>
          </cell>
          <cell r="F7423" t="str">
            <v>C21H24O5</v>
          </cell>
          <cell r="G7423" t="str">
            <v>0</v>
          </cell>
          <cell r="H7423" t="str">
            <v>-45.96</v>
          </cell>
          <cell r="I7423" t="str">
            <v>3.83147</v>
          </cell>
          <cell r="J7423" t="str">
            <v>356</v>
          </cell>
        </row>
        <row r="7424">
          <cell r="A7424" t="str">
            <v>cpd07525</v>
          </cell>
          <cell r="B7424" t="str">
            <v>Anisotine</v>
          </cell>
          <cell r="C7424" t="str">
            <v>Anisotine</v>
          </cell>
          <cell r="D7424" t="str">
            <v>Anisotine</v>
          </cell>
          <cell r="E7424" t="str">
            <v>C10639</v>
          </cell>
          <cell r="F7424" t="str">
            <v>C20H19N3O3</v>
          </cell>
          <cell r="G7424" t="str">
            <v>0</v>
          </cell>
          <cell r="H7424" t="str">
            <v>8.07</v>
          </cell>
          <cell r="I7424" t="str">
            <v>2.60227</v>
          </cell>
          <cell r="J7424" t="str">
            <v>349</v>
          </cell>
        </row>
        <row r="7425">
          <cell r="A7425" t="str">
            <v>cpd07526</v>
          </cell>
          <cell r="B7425" t="str">
            <v>Kadsurin A</v>
          </cell>
          <cell r="C7425" t="str">
            <v>Kadsurin A</v>
          </cell>
          <cell r="D7425" t="str">
            <v>Kadsurin A</v>
          </cell>
          <cell r="E7425" t="str">
            <v>C10640</v>
          </cell>
          <cell r="F7425" t="str">
            <v>C21H24O6</v>
          </cell>
          <cell r="G7425" t="str">
            <v>0</v>
          </cell>
          <cell r="H7425" t="str">
            <v>-113.81</v>
          </cell>
          <cell r="I7425" t="str">
            <v>6.89392</v>
          </cell>
          <cell r="J7425" t="str">
            <v>372</v>
          </cell>
        </row>
        <row r="7426">
          <cell r="A7426" t="str">
            <v>cpd07527</v>
          </cell>
          <cell r="B7426" t="str">
            <v>Aurachin D</v>
          </cell>
          <cell r="C7426" t="str">
            <v>Aurachin D</v>
          </cell>
          <cell r="D7426" t="str">
            <v>Aurachin D</v>
          </cell>
          <cell r="E7426" t="str">
            <v>C10641</v>
          </cell>
          <cell r="F7426" t="str">
            <v>C25H33NO</v>
          </cell>
          <cell r="G7426" t="str">
            <v>0</v>
          </cell>
          <cell r="H7426" t="str">
            <v>104.99</v>
          </cell>
          <cell r="I7426" t="str">
            <v>2.30938</v>
          </cell>
          <cell r="J7426" t="str">
            <v>363</v>
          </cell>
        </row>
        <row r="7427">
          <cell r="A7427" t="str">
            <v>cpd07528</v>
          </cell>
          <cell r="B7427" t="str">
            <v>Arborine</v>
          </cell>
          <cell r="C7427" t="str">
            <v>Arborine</v>
          </cell>
          <cell r="D7427" t="str">
            <v>Glycosine|Arborine</v>
          </cell>
          <cell r="E7427" t="str">
            <v>C10642</v>
          </cell>
          <cell r="F7427" t="str">
            <v>C16H14N2O</v>
          </cell>
          <cell r="G7427" t="str">
            <v>0</v>
          </cell>
          <cell r="H7427" t="str">
            <v>69.15</v>
          </cell>
          <cell r="I7427" t="str">
            <v>2.05096</v>
          </cell>
          <cell r="J7427" t="str">
            <v>250</v>
          </cell>
        </row>
        <row r="7428">
          <cell r="A7428" t="str">
            <v>cpd07529</v>
          </cell>
          <cell r="B7428" t="str">
            <v>Arborinine</v>
          </cell>
          <cell r="C7428" t="str">
            <v>Arborinine</v>
          </cell>
          <cell r="D7428" t="str">
            <v>Arborinine</v>
          </cell>
          <cell r="E7428" t="str">
            <v>C10643</v>
          </cell>
          <cell r="F7428" t="str">
            <v>C16H15NO4</v>
          </cell>
          <cell r="G7428" t="str">
            <v>0</v>
          </cell>
          <cell r="H7428" t="str">
            <v>-37.37</v>
          </cell>
          <cell r="I7428" t="str">
            <v>2.96075</v>
          </cell>
          <cell r="J7428" t="str">
            <v>285</v>
          </cell>
        </row>
        <row r="7429">
          <cell r="A7429" t="str">
            <v>cpd07530</v>
          </cell>
          <cell r="B7429" t="str">
            <v>Atalanine</v>
          </cell>
          <cell r="C7429" t="str">
            <v>Atalanine</v>
          </cell>
          <cell r="D7429" t="str">
            <v>Atalanine</v>
          </cell>
          <cell r="E7429" t="str">
            <v>C10644</v>
          </cell>
          <cell r="F7429" t="str">
            <v>C34H30N2O9</v>
          </cell>
          <cell r="G7429" t="str">
            <v>0</v>
          </cell>
          <cell r="H7429" t="str">
            <v>-125.85</v>
          </cell>
          <cell r="I7429" t="str">
            <v>6.83288</v>
          </cell>
          <cell r="J7429" t="str">
            <v>610</v>
          </cell>
        </row>
        <row r="7430">
          <cell r="A7430" t="str">
            <v>cpd07531</v>
          </cell>
          <cell r="B7430" t="str">
            <v>Atalaphylline</v>
          </cell>
          <cell r="C7430" t="str">
            <v>Atalaphylline</v>
          </cell>
          <cell r="D7430" t="str">
            <v>Atalaphylline</v>
          </cell>
          <cell r="E7430" t="str">
            <v>C10645</v>
          </cell>
          <cell r="F7430" t="str">
            <v>C23H25NO4</v>
          </cell>
          <cell r="G7430" t="str">
            <v>0</v>
          </cell>
          <cell r="H7430" t="str">
            <v>-29.26</v>
          </cell>
          <cell r="I7430" t="str">
            <v>3.21614</v>
          </cell>
          <cell r="J7430" t="str">
            <v>379</v>
          </cell>
        </row>
        <row r="7431">
          <cell r="A7431" t="str">
            <v>cpd07532</v>
          </cell>
          <cell r="B7431" t="str">
            <v>Lariciresinol</v>
          </cell>
          <cell r="C7431" t="str">
            <v>Lariciresinol</v>
          </cell>
          <cell r="D7431" t="str">
            <v>Lariciresinol</v>
          </cell>
          <cell r="E7431" t="str">
            <v>C10646</v>
          </cell>
          <cell r="F7431" t="str">
            <v>C20H24O6</v>
          </cell>
          <cell r="G7431" t="str">
            <v>0</v>
          </cell>
          <cell r="H7431" t="str">
            <v>-122.58</v>
          </cell>
          <cell r="I7431" t="str">
            <v>2.53661</v>
          </cell>
          <cell r="J7431" t="str">
            <v>360</v>
          </cell>
        </row>
        <row r="7432">
          <cell r="A7432" t="str">
            <v>cpd07533</v>
          </cell>
          <cell r="B7432" t="str">
            <v>Balfourodine</v>
          </cell>
          <cell r="C7432" t="str">
            <v>Balfourodine</v>
          </cell>
          <cell r="D7432" t="str">
            <v>Balfourodine</v>
          </cell>
          <cell r="E7432" t="str">
            <v>C10647</v>
          </cell>
          <cell r="F7432" t="str">
            <v>C16H19NO4</v>
          </cell>
          <cell r="G7432" t="str">
            <v>0</v>
          </cell>
          <cell r="H7432" t="str">
            <v>-43.18</v>
          </cell>
          <cell r="I7432" t="str">
            <v>2.64719</v>
          </cell>
          <cell r="J7432" t="str">
            <v>289</v>
          </cell>
        </row>
        <row r="7433">
          <cell r="A7433" t="str">
            <v>cpd07534</v>
          </cell>
          <cell r="B7433" t="str">
            <v>Balfourodinium</v>
          </cell>
          <cell r="C7433" t="str">
            <v>Balfourodinium</v>
          </cell>
          <cell r="D7433" t="str">
            <v>Balfourodinium</v>
          </cell>
          <cell r="E7433" t="str">
            <v>C10648</v>
          </cell>
          <cell r="F7433" t="str">
            <v>C17H22NO4</v>
          </cell>
          <cell r="G7433" t="str">
            <v>1</v>
          </cell>
          <cell r="H7433" t="str">
            <v>-35.68</v>
          </cell>
          <cell r="I7433" t="str">
            <v>2.75956</v>
          </cell>
          <cell r="J7433" t="str">
            <v>304</v>
          </cell>
        </row>
        <row r="7434">
          <cell r="A7434" t="str">
            <v>cpd07535</v>
          </cell>
          <cell r="B7434" t="str">
            <v>Bucharaine</v>
          </cell>
          <cell r="C7434" t="str">
            <v>Bucharaine</v>
          </cell>
          <cell r="D7434" t="str">
            <v>Bucharaine</v>
          </cell>
          <cell r="E7434" t="str">
            <v>C10649</v>
          </cell>
          <cell r="F7434" t="str">
            <v>C19H25NO4</v>
          </cell>
          <cell r="G7434" t="str">
            <v>0</v>
          </cell>
          <cell r="H7434" t="str">
            <v>-62.76</v>
          </cell>
          <cell r="I7434" t="str">
            <v>1.8623</v>
          </cell>
          <cell r="J7434" t="str">
            <v>331</v>
          </cell>
        </row>
        <row r="7435">
          <cell r="A7435" t="str">
            <v>cpd07536</v>
          </cell>
          <cell r="B7435" t="str">
            <v>Licarin A</v>
          </cell>
          <cell r="C7435" t="str">
            <v>Licarin A</v>
          </cell>
          <cell r="D7435" t="str">
            <v>(+)(-)-trans-Dehydrodiisoeugenol|Licarin A</v>
          </cell>
          <cell r="E7435" t="str">
            <v>C10650</v>
          </cell>
          <cell r="F7435" t="str">
            <v>C20H22O4</v>
          </cell>
          <cell r="G7435" t="str">
            <v>0</v>
          </cell>
          <cell r="H7435" t="str">
            <v>-35.7</v>
          </cell>
          <cell r="I7435" t="str">
            <v>2.59017</v>
          </cell>
          <cell r="J7435" t="str">
            <v>326</v>
          </cell>
        </row>
        <row r="7436">
          <cell r="A7436" t="str">
            <v>cpd07537</v>
          </cell>
          <cell r="B7436" t="str">
            <v>Magnolol</v>
          </cell>
          <cell r="C7436" t="str">
            <v>Magnolol</v>
          </cell>
          <cell r="D7436" t="str">
            <v>Magnolol</v>
          </cell>
          <cell r="E7436" t="str">
            <v>C10651</v>
          </cell>
          <cell r="F7436" t="str">
            <v>C18H18O2</v>
          </cell>
          <cell r="G7436" t="str">
            <v>0</v>
          </cell>
          <cell r="H7436" t="str">
            <v>30.86</v>
          </cell>
          <cell r="I7436" t="str">
            <v>2.22952</v>
          </cell>
          <cell r="J7436" t="str">
            <v>266</v>
          </cell>
        </row>
        <row r="7437">
          <cell r="A7437" t="str">
            <v>cpd07538</v>
          </cell>
          <cell r="B7437" t="str">
            <v>Bucharidine</v>
          </cell>
          <cell r="C7437" t="str">
            <v>Bucharidine</v>
          </cell>
          <cell r="D7437" t="str">
            <v>Bucharidine</v>
          </cell>
          <cell r="E7437" t="str">
            <v>C10652</v>
          </cell>
          <cell r="F7437" t="str">
            <v>C19H24NO4</v>
          </cell>
          <cell r="G7437" t="str">
            <v>-1</v>
          </cell>
          <cell r="H7437" t="str">
            <v>-82.81</v>
          </cell>
          <cell r="I7437" t="str">
            <v>2.44024</v>
          </cell>
          <cell r="J7437" t="str">
            <v>330</v>
          </cell>
        </row>
        <row r="7438">
          <cell r="A7438" t="str">
            <v>cpd07539</v>
          </cell>
          <cell r="B7438" t="str">
            <v>Buntanine</v>
          </cell>
          <cell r="C7438" t="str">
            <v>Buntanine</v>
          </cell>
          <cell r="D7438" t="str">
            <v>Buntanine</v>
          </cell>
          <cell r="E7438" t="str">
            <v>C10653</v>
          </cell>
          <cell r="F7438" t="str">
            <v>C20H21NO5</v>
          </cell>
          <cell r="G7438" t="str">
            <v>0</v>
          </cell>
          <cell r="H7438" t="str">
            <v>-66.66</v>
          </cell>
          <cell r="I7438" t="str">
            <v>3.15328</v>
          </cell>
          <cell r="J7438" t="str">
            <v>355</v>
          </cell>
        </row>
        <row r="7439">
          <cell r="A7439" t="str">
            <v>cpd07540</v>
          </cell>
          <cell r="B7439" t="str">
            <v>Casimiroin</v>
          </cell>
          <cell r="C7439" t="str">
            <v>Casimiroin</v>
          </cell>
          <cell r="D7439" t="str">
            <v>Casimiroin</v>
          </cell>
          <cell r="E7439" t="str">
            <v>C10654</v>
          </cell>
          <cell r="F7439" t="str">
            <v>C12H11NO4</v>
          </cell>
          <cell r="G7439" t="str">
            <v>0</v>
          </cell>
          <cell r="H7439" t="str">
            <v>-72.09</v>
          </cell>
          <cell r="I7439" t="str">
            <v>3.2469</v>
          </cell>
          <cell r="J7439" t="str">
            <v>233</v>
          </cell>
        </row>
        <row r="7440">
          <cell r="A7440" t="str">
            <v>cpd07541</v>
          </cell>
          <cell r="B7440" t="str">
            <v>Cusparine</v>
          </cell>
          <cell r="C7440" t="str">
            <v>Cusparine</v>
          </cell>
          <cell r="D7440" t="str">
            <v>Cusparine</v>
          </cell>
          <cell r="E7440" t="str">
            <v>C10655</v>
          </cell>
          <cell r="F7440" t="str">
            <v>C19H17NO3</v>
          </cell>
          <cell r="G7440" t="str">
            <v>0</v>
          </cell>
          <cell r="H7440" t="str">
            <v>8.99</v>
          </cell>
          <cell r="I7440" t="str">
            <v>3.39969</v>
          </cell>
          <cell r="J7440" t="str">
            <v>307</v>
          </cell>
        </row>
        <row r="7441">
          <cell r="A7441" t="str">
            <v>cpd07542</v>
          </cell>
          <cell r="B7441" t="str">
            <v>Deoxypeganine</v>
          </cell>
          <cell r="C7441" t="str">
            <v>Deoxypeganine</v>
          </cell>
          <cell r="D7441" t="str">
            <v>3-Deoxyvasicine|Deoxypeganine</v>
          </cell>
          <cell r="E7441" t="str">
            <v>C10656</v>
          </cell>
          <cell r="F7441" t="str">
            <v>C11H13N2</v>
          </cell>
          <cell r="G7441" t="str">
            <v>1</v>
          </cell>
          <cell r="H7441" t="str">
            <v>79.45</v>
          </cell>
          <cell r="I7441" t="str">
            <v>2.42034</v>
          </cell>
          <cell r="J7441" t="str">
            <v>173</v>
          </cell>
        </row>
        <row r="7442">
          <cell r="A7442" t="str">
            <v>cpd07543</v>
          </cell>
          <cell r="B7442" t="str">
            <v>Magnosalicin</v>
          </cell>
          <cell r="C7442" t="str">
            <v>Magnosalicin</v>
          </cell>
          <cell r="D7442" t="str">
            <v>Magnosalicin</v>
          </cell>
          <cell r="E7442" t="str">
            <v>C10657</v>
          </cell>
          <cell r="F7442" t="str">
            <v>C24H32O7</v>
          </cell>
          <cell r="G7442" t="str">
            <v>0</v>
          </cell>
          <cell r="H7442" t="str">
            <v>-110.32</v>
          </cell>
          <cell r="I7442" t="str">
            <v>3.86081</v>
          </cell>
          <cell r="J7442" t="str">
            <v>432</v>
          </cell>
        </row>
        <row r="7443">
          <cell r="A7443" t="str">
            <v>cpd07544</v>
          </cell>
          <cell r="B7443" t="str">
            <v>Magnoshinin</v>
          </cell>
          <cell r="C7443" t="str">
            <v>Magnoshinin</v>
          </cell>
          <cell r="D7443" t="str">
            <v>Magnoshinin</v>
          </cell>
          <cell r="E7443" t="str">
            <v>C10658</v>
          </cell>
          <cell r="F7443" t="str">
            <v>C24H30O6</v>
          </cell>
          <cell r="G7443" t="str">
            <v>0</v>
          </cell>
          <cell r="H7443" t="str">
            <v>-66.4</v>
          </cell>
          <cell r="I7443" t="str">
            <v>3.71321</v>
          </cell>
          <cell r="J7443" t="str">
            <v>414</v>
          </cell>
        </row>
        <row r="7444">
          <cell r="A7444" t="str">
            <v>cpd07545</v>
          </cell>
          <cell r="B7444" t="str">
            <v>Deoxyvasicinone</v>
          </cell>
          <cell r="C7444" t="str">
            <v>Deoxyvasicinone</v>
          </cell>
          <cell r="D7444" t="str">
            <v>2,3-Trimethylene-4-quinazolone|Deoxyvasicinone</v>
          </cell>
          <cell r="E7444" t="str">
            <v>C10659</v>
          </cell>
          <cell r="F7444" t="str">
            <v>C11H10N2O</v>
          </cell>
          <cell r="G7444" t="str">
            <v>0</v>
          </cell>
          <cell r="H7444" t="str">
            <v>44.42</v>
          </cell>
          <cell r="I7444" t="str">
            <v>2.19532</v>
          </cell>
          <cell r="J7444" t="str">
            <v>186</v>
          </cell>
        </row>
        <row r="7445">
          <cell r="A7445" t="str">
            <v>cpd07546</v>
          </cell>
          <cell r="B7445" t="str">
            <v>Dictamnine</v>
          </cell>
          <cell r="C7445" t="str">
            <v>Dictamnine</v>
          </cell>
          <cell r="D7445" t="str">
            <v>Dictamnine</v>
          </cell>
          <cell r="E7445" t="str">
            <v>C10660</v>
          </cell>
          <cell r="F7445" t="str">
            <v>C12H9NO2</v>
          </cell>
          <cell r="G7445" t="str">
            <v>0</v>
          </cell>
          <cell r="H7445" t="str">
            <v>32.1</v>
          </cell>
          <cell r="I7445" t="str">
            <v>2.68797</v>
          </cell>
          <cell r="J7445" t="str">
            <v>199</v>
          </cell>
        </row>
        <row r="7446">
          <cell r="A7446" t="str">
            <v>cpd07547</v>
          </cell>
          <cell r="B7446" t="str">
            <v>Dubamine</v>
          </cell>
          <cell r="C7446" t="str">
            <v>Dubamine</v>
          </cell>
          <cell r="D7446" t="str">
            <v>Dubamine</v>
          </cell>
          <cell r="E7446" t="str">
            <v>C10661</v>
          </cell>
          <cell r="F7446" t="str">
            <v>C16H11NO2</v>
          </cell>
          <cell r="G7446" t="str">
            <v>0</v>
          </cell>
          <cell r="H7446" t="str">
            <v>29.36</v>
          </cell>
          <cell r="I7446" t="str">
            <v>3.34861</v>
          </cell>
          <cell r="J7446" t="str">
            <v>249</v>
          </cell>
        </row>
        <row r="7447">
          <cell r="A7447" t="str">
            <v>cpd07548</v>
          </cell>
          <cell r="B7447" t="str">
            <v>Dubinidine</v>
          </cell>
          <cell r="C7447" t="str">
            <v>Dubinidine</v>
          </cell>
          <cell r="D7447" t="str">
            <v>Dubinidine</v>
          </cell>
          <cell r="E7447" t="str">
            <v>C10662</v>
          </cell>
          <cell r="F7447" t="str">
            <v>C15H17NO4</v>
          </cell>
          <cell r="G7447" t="str">
            <v>0</v>
          </cell>
          <cell r="H7447" t="str">
            <v>-52.76</v>
          </cell>
          <cell r="I7447" t="str">
            <v>2.61541</v>
          </cell>
          <cell r="J7447" t="str">
            <v>275</v>
          </cell>
        </row>
        <row r="7448">
          <cell r="A7448" t="str">
            <v>cpd07549</v>
          </cell>
          <cell r="B7448" t="str">
            <v>Echinopsine</v>
          </cell>
          <cell r="C7448" t="str">
            <v>Echinopsine</v>
          </cell>
          <cell r="D7448" t="str">
            <v>Echinopsine</v>
          </cell>
          <cell r="E7448" t="str">
            <v>C10663</v>
          </cell>
          <cell r="F7448" t="str">
            <v>C10H9NO</v>
          </cell>
          <cell r="G7448" t="str">
            <v>0</v>
          </cell>
          <cell r="H7448" t="str">
            <v>35.43</v>
          </cell>
          <cell r="I7448" t="str">
            <v>1.68762</v>
          </cell>
          <cell r="J7448" t="str">
            <v>159</v>
          </cell>
        </row>
        <row r="7449">
          <cell r="A7449" t="str">
            <v>cpd07550</v>
          </cell>
          <cell r="B7449" t="str">
            <v>Acetosyringone</v>
          </cell>
          <cell r="C7449" t="str">
            <v>Acetosyringone</v>
          </cell>
          <cell r="D7449" t="str">
            <v>Acetosyringone</v>
          </cell>
          <cell r="E7449" t="str">
            <v>C10664</v>
          </cell>
          <cell r="F7449" t="str">
            <v>C10H12O4</v>
          </cell>
          <cell r="G7449" t="str">
            <v>0</v>
          </cell>
          <cell r="H7449" t="str">
            <v>-91.14</v>
          </cell>
          <cell r="I7449" t="str">
            <v>1.5896</v>
          </cell>
          <cell r="J7449" t="str">
            <v>196</v>
          </cell>
        </row>
        <row r="7450">
          <cell r="A7450" t="str">
            <v>cpd07551</v>
          </cell>
          <cell r="B7450" t="str">
            <v>Echinorine</v>
          </cell>
          <cell r="C7450" t="str">
            <v>Echinorine</v>
          </cell>
          <cell r="D7450" t="str">
            <v>Quinolinium, 4-methoxy-1-methyl-|Echinorine</v>
          </cell>
          <cell r="E7450" t="str">
            <v>C10665</v>
          </cell>
          <cell r="F7450" t="str">
            <v>C11H12NO</v>
          </cell>
          <cell r="G7450" t="str">
            <v>1</v>
          </cell>
          <cell r="H7450" t="str">
            <v>42.93</v>
          </cell>
          <cell r="I7450" t="str">
            <v>1.74681</v>
          </cell>
          <cell r="J7450" t="str">
            <v>174</v>
          </cell>
        </row>
        <row r="7451">
          <cell r="A7451" t="str">
            <v>cpd07552</v>
          </cell>
          <cell r="B7451" t="str">
            <v>Evoprenine</v>
          </cell>
          <cell r="C7451" t="str">
            <v>Evoprenine</v>
          </cell>
          <cell r="D7451" t="str">
            <v>Evoprenine</v>
          </cell>
          <cell r="E7451" t="str">
            <v>C10666</v>
          </cell>
          <cell r="F7451" t="str">
            <v>C20H21NO4</v>
          </cell>
          <cell r="G7451" t="str">
            <v>0</v>
          </cell>
          <cell r="H7451" t="str">
            <v>-10.9</v>
          </cell>
          <cell r="I7451" t="str">
            <v>3.01176</v>
          </cell>
          <cell r="J7451" t="str">
            <v>339</v>
          </cell>
        </row>
        <row r="7452">
          <cell r="A7452" t="str">
            <v>cpd07553</v>
          </cell>
          <cell r="B7452" t="str">
            <v>3-Acetyl-6-methoxybenzaldehyde</v>
          </cell>
          <cell r="C7452" t="str">
            <v>3-Acetyl-6-methoxybenzaldehyde</v>
          </cell>
          <cell r="D7452" t="str">
            <v>3-Acetyl-6-methoxybenzaldehyde</v>
          </cell>
          <cell r="E7452" t="str">
            <v>C10667</v>
          </cell>
          <cell r="F7452" t="str">
            <v>C10H10O3</v>
          </cell>
          <cell r="G7452" t="str">
            <v>0</v>
          </cell>
          <cell r="H7452" t="str">
            <v>-56.76</v>
          </cell>
          <cell r="I7452" t="str">
            <v>1.25175</v>
          </cell>
          <cell r="J7452" t="str">
            <v>178</v>
          </cell>
        </row>
        <row r="7453">
          <cell r="A7453" t="str">
            <v>cpd07554</v>
          </cell>
          <cell r="B7453" t="str">
            <v>Evoxanthidine</v>
          </cell>
          <cell r="C7453" t="str">
            <v>Evoxanthidine</v>
          </cell>
          <cell r="D7453" t="str">
            <v>Evoxanthidine</v>
          </cell>
          <cell r="E7453" t="str">
            <v>C10668</v>
          </cell>
          <cell r="F7453" t="str">
            <v>C15H11NO4</v>
          </cell>
          <cell r="G7453" t="str">
            <v>0</v>
          </cell>
          <cell r="H7453" t="str">
            <v>-51.67</v>
          </cell>
          <cell r="I7453" t="str">
            <v>4.23777</v>
          </cell>
          <cell r="J7453" t="str">
            <v>269</v>
          </cell>
        </row>
        <row r="7454">
          <cell r="A7454" t="str">
            <v>cpd07555</v>
          </cell>
          <cell r="B7454" t="str">
            <v>Agrimol C</v>
          </cell>
          <cell r="C7454" t="str">
            <v>Agrimol C</v>
          </cell>
          <cell r="D7454" t="str">
            <v>Agrimol C</v>
          </cell>
          <cell r="E7454" t="str">
            <v>C10669</v>
          </cell>
          <cell r="F7454" t="str">
            <v>C36H41O12</v>
          </cell>
          <cell r="G7454" t="str">
            <v>-3</v>
          </cell>
          <cell r="H7454" t="str">
            <v>-288.14</v>
          </cell>
          <cell r="I7454" t="str">
            <v>6.51142</v>
          </cell>
          <cell r="J7454" t="str">
            <v>665</v>
          </cell>
        </row>
        <row r="7455">
          <cell r="A7455" t="str">
            <v>cpd07556</v>
          </cell>
          <cell r="B7455" t="str">
            <v>Evoxine</v>
          </cell>
          <cell r="C7455" t="str">
            <v>Evoxine</v>
          </cell>
          <cell r="D7455" t="str">
            <v>2,3-Butanediol, 1-((4,8-dimethoxyfuro(2,3-b)quinolin-7-yl)oxy)-3-methyl-, (+)-|Evoxine</v>
          </cell>
          <cell r="E7455" t="str">
            <v>C10670</v>
          </cell>
          <cell r="F7455" t="str">
            <v>C18H21NO6</v>
          </cell>
          <cell r="G7455" t="str">
            <v>0</v>
          </cell>
          <cell r="H7455" t="str">
            <v>-90.39</v>
          </cell>
          <cell r="I7455" t="str">
            <v>3.01139</v>
          </cell>
          <cell r="J7455" t="str">
            <v>347</v>
          </cell>
        </row>
        <row r="7456">
          <cell r="A7456" t="str">
            <v>cpd07557</v>
          </cell>
          <cell r="B7456" t="str">
            <v>Agrimophol</v>
          </cell>
          <cell r="C7456" t="str">
            <v>Agrimophol</v>
          </cell>
          <cell r="D7456" t="str">
            <v>Agrimophol</v>
          </cell>
          <cell r="E7456" t="str">
            <v>C10671</v>
          </cell>
          <cell r="F7456" t="str">
            <v>C26H33O8</v>
          </cell>
          <cell r="G7456" t="str">
            <v>-1</v>
          </cell>
          <cell r="H7456" t="str">
            <v>-195.19</v>
          </cell>
          <cell r="I7456" t="str">
            <v>2.93589</v>
          </cell>
          <cell r="J7456" t="str">
            <v>473</v>
          </cell>
        </row>
        <row r="7457">
          <cell r="A7457" t="str">
            <v>cpd07558</v>
          </cell>
          <cell r="B7457" t="str">
            <v>Aspidin</v>
          </cell>
          <cell r="C7457" t="str">
            <v>Aspidin</v>
          </cell>
          <cell r="D7457" t="str">
            <v>Aspidin</v>
          </cell>
          <cell r="E7457" t="str">
            <v>C10672</v>
          </cell>
          <cell r="F7457" t="str">
            <v>C25H31O8</v>
          </cell>
          <cell r="G7457" t="str">
            <v>-1</v>
          </cell>
          <cell r="H7457" t="str">
            <v>-191.73</v>
          </cell>
          <cell r="I7457" t="str">
            <v>2.95611</v>
          </cell>
          <cell r="J7457" t="str">
            <v>459</v>
          </cell>
        </row>
        <row r="7458">
          <cell r="A7458" t="str">
            <v>cpd07559</v>
          </cell>
          <cell r="B7458" t="str">
            <v>Aspidinol</v>
          </cell>
          <cell r="C7458" t="str">
            <v>Aspidinol</v>
          </cell>
          <cell r="D7458" t="str">
            <v>Aspidinol</v>
          </cell>
          <cell r="E7458" t="str">
            <v>C10673</v>
          </cell>
          <cell r="F7458" t="str">
            <v>C12H16O4</v>
          </cell>
          <cell r="G7458" t="str">
            <v>0</v>
          </cell>
          <cell r="H7458" t="str">
            <v>-104.18</v>
          </cell>
          <cell r="I7458" t="str">
            <v>1.71088</v>
          </cell>
          <cell r="J7458" t="str">
            <v>224</v>
          </cell>
        </row>
        <row r="7459">
          <cell r="A7459" t="str">
            <v>cpd07560</v>
          </cell>
          <cell r="B7459" t="str">
            <v>Danielone</v>
          </cell>
          <cell r="C7459" t="str">
            <v>Danielone</v>
          </cell>
          <cell r="D7459" t="str">
            <v>Danielone</v>
          </cell>
          <cell r="E7459" t="str">
            <v>C10674</v>
          </cell>
          <cell r="F7459" t="str">
            <v>C10H12O5</v>
          </cell>
          <cell r="G7459" t="str">
            <v>0</v>
          </cell>
          <cell r="H7459" t="str">
            <v>-127.37</v>
          </cell>
          <cell r="I7459" t="str">
            <v>1.58832</v>
          </cell>
          <cell r="J7459" t="str">
            <v>212</v>
          </cell>
        </row>
        <row r="7460">
          <cell r="A7460" t="str">
            <v>cpd07561</v>
          </cell>
          <cell r="B7460" t="str">
            <v>3',4'-Dihydroxyacetophenone</v>
          </cell>
          <cell r="C7460" t="str">
            <v>3',4'-Dihydroxyacetophenone</v>
          </cell>
          <cell r="D7460" t="str">
            <v>3',4'-Dihydroxyacetophenone</v>
          </cell>
          <cell r="E7460" t="str">
            <v>C10675</v>
          </cell>
          <cell r="F7460" t="str">
            <v>C8H8O3</v>
          </cell>
          <cell r="G7460" t="str">
            <v>0</v>
          </cell>
          <cell r="H7460" t="str">
            <v>-80.96</v>
          </cell>
          <cell r="I7460" t="str">
            <v>1.10841</v>
          </cell>
          <cell r="J7460" t="str">
            <v>152</v>
          </cell>
        </row>
        <row r="7461">
          <cell r="A7461" t="str">
            <v>cpd07562</v>
          </cell>
          <cell r="B7461" t="str">
            <v>Fagarine</v>
          </cell>
          <cell r="C7461" t="str">
            <v>Fagarine</v>
          </cell>
          <cell r="D7461" t="str">
            <v>Fagarine|gamma-Fagarine</v>
          </cell>
          <cell r="E7461" t="str">
            <v>C10676</v>
          </cell>
          <cell r="F7461" t="str">
            <v>C13H11NO3</v>
          </cell>
          <cell r="G7461" t="str">
            <v>0</v>
          </cell>
          <cell r="H7461" t="str">
            <v>7.27</v>
          </cell>
          <cell r="I7461" t="str">
            <v>2.77796</v>
          </cell>
          <cell r="J7461" t="str">
            <v>229</v>
          </cell>
        </row>
        <row r="7462">
          <cell r="A7462" t="str">
            <v>cpd07563</v>
          </cell>
          <cell r="B7462" t="str">
            <v>Febrifugine</v>
          </cell>
          <cell r="C7462" t="str">
            <v>Febrifugine</v>
          </cell>
          <cell r="D7462" t="str">
            <v>Febrifugine</v>
          </cell>
          <cell r="E7462" t="str">
            <v>C10677</v>
          </cell>
          <cell r="F7462" t="str">
            <v>C16H19N3O3</v>
          </cell>
          <cell r="G7462" t="str">
            <v>0</v>
          </cell>
          <cell r="H7462" t="str">
            <v>-19.22</v>
          </cell>
          <cell r="I7462" t="str">
            <v>1.98795</v>
          </cell>
          <cell r="J7462" t="str">
            <v>301</v>
          </cell>
        </row>
        <row r="7463">
          <cell r="A7463" t="str">
            <v>cpd07564</v>
          </cell>
          <cell r="B7463" t="str">
            <v>Flindersiamine</v>
          </cell>
          <cell r="C7463" t="str">
            <v>Flindersiamine</v>
          </cell>
          <cell r="D7463" t="str">
            <v>Flindersiamine</v>
          </cell>
          <cell r="E7463" t="str">
            <v>C10678</v>
          </cell>
          <cell r="F7463" t="str">
            <v>C14H11NO5</v>
          </cell>
          <cell r="G7463" t="str">
            <v>0</v>
          </cell>
          <cell r="H7463" t="str">
            <v>-59.07</v>
          </cell>
          <cell r="I7463" t="str">
            <v>4.30662</v>
          </cell>
          <cell r="J7463" t="str">
            <v>273</v>
          </cell>
        </row>
        <row r="7464">
          <cell r="A7464" t="str">
            <v>cpd07565</v>
          </cell>
          <cell r="B7464" t="str">
            <v>Flindersine</v>
          </cell>
          <cell r="C7464" t="str">
            <v>Flindersine</v>
          </cell>
          <cell r="D7464" t="str">
            <v>Flindersine</v>
          </cell>
          <cell r="E7464" t="str">
            <v>C10679</v>
          </cell>
          <cell r="F7464" t="str">
            <v>C14H13NO2</v>
          </cell>
          <cell r="G7464" t="str">
            <v>0</v>
          </cell>
          <cell r="H7464" t="str">
            <v>-2.56</v>
          </cell>
          <cell r="I7464" t="str">
            <v>2.75719</v>
          </cell>
          <cell r="J7464" t="str">
            <v>227</v>
          </cell>
        </row>
        <row r="7465">
          <cell r="A7465" t="str">
            <v>cpd07566</v>
          </cell>
          <cell r="B7465" t="str">
            <v>4-O-Methylphloracetophenone</v>
          </cell>
          <cell r="C7465" t="str">
            <v>4-O-Methylphloracetophenone</v>
          </cell>
          <cell r="D7465" t="str">
            <v>4-O-Methylphloracetophenone|2',6'-Dihydroxy-4'-methoxyacetophenone</v>
          </cell>
          <cell r="E7465" t="str">
            <v>C10680</v>
          </cell>
          <cell r="F7465" t="str">
            <v>C9H10O4</v>
          </cell>
          <cell r="G7465" t="str">
            <v>0</v>
          </cell>
          <cell r="H7465" t="str">
            <v>-105.79</v>
          </cell>
          <cell r="I7465" t="str">
            <v>1.41974</v>
          </cell>
          <cell r="J7465" t="str">
            <v>182</v>
          </cell>
        </row>
        <row r="7466">
          <cell r="A7466" t="str">
            <v>cpd07567</v>
          </cell>
          <cell r="B7466" t="str">
            <v>Furofoline I</v>
          </cell>
          <cell r="C7466" t="str">
            <v>Furofoline I</v>
          </cell>
          <cell r="D7466" t="str">
            <v>Furofoline I</v>
          </cell>
          <cell r="E7466" t="str">
            <v>C10681</v>
          </cell>
          <cell r="F7466" t="str">
            <v>C16H11NO3</v>
          </cell>
          <cell r="G7466" t="str">
            <v>0</v>
          </cell>
          <cell r="H7466" t="str">
            <v>-5.66</v>
          </cell>
          <cell r="I7466" t="str">
            <v>3.98275</v>
          </cell>
          <cell r="J7466" t="str">
            <v>265</v>
          </cell>
        </row>
        <row r="7467">
          <cell r="A7467" t="str">
            <v>cpd07568</v>
          </cell>
          <cell r="B7467" t="str">
            <v>Matairesinol</v>
          </cell>
          <cell r="C7467" t="str">
            <v>Matairesinol</v>
          </cell>
          <cell r="D7467" t="str">
            <v>Matairesinol</v>
          </cell>
          <cell r="E7467" t="str">
            <v>C10682</v>
          </cell>
          <cell r="F7467" t="str">
            <v>C20H22O6</v>
          </cell>
          <cell r="G7467" t="str">
            <v>0</v>
          </cell>
          <cell r="H7467" t="str">
            <v>-120.32</v>
          </cell>
          <cell r="I7467" t="str">
            <v>2.43465</v>
          </cell>
          <cell r="J7467" t="str">
            <v>358</v>
          </cell>
        </row>
        <row r="7468">
          <cell r="A7468" t="str">
            <v>cpd07569</v>
          </cell>
          <cell r="B7468" t="str">
            <v>Galipine</v>
          </cell>
          <cell r="C7468" t="str">
            <v>Galipine</v>
          </cell>
          <cell r="D7468" t="str">
            <v>Galipine</v>
          </cell>
          <cell r="E7468" t="str">
            <v>C10683</v>
          </cell>
          <cell r="F7468" t="str">
            <v>C20H21NO3</v>
          </cell>
          <cell r="G7468" t="str">
            <v>0</v>
          </cell>
          <cell r="H7468" t="str">
            <v>25.67</v>
          </cell>
          <cell r="I7468" t="str">
            <v>2.45594</v>
          </cell>
          <cell r="J7468" t="str">
            <v>323</v>
          </cell>
        </row>
        <row r="7469">
          <cell r="A7469" t="str">
            <v>cpd07570</v>
          </cell>
          <cell r="B7469" t="str">
            <v>2',6'-Dimethoxy-4'-hydroxyacetophenone</v>
          </cell>
          <cell r="C7469" t="str">
            <v>2',6'-Dimethoxy-4'-hydroxyacetophenone</v>
          </cell>
          <cell r="D7469" t="str">
            <v>2',6'-Dimethoxy-4'-hydroxyacetophenone</v>
          </cell>
          <cell r="E7469" t="str">
            <v>C10684</v>
          </cell>
          <cell r="F7469" t="str">
            <v>C10H12O4</v>
          </cell>
          <cell r="G7469" t="str">
            <v>0</v>
          </cell>
          <cell r="H7469" t="str">
            <v>-91.14</v>
          </cell>
          <cell r="I7469" t="str">
            <v>1.5896</v>
          </cell>
          <cell r="J7469" t="str">
            <v>196</v>
          </cell>
        </row>
        <row r="7470">
          <cell r="A7470" t="str">
            <v>cpd07571</v>
          </cell>
          <cell r="B7470" t="str">
            <v>Glycobismine A</v>
          </cell>
          <cell r="C7470" t="str">
            <v>Glycobismine A</v>
          </cell>
          <cell r="D7470" t="str">
            <v>Glycobismine A</v>
          </cell>
          <cell r="E7470" t="str">
            <v>C10685</v>
          </cell>
          <cell r="F7470" t="str">
            <v>C37H34N2O6</v>
          </cell>
          <cell r="G7470" t="str">
            <v>0</v>
          </cell>
          <cell r="H7470" t="str">
            <v>-25.34</v>
          </cell>
          <cell r="I7470" t="str">
            <v>6.67929</v>
          </cell>
          <cell r="J7470" t="str">
            <v>602</v>
          </cell>
        </row>
        <row r="7471">
          <cell r="A7471" t="str">
            <v>cpd07572</v>
          </cell>
          <cell r="B7471" t="str">
            <v>Glycoperine</v>
          </cell>
          <cell r="C7471" t="str">
            <v>Glycoperine</v>
          </cell>
          <cell r="D7471" t="str">
            <v>Glycoperine</v>
          </cell>
          <cell r="E7471" t="str">
            <v>C10686</v>
          </cell>
          <cell r="F7471" t="str">
            <v>C19H21NO8</v>
          </cell>
          <cell r="G7471" t="str">
            <v>0</v>
          </cell>
          <cell r="H7471" t="str">
            <v>-154.46</v>
          </cell>
          <cell r="I7471" t="str">
            <v>3.54288</v>
          </cell>
          <cell r="J7471" t="str">
            <v>391</v>
          </cell>
        </row>
        <row r="7472">
          <cell r="A7472" t="str">
            <v>cpd07573</v>
          </cell>
          <cell r="B7472" t="str">
            <v>Glycophymoline</v>
          </cell>
          <cell r="C7472" t="str">
            <v>Glycophymoline</v>
          </cell>
          <cell r="D7472" t="str">
            <v>Glycophymoline</v>
          </cell>
          <cell r="E7472" t="str">
            <v>C10687</v>
          </cell>
          <cell r="F7472" t="str">
            <v>C16H14N2O</v>
          </cell>
          <cell r="G7472" t="str">
            <v>0</v>
          </cell>
          <cell r="H7472" t="str">
            <v>69.42</v>
          </cell>
          <cell r="I7472" t="str">
            <v>2.31061</v>
          </cell>
          <cell r="J7472" t="str">
            <v>250</v>
          </cell>
        </row>
        <row r="7473">
          <cell r="A7473" t="str">
            <v>cpd07574</v>
          </cell>
          <cell r="B7473" t="str">
            <v>Glycosminine</v>
          </cell>
          <cell r="C7473" t="str">
            <v>Glycosminine</v>
          </cell>
          <cell r="D7473" t="str">
            <v>Glycosminine</v>
          </cell>
          <cell r="E7473" t="str">
            <v>C10688</v>
          </cell>
          <cell r="F7473" t="str">
            <v>C15H12N2O</v>
          </cell>
          <cell r="G7473" t="str">
            <v>0</v>
          </cell>
          <cell r="H7473" t="str">
            <v>42.58</v>
          </cell>
          <cell r="I7473" t="str">
            <v>2.05377</v>
          </cell>
          <cell r="J7473" t="str">
            <v>236</v>
          </cell>
        </row>
        <row r="7474">
          <cell r="A7474" t="str">
            <v>cpd07575</v>
          </cell>
          <cell r="B7474" t="str">
            <v>Graveoline</v>
          </cell>
          <cell r="C7474" t="str">
            <v>Graveoline</v>
          </cell>
          <cell r="D7474" t="str">
            <v>Graveoline</v>
          </cell>
          <cell r="E7474" t="str">
            <v>C10689</v>
          </cell>
          <cell r="F7474" t="str">
            <v>C17H13NO3</v>
          </cell>
          <cell r="G7474" t="str">
            <v>0</v>
          </cell>
          <cell r="H7474" t="str">
            <v>-0.89</v>
          </cell>
          <cell r="I7474" t="str">
            <v>3.37599</v>
          </cell>
          <cell r="J7474" t="str">
            <v>279</v>
          </cell>
        </row>
        <row r="7475">
          <cell r="A7475" t="str">
            <v>cpd07576</v>
          </cell>
          <cell r="B7475" t="str">
            <v>Megaphone</v>
          </cell>
          <cell r="C7475" t="str">
            <v>Megaphone</v>
          </cell>
          <cell r="D7475" t="str">
            <v>Megaphone</v>
          </cell>
          <cell r="E7475" t="str">
            <v>C10690</v>
          </cell>
          <cell r="F7475" t="str">
            <v>C22H30O6</v>
          </cell>
          <cell r="G7475" t="str">
            <v>0</v>
          </cell>
          <cell r="H7475" t="str">
            <v>-82.98</v>
          </cell>
          <cell r="I7475" t="str">
            <v>2.37741</v>
          </cell>
          <cell r="J7475" t="str">
            <v>390</v>
          </cell>
        </row>
        <row r="7476">
          <cell r="A7476" t="str">
            <v>cpd07577</v>
          </cell>
          <cell r="B7476" t="str">
            <v>Haplodimerine</v>
          </cell>
          <cell r="C7476" t="str">
            <v>Haplodimerine</v>
          </cell>
          <cell r="D7476" t="str">
            <v>Haplodimerine</v>
          </cell>
          <cell r="E7476" t="str">
            <v>C10691</v>
          </cell>
          <cell r="F7476" t="str">
            <v>C28H26N2O6</v>
          </cell>
          <cell r="G7476" t="str">
            <v>0</v>
          </cell>
          <cell r="H7476" t="str">
            <v>-36.79</v>
          </cell>
          <cell r="I7476" t="str">
            <v>5.99552</v>
          </cell>
          <cell r="J7476" t="str">
            <v>486</v>
          </cell>
        </row>
        <row r="7477">
          <cell r="A7477" t="str">
            <v>cpd07578</v>
          </cell>
          <cell r="B7477" t="str">
            <v>Haplophyllidine</v>
          </cell>
          <cell r="C7477" t="str">
            <v>Haplophyllidine</v>
          </cell>
          <cell r="D7477" t="str">
            <v>Haplophyllidine</v>
          </cell>
          <cell r="E7477" t="str">
            <v>C10692</v>
          </cell>
          <cell r="F7477" t="str">
            <v>C18H23NO4</v>
          </cell>
          <cell r="G7477" t="str">
            <v>0</v>
          </cell>
          <cell r="H7477" t="str">
            <v>5.08</v>
          </cell>
          <cell r="I7477" t="str">
            <v>4.04196</v>
          </cell>
          <cell r="J7477" t="str">
            <v>317</v>
          </cell>
        </row>
        <row r="7478">
          <cell r="A7478" t="str">
            <v>cpd07579</v>
          </cell>
          <cell r="B7478" t="str">
            <v>Filicin</v>
          </cell>
          <cell r="C7478" t="str">
            <v>Filicin</v>
          </cell>
          <cell r="D7478" t="str">
            <v>Filicin|Filixic acid BBB</v>
          </cell>
          <cell r="E7478" t="str">
            <v>C10693</v>
          </cell>
          <cell r="F7478" t="str">
            <v>C36H41O12</v>
          </cell>
          <cell r="G7478" t="str">
            <v>-3</v>
          </cell>
          <cell r="H7478" t="str">
            <v>-283.6</v>
          </cell>
          <cell r="I7478" t="str">
            <v>5.02545</v>
          </cell>
          <cell r="J7478" t="str">
            <v>665</v>
          </cell>
        </row>
        <row r="7479">
          <cell r="A7479" t="str">
            <v>cpd07580</v>
          </cell>
          <cell r="B7479" t="str">
            <v>Haplopine</v>
          </cell>
          <cell r="C7479" t="str">
            <v>Haplopine</v>
          </cell>
          <cell r="D7479" t="str">
            <v>Heliparvifoline|Haplopine</v>
          </cell>
          <cell r="E7479" t="str">
            <v>C10694</v>
          </cell>
          <cell r="F7479" t="str">
            <v>C13H11NO4</v>
          </cell>
          <cell r="G7479" t="str">
            <v>0</v>
          </cell>
          <cell r="H7479" t="str">
            <v>-32.21</v>
          </cell>
          <cell r="I7479" t="str">
            <v>2.81532</v>
          </cell>
          <cell r="J7479" t="str">
            <v>245</v>
          </cell>
        </row>
        <row r="7480">
          <cell r="A7480" t="str">
            <v>cpd07581</v>
          </cell>
          <cell r="B7480" t="str">
            <v>Humulone</v>
          </cell>
          <cell r="C7480" t="str">
            <v>Humulone</v>
          </cell>
          <cell r="D7480" t="str">
            <v>Humulone</v>
          </cell>
          <cell r="E7480" t="str">
            <v>C10695</v>
          </cell>
          <cell r="F7480" t="str">
            <v>C21H29O5</v>
          </cell>
          <cell r="G7480" t="str">
            <v>-1</v>
          </cell>
          <cell r="H7480" t="str">
            <v>-83.21</v>
          </cell>
          <cell r="I7480" t="str">
            <v>2.26015</v>
          </cell>
          <cell r="J7480" t="str">
            <v>361</v>
          </cell>
        </row>
        <row r="7481">
          <cell r="A7481" t="str">
            <v>cpd07582</v>
          </cell>
          <cell r="B7481" t="str">
            <v>Hydroquinidine</v>
          </cell>
          <cell r="C7481" t="str">
            <v>Hydroquinidine</v>
          </cell>
          <cell r="D7481" t="str">
            <v>Hydroquinidine</v>
          </cell>
          <cell r="E7481" t="str">
            <v>C10696</v>
          </cell>
          <cell r="F7481" t="str">
            <v>C20H27N2O2</v>
          </cell>
          <cell r="G7481" t="str">
            <v>1</v>
          </cell>
          <cell r="H7481" t="str">
            <v>10000000</v>
          </cell>
          <cell r="I7481" t="str">
            <v>10000000</v>
          </cell>
          <cell r="J7481" t="str">
            <v>327</v>
          </cell>
        </row>
        <row r="7482">
          <cell r="A7482" t="str">
            <v>cpd07583</v>
          </cell>
          <cell r="B7482" t="str">
            <v>Isodictamnine</v>
          </cell>
          <cell r="C7482" t="str">
            <v>Isodictamnine</v>
          </cell>
          <cell r="D7482" t="str">
            <v>Isodictamnine</v>
          </cell>
          <cell r="E7482" t="str">
            <v>C10697</v>
          </cell>
          <cell r="F7482" t="str">
            <v>C12H9NO2</v>
          </cell>
          <cell r="G7482" t="str">
            <v>0</v>
          </cell>
          <cell r="H7482" t="str">
            <v>30.28</v>
          </cell>
          <cell r="I7482" t="str">
            <v>2.63668</v>
          </cell>
          <cell r="J7482" t="str">
            <v>199</v>
          </cell>
        </row>
        <row r="7483">
          <cell r="A7483" t="str">
            <v>cpd07584</v>
          </cell>
          <cell r="B7483" t="str">
            <v>Isofebrifugine</v>
          </cell>
          <cell r="C7483" t="str">
            <v>Isofebrifugine</v>
          </cell>
          <cell r="D7483" t="str">
            <v>Isofebrifugine</v>
          </cell>
          <cell r="E7483" t="str">
            <v>C10698</v>
          </cell>
          <cell r="F7483" t="str">
            <v>C16H19N3O3</v>
          </cell>
          <cell r="G7483" t="str">
            <v>0</v>
          </cell>
          <cell r="H7483" t="str">
            <v>-23.17</v>
          </cell>
          <cell r="I7483" t="str">
            <v>2.7485</v>
          </cell>
          <cell r="J7483" t="str">
            <v>301</v>
          </cell>
        </row>
        <row r="7484">
          <cell r="A7484" t="str">
            <v>cpd07585</v>
          </cell>
          <cell r="B7484" t="str">
            <v>Japonine</v>
          </cell>
          <cell r="C7484" t="str">
            <v>Japonine</v>
          </cell>
          <cell r="D7484" t="str">
            <v>Japonine</v>
          </cell>
          <cell r="E7484" t="str">
            <v>C10699</v>
          </cell>
          <cell r="F7484" t="str">
            <v>C18H17NO3</v>
          </cell>
          <cell r="G7484" t="str">
            <v>0</v>
          </cell>
          <cell r="H7484" t="str">
            <v>17.01</v>
          </cell>
          <cell r="I7484" t="str">
            <v>2.30761</v>
          </cell>
          <cell r="J7484" t="str">
            <v>295</v>
          </cell>
        </row>
        <row r="7485">
          <cell r="A7485" t="str">
            <v>cpd07586</v>
          </cell>
          <cell r="B7485" t="str">
            <v>4'-Hydroxyacetophenone</v>
          </cell>
          <cell r="C7485" t="str">
            <v>4'-Hydroxyacetophenone</v>
          </cell>
          <cell r="D7485" t="str">
            <v>(4-Hydroxyphenyl)ethan-1-one|4'-Hydroxyacetophenone</v>
          </cell>
          <cell r="E7485" t="str">
            <v>C10700</v>
          </cell>
          <cell r="F7485" t="str">
            <v>C8H8O2</v>
          </cell>
          <cell r="G7485" t="str">
            <v>0</v>
          </cell>
          <cell r="H7485" t="str">
            <v>-41.48</v>
          </cell>
          <cell r="I7485" t="str">
            <v>0.912281</v>
          </cell>
          <cell r="J7485" t="str">
            <v>136</v>
          </cell>
        </row>
        <row r="7486">
          <cell r="A7486" t="str">
            <v>cpd07587</v>
          </cell>
          <cell r="B7486" t="str">
            <v>Kokusaginine</v>
          </cell>
          <cell r="C7486" t="str">
            <v>Kokusaginine</v>
          </cell>
          <cell r="D7486" t="str">
            <v>Furo(2,3-b)quinoline, 4,6,7-trimethoxy-|Kokusaginine</v>
          </cell>
          <cell r="E7486" t="str">
            <v>C10701</v>
          </cell>
          <cell r="F7486" t="str">
            <v>C14H13NO4</v>
          </cell>
          <cell r="G7486" t="str">
            <v>0</v>
          </cell>
          <cell r="H7486" t="str">
            <v>-17.56</v>
          </cell>
          <cell r="I7486" t="str">
            <v>2.96679</v>
          </cell>
          <cell r="J7486" t="str">
            <v>259</v>
          </cell>
        </row>
        <row r="7487">
          <cell r="A7487" t="str">
            <v>cpd07588</v>
          </cell>
          <cell r="B7487" t="str">
            <v>4'-Hydroxy-3'-prenylacetophenone</v>
          </cell>
          <cell r="C7487" t="str">
            <v>4'-Hydroxy-3'-prenylacetophenone</v>
          </cell>
          <cell r="D7487" t="str">
            <v>4'-Hydroxy-3'-prenylacetophenone</v>
          </cell>
          <cell r="E7487" t="str">
            <v>C10702</v>
          </cell>
          <cell r="F7487" t="str">
            <v>C13H16O2</v>
          </cell>
          <cell r="G7487" t="str">
            <v>0</v>
          </cell>
          <cell r="H7487" t="str">
            <v>-16.64</v>
          </cell>
          <cell r="I7487" t="str">
            <v>1.22373</v>
          </cell>
          <cell r="J7487" t="str">
            <v>204</v>
          </cell>
        </row>
        <row r="7488">
          <cell r="A7488" t="str">
            <v>cpd07589</v>
          </cell>
          <cell r="B7488" t="str">
            <v>Leiokinine A</v>
          </cell>
          <cell r="C7488" t="str">
            <v>Leiokinine A</v>
          </cell>
          <cell r="D7488" t="str">
            <v>Leiokinine A</v>
          </cell>
          <cell r="E7488" t="str">
            <v>C10703</v>
          </cell>
          <cell r="F7488" t="str">
            <v>C14H17NO2</v>
          </cell>
          <cell r="G7488" t="str">
            <v>0</v>
          </cell>
          <cell r="H7488" t="str">
            <v>14.65</v>
          </cell>
          <cell r="I7488" t="str">
            <v>1.82241</v>
          </cell>
          <cell r="J7488" t="str">
            <v>231</v>
          </cell>
        </row>
        <row r="7489">
          <cell r="A7489" t="str">
            <v>cpd07590</v>
          </cell>
          <cell r="B7489" t="str">
            <v>alpha-Kosin</v>
          </cell>
          <cell r="C7489" t="str">
            <v>alpha-Kosin</v>
          </cell>
          <cell r="D7489" t="str">
            <v>alpha-Kosin</v>
          </cell>
          <cell r="E7489" t="str">
            <v>C10704</v>
          </cell>
          <cell r="F7489" t="str">
            <v>C25H31O8</v>
          </cell>
          <cell r="G7489" t="str">
            <v>-1</v>
          </cell>
          <cell r="H7489" t="str">
            <v>-197.62</v>
          </cell>
          <cell r="I7489" t="str">
            <v>4.12436</v>
          </cell>
          <cell r="J7489" t="str">
            <v>459</v>
          </cell>
        </row>
        <row r="7490">
          <cell r="A7490" t="str">
            <v>cpd07591</v>
          </cell>
          <cell r="B7490" t="str">
            <v>Lemobiline</v>
          </cell>
          <cell r="C7490" t="str">
            <v>Lemobiline</v>
          </cell>
          <cell r="D7490" t="str">
            <v>Lemobiline</v>
          </cell>
          <cell r="E7490" t="str">
            <v>C10705</v>
          </cell>
          <cell r="F7490" t="str">
            <v>C15H17NO2</v>
          </cell>
          <cell r="G7490" t="str">
            <v>0</v>
          </cell>
          <cell r="H7490" t="str">
            <v>16.37</v>
          </cell>
          <cell r="I7490" t="str">
            <v>2.62584</v>
          </cell>
          <cell r="J7490" t="str">
            <v>243</v>
          </cell>
        </row>
        <row r="7491">
          <cell r="A7491" t="str">
            <v>cpd07592</v>
          </cell>
          <cell r="B7491" t="str">
            <v>Lupulone</v>
          </cell>
          <cell r="C7491" t="str">
            <v>Lupulone</v>
          </cell>
          <cell r="D7491" t="str">
            <v>Lupulone</v>
          </cell>
          <cell r="E7491" t="str">
            <v>C10706</v>
          </cell>
          <cell r="F7491" t="str">
            <v>C26H37O4</v>
          </cell>
          <cell r="G7491" t="str">
            <v>-1</v>
          </cell>
          <cell r="H7491" t="str">
            <v>-18.89</v>
          </cell>
          <cell r="I7491" t="str">
            <v>2.5527</v>
          </cell>
          <cell r="J7491" t="str">
            <v>413</v>
          </cell>
        </row>
        <row r="7492">
          <cell r="A7492" t="str">
            <v>cpd07593</v>
          </cell>
          <cell r="B7492" t="str">
            <v>Neoisostegane</v>
          </cell>
          <cell r="C7492" t="str">
            <v>Neoisostegane</v>
          </cell>
          <cell r="D7492" t="str">
            <v>Neoisostegane</v>
          </cell>
          <cell r="E7492" t="str">
            <v>C10707</v>
          </cell>
          <cell r="F7492" t="str">
            <v>C23H26O7</v>
          </cell>
          <cell r="G7492" t="str">
            <v>0</v>
          </cell>
          <cell r="H7492" t="str">
            <v>-113.89</v>
          </cell>
          <cell r="I7492" t="str">
            <v>4.07189</v>
          </cell>
          <cell r="J7492" t="str">
            <v>414</v>
          </cell>
        </row>
        <row r="7493">
          <cell r="A7493" t="str">
            <v>cpd07594</v>
          </cell>
          <cell r="B7493" t="str">
            <v>Mallotophenone</v>
          </cell>
          <cell r="C7493" t="str">
            <v>Mallotophenone</v>
          </cell>
          <cell r="D7493" t="str">
            <v>Mallotophenone</v>
          </cell>
          <cell r="E7493" t="str">
            <v>C10708</v>
          </cell>
          <cell r="F7493" t="str">
            <v>C21H23O8</v>
          </cell>
          <cell r="G7493" t="str">
            <v>-1</v>
          </cell>
          <cell r="H7493" t="str">
            <v>-200.48</v>
          </cell>
          <cell r="I7493" t="str">
            <v>4.07235</v>
          </cell>
          <cell r="J7493" t="str">
            <v>403</v>
          </cell>
        </row>
        <row r="7494">
          <cell r="A7494" t="str">
            <v>cpd07595</v>
          </cell>
          <cell r="B7494" t="str">
            <v>Multifidol</v>
          </cell>
          <cell r="C7494" t="str">
            <v>Multifidol</v>
          </cell>
          <cell r="D7494" t="str">
            <v>Multifidol</v>
          </cell>
          <cell r="E7494" t="str">
            <v>C10709</v>
          </cell>
          <cell r="F7494" t="str">
            <v>C11H14O4</v>
          </cell>
          <cell r="G7494" t="str">
            <v>0</v>
          </cell>
          <cell r="H7494" t="str">
            <v>-117.39</v>
          </cell>
          <cell r="I7494" t="str">
            <v>1.39989</v>
          </cell>
          <cell r="J7494" t="str">
            <v>210</v>
          </cell>
        </row>
        <row r="7495">
          <cell r="A7495" t="str">
            <v>cpd07596</v>
          </cell>
          <cell r="B7495" t="str">
            <v>Lunacridine</v>
          </cell>
          <cell r="C7495" t="str">
            <v>Lunacridine</v>
          </cell>
          <cell r="D7495" t="str">
            <v>Lunacridine</v>
          </cell>
          <cell r="E7495" t="str">
            <v>C10710</v>
          </cell>
          <cell r="F7495" t="str">
            <v>C17H23NO4</v>
          </cell>
          <cell r="G7495" t="str">
            <v>0</v>
          </cell>
          <cell r="H7495" t="str">
            <v>-64.36</v>
          </cell>
          <cell r="I7495" t="str">
            <v>2.04395</v>
          </cell>
          <cell r="J7495" t="str">
            <v>305</v>
          </cell>
        </row>
        <row r="7496">
          <cell r="A7496" t="str">
            <v>cpd07597</v>
          </cell>
          <cell r="B7496" t="str">
            <v>Lunacrine</v>
          </cell>
          <cell r="C7496" t="str">
            <v>Lunacrine</v>
          </cell>
          <cell r="D7496" t="str">
            <v>Lunacrine</v>
          </cell>
          <cell r="E7496" t="str">
            <v>C10711</v>
          </cell>
          <cell r="F7496" t="str">
            <v>C16H19NO3</v>
          </cell>
          <cell r="G7496" t="str">
            <v>0</v>
          </cell>
          <cell r="H7496" t="str">
            <v>-3.72</v>
          </cell>
          <cell r="I7496" t="str">
            <v>2.6318</v>
          </cell>
          <cell r="J7496" t="str">
            <v>273</v>
          </cell>
        </row>
        <row r="7497">
          <cell r="A7497" t="str">
            <v>cpd07598</v>
          </cell>
          <cell r="B7497" t="str">
            <v>Paeonol</v>
          </cell>
          <cell r="C7497" t="str">
            <v>Paeonol</v>
          </cell>
          <cell r="D7497" t="str">
            <v>Paeonol</v>
          </cell>
          <cell r="E7497" t="str">
            <v>C10712</v>
          </cell>
          <cell r="F7497" t="str">
            <v>C9H10O3</v>
          </cell>
          <cell r="G7497" t="str">
            <v>0</v>
          </cell>
          <cell r="H7497" t="str">
            <v>-66.31</v>
          </cell>
          <cell r="I7497" t="str">
            <v>1.17604</v>
          </cell>
          <cell r="J7497" t="str">
            <v>166</v>
          </cell>
        </row>
        <row r="7498">
          <cell r="A7498" t="str">
            <v>cpd07599</v>
          </cell>
          <cell r="B7498" t="str">
            <v>Lunamarine</v>
          </cell>
          <cell r="C7498" t="str">
            <v>Lunamarine</v>
          </cell>
          <cell r="D7498" t="str">
            <v>Lunamarine</v>
          </cell>
          <cell r="E7498" t="str">
            <v>C10713</v>
          </cell>
          <cell r="F7498" t="str">
            <v>C18H15NO4</v>
          </cell>
          <cell r="G7498" t="str">
            <v>0</v>
          </cell>
          <cell r="H7498" t="str">
            <v>-25.72</v>
          </cell>
          <cell r="I7498" t="str">
            <v>3.41045</v>
          </cell>
          <cell r="J7498" t="str">
            <v>309</v>
          </cell>
        </row>
        <row r="7499">
          <cell r="A7499" t="str">
            <v>cpd07600</v>
          </cell>
          <cell r="B7499" t="str">
            <v>Maculine</v>
          </cell>
          <cell r="C7499" t="str">
            <v>Maculine</v>
          </cell>
          <cell r="D7499" t="str">
            <v>1,3-Dioxolo(4,5-g)furo(2,3-b)quinoline, 9-methoxy-|Maculine</v>
          </cell>
          <cell r="E7499" t="str">
            <v>C10714</v>
          </cell>
          <cell r="F7499" t="str">
            <v>C13H9NO4</v>
          </cell>
          <cell r="G7499" t="str">
            <v>0</v>
          </cell>
          <cell r="H7499" t="str">
            <v>-34.24</v>
          </cell>
          <cell r="I7499" t="str">
            <v>4.23963</v>
          </cell>
          <cell r="J7499" t="str">
            <v>243</v>
          </cell>
        </row>
        <row r="7500">
          <cell r="A7500" t="str">
            <v>cpd07601</v>
          </cell>
          <cell r="B7500" t="str">
            <v>Paeonolide</v>
          </cell>
          <cell r="C7500" t="str">
            <v>Paeonolide</v>
          </cell>
          <cell r="D7500" t="str">
            <v>Paeonolide</v>
          </cell>
          <cell r="E7500" t="str">
            <v>C10715</v>
          </cell>
          <cell r="F7500" t="str">
            <v>C20H28O12</v>
          </cell>
          <cell r="G7500" t="str">
            <v>0</v>
          </cell>
          <cell r="H7500" t="str">
            <v>-345.05</v>
          </cell>
          <cell r="I7500" t="str">
            <v>3.22067</v>
          </cell>
          <cell r="J7500" t="str">
            <v>460</v>
          </cell>
        </row>
        <row r="7501">
          <cell r="A7501" t="str">
            <v>cpd07602</v>
          </cell>
          <cell r="B7501" t="str">
            <v>Maculosidine</v>
          </cell>
          <cell r="C7501" t="str">
            <v>Maculosidine</v>
          </cell>
          <cell r="D7501" t="str">
            <v>Furo(2,3-b)quinoline, 4,6,8-trimethoxy-|Maculosidine</v>
          </cell>
          <cell r="E7501" t="str">
            <v>C10716</v>
          </cell>
          <cell r="F7501" t="str">
            <v>C14H13NO4</v>
          </cell>
          <cell r="G7501" t="str">
            <v>0</v>
          </cell>
          <cell r="H7501" t="str">
            <v>-17.56</v>
          </cell>
          <cell r="I7501" t="str">
            <v>2.96679</v>
          </cell>
          <cell r="J7501" t="str">
            <v>259</v>
          </cell>
        </row>
        <row r="7502">
          <cell r="A7502" t="str">
            <v>cpd07603</v>
          </cell>
          <cell r="B7502" t="str">
            <v>Paeonoside</v>
          </cell>
          <cell r="C7502" t="str">
            <v>Paeonoside</v>
          </cell>
          <cell r="D7502" t="str">
            <v>Paeonoside</v>
          </cell>
          <cell r="E7502" t="str">
            <v>C10717</v>
          </cell>
          <cell r="F7502" t="str">
            <v>C15H20O8</v>
          </cell>
          <cell r="G7502" t="str">
            <v>0</v>
          </cell>
          <cell r="H7502" t="str">
            <v>-224.79</v>
          </cell>
          <cell r="I7502" t="str">
            <v>2.0269</v>
          </cell>
          <cell r="J7502" t="str">
            <v>328</v>
          </cell>
        </row>
        <row r="7503">
          <cell r="A7503" t="str">
            <v>cpd07604</v>
          </cell>
          <cell r="B7503" t="str">
            <v>Maculosine</v>
          </cell>
          <cell r="C7503" t="str">
            <v>Maculosine</v>
          </cell>
          <cell r="D7503" t="str">
            <v>Maculosine</v>
          </cell>
          <cell r="E7503" t="str">
            <v>C10718</v>
          </cell>
          <cell r="F7503" t="str">
            <v>C17H17NO6</v>
          </cell>
          <cell r="G7503" t="str">
            <v>0</v>
          </cell>
          <cell r="H7503" t="str">
            <v>-107.07</v>
          </cell>
          <cell r="I7503" t="str">
            <v>4.26539</v>
          </cell>
          <cell r="J7503" t="str">
            <v>331</v>
          </cell>
        </row>
        <row r="7504">
          <cell r="A7504" t="str">
            <v>cpd07605</v>
          </cell>
          <cell r="B7504" t="str">
            <v>Nordihydroguaiaretic acid</v>
          </cell>
          <cell r="C7504" t="str">
            <v>Nordihydroguaiaretic acid</v>
          </cell>
          <cell r="D7504" t="str">
            <v>Nordihydroguaiaretic acid</v>
          </cell>
          <cell r="E7504" t="str">
            <v>C10719</v>
          </cell>
          <cell r="F7504" t="str">
            <v>C18H22O4</v>
          </cell>
          <cell r="G7504" t="str">
            <v>0</v>
          </cell>
          <cell r="H7504" t="str">
            <v>-88.62</v>
          </cell>
          <cell r="I7504" t="str">
            <v>2.16305</v>
          </cell>
          <cell r="J7504" t="str">
            <v>302</v>
          </cell>
        </row>
        <row r="7505">
          <cell r="A7505" t="str">
            <v>cpd07606</v>
          </cell>
          <cell r="B7505" t="str">
            <v>Picein</v>
          </cell>
          <cell r="C7505" t="str">
            <v>Picein</v>
          </cell>
          <cell r="D7505" t="str">
            <v>Picein</v>
          </cell>
          <cell r="E7505" t="str">
            <v>C10720</v>
          </cell>
          <cell r="F7505" t="str">
            <v>C14H18O7</v>
          </cell>
          <cell r="G7505" t="str">
            <v>0</v>
          </cell>
          <cell r="H7505" t="str">
            <v>-199.96</v>
          </cell>
          <cell r="I7505" t="str">
            <v>1.79571</v>
          </cell>
          <cell r="J7505" t="str">
            <v>298</v>
          </cell>
        </row>
        <row r="7506">
          <cell r="A7506" t="str">
            <v>cpd07607</v>
          </cell>
          <cell r="B7506" t="str">
            <v>Rottlerin</v>
          </cell>
          <cell r="C7506" t="str">
            <v>Rottlerin</v>
          </cell>
          <cell r="D7506" t="str">
            <v>Rottlerin</v>
          </cell>
          <cell r="E7506" t="str">
            <v>C10721</v>
          </cell>
          <cell r="F7506" t="str">
            <v>C30H27O8</v>
          </cell>
          <cell r="G7506" t="str">
            <v>-1</v>
          </cell>
          <cell r="H7506" t="str">
            <v>-155.14</v>
          </cell>
          <cell r="I7506" t="str">
            <v>4.25138</v>
          </cell>
          <cell r="J7506" t="str">
            <v>515</v>
          </cell>
        </row>
        <row r="7507">
          <cell r="A7507" t="str">
            <v>cpd07608</v>
          </cell>
          <cell r="B7507" t="str">
            <v>Melicopicine</v>
          </cell>
          <cell r="C7507" t="str">
            <v>Melicopicine</v>
          </cell>
          <cell r="D7507" t="str">
            <v>Melicopicine</v>
          </cell>
          <cell r="E7507" t="str">
            <v>C10722</v>
          </cell>
          <cell r="F7507" t="str">
            <v>C18H19NO5</v>
          </cell>
          <cell r="G7507" t="str">
            <v>0</v>
          </cell>
          <cell r="H7507" t="str">
            <v>-47.55</v>
          </cell>
          <cell r="I7507" t="str">
            <v>3.38262</v>
          </cell>
          <cell r="J7507" t="str">
            <v>329</v>
          </cell>
        </row>
        <row r="7508">
          <cell r="A7508" t="str">
            <v>cpd07609</v>
          </cell>
          <cell r="B7508" t="str">
            <v>Tricyclodehydroisohumulone</v>
          </cell>
          <cell r="C7508" t="str">
            <v>Tricyclodehydroisohumulone</v>
          </cell>
          <cell r="D7508" t="str">
            <v>Tricyclodehydroisohumulone</v>
          </cell>
          <cell r="E7508" t="str">
            <v>C10723</v>
          </cell>
          <cell r="F7508" t="str">
            <v>C21H27O5</v>
          </cell>
          <cell r="G7508" t="str">
            <v>-1</v>
          </cell>
          <cell r="H7508" t="str">
            <v>10000000</v>
          </cell>
          <cell r="I7508" t="str">
            <v>10000000</v>
          </cell>
          <cell r="J7508" t="str">
            <v>359</v>
          </cell>
        </row>
        <row r="7509">
          <cell r="A7509" t="str">
            <v>cpd07610</v>
          </cell>
          <cell r="B7509" t="str">
            <v>Melicopine</v>
          </cell>
          <cell r="C7509" t="str">
            <v>Melicopine</v>
          </cell>
          <cell r="D7509" t="str">
            <v>4,5-Dimethoxy-methyl-1,3-dioxolo(4,5-c)acridin-6(11H)-one|Melicopine</v>
          </cell>
          <cell r="E7509" t="str">
            <v>C10724</v>
          </cell>
          <cell r="F7509" t="str">
            <v>C17H15NO5</v>
          </cell>
          <cell r="G7509" t="str">
            <v>0</v>
          </cell>
          <cell r="H7509" t="str">
            <v>-64.23</v>
          </cell>
          <cell r="I7509" t="str">
            <v>4.33165</v>
          </cell>
          <cell r="J7509" t="str">
            <v>313</v>
          </cell>
        </row>
        <row r="7510">
          <cell r="A7510" t="str">
            <v>cpd07611</v>
          </cell>
          <cell r="B7510" t="str">
            <v>Nortrachelogenin</v>
          </cell>
          <cell r="C7510" t="str">
            <v>Nortrachelogenin</v>
          </cell>
          <cell r="D7510" t="str">
            <v>Nortrachelogenin</v>
          </cell>
          <cell r="E7510" t="str">
            <v>C10725</v>
          </cell>
          <cell r="F7510" t="str">
            <v>C20H22O7</v>
          </cell>
          <cell r="G7510" t="str">
            <v>0</v>
          </cell>
          <cell r="H7510" t="str">
            <v>-159.49</v>
          </cell>
          <cell r="I7510" t="str">
            <v>2.45832</v>
          </cell>
          <cell r="J7510" t="str">
            <v>374</v>
          </cell>
        </row>
        <row r="7511">
          <cell r="A7511" t="str">
            <v>cpd07612</v>
          </cell>
          <cell r="B7511" t="str">
            <v>Xanthoxylin</v>
          </cell>
          <cell r="C7511" t="str">
            <v>Xanthoxylin</v>
          </cell>
          <cell r="D7511" t="str">
            <v>Xanthoxylin</v>
          </cell>
          <cell r="E7511" t="str">
            <v>C10726</v>
          </cell>
          <cell r="F7511" t="str">
            <v>C10H12O4</v>
          </cell>
          <cell r="G7511" t="str">
            <v>0</v>
          </cell>
          <cell r="H7511" t="str">
            <v>-91.14</v>
          </cell>
          <cell r="I7511" t="str">
            <v>1.5896</v>
          </cell>
          <cell r="J7511" t="str">
            <v>196</v>
          </cell>
        </row>
        <row r="7512">
          <cell r="A7512" t="str">
            <v>cpd07613</v>
          </cell>
          <cell r="B7512" t="str">
            <v>Melochinone</v>
          </cell>
          <cell r="C7512" t="str">
            <v>Melochinone</v>
          </cell>
          <cell r="D7512" t="str">
            <v>Melochinone</v>
          </cell>
          <cell r="E7512" t="str">
            <v>C10727</v>
          </cell>
          <cell r="F7512" t="str">
            <v>C22H21NO2</v>
          </cell>
          <cell r="G7512" t="str">
            <v>0</v>
          </cell>
          <cell r="H7512" t="str">
            <v>54.48</v>
          </cell>
          <cell r="I7512" t="str">
            <v>3.21099</v>
          </cell>
          <cell r="J7512" t="str">
            <v>331</v>
          </cell>
        </row>
        <row r="7513">
          <cell r="A7513" t="str">
            <v>cpd07614</v>
          </cell>
          <cell r="B7513" t="str">
            <v>Otobain</v>
          </cell>
          <cell r="C7513" t="str">
            <v>Otobain</v>
          </cell>
          <cell r="D7513" t="str">
            <v>Otobain</v>
          </cell>
          <cell r="E7513" t="str">
            <v>C10728</v>
          </cell>
          <cell r="F7513" t="str">
            <v>C20H20O4</v>
          </cell>
          <cell r="G7513" t="str">
            <v>0</v>
          </cell>
          <cell r="H7513" t="str">
            <v>-57.42</v>
          </cell>
          <cell r="I7513" t="str">
            <v>5.28208</v>
          </cell>
          <cell r="J7513" t="str">
            <v>324</v>
          </cell>
        </row>
        <row r="7514">
          <cell r="A7514" t="str">
            <v>cpd07615</v>
          </cell>
          <cell r="B7514" t="str">
            <v>alpha-Peltatin</v>
          </cell>
          <cell r="C7514" t="str">
            <v>alpha-Peltatin</v>
          </cell>
          <cell r="D7514" t="str">
            <v>alpha-Peltatin</v>
          </cell>
          <cell r="E7514" t="str">
            <v>C10729</v>
          </cell>
          <cell r="F7514" t="str">
            <v>C21H20O8</v>
          </cell>
          <cell r="G7514" t="str">
            <v>0</v>
          </cell>
          <cell r="H7514" t="str">
            <v>-184.7</v>
          </cell>
          <cell r="I7514" t="str">
            <v>4.02488</v>
          </cell>
          <cell r="J7514" t="str">
            <v>400</v>
          </cell>
        </row>
        <row r="7515">
          <cell r="A7515" t="str">
            <v>cpd07616</v>
          </cell>
          <cell r="B7515" t="str">
            <v>beta-Peltatin A methyl ether</v>
          </cell>
          <cell r="C7515" t="str">
            <v>beta-Peltatin A methyl ether</v>
          </cell>
          <cell r="D7515" t="str">
            <v>beta-Peltatin A methyl ether</v>
          </cell>
          <cell r="E7515" t="str">
            <v>C10730</v>
          </cell>
          <cell r="F7515" t="str">
            <v>C23H24O8</v>
          </cell>
          <cell r="G7515" t="str">
            <v>0</v>
          </cell>
          <cell r="H7515" t="str">
            <v>-155.4</v>
          </cell>
          <cell r="I7515" t="str">
            <v>4.27508</v>
          </cell>
          <cell r="J7515" t="str">
            <v>428</v>
          </cell>
        </row>
        <row r="7516">
          <cell r="A7516" t="str">
            <v>cpd07617</v>
          </cell>
          <cell r="B7516" t="str">
            <v>N-Methylflindersine</v>
          </cell>
          <cell r="C7516" t="str">
            <v>N-Methylflindersine</v>
          </cell>
          <cell r="D7516" t="str">
            <v>N-Methylflindersine</v>
          </cell>
          <cell r="E7516" t="str">
            <v>C10731</v>
          </cell>
          <cell r="F7516" t="str">
            <v>C15H15NO2</v>
          </cell>
          <cell r="G7516" t="str">
            <v>0</v>
          </cell>
          <cell r="H7516" t="str">
            <v>9.71</v>
          </cell>
          <cell r="I7516" t="str">
            <v>2.78553</v>
          </cell>
          <cell r="J7516" t="str">
            <v>241</v>
          </cell>
        </row>
        <row r="7517">
          <cell r="A7517" t="str">
            <v>cpd07618</v>
          </cell>
          <cell r="B7517" t="str">
            <v>O-Methylptelefolonium</v>
          </cell>
          <cell r="C7517" t="str">
            <v>O-Methylptelefolonium</v>
          </cell>
          <cell r="D7517" t="str">
            <v>O-Methylptelefolonium</v>
          </cell>
          <cell r="E7517" t="str">
            <v>C10732</v>
          </cell>
          <cell r="F7517" t="str">
            <v>C18H22NO4</v>
          </cell>
          <cell r="G7517" t="str">
            <v>1</v>
          </cell>
          <cell r="H7517" t="str">
            <v>0.09</v>
          </cell>
          <cell r="I7517" t="str">
            <v>2.96453</v>
          </cell>
          <cell r="J7517" t="str">
            <v>316</v>
          </cell>
        </row>
        <row r="7518">
          <cell r="A7518" t="str">
            <v>cpd07619</v>
          </cell>
          <cell r="B7518" t="str">
            <v>Vasicine</v>
          </cell>
          <cell r="C7518" t="str">
            <v>Vasicine</v>
          </cell>
          <cell r="D7518" t="str">
            <v>Vasicine|Peganine</v>
          </cell>
          <cell r="E7518" t="str">
            <v>C10733</v>
          </cell>
          <cell r="F7518" t="str">
            <v>C11H13N2O</v>
          </cell>
          <cell r="G7518" t="str">
            <v>1</v>
          </cell>
          <cell r="H7518" t="str">
            <v>39.61</v>
          </cell>
          <cell r="I7518" t="str">
            <v>2.34382</v>
          </cell>
          <cell r="J7518" t="str">
            <v>189</v>
          </cell>
        </row>
        <row r="7519">
          <cell r="A7519" t="str">
            <v>cpd07620</v>
          </cell>
          <cell r="B7519" t="str">
            <v>Pteleatine</v>
          </cell>
          <cell r="C7519" t="str">
            <v>Pteleatine</v>
          </cell>
          <cell r="D7519" t="str">
            <v>Pteleatine</v>
          </cell>
          <cell r="E7519" t="str">
            <v>C10734</v>
          </cell>
          <cell r="F7519" t="str">
            <v>C16H19NO4</v>
          </cell>
          <cell r="G7519" t="str">
            <v>0</v>
          </cell>
          <cell r="H7519" t="str">
            <v>-41.63</v>
          </cell>
          <cell r="I7519" t="str">
            <v>2.80734</v>
          </cell>
          <cell r="J7519" t="str">
            <v>289</v>
          </cell>
        </row>
        <row r="7520">
          <cell r="A7520" t="str">
            <v>cpd07621</v>
          </cell>
          <cell r="B7520" t="str">
            <v>Ribalinium</v>
          </cell>
          <cell r="C7520" t="str">
            <v>Ribalinium</v>
          </cell>
          <cell r="D7520" t="str">
            <v>Ribalinium</v>
          </cell>
          <cell r="E7520" t="str">
            <v>C10735</v>
          </cell>
          <cell r="F7520" t="str">
            <v>C16H20NO4</v>
          </cell>
          <cell r="G7520" t="str">
            <v>1</v>
          </cell>
          <cell r="H7520" t="str">
            <v>-50.33</v>
          </cell>
          <cell r="I7520" t="str">
            <v>2.6564</v>
          </cell>
          <cell r="J7520" t="str">
            <v>290</v>
          </cell>
        </row>
        <row r="7521">
          <cell r="A7521" t="str">
            <v>cpd07622</v>
          </cell>
          <cell r="B7521" t="str">
            <v>Robustine</v>
          </cell>
          <cell r="C7521" t="str">
            <v>Robustine</v>
          </cell>
          <cell r="D7521" t="str">
            <v>Furo(2,3-b)quinolin-8-ol, 4-methoxy-|Robustine</v>
          </cell>
          <cell r="E7521" t="str">
            <v>C10736</v>
          </cell>
          <cell r="F7521" t="str">
            <v>C12H9NO3</v>
          </cell>
          <cell r="G7521" t="str">
            <v>0</v>
          </cell>
          <cell r="H7521" t="str">
            <v>-7.38</v>
          </cell>
          <cell r="I7521" t="str">
            <v>2.68289</v>
          </cell>
          <cell r="J7521" t="str">
            <v>215</v>
          </cell>
        </row>
        <row r="7522">
          <cell r="A7522" t="str">
            <v>cpd07623</v>
          </cell>
          <cell r="B7522" t="str">
            <v>Phrymarolin I</v>
          </cell>
          <cell r="C7522" t="str">
            <v>Phrymarolin I</v>
          </cell>
          <cell r="D7522" t="str">
            <v>Phrymarolin I</v>
          </cell>
          <cell r="E7522" t="str">
            <v>C10737</v>
          </cell>
          <cell r="F7522" t="str">
            <v>C24H24O11</v>
          </cell>
          <cell r="G7522" t="str">
            <v>0</v>
          </cell>
          <cell r="H7522" t="str">
            <v>-279.74</v>
          </cell>
          <cell r="I7522" t="str">
            <v>7.05753</v>
          </cell>
          <cell r="J7522" t="str">
            <v>488</v>
          </cell>
        </row>
        <row r="7523">
          <cell r="A7523" t="str">
            <v>cpd07624</v>
          </cell>
          <cell r="B7523" t="str">
            <v>Rutacridone</v>
          </cell>
          <cell r="C7523" t="str">
            <v>Rutacridone</v>
          </cell>
          <cell r="D7523" t="str">
            <v>Rutacridone</v>
          </cell>
          <cell r="E7523" t="str">
            <v>C10738</v>
          </cell>
          <cell r="F7523" t="str">
            <v>C19H17NO3</v>
          </cell>
          <cell r="G7523" t="str">
            <v>0</v>
          </cell>
          <cell r="H7523" t="str">
            <v>6.31</v>
          </cell>
          <cell r="I7523" t="str">
            <v>3.9749</v>
          </cell>
          <cell r="J7523" t="str">
            <v>307</v>
          </cell>
        </row>
        <row r="7524">
          <cell r="A7524" t="str">
            <v>cpd07625</v>
          </cell>
          <cell r="B7524" t="str">
            <v>Rutacridone epoxide</v>
          </cell>
          <cell r="C7524" t="str">
            <v>Rutacridone epoxide</v>
          </cell>
          <cell r="D7524" t="str">
            <v>Rutacridone epoxide</v>
          </cell>
          <cell r="E7524" t="str">
            <v>C10739</v>
          </cell>
          <cell r="F7524" t="str">
            <v>C19H17NO4</v>
          </cell>
          <cell r="G7524" t="str">
            <v>0</v>
          </cell>
          <cell r="H7524" t="str">
            <v>-28.11</v>
          </cell>
          <cell r="I7524" t="str">
            <v>4.55863</v>
          </cell>
          <cell r="J7524" t="str">
            <v>323</v>
          </cell>
        </row>
        <row r="7525">
          <cell r="A7525" t="str">
            <v>cpd07626</v>
          </cell>
          <cell r="B7525" t="str">
            <v>Skimmianine</v>
          </cell>
          <cell r="C7525" t="str">
            <v>Skimmianine</v>
          </cell>
          <cell r="D7525" t="str">
            <v>Skimmianine</v>
          </cell>
          <cell r="E7525" t="str">
            <v>C10740</v>
          </cell>
          <cell r="F7525" t="str">
            <v>C14H13NO4</v>
          </cell>
          <cell r="G7525" t="str">
            <v>0</v>
          </cell>
          <cell r="H7525" t="str">
            <v>-17.56</v>
          </cell>
          <cell r="I7525" t="str">
            <v>2.96679</v>
          </cell>
          <cell r="J7525" t="str">
            <v>259</v>
          </cell>
        </row>
        <row r="7526">
          <cell r="A7526" t="str">
            <v>cpd07627</v>
          </cell>
          <cell r="B7526" t="str">
            <v>Swietenidin B</v>
          </cell>
          <cell r="C7526" t="str">
            <v>Swietenidin B</v>
          </cell>
          <cell r="D7526" t="str">
            <v>Swietenidin B</v>
          </cell>
          <cell r="E7526" t="str">
            <v>C10741</v>
          </cell>
          <cell r="F7526" t="str">
            <v>C11H11NO3</v>
          </cell>
          <cell r="G7526" t="str">
            <v>0</v>
          </cell>
          <cell r="H7526" t="str">
            <v>-41.63</v>
          </cell>
          <cell r="I7526" t="str">
            <v>1.93818</v>
          </cell>
          <cell r="J7526" t="str">
            <v>205</v>
          </cell>
        </row>
        <row r="7527">
          <cell r="A7527" t="str">
            <v>cpd07628</v>
          </cell>
          <cell r="B7527" t="str">
            <v>Tryptanthrine</v>
          </cell>
          <cell r="C7527" t="str">
            <v>Tryptanthrine</v>
          </cell>
          <cell r="D7527" t="str">
            <v>Tryptanthrine</v>
          </cell>
          <cell r="E7527" t="str">
            <v>C10742</v>
          </cell>
          <cell r="F7527" t="str">
            <v>C15H8N2O2</v>
          </cell>
          <cell r="G7527" t="str">
            <v>0</v>
          </cell>
          <cell r="H7527" t="str">
            <v>33.47</v>
          </cell>
          <cell r="I7527" t="str">
            <v>3.22907</v>
          </cell>
          <cell r="J7527" t="str">
            <v>248</v>
          </cell>
        </row>
        <row r="7528">
          <cell r="A7528" t="str">
            <v>cpd07629</v>
          </cell>
          <cell r="B7528" t="str">
            <v>Vasicinol</v>
          </cell>
          <cell r="C7528" t="str">
            <v>Vasicinol</v>
          </cell>
          <cell r="D7528" t="str">
            <v>Pyrrolo(2,1-b)quinazoline-3,7-diol, 1,2,3,9-tetrahydro-, (R)-|Vasicinol</v>
          </cell>
          <cell r="E7528" t="str">
            <v>C10743</v>
          </cell>
          <cell r="F7528" t="str">
            <v>C11H13N2O2</v>
          </cell>
          <cell r="G7528" t="str">
            <v>1</v>
          </cell>
          <cell r="H7528" t="str">
            <v>0.13</v>
          </cell>
          <cell r="I7528" t="str">
            <v>2.34477</v>
          </cell>
          <cell r="J7528" t="str">
            <v>205</v>
          </cell>
        </row>
        <row r="7529">
          <cell r="A7529" t="str">
            <v>cpd07630</v>
          </cell>
          <cell r="B7529" t="str">
            <v>Vasicinone</v>
          </cell>
          <cell r="C7529" t="str">
            <v>Vasicinone</v>
          </cell>
          <cell r="D7529" t="str">
            <v>Vasicinone</v>
          </cell>
          <cell r="E7529" t="str">
            <v>C10744</v>
          </cell>
          <cell r="F7529" t="str">
            <v>C11H10N2O2</v>
          </cell>
          <cell r="G7529" t="str">
            <v>0</v>
          </cell>
          <cell r="H7529" t="str">
            <v>4.58</v>
          </cell>
          <cell r="I7529" t="str">
            <v>2.13937</v>
          </cell>
          <cell r="J7529" t="str">
            <v>202</v>
          </cell>
        </row>
        <row r="7530">
          <cell r="A7530" t="str">
            <v>cpd07631</v>
          </cell>
          <cell r="B7530" t="str">
            <v>Veprisinium</v>
          </cell>
          <cell r="C7530" t="str">
            <v>Veprisinium</v>
          </cell>
          <cell r="D7530" t="str">
            <v>Veprisinium salt|Veprisinium</v>
          </cell>
          <cell r="E7530" t="str">
            <v>C10745</v>
          </cell>
          <cell r="F7530" t="str">
            <v>C18H24NO5</v>
          </cell>
          <cell r="G7530" t="str">
            <v>1</v>
          </cell>
          <cell r="H7530" t="str">
            <v>-60.51</v>
          </cell>
          <cell r="I7530" t="str">
            <v>2.96163</v>
          </cell>
          <cell r="J7530" t="str">
            <v>334</v>
          </cell>
        </row>
        <row r="7531">
          <cell r="A7531" t="str">
            <v>cpd07632</v>
          </cell>
          <cell r="B7531" t="str">
            <v>Phyllanthin</v>
          </cell>
          <cell r="C7531" t="str">
            <v>Phyllanthin</v>
          </cell>
          <cell r="D7531" t="str">
            <v>Phyllanthin</v>
          </cell>
          <cell r="E7531" t="str">
            <v>C10746</v>
          </cell>
          <cell r="F7531" t="str">
            <v>C24H34O6</v>
          </cell>
          <cell r="G7531" t="str">
            <v>0</v>
          </cell>
          <cell r="H7531" t="str">
            <v>-73.18</v>
          </cell>
          <cell r="I7531" t="str">
            <v>3.30003</v>
          </cell>
          <cell r="J7531" t="str">
            <v>418</v>
          </cell>
        </row>
        <row r="7532">
          <cell r="A7532" t="str">
            <v>cpd07633</v>
          </cell>
          <cell r="B7532" t="str">
            <v>Albine</v>
          </cell>
          <cell r="C7532" t="str">
            <v>Albine</v>
          </cell>
          <cell r="D7532" t="str">
            <v>Albine</v>
          </cell>
          <cell r="E7532" t="str">
            <v>C10747</v>
          </cell>
          <cell r="F7532" t="str">
            <v>C14H20N2O</v>
          </cell>
          <cell r="G7532" t="str">
            <v>0</v>
          </cell>
          <cell r="H7532" t="str">
            <v>10000000</v>
          </cell>
          <cell r="I7532" t="str">
            <v>10000000</v>
          </cell>
          <cell r="J7532" t="str">
            <v>232</v>
          </cell>
        </row>
        <row r="7533">
          <cell r="A7533" t="str">
            <v>cpd07634</v>
          </cell>
          <cell r="B7533" t="str">
            <v>Aloperine</v>
          </cell>
          <cell r="C7533" t="str">
            <v>Aloperine</v>
          </cell>
          <cell r="D7533" t="str">
            <v>Aloperine</v>
          </cell>
          <cell r="E7533" t="str">
            <v>C10748</v>
          </cell>
          <cell r="F7533" t="str">
            <v>C15H24N2</v>
          </cell>
          <cell r="G7533" t="str">
            <v>0</v>
          </cell>
          <cell r="H7533" t="str">
            <v>10000000</v>
          </cell>
          <cell r="I7533" t="str">
            <v>10000000</v>
          </cell>
          <cell r="J7533" t="str">
            <v>232</v>
          </cell>
        </row>
        <row r="7534">
          <cell r="A7534" t="str">
            <v>cpd07635</v>
          </cell>
          <cell r="B7534" t="str">
            <v>Oxymatrine</v>
          </cell>
          <cell r="C7534" t="str">
            <v>Oxymatrine</v>
          </cell>
          <cell r="D7534" t="str">
            <v>Matrine N-oxide|Oxymatrine|Ammothamnine</v>
          </cell>
          <cell r="E7534" t="str">
            <v>C10749</v>
          </cell>
          <cell r="F7534" t="str">
            <v>C15H24N2O2</v>
          </cell>
          <cell r="G7534" t="str">
            <v>0</v>
          </cell>
          <cell r="H7534" t="str">
            <v>10000000</v>
          </cell>
          <cell r="I7534" t="str">
            <v>10000000</v>
          </cell>
          <cell r="J7534" t="str">
            <v>264</v>
          </cell>
        </row>
        <row r="7535">
          <cell r="A7535" t="str">
            <v>cpd07636</v>
          </cell>
          <cell r="B7535" t="str">
            <v>Anagyrine</v>
          </cell>
          <cell r="C7535" t="str">
            <v>Anagyrine</v>
          </cell>
          <cell r="D7535" t="str">
            <v>Anagyrine</v>
          </cell>
          <cell r="E7535" t="str">
            <v>C10750</v>
          </cell>
          <cell r="F7535" t="str">
            <v>C15H20N2O</v>
          </cell>
          <cell r="G7535" t="str">
            <v>0</v>
          </cell>
          <cell r="H7535" t="str">
            <v>10000000</v>
          </cell>
          <cell r="I7535" t="str">
            <v>10000000</v>
          </cell>
          <cell r="J7535" t="str">
            <v>244</v>
          </cell>
        </row>
        <row r="7536">
          <cell r="A7536" t="str">
            <v>cpd07637</v>
          </cell>
          <cell r="B7536" t="str">
            <v>Angustifoline</v>
          </cell>
          <cell r="C7536" t="str">
            <v>Angustifoline</v>
          </cell>
          <cell r="D7536" t="str">
            <v>Angustifoline</v>
          </cell>
          <cell r="E7536" t="str">
            <v>C10751</v>
          </cell>
          <cell r="F7536" t="str">
            <v>C14H22N2O</v>
          </cell>
          <cell r="G7536" t="str">
            <v>0</v>
          </cell>
          <cell r="H7536" t="str">
            <v>10000000</v>
          </cell>
          <cell r="I7536" t="str">
            <v>10000000</v>
          </cell>
          <cell r="J7536" t="str">
            <v>234</v>
          </cell>
        </row>
        <row r="7537">
          <cell r="A7537" t="str">
            <v>cpd07638</v>
          </cell>
          <cell r="B7537" t="str">
            <v>Aphylline</v>
          </cell>
          <cell r="C7537" t="str">
            <v>Aphylline</v>
          </cell>
          <cell r="D7537" t="str">
            <v>Aphylline</v>
          </cell>
          <cell r="E7537" t="str">
            <v>C10752</v>
          </cell>
          <cell r="F7537" t="str">
            <v>C15H24N2O</v>
          </cell>
          <cell r="G7537" t="str">
            <v>0</v>
          </cell>
          <cell r="H7537" t="str">
            <v>10000000</v>
          </cell>
          <cell r="I7537" t="str">
            <v>10000000</v>
          </cell>
          <cell r="J7537" t="str">
            <v>248</v>
          </cell>
        </row>
        <row r="7538">
          <cell r="A7538" t="str">
            <v>cpd07639</v>
          </cell>
          <cell r="B7538" t="str">
            <v>Argentine</v>
          </cell>
          <cell r="C7538" t="str">
            <v>Argentine</v>
          </cell>
          <cell r="D7538" t="str">
            <v>Argentine</v>
          </cell>
          <cell r="E7538" t="str">
            <v>C10753</v>
          </cell>
          <cell r="F7538" t="str">
            <v>C23H26N4O3</v>
          </cell>
          <cell r="G7538" t="str">
            <v>0</v>
          </cell>
          <cell r="H7538" t="str">
            <v>10000000</v>
          </cell>
          <cell r="I7538" t="str">
            <v>10000000</v>
          </cell>
          <cell r="J7538" t="str">
            <v>406</v>
          </cell>
        </row>
        <row r="7539">
          <cell r="A7539" t="str">
            <v>cpd07640</v>
          </cell>
          <cell r="B7539" t="str">
            <v>Argyrolobine</v>
          </cell>
          <cell r="C7539" t="str">
            <v>Argyrolobine</v>
          </cell>
          <cell r="D7539" t="str">
            <v>Argyrolobine</v>
          </cell>
          <cell r="E7539" t="str">
            <v>C10754</v>
          </cell>
          <cell r="F7539" t="str">
            <v>C15H22N2O2</v>
          </cell>
          <cell r="G7539" t="str">
            <v>0</v>
          </cell>
          <cell r="H7539" t="str">
            <v>10000000</v>
          </cell>
          <cell r="I7539" t="str">
            <v>10000000</v>
          </cell>
          <cell r="J7539" t="str">
            <v>262</v>
          </cell>
        </row>
        <row r="7540">
          <cell r="A7540" t="str">
            <v>cpd07641</v>
          </cell>
          <cell r="B7540" t="str">
            <v>Baptifoline</v>
          </cell>
          <cell r="C7540" t="str">
            <v>Baptifoline</v>
          </cell>
          <cell r="D7540" t="str">
            <v>Baptifoline</v>
          </cell>
          <cell r="E7540" t="str">
            <v>C10755</v>
          </cell>
          <cell r="F7540" t="str">
            <v>C15H20N2O2</v>
          </cell>
          <cell r="G7540" t="str">
            <v>0</v>
          </cell>
          <cell r="H7540" t="str">
            <v>10000000</v>
          </cell>
          <cell r="I7540" t="str">
            <v>10000000</v>
          </cell>
          <cell r="J7540" t="str">
            <v>260</v>
          </cell>
        </row>
        <row r="7541">
          <cell r="A7541" t="str">
            <v>cpd07642</v>
          </cell>
          <cell r="B7541" t="str">
            <v>Cadiamine</v>
          </cell>
          <cell r="C7541" t="str">
            <v>Cadiamine</v>
          </cell>
          <cell r="D7541" t="str">
            <v>Cadiamine</v>
          </cell>
          <cell r="E7541" t="str">
            <v>C10756</v>
          </cell>
          <cell r="F7541" t="str">
            <v>C15H26N2O3</v>
          </cell>
          <cell r="G7541" t="str">
            <v>0</v>
          </cell>
          <cell r="H7541" t="str">
            <v>-59.8</v>
          </cell>
          <cell r="I7541" t="str">
            <v>2.65114</v>
          </cell>
          <cell r="J7541" t="str">
            <v>282</v>
          </cell>
        </row>
        <row r="7542">
          <cell r="A7542" t="str">
            <v>cpd07643</v>
          </cell>
          <cell r="B7542" t="str">
            <v>Hoe 933</v>
          </cell>
          <cell r="C7542" t="str">
            <v>Hoe 933</v>
          </cell>
          <cell r="D7542" t="str">
            <v>Hoe 933|Calpurnine</v>
          </cell>
          <cell r="E7542" t="str">
            <v>C10757</v>
          </cell>
          <cell r="F7542" t="str">
            <v>C20H27N3O3</v>
          </cell>
          <cell r="G7542" t="str">
            <v>0</v>
          </cell>
          <cell r="H7542" t="str">
            <v>10000000</v>
          </cell>
          <cell r="I7542" t="str">
            <v>10000000</v>
          </cell>
          <cell r="J7542" t="str">
            <v>357</v>
          </cell>
        </row>
        <row r="7543">
          <cell r="A7543" t="str">
            <v>cpd07644</v>
          </cell>
          <cell r="B7543" t="str">
            <v>Camoensine</v>
          </cell>
          <cell r="C7543" t="str">
            <v>Camoensine</v>
          </cell>
          <cell r="D7543" t="str">
            <v>Camoensine</v>
          </cell>
          <cell r="E7543" t="str">
            <v>C10758</v>
          </cell>
          <cell r="F7543" t="str">
            <v>C14H18N2O</v>
          </cell>
          <cell r="G7543" t="str">
            <v>0</v>
          </cell>
          <cell r="H7543" t="str">
            <v>10000000</v>
          </cell>
          <cell r="I7543" t="str">
            <v>10000000</v>
          </cell>
          <cell r="J7543" t="str">
            <v>230</v>
          </cell>
        </row>
        <row r="7544">
          <cell r="A7544" t="str">
            <v>cpd07645</v>
          </cell>
          <cell r="B7544" t="str">
            <v>Anacardic acid</v>
          </cell>
          <cell r="C7544" t="str">
            <v>Anacardic acid</v>
          </cell>
          <cell r="D7544" t="str">
            <v>Anacardic acid</v>
          </cell>
          <cell r="E7544" t="str">
            <v>C10759</v>
          </cell>
          <cell r="F7544" t="str">
            <v>C22H35O3</v>
          </cell>
          <cell r="G7544" t="str">
            <v>-1</v>
          </cell>
          <cell r="H7544" t="str">
            <v>-71.48</v>
          </cell>
          <cell r="I7544" t="str">
            <v>1.63457</v>
          </cell>
          <cell r="J7544" t="str">
            <v>347</v>
          </cell>
        </row>
        <row r="7545">
          <cell r="A7545" t="str">
            <v>cpd07646</v>
          </cell>
          <cell r="B7545" t="str">
            <v>Caulophylline</v>
          </cell>
          <cell r="C7545" t="str">
            <v>Caulophylline</v>
          </cell>
          <cell r="D7545" t="str">
            <v>N-Methylcytisine|Caulophylline</v>
          </cell>
          <cell r="E7545" t="str">
            <v>C10760</v>
          </cell>
          <cell r="F7545" t="str">
            <v>C12H16N2O</v>
          </cell>
          <cell r="G7545" t="str">
            <v>0</v>
          </cell>
          <cell r="H7545" t="str">
            <v>10000000</v>
          </cell>
          <cell r="I7545" t="str">
            <v>10000000</v>
          </cell>
          <cell r="J7545" t="str">
            <v>204</v>
          </cell>
        </row>
        <row r="7546">
          <cell r="A7546" t="str">
            <v>cpd07647</v>
          </cell>
          <cell r="B7546" t="str">
            <v>p-Anisaldehyde</v>
          </cell>
          <cell r="C7546" t="str">
            <v>p-Anisaldehyde</v>
          </cell>
          <cell r="D7546" t="str">
            <v>p-Anisaldehyde</v>
          </cell>
          <cell r="E7546" t="str">
            <v>C10761</v>
          </cell>
          <cell r="F7546" t="str">
            <v>C8H8O2</v>
          </cell>
          <cell r="G7546" t="str">
            <v>0</v>
          </cell>
          <cell r="H7546" t="str">
            <v>-25.18</v>
          </cell>
          <cell r="I7546" t="str">
            <v>0.988606</v>
          </cell>
          <cell r="J7546" t="str">
            <v>136</v>
          </cell>
        </row>
        <row r="7547">
          <cell r="A7547" t="str">
            <v>cpd07648</v>
          </cell>
          <cell r="B7547" t="str">
            <v>Cinegalline</v>
          </cell>
          <cell r="C7547" t="str">
            <v>Cinegalline</v>
          </cell>
          <cell r="D7547" t="str">
            <v>Cinegalline</v>
          </cell>
          <cell r="E7547" t="str">
            <v>C10762</v>
          </cell>
          <cell r="F7547" t="str">
            <v>C23H30N2O6</v>
          </cell>
          <cell r="G7547" t="str">
            <v>0</v>
          </cell>
          <cell r="H7547" t="str">
            <v>10000000</v>
          </cell>
          <cell r="I7547" t="str">
            <v>10000000</v>
          </cell>
          <cell r="J7547" t="str">
            <v>430</v>
          </cell>
        </row>
        <row r="7548">
          <cell r="A7548" t="str">
            <v>cpd07649</v>
          </cell>
          <cell r="B7548" t="str">
            <v>Cytisine</v>
          </cell>
          <cell r="C7548" t="str">
            <v>Cytisine</v>
          </cell>
          <cell r="D7548" t="str">
            <v>Cytisine</v>
          </cell>
          <cell r="E7548" t="str">
            <v>C10763</v>
          </cell>
          <cell r="F7548" t="str">
            <v>C11H14N2O</v>
          </cell>
          <cell r="G7548" t="str">
            <v>0</v>
          </cell>
          <cell r="H7548" t="str">
            <v>10000000</v>
          </cell>
          <cell r="I7548" t="str">
            <v>10000000</v>
          </cell>
          <cell r="J7548" t="str">
            <v>190</v>
          </cell>
        </row>
        <row r="7549">
          <cell r="A7549" t="str">
            <v>cpd07650</v>
          </cell>
          <cell r="B7549" t="str">
            <v>5,6-Dehydrolupanine</v>
          </cell>
          <cell r="C7549" t="str">
            <v>5,6-Dehydrolupanine</v>
          </cell>
          <cell r="D7549" t="str">
            <v>5,6-Dehydrolupanine</v>
          </cell>
          <cell r="E7549" t="str">
            <v>C10764</v>
          </cell>
          <cell r="F7549" t="str">
            <v>C15H22N2O</v>
          </cell>
          <cell r="G7549" t="str">
            <v>0</v>
          </cell>
          <cell r="H7549" t="str">
            <v>10000000</v>
          </cell>
          <cell r="I7549" t="str">
            <v>10000000</v>
          </cell>
          <cell r="J7549" t="str">
            <v>246</v>
          </cell>
        </row>
        <row r="7550">
          <cell r="A7550" t="str">
            <v>cpd07651</v>
          </cell>
          <cell r="B7550" t="str">
            <v>Antiarol</v>
          </cell>
          <cell r="C7550" t="str">
            <v>Antiarol</v>
          </cell>
          <cell r="D7550" t="str">
            <v>3,4,5-Trimethoxyphenol|Antiarol</v>
          </cell>
          <cell r="E7550" t="str">
            <v>C10765</v>
          </cell>
          <cell r="F7550" t="str">
            <v>C9H12O4</v>
          </cell>
          <cell r="G7550" t="str">
            <v>0</v>
          </cell>
          <cell r="H7550" t="str">
            <v>-84.39</v>
          </cell>
          <cell r="I7550" t="str">
            <v>1.80808</v>
          </cell>
          <cell r="J7550" t="str">
            <v>184</v>
          </cell>
        </row>
        <row r="7551">
          <cell r="A7551" t="str">
            <v>cpd07652</v>
          </cell>
          <cell r="B7551" t="str">
            <v>Ascosalitoxin</v>
          </cell>
          <cell r="C7551" t="str">
            <v>Ascosalitoxin</v>
          </cell>
          <cell r="D7551" t="str">
            <v>Ascosalitoxin</v>
          </cell>
          <cell r="E7551" t="str">
            <v>C10766</v>
          </cell>
          <cell r="F7551" t="str">
            <v>C15H20O4</v>
          </cell>
          <cell r="G7551" t="str">
            <v>0</v>
          </cell>
          <cell r="H7551" t="str">
            <v>-106.49</v>
          </cell>
          <cell r="I7551" t="str">
            <v>1.715</v>
          </cell>
          <cell r="J7551" t="str">
            <v>264</v>
          </cell>
        </row>
        <row r="7552">
          <cell r="A7552" t="str">
            <v>cpd07653</v>
          </cell>
          <cell r="B7552" t="str">
            <v>Dimethamine</v>
          </cell>
          <cell r="C7552" t="str">
            <v>Dimethamine</v>
          </cell>
          <cell r="D7552" t="str">
            <v>Dimethamine</v>
          </cell>
          <cell r="E7552" t="str">
            <v>C10767</v>
          </cell>
          <cell r="F7552" t="str">
            <v>C24H32N4O2</v>
          </cell>
          <cell r="G7552" t="str">
            <v>0</v>
          </cell>
          <cell r="H7552" t="str">
            <v>10000000</v>
          </cell>
          <cell r="I7552" t="str">
            <v>10000000</v>
          </cell>
          <cell r="J7552" t="str">
            <v>408</v>
          </cell>
        </row>
        <row r="7553">
          <cell r="A7553" t="str">
            <v>cpd07654</v>
          </cell>
          <cell r="B7553" t="str">
            <v>Jamine</v>
          </cell>
          <cell r="C7553" t="str">
            <v>Jamine</v>
          </cell>
          <cell r="D7553" t="str">
            <v>Jamine</v>
          </cell>
          <cell r="E7553" t="str">
            <v>C10768</v>
          </cell>
          <cell r="F7553" t="str">
            <v>C21H35N3</v>
          </cell>
          <cell r="G7553" t="str">
            <v>0</v>
          </cell>
          <cell r="H7553" t="str">
            <v>10000000</v>
          </cell>
          <cell r="I7553" t="str">
            <v>10000000</v>
          </cell>
          <cell r="J7553" t="str">
            <v>329</v>
          </cell>
        </row>
        <row r="7554">
          <cell r="A7554" t="str">
            <v>cpd07655</v>
          </cell>
          <cell r="B7554" t="str">
            <v>Lamprolobine</v>
          </cell>
          <cell r="C7554" t="str">
            <v>Lamprolobine</v>
          </cell>
          <cell r="D7554" t="str">
            <v>Lamprolobine</v>
          </cell>
          <cell r="E7554" t="str">
            <v>C10769</v>
          </cell>
          <cell r="F7554" t="str">
            <v>C15H24N2O2</v>
          </cell>
          <cell r="G7554" t="str">
            <v>0</v>
          </cell>
          <cell r="H7554" t="str">
            <v>0.86</v>
          </cell>
          <cell r="I7554" t="str">
            <v>2.969</v>
          </cell>
          <cell r="J7554" t="str">
            <v>264</v>
          </cell>
        </row>
        <row r="7555">
          <cell r="A7555" t="str">
            <v>cpd07656</v>
          </cell>
          <cell r="B7555" t="str">
            <v>Bilobol</v>
          </cell>
          <cell r="C7555" t="str">
            <v>Bilobol</v>
          </cell>
          <cell r="D7555" t="str">
            <v>5-[(8Z)-pentadec-8-en-1-yl]benzene-1,3-diol|Bilobol</v>
          </cell>
          <cell r="E7555" t="str">
            <v>C10770</v>
          </cell>
          <cell r="F7555" t="str">
            <v>C21H34O2</v>
          </cell>
          <cell r="G7555" t="str">
            <v>0</v>
          </cell>
          <cell r="H7555" t="str">
            <v>-5.97</v>
          </cell>
          <cell r="I7555" t="str">
            <v>1.57573</v>
          </cell>
          <cell r="J7555" t="str">
            <v>318</v>
          </cell>
        </row>
        <row r="7556">
          <cell r="A7556" t="str">
            <v>cpd07657</v>
          </cell>
          <cell r="B7556" t="str">
            <v>Leontiformine</v>
          </cell>
          <cell r="C7556" t="str">
            <v>Leontiformine</v>
          </cell>
          <cell r="D7556" t="str">
            <v>Leontiformine</v>
          </cell>
          <cell r="E7556" t="str">
            <v>C10771</v>
          </cell>
          <cell r="F7556" t="str">
            <v>C15H26N2O</v>
          </cell>
          <cell r="G7556" t="str">
            <v>0</v>
          </cell>
          <cell r="H7556" t="str">
            <v>37.06</v>
          </cell>
          <cell r="I7556" t="str">
            <v>3.14869</v>
          </cell>
          <cell r="J7556" t="str">
            <v>250</v>
          </cell>
        </row>
        <row r="7557">
          <cell r="A7557" t="str">
            <v>cpd07658</v>
          </cell>
          <cell r="B7557" t="str">
            <v>Lupanine</v>
          </cell>
          <cell r="C7557" t="str">
            <v>Lupanine</v>
          </cell>
          <cell r="D7557" t="str">
            <v>(+)-Lupanine|Lupanine</v>
          </cell>
          <cell r="E7557" t="str">
            <v>C10772</v>
          </cell>
          <cell r="F7557" t="str">
            <v>C15H24N2O</v>
          </cell>
          <cell r="G7557" t="str">
            <v>0</v>
          </cell>
          <cell r="H7557" t="str">
            <v>10000000</v>
          </cell>
          <cell r="I7557" t="str">
            <v>10000000</v>
          </cell>
          <cell r="J7557" t="str">
            <v>248</v>
          </cell>
        </row>
        <row r="7558">
          <cell r="A7558" t="str">
            <v>cpd07659</v>
          </cell>
          <cell r="B7558" t="str">
            <v>Lupinine</v>
          </cell>
          <cell r="C7558" t="str">
            <v>Lupinine</v>
          </cell>
          <cell r="D7558" t="str">
            <v>Lupinine</v>
          </cell>
          <cell r="E7558" t="str">
            <v>C10773</v>
          </cell>
          <cell r="F7558" t="str">
            <v>C10H19NO</v>
          </cell>
          <cell r="G7558" t="str">
            <v>0</v>
          </cell>
          <cell r="H7558" t="str">
            <v>2.22</v>
          </cell>
          <cell r="I7558" t="str">
            <v>2.20829</v>
          </cell>
          <cell r="J7558" t="str">
            <v>169</v>
          </cell>
        </row>
        <row r="7559">
          <cell r="A7559" t="str">
            <v>cpd07660</v>
          </cell>
          <cell r="B7559" t="str">
            <v>Matrine</v>
          </cell>
          <cell r="C7559" t="str">
            <v>Matrine</v>
          </cell>
          <cell r="D7559" t="str">
            <v>Matrine</v>
          </cell>
          <cell r="E7559" t="str">
            <v>C10774</v>
          </cell>
          <cell r="F7559" t="str">
            <v>C15H24N2O</v>
          </cell>
          <cell r="G7559" t="str">
            <v>0</v>
          </cell>
          <cell r="H7559" t="str">
            <v>10000000</v>
          </cell>
          <cell r="I7559" t="str">
            <v>10000000</v>
          </cell>
          <cell r="J7559" t="str">
            <v>248</v>
          </cell>
        </row>
        <row r="7560">
          <cell r="A7560" t="str">
            <v>cpd07661</v>
          </cell>
          <cell r="B7560" t="str">
            <v>Multiflorine</v>
          </cell>
          <cell r="C7560" t="str">
            <v>Multiflorine</v>
          </cell>
          <cell r="D7560" t="str">
            <v>Multiflorine</v>
          </cell>
          <cell r="E7560" t="str">
            <v>C10775</v>
          </cell>
          <cell r="F7560" t="str">
            <v>C15H22N2O</v>
          </cell>
          <cell r="G7560" t="str">
            <v>0</v>
          </cell>
          <cell r="H7560" t="str">
            <v>10000000</v>
          </cell>
          <cell r="I7560" t="str">
            <v>10000000</v>
          </cell>
          <cell r="J7560" t="str">
            <v>246</v>
          </cell>
        </row>
        <row r="7561">
          <cell r="A7561" t="str">
            <v>cpd07662</v>
          </cell>
          <cell r="B7561" t="str">
            <v>Nuttalline</v>
          </cell>
          <cell r="C7561" t="str">
            <v>Nuttalline</v>
          </cell>
          <cell r="D7561" t="str">
            <v>Nuttalline</v>
          </cell>
          <cell r="E7561" t="str">
            <v>C10776</v>
          </cell>
          <cell r="F7561" t="str">
            <v>C15H24N2O2</v>
          </cell>
          <cell r="G7561" t="str">
            <v>0</v>
          </cell>
          <cell r="H7561" t="str">
            <v>10000000</v>
          </cell>
          <cell r="I7561" t="str">
            <v>10000000</v>
          </cell>
          <cell r="J7561" t="str">
            <v>264</v>
          </cell>
        </row>
        <row r="7562">
          <cell r="A7562" t="str">
            <v>cpd07663</v>
          </cell>
          <cell r="B7562" t="str">
            <v>(-)-Ormosanine</v>
          </cell>
          <cell r="C7562" t="str">
            <v>(-)-Ormosanine</v>
          </cell>
          <cell r="D7562" t="str">
            <v>(-)-Ormosanine</v>
          </cell>
          <cell r="E7562" t="str">
            <v>C10777</v>
          </cell>
          <cell r="F7562" t="str">
            <v>C20H35N3</v>
          </cell>
          <cell r="G7562" t="str">
            <v>0</v>
          </cell>
          <cell r="H7562" t="str">
            <v>10000000</v>
          </cell>
          <cell r="I7562" t="str">
            <v>10000000</v>
          </cell>
          <cell r="J7562" t="str">
            <v>317</v>
          </cell>
        </row>
        <row r="7563">
          <cell r="A7563" t="str">
            <v>cpd07664</v>
          </cell>
          <cell r="B7563" t="str">
            <v>Panamine</v>
          </cell>
          <cell r="C7563" t="str">
            <v>Panamine</v>
          </cell>
          <cell r="D7563" t="str">
            <v>Panamine</v>
          </cell>
          <cell r="E7563" t="str">
            <v>C10778</v>
          </cell>
          <cell r="F7563" t="str">
            <v>C20H33N3</v>
          </cell>
          <cell r="G7563" t="str">
            <v>0</v>
          </cell>
          <cell r="H7563" t="str">
            <v>10000000</v>
          </cell>
          <cell r="I7563" t="str">
            <v>10000000</v>
          </cell>
          <cell r="J7563" t="str">
            <v>315</v>
          </cell>
        </row>
        <row r="7564">
          <cell r="A7564" t="str">
            <v>cpd07665</v>
          </cell>
          <cell r="B7564" t="str">
            <v>Piptanthine</v>
          </cell>
          <cell r="C7564" t="str">
            <v>Piptanthine</v>
          </cell>
          <cell r="D7564" t="str">
            <v>Piptanthine</v>
          </cell>
          <cell r="E7564" t="str">
            <v>C10779</v>
          </cell>
          <cell r="F7564" t="str">
            <v>C20H35N3</v>
          </cell>
          <cell r="G7564" t="str">
            <v>0</v>
          </cell>
          <cell r="H7564" t="str">
            <v>10000000</v>
          </cell>
          <cell r="I7564" t="str">
            <v>10000000</v>
          </cell>
          <cell r="J7564" t="str">
            <v>317</v>
          </cell>
        </row>
        <row r="7565">
          <cell r="A7565" t="str">
            <v>cpd07666</v>
          </cell>
          <cell r="B7565" t="str">
            <v>Retamine</v>
          </cell>
          <cell r="C7565" t="str">
            <v>Retamine</v>
          </cell>
          <cell r="D7565" t="str">
            <v>Retamine</v>
          </cell>
          <cell r="E7565" t="str">
            <v>C10780</v>
          </cell>
          <cell r="F7565" t="str">
            <v>C15H26N2O</v>
          </cell>
          <cell r="G7565" t="str">
            <v>0</v>
          </cell>
          <cell r="H7565" t="str">
            <v>10000000</v>
          </cell>
          <cell r="I7565" t="str">
            <v>10000000</v>
          </cell>
          <cell r="J7565" t="str">
            <v>250</v>
          </cell>
        </row>
        <row r="7566">
          <cell r="A7566" t="str">
            <v>cpd07667</v>
          </cell>
          <cell r="B7566" t="str">
            <v>Rhombifoline</v>
          </cell>
          <cell r="C7566" t="str">
            <v>Rhombifoline</v>
          </cell>
          <cell r="D7566" t="str">
            <v>(1R)-3-(3-Butenyl)-1,2,3,4,5,6-hexahydro-1,5-methano-8H-pyrido[1,2- a][1,4]diazocin-8-one|Rhombifoline</v>
          </cell>
          <cell r="E7566" t="str">
            <v>C10781</v>
          </cell>
          <cell r="F7566" t="str">
            <v>C15H20N2O</v>
          </cell>
          <cell r="G7566" t="str">
            <v>0</v>
          </cell>
          <cell r="H7566" t="str">
            <v>10000000</v>
          </cell>
          <cell r="I7566" t="str">
            <v>10000000</v>
          </cell>
          <cell r="J7566" t="str">
            <v>244</v>
          </cell>
        </row>
        <row r="7567">
          <cell r="A7567" t="str">
            <v>cpd07668</v>
          </cell>
          <cell r="B7567" t="str">
            <v>Sophoramine</v>
          </cell>
          <cell r="C7567" t="str">
            <v>Sophoramine</v>
          </cell>
          <cell r="D7567" t="str">
            <v>Sophoramine</v>
          </cell>
          <cell r="E7567" t="str">
            <v>C10782</v>
          </cell>
          <cell r="F7567" t="str">
            <v>C15H20N2O</v>
          </cell>
          <cell r="G7567" t="str">
            <v>0</v>
          </cell>
          <cell r="H7567" t="str">
            <v>10000000</v>
          </cell>
          <cell r="I7567" t="str">
            <v>10000000</v>
          </cell>
          <cell r="J7567" t="str">
            <v>244</v>
          </cell>
        </row>
        <row r="7568">
          <cell r="A7568" t="str">
            <v>cpd07669</v>
          </cell>
          <cell r="B7568" t="str">
            <v>Sparteine</v>
          </cell>
          <cell r="C7568" t="str">
            <v>Sparteine</v>
          </cell>
          <cell r="D7568" t="str">
            <v>Sparteine|(-)-Sparteine</v>
          </cell>
          <cell r="E7568" t="str">
            <v>C10783</v>
          </cell>
          <cell r="F7568" t="str">
            <v>C15H26N2</v>
          </cell>
          <cell r="G7568" t="str">
            <v>0</v>
          </cell>
          <cell r="H7568" t="str">
            <v>10000000</v>
          </cell>
          <cell r="I7568" t="str">
            <v>10000000</v>
          </cell>
          <cell r="J7568" t="str">
            <v>234</v>
          </cell>
        </row>
        <row r="7569">
          <cell r="A7569" t="str">
            <v>cpd07670</v>
          </cell>
          <cell r="B7569" t="str">
            <v>Cannabidiolic acid</v>
          </cell>
          <cell r="C7569" t="str">
            <v>Cannabidiolic acid</v>
          </cell>
          <cell r="D7569" t="str">
            <v>Cannabidiolic acid</v>
          </cell>
          <cell r="E7569" t="str">
            <v>C10784</v>
          </cell>
          <cell r="F7569" t="str">
            <v>C22H29O4</v>
          </cell>
          <cell r="G7569" t="str">
            <v>-1</v>
          </cell>
          <cell r="H7569" t="str">
            <v>-73.67</v>
          </cell>
          <cell r="I7569" t="str">
            <v>1.93215</v>
          </cell>
          <cell r="J7569" t="str">
            <v>357</v>
          </cell>
        </row>
        <row r="7570">
          <cell r="A7570" t="str">
            <v>cpd07671</v>
          </cell>
          <cell r="B7570" t="str">
            <v>(15:1)-Cardanol</v>
          </cell>
          <cell r="C7570" t="str">
            <v>(15:1)-Cardanol</v>
          </cell>
          <cell r="D7570" t="str">
            <v>(15:1)-Cardanol</v>
          </cell>
          <cell r="E7570" t="str">
            <v>C10785</v>
          </cell>
          <cell r="F7570" t="str">
            <v>C21H34O</v>
          </cell>
          <cell r="G7570" t="str">
            <v>0</v>
          </cell>
          <cell r="H7570" t="str">
            <v>33.51</v>
          </cell>
          <cell r="I7570" t="str">
            <v>1.4445</v>
          </cell>
          <cell r="J7570" t="str">
            <v>302</v>
          </cell>
        </row>
        <row r="7571">
          <cell r="A7571" t="str">
            <v>cpd07672</v>
          </cell>
          <cell r="B7571" t="str">
            <v>Templetine</v>
          </cell>
          <cell r="C7571" t="str">
            <v>Templetine</v>
          </cell>
          <cell r="D7571" t="str">
            <v>Templetine</v>
          </cell>
          <cell r="E7571" t="str">
            <v>C10786</v>
          </cell>
          <cell r="F7571" t="str">
            <v>C20H35N3</v>
          </cell>
          <cell r="G7571" t="str">
            <v>0</v>
          </cell>
          <cell r="H7571" t="str">
            <v>10000000</v>
          </cell>
          <cell r="I7571" t="str">
            <v>10000000</v>
          </cell>
          <cell r="J7571" t="str">
            <v>317</v>
          </cell>
        </row>
        <row r="7572">
          <cell r="A7572" t="str">
            <v>cpd07673</v>
          </cell>
          <cell r="B7572" t="str">
            <v>2,6-Dimethoxyphenol</v>
          </cell>
          <cell r="C7572" t="str">
            <v>2,6-Dimethoxyphenol</v>
          </cell>
          <cell r="D7572" t="str">
            <v>Pyrogallol 1,3-dimethyl ether|2,6-Dimethoxyphenol</v>
          </cell>
          <cell r="E7572" t="str">
            <v>C10787</v>
          </cell>
          <cell r="F7572" t="str">
            <v>C8H10O3</v>
          </cell>
          <cell r="G7572" t="str">
            <v>0</v>
          </cell>
          <cell r="H7572" t="str">
            <v>-59.56</v>
          </cell>
          <cell r="I7572" t="str">
            <v>1.33883</v>
          </cell>
          <cell r="J7572" t="str">
            <v>154</v>
          </cell>
        </row>
        <row r="7573">
          <cell r="A7573" t="str">
            <v>cpd07674</v>
          </cell>
          <cell r="B7573" t="str">
            <v>Ellagic acid</v>
          </cell>
          <cell r="C7573" t="str">
            <v>Ellagic acid</v>
          </cell>
          <cell r="D7573" t="str">
            <v>Ellagic acid</v>
          </cell>
          <cell r="E7573" t="str">
            <v>C10788</v>
          </cell>
          <cell r="F7573" t="str">
            <v>C14H6O8</v>
          </cell>
          <cell r="G7573" t="str">
            <v>0</v>
          </cell>
          <cell r="H7573" t="str">
            <v>10000000</v>
          </cell>
          <cell r="I7573" t="str">
            <v>10000000</v>
          </cell>
          <cell r="J7573" t="str">
            <v>302</v>
          </cell>
        </row>
        <row r="7574">
          <cell r="A7574" t="str">
            <v>cpd07675</v>
          </cell>
          <cell r="B7574" t="str">
            <v>Thermospine</v>
          </cell>
          <cell r="C7574" t="str">
            <v>Thermospine</v>
          </cell>
          <cell r="D7574" t="str">
            <v>(-)-Thermopsine|Thermospine</v>
          </cell>
          <cell r="E7574" t="str">
            <v>C10789</v>
          </cell>
          <cell r="F7574" t="str">
            <v>C15H20N2O</v>
          </cell>
          <cell r="G7574" t="str">
            <v>0</v>
          </cell>
          <cell r="H7574" t="str">
            <v>10000000</v>
          </cell>
          <cell r="I7574" t="str">
            <v>10000000</v>
          </cell>
          <cell r="J7574" t="str">
            <v>244</v>
          </cell>
        </row>
        <row r="7575">
          <cell r="A7575" t="str">
            <v>cpd07676</v>
          </cell>
          <cell r="B7575" t="str">
            <v>Tinctorine</v>
          </cell>
          <cell r="C7575" t="str">
            <v>Tinctorine</v>
          </cell>
          <cell r="D7575" t="str">
            <v>Tinctorine</v>
          </cell>
          <cell r="E7575" t="str">
            <v>C10790</v>
          </cell>
          <cell r="F7575" t="str">
            <v>C15H20N2O</v>
          </cell>
          <cell r="G7575" t="str">
            <v>0</v>
          </cell>
          <cell r="H7575" t="str">
            <v>10000000</v>
          </cell>
          <cell r="I7575" t="str">
            <v>10000000</v>
          </cell>
          <cell r="J7575" t="str">
            <v>244</v>
          </cell>
        </row>
        <row r="7576">
          <cell r="A7576" t="str">
            <v>cpd07677</v>
          </cell>
          <cell r="B7576" t="str">
            <v>Tsukushinamine A</v>
          </cell>
          <cell r="C7576" t="str">
            <v>Tsukushinamine A</v>
          </cell>
          <cell r="D7576" t="str">
            <v>Tsukushinamine A</v>
          </cell>
          <cell r="E7576" t="str">
            <v>C10791</v>
          </cell>
          <cell r="F7576" t="str">
            <v>C15H20N2O</v>
          </cell>
          <cell r="G7576" t="str">
            <v>0</v>
          </cell>
          <cell r="H7576" t="str">
            <v>10000000</v>
          </cell>
          <cell r="I7576" t="str">
            <v>10000000</v>
          </cell>
          <cell r="J7576" t="str">
            <v>244</v>
          </cell>
        </row>
        <row r="7577">
          <cell r="A7577" t="str">
            <v>cpd07678</v>
          </cell>
          <cell r="B7577" t="str">
            <v>Gentisyl alcohol</v>
          </cell>
          <cell r="C7577" t="str">
            <v>Gentisyl alcohol</v>
          </cell>
          <cell r="D7577" t="str">
            <v>2,5-Dihydroxybenzyl alcohol|Gentisyl alcohol</v>
          </cell>
          <cell r="E7577" t="str">
            <v>C10792</v>
          </cell>
          <cell r="F7577" t="str">
            <v>C7H8O3</v>
          </cell>
          <cell r="G7577" t="str">
            <v>0</v>
          </cell>
          <cell r="H7577" t="str">
            <v>-87.24</v>
          </cell>
          <cell r="I7577" t="str">
            <v>1.10172</v>
          </cell>
          <cell r="J7577" t="str">
            <v>140</v>
          </cell>
        </row>
        <row r="7578">
          <cell r="A7578" t="str">
            <v>cpd07679</v>
          </cell>
          <cell r="B7578" t="str">
            <v>Geranylhy droquinone</v>
          </cell>
          <cell r="C7578" t="str">
            <v>Geranylhy droquinone</v>
          </cell>
          <cell r="D7578" t="str">
            <v>Geranylhy droquinone</v>
          </cell>
          <cell r="E7578" t="str">
            <v>C10793</v>
          </cell>
          <cell r="F7578" t="str">
            <v>C16H22O2</v>
          </cell>
          <cell r="G7578" t="str">
            <v>0</v>
          </cell>
          <cell r="H7578" t="str">
            <v>3.55</v>
          </cell>
          <cell r="I7578" t="str">
            <v>1.46908</v>
          </cell>
          <cell r="J7578" t="str">
            <v>246</v>
          </cell>
        </row>
        <row r="7579">
          <cell r="A7579" t="str">
            <v>cpd07680</v>
          </cell>
          <cell r="B7579" t="str">
            <v>Ginkgoic acid</v>
          </cell>
          <cell r="C7579" t="str">
            <v>Ginkgoic acid</v>
          </cell>
          <cell r="D7579" t="str">
            <v>Ginkgolic acid|Ginkgoic acid</v>
          </cell>
          <cell r="E7579" t="str">
            <v>C10794</v>
          </cell>
          <cell r="F7579" t="str">
            <v>C22H33O3</v>
          </cell>
          <cell r="G7579" t="str">
            <v>-1</v>
          </cell>
          <cell r="H7579" t="str">
            <v>-49.12</v>
          </cell>
          <cell r="I7579" t="str">
            <v>1.58278</v>
          </cell>
          <cell r="J7579" t="str">
            <v>345</v>
          </cell>
        </row>
        <row r="7580">
          <cell r="A7580" t="str">
            <v>cpd07681</v>
          </cell>
          <cell r="B7580" t="str">
            <v>Buxamine E</v>
          </cell>
          <cell r="C7580" t="str">
            <v>Buxamine E</v>
          </cell>
          <cell r="D7580" t="str">
            <v>Buxamine E</v>
          </cell>
          <cell r="E7580" t="str">
            <v>C10795</v>
          </cell>
          <cell r="F7580" t="str">
            <v>C26H46N2</v>
          </cell>
          <cell r="G7580" t="str">
            <v>2</v>
          </cell>
          <cell r="H7580" t="str">
            <v>70.81</v>
          </cell>
          <cell r="I7580" t="str">
            <v>6.9434</v>
          </cell>
          <cell r="J7580" t="str">
            <v>386</v>
          </cell>
        </row>
        <row r="7581">
          <cell r="A7581" t="str">
            <v>cpd07682</v>
          </cell>
          <cell r="B7581" t="str">
            <v>alpha-Chaconine</v>
          </cell>
          <cell r="C7581" t="str">
            <v>alpha-Chaconine</v>
          </cell>
          <cell r="D7581" t="str">
            <v>alpha-Chaconine</v>
          </cell>
          <cell r="E7581" t="str">
            <v>C10796</v>
          </cell>
          <cell r="F7581" t="str">
            <v>C45H73NO14</v>
          </cell>
          <cell r="G7581" t="str">
            <v>0</v>
          </cell>
          <cell r="H7581" t="str">
            <v>-367.38</v>
          </cell>
          <cell r="I7581" t="str">
            <v>9.59943</v>
          </cell>
          <cell r="J7581" t="str">
            <v>851</v>
          </cell>
        </row>
        <row r="7582">
          <cell r="A7582" t="str">
            <v>cpd07683</v>
          </cell>
          <cell r="B7582" t="str">
            <v>Cyclobuxine</v>
          </cell>
          <cell r="C7582" t="str">
            <v>Cyclobuxine</v>
          </cell>
          <cell r="D7582" t="str">
            <v>Cyclobuxine|Cyclobuxine D</v>
          </cell>
          <cell r="E7582" t="str">
            <v>C10797</v>
          </cell>
          <cell r="F7582" t="str">
            <v>C25H44N2O</v>
          </cell>
          <cell r="G7582" t="str">
            <v>2</v>
          </cell>
          <cell r="H7582" t="str">
            <v>10000000</v>
          </cell>
          <cell r="I7582" t="str">
            <v>10000000</v>
          </cell>
          <cell r="J7582" t="str">
            <v>388</v>
          </cell>
        </row>
        <row r="7583">
          <cell r="A7583" t="str">
            <v>cpd07684</v>
          </cell>
          <cell r="B7583" t="str">
            <v>Cyclopamine</v>
          </cell>
          <cell r="C7583" t="str">
            <v>Cyclopamine</v>
          </cell>
          <cell r="D7583" t="str">
            <v>Cyclopamine</v>
          </cell>
          <cell r="E7583" t="str">
            <v>C10798</v>
          </cell>
          <cell r="F7583" t="str">
            <v>C27H41NO2</v>
          </cell>
          <cell r="G7583" t="str">
            <v>0</v>
          </cell>
          <cell r="H7583" t="str">
            <v>15.4</v>
          </cell>
          <cell r="I7583" t="str">
            <v>7.87091</v>
          </cell>
          <cell r="J7583" t="str">
            <v>411</v>
          </cell>
        </row>
        <row r="7584">
          <cell r="A7584" t="str">
            <v>cpd07685</v>
          </cell>
          <cell r="B7584" t="str">
            <v>Cycloprotobuxine C</v>
          </cell>
          <cell r="C7584" t="str">
            <v>Cycloprotobuxine C</v>
          </cell>
          <cell r="D7584" t="str">
            <v>Cycloprotobuxine C</v>
          </cell>
          <cell r="E7584" t="str">
            <v>C10799</v>
          </cell>
          <cell r="F7584" t="str">
            <v>C27H50N2</v>
          </cell>
          <cell r="G7584" t="str">
            <v>2</v>
          </cell>
          <cell r="H7584" t="str">
            <v>10000000</v>
          </cell>
          <cell r="I7584" t="str">
            <v>10000000</v>
          </cell>
          <cell r="J7584" t="str">
            <v>402</v>
          </cell>
        </row>
        <row r="7585">
          <cell r="A7585" t="str">
            <v>cpd07686</v>
          </cell>
          <cell r="B7585" t="str">
            <v>Grevillol</v>
          </cell>
          <cell r="C7585" t="str">
            <v>Grevillol</v>
          </cell>
          <cell r="D7585" t="str">
            <v>Grevillol</v>
          </cell>
          <cell r="E7585" t="str">
            <v>C10800</v>
          </cell>
          <cell r="F7585" t="str">
            <v>C19H32O2</v>
          </cell>
          <cell r="G7585" t="str">
            <v>0</v>
          </cell>
          <cell r="H7585" t="str">
            <v>-31.57</v>
          </cell>
          <cell r="I7585" t="str">
            <v>1.49955</v>
          </cell>
          <cell r="J7585" t="str">
            <v>292</v>
          </cell>
        </row>
        <row r="7586">
          <cell r="A7586" t="str">
            <v>cpd07687</v>
          </cell>
          <cell r="B7586" t="str">
            <v>Cyclovirobuxine C</v>
          </cell>
          <cell r="C7586" t="str">
            <v>Cyclovirobuxine C</v>
          </cell>
          <cell r="D7586" t="str">
            <v>Cyclovirobuxine C</v>
          </cell>
          <cell r="E7586" t="str">
            <v>C10801</v>
          </cell>
          <cell r="F7586" t="str">
            <v>C27H50N2O</v>
          </cell>
          <cell r="G7586" t="str">
            <v>2</v>
          </cell>
          <cell r="H7586" t="str">
            <v>10000000</v>
          </cell>
          <cell r="I7586" t="str">
            <v>10000000</v>
          </cell>
          <cell r="J7586" t="str">
            <v>418</v>
          </cell>
        </row>
        <row r="7587">
          <cell r="A7587" t="str">
            <v>cpd07688</v>
          </cell>
          <cell r="B7587" t="str">
            <v>5-(Heptadec-12-enyl)resorcinol</v>
          </cell>
          <cell r="C7587" t="str">
            <v>5-(Heptadec-12-enyl)resorcinol</v>
          </cell>
          <cell r="D7587" t="str">
            <v>5-(Heptadec-12-enyl)resorcinol</v>
          </cell>
          <cell r="E7587" t="str">
            <v>C10802</v>
          </cell>
          <cell r="F7587" t="str">
            <v>C23H38O2</v>
          </cell>
          <cell r="G7587" t="str">
            <v>0</v>
          </cell>
          <cell r="H7587" t="str">
            <v>-2.73</v>
          </cell>
          <cell r="I7587" t="str">
            <v>1.69817</v>
          </cell>
          <cell r="J7587" t="str">
            <v>346</v>
          </cell>
        </row>
        <row r="7588">
          <cell r="A7588" t="str">
            <v>cpd07689</v>
          </cell>
          <cell r="B7588" t="str">
            <v>Demissine</v>
          </cell>
          <cell r="C7588" t="str">
            <v>Demissine</v>
          </cell>
          <cell r="D7588" t="str">
            <v>Demissine</v>
          </cell>
          <cell r="E7588" t="str">
            <v>C10803</v>
          </cell>
          <cell r="F7588" t="str">
            <v>C50H83NO20</v>
          </cell>
          <cell r="G7588" t="str">
            <v>0</v>
          </cell>
          <cell r="H7588" t="str">
            <v>-579.48</v>
          </cell>
          <cell r="I7588" t="str">
            <v>10.8288</v>
          </cell>
          <cell r="J7588" t="str">
            <v>1017</v>
          </cell>
        </row>
        <row r="7589">
          <cell r="A7589" t="str">
            <v>cpd07690</v>
          </cell>
          <cell r="B7589" t="str">
            <v>2-Hydroxymethylbenzoic acid</v>
          </cell>
          <cell r="C7589" t="str">
            <v>2-Hydroxymethylbenzoic acid</v>
          </cell>
          <cell r="D7589" t="str">
            <v>2-Hydroxymethylbenzoic acid|2-(Hydroxymethyl)benzoic acid</v>
          </cell>
          <cell r="E7589" t="str">
            <v>C10804</v>
          </cell>
          <cell r="F7589" t="str">
            <v>C8H7O3</v>
          </cell>
          <cell r="G7589" t="str">
            <v>-1</v>
          </cell>
          <cell r="H7589" t="str">
            <v>-90.91</v>
          </cell>
          <cell r="I7589" t="str">
            <v>0.898891</v>
          </cell>
          <cell r="J7589" t="str">
            <v>151</v>
          </cell>
        </row>
        <row r="7590">
          <cell r="A7590" t="str">
            <v>cpd07691</v>
          </cell>
          <cell r="B7590" t="str">
            <v>Leiocarposide</v>
          </cell>
          <cell r="C7590" t="str">
            <v>Leiocarposide</v>
          </cell>
          <cell r="D7590" t="str">
            <v>Leiocarposide</v>
          </cell>
          <cell r="E7590" t="str">
            <v>C10805</v>
          </cell>
          <cell r="F7590" t="str">
            <v>C27H34O16</v>
          </cell>
          <cell r="G7590" t="str">
            <v>0</v>
          </cell>
          <cell r="H7590" t="str">
            <v>-472.26</v>
          </cell>
          <cell r="I7590" t="str">
            <v>3.90818</v>
          </cell>
          <cell r="J7590" t="str">
            <v>614</v>
          </cell>
        </row>
        <row r="7591">
          <cell r="A7591" t="str">
            <v>cpd07692</v>
          </cell>
          <cell r="B7591" t="str">
            <v>Funtumine</v>
          </cell>
          <cell r="C7591" t="str">
            <v>Funtumine</v>
          </cell>
          <cell r="D7591" t="str">
            <v>Funtumine</v>
          </cell>
          <cell r="E7591" t="str">
            <v>C10806</v>
          </cell>
          <cell r="F7591" t="str">
            <v>C21H36NO</v>
          </cell>
          <cell r="G7591" t="str">
            <v>1</v>
          </cell>
          <cell r="H7591" t="str">
            <v>-4.68</v>
          </cell>
          <cell r="I7591" t="str">
            <v>7.19299</v>
          </cell>
          <cell r="J7591" t="str">
            <v>318</v>
          </cell>
        </row>
        <row r="7592">
          <cell r="A7592" t="str">
            <v>cpd07693</v>
          </cell>
          <cell r="B7592" t="str">
            <v>Germine</v>
          </cell>
          <cell r="C7592" t="str">
            <v>Germine</v>
          </cell>
          <cell r="D7592" t="str">
            <v>Germine</v>
          </cell>
          <cell r="E7592" t="str">
            <v>C10807</v>
          </cell>
          <cell r="F7592" t="str">
            <v>C27H43NO8</v>
          </cell>
          <cell r="G7592" t="str">
            <v>0</v>
          </cell>
          <cell r="H7592" t="str">
            <v>10000000</v>
          </cell>
          <cell r="I7592" t="str">
            <v>10000000</v>
          </cell>
          <cell r="J7592" t="str">
            <v>509</v>
          </cell>
        </row>
        <row r="7593">
          <cell r="A7593" t="str">
            <v>cpd07694</v>
          </cell>
          <cell r="B7593" t="str">
            <v>Kashmirine</v>
          </cell>
          <cell r="C7593" t="str">
            <v>Kashmirine</v>
          </cell>
          <cell r="D7593" t="str">
            <v>Kashmirine|Cevan-6-one, 3,20-dihydroxy-, (3-beta,5-alpha,17-beta)-|Imperialine</v>
          </cell>
          <cell r="E7593" t="str">
            <v>C10808</v>
          </cell>
          <cell r="F7593" t="str">
            <v>C27H43NO3</v>
          </cell>
          <cell r="G7593" t="str">
            <v>0</v>
          </cell>
          <cell r="H7593" t="str">
            <v>-42.91</v>
          </cell>
          <cell r="I7593" t="str">
            <v>7.56502</v>
          </cell>
          <cell r="J7593" t="str">
            <v>429</v>
          </cell>
        </row>
        <row r="7594">
          <cell r="A7594" t="str">
            <v>cpd07695</v>
          </cell>
          <cell r="B7594" t="str">
            <v>Cardol</v>
          </cell>
          <cell r="C7594" t="str">
            <v>Cardol</v>
          </cell>
          <cell r="D7594" t="str">
            <v>Cardol|5-Pentadecylresorcinol</v>
          </cell>
          <cell r="E7594" t="str">
            <v>C10809</v>
          </cell>
          <cell r="F7594" t="str">
            <v>C21H36O2</v>
          </cell>
          <cell r="G7594" t="str">
            <v>0</v>
          </cell>
          <cell r="H7594" t="str">
            <v>-28.33</v>
          </cell>
          <cell r="I7594" t="str">
            <v>1.62773</v>
          </cell>
          <cell r="J7594" t="str">
            <v>320</v>
          </cell>
        </row>
        <row r="7595">
          <cell r="A7595" t="str">
            <v>cpd07696</v>
          </cell>
          <cell r="B7595" t="str">
            <v>Irehine</v>
          </cell>
          <cell r="C7595" t="str">
            <v>Irehine</v>
          </cell>
          <cell r="D7595" t="str">
            <v>Irehine</v>
          </cell>
          <cell r="E7595" t="str">
            <v>C10810</v>
          </cell>
          <cell r="F7595" t="str">
            <v>C23H40NO</v>
          </cell>
          <cell r="G7595" t="str">
            <v>1</v>
          </cell>
          <cell r="H7595" t="str">
            <v>21.13</v>
          </cell>
          <cell r="I7595" t="str">
            <v>6.99009</v>
          </cell>
          <cell r="J7595" t="str">
            <v>346</v>
          </cell>
        </row>
        <row r="7596">
          <cell r="A7596" t="str">
            <v>cpd07697</v>
          </cell>
          <cell r="B7596" t="str">
            <v>Jervine</v>
          </cell>
          <cell r="C7596" t="str">
            <v>Jervine</v>
          </cell>
          <cell r="D7596" t="str">
            <v>Jervine</v>
          </cell>
          <cell r="E7596" t="str">
            <v>C10811</v>
          </cell>
          <cell r="F7596" t="str">
            <v>C27H39NO3</v>
          </cell>
          <cell r="G7596" t="str">
            <v>0</v>
          </cell>
          <cell r="H7596" t="str">
            <v>-19.43</v>
          </cell>
          <cell r="I7596" t="str">
            <v>7.8139</v>
          </cell>
          <cell r="J7596" t="str">
            <v>425</v>
          </cell>
        </row>
        <row r="7597">
          <cell r="A7597" t="str">
            <v>cpd07698</v>
          </cell>
          <cell r="B7597" t="str">
            <v>Piperonal</v>
          </cell>
          <cell r="C7597" t="str">
            <v>Piperonal</v>
          </cell>
          <cell r="D7597" t="str">
            <v>Piperonal</v>
          </cell>
          <cell r="E7597" t="str">
            <v>C10812</v>
          </cell>
          <cell r="F7597" t="str">
            <v>C8H6O3</v>
          </cell>
          <cell r="G7597" t="str">
            <v>0</v>
          </cell>
          <cell r="H7597" t="str">
            <v>-66.69</v>
          </cell>
          <cell r="I7597" t="str">
            <v>2.27006</v>
          </cell>
          <cell r="J7597" t="str">
            <v>150</v>
          </cell>
        </row>
        <row r="7598">
          <cell r="A7598" t="str">
            <v>cpd07699</v>
          </cell>
          <cell r="B7598" t="str">
            <v>Kurchessine</v>
          </cell>
          <cell r="C7598" t="str">
            <v>Kurchessine</v>
          </cell>
          <cell r="D7598" t="str">
            <v>Kurchessine</v>
          </cell>
          <cell r="E7598" t="str">
            <v>C10813</v>
          </cell>
          <cell r="F7598" t="str">
            <v>C25H46N2</v>
          </cell>
          <cell r="G7598" t="str">
            <v>2</v>
          </cell>
          <cell r="H7598" t="str">
            <v>70.83</v>
          </cell>
          <cell r="I7598" t="str">
            <v>7.29639</v>
          </cell>
          <cell r="J7598" t="str">
            <v>374</v>
          </cell>
        </row>
        <row r="7599">
          <cell r="A7599" t="str">
            <v>cpd07700</v>
          </cell>
          <cell r="B7599" t="str">
            <v>Paravallarine</v>
          </cell>
          <cell r="C7599" t="str">
            <v>Paravallarine</v>
          </cell>
          <cell r="D7599" t="str">
            <v>Paravallarine</v>
          </cell>
          <cell r="E7599" t="str">
            <v>C10814</v>
          </cell>
          <cell r="F7599" t="str">
            <v>C22H34NO2</v>
          </cell>
          <cell r="G7599" t="str">
            <v>1</v>
          </cell>
          <cell r="H7599" t="str">
            <v>10000000</v>
          </cell>
          <cell r="I7599" t="str">
            <v>10000000</v>
          </cell>
          <cell r="J7599" t="str">
            <v>344</v>
          </cell>
        </row>
        <row r="7600">
          <cell r="A7600" t="str">
            <v>cpd07701</v>
          </cell>
          <cell r="B7600" t="str">
            <v>Protoveratrine A</v>
          </cell>
          <cell r="C7600" t="str">
            <v>Protoveratrine A</v>
          </cell>
          <cell r="D7600" t="str">
            <v>Protoveratrine A</v>
          </cell>
          <cell r="E7600" t="str">
            <v>C10815</v>
          </cell>
          <cell r="F7600" t="str">
            <v>C41H63NO14</v>
          </cell>
          <cell r="G7600" t="str">
            <v>0</v>
          </cell>
          <cell r="H7600" t="str">
            <v>10000000</v>
          </cell>
          <cell r="I7600" t="str">
            <v>10000000</v>
          </cell>
          <cell r="J7600" t="str">
            <v>793</v>
          </cell>
        </row>
        <row r="7601">
          <cell r="A7601" t="str">
            <v>cpd07702</v>
          </cell>
          <cell r="B7601" t="str">
            <v>Protoveratrine B</v>
          </cell>
          <cell r="C7601" t="str">
            <v>Protoveratrine B</v>
          </cell>
          <cell r="D7601" t="str">
            <v>Protoveratrine B</v>
          </cell>
          <cell r="E7601" t="str">
            <v>C10816</v>
          </cell>
          <cell r="F7601" t="str">
            <v>C41H63NO15</v>
          </cell>
          <cell r="G7601" t="str">
            <v>0</v>
          </cell>
          <cell r="H7601" t="str">
            <v>10000000</v>
          </cell>
          <cell r="I7601" t="str">
            <v>10000000</v>
          </cell>
          <cell r="J7601" t="str">
            <v>809</v>
          </cell>
        </row>
        <row r="7602">
          <cell r="A7602" t="str">
            <v>cpd07703</v>
          </cell>
          <cell r="B7602" t="str">
            <v>Protoverine</v>
          </cell>
          <cell r="C7602" t="str">
            <v>Protoverine</v>
          </cell>
          <cell r="D7602" t="str">
            <v>Protoverine</v>
          </cell>
          <cell r="E7602" t="str">
            <v>C10817</v>
          </cell>
          <cell r="F7602" t="str">
            <v>C27H43NO9</v>
          </cell>
          <cell r="G7602" t="str">
            <v>0</v>
          </cell>
          <cell r="H7602" t="str">
            <v>10000000</v>
          </cell>
          <cell r="I7602" t="str">
            <v>10000000</v>
          </cell>
          <cell r="J7602" t="str">
            <v>525</v>
          </cell>
        </row>
        <row r="7603">
          <cell r="A7603" t="str">
            <v>cpd07704</v>
          </cell>
          <cell r="B7603" t="str">
            <v>Solacapine</v>
          </cell>
          <cell r="C7603" t="str">
            <v>Solacapine</v>
          </cell>
          <cell r="D7603" t="str">
            <v>Solacapine</v>
          </cell>
          <cell r="E7603" t="str">
            <v>C10818</v>
          </cell>
          <cell r="F7603" t="str">
            <v>C27H49N2O2</v>
          </cell>
          <cell r="G7603" t="str">
            <v>1</v>
          </cell>
          <cell r="H7603" t="str">
            <v>-29.13</v>
          </cell>
          <cell r="I7603" t="str">
            <v>7.40351</v>
          </cell>
          <cell r="J7603" t="str">
            <v>433</v>
          </cell>
        </row>
        <row r="7604">
          <cell r="A7604" t="str">
            <v>cpd07705</v>
          </cell>
          <cell r="B7604" t="str">
            <v>Solamargine</v>
          </cell>
          <cell r="C7604" t="str">
            <v>Solamargine</v>
          </cell>
          <cell r="D7604" t="str">
            <v>Solamargine</v>
          </cell>
          <cell r="E7604" t="str">
            <v>C10819</v>
          </cell>
          <cell r="F7604" t="str">
            <v>C45H73NO15</v>
          </cell>
          <cell r="G7604" t="str">
            <v>0</v>
          </cell>
          <cell r="H7604" t="str">
            <v>-416.69</v>
          </cell>
          <cell r="I7604" t="str">
            <v>11.6682</v>
          </cell>
          <cell r="J7604" t="str">
            <v>867</v>
          </cell>
        </row>
        <row r="7605">
          <cell r="A7605" t="str">
            <v>cpd07706</v>
          </cell>
          <cell r="B7605" t="str">
            <v>Solanine</v>
          </cell>
          <cell r="C7605" t="str">
            <v>Solanine</v>
          </cell>
          <cell r="D7605" t="str">
            <v>Solanine</v>
          </cell>
          <cell r="E7605" t="str">
            <v>C10820</v>
          </cell>
          <cell r="F7605" t="str">
            <v>C45H73NO15</v>
          </cell>
          <cell r="G7605" t="str">
            <v>0</v>
          </cell>
          <cell r="H7605" t="str">
            <v>-403.61</v>
          </cell>
          <cell r="I7605" t="str">
            <v>9.60789</v>
          </cell>
          <cell r="J7605" t="str">
            <v>867</v>
          </cell>
        </row>
        <row r="7606">
          <cell r="A7606" t="str">
            <v>cpd07707</v>
          </cell>
          <cell r="B7606" t="str">
            <v>Solanocapsine</v>
          </cell>
          <cell r="C7606" t="str">
            <v>Solanocapsine</v>
          </cell>
          <cell r="D7606" t="str">
            <v>Solanocapsine</v>
          </cell>
          <cell r="E7606" t="str">
            <v>C10821</v>
          </cell>
          <cell r="F7606" t="str">
            <v>C27H47N2O2</v>
          </cell>
          <cell r="G7606" t="str">
            <v>1</v>
          </cell>
          <cell r="H7606" t="str">
            <v>-39.92</v>
          </cell>
          <cell r="I7606" t="str">
            <v>10.9647</v>
          </cell>
          <cell r="J7606" t="str">
            <v>431</v>
          </cell>
        </row>
        <row r="7607">
          <cell r="A7607" t="str">
            <v>cpd07708</v>
          </cell>
          <cell r="B7607" t="str">
            <v>Solasodine</v>
          </cell>
          <cell r="C7607" t="str">
            <v>Solasodine</v>
          </cell>
          <cell r="D7607" t="str">
            <v>Solasodine</v>
          </cell>
          <cell r="E7607" t="str">
            <v>C10822</v>
          </cell>
          <cell r="F7607" t="str">
            <v>C27H43NO2</v>
          </cell>
          <cell r="G7607" t="str">
            <v>0</v>
          </cell>
          <cell r="H7607" t="str">
            <v>-13.71</v>
          </cell>
          <cell r="I7607" t="str">
            <v>10.32</v>
          </cell>
          <cell r="J7607" t="str">
            <v>413</v>
          </cell>
        </row>
        <row r="7608">
          <cell r="A7608" t="str">
            <v>cpd07709</v>
          </cell>
          <cell r="B7608" t="str">
            <v>Populin</v>
          </cell>
          <cell r="C7608" t="str">
            <v>Populin</v>
          </cell>
          <cell r="D7608" t="str">
            <v>Populin</v>
          </cell>
          <cell r="E7608" t="str">
            <v>C10823</v>
          </cell>
          <cell r="F7608" t="str">
            <v>C20H22O8</v>
          </cell>
          <cell r="G7608" t="str">
            <v>0</v>
          </cell>
          <cell r="H7608" t="str">
            <v>-209.99</v>
          </cell>
          <cell r="I7608" t="str">
            <v>2.2764</v>
          </cell>
          <cell r="J7608" t="str">
            <v>390</v>
          </cell>
        </row>
        <row r="7609">
          <cell r="A7609" t="str">
            <v>cpd07710</v>
          </cell>
          <cell r="B7609" t="str">
            <v>Solasonine</v>
          </cell>
          <cell r="C7609" t="str">
            <v>Solasonine</v>
          </cell>
          <cell r="D7609" t="str">
            <v>Solasonine</v>
          </cell>
          <cell r="E7609" t="str">
            <v>C10824</v>
          </cell>
          <cell r="F7609" t="str">
            <v>C45H73NO16</v>
          </cell>
          <cell r="G7609" t="str">
            <v>0</v>
          </cell>
          <cell r="H7609" t="str">
            <v>-452.92</v>
          </cell>
          <cell r="I7609" t="str">
            <v>11.6751</v>
          </cell>
          <cell r="J7609" t="str">
            <v>883</v>
          </cell>
        </row>
        <row r="7610">
          <cell r="A7610" t="str">
            <v>cpd07711</v>
          </cell>
          <cell r="B7610" t="str">
            <v>Terminaline</v>
          </cell>
          <cell r="C7610" t="str">
            <v>Terminaline</v>
          </cell>
          <cell r="D7610" t="str">
            <v>Terminaline</v>
          </cell>
          <cell r="E7610" t="str">
            <v>C10825</v>
          </cell>
          <cell r="F7610" t="str">
            <v>C23H42NO2</v>
          </cell>
          <cell r="G7610" t="str">
            <v>1</v>
          </cell>
          <cell r="H7610" t="str">
            <v>-38.09</v>
          </cell>
          <cell r="I7610" t="str">
            <v>7.2464</v>
          </cell>
          <cell r="J7610" t="str">
            <v>364</v>
          </cell>
        </row>
        <row r="7611">
          <cell r="A7611" t="str">
            <v>cpd07712</v>
          </cell>
          <cell r="B7611" t="str">
            <v>Tomatidine</v>
          </cell>
          <cell r="C7611" t="str">
            <v>Tomatidine</v>
          </cell>
          <cell r="D7611" t="str">
            <v>Tomatidine</v>
          </cell>
          <cell r="E7611" t="str">
            <v>C10826</v>
          </cell>
          <cell r="F7611" t="str">
            <v>C27H45NO2</v>
          </cell>
          <cell r="G7611" t="str">
            <v>0</v>
          </cell>
          <cell r="H7611" t="str">
            <v>-33.09</v>
          </cell>
          <cell r="I7611" t="str">
            <v>10.6573</v>
          </cell>
          <cell r="J7611" t="str">
            <v>415</v>
          </cell>
        </row>
        <row r="7612">
          <cell r="A7612" t="str">
            <v>cpd07713</v>
          </cell>
          <cell r="B7612" t="str">
            <v>Tomatine</v>
          </cell>
          <cell r="C7612" t="str">
            <v>Tomatine</v>
          </cell>
          <cell r="D7612" t="str">
            <v>Tomatine</v>
          </cell>
          <cell r="E7612" t="str">
            <v>C10827</v>
          </cell>
          <cell r="F7612" t="str">
            <v>C50H83NO21</v>
          </cell>
          <cell r="G7612" t="str">
            <v>0</v>
          </cell>
          <cell r="H7612" t="str">
            <v>-628.79</v>
          </cell>
          <cell r="I7612" t="str">
            <v>12.7151</v>
          </cell>
          <cell r="J7612" t="str">
            <v>1033</v>
          </cell>
        </row>
        <row r="7613">
          <cell r="A7613" t="str">
            <v>cpd07714</v>
          </cell>
          <cell r="B7613" t="str">
            <v>Veracevine</v>
          </cell>
          <cell r="C7613" t="str">
            <v>Veracevine</v>
          </cell>
          <cell r="D7613" t="str">
            <v>Cevane-3-beta,4-beta,12,14,16-beta,17,20-heptol, 4,9-epoxy-|Veracevine</v>
          </cell>
          <cell r="E7613" t="str">
            <v>C10828</v>
          </cell>
          <cell r="F7613" t="str">
            <v>C27H43NO8</v>
          </cell>
          <cell r="G7613" t="str">
            <v>0</v>
          </cell>
          <cell r="H7613" t="str">
            <v>10000000</v>
          </cell>
          <cell r="I7613" t="str">
            <v>10000000</v>
          </cell>
          <cell r="J7613" t="str">
            <v>509</v>
          </cell>
        </row>
        <row r="7614">
          <cell r="A7614" t="str">
            <v>cpd07715</v>
          </cell>
          <cell r="B7614" t="str">
            <v>Veratramine</v>
          </cell>
          <cell r="C7614" t="str">
            <v>Veratramine</v>
          </cell>
          <cell r="D7614" t="str">
            <v>Veratramine</v>
          </cell>
          <cell r="E7614" t="str">
            <v>C10829</v>
          </cell>
          <cell r="F7614" t="str">
            <v>C27H39NO2</v>
          </cell>
          <cell r="G7614" t="str">
            <v>0</v>
          </cell>
          <cell r="H7614" t="str">
            <v>19.05</v>
          </cell>
          <cell r="I7614" t="str">
            <v>4.32785</v>
          </cell>
          <cell r="J7614" t="str">
            <v>409</v>
          </cell>
        </row>
        <row r="7615">
          <cell r="A7615" t="str">
            <v>cpd07716</v>
          </cell>
          <cell r="B7615" t="str">
            <v>Verticine</v>
          </cell>
          <cell r="C7615" t="str">
            <v>Verticine</v>
          </cell>
          <cell r="D7615" t="str">
            <v>Verticine</v>
          </cell>
          <cell r="E7615" t="str">
            <v>C10830</v>
          </cell>
          <cell r="F7615" t="str">
            <v>C27H45NO3</v>
          </cell>
          <cell r="G7615" t="str">
            <v>0</v>
          </cell>
          <cell r="H7615" t="str">
            <v>-49.47</v>
          </cell>
          <cell r="I7615" t="str">
            <v>7.58003</v>
          </cell>
          <cell r="J7615" t="str">
            <v>431</v>
          </cell>
        </row>
        <row r="7616">
          <cell r="A7616" t="str">
            <v>cpd07717</v>
          </cell>
          <cell r="B7616" t="str">
            <v>Zygadenine</v>
          </cell>
          <cell r="C7616" t="str">
            <v>Zygadenine</v>
          </cell>
          <cell r="D7616" t="str">
            <v>Zygadenine</v>
          </cell>
          <cell r="E7616" t="str">
            <v>C10831</v>
          </cell>
          <cell r="F7616" t="str">
            <v>C27H43NO7</v>
          </cell>
          <cell r="G7616" t="str">
            <v>0</v>
          </cell>
          <cell r="H7616" t="str">
            <v>10000000</v>
          </cell>
          <cell r="I7616" t="str">
            <v>10000000</v>
          </cell>
          <cell r="J7616" t="str">
            <v>493</v>
          </cell>
        </row>
        <row r="7617">
          <cell r="A7617" t="str">
            <v>cpd07718</v>
          </cell>
          <cell r="B7617" t="str">
            <v>Sesamol</v>
          </cell>
          <cell r="C7617" t="str">
            <v>Sesamol</v>
          </cell>
          <cell r="D7617" t="str">
            <v>Sesamol</v>
          </cell>
          <cell r="E7617" t="str">
            <v>C10832</v>
          </cell>
          <cell r="F7617" t="str">
            <v>C7H6O3</v>
          </cell>
          <cell r="G7617" t="str">
            <v>0</v>
          </cell>
          <cell r="H7617" t="str">
            <v>-76.24</v>
          </cell>
          <cell r="I7617" t="str">
            <v>2.25489</v>
          </cell>
          <cell r="J7617" t="str">
            <v>138</v>
          </cell>
        </row>
        <row r="7618">
          <cell r="A7618" t="str">
            <v>cpd07719</v>
          </cell>
          <cell r="B7618" t="str">
            <v>Syringic acid</v>
          </cell>
          <cell r="C7618" t="str">
            <v>Syringic acid</v>
          </cell>
          <cell r="D7618" t="str">
            <v>Syringic acid</v>
          </cell>
          <cell r="E7618" t="str">
            <v>C10833</v>
          </cell>
          <cell r="F7618" t="str">
            <v>C9H9O5</v>
          </cell>
          <cell r="G7618" t="str">
            <v>-1</v>
          </cell>
          <cell r="H7618" t="str">
            <v>-142.19</v>
          </cell>
          <cell r="I7618" t="str">
            <v>1.5644</v>
          </cell>
          <cell r="J7618" t="str">
            <v>197</v>
          </cell>
        </row>
        <row r="7619">
          <cell r="A7619" t="str">
            <v>cpd07720</v>
          </cell>
          <cell r="B7619" t="str">
            <v>Theogallin</v>
          </cell>
          <cell r="C7619" t="str">
            <v>Theogallin</v>
          </cell>
          <cell r="D7619" t="str">
            <v>Theogallin</v>
          </cell>
          <cell r="E7619" t="str">
            <v>C10834</v>
          </cell>
          <cell r="F7619" t="str">
            <v>C14H15O10</v>
          </cell>
          <cell r="G7619" t="str">
            <v>-1</v>
          </cell>
          <cell r="H7619" t="str">
            <v>-343.24</v>
          </cell>
          <cell r="I7619" t="str">
            <v>1.8188</v>
          </cell>
          <cell r="J7619" t="str">
            <v>343</v>
          </cell>
        </row>
        <row r="7620">
          <cell r="A7620" t="str">
            <v>cpd07721</v>
          </cell>
          <cell r="B7620" t="str">
            <v>Trichocarpin</v>
          </cell>
          <cell r="C7620" t="str">
            <v>Trichocarpin</v>
          </cell>
          <cell r="D7620" t="str">
            <v>Trichocarpin</v>
          </cell>
          <cell r="E7620" t="str">
            <v>C10835</v>
          </cell>
          <cell r="F7620" t="str">
            <v>C20H22O9</v>
          </cell>
          <cell r="G7620" t="str">
            <v>0</v>
          </cell>
          <cell r="H7620" t="str">
            <v>-249.47</v>
          </cell>
          <cell r="I7620" t="str">
            <v>2.38073</v>
          </cell>
          <cell r="J7620" t="str">
            <v>406</v>
          </cell>
        </row>
        <row r="7621">
          <cell r="A7621" t="str">
            <v>cpd07722</v>
          </cell>
          <cell r="B7621" t="str">
            <v>3,4,3'-Tri-O-methylellagic acid</v>
          </cell>
          <cell r="C7621" t="str">
            <v>3,4,3'-Tri-O-methylellagic acid</v>
          </cell>
          <cell r="D7621" t="str">
            <v>3,4,3'-Tri-O-methylellagic acid</v>
          </cell>
          <cell r="E7621" t="str">
            <v>C10836</v>
          </cell>
          <cell r="F7621" t="str">
            <v>C17H12O8</v>
          </cell>
          <cell r="G7621" t="str">
            <v>0</v>
          </cell>
          <cell r="H7621" t="str">
            <v>10000000</v>
          </cell>
          <cell r="I7621" t="str">
            <v>10000000</v>
          </cell>
          <cell r="J7621" t="str">
            <v>344</v>
          </cell>
        </row>
        <row r="7622">
          <cell r="A7622" t="str">
            <v>cpd07723</v>
          </cell>
          <cell r="B7622" t="str">
            <v>Turgorin</v>
          </cell>
          <cell r="C7622" t="str">
            <v>Turgorin</v>
          </cell>
          <cell r="D7622" t="str">
            <v>Turgorin</v>
          </cell>
          <cell r="E7622" t="str">
            <v>C10837</v>
          </cell>
          <cell r="F7622" t="str">
            <v>C13H14O13S</v>
          </cell>
          <cell r="G7622" t="str">
            <v>-2</v>
          </cell>
          <cell r="H7622" t="str">
            <v>-444.47</v>
          </cell>
          <cell r="I7622" t="str">
            <v>2.18091</v>
          </cell>
          <cell r="J7622" t="str">
            <v>410</v>
          </cell>
        </row>
        <row r="7623">
          <cell r="A7623" t="str">
            <v>cpd07724</v>
          </cell>
          <cell r="B7623" t="str">
            <v>Turricolol E</v>
          </cell>
          <cell r="C7623" t="str">
            <v>Turricolol E</v>
          </cell>
          <cell r="D7623" t="str">
            <v>Turricolol E</v>
          </cell>
          <cell r="E7623" t="str">
            <v>C10838</v>
          </cell>
          <cell r="F7623" t="str">
            <v>C21H30O3</v>
          </cell>
          <cell r="G7623" t="str">
            <v>0</v>
          </cell>
          <cell r="H7623" t="str">
            <v>-4.59</v>
          </cell>
          <cell r="I7623" t="str">
            <v>1.87476</v>
          </cell>
          <cell r="J7623" t="str">
            <v>330</v>
          </cell>
        </row>
        <row r="7624">
          <cell r="A7624" t="str">
            <v>cpd07725</v>
          </cell>
          <cell r="B7624" t="str">
            <v>Urushiol III</v>
          </cell>
          <cell r="C7624" t="str">
            <v>Urushiol III</v>
          </cell>
          <cell r="D7624" t="str">
            <v>3-(8,11-Pentadecadienyl)-1,2-benzenediol|Urushiol III</v>
          </cell>
          <cell r="E7624" t="str">
            <v>C10839</v>
          </cell>
          <cell r="F7624" t="str">
            <v>C21H32O2</v>
          </cell>
          <cell r="G7624" t="str">
            <v>0</v>
          </cell>
          <cell r="H7624" t="str">
            <v>16.39</v>
          </cell>
          <cell r="I7624" t="str">
            <v>1.68715</v>
          </cell>
          <cell r="J7624" t="str">
            <v>316</v>
          </cell>
        </row>
        <row r="7625">
          <cell r="A7625" t="str">
            <v>cpd07726</v>
          </cell>
          <cell r="B7625" t="str">
            <v>Zinniol</v>
          </cell>
          <cell r="C7625" t="str">
            <v>Zinniol</v>
          </cell>
          <cell r="D7625" t="str">
            <v>Zinniol</v>
          </cell>
          <cell r="E7625" t="str">
            <v>C10840</v>
          </cell>
          <cell r="F7625" t="str">
            <v>C15H22O4</v>
          </cell>
          <cell r="G7625" t="str">
            <v>0</v>
          </cell>
          <cell r="H7625" t="str">
            <v>-70.96</v>
          </cell>
          <cell r="I7625" t="str">
            <v>1.91625</v>
          </cell>
          <cell r="J7625" t="str">
            <v>266</v>
          </cell>
        </row>
        <row r="7626">
          <cell r="A7626" t="str">
            <v>cpd07727</v>
          </cell>
          <cell r="B7626" t="str">
            <v>Anatoxin a</v>
          </cell>
          <cell r="C7626" t="str">
            <v>Anatoxin a</v>
          </cell>
          <cell r="D7626" t="str">
            <v>Ethanone, 1-(9-azabicyclo(4.2.1)non-2-en-2-yl)-, (1R)-|Anatoxin a</v>
          </cell>
          <cell r="E7626" t="str">
            <v>C10841</v>
          </cell>
          <cell r="F7626" t="str">
            <v>C10H15NO</v>
          </cell>
          <cell r="G7626" t="str">
            <v>0</v>
          </cell>
          <cell r="H7626" t="str">
            <v>10000000</v>
          </cell>
          <cell r="I7626" t="str">
            <v>10000000</v>
          </cell>
          <cell r="J7626" t="str">
            <v>165</v>
          </cell>
        </row>
        <row r="7627">
          <cell r="A7627" t="str">
            <v>cpd07728</v>
          </cell>
          <cell r="B7627" t="str">
            <v>Anisodamine</v>
          </cell>
          <cell r="C7627" t="str">
            <v>Anisodamine</v>
          </cell>
          <cell r="D7627" t="str">
            <v>6-Hydroxyhyoscyamine|Anisodamine</v>
          </cell>
          <cell r="E7627" t="str">
            <v>C10842</v>
          </cell>
          <cell r="F7627" t="str">
            <v>C17H23NO4</v>
          </cell>
          <cell r="G7627" t="str">
            <v>0</v>
          </cell>
          <cell r="H7627" t="str">
            <v>10000000</v>
          </cell>
          <cell r="I7627" t="str">
            <v>10000000</v>
          </cell>
          <cell r="J7627" t="str">
            <v>305</v>
          </cell>
        </row>
        <row r="7628">
          <cell r="A7628" t="str">
            <v>cpd07729</v>
          </cell>
          <cell r="B7628" t="str">
            <v>Apoatropine</v>
          </cell>
          <cell r="C7628" t="str">
            <v>Apoatropine</v>
          </cell>
          <cell r="D7628" t="str">
            <v>Apoatropine</v>
          </cell>
          <cell r="E7628" t="str">
            <v>C10843</v>
          </cell>
          <cell r="F7628" t="str">
            <v>C17H21NO2</v>
          </cell>
          <cell r="G7628" t="str">
            <v>0</v>
          </cell>
          <cell r="H7628" t="str">
            <v>10000000</v>
          </cell>
          <cell r="I7628" t="str">
            <v>10000000</v>
          </cell>
          <cell r="J7628" t="str">
            <v>271</v>
          </cell>
        </row>
        <row r="7629">
          <cell r="A7629" t="str">
            <v>cpd07730</v>
          </cell>
          <cell r="B7629" t="str">
            <v>Apohyoscine</v>
          </cell>
          <cell r="C7629" t="str">
            <v>Apohyoscine</v>
          </cell>
          <cell r="D7629" t="str">
            <v>1alphaH,5alphaH-Tropan-3alpha-ol, 6beta,7beta-epoxy-, atropate (ester)|Apohyoscine</v>
          </cell>
          <cell r="E7629" t="str">
            <v>C10844</v>
          </cell>
          <cell r="F7629" t="str">
            <v>C17H19NO3</v>
          </cell>
          <cell r="G7629" t="str">
            <v>0</v>
          </cell>
          <cell r="H7629" t="str">
            <v>10000000</v>
          </cell>
          <cell r="I7629" t="str">
            <v>10000000</v>
          </cell>
          <cell r="J7629" t="str">
            <v>285</v>
          </cell>
        </row>
        <row r="7630">
          <cell r="A7630" t="str">
            <v>cpd07731</v>
          </cell>
          <cell r="B7630" t="str">
            <v>Belladonnine</v>
          </cell>
          <cell r="C7630" t="str">
            <v>Belladonnine</v>
          </cell>
          <cell r="D7630" t="str">
            <v>Belladonnine</v>
          </cell>
          <cell r="E7630" t="str">
            <v>C10845</v>
          </cell>
          <cell r="F7630" t="str">
            <v>C34H42N2O4</v>
          </cell>
          <cell r="G7630" t="str">
            <v>0</v>
          </cell>
          <cell r="H7630" t="str">
            <v>10000000</v>
          </cell>
          <cell r="I7630" t="str">
            <v>10000000</v>
          </cell>
          <cell r="J7630" t="str">
            <v>542</v>
          </cell>
        </row>
        <row r="7631">
          <cell r="A7631" t="str">
            <v>cpd07732</v>
          </cell>
          <cell r="B7631" t="str">
            <v>Bellendine</v>
          </cell>
          <cell r="C7631" t="str">
            <v>Bellendine</v>
          </cell>
          <cell r="D7631" t="str">
            <v>Bellendine</v>
          </cell>
          <cell r="E7631" t="str">
            <v>C10846</v>
          </cell>
          <cell r="F7631" t="str">
            <v>C12H15NO2</v>
          </cell>
          <cell r="G7631" t="str">
            <v>0</v>
          </cell>
          <cell r="H7631" t="str">
            <v>10000000</v>
          </cell>
          <cell r="I7631" t="str">
            <v>10000000</v>
          </cell>
          <cell r="J7631" t="str">
            <v>205</v>
          </cell>
        </row>
        <row r="7632">
          <cell r="A7632" t="str">
            <v>cpd07733</v>
          </cell>
          <cell r="B7632" t="str">
            <v>Benzoylecgonine</v>
          </cell>
          <cell r="C7632" t="str">
            <v>Benzoylecgonine</v>
          </cell>
          <cell r="D7632" t="str">
            <v>Benzoylecgonine</v>
          </cell>
          <cell r="E7632" t="str">
            <v>C10847</v>
          </cell>
          <cell r="F7632" t="str">
            <v>C16H18NO4</v>
          </cell>
          <cell r="G7632" t="str">
            <v>-1</v>
          </cell>
          <cell r="H7632" t="str">
            <v>10000000</v>
          </cell>
          <cell r="I7632" t="str">
            <v>10000000</v>
          </cell>
          <cell r="J7632" t="str">
            <v>288</v>
          </cell>
        </row>
        <row r="7633">
          <cell r="A7633" t="str">
            <v>cpd07734</v>
          </cell>
          <cell r="B7633" t="str">
            <v>Tropacocaine</v>
          </cell>
          <cell r="C7633" t="str">
            <v>Tropacocaine</v>
          </cell>
          <cell r="D7633" t="str">
            <v>Tropacocaine</v>
          </cell>
          <cell r="E7633" t="str">
            <v>C10848</v>
          </cell>
          <cell r="F7633" t="str">
            <v>C15H19NO2</v>
          </cell>
          <cell r="G7633" t="str">
            <v>0</v>
          </cell>
          <cell r="H7633" t="str">
            <v>10000000</v>
          </cell>
          <cell r="I7633" t="str">
            <v>10000000</v>
          </cell>
          <cell r="J7633" t="str">
            <v>245</v>
          </cell>
        </row>
        <row r="7634">
          <cell r="A7634" t="str">
            <v>cpd07735</v>
          </cell>
          <cell r="B7634" t="str">
            <v>Brugine</v>
          </cell>
          <cell r="C7634" t="str">
            <v>Brugine</v>
          </cell>
          <cell r="D7634" t="str">
            <v>Brugine</v>
          </cell>
          <cell r="E7634" t="str">
            <v>C10849</v>
          </cell>
          <cell r="F7634" t="str">
            <v>C12H19NO2S2</v>
          </cell>
          <cell r="G7634" t="str">
            <v>0</v>
          </cell>
          <cell r="H7634" t="str">
            <v>10000000</v>
          </cell>
          <cell r="I7634" t="str">
            <v>10000000</v>
          </cell>
          <cell r="J7634" t="str">
            <v>273</v>
          </cell>
        </row>
        <row r="7635">
          <cell r="A7635" t="str">
            <v>cpd07736</v>
          </cell>
          <cell r="B7635" t="str">
            <v>Calystegin A3</v>
          </cell>
          <cell r="C7635" t="str">
            <v>Calystegin A3</v>
          </cell>
          <cell r="D7635" t="str">
            <v>Calystegine A3|Calystegin A3</v>
          </cell>
          <cell r="E7635" t="str">
            <v>C10850</v>
          </cell>
          <cell r="F7635" t="str">
            <v>C7H13NO3</v>
          </cell>
          <cell r="G7635" t="str">
            <v>0</v>
          </cell>
          <cell r="H7635" t="str">
            <v>10000000</v>
          </cell>
          <cell r="I7635" t="str">
            <v>10000000</v>
          </cell>
          <cell r="J7635" t="str">
            <v>159</v>
          </cell>
        </row>
        <row r="7636">
          <cell r="A7636" t="str">
            <v>cpd07737</v>
          </cell>
          <cell r="B7636" t="str">
            <v>Calystegin B2</v>
          </cell>
          <cell r="C7636" t="str">
            <v>Calystegin B2</v>
          </cell>
          <cell r="D7636" t="str">
            <v>Calystegine B2|Calystegin B2</v>
          </cell>
          <cell r="E7636" t="str">
            <v>C10851</v>
          </cell>
          <cell r="F7636" t="str">
            <v>C7H13NO4</v>
          </cell>
          <cell r="G7636" t="str">
            <v>0</v>
          </cell>
          <cell r="H7636" t="str">
            <v>10000000</v>
          </cell>
          <cell r="I7636" t="str">
            <v>10000000</v>
          </cell>
          <cell r="J7636" t="str">
            <v>175</v>
          </cell>
        </row>
        <row r="7637">
          <cell r="A7637" t="str">
            <v>cpd07738</v>
          </cell>
          <cell r="B7637" t="str">
            <v>Cinnamoylcocaine</v>
          </cell>
          <cell r="C7637" t="str">
            <v>Cinnamoylcocaine</v>
          </cell>
          <cell r="D7637" t="str">
            <v>Cinnamoylcocaine</v>
          </cell>
          <cell r="E7637" t="str">
            <v>C10852</v>
          </cell>
          <cell r="F7637" t="str">
            <v>C19H23NO4</v>
          </cell>
          <cell r="G7637" t="str">
            <v>0</v>
          </cell>
          <cell r="H7637" t="str">
            <v>10000000</v>
          </cell>
          <cell r="I7637" t="str">
            <v>10000000</v>
          </cell>
          <cell r="J7637" t="str">
            <v>329</v>
          </cell>
        </row>
        <row r="7638">
          <cell r="A7638" t="str">
            <v>cpd07739</v>
          </cell>
          <cell r="B7638" t="str">
            <v>Cochlearine</v>
          </cell>
          <cell r="C7638" t="str">
            <v>Cochlearine</v>
          </cell>
          <cell r="D7638" t="str">
            <v>Cochlearine</v>
          </cell>
          <cell r="E7638" t="str">
            <v>C10853</v>
          </cell>
          <cell r="F7638" t="str">
            <v>C15H19NO3</v>
          </cell>
          <cell r="G7638" t="str">
            <v>0</v>
          </cell>
          <cell r="H7638" t="str">
            <v>10000000</v>
          </cell>
          <cell r="I7638" t="str">
            <v>10000000</v>
          </cell>
          <cell r="J7638" t="str">
            <v>261</v>
          </cell>
        </row>
        <row r="7639">
          <cell r="A7639" t="str">
            <v>cpd07740</v>
          </cell>
          <cell r="B7639" t="str">
            <v>Convolamine</v>
          </cell>
          <cell r="C7639" t="str">
            <v>Convolamine</v>
          </cell>
          <cell r="D7639" t="str">
            <v>Convolamine</v>
          </cell>
          <cell r="E7639" t="str">
            <v>C10854</v>
          </cell>
          <cell r="F7639" t="str">
            <v>C17H23NO4</v>
          </cell>
          <cell r="G7639" t="str">
            <v>0</v>
          </cell>
          <cell r="H7639" t="str">
            <v>10000000</v>
          </cell>
          <cell r="I7639" t="str">
            <v>10000000</v>
          </cell>
          <cell r="J7639" t="str">
            <v>305</v>
          </cell>
        </row>
        <row r="7640">
          <cell r="A7640" t="str">
            <v>cpd07741</v>
          </cell>
          <cell r="B7640" t="str">
            <v>Convoline</v>
          </cell>
          <cell r="C7640" t="str">
            <v>Convoline</v>
          </cell>
          <cell r="D7640" t="str">
            <v>Convoline</v>
          </cell>
          <cell r="E7640" t="str">
            <v>C10855</v>
          </cell>
          <cell r="F7640" t="str">
            <v>C16H21NO5</v>
          </cell>
          <cell r="G7640" t="str">
            <v>0</v>
          </cell>
          <cell r="H7640" t="str">
            <v>10000000</v>
          </cell>
          <cell r="I7640" t="str">
            <v>10000000</v>
          </cell>
          <cell r="J7640" t="str">
            <v>307</v>
          </cell>
        </row>
        <row r="7641">
          <cell r="A7641" t="str">
            <v>cpd07742</v>
          </cell>
          <cell r="B7641" t="str">
            <v>Convolvine</v>
          </cell>
          <cell r="C7641" t="str">
            <v>Convolvine</v>
          </cell>
          <cell r="D7641" t="str">
            <v>Convolvine</v>
          </cell>
          <cell r="E7641" t="str">
            <v>C10856</v>
          </cell>
          <cell r="F7641" t="str">
            <v>C16H21NO4</v>
          </cell>
          <cell r="G7641" t="str">
            <v>0</v>
          </cell>
          <cell r="H7641" t="str">
            <v>10000000</v>
          </cell>
          <cell r="I7641" t="str">
            <v>10000000</v>
          </cell>
          <cell r="J7641" t="str">
            <v>291</v>
          </cell>
        </row>
        <row r="7642">
          <cell r="A7642" t="str">
            <v>cpd07743</v>
          </cell>
          <cell r="B7642" t="str">
            <v>Darlingine</v>
          </cell>
          <cell r="C7642" t="str">
            <v>Darlingine</v>
          </cell>
          <cell r="D7642" t="str">
            <v>Darlingine</v>
          </cell>
          <cell r="E7642" t="str">
            <v>C10857</v>
          </cell>
          <cell r="F7642" t="str">
            <v>C13H17NO2</v>
          </cell>
          <cell r="G7642" t="str">
            <v>0</v>
          </cell>
          <cell r="H7642" t="str">
            <v>10000000</v>
          </cell>
          <cell r="I7642" t="str">
            <v>10000000</v>
          </cell>
          <cell r="J7642" t="str">
            <v>219</v>
          </cell>
        </row>
        <row r="7643">
          <cell r="A7643" t="str">
            <v>cpd07744</v>
          </cell>
          <cell r="B7643" t="str">
            <v>Ecgonine</v>
          </cell>
          <cell r="C7643" t="str">
            <v>Ecgonine</v>
          </cell>
          <cell r="D7643" t="str">
            <v>Ecgonine</v>
          </cell>
          <cell r="E7643" t="str">
            <v>C10858</v>
          </cell>
          <cell r="F7643" t="str">
            <v>C9H14NO3</v>
          </cell>
          <cell r="G7643" t="str">
            <v>-1</v>
          </cell>
          <cell r="H7643" t="str">
            <v>10000000</v>
          </cell>
          <cell r="I7643" t="str">
            <v>10000000</v>
          </cell>
          <cell r="J7643" t="str">
            <v>184</v>
          </cell>
        </row>
        <row r="7644">
          <cell r="A7644" t="str">
            <v>cpd07745</v>
          </cell>
          <cell r="B7644" t="str">
            <v>Knightinol</v>
          </cell>
          <cell r="C7644" t="str">
            <v>Knightinol</v>
          </cell>
          <cell r="D7644" t="str">
            <v>Knightinol</v>
          </cell>
          <cell r="E7644" t="str">
            <v>C10859</v>
          </cell>
          <cell r="F7644" t="str">
            <v>C17H23NO3</v>
          </cell>
          <cell r="G7644" t="str">
            <v>0</v>
          </cell>
          <cell r="H7644" t="str">
            <v>10000000</v>
          </cell>
          <cell r="I7644" t="str">
            <v>10000000</v>
          </cell>
          <cell r="J7644" t="str">
            <v>289</v>
          </cell>
        </row>
        <row r="7645">
          <cell r="A7645" t="str">
            <v>cpd07746</v>
          </cell>
          <cell r="B7645" t="str">
            <v>Littorine</v>
          </cell>
          <cell r="C7645" t="str">
            <v>Littorine</v>
          </cell>
          <cell r="D7645" t="str">
            <v>Littorine</v>
          </cell>
          <cell r="E7645" t="str">
            <v>C10860</v>
          </cell>
          <cell r="F7645" t="str">
            <v>C17H23NO3</v>
          </cell>
          <cell r="G7645" t="str">
            <v>0</v>
          </cell>
          <cell r="H7645" t="str">
            <v>10000000</v>
          </cell>
          <cell r="I7645" t="str">
            <v>10000000</v>
          </cell>
          <cell r="J7645" t="str">
            <v>289</v>
          </cell>
        </row>
        <row r="7646">
          <cell r="A7646" t="str">
            <v>cpd07747</v>
          </cell>
          <cell r="B7646" t="str">
            <v>Meteloidine</v>
          </cell>
          <cell r="C7646" t="str">
            <v>Meteloidine</v>
          </cell>
          <cell r="D7646" t="str">
            <v>Meteloidine</v>
          </cell>
          <cell r="E7646" t="str">
            <v>C10861</v>
          </cell>
          <cell r="F7646" t="str">
            <v>C13H21NO4</v>
          </cell>
          <cell r="G7646" t="str">
            <v>0</v>
          </cell>
          <cell r="H7646" t="str">
            <v>10000000</v>
          </cell>
          <cell r="I7646" t="str">
            <v>10000000</v>
          </cell>
          <cell r="J7646" t="str">
            <v>255</v>
          </cell>
        </row>
        <row r="7647">
          <cell r="A7647" t="str">
            <v>cpd07748</v>
          </cell>
          <cell r="B7647" t="str">
            <v>Norhyoscyamine</v>
          </cell>
          <cell r="C7647" t="str">
            <v>Norhyoscyamine</v>
          </cell>
          <cell r="D7647" t="str">
            <v>Norhyoscyamine</v>
          </cell>
          <cell r="E7647" t="str">
            <v>C10862</v>
          </cell>
          <cell r="F7647" t="str">
            <v>C16H21NO3</v>
          </cell>
          <cell r="G7647" t="str">
            <v>0</v>
          </cell>
          <cell r="H7647" t="str">
            <v>10000000</v>
          </cell>
          <cell r="I7647" t="str">
            <v>10000000</v>
          </cell>
          <cell r="J7647" t="str">
            <v>275</v>
          </cell>
        </row>
        <row r="7648">
          <cell r="A7648" t="str">
            <v>cpd07749</v>
          </cell>
          <cell r="B7648" t="str">
            <v>Phyllalbine</v>
          </cell>
          <cell r="C7648" t="str">
            <v>Phyllalbine</v>
          </cell>
          <cell r="D7648" t="str">
            <v>Phyllalbine</v>
          </cell>
          <cell r="E7648" t="str">
            <v>C10863</v>
          </cell>
          <cell r="F7648" t="str">
            <v>C16H21NO4</v>
          </cell>
          <cell r="G7648" t="str">
            <v>0</v>
          </cell>
          <cell r="H7648" t="str">
            <v>10000000</v>
          </cell>
          <cell r="I7648" t="str">
            <v>10000000</v>
          </cell>
          <cell r="J7648" t="str">
            <v>291</v>
          </cell>
        </row>
        <row r="7649">
          <cell r="A7649" t="str">
            <v>cpd07750</v>
          </cell>
          <cell r="B7649" t="str">
            <v>Physoperuvine</v>
          </cell>
          <cell r="C7649" t="str">
            <v>Physoperuvine</v>
          </cell>
          <cell r="D7649" t="str">
            <v>Physoperuvine</v>
          </cell>
          <cell r="E7649" t="str">
            <v>C10864</v>
          </cell>
          <cell r="F7649" t="str">
            <v>C8H15NO</v>
          </cell>
          <cell r="G7649" t="str">
            <v>0</v>
          </cell>
          <cell r="H7649" t="str">
            <v>10000000</v>
          </cell>
          <cell r="I7649" t="str">
            <v>10000000</v>
          </cell>
          <cell r="J7649" t="str">
            <v>141</v>
          </cell>
        </row>
        <row r="7650">
          <cell r="A7650" t="str">
            <v>cpd07751</v>
          </cell>
          <cell r="B7650" t="str">
            <v>Pseudopelletierine</v>
          </cell>
          <cell r="C7650" t="str">
            <v>Pseudopelletierine</v>
          </cell>
          <cell r="D7650" t="str">
            <v>Pseudopelletierine</v>
          </cell>
          <cell r="E7650" t="str">
            <v>C10865</v>
          </cell>
          <cell r="F7650" t="str">
            <v>C9H15NO</v>
          </cell>
          <cell r="G7650" t="str">
            <v>0</v>
          </cell>
          <cell r="H7650" t="str">
            <v>10000000</v>
          </cell>
          <cell r="I7650" t="str">
            <v>10000000</v>
          </cell>
          <cell r="J7650" t="str">
            <v>153</v>
          </cell>
        </row>
        <row r="7651">
          <cell r="A7651" t="str">
            <v>cpd07752</v>
          </cell>
          <cell r="B7651" t="str">
            <v>Scopoline</v>
          </cell>
          <cell r="C7651" t="str">
            <v>Scopoline</v>
          </cell>
          <cell r="D7651" t="str">
            <v>Scopoline</v>
          </cell>
          <cell r="E7651" t="str">
            <v>C10866</v>
          </cell>
          <cell r="F7651" t="str">
            <v>C8H13NO2</v>
          </cell>
          <cell r="G7651" t="str">
            <v>0</v>
          </cell>
          <cell r="H7651" t="str">
            <v>10000000</v>
          </cell>
          <cell r="I7651" t="str">
            <v>10000000</v>
          </cell>
          <cell r="J7651" t="str">
            <v>155</v>
          </cell>
        </row>
        <row r="7652">
          <cell r="A7652" t="str">
            <v>cpd07753</v>
          </cell>
          <cell r="B7652" t="str">
            <v>Strobamine</v>
          </cell>
          <cell r="C7652" t="str">
            <v>Strobamine</v>
          </cell>
          <cell r="D7652" t="str">
            <v>Cyclohepta(6)pyran-5,8-imin-4(5H)-one, 2,3,6,7,8,9-hexahydro-10-methyl-2-phenyl-,(2alpha,5beta,8beta)-(+)-|Strobamine</v>
          </cell>
          <cell r="E7652" t="str">
            <v>C10867</v>
          </cell>
          <cell r="F7652" t="str">
            <v>C17H19NO2</v>
          </cell>
          <cell r="G7652" t="str">
            <v>0</v>
          </cell>
          <cell r="H7652" t="str">
            <v>10000000</v>
          </cell>
          <cell r="I7652" t="str">
            <v>10000000</v>
          </cell>
          <cell r="J7652" t="str">
            <v>269</v>
          </cell>
        </row>
        <row r="7653">
          <cell r="A7653" t="str">
            <v>cpd07754</v>
          </cell>
          <cell r="B7653" t="str">
            <v>Tigloidine</v>
          </cell>
          <cell r="C7653" t="str">
            <v>Tigloidine</v>
          </cell>
          <cell r="D7653" t="str">
            <v>Tigloidine</v>
          </cell>
          <cell r="E7653" t="str">
            <v>C10868</v>
          </cell>
          <cell r="F7653" t="str">
            <v>C13H21NO2</v>
          </cell>
          <cell r="G7653" t="str">
            <v>0</v>
          </cell>
          <cell r="H7653" t="str">
            <v>10000000</v>
          </cell>
          <cell r="I7653" t="str">
            <v>10000000</v>
          </cell>
          <cell r="J7653" t="str">
            <v>223</v>
          </cell>
        </row>
        <row r="7654">
          <cell r="A7654" t="str">
            <v>cpd07755</v>
          </cell>
          <cell r="B7654" t="str">
            <v>Valeroidine</v>
          </cell>
          <cell r="C7654" t="str">
            <v>Valeroidine</v>
          </cell>
          <cell r="D7654" t="str">
            <v>Valeroidine</v>
          </cell>
          <cell r="E7654" t="str">
            <v>C10869</v>
          </cell>
          <cell r="F7654" t="str">
            <v>C13H23NO3</v>
          </cell>
          <cell r="G7654" t="str">
            <v>0</v>
          </cell>
          <cell r="H7654" t="str">
            <v>10000000</v>
          </cell>
          <cell r="I7654" t="str">
            <v>10000000</v>
          </cell>
          <cell r="J7654" t="str">
            <v>241</v>
          </cell>
        </row>
        <row r="7655">
          <cell r="A7655" t="str">
            <v>cpd07756</v>
          </cell>
          <cell r="B7655" t="str">
            <v>Phyllanthostatin A</v>
          </cell>
          <cell r="C7655" t="str">
            <v>Phyllanthostatin A</v>
          </cell>
          <cell r="D7655" t="str">
            <v>Phyllanthostatin A</v>
          </cell>
          <cell r="E7655" t="str">
            <v>C10870</v>
          </cell>
          <cell r="F7655" t="str">
            <v>C29H30O13</v>
          </cell>
          <cell r="G7655" t="str">
            <v>0</v>
          </cell>
          <cell r="H7655" t="str">
            <v>-369.909</v>
          </cell>
          <cell r="I7655" t="str">
            <v>4.42056</v>
          </cell>
          <cell r="J7655" t="str">
            <v>586</v>
          </cell>
        </row>
        <row r="7656">
          <cell r="A7656" t="str">
            <v>cpd07757</v>
          </cell>
          <cell r="B7656" t="str">
            <v>Picropodophyllin</v>
          </cell>
          <cell r="C7656" t="str">
            <v>Picropodophyllin</v>
          </cell>
          <cell r="D7656" t="str">
            <v>Picropodophyllin</v>
          </cell>
          <cell r="E7656" t="str">
            <v>C10871</v>
          </cell>
          <cell r="F7656" t="str">
            <v>C22H22O8</v>
          </cell>
          <cell r="G7656" t="str">
            <v>0</v>
          </cell>
          <cell r="H7656" t="str">
            <v>-170.41</v>
          </cell>
          <cell r="I7656" t="str">
            <v>4.01723</v>
          </cell>
          <cell r="J7656" t="str">
            <v>414</v>
          </cell>
        </row>
        <row r="7657">
          <cell r="A7657" t="str">
            <v>cpd07758</v>
          </cell>
          <cell r="B7657" t="str">
            <v>Pinoresinol</v>
          </cell>
          <cell r="C7657" t="str">
            <v>Pinoresinol</v>
          </cell>
          <cell r="D7657" t="str">
            <v>Pinoresinol</v>
          </cell>
          <cell r="E7657" t="str">
            <v>C10872</v>
          </cell>
          <cell r="F7657" t="str">
            <v>C20H22O6</v>
          </cell>
          <cell r="G7657" t="str">
            <v>0</v>
          </cell>
          <cell r="H7657" t="str">
            <v>-117.38</v>
          </cell>
          <cell r="I7657" t="str">
            <v>3.33798</v>
          </cell>
          <cell r="J7657" t="str">
            <v>358</v>
          </cell>
        </row>
        <row r="7658">
          <cell r="A7658" t="str">
            <v>cpd07759</v>
          </cell>
          <cell r="B7658" t="str">
            <v>Plicatic acid</v>
          </cell>
          <cell r="C7658" t="str">
            <v>Plicatic acid</v>
          </cell>
          <cell r="D7658" t="str">
            <v>Plicatic acid</v>
          </cell>
          <cell r="E7658" t="str">
            <v>C10873</v>
          </cell>
          <cell r="F7658" t="str">
            <v>C20H21O10</v>
          </cell>
          <cell r="G7658" t="str">
            <v>-1</v>
          </cell>
          <cell r="H7658" t="str">
            <v>-286.86</v>
          </cell>
          <cell r="I7658" t="str">
            <v>2.72791</v>
          </cell>
          <cell r="J7658" t="str">
            <v>421</v>
          </cell>
        </row>
        <row r="7659">
          <cell r="A7659" t="str">
            <v>cpd07760</v>
          </cell>
          <cell r="B7659" t="str">
            <v>Podophyllotoxin</v>
          </cell>
          <cell r="C7659" t="str">
            <v>Podophyllotoxin</v>
          </cell>
          <cell r="D7659" t="str">
            <v>Podophyllotoxin</v>
          </cell>
          <cell r="E7659" t="str">
            <v>C10874</v>
          </cell>
          <cell r="F7659" t="str">
            <v>C22H22O8</v>
          </cell>
          <cell r="G7659" t="str">
            <v>0</v>
          </cell>
          <cell r="H7659" t="str">
            <v>-170.41</v>
          </cell>
          <cell r="I7659" t="str">
            <v>4.01723</v>
          </cell>
          <cell r="J7659" t="str">
            <v>414</v>
          </cell>
        </row>
        <row r="7660">
          <cell r="A7660" t="str">
            <v>cpd07761</v>
          </cell>
          <cell r="B7660" t="str">
            <v>Podophyllotoxone</v>
          </cell>
          <cell r="C7660" t="str">
            <v>Podophyllotoxone</v>
          </cell>
          <cell r="D7660" t="str">
            <v>Podophyllotoxone</v>
          </cell>
          <cell r="E7660" t="str">
            <v>C10875</v>
          </cell>
          <cell r="F7660" t="str">
            <v>C22H20O8</v>
          </cell>
          <cell r="G7660" t="str">
            <v>0</v>
          </cell>
          <cell r="H7660" t="str">
            <v>-165.4</v>
          </cell>
          <cell r="I7660" t="str">
            <v>4.01561</v>
          </cell>
          <cell r="J7660" t="str">
            <v>412</v>
          </cell>
        </row>
        <row r="7661">
          <cell r="A7661" t="str">
            <v>cpd07762</v>
          </cell>
          <cell r="B7661" t="str">
            <v>Podorhizol beta-D-glucoside</v>
          </cell>
          <cell r="C7661" t="str">
            <v>Podorhizol beta-D-glucoside</v>
          </cell>
          <cell r="D7661" t="str">
            <v>Podorhizol beta-D-glucoside</v>
          </cell>
          <cell r="E7661" t="str">
            <v>C10876</v>
          </cell>
          <cell r="F7661" t="str">
            <v>C28H34O13</v>
          </cell>
          <cell r="G7661" t="str">
            <v>0</v>
          </cell>
          <cell r="H7661" t="str">
            <v>-329.05</v>
          </cell>
          <cell r="I7661" t="str">
            <v>4.24001</v>
          </cell>
          <cell r="J7661" t="str">
            <v>578</v>
          </cell>
        </row>
        <row r="7662">
          <cell r="A7662" t="str">
            <v>cpd07763</v>
          </cell>
          <cell r="B7662" t="str">
            <v>Prostalidin A</v>
          </cell>
          <cell r="C7662" t="str">
            <v>Prostalidin A</v>
          </cell>
          <cell r="D7662" t="str">
            <v>Prostalidin A</v>
          </cell>
          <cell r="E7662" t="str">
            <v>C10877</v>
          </cell>
          <cell r="F7662" t="str">
            <v>C21H14O8</v>
          </cell>
          <cell r="G7662" t="str">
            <v>0</v>
          </cell>
          <cell r="H7662" t="str">
            <v>-189.669</v>
          </cell>
          <cell r="I7662" t="str">
            <v>5.74713</v>
          </cell>
          <cell r="J7662" t="str">
            <v>394</v>
          </cell>
        </row>
        <row r="7663">
          <cell r="A7663" t="str">
            <v>cpd07764</v>
          </cell>
          <cell r="B7663" t="str">
            <v>Randainol</v>
          </cell>
          <cell r="C7663" t="str">
            <v>Randainol</v>
          </cell>
          <cell r="D7663" t="str">
            <v>Randainol</v>
          </cell>
          <cell r="E7663" t="str">
            <v>C10878</v>
          </cell>
          <cell r="F7663" t="str">
            <v>C18H18O3</v>
          </cell>
          <cell r="G7663" t="str">
            <v>0</v>
          </cell>
          <cell r="H7663" t="str">
            <v>-9.53</v>
          </cell>
          <cell r="I7663" t="str">
            <v>2.28615</v>
          </cell>
          <cell r="J7663" t="str">
            <v>282</v>
          </cell>
        </row>
        <row r="7664">
          <cell r="A7664" t="str">
            <v>cpd07765</v>
          </cell>
          <cell r="B7664" t="str">
            <v>Saucernetin</v>
          </cell>
          <cell r="C7664" t="str">
            <v>Saucernetin</v>
          </cell>
          <cell r="D7664" t="str">
            <v>Saucernetin</v>
          </cell>
          <cell r="E7664" t="str">
            <v>C10879</v>
          </cell>
          <cell r="F7664" t="str">
            <v>C22H28O5</v>
          </cell>
          <cell r="G7664" t="str">
            <v>0</v>
          </cell>
          <cell r="H7664" t="str">
            <v>-60.66</v>
          </cell>
          <cell r="I7664" t="str">
            <v>2.98396</v>
          </cell>
          <cell r="J7664" t="str">
            <v>372</v>
          </cell>
        </row>
        <row r="7665">
          <cell r="A7665" t="str">
            <v>cpd07766</v>
          </cell>
          <cell r="B7665" t="str">
            <v>Savinin</v>
          </cell>
          <cell r="C7665" t="str">
            <v>Savinin</v>
          </cell>
          <cell r="D7665" t="str">
            <v>Savinin</v>
          </cell>
          <cell r="E7665" t="str">
            <v>C10880</v>
          </cell>
          <cell r="F7665" t="str">
            <v>C20H16O6</v>
          </cell>
          <cell r="G7665" t="str">
            <v>0</v>
          </cell>
          <cell r="H7665" t="str">
            <v>-92.31</v>
          </cell>
          <cell r="I7665" t="str">
            <v>5.11124</v>
          </cell>
          <cell r="J7665" t="str">
            <v>352</v>
          </cell>
        </row>
        <row r="7666">
          <cell r="A7666" t="str">
            <v>cpd07767</v>
          </cell>
          <cell r="B7666" t="str">
            <v>Schisantherin A</v>
          </cell>
          <cell r="C7666" t="str">
            <v>Schisantherin A</v>
          </cell>
          <cell r="D7666" t="str">
            <v>Schisantherin A</v>
          </cell>
          <cell r="E7666" t="str">
            <v>C10881</v>
          </cell>
          <cell r="F7666" t="str">
            <v>C30H32O9</v>
          </cell>
          <cell r="G7666" t="str">
            <v>0</v>
          </cell>
          <cell r="H7666" t="str">
            <v>-173.16</v>
          </cell>
          <cell r="I7666" t="str">
            <v>4.88934</v>
          </cell>
          <cell r="J7666" t="str">
            <v>536</v>
          </cell>
        </row>
        <row r="7667">
          <cell r="A7667" t="str">
            <v>cpd07768</v>
          </cell>
          <cell r="B7667" t="str">
            <v>Sesamin</v>
          </cell>
          <cell r="C7667" t="str">
            <v>Sesamin</v>
          </cell>
          <cell r="D7667" t="str">
            <v>Sesamin</v>
          </cell>
          <cell r="E7667" t="str">
            <v>C10882</v>
          </cell>
          <cell r="F7667" t="str">
            <v>C20H18O6</v>
          </cell>
          <cell r="G7667" t="str">
            <v>0</v>
          </cell>
          <cell r="H7667" t="str">
            <v>-121.44</v>
          </cell>
          <cell r="I7667" t="str">
            <v>6.31608</v>
          </cell>
          <cell r="J7667" t="str">
            <v>354</v>
          </cell>
        </row>
        <row r="7668">
          <cell r="A7668" t="str">
            <v>cpd07769</v>
          </cell>
          <cell r="B7668" t="str">
            <v>Sesamolinol</v>
          </cell>
          <cell r="C7668" t="str">
            <v>Sesamolinol</v>
          </cell>
          <cell r="D7668" t="str">
            <v>Sesamolinol</v>
          </cell>
          <cell r="E7668" t="str">
            <v>C10883</v>
          </cell>
          <cell r="F7668" t="str">
            <v>C20H20O7</v>
          </cell>
          <cell r="G7668" t="str">
            <v>0</v>
          </cell>
          <cell r="H7668" t="str">
            <v>-142.61</v>
          </cell>
          <cell r="I7668" t="str">
            <v>4.5433</v>
          </cell>
          <cell r="J7668" t="str">
            <v>372</v>
          </cell>
        </row>
        <row r="7669">
          <cell r="A7669" t="str">
            <v>cpd07770</v>
          </cell>
          <cell r="B7669" t="str">
            <v>Sesartemin</v>
          </cell>
          <cell r="C7669" t="str">
            <v>Sesartemin</v>
          </cell>
          <cell r="D7669" t="str">
            <v>Sesartemin</v>
          </cell>
          <cell r="E7669" t="str">
            <v>C10884</v>
          </cell>
          <cell r="F7669" t="str">
            <v>C23H26O8</v>
          </cell>
          <cell r="G7669" t="str">
            <v>0</v>
          </cell>
          <cell r="H7669" t="str">
            <v>-154.42</v>
          </cell>
          <cell r="I7669" t="str">
            <v>4.93534</v>
          </cell>
          <cell r="J7669" t="str">
            <v>430</v>
          </cell>
        </row>
        <row r="7670">
          <cell r="A7670" t="str">
            <v>cpd07771</v>
          </cell>
          <cell r="B7670" t="str">
            <v>Simplexoside</v>
          </cell>
          <cell r="C7670" t="str">
            <v>Simplexoside</v>
          </cell>
          <cell r="D7670" t="str">
            <v>Simplexoside</v>
          </cell>
          <cell r="E7670" t="str">
            <v>C10885</v>
          </cell>
          <cell r="F7670" t="str">
            <v>C26H30O11</v>
          </cell>
          <cell r="G7670" t="str">
            <v>0</v>
          </cell>
          <cell r="H7670" t="str">
            <v>-277.89</v>
          </cell>
          <cell r="I7670" t="str">
            <v>5.50539</v>
          </cell>
          <cell r="J7670" t="str">
            <v>518</v>
          </cell>
        </row>
        <row r="7671">
          <cell r="A7671" t="str">
            <v>cpd07772</v>
          </cell>
          <cell r="B7671" t="str">
            <v>Steganacin</v>
          </cell>
          <cell r="C7671" t="str">
            <v>Steganacin</v>
          </cell>
          <cell r="D7671" t="str">
            <v>(-)-Steganacin|Steganacin</v>
          </cell>
          <cell r="E7671" t="str">
            <v>C10886</v>
          </cell>
          <cell r="F7671" t="str">
            <v>C24H24O9</v>
          </cell>
          <cell r="G7671" t="str">
            <v>0</v>
          </cell>
          <cell r="H7671" t="str">
            <v>-207.86</v>
          </cell>
          <cell r="I7671" t="str">
            <v>4.80527</v>
          </cell>
          <cell r="J7671" t="str">
            <v>456</v>
          </cell>
        </row>
        <row r="7672">
          <cell r="A7672" t="str">
            <v>cpd07773</v>
          </cell>
          <cell r="B7672" t="str">
            <v>Styraxin</v>
          </cell>
          <cell r="C7672" t="str">
            <v>Styraxin</v>
          </cell>
          <cell r="D7672" t="str">
            <v>Styraxin</v>
          </cell>
          <cell r="E7672" t="str">
            <v>C10887</v>
          </cell>
          <cell r="F7672" t="str">
            <v>C20H18O7</v>
          </cell>
          <cell r="G7672" t="str">
            <v>0</v>
          </cell>
          <cell r="H7672" t="str">
            <v>-156.99</v>
          </cell>
          <cell r="I7672" t="str">
            <v>3.84204</v>
          </cell>
          <cell r="J7672" t="str">
            <v>370</v>
          </cell>
        </row>
        <row r="7673">
          <cell r="A7673" t="str">
            <v>cpd07774</v>
          </cell>
          <cell r="B7673" t="str">
            <v>Surinamensin</v>
          </cell>
          <cell r="C7673" t="str">
            <v>Surinamensin</v>
          </cell>
          <cell r="D7673" t="str">
            <v>Surinamensin</v>
          </cell>
          <cell r="E7673" t="str">
            <v>C10888</v>
          </cell>
          <cell r="F7673" t="str">
            <v>C22H28O6</v>
          </cell>
          <cell r="G7673" t="str">
            <v>0</v>
          </cell>
          <cell r="H7673" t="str">
            <v>-75.16</v>
          </cell>
          <cell r="I7673" t="str">
            <v>3.22695</v>
          </cell>
          <cell r="J7673" t="str">
            <v>388</v>
          </cell>
        </row>
        <row r="7674">
          <cell r="A7674" t="str">
            <v>cpd07775</v>
          </cell>
          <cell r="B7674" t="str">
            <v>(+)-Syringaresinol</v>
          </cell>
          <cell r="C7674" t="str">
            <v>(+)-Syringaresinol</v>
          </cell>
          <cell r="D7674" t="str">
            <v>(+)-Syringaresinol</v>
          </cell>
          <cell r="E7674" t="str">
            <v>C10889</v>
          </cell>
          <cell r="F7674" t="str">
            <v>C22H26O8</v>
          </cell>
          <cell r="G7674" t="str">
            <v>0</v>
          </cell>
          <cell r="H7674" t="str">
            <v>-167.04</v>
          </cell>
          <cell r="I7674" t="str">
            <v>3.95248</v>
          </cell>
          <cell r="J7674" t="str">
            <v>418</v>
          </cell>
        </row>
        <row r="7675">
          <cell r="A7675" t="str">
            <v>cpd07776</v>
          </cell>
          <cell r="B7675" t="str">
            <v>Acanthoside B</v>
          </cell>
          <cell r="C7675" t="str">
            <v>Acanthoside B</v>
          </cell>
          <cell r="D7675" t="str">
            <v>Acanthoside B|(+)-Syringaresinol O-beta-D-glucoside</v>
          </cell>
          <cell r="E7675" t="str">
            <v>C10890</v>
          </cell>
          <cell r="F7675" t="str">
            <v>C28H36O13</v>
          </cell>
          <cell r="G7675" t="str">
            <v>0</v>
          </cell>
          <cell r="H7675" t="str">
            <v>-325.52</v>
          </cell>
          <cell r="I7675" t="str">
            <v>4.86096</v>
          </cell>
          <cell r="J7675" t="str">
            <v>580</v>
          </cell>
        </row>
        <row r="7676">
          <cell r="A7676" t="str">
            <v>cpd07777</v>
          </cell>
          <cell r="B7676" t="str">
            <v>Trachelogenin</v>
          </cell>
          <cell r="C7676" t="str">
            <v>Trachelogenin</v>
          </cell>
          <cell r="D7676" t="str">
            <v>Trachelogenin</v>
          </cell>
          <cell r="E7676" t="str">
            <v>C10891</v>
          </cell>
          <cell r="F7676" t="str">
            <v>C21H24O7</v>
          </cell>
          <cell r="G7676" t="str">
            <v>0</v>
          </cell>
          <cell r="H7676" t="str">
            <v>-144.84</v>
          </cell>
          <cell r="I7676" t="str">
            <v>2.61833</v>
          </cell>
          <cell r="J7676" t="str">
            <v>388</v>
          </cell>
        </row>
        <row r="7677">
          <cell r="A7677" t="str">
            <v>cpd07778</v>
          </cell>
          <cell r="B7677" t="str">
            <v>(+)-Veraguensin</v>
          </cell>
          <cell r="C7677" t="str">
            <v>(+)-Veraguensin</v>
          </cell>
          <cell r="D7677" t="str">
            <v>(+)-Veraguensin</v>
          </cell>
          <cell r="E7677" t="str">
            <v>C10892</v>
          </cell>
          <cell r="F7677" t="str">
            <v>C22H28O5</v>
          </cell>
          <cell r="G7677" t="str">
            <v>0</v>
          </cell>
          <cell r="H7677" t="str">
            <v>-60.66</v>
          </cell>
          <cell r="I7677" t="str">
            <v>2.98396</v>
          </cell>
          <cell r="J7677" t="str">
            <v>372</v>
          </cell>
        </row>
        <row r="7678">
          <cell r="A7678" t="str">
            <v>cpd07779</v>
          </cell>
          <cell r="B7678" t="str">
            <v>Wuweizisu C</v>
          </cell>
          <cell r="C7678" t="str">
            <v>Wuweizisu C</v>
          </cell>
          <cell r="D7678" t="str">
            <v>Schizandrin C|Wuweizisu C</v>
          </cell>
          <cell r="E7678" t="str">
            <v>C10893</v>
          </cell>
          <cell r="F7678" t="str">
            <v>C22H24O6</v>
          </cell>
          <cell r="G7678" t="str">
            <v>0</v>
          </cell>
          <cell r="H7678" t="str">
            <v>-107.08</v>
          </cell>
          <cell r="I7678" t="str">
            <v>6.25217</v>
          </cell>
          <cell r="J7678" t="str">
            <v>384</v>
          </cell>
        </row>
        <row r="7679">
          <cell r="A7679" t="str">
            <v>cpd07780</v>
          </cell>
          <cell r="B7679" t="str">
            <v>Yangambin</v>
          </cell>
          <cell r="C7679" t="str">
            <v>Yangambin</v>
          </cell>
          <cell r="D7679" t="str">
            <v>Yangambin</v>
          </cell>
          <cell r="E7679" t="str">
            <v>C10894</v>
          </cell>
          <cell r="F7679" t="str">
            <v>C24H30O8</v>
          </cell>
          <cell r="G7679" t="str">
            <v>0</v>
          </cell>
          <cell r="H7679" t="str">
            <v>-137.74</v>
          </cell>
          <cell r="I7679" t="str">
            <v>4.37327</v>
          </cell>
          <cell r="J7679" t="str">
            <v>446</v>
          </cell>
        </row>
        <row r="7680">
          <cell r="A7680" t="str">
            <v>cpd07781</v>
          </cell>
          <cell r="B7680" t="str">
            <v>Azafenidin</v>
          </cell>
          <cell r="C7680" t="str">
            <v>Azafenidin</v>
          </cell>
          <cell r="D7680" t="str">
            <v>Azafenidin</v>
          </cell>
          <cell r="E7680" t="str">
            <v>C10895</v>
          </cell>
          <cell r="F7680" t="str">
            <v>C15H13N3O2Cl2</v>
          </cell>
          <cell r="G7680" t="str">
            <v>0</v>
          </cell>
          <cell r="H7680" t="str">
            <v>127.31</v>
          </cell>
          <cell r="I7680" t="str">
            <v>5.85482</v>
          </cell>
          <cell r="J7680" t="str">
            <v>337</v>
          </cell>
        </row>
        <row r="7681">
          <cell r="A7681" t="str">
            <v>cpd07782</v>
          </cell>
          <cell r="B7681" t="str">
            <v>Benomyl</v>
          </cell>
          <cell r="C7681" t="str">
            <v>Benomyl</v>
          </cell>
          <cell r="D7681" t="str">
            <v>Benomyl|Benlate</v>
          </cell>
          <cell r="E7681" t="str">
            <v>C10896</v>
          </cell>
          <cell r="F7681" t="str">
            <v>C14H18N4O3</v>
          </cell>
          <cell r="G7681" t="str">
            <v>0</v>
          </cell>
          <cell r="H7681" t="str">
            <v>-58.76</v>
          </cell>
          <cell r="I7681" t="str">
            <v>2.28659</v>
          </cell>
          <cell r="J7681" t="str">
            <v>290</v>
          </cell>
        </row>
        <row r="7682">
          <cell r="A7682" t="str">
            <v>cpd07783</v>
          </cell>
          <cell r="B7682" t="str">
            <v>Mecarzole</v>
          </cell>
          <cell r="C7682" t="str">
            <v>Mecarzole</v>
          </cell>
          <cell r="D7682" t="str">
            <v>Mecarzole|Carbendazim</v>
          </cell>
          <cell r="E7682" t="str">
            <v>C10897</v>
          </cell>
          <cell r="F7682" t="str">
            <v>C9H9N3O2</v>
          </cell>
          <cell r="G7682" t="str">
            <v>0</v>
          </cell>
          <cell r="H7682" t="str">
            <v>-29.39</v>
          </cell>
          <cell r="I7682" t="str">
            <v>1.79691</v>
          </cell>
          <cell r="J7682" t="str">
            <v>191</v>
          </cell>
        </row>
        <row r="7683">
          <cell r="A7683" t="str">
            <v>cpd07784</v>
          </cell>
          <cell r="B7683" t="str">
            <v>2-Benzimidazolylguanidine</v>
          </cell>
          <cell r="C7683" t="str">
            <v>2-Benzimidazolylguanidine</v>
          </cell>
          <cell r="D7683" t="str">
            <v>2-Benzimidazolylguanidine</v>
          </cell>
          <cell r="E7683" t="str">
            <v>C10898</v>
          </cell>
          <cell r="F7683" t="str">
            <v>C8H10N5</v>
          </cell>
          <cell r="G7683" t="str">
            <v>1</v>
          </cell>
          <cell r="H7683" t="str">
            <v>59</v>
          </cell>
          <cell r="I7683" t="str">
            <v>2.2252</v>
          </cell>
          <cell r="J7683" t="str">
            <v>176</v>
          </cell>
        </row>
        <row r="7684">
          <cell r="A7684" t="str">
            <v>cpd07785</v>
          </cell>
          <cell r="B7684" t="str">
            <v>Allophanic acid, methyl ester</v>
          </cell>
          <cell r="C7684" t="str">
            <v>Allophanic acid, methyl ester</v>
          </cell>
          <cell r="D7684" t="str">
            <v>Allophanic acid, methyl ester</v>
          </cell>
          <cell r="E7684" t="str">
            <v>C10899</v>
          </cell>
          <cell r="F7684" t="str">
            <v>C3H6N2O3</v>
          </cell>
          <cell r="G7684" t="str">
            <v>0</v>
          </cell>
          <cell r="H7684" t="str">
            <v>-123.41</v>
          </cell>
          <cell r="I7684" t="str">
            <v>1.03998</v>
          </cell>
          <cell r="J7684" t="str">
            <v>118</v>
          </cell>
        </row>
        <row r="7685">
          <cell r="A7685" t="str">
            <v>cpd07786</v>
          </cell>
          <cell r="B7685" t="str">
            <v>Methyl oxalate</v>
          </cell>
          <cell r="C7685" t="str">
            <v>Methyl oxalate</v>
          </cell>
          <cell r="D7685" t="str">
            <v>Methyl oxalate</v>
          </cell>
          <cell r="E7685" t="str">
            <v>C10900</v>
          </cell>
          <cell r="F7685" t="str">
            <v>C4H6O4</v>
          </cell>
          <cell r="G7685" t="str">
            <v>0</v>
          </cell>
          <cell r="H7685" t="str">
            <v>-155.44</v>
          </cell>
          <cell r="I7685" t="str">
            <v>0.890701</v>
          </cell>
          <cell r="J7685" t="str">
            <v>118</v>
          </cell>
        </row>
        <row r="7686">
          <cell r="A7686" t="str">
            <v>cpd07787</v>
          </cell>
          <cell r="B7686" t="str">
            <v>2-Aminobenzimidazole</v>
          </cell>
          <cell r="C7686" t="str">
            <v>2-Aminobenzimidazole</v>
          </cell>
          <cell r="D7686" t="str">
            <v>2-Aminobenzimidazole</v>
          </cell>
          <cell r="E7686" t="str">
            <v>C10901</v>
          </cell>
          <cell r="F7686" t="str">
            <v>C7H8N3</v>
          </cell>
          <cell r="G7686" t="str">
            <v>1</v>
          </cell>
          <cell r="H7686" t="str">
            <v>55.6</v>
          </cell>
          <cell r="I7686" t="str">
            <v>1.87525</v>
          </cell>
          <cell r="J7686" t="str">
            <v>134</v>
          </cell>
        </row>
        <row r="7687">
          <cell r="A7687" t="str">
            <v>cpd07788</v>
          </cell>
          <cell r="B7687" t="str">
            <v>Methyl 5-hydroxy-2-benzimidazole carbamate</v>
          </cell>
          <cell r="C7687" t="str">
            <v>Methyl 5-hydroxy-2-benzimidazole carbamate</v>
          </cell>
          <cell r="D7687" t="str">
            <v>Methyl 5-hydroxy-2-benzimidazole carbamate</v>
          </cell>
          <cell r="E7687" t="str">
            <v>C10902</v>
          </cell>
          <cell r="F7687" t="str">
            <v>C9H9N3O3</v>
          </cell>
          <cell r="G7687" t="str">
            <v>0</v>
          </cell>
          <cell r="H7687" t="str">
            <v>-68.87</v>
          </cell>
          <cell r="I7687" t="str">
            <v>1.7893</v>
          </cell>
          <cell r="J7687" t="str">
            <v>207</v>
          </cell>
        </row>
        <row r="7688">
          <cell r="A7688" t="str">
            <v>cpd07789</v>
          </cell>
          <cell r="B7688" t="str">
            <v>Cinmethylin</v>
          </cell>
          <cell r="C7688" t="str">
            <v>Cinmethylin</v>
          </cell>
          <cell r="D7688" t="str">
            <v>Cinmethylin</v>
          </cell>
          <cell r="E7688" t="str">
            <v>C10903</v>
          </cell>
          <cell r="F7688" t="str">
            <v>C18H26O2</v>
          </cell>
          <cell r="G7688" t="str">
            <v>0</v>
          </cell>
          <cell r="H7688" t="str">
            <v>10000000</v>
          </cell>
          <cell r="I7688" t="str">
            <v>10000000</v>
          </cell>
          <cell r="J7688" t="str">
            <v>274</v>
          </cell>
        </row>
        <row r="7689">
          <cell r="A7689" t="str">
            <v>cpd07790</v>
          </cell>
          <cell r="B7689" t="str">
            <v>Cabucine</v>
          </cell>
          <cell r="C7689" t="str">
            <v>Cabucine</v>
          </cell>
          <cell r="D7689" t="str">
            <v>Cabucine</v>
          </cell>
          <cell r="E7689" t="str">
            <v>C10904</v>
          </cell>
          <cell r="F7689" t="str">
            <v>C22H26N2O4</v>
          </cell>
          <cell r="G7689" t="str">
            <v>0</v>
          </cell>
          <cell r="H7689" t="str">
            <v>-16.77</v>
          </cell>
          <cell r="I7689" t="str">
            <v>3.81584</v>
          </cell>
          <cell r="J7689" t="str">
            <v>382</v>
          </cell>
        </row>
        <row r="7690">
          <cell r="A7690" t="str">
            <v>cpd07792</v>
          </cell>
          <cell r="B7690" t="str">
            <v>Cloransulam-methyl</v>
          </cell>
          <cell r="C7690" t="str">
            <v>Cloransulam-methyl</v>
          </cell>
          <cell r="D7690" t="str">
            <v>Cloransulam-methyl</v>
          </cell>
          <cell r="E7690" t="str">
            <v>C10907</v>
          </cell>
          <cell r="F7690" t="str">
            <v>C15H12N5O5SClF</v>
          </cell>
          <cell r="G7690" t="str">
            <v>-1</v>
          </cell>
          <cell r="H7690" t="str">
            <v>10000000</v>
          </cell>
          <cell r="I7690" t="str">
            <v>10000000</v>
          </cell>
          <cell r="J7690" t="str">
            <v>428</v>
          </cell>
        </row>
        <row r="7691">
          <cell r="A7691" t="str">
            <v>cpd07793</v>
          </cell>
          <cell r="B7691" t="str">
            <v>Fluthiacet-methyl</v>
          </cell>
          <cell r="C7691" t="str">
            <v>Fluthiacet-methyl</v>
          </cell>
          <cell r="D7691" t="str">
            <v>Fluthiacet-methyl</v>
          </cell>
          <cell r="E7691" t="str">
            <v>C10908</v>
          </cell>
          <cell r="F7691" t="str">
            <v>C15H15N3O3S2ClF</v>
          </cell>
          <cell r="G7691" t="str">
            <v>0</v>
          </cell>
          <cell r="H7691" t="str">
            <v>-24.94</v>
          </cell>
          <cell r="I7691" t="str">
            <v>5.0124</v>
          </cell>
          <cell r="J7691" t="str">
            <v>403</v>
          </cell>
        </row>
        <row r="7692">
          <cell r="A7692" t="str">
            <v>cpd07794</v>
          </cell>
          <cell r="B7692" t="str">
            <v>Methabenzthiazuron</v>
          </cell>
          <cell r="C7692" t="str">
            <v>Methabenzthiazuron</v>
          </cell>
          <cell r="D7692" t="str">
            <v>Methabenzthiazuron</v>
          </cell>
          <cell r="E7692" t="str">
            <v>C10909</v>
          </cell>
          <cell r="F7692" t="str">
            <v>C10H11N3OS</v>
          </cell>
          <cell r="G7692" t="str">
            <v>0</v>
          </cell>
          <cell r="H7692" t="str">
            <v>18.5</v>
          </cell>
          <cell r="I7692" t="str">
            <v>2.23544</v>
          </cell>
          <cell r="J7692" t="str">
            <v>221</v>
          </cell>
        </row>
        <row r="7693">
          <cell r="A7693" t="str">
            <v>cpd07795</v>
          </cell>
          <cell r="B7693" t="str">
            <v>2-Methylthiobenzothiazole</v>
          </cell>
          <cell r="C7693" t="str">
            <v>2-Methylthiobenzothiazole</v>
          </cell>
          <cell r="D7693" t="str">
            <v>2-Methylthiobenzothiazole</v>
          </cell>
          <cell r="E7693" t="str">
            <v>C10910</v>
          </cell>
          <cell r="F7693" t="str">
            <v>C8H7NS2</v>
          </cell>
          <cell r="G7693" t="str">
            <v>0</v>
          </cell>
          <cell r="H7693" t="str">
            <v>53.02</v>
          </cell>
          <cell r="I7693" t="str">
            <v>1.85135</v>
          </cell>
          <cell r="J7693" t="str">
            <v>181</v>
          </cell>
        </row>
        <row r="7694">
          <cell r="A7694" t="str">
            <v>cpd07796</v>
          </cell>
          <cell r="B7694" t="str">
            <v>Bromacil</v>
          </cell>
          <cell r="C7694" t="str">
            <v>Bromacil</v>
          </cell>
          <cell r="D7694" t="str">
            <v>Bromacil</v>
          </cell>
          <cell r="E7694" t="str">
            <v>C10911</v>
          </cell>
          <cell r="F7694" t="str">
            <v>C9H13N2O2Br</v>
          </cell>
          <cell r="G7694" t="str">
            <v>0</v>
          </cell>
          <cell r="H7694" t="str">
            <v>10000000</v>
          </cell>
          <cell r="I7694" t="str">
            <v>10000000</v>
          </cell>
          <cell r="J7694" t="str">
            <v>261</v>
          </cell>
        </row>
        <row r="7695">
          <cell r="A7695" t="str">
            <v>cpd07797</v>
          </cell>
          <cell r="B7695" t="str">
            <v>Buprofezin</v>
          </cell>
          <cell r="C7695" t="str">
            <v>Buprofezin</v>
          </cell>
          <cell r="D7695" t="str">
            <v>Buprofezin</v>
          </cell>
          <cell r="E7695" t="str">
            <v>C10912</v>
          </cell>
          <cell r="F7695" t="str">
            <v>C16H23N3OS</v>
          </cell>
          <cell r="G7695" t="str">
            <v>0</v>
          </cell>
          <cell r="H7695" t="str">
            <v>63.15</v>
          </cell>
          <cell r="I7695" t="str">
            <v>4.26947</v>
          </cell>
          <cell r="J7695" t="str">
            <v>305</v>
          </cell>
        </row>
        <row r="7696">
          <cell r="A7696" t="str">
            <v>cpd07798</v>
          </cell>
          <cell r="B7696" t="str">
            <v>Cycloxydim</v>
          </cell>
          <cell r="C7696" t="str">
            <v>Cycloxydim</v>
          </cell>
          <cell r="D7696" t="str">
            <v>Cycloxydim</v>
          </cell>
          <cell r="E7696" t="str">
            <v>C10913</v>
          </cell>
          <cell r="F7696" t="str">
            <v>C17H27NO3S</v>
          </cell>
          <cell r="G7696" t="str">
            <v>0</v>
          </cell>
          <cell r="H7696" t="str">
            <v>-19.4</v>
          </cell>
          <cell r="I7696" t="str">
            <v>3.80823</v>
          </cell>
          <cell r="J7696" t="str">
            <v>325</v>
          </cell>
        </row>
        <row r="7697">
          <cell r="A7697" t="str">
            <v>cpd07799</v>
          </cell>
          <cell r="B7697" t="str">
            <v>Cyprodinil</v>
          </cell>
          <cell r="C7697" t="str">
            <v>Cyprodinil</v>
          </cell>
          <cell r="D7697" t="str">
            <v>Cyprodinil</v>
          </cell>
          <cell r="E7697" t="str">
            <v>C10914</v>
          </cell>
          <cell r="F7697" t="str">
            <v>C14H15N3</v>
          </cell>
          <cell r="G7697" t="str">
            <v>0</v>
          </cell>
          <cell r="H7697" t="str">
            <v>114</v>
          </cell>
          <cell r="I7697" t="str">
            <v>2.50846</v>
          </cell>
          <cell r="J7697" t="str">
            <v>225</v>
          </cell>
        </row>
        <row r="7698">
          <cell r="A7698" t="str">
            <v>cpd07800</v>
          </cell>
          <cell r="B7698" t="str">
            <v>Bispyribac acid</v>
          </cell>
          <cell r="C7698" t="str">
            <v>Bispyribac acid</v>
          </cell>
          <cell r="D7698" t="str">
            <v>Bispyribac acid</v>
          </cell>
          <cell r="E7698" t="str">
            <v>C10915</v>
          </cell>
          <cell r="F7698" t="str">
            <v>C19H17N4O8</v>
          </cell>
          <cell r="G7698" t="str">
            <v>-1</v>
          </cell>
          <cell r="H7698" t="str">
            <v>-102.91</v>
          </cell>
          <cell r="I7698" t="str">
            <v>4.25106</v>
          </cell>
          <cell r="J7698" t="str">
            <v>429</v>
          </cell>
        </row>
        <row r="7699">
          <cell r="A7699" t="str">
            <v>cpd07801</v>
          </cell>
          <cell r="B7699" t="str">
            <v>2-Dimethylamino-5,6-dimethylpyrimidin-4-ol</v>
          </cell>
          <cell r="C7699" t="str">
            <v>2-Dimethylamino-5,6-dimethylpyrimidin-4-ol</v>
          </cell>
          <cell r="D7699" t="str">
            <v>2-Dimethylamino-5,6-dimethylpyrimidin-4-ol</v>
          </cell>
          <cell r="E7699" t="str">
            <v>C10916</v>
          </cell>
          <cell r="F7699" t="str">
            <v>C8H13N3O</v>
          </cell>
          <cell r="G7699" t="str">
            <v>0</v>
          </cell>
          <cell r="H7699" t="str">
            <v>21.49</v>
          </cell>
          <cell r="I7699" t="str">
            <v>2.24186</v>
          </cell>
          <cell r="J7699" t="str">
            <v>167</v>
          </cell>
        </row>
        <row r="7700">
          <cell r="A7700" t="str">
            <v>cpd07802</v>
          </cell>
          <cell r="B7700" t="str">
            <v>PTCA</v>
          </cell>
          <cell r="C7700" t="str">
            <v>PTCA</v>
          </cell>
          <cell r="D7700" t="str">
            <v>PTCA|7-N,N-Dimethylamino-1,2,3,4,5-pentathiocyclooctane</v>
          </cell>
          <cell r="E7700" t="str">
            <v>C10917</v>
          </cell>
          <cell r="F7700" t="str">
            <v>C5H12NS5</v>
          </cell>
          <cell r="G7700" t="str">
            <v>1</v>
          </cell>
          <cell r="H7700" t="str">
            <v>23</v>
          </cell>
          <cell r="I7700" t="str">
            <v>3.76404</v>
          </cell>
          <cell r="J7700" t="str">
            <v>246</v>
          </cell>
        </row>
        <row r="7701">
          <cell r="A7701" t="str">
            <v>cpd07803</v>
          </cell>
          <cell r="B7701" t="str">
            <v>Indeloxazine</v>
          </cell>
          <cell r="C7701" t="str">
            <v>Indeloxazine</v>
          </cell>
          <cell r="D7701" t="str">
            <v>Indeloxazine</v>
          </cell>
          <cell r="E7701" t="str">
            <v>C10918</v>
          </cell>
          <cell r="F7701" t="str">
            <v>C14H17NO2</v>
          </cell>
          <cell r="G7701" t="str">
            <v>0</v>
          </cell>
          <cell r="H7701" t="str">
            <v>12.94</v>
          </cell>
          <cell r="I7701" t="str">
            <v>2.13677</v>
          </cell>
          <cell r="J7701" t="str">
            <v>231</v>
          </cell>
        </row>
        <row r="7702">
          <cell r="A7702" t="str">
            <v>cpd07804</v>
          </cell>
          <cell r="B7702" t="str">
            <v>Mepanipyrim</v>
          </cell>
          <cell r="C7702" t="str">
            <v>Mepanipyrim</v>
          </cell>
          <cell r="D7702" t="str">
            <v>Mepanipyrim</v>
          </cell>
          <cell r="E7702" t="str">
            <v>C10919</v>
          </cell>
          <cell r="F7702" t="str">
            <v>C14H13N3</v>
          </cell>
          <cell r="G7702" t="str">
            <v>0</v>
          </cell>
          <cell r="H7702" t="str">
            <v>167.95</v>
          </cell>
          <cell r="I7702" t="str">
            <v>5.01331</v>
          </cell>
          <cell r="J7702" t="str">
            <v>223</v>
          </cell>
        </row>
        <row r="7703">
          <cell r="A7703" t="str">
            <v>cpd07805</v>
          </cell>
          <cell r="B7703" t="str">
            <v>Glycidol</v>
          </cell>
          <cell r="C7703" t="str">
            <v>Glycidol</v>
          </cell>
          <cell r="D7703" t="str">
            <v>Glycidol</v>
          </cell>
          <cell r="E7703" t="str">
            <v>C10920</v>
          </cell>
          <cell r="F7703" t="str">
            <v>C3H6O2</v>
          </cell>
          <cell r="G7703" t="str">
            <v>0</v>
          </cell>
          <cell r="H7703" t="str">
            <v>-54.06</v>
          </cell>
          <cell r="I7703" t="str">
            <v>1.83806</v>
          </cell>
          <cell r="J7703" t="str">
            <v>74</v>
          </cell>
        </row>
        <row r="7704">
          <cell r="A7704" t="str">
            <v>cpd07806</v>
          </cell>
          <cell r="B7704" t="str">
            <v>Butyl acrylate</v>
          </cell>
          <cell r="C7704" t="str">
            <v>Butyl acrylate</v>
          </cell>
          <cell r="D7704" t="str">
            <v>Butyl acrylate</v>
          </cell>
          <cell r="E7704" t="str">
            <v>C10921</v>
          </cell>
          <cell r="F7704" t="str">
            <v>C7H12O2</v>
          </cell>
          <cell r="G7704" t="str">
            <v>0</v>
          </cell>
          <cell r="H7704" t="str">
            <v>-55.97</v>
          </cell>
          <cell r="I7704" t="str">
            <v>0.687643</v>
          </cell>
          <cell r="J7704" t="str">
            <v>128</v>
          </cell>
        </row>
        <row r="7705">
          <cell r="A7705" t="str">
            <v>cpd07807</v>
          </cell>
          <cell r="B7705" t="str">
            <v>DMPS</v>
          </cell>
          <cell r="C7705" t="str">
            <v>DMPS</v>
          </cell>
          <cell r="D7705" t="str">
            <v>DMPS|2,3-Dimercaptopropane-1-sulfonic acid</v>
          </cell>
          <cell r="E7705" t="str">
            <v>C10922</v>
          </cell>
          <cell r="F7705" t="str">
            <v>C3H7O3S3</v>
          </cell>
          <cell r="G7705" t="str">
            <v>-1</v>
          </cell>
          <cell r="H7705" t="str">
            <v>-116.921</v>
          </cell>
          <cell r="I7705" t="str">
            <v>1.48859</v>
          </cell>
          <cell r="J7705" t="str">
            <v>187</v>
          </cell>
        </row>
        <row r="7706">
          <cell r="A7706" t="str">
            <v>cpd07808</v>
          </cell>
          <cell r="B7706" t="str">
            <v>NF</v>
          </cell>
          <cell r="C7706" t="str">
            <v>NF</v>
          </cell>
          <cell r="D7706" t="str">
            <v>NF|2-Nitrofluorene</v>
          </cell>
          <cell r="E7706" t="str">
            <v>C10923</v>
          </cell>
          <cell r="F7706" t="str">
            <v>C13H9NO2</v>
          </cell>
          <cell r="G7706" t="str">
            <v>0</v>
          </cell>
          <cell r="H7706" t="str">
            <v>10000000</v>
          </cell>
          <cell r="I7706" t="str">
            <v>10000000</v>
          </cell>
          <cell r="J7706" t="str">
            <v>211</v>
          </cell>
        </row>
        <row r="7707">
          <cell r="A7707" t="str">
            <v>cpd07809</v>
          </cell>
          <cell r="B7707" t="str">
            <v>9-OHNF</v>
          </cell>
          <cell r="C7707" t="str">
            <v>9-OHNF</v>
          </cell>
          <cell r="D7707" t="str">
            <v>9-OHNF|9-Hydroxy-2-nitrofluorene</v>
          </cell>
          <cell r="E7707" t="str">
            <v>C10924</v>
          </cell>
          <cell r="F7707" t="str">
            <v>C13H9NO3</v>
          </cell>
          <cell r="G7707" t="str">
            <v>0</v>
          </cell>
          <cell r="H7707" t="str">
            <v>10000000</v>
          </cell>
          <cell r="I7707" t="str">
            <v>10000000</v>
          </cell>
          <cell r="J7707" t="str">
            <v>227</v>
          </cell>
        </row>
        <row r="7708">
          <cell r="A7708" t="str">
            <v>cpd07810</v>
          </cell>
          <cell r="B7708" t="str">
            <v>Acetochlor</v>
          </cell>
          <cell r="C7708" t="str">
            <v>Acetochlor</v>
          </cell>
          <cell r="D7708" t="str">
            <v>Acetochlor</v>
          </cell>
          <cell r="E7708" t="str">
            <v>C10925</v>
          </cell>
          <cell r="F7708" t="str">
            <v>C14H20NO2Cl</v>
          </cell>
          <cell r="G7708" t="str">
            <v>0</v>
          </cell>
          <cell r="H7708" t="str">
            <v>-22.03</v>
          </cell>
          <cell r="I7708" t="str">
            <v>1.77324</v>
          </cell>
          <cell r="J7708" t="str">
            <v>269</v>
          </cell>
        </row>
        <row r="7709">
          <cell r="A7709" t="str">
            <v>cpd07811</v>
          </cell>
          <cell r="B7709" t="str">
            <v>Hexazinone</v>
          </cell>
          <cell r="C7709" t="str">
            <v>Hexazinone</v>
          </cell>
          <cell r="D7709" t="str">
            <v>Hexazinone</v>
          </cell>
          <cell r="E7709" t="str">
            <v>C10926</v>
          </cell>
          <cell r="F7709" t="str">
            <v>C12H20N4O2</v>
          </cell>
          <cell r="G7709" t="str">
            <v>0</v>
          </cell>
          <cell r="H7709" t="str">
            <v>5.46</v>
          </cell>
          <cell r="I7709" t="str">
            <v>2.40517</v>
          </cell>
          <cell r="J7709" t="str">
            <v>252</v>
          </cell>
        </row>
        <row r="7710">
          <cell r="A7710" t="str">
            <v>cpd07812</v>
          </cell>
          <cell r="B7710" t="str">
            <v>Irgarol 1051</v>
          </cell>
          <cell r="C7710" t="str">
            <v>Irgarol 1051</v>
          </cell>
          <cell r="D7710" t="str">
            <v>Irgarol 1051</v>
          </cell>
          <cell r="E7710" t="str">
            <v>C10927</v>
          </cell>
          <cell r="F7710" t="str">
            <v>C11H19N5S</v>
          </cell>
          <cell r="G7710" t="str">
            <v>0</v>
          </cell>
          <cell r="H7710" t="str">
            <v>93.55</v>
          </cell>
          <cell r="I7710" t="str">
            <v>2.97501</v>
          </cell>
          <cell r="J7710" t="str">
            <v>253</v>
          </cell>
        </row>
        <row r="7711">
          <cell r="A7711" t="str">
            <v>cpd07813</v>
          </cell>
          <cell r="B7711" t="str">
            <v>Alachlor</v>
          </cell>
          <cell r="C7711" t="str">
            <v>Alachlor</v>
          </cell>
          <cell r="D7711" t="str">
            <v>Alachlor</v>
          </cell>
          <cell r="E7711" t="str">
            <v>C10928</v>
          </cell>
          <cell r="F7711" t="str">
            <v>C14H20NO2Cl</v>
          </cell>
          <cell r="G7711" t="str">
            <v>0</v>
          </cell>
          <cell r="H7711" t="str">
            <v>-22.03</v>
          </cell>
          <cell r="I7711" t="str">
            <v>1.77324</v>
          </cell>
          <cell r="J7711" t="str">
            <v>269</v>
          </cell>
        </row>
        <row r="7712">
          <cell r="A7712" t="str">
            <v>cpd07814</v>
          </cell>
          <cell r="B7712" t="str">
            <v>Benalaxyl</v>
          </cell>
          <cell r="C7712" t="str">
            <v>Benalaxyl</v>
          </cell>
          <cell r="D7712" t="str">
            <v>Benalaxyl</v>
          </cell>
          <cell r="E7712" t="str">
            <v>C10929</v>
          </cell>
          <cell r="F7712" t="str">
            <v>C20H23NO3</v>
          </cell>
          <cell r="G7712" t="str">
            <v>0</v>
          </cell>
          <cell r="H7712" t="str">
            <v>-34.26</v>
          </cell>
          <cell r="I7712" t="str">
            <v>2.17035</v>
          </cell>
          <cell r="J7712" t="str">
            <v>325</v>
          </cell>
        </row>
        <row r="7713">
          <cell r="A7713" t="str">
            <v>cpd07815</v>
          </cell>
          <cell r="B7713" t="str">
            <v>Goltix</v>
          </cell>
          <cell r="C7713" t="str">
            <v>Goltix</v>
          </cell>
          <cell r="D7713" t="str">
            <v>Goltix|Metamitron</v>
          </cell>
          <cell r="E7713" t="str">
            <v>C10930</v>
          </cell>
          <cell r="F7713" t="str">
            <v>C10H10N4O</v>
          </cell>
          <cell r="G7713" t="str">
            <v>0</v>
          </cell>
          <cell r="H7713" t="str">
            <v>31.12</v>
          </cell>
          <cell r="I7713" t="str">
            <v>1.99907</v>
          </cell>
          <cell r="J7713" t="str">
            <v>202</v>
          </cell>
        </row>
        <row r="7714">
          <cell r="A7714" t="str">
            <v>cpd07816</v>
          </cell>
          <cell r="B7714" t="str">
            <v>Butachlor</v>
          </cell>
          <cell r="C7714" t="str">
            <v>Butachlor</v>
          </cell>
          <cell r="D7714" t="str">
            <v>Butachlor</v>
          </cell>
          <cell r="E7714" t="str">
            <v>C10931</v>
          </cell>
          <cell r="F7714" t="str">
            <v>C17H26NO2Cl</v>
          </cell>
          <cell r="G7714" t="str">
            <v>0</v>
          </cell>
          <cell r="H7714" t="str">
            <v>-17.17</v>
          </cell>
          <cell r="I7714" t="str">
            <v>1.84358</v>
          </cell>
          <cell r="J7714" t="str">
            <v>311</v>
          </cell>
        </row>
        <row r="7715">
          <cell r="A7715" t="str">
            <v>cpd07817</v>
          </cell>
          <cell r="B7715" t="str">
            <v>Carpropamid</v>
          </cell>
          <cell r="C7715" t="str">
            <v>Carpropamid</v>
          </cell>
          <cell r="D7715" t="str">
            <v>Carpropamid</v>
          </cell>
          <cell r="E7715" t="str">
            <v>C10932</v>
          </cell>
          <cell r="F7715" t="str">
            <v>C15H18NOCl3</v>
          </cell>
          <cell r="G7715" t="str">
            <v>0</v>
          </cell>
          <cell r="H7715" t="str">
            <v>9.01</v>
          </cell>
          <cell r="I7715" t="str">
            <v>2.33196</v>
          </cell>
          <cell r="J7715" t="str">
            <v>333</v>
          </cell>
        </row>
        <row r="7716">
          <cell r="A7716" t="str">
            <v>cpd07818</v>
          </cell>
          <cell r="B7716" t="str">
            <v>Amidosulfuron</v>
          </cell>
          <cell r="C7716" t="str">
            <v>Amidosulfuron</v>
          </cell>
          <cell r="D7716" t="str">
            <v>Amidosulfuron</v>
          </cell>
          <cell r="E7716" t="str">
            <v>C10933</v>
          </cell>
          <cell r="F7716" t="str">
            <v>C9H14N5O7S2</v>
          </cell>
          <cell r="G7716" t="str">
            <v>-1</v>
          </cell>
          <cell r="H7716" t="str">
            <v>10000000</v>
          </cell>
          <cell r="I7716" t="str">
            <v>10000000</v>
          </cell>
          <cell r="J7716" t="str">
            <v>368</v>
          </cell>
        </row>
        <row r="7717">
          <cell r="A7717" t="str">
            <v>cpd07819</v>
          </cell>
          <cell r="B7717" t="str">
            <v>DCB</v>
          </cell>
          <cell r="C7717" t="str">
            <v>DCB</v>
          </cell>
          <cell r="D7717" t="str">
            <v>DCB|2,6-Dichlorobenzamide</v>
          </cell>
          <cell r="E7717" t="str">
            <v>C10934</v>
          </cell>
          <cell r="F7717" t="str">
            <v>C7H5NOCl2</v>
          </cell>
          <cell r="G7717" t="str">
            <v>0</v>
          </cell>
          <cell r="H7717" t="str">
            <v>-21.33</v>
          </cell>
          <cell r="I7717" t="str">
            <v>1.44783</v>
          </cell>
          <cell r="J7717" t="str">
            <v>189</v>
          </cell>
        </row>
        <row r="7718">
          <cell r="A7718" t="str">
            <v>cpd07820</v>
          </cell>
          <cell r="B7718" t="str">
            <v>DEET</v>
          </cell>
          <cell r="C7718" t="str">
            <v>DEET</v>
          </cell>
          <cell r="D7718" t="str">
            <v>DEET|Diethyltoluamide|N,N-Diethyl-m-toluamide</v>
          </cell>
          <cell r="E7718" t="str">
            <v>C10935</v>
          </cell>
          <cell r="F7718" t="str">
            <v>C12H17NO</v>
          </cell>
          <cell r="G7718" t="str">
            <v>0</v>
          </cell>
          <cell r="H7718" t="str">
            <v>6.06</v>
          </cell>
          <cell r="I7718" t="str">
            <v>1.53719</v>
          </cell>
          <cell r="J7718" t="str">
            <v>191</v>
          </cell>
        </row>
        <row r="7719">
          <cell r="A7719" t="str">
            <v>cpd07821</v>
          </cell>
          <cell r="B7719" t="str">
            <v>DEGA</v>
          </cell>
          <cell r="C7719" t="str">
            <v>DEGA</v>
          </cell>
          <cell r="D7719" t="str">
            <v>DEGA|N-(2,6-Dimethylphenyl)-4-[[(diethylamino)acetyl]amino]benzamide</v>
          </cell>
          <cell r="E7719" t="str">
            <v>C10936</v>
          </cell>
          <cell r="F7719" t="str">
            <v>C21H28N3O2</v>
          </cell>
          <cell r="G7719" t="str">
            <v>1</v>
          </cell>
          <cell r="H7719" t="str">
            <v>9.07</v>
          </cell>
          <cell r="I7719" t="str">
            <v>2.60733</v>
          </cell>
          <cell r="J7719" t="str">
            <v>354</v>
          </cell>
        </row>
        <row r="7720">
          <cell r="A7720" t="str">
            <v>cpd07822</v>
          </cell>
          <cell r="B7720" t="str">
            <v>Methyl bensulfuron</v>
          </cell>
          <cell r="C7720" t="str">
            <v>Methyl bensulfuron</v>
          </cell>
          <cell r="D7720" t="str">
            <v>Methyl bensulfuron|Bensulfuron methyl</v>
          </cell>
          <cell r="E7720" t="str">
            <v>C10937</v>
          </cell>
          <cell r="F7720" t="str">
            <v>C16H17N4O7S</v>
          </cell>
          <cell r="G7720" t="str">
            <v>-1</v>
          </cell>
          <cell r="H7720" t="str">
            <v>10000000</v>
          </cell>
          <cell r="I7720" t="str">
            <v>10000000</v>
          </cell>
          <cell r="J7720" t="str">
            <v>409</v>
          </cell>
        </row>
        <row r="7721">
          <cell r="A7721" t="str">
            <v>cpd07823</v>
          </cell>
          <cell r="B7721" t="str">
            <v>DEPA</v>
          </cell>
          <cell r="C7721" t="str">
            <v>DEPA</v>
          </cell>
          <cell r="D7721" t="str">
            <v>DEPA|N,N-Diethylphenylacetamide</v>
          </cell>
          <cell r="E7721" t="str">
            <v>C10938</v>
          </cell>
          <cell r="F7721" t="str">
            <v>C12H17NO</v>
          </cell>
          <cell r="G7721" t="str">
            <v>0</v>
          </cell>
          <cell r="H7721" t="str">
            <v>10.86</v>
          </cell>
          <cell r="I7721" t="str">
            <v>1.4738</v>
          </cell>
          <cell r="J7721" t="str">
            <v>191</v>
          </cell>
        </row>
        <row r="7722">
          <cell r="A7722" t="str">
            <v>cpd07824</v>
          </cell>
          <cell r="B7722" t="str">
            <v>EMTDB</v>
          </cell>
          <cell r="C7722" t="str">
            <v>EMTDB</v>
          </cell>
          <cell r="D7722" t="str">
            <v>EMTDB|N-Ethyl-N-methyl-4-(trifluoromethyl)-2-(3,4- dimethoxyphenyl)benzamide</v>
          </cell>
          <cell r="E7722" t="str">
            <v>C10939</v>
          </cell>
          <cell r="F7722" t="str">
            <v>C19H20NO3F3</v>
          </cell>
          <cell r="G7722" t="str">
            <v>0</v>
          </cell>
          <cell r="H7722" t="str">
            <v>10000000</v>
          </cell>
          <cell r="I7722" t="str">
            <v>10000000</v>
          </cell>
          <cell r="J7722" t="str">
            <v>367</v>
          </cell>
        </row>
        <row r="7723">
          <cell r="A7723" t="str">
            <v>cpd07825</v>
          </cell>
          <cell r="B7723" t="str">
            <v>Epicainide</v>
          </cell>
          <cell r="C7723" t="str">
            <v>Epicainide</v>
          </cell>
          <cell r="D7723" t="str">
            <v>Epicainide</v>
          </cell>
          <cell r="E7723" t="str">
            <v>C10940</v>
          </cell>
          <cell r="F7723" t="str">
            <v>C21H26N2O2</v>
          </cell>
          <cell r="G7723" t="str">
            <v>0</v>
          </cell>
          <cell r="H7723" t="str">
            <v>32.69</v>
          </cell>
          <cell r="I7723" t="str">
            <v>1.98767</v>
          </cell>
          <cell r="J7723" t="str">
            <v>338</v>
          </cell>
        </row>
        <row r="7724">
          <cell r="A7724" t="str">
            <v>cpd07826</v>
          </cell>
          <cell r="B7724" t="str">
            <v>Furalaxyl</v>
          </cell>
          <cell r="C7724" t="str">
            <v>Furalaxyl</v>
          </cell>
          <cell r="D7724" t="str">
            <v>Furalaxyl</v>
          </cell>
          <cell r="E7724" t="str">
            <v>C10941</v>
          </cell>
          <cell r="F7724" t="str">
            <v>C17H19NO4</v>
          </cell>
          <cell r="G7724" t="str">
            <v>0</v>
          </cell>
          <cell r="H7724" t="str">
            <v>-70.5</v>
          </cell>
          <cell r="I7724" t="str">
            <v>2.19037</v>
          </cell>
          <cell r="J7724" t="str">
            <v>301</v>
          </cell>
        </row>
        <row r="7725">
          <cell r="A7725" t="str">
            <v>cpd07827</v>
          </cell>
          <cell r="B7725" t="str">
            <v>Inabenfide</v>
          </cell>
          <cell r="C7725" t="str">
            <v>Inabenfide</v>
          </cell>
          <cell r="D7725" t="str">
            <v>Inabenfide</v>
          </cell>
          <cell r="E7725" t="str">
            <v>C10942</v>
          </cell>
          <cell r="F7725" t="str">
            <v>C19H15N2O2Cl</v>
          </cell>
          <cell r="G7725" t="str">
            <v>0</v>
          </cell>
          <cell r="H7725" t="str">
            <v>37.45</v>
          </cell>
          <cell r="I7725" t="str">
            <v>2.34487</v>
          </cell>
          <cell r="J7725" t="str">
            <v>338</v>
          </cell>
        </row>
        <row r="7726">
          <cell r="A7726" t="str">
            <v>cpd07828</v>
          </cell>
          <cell r="B7726" t="str">
            <v>Chlorimuron ethyl</v>
          </cell>
          <cell r="C7726" t="str">
            <v>Chlorimuron ethyl</v>
          </cell>
          <cell r="D7726" t="str">
            <v>Chlorimuron ethyl</v>
          </cell>
          <cell r="E7726" t="str">
            <v>C10943</v>
          </cell>
          <cell r="F7726" t="str">
            <v>C15H14N4O6SCl</v>
          </cell>
          <cell r="G7726" t="str">
            <v>-1</v>
          </cell>
          <cell r="H7726" t="str">
            <v>10000000</v>
          </cell>
          <cell r="I7726" t="str">
            <v>10000000</v>
          </cell>
          <cell r="J7726" t="str">
            <v>413</v>
          </cell>
        </row>
        <row r="7727">
          <cell r="A7727" t="str">
            <v>cpd07829</v>
          </cell>
          <cell r="B7727" t="str">
            <v>Isobutylphendienamide</v>
          </cell>
          <cell r="C7727" t="str">
            <v>Isobutylphendienamide</v>
          </cell>
          <cell r="D7727" t="str">
            <v>Isobutylphendienamide</v>
          </cell>
          <cell r="E7727" t="str">
            <v>C10944</v>
          </cell>
          <cell r="F7727" t="str">
            <v>C16H21NO</v>
          </cell>
          <cell r="G7727" t="str">
            <v>0</v>
          </cell>
          <cell r="H7727" t="str">
            <v>45.25</v>
          </cell>
          <cell r="I7727" t="str">
            <v>1.51418</v>
          </cell>
          <cell r="J7727" t="str">
            <v>243</v>
          </cell>
        </row>
        <row r="7728">
          <cell r="A7728" t="str">
            <v>cpd07830</v>
          </cell>
          <cell r="B7728" t="str">
            <v>Caffeyl aldehyde</v>
          </cell>
          <cell r="C7728" t="str">
            <v>Caffeyl aldehyde</v>
          </cell>
          <cell r="D7728" t="str">
            <v>Caffeyl aldehyde|3,4-Dihydroxycinnamaldehyde|Caffeic aldehyde</v>
          </cell>
          <cell r="E7728" t="str">
            <v>C10945</v>
          </cell>
          <cell r="F7728" t="str">
            <v>C9H8O3</v>
          </cell>
          <cell r="G7728" t="str">
            <v>0</v>
          </cell>
          <cell r="H7728" t="str">
            <v>-58.53</v>
          </cell>
          <cell r="I7728" t="str">
            <v>1.27319</v>
          </cell>
          <cell r="J7728" t="str">
            <v>164</v>
          </cell>
        </row>
        <row r="7729">
          <cell r="A7729" t="str">
            <v>cpd07831</v>
          </cell>
          <cell r="B7729" t="str">
            <v>Metsulfuron methyl</v>
          </cell>
          <cell r="C7729" t="str">
            <v>Metsulfuron methyl</v>
          </cell>
          <cell r="D7729" t="str">
            <v>Metsulfuron methyl</v>
          </cell>
          <cell r="E7729" t="str">
            <v>C10946</v>
          </cell>
          <cell r="F7729" t="str">
            <v>C14H14N5O6S</v>
          </cell>
          <cell r="G7729" t="str">
            <v>-1</v>
          </cell>
          <cell r="H7729" t="str">
            <v>10000000</v>
          </cell>
          <cell r="I7729" t="str">
            <v>10000000</v>
          </cell>
          <cell r="J7729" t="str">
            <v>380</v>
          </cell>
        </row>
        <row r="7730">
          <cell r="A7730" t="str">
            <v>cpd07832</v>
          </cell>
          <cell r="B7730" t="str">
            <v>Metalaxyl</v>
          </cell>
          <cell r="C7730" t="str">
            <v>Metalaxyl</v>
          </cell>
          <cell r="D7730" t="str">
            <v>Metalaxyl</v>
          </cell>
          <cell r="E7730" t="str">
            <v>C10947</v>
          </cell>
          <cell r="F7730" t="str">
            <v>C15H21NO4</v>
          </cell>
          <cell r="G7730" t="str">
            <v>0</v>
          </cell>
          <cell r="H7730" t="str">
            <v>-92.71</v>
          </cell>
          <cell r="I7730" t="str">
            <v>1.78577</v>
          </cell>
          <cell r="J7730" t="str">
            <v>279</v>
          </cell>
        </row>
        <row r="7731">
          <cell r="A7731" t="str">
            <v>cpd07833</v>
          </cell>
          <cell r="B7731" t="str">
            <v>Metazachlor</v>
          </cell>
          <cell r="C7731" t="str">
            <v>Metazachlor</v>
          </cell>
          <cell r="D7731" t="str">
            <v>Metazachlor</v>
          </cell>
          <cell r="E7731" t="str">
            <v>C10948</v>
          </cell>
          <cell r="F7731" t="str">
            <v>C14H16N3OCl</v>
          </cell>
          <cell r="G7731" t="str">
            <v>0</v>
          </cell>
          <cell r="H7731" t="str">
            <v>51.28</v>
          </cell>
          <cell r="I7731" t="str">
            <v>2.10273</v>
          </cell>
          <cell r="J7731" t="str">
            <v>277</v>
          </cell>
        </row>
        <row r="7732">
          <cell r="A7732" t="str">
            <v>cpd07834</v>
          </cell>
          <cell r="B7732" t="str">
            <v>Nicosulfuron</v>
          </cell>
          <cell r="C7732" t="str">
            <v>Nicosulfuron</v>
          </cell>
          <cell r="D7732" t="str">
            <v>Nicosulfuron</v>
          </cell>
          <cell r="E7732" t="str">
            <v>C10949</v>
          </cell>
          <cell r="F7732" t="str">
            <v>C15H17N6O6S</v>
          </cell>
          <cell r="G7732" t="str">
            <v>-1</v>
          </cell>
          <cell r="H7732" t="str">
            <v>10000000</v>
          </cell>
          <cell r="I7732" t="str">
            <v>10000000</v>
          </cell>
          <cell r="J7732" t="str">
            <v>409</v>
          </cell>
        </row>
        <row r="7733">
          <cell r="A7733" t="str">
            <v>cpd07835</v>
          </cell>
          <cell r="B7733" t="str">
            <v>Prosulfuron</v>
          </cell>
          <cell r="C7733" t="str">
            <v>Prosulfuron</v>
          </cell>
          <cell r="D7733" t="str">
            <v>Prosulfuron</v>
          </cell>
          <cell r="E7733" t="str">
            <v>C10950</v>
          </cell>
          <cell r="F7733" t="str">
            <v>C15H15N5O4SF3</v>
          </cell>
          <cell r="G7733" t="str">
            <v>-1</v>
          </cell>
          <cell r="H7733" t="str">
            <v>10000000</v>
          </cell>
          <cell r="I7733" t="str">
            <v>10000000</v>
          </cell>
          <cell r="J7733" t="str">
            <v>418</v>
          </cell>
        </row>
        <row r="7734">
          <cell r="A7734" t="str">
            <v>cpd07836</v>
          </cell>
          <cell r="B7734" t="str">
            <v>ITOPA</v>
          </cell>
          <cell r="C7734" t="str">
            <v>ITOPA</v>
          </cell>
          <cell r="D7734" t="str">
            <v>N-(4-Chloro-3-methyl-5-isothiazolyl)-N-methyl-2-[p- [(alpha,alpha,alpha-trifluoro-p-tolyl)oxy]phenyl]acetamide|ITOPA|N-(Methylisothiazolin-5-ylidene)phenylacetamide</v>
          </cell>
          <cell r="E7734" t="str">
            <v>C10951</v>
          </cell>
          <cell r="F7734" t="str">
            <v>C20H16N2O2SClF3</v>
          </cell>
          <cell r="G7734" t="str">
            <v>0</v>
          </cell>
          <cell r="H7734" t="str">
            <v>10000000</v>
          </cell>
          <cell r="I7734" t="str">
            <v>10000000</v>
          </cell>
          <cell r="J7734" t="str">
            <v>440</v>
          </cell>
        </row>
        <row r="7735">
          <cell r="A7735" t="str">
            <v>cpd07837</v>
          </cell>
          <cell r="B7735" t="str">
            <v>Rimsulfuron</v>
          </cell>
          <cell r="C7735" t="str">
            <v>Rimsulfuron</v>
          </cell>
          <cell r="D7735" t="str">
            <v>Rimsulfuron</v>
          </cell>
          <cell r="E7735" t="str">
            <v>C10952</v>
          </cell>
          <cell r="F7735" t="str">
            <v>C14H16N5O7S2</v>
          </cell>
          <cell r="G7735" t="str">
            <v>-1</v>
          </cell>
          <cell r="H7735" t="str">
            <v>10000000</v>
          </cell>
          <cell r="I7735" t="str">
            <v>10000000</v>
          </cell>
          <cell r="J7735" t="str">
            <v>430</v>
          </cell>
        </row>
        <row r="7736">
          <cell r="A7736" t="str">
            <v>cpd07838</v>
          </cell>
          <cell r="B7736" t="str">
            <v>Metolachlor</v>
          </cell>
          <cell r="C7736" t="str">
            <v>Metolachlor</v>
          </cell>
          <cell r="D7736" t="str">
            <v>Metolachlor</v>
          </cell>
          <cell r="E7736" t="str">
            <v>C10953</v>
          </cell>
          <cell r="F7736" t="str">
            <v>C15H22NO2Cl</v>
          </cell>
          <cell r="G7736" t="str">
            <v>0</v>
          </cell>
          <cell r="H7736" t="str">
            <v>-22.22</v>
          </cell>
          <cell r="I7736" t="str">
            <v>1.78802</v>
          </cell>
          <cell r="J7736" t="str">
            <v>283</v>
          </cell>
        </row>
        <row r="7737">
          <cell r="A7737" t="str">
            <v>cpd07839</v>
          </cell>
          <cell r="B7737" t="str">
            <v>Naproanilide</v>
          </cell>
          <cell r="C7737" t="str">
            <v>Naproanilide</v>
          </cell>
          <cell r="D7737" t="str">
            <v>Naproanilide</v>
          </cell>
          <cell r="E7737" t="str">
            <v>C10954</v>
          </cell>
          <cell r="F7737" t="str">
            <v>C19H17NO2</v>
          </cell>
          <cell r="G7737" t="str">
            <v>0</v>
          </cell>
          <cell r="H7737" t="str">
            <v>19.041</v>
          </cell>
          <cell r="I7737" t="str">
            <v>2.7117</v>
          </cell>
          <cell r="J7737" t="str">
            <v>291</v>
          </cell>
        </row>
        <row r="7738">
          <cell r="A7738" t="str">
            <v>cpd07840</v>
          </cell>
          <cell r="B7738" t="str">
            <v>Sulfometuron methyl</v>
          </cell>
          <cell r="C7738" t="str">
            <v>Sulfometuron methyl</v>
          </cell>
          <cell r="D7738" t="str">
            <v>Sulfometuron methyl</v>
          </cell>
          <cell r="E7738" t="str">
            <v>C10955</v>
          </cell>
          <cell r="F7738" t="str">
            <v>C15H15N4O5S</v>
          </cell>
          <cell r="G7738" t="str">
            <v>-1</v>
          </cell>
          <cell r="H7738" t="str">
            <v>10000000</v>
          </cell>
          <cell r="I7738" t="str">
            <v>10000000</v>
          </cell>
          <cell r="J7738" t="str">
            <v>363</v>
          </cell>
        </row>
        <row r="7739">
          <cell r="A7739" t="str">
            <v>cpd07841</v>
          </cell>
          <cell r="B7739" t="str">
            <v>Oxycarboxin</v>
          </cell>
          <cell r="C7739" t="str">
            <v>Oxycarboxin</v>
          </cell>
          <cell r="D7739" t="str">
            <v>Oxycarboxin</v>
          </cell>
          <cell r="E7739" t="str">
            <v>C10956</v>
          </cell>
          <cell r="F7739" t="str">
            <v>C12H13NO4S</v>
          </cell>
          <cell r="G7739" t="str">
            <v>0</v>
          </cell>
          <cell r="H7739" t="str">
            <v>10000000</v>
          </cell>
          <cell r="I7739" t="str">
            <v>10000000</v>
          </cell>
          <cell r="J7739" t="str">
            <v>267</v>
          </cell>
        </row>
        <row r="7740">
          <cell r="A7740" t="str">
            <v>cpd07842</v>
          </cell>
          <cell r="B7740" t="str">
            <v>Thifensulfuron methyl</v>
          </cell>
          <cell r="C7740" t="str">
            <v>Thifensulfuron methyl</v>
          </cell>
          <cell r="D7740" t="str">
            <v>Thifensulfuron methyl</v>
          </cell>
          <cell r="E7740" t="str">
            <v>C10957</v>
          </cell>
          <cell r="F7740" t="str">
            <v>C12H12N5O6S2</v>
          </cell>
          <cell r="G7740" t="str">
            <v>-1</v>
          </cell>
          <cell r="H7740" t="str">
            <v>10000000</v>
          </cell>
          <cell r="I7740" t="str">
            <v>10000000</v>
          </cell>
          <cell r="J7740" t="str">
            <v>386</v>
          </cell>
        </row>
        <row r="7741">
          <cell r="A7741" t="str">
            <v>cpd07843</v>
          </cell>
          <cell r="B7741" t="str">
            <v>Prinomide</v>
          </cell>
          <cell r="C7741" t="str">
            <v>Prinomide</v>
          </cell>
          <cell r="D7741" t="str">
            <v>Prinomide</v>
          </cell>
          <cell r="E7741" t="str">
            <v>C10958</v>
          </cell>
          <cell r="F7741" t="str">
            <v>C15H13N3O2</v>
          </cell>
          <cell r="G7741" t="str">
            <v>0</v>
          </cell>
          <cell r="H7741" t="str">
            <v>37.61</v>
          </cell>
          <cell r="I7741" t="str">
            <v>5.17959</v>
          </cell>
          <cell r="J7741" t="str">
            <v>267</v>
          </cell>
        </row>
        <row r="7742">
          <cell r="A7742" t="str">
            <v>cpd07844</v>
          </cell>
          <cell r="B7742" t="str">
            <v>NSK-850</v>
          </cell>
          <cell r="C7742" t="str">
            <v>NSK-850</v>
          </cell>
          <cell r="D7742" t="str">
            <v>NSK-850|Thenylchlor</v>
          </cell>
          <cell r="E7742" t="str">
            <v>C10959</v>
          </cell>
          <cell r="F7742" t="str">
            <v>C16H18NO2SCl</v>
          </cell>
          <cell r="G7742" t="str">
            <v>0</v>
          </cell>
          <cell r="H7742" t="str">
            <v>13.82</v>
          </cell>
          <cell r="I7742" t="str">
            <v>2.12904</v>
          </cell>
          <cell r="J7742" t="str">
            <v>323</v>
          </cell>
        </row>
        <row r="7743">
          <cell r="A7743" t="str">
            <v>cpd07845</v>
          </cell>
          <cell r="B7743" t="str">
            <v>Triforine</v>
          </cell>
          <cell r="C7743" t="str">
            <v>Triforine</v>
          </cell>
          <cell r="D7743" t="str">
            <v>Triforine</v>
          </cell>
          <cell r="E7743" t="str">
            <v>C10960</v>
          </cell>
          <cell r="F7743" t="str">
            <v>C10H14N4O2Cl6</v>
          </cell>
          <cell r="G7743" t="str">
            <v>0</v>
          </cell>
          <cell r="H7743" t="str">
            <v>-20.38</v>
          </cell>
          <cell r="I7743" t="str">
            <v>2.7733</v>
          </cell>
          <cell r="J7743" t="str">
            <v>432</v>
          </cell>
        </row>
        <row r="7744">
          <cell r="A7744" t="str">
            <v>cpd07846</v>
          </cell>
          <cell r="B7744" t="str">
            <v>Triasulfuron</v>
          </cell>
          <cell r="C7744" t="str">
            <v>Triasulfuron</v>
          </cell>
          <cell r="D7744" t="str">
            <v>Triasulfuron</v>
          </cell>
          <cell r="E7744" t="str">
            <v>C10961</v>
          </cell>
          <cell r="F7744" t="str">
            <v>C14H15N5O5SCl</v>
          </cell>
          <cell r="G7744" t="str">
            <v>-1</v>
          </cell>
          <cell r="H7744" t="str">
            <v>10000000</v>
          </cell>
          <cell r="I7744" t="str">
            <v>10000000</v>
          </cell>
          <cell r="J7744" t="str">
            <v>400</v>
          </cell>
        </row>
        <row r="7745">
          <cell r="A7745" t="str">
            <v>cpd07847</v>
          </cell>
          <cell r="B7745" t="str">
            <v>Tribenuron-methyl</v>
          </cell>
          <cell r="C7745" t="str">
            <v>Tribenuron-methyl</v>
          </cell>
          <cell r="D7745" t="str">
            <v>Tribenuron-methyl|Tribenuron methyl</v>
          </cell>
          <cell r="E7745" t="str">
            <v>C10962</v>
          </cell>
          <cell r="F7745" t="str">
            <v>C15H16N5O6S</v>
          </cell>
          <cell r="G7745" t="str">
            <v>-1</v>
          </cell>
          <cell r="H7745" t="str">
            <v>10000000</v>
          </cell>
          <cell r="I7745" t="str">
            <v>10000000</v>
          </cell>
          <cell r="J7745" t="str">
            <v>394</v>
          </cell>
        </row>
        <row r="7746">
          <cell r="A7746" t="str">
            <v>cpd07848</v>
          </cell>
          <cell r="B7746" t="str">
            <v>Terbacil</v>
          </cell>
          <cell r="C7746" t="str">
            <v>Terbacil</v>
          </cell>
          <cell r="D7746" t="str">
            <v>Terbacil</v>
          </cell>
          <cell r="E7746" t="str">
            <v>C10963</v>
          </cell>
          <cell r="F7746" t="str">
            <v>C9H13N2O2Cl</v>
          </cell>
          <cell r="G7746" t="str">
            <v>0</v>
          </cell>
          <cell r="H7746" t="str">
            <v>-53.53</v>
          </cell>
          <cell r="I7746" t="str">
            <v>1.58995</v>
          </cell>
          <cell r="J7746" t="str">
            <v>216</v>
          </cell>
        </row>
        <row r="7747">
          <cell r="A7747" t="str">
            <v>cpd07849</v>
          </cell>
          <cell r="B7747" t="str">
            <v>Benoxacor</v>
          </cell>
          <cell r="C7747" t="str">
            <v>Benoxacor</v>
          </cell>
          <cell r="D7747" t="str">
            <v>Benoxacor</v>
          </cell>
          <cell r="E7747" t="str">
            <v>C10964</v>
          </cell>
          <cell r="F7747" t="str">
            <v>C11H11NO2Cl2</v>
          </cell>
          <cell r="G7747" t="str">
            <v>0</v>
          </cell>
          <cell r="H7747" t="str">
            <v>-31.57</v>
          </cell>
          <cell r="I7747" t="str">
            <v>1.97929</v>
          </cell>
          <cell r="J7747" t="str">
            <v>259</v>
          </cell>
        </row>
        <row r="7748">
          <cell r="A7748" t="str">
            <v>cpd07850</v>
          </cell>
          <cell r="B7748" t="str">
            <v>Bentazone</v>
          </cell>
          <cell r="C7748" t="str">
            <v>Bentazone</v>
          </cell>
          <cell r="D7748" t="str">
            <v>Bentazone</v>
          </cell>
          <cell r="E7748" t="str">
            <v>C10965</v>
          </cell>
          <cell r="F7748" t="str">
            <v>C10H12N2O3S</v>
          </cell>
          <cell r="G7748" t="str">
            <v>0</v>
          </cell>
          <cell r="H7748" t="str">
            <v>10000000</v>
          </cell>
          <cell r="I7748" t="str">
            <v>10000000</v>
          </cell>
          <cell r="J7748" t="str">
            <v>240</v>
          </cell>
        </row>
        <row r="7749">
          <cell r="A7749" t="str">
            <v>cpd07851</v>
          </cell>
          <cell r="B7749" t="str">
            <v>Chlorpromazine N-oxide</v>
          </cell>
          <cell r="C7749" t="str">
            <v>Chlorpromazine N-oxide</v>
          </cell>
          <cell r="D7749" t="str">
            <v>Chlorpromazine N-oxide</v>
          </cell>
          <cell r="E7749" t="str">
            <v>C10966</v>
          </cell>
          <cell r="F7749" t="str">
            <v>C17H19N2OSCl</v>
          </cell>
          <cell r="G7749" t="str">
            <v>0</v>
          </cell>
          <cell r="H7749" t="str">
            <v>10000000</v>
          </cell>
          <cell r="I7749" t="str">
            <v>10000000</v>
          </cell>
          <cell r="J7749" t="str">
            <v>334</v>
          </cell>
        </row>
        <row r="7750">
          <cell r="A7750" t="str">
            <v>cpd07852</v>
          </cell>
          <cell r="B7750" t="str">
            <v>Fluperlapine</v>
          </cell>
          <cell r="C7750" t="str">
            <v>Fluperlapine</v>
          </cell>
          <cell r="D7750" t="str">
            <v>Fluperlapine</v>
          </cell>
          <cell r="E7750" t="str">
            <v>C10967</v>
          </cell>
          <cell r="F7750" t="str">
            <v>C19H20N3F</v>
          </cell>
          <cell r="G7750" t="str">
            <v>0</v>
          </cell>
          <cell r="H7750" t="str">
            <v>92.57</v>
          </cell>
          <cell r="I7750" t="str">
            <v>3.54978</v>
          </cell>
          <cell r="J7750" t="str">
            <v>309</v>
          </cell>
        </row>
        <row r="7751">
          <cell r="A7751" t="str">
            <v>cpd07853</v>
          </cell>
          <cell r="B7751" t="str">
            <v>Idazoxan</v>
          </cell>
          <cell r="C7751" t="str">
            <v>Idazoxan</v>
          </cell>
          <cell r="D7751" t="str">
            <v>Idazoxan</v>
          </cell>
          <cell r="E7751" t="str">
            <v>C10968</v>
          </cell>
          <cell r="F7751" t="str">
            <v>C11H13N2O2</v>
          </cell>
          <cell r="G7751" t="str">
            <v>1</v>
          </cell>
          <cell r="H7751" t="str">
            <v>-3.31</v>
          </cell>
          <cell r="I7751" t="str">
            <v>2.6725</v>
          </cell>
          <cell r="J7751" t="str">
            <v>205</v>
          </cell>
        </row>
        <row r="7752">
          <cell r="A7752" t="str">
            <v>cpd07854</v>
          </cell>
          <cell r="B7752" t="str">
            <v>SC-1271</v>
          </cell>
          <cell r="C7752" t="str">
            <v>SC-1271</v>
          </cell>
          <cell r="D7752" t="str">
            <v>1-(4'-Chlorophenyl)-1,4-dihydro-4-oxo-5-propoxycinnoline-3- carboxylic acid|SC-1271</v>
          </cell>
          <cell r="E7752" t="str">
            <v>C10969</v>
          </cell>
          <cell r="F7752" t="str">
            <v>C18H14N2O4Cl</v>
          </cell>
          <cell r="G7752" t="str">
            <v>-1</v>
          </cell>
          <cell r="H7752" t="str">
            <v>-44.91</v>
          </cell>
          <cell r="I7752" t="str">
            <v>2.46573</v>
          </cell>
          <cell r="J7752" t="str">
            <v>357</v>
          </cell>
        </row>
        <row r="7753">
          <cell r="A7753" t="str">
            <v>cpd07855</v>
          </cell>
          <cell r="B7753" t="str">
            <v>SK&amp;F 86466</v>
          </cell>
          <cell r="C7753" t="str">
            <v>SK&amp;F 86466</v>
          </cell>
          <cell r="D7753" t="str">
            <v>SK&amp;F 86466</v>
          </cell>
          <cell r="E7753" t="str">
            <v>C10970</v>
          </cell>
          <cell r="F7753" t="str">
            <v>C11H14NCl</v>
          </cell>
          <cell r="G7753" t="str">
            <v>0</v>
          </cell>
          <cell r="H7753" t="str">
            <v>59.07</v>
          </cell>
          <cell r="I7753" t="str">
            <v>1.8166</v>
          </cell>
          <cell r="J7753" t="str">
            <v>195</v>
          </cell>
        </row>
        <row r="7754">
          <cell r="A7754" t="str">
            <v>cpd07856</v>
          </cell>
          <cell r="B7754" t="str">
            <v>Isoimide</v>
          </cell>
          <cell r="C7754" t="str">
            <v>Isoimide</v>
          </cell>
          <cell r="D7754" t="str">
            <v>N-(Bromophenyl)-3,4,5,6-tetrahydroisophthalimide|Isoimide</v>
          </cell>
          <cell r="E7754" t="str">
            <v>C10971</v>
          </cell>
          <cell r="F7754" t="str">
            <v>C14H12NO2Br</v>
          </cell>
          <cell r="G7754" t="str">
            <v>0</v>
          </cell>
          <cell r="H7754" t="str">
            <v>52.6</v>
          </cell>
          <cell r="I7754" t="str">
            <v>4.71275</v>
          </cell>
          <cell r="J7754" t="str">
            <v>306</v>
          </cell>
        </row>
        <row r="7755">
          <cell r="A7755" t="str">
            <v>cpd07857</v>
          </cell>
          <cell r="B7755" t="str">
            <v>Imide</v>
          </cell>
          <cell r="C7755" t="str">
            <v>Imide</v>
          </cell>
          <cell r="D7755" t="str">
            <v>N-(4-Bromophenyl)-3,4,5,6-tetrahydrophthalimide|Imide</v>
          </cell>
          <cell r="E7755" t="str">
            <v>C10972</v>
          </cell>
          <cell r="F7755" t="str">
            <v>C14H12NO2Br</v>
          </cell>
          <cell r="G7755" t="str">
            <v>0</v>
          </cell>
          <cell r="H7755" t="str">
            <v>26.74</v>
          </cell>
          <cell r="I7755" t="str">
            <v>2.74354</v>
          </cell>
          <cell r="J7755" t="str">
            <v>306</v>
          </cell>
        </row>
        <row r="7756">
          <cell r="A7756" t="str">
            <v>cpd07858</v>
          </cell>
          <cell r="B7756" t="str">
            <v>Thiadiazolidinone</v>
          </cell>
          <cell r="C7756" t="str">
            <v>Thiadiazolidinone</v>
          </cell>
          <cell r="D7756" t="str">
            <v>5-(4-Bromophenylimino)-3,4-tetramethylene-1,3,4-thiadiazolidin-2-one|Thiadiazolidinone</v>
          </cell>
          <cell r="E7756" t="str">
            <v>C10973</v>
          </cell>
          <cell r="F7756" t="str">
            <v>C12H12N3OSBr</v>
          </cell>
          <cell r="G7756" t="str">
            <v>0</v>
          </cell>
          <cell r="H7756" t="str">
            <v>92.46</v>
          </cell>
          <cell r="I7756" t="str">
            <v>4.8236</v>
          </cell>
          <cell r="J7756" t="str">
            <v>326</v>
          </cell>
        </row>
        <row r="7757">
          <cell r="A7757" t="str">
            <v>cpd07859</v>
          </cell>
          <cell r="B7757" t="str">
            <v>4-Methylaminobutanal</v>
          </cell>
          <cell r="C7757" t="str">
            <v>4-Methylaminobutanal</v>
          </cell>
          <cell r="D7757" t="str">
            <v>4-Methylaminobutanal</v>
          </cell>
          <cell r="E7757" t="str">
            <v>C10974</v>
          </cell>
          <cell r="F7757" t="str">
            <v>C5H12NO</v>
          </cell>
          <cell r="G7757" t="str">
            <v>1</v>
          </cell>
          <cell r="H7757" t="str">
            <v>-23.24</v>
          </cell>
          <cell r="I7757" t="str">
            <v>0.958205</v>
          </cell>
          <cell r="J7757" t="str">
            <v>102</v>
          </cell>
        </row>
        <row r="7758">
          <cell r="A7758" t="str">
            <v>cpd07860</v>
          </cell>
          <cell r="B7758" t="str">
            <v>Triazolidinonethione</v>
          </cell>
          <cell r="C7758" t="str">
            <v>Triazolidinonethione</v>
          </cell>
          <cell r="D7758" t="str">
            <v>4-Bromophenyl-1,2-tetramethylene-1,2,4-triazolidin-3-one-5-thione|Triazolidinonethione</v>
          </cell>
          <cell r="E7758" t="str">
            <v>C10975</v>
          </cell>
          <cell r="F7758" t="str">
            <v>C12H12N3OSBr</v>
          </cell>
          <cell r="G7758" t="str">
            <v>0</v>
          </cell>
          <cell r="H7758" t="str">
            <v>10000000</v>
          </cell>
          <cell r="I7758" t="str">
            <v>10000000</v>
          </cell>
          <cell r="J7758" t="str">
            <v>326</v>
          </cell>
        </row>
        <row r="7759">
          <cell r="A7759" t="str">
            <v>cpd07861</v>
          </cell>
          <cell r="B7759" t="str">
            <v>1-Oxa-2-oxo-3-methylcycloheptane</v>
          </cell>
          <cell r="C7759" t="str">
            <v>1-Oxa-2-oxo-3-methylcycloheptane</v>
          </cell>
          <cell r="D7759" t="str">
            <v>1-Oxa-2-oxo-3-methylcycloheptane</v>
          </cell>
          <cell r="E7759" t="str">
            <v>C10976</v>
          </cell>
          <cell r="F7759" t="str">
            <v>C7H12O2</v>
          </cell>
          <cell r="G7759" t="str">
            <v>0</v>
          </cell>
          <cell r="H7759" t="str">
            <v>-57.09</v>
          </cell>
          <cell r="I7759" t="str">
            <v>1.2861</v>
          </cell>
          <cell r="J7759" t="str">
            <v>128</v>
          </cell>
        </row>
        <row r="7760">
          <cell r="A7760" t="str">
            <v>cpd07862</v>
          </cell>
          <cell r="B7760" t="str">
            <v>Thiadiazolidinethione</v>
          </cell>
          <cell r="C7760" t="str">
            <v>Thiadiazolidinethione</v>
          </cell>
          <cell r="D7760" t="str">
            <v>5-(4-Bromophenylimino)-3,4-tetramethylene-1,3,4-thiadiazolidine-2- thione|Thiadiazolidinethione</v>
          </cell>
          <cell r="E7760" t="str">
            <v>C10977</v>
          </cell>
          <cell r="F7760" t="str">
            <v>C12H12N3S2Br</v>
          </cell>
          <cell r="G7760" t="str">
            <v>0</v>
          </cell>
          <cell r="H7760" t="str">
            <v>10000000</v>
          </cell>
          <cell r="I7760" t="str">
            <v>10000000</v>
          </cell>
          <cell r="J7760" t="str">
            <v>342</v>
          </cell>
        </row>
        <row r="7761">
          <cell r="A7761" t="str">
            <v>cpd07863</v>
          </cell>
          <cell r="B7761" t="str">
            <v>Triazolidinedithione</v>
          </cell>
          <cell r="C7761" t="str">
            <v>Triazolidinedithione</v>
          </cell>
          <cell r="D7761" t="str">
            <v>4-Bromophenyl-1,2-tetramethylene-1,2,4-triazolidine-3,5-dithione|Triazolidinedithione</v>
          </cell>
          <cell r="E7761" t="str">
            <v>C10978</v>
          </cell>
          <cell r="F7761" t="str">
            <v>C12H12N3S2Br</v>
          </cell>
          <cell r="G7761" t="str">
            <v>0</v>
          </cell>
          <cell r="H7761" t="str">
            <v>10000000</v>
          </cell>
          <cell r="I7761" t="str">
            <v>10000000</v>
          </cell>
          <cell r="J7761" t="str">
            <v>342</v>
          </cell>
        </row>
        <row r="7762">
          <cell r="A7762" t="str">
            <v>cpd07864</v>
          </cell>
          <cell r="B7762" t="str">
            <v>Chlozolinate</v>
          </cell>
          <cell r="C7762" t="str">
            <v>Chlozolinate</v>
          </cell>
          <cell r="D7762" t="str">
            <v>Dichlozolinate|Chlozolinate</v>
          </cell>
          <cell r="E7762" t="str">
            <v>C10979</v>
          </cell>
          <cell r="F7762" t="str">
            <v>C13H11NO5Cl2</v>
          </cell>
          <cell r="G7762" t="str">
            <v>0</v>
          </cell>
          <cell r="H7762" t="str">
            <v>-146.23</v>
          </cell>
          <cell r="I7762" t="str">
            <v>1.84165</v>
          </cell>
          <cell r="J7762" t="str">
            <v>331</v>
          </cell>
        </row>
        <row r="7763">
          <cell r="A7763" t="str">
            <v>cpd07865</v>
          </cell>
          <cell r="B7763" t="str">
            <v>Bifenthrin</v>
          </cell>
          <cell r="C7763" t="str">
            <v>Bifenthrin</v>
          </cell>
          <cell r="D7763" t="str">
            <v>Bifenthrin</v>
          </cell>
          <cell r="E7763" t="str">
            <v>C10980</v>
          </cell>
          <cell r="F7763" t="str">
            <v>C23H22O2ClF3</v>
          </cell>
          <cell r="G7763" t="str">
            <v>0</v>
          </cell>
          <cell r="H7763" t="str">
            <v>10000000</v>
          </cell>
          <cell r="I7763" t="str">
            <v>10000000</v>
          </cell>
          <cell r="J7763" t="str">
            <v>422</v>
          </cell>
        </row>
        <row r="7764">
          <cell r="A7764" t="str">
            <v>cpd07866</v>
          </cell>
          <cell r="B7764" t="str">
            <v>Vinclozolin</v>
          </cell>
          <cell r="C7764" t="str">
            <v>Vinclozolin</v>
          </cell>
          <cell r="D7764" t="str">
            <v>Vinclozolin</v>
          </cell>
          <cell r="E7764" t="str">
            <v>C10981</v>
          </cell>
          <cell r="F7764" t="str">
            <v>C12H9NO3Cl2</v>
          </cell>
          <cell r="G7764" t="str">
            <v>0</v>
          </cell>
          <cell r="H7764" t="str">
            <v>-49.23</v>
          </cell>
          <cell r="I7764" t="str">
            <v>1.82377</v>
          </cell>
          <cell r="J7764" t="str">
            <v>285</v>
          </cell>
        </row>
        <row r="7765">
          <cell r="A7765" t="str">
            <v>cpd07867</v>
          </cell>
          <cell r="B7765" t="str">
            <v>Cyfluthrin</v>
          </cell>
          <cell r="C7765" t="str">
            <v>Cyfluthrin</v>
          </cell>
          <cell r="D7765" t="str">
            <v>Cyfluthrin</v>
          </cell>
          <cell r="E7765" t="str">
            <v>C10982</v>
          </cell>
          <cell r="F7765" t="str">
            <v>C22H18NO3Cl2F</v>
          </cell>
          <cell r="G7765" t="str">
            <v>0</v>
          </cell>
          <cell r="H7765" t="str">
            <v>-21.59</v>
          </cell>
          <cell r="I7765" t="str">
            <v>5.73518</v>
          </cell>
          <cell r="J7765" t="str">
            <v>433</v>
          </cell>
        </row>
        <row r="7766">
          <cell r="A7766" t="str">
            <v>cpd07868</v>
          </cell>
          <cell r="B7766" t="str">
            <v>Cyhalothrin</v>
          </cell>
          <cell r="C7766" t="str">
            <v>Cyhalothrin</v>
          </cell>
          <cell r="D7766" t="str">
            <v>Cyhalothrin</v>
          </cell>
          <cell r="E7766" t="str">
            <v>C10983</v>
          </cell>
          <cell r="F7766" t="str">
            <v>C23H19NO3ClF3</v>
          </cell>
          <cell r="G7766" t="str">
            <v>0</v>
          </cell>
          <cell r="H7766" t="str">
            <v>10000000</v>
          </cell>
          <cell r="I7766" t="str">
            <v>10000000</v>
          </cell>
          <cell r="J7766" t="str">
            <v>449</v>
          </cell>
        </row>
        <row r="7767">
          <cell r="A7767" t="str">
            <v>cpd07869</v>
          </cell>
          <cell r="B7767" t="str">
            <v>Cypermethrin</v>
          </cell>
          <cell r="C7767" t="str">
            <v>Cypermethrin</v>
          </cell>
          <cell r="D7767" t="str">
            <v>Cypermethrin</v>
          </cell>
          <cell r="E7767" t="str">
            <v>C10984</v>
          </cell>
          <cell r="F7767" t="str">
            <v>C22H19NO3Cl2</v>
          </cell>
          <cell r="G7767" t="str">
            <v>0</v>
          </cell>
          <cell r="H7767" t="str">
            <v>19.39</v>
          </cell>
          <cell r="I7767" t="str">
            <v>5.56433</v>
          </cell>
          <cell r="J7767" t="str">
            <v>415</v>
          </cell>
        </row>
        <row r="7768">
          <cell r="A7768" t="str">
            <v>cpd07870</v>
          </cell>
          <cell r="B7768" t="str">
            <v>Decamethrin</v>
          </cell>
          <cell r="C7768" t="str">
            <v>Decamethrin</v>
          </cell>
          <cell r="D7768" t="str">
            <v>Decamethrin|Deltamethrin</v>
          </cell>
          <cell r="E7768" t="str">
            <v>C10985</v>
          </cell>
          <cell r="F7768" t="str">
            <v>C22H19NO3Br2</v>
          </cell>
          <cell r="G7768" t="str">
            <v>0</v>
          </cell>
          <cell r="H7768" t="str">
            <v>10000000</v>
          </cell>
          <cell r="I7768" t="str">
            <v>10000000</v>
          </cell>
          <cell r="J7768" t="str">
            <v>505</v>
          </cell>
        </row>
        <row r="7769">
          <cell r="A7769" t="str">
            <v>cpd07871</v>
          </cell>
          <cell r="B7769" t="str">
            <v>Procymidone</v>
          </cell>
          <cell r="C7769" t="str">
            <v>Procymidone</v>
          </cell>
          <cell r="D7769" t="str">
            <v>Procymidone</v>
          </cell>
          <cell r="E7769" t="str">
            <v>C10986</v>
          </cell>
          <cell r="F7769" t="str">
            <v>C13H11NO2Cl2</v>
          </cell>
          <cell r="G7769" t="str">
            <v>0</v>
          </cell>
          <cell r="H7769" t="str">
            <v>-29.02</v>
          </cell>
          <cell r="I7769" t="str">
            <v>6.47179</v>
          </cell>
          <cell r="J7769" t="str">
            <v>283</v>
          </cell>
        </row>
        <row r="7770">
          <cell r="A7770" t="str">
            <v>cpd07872</v>
          </cell>
          <cell r="B7770" t="str">
            <v>NDPS</v>
          </cell>
          <cell r="C7770" t="str">
            <v>NDPS</v>
          </cell>
          <cell r="D7770" t="str">
            <v>NDPS|N-(3,5-Dichlorophenyl)succinimide</v>
          </cell>
          <cell r="E7770" t="str">
            <v>C10987</v>
          </cell>
          <cell r="F7770" t="str">
            <v>C10H7NO2Cl2</v>
          </cell>
          <cell r="G7770" t="str">
            <v>0</v>
          </cell>
          <cell r="H7770" t="str">
            <v>-25.16</v>
          </cell>
          <cell r="I7770" t="str">
            <v>1.69187</v>
          </cell>
          <cell r="J7770" t="str">
            <v>243</v>
          </cell>
        </row>
        <row r="7771">
          <cell r="A7771" t="str">
            <v>cpd07873</v>
          </cell>
          <cell r="B7771" t="str">
            <v>Pydrin</v>
          </cell>
          <cell r="C7771" t="str">
            <v>Pydrin</v>
          </cell>
          <cell r="D7771" t="str">
            <v>Pydrin|Fenvalerate</v>
          </cell>
          <cell r="E7771" t="str">
            <v>C10988</v>
          </cell>
          <cell r="F7771" t="str">
            <v>C25H22NO3Cl</v>
          </cell>
          <cell r="G7771" t="str">
            <v>0</v>
          </cell>
          <cell r="H7771" t="str">
            <v>10.4</v>
          </cell>
          <cell r="I7771" t="str">
            <v>5.5548</v>
          </cell>
          <cell r="J7771" t="str">
            <v>419</v>
          </cell>
        </row>
        <row r="7772">
          <cell r="A7772" t="str">
            <v>cpd07874</v>
          </cell>
          <cell r="B7772" t="str">
            <v>Fluvalinate</v>
          </cell>
          <cell r="C7772" t="str">
            <v>Fluvalinate</v>
          </cell>
          <cell r="D7772" t="str">
            <v>Fluvalinate</v>
          </cell>
          <cell r="E7772" t="str">
            <v>C10989</v>
          </cell>
          <cell r="F7772" t="str">
            <v>C26H22N2O3ClF3</v>
          </cell>
          <cell r="G7772" t="str">
            <v>0</v>
          </cell>
          <cell r="H7772" t="str">
            <v>10000000</v>
          </cell>
          <cell r="I7772" t="str">
            <v>10000000</v>
          </cell>
          <cell r="J7772" t="str">
            <v>502</v>
          </cell>
        </row>
        <row r="7773">
          <cell r="A7773" t="str">
            <v>cpd07875</v>
          </cell>
          <cell r="B7773" t="str">
            <v>S-23031</v>
          </cell>
          <cell r="C7773" t="str">
            <v>S-23031</v>
          </cell>
          <cell r="D7773" t="str">
            <v>S-23031|Flumiclorac pentyl</v>
          </cell>
          <cell r="E7773" t="str">
            <v>C10990</v>
          </cell>
          <cell r="F7773" t="str">
            <v>C21H23NO5ClF</v>
          </cell>
          <cell r="G7773" t="str">
            <v>0</v>
          </cell>
          <cell r="H7773" t="str">
            <v>-116.15</v>
          </cell>
          <cell r="I7773" t="str">
            <v>3.03116</v>
          </cell>
          <cell r="J7773" t="str">
            <v>423</v>
          </cell>
        </row>
        <row r="7774">
          <cell r="A7774" t="str">
            <v>cpd07876</v>
          </cell>
          <cell r="B7774" t="str">
            <v>Resmethrin</v>
          </cell>
          <cell r="C7774" t="str">
            <v>Resmethrin</v>
          </cell>
          <cell r="D7774" t="str">
            <v>Resmethrin</v>
          </cell>
          <cell r="E7774" t="str">
            <v>C10991</v>
          </cell>
          <cell r="F7774" t="str">
            <v>C22H26O3</v>
          </cell>
          <cell r="G7774" t="str">
            <v>0</v>
          </cell>
          <cell r="H7774" t="str">
            <v>6.46</v>
          </cell>
          <cell r="I7774" t="str">
            <v>2.4099</v>
          </cell>
          <cell r="J7774" t="str">
            <v>338</v>
          </cell>
        </row>
        <row r="7775">
          <cell r="A7775" t="str">
            <v>cpd07877</v>
          </cell>
          <cell r="B7775" t="str">
            <v>Tefluthrin</v>
          </cell>
          <cell r="C7775" t="str">
            <v>Tefluthrin</v>
          </cell>
          <cell r="D7775" t="str">
            <v>Tefluthrin</v>
          </cell>
          <cell r="E7775" t="str">
            <v>C10992</v>
          </cell>
          <cell r="F7775" t="str">
            <v>C17H14O2ClF7</v>
          </cell>
          <cell r="G7775" t="str">
            <v>0</v>
          </cell>
          <cell r="H7775" t="str">
            <v>10000000</v>
          </cell>
          <cell r="I7775" t="str">
            <v>10000000</v>
          </cell>
          <cell r="J7775" t="str">
            <v>418</v>
          </cell>
        </row>
        <row r="7776">
          <cell r="A7776" t="str">
            <v>cpd07878</v>
          </cell>
          <cell r="B7776" t="str">
            <v>S-23121</v>
          </cell>
          <cell r="C7776" t="str">
            <v>S-23121</v>
          </cell>
          <cell r="D7776" t="str">
            <v>S-23121|Flumipropyn</v>
          </cell>
          <cell r="E7776" t="str">
            <v>C10993</v>
          </cell>
          <cell r="F7776" t="str">
            <v>C18H15NO3ClF</v>
          </cell>
          <cell r="G7776" t="str">
            <v>0</v>
          </cell>
          <cell r="H7776" t="str">
            <v>58.43</v>
          </cell>
          <cell r="I7776" t="str">
            <v>6.05727</v>
          </cell>
          <cell r="J7776" t="str">
            <v>347</v>
          </cell>
        </row>
        <row r="7777">
          <cell r="A7777" t="str">
            <v>cpd07879</v>
          </cell>
          <cell r="B7777" t="str">
            <v>Amdro</v>
          </cell>
          <cell r="C7777" t="str">
            <v>Amdro</v>
          </cell>
          <cell r="D7777" t="str">
            <v>Hydramethylnon|Amdro</v>
          </cell>
          <cell r="E7777" t="str">
            <v>C10994</v>
          </cell>
          <cell r="F7777" t="str">
            <v>C25H24N4F6</v>
          </cell>
          <cell r="G7777" t="str">
            <v>0</v>
          </cell>
          <cell r="H7777" t="str">
            <v>10000000</v>
          </cell>
          <cell r="I7777" t="str">
            <v>10000000</v>
          </cell>
          <cell r="J7777" t="str">
            <v>494</v>
          </cell>
        </row>
        <row r="7778">
          <cell r="A7778" t="str">
            <v>cpd07880</v>
          </cell>
          <cell r="B7778" t="str">
            <v>Mitac</v>
          </cell>
          <cell r="C7778" t="str">
            <v>Mitac</v>
          </cell>
          <cell r="D7778" t="str">
            <v>Mitac|Amitraz</v>
          </cell>
          <cell r="E7778" t="str">
            <v>C10995</v>
          </cell>
          <cell r="F7778" t="str">
            <v>C19H23N3</v>
          </cell>
          <cell r="G7778" t="str">
            <v>0</v>
          </cell>
          <cell r="H7778" t="str">
            <v>135.23</v>
          </cell>
          <cell r="I7778" t="str">
            <v>6.78425</v>
          </cell>
          <cell r="J7778" t="str">
            <v>293</v>
          </cell>
        </row>
        <row r="7779">
          <cell r="A7779" t="str">
            <v>cpd07881</v>
          </cell>
          <cell r="B7779" t="str">
            <v>Daminozide</v>
          </cell>
          <cell r="C7779" t="str">
            <v>Daminozide</v>
          </cell>
          <cell r="D7779" t="str">
            <v>Daminozide</v>
          </cell>
          <cell r="E7779" t="str">
            <v>C10996</v>
          </cell>
          <cell r="F7779" t="str">
            <v>C6H11N2O3</v>
          </cell>
          <cell r="G7779" t="str">
            <v>-1</v>
          </cell>
          <cell r="H7779" t="str">
            <v>-94.96</v>
          </cell>
          <cell r="I7779" t="str">
            <v>1.34499</v>
          </cell>
          <cell r="J7779" t="str">
            <v>159</v>
          </cell>
        </row>
        <row r="7780">
          <cell r="A7780" t="str">
            <v>cpd07882</v>
          </cell>
          <cell r="B7780" t="str">
            <v>Guazatine</v>
          </cell>
          <cell r="C7780" t="str">
            <v>Guazatine</v>
          </cell>
          <cell r="D7780" t="str">
            <v>Iminoctadine|Guazatine</v>
          </cell>
          <cell r="E7780" t="str">
            <v>C10997</v>
          </cell>
          <cell r="F7780" t="str">
            <v>C18H44N7</v>
          </cell>
          <cell r="G7780" t="str">
            <v>3</v>
          </cell>
          <cell r="H7780" t="str">
            <v>43.15</v>
          </cell>
          <cell r="I7780" t="str">
            <v>3.46109</v>
          </cell>
          <cell r="J7780" t="str">
            <v>358</v>
          </cell>
        </row>
        <row r="7781">
          <cell r="A7781" t="str">
            <v>cpd07883</v>
          </cell>
          <cell r="B7781" t="str">
            <v>4-Aminobiphenyl</v>
          </cell>
          <cell r="C7781" t="str">
            <v>4-Aminobiphenyl</v>
          </cell>
          <cell r="D7781" t="str">
            <v>4-Aminobiphenyl</v>
          </cell>
          <cell r="E7781" t="str">
            <v>C10998</v>
          </cell>
          <cell r="F7781" t="str">
            <v>C12H11N</v>
          </cell>
          <cell r="G7781" t="str">
            <v>0</v>
          </cell>
          <cell r="H7781" t="str">
            <v>67.26</v>
          </cell>
          <cell r="I7781" t="str">
            <v>1.62005</v>
          </cell>
          <cell r="J7781" t="str">
            <v>169</v>
          </cell>
        </row>
        <row r="7782">
          <cell r="A7782" t="str">
            <v>cpd07884</v>
          </cell>
          <cell r="B7782" t="str">
            <v>Methylenebis(chloroaniline)</v>
          </cell>
          <cell r="C7782" t="str">
            <v>Methylenebis(chloroaniline)</v>
          </cell>
          <cell r="D7782" t="str">
            <v>Methylenebis(chloroaniline)|4,4'-Methylene-bis-(2-chloroaniline)</v>
          </cell>
          <cell r="E7782" t="str">
            <v>C10999</v>
          </cell>
          <cell r="F7782" t="str">
            <v>C13H12N2Cl2</v>
          </cell>
          <cell r="G7782" t="str">
            <v>0</v>
          </cell>
          <cell r="H7782" t="str">
            <v>62.22</v>
          </cell>
          <cell r="I7782" t="str">
            <v>2.32617</v>
          </cell>
          <cell r="J7782" t="str">
            <v>266</v>
          </cell>
        </row>
        <row r="7783">
          <cell r="A7783" t="str">
            <v>cpd07885</v>
          </cell>
          <cell r="B7783" t="str">
            <v>DCNA</v>
          </cell>
          <cell r="C7783" t="str">
            <v>DCNA</v>
          </cell>
          <cell r="D7783" t="str">
            <v>Dichloran|DCNA|2,6-Dichloro-4-nitroaniline</v>
          </cell>
          <cell r="E7783" t="str">
            <v>C11000</v>
          </cell>
          <cell r="F7783" t="str">
            <v>C6H4N2O2Cl2</v>
          </cell>
          <cell r="G7783" t="str">
            <v>0</v>
          </cell>
          <cell r="H7783" t="str">
            <v>10000000</v>
          </cell>
          <cell r="I7783" t="str">
            <v>10000000</v>
          </cell>
          <cell r="J7783" t="str">
            <v>206</v>
          </cell>
        </row>
        <row r="7784">
          <cell r="A7784" t="str">
            <v>cpd07886</v>
          </cell>
          <cell r="B7784" t="str">
            <v>DEA</v>
          </cell>
          <cell r="C7784" t="str">
            <v>DEA</v>
          </cell>
          <cell r="D7784" t="str">
            <v>DEA|2,6-Diethylaniline</v>
          </cell>
          <cell r="E7784" t="str">
            <v>C11001</v>
          </cell>
          <cell r="F7784" t="str">
            <v>C10H15N</v>
          </cell>
          <cell r="G7784" t="str">
            <v>0</v>
          </cell>
          <cell r="H7784" t="str">
            <v>33.62</v>
          </cell>
          <cell r="I7784" t="str">
            <v>1.11853</v>
          </cell>
          <cell r="J7784" t="str">
            <v>149</v>
          </cell>
        </row>
        <row r="7785">
          <cell r="A7785" t="str">
            <v>cpd07887</v>
          </cell>
          <cell r="B7785" t="str">
            <v>Isofenphos</v>
          </cell>
          <cell r="C7785" t="str">
            <v>Isofenphos</v>
          </cell>
          <cell r="D7785" t="str">
            <v>Isofenphos</v>
          </cell>
          <cell r="E7785" t="str">
            <v>C11002</v>
          </cell>
          <cell r="F7785" t="str">
            <v>C15H24NO4PS</v>
          </cell>
          <cell r="G7785" t="str">
            <v>0</v>
          </cell>
          <cell r="H7785" t="str">
            <v>10000000</v>
          </cell>
          <cell r="I7785" t="str">
            <v>10000000</v>
          </cell>
          <cell r="J7785" t="str">
            <v>345</v>
          </cell>
        </row>
        <row r="7786">
          <cell r="A7786" t="str">
            <v>cpd07888</v>
          </cell>
          <cell r="B7786" t="str">
            <v>2,4-DMA</v>
          </cell>
          <cell r="C7786" t="str">
            <v>2,4-DMA</v>
          </cell>
          <cell r="D7786" t="str">
            <v>2,4-DMA|2,4-Dimethylaniline</v>
          </cell>
          <cell r="E7786" t="str">
            <v>C11003</v>
          </cell>
          <cell r="F7786" t="str">
            <v>C8H11N</v>
          </cell>
          <cell r="G7786" t="str">
            <v>0</v>
          </cell>
          <cell r="H7786" t="str">
            <v>30.38</v>
          </cell>
          <cell r="I7786" t="str">
            <v>1.10466</v>
          </cell>
          <cell r="J7786" t="str">
            <v>121</v>
          </cell>
        </row>
        <row r="7787">
          <cell r="A7787" t="str">
            <v>cpd07889</v>
          </cell>
          <cell r="B7787" t="str">
            <v>2,6-DMA</v>
          </cell>
          <cell r="C7787" t="str">
            <v>2,6-DMA</v>
          </cell>
          <cell r="D7787" t="str">
            <v>2,6-Xylidine|2,6-DMA|2,6-Dimethylaniline</v>
          </cell>
          <cell r="E7787" t="str">
            <v>C11004</v>
          </cell>
          <cell r="F7787" t="str">
            <v>C8H11N</v>
          </cell>
          <cell r="G7787" t="str">
            <v>0</v>
          </cell>
          <cell r="H7787" t="str">
            <v>30.38</v>
          </cell>
          <cell r="I7787" t="str">
            <v>1.10466</v>
          </cell>
          <cell r="J7787" t="str">
            <v>121</v>
          </cell>
        </row>
        <row r="7788">
          <cell r="A7788" t="str">
            <v>cpd07890</v>
          </cell>
          <cell r="B7788" t="str">
            <v>Isoproturon</v>
          </cell>
          <cell r="C7788" t="str">
            <v>Isoproturon</v>
          </cell>
          <cell r="D7788" t="str">
            <v>Isoproturon</v>
          </cell>
          <cell r="E7788" t="str">
            <v>C11005</v>
          </cell>
          <cell r="F7788" t="str">
            <v>C12H18N2O</v>
          </cell>
          <cell r="G7788" t="str">
            <v>0</v>
          </cell>
          <cell r="H7788" t="str">
            <v>2</v>
          </cell>
          <cell r="I7788" t="str">
            <v>1.73483</v>
          </cell>
          <cell r="J7788" t="str">
            <v>206</v>
          </cell>
        </row>
        <row r="7789">
          <cell r="A7789" t="str">
            <v>cpd07891</v>
          </cell>
          <cell r="B7789" t="str">
            <v>2,4-DNT</v>
          </cell>
          <cell r="C7789" t="str">
            <v>2,4-DNT</v>
          </cell>
          <cell r="D7789" t="str">
            <v>2,4-DNT|2,4-Dinitrotoluene</v>
          </cell>
          <cell r="E7789" t="str">
            <v>C11006</v>
          </cell>
          <cell r="F7789" t="str">
            <v>C7H6N2O4</v>
          </cell>
          <cell r="G7789" t="str">
            <v>0</v>
          </cell>
          <cell r="H7789" t="str">
            <v>10000000</v>
          </cell>
          <cell r="I7789" t="str">
            <v>10000000</v>
          </cell>
          <cell r="J7789" t="str">
            <v>182</v>
          </cell>
        </row>
        <row r="7790">
          <cell r="A7790" t="str">
            <v>cpd07892</v>
          </cell>
          <cell r="B7790" t="str">
            <v>Linuron</v>
          </cell>
          <cell r="C7790" t="str">
            <v>Linuron</v>
          </cell>
          <cell r="D7790" t="str">
            <v>Linuron</v>
          </cell>
          <cell r="E7790" t="str">
            <v>C11007</v>
          </cell>
          <cell r="F7790" t="str">
            <v>C9H10N2O2Cl2</v>
          </cell>
          <cell r="G7790" t="str">
            <v>0</v>
          </cell>
          <cell r="H7790" t="str">
            <v>-29.8</v>
          </cell>
          <cell r="I7790" t="str">
            <v>2.04888</v>
          </cell>
          <cell r="J7790" t="str">
            <v>248</v>
          </cell>
        </row>
        <row r="7791">
          <cell r="A7791" t="str">
            <v>cpd07893</v>
          </cell>
          <cell r="B7791" t="str">
            <v>2,6-DNT</v>
          </cell>
          <cell r="C7791" t="str">
            <v>2,6-DNT</v>
          </cell>
          <cell r="D7791" t="str">
            <v>2,6-DNT|2,6-Dinitrotoluene</v>
          </cell>
          <cell r="E7791" t="str">
            <v>C11008</v>
          </cell>
          <cell r="F7791" t="str">
            <v>C7H6N2O4</v>
          </cell>
          <cell r="G7791" t="str">
            <v>0</v>
          </cell>
          <cell r="H7791" t="str">
            <v>10000000</v>
          </cell>
          <cell r="I7791" t="str">
            <v>10000000</v>
          </cell>
          <cell r="J7791" t="str">
            <v>182</v>
          </cell>
        </row>
        <row r="7792">
          <cell r="A7792" t="str">
            <v>cpd07894</v>
          </cell>
          <cell r="B7792" t="str">
            <v>Chlorbromuron</v>
          </cell>
          <cell r="C7792" t="str">
            <v>Chlorbromuron</v>
          </cell>
          <cell r="D7792" t="str">
            <v>Chlorbromuron</v>
          </cell>
          <cell r="E7792" t="str">
            <v>C11009</v>
          </cell>
          <cell r="F7792" t="str">
            <v>C9H10N2O2ClBr</v>
          </cell>
          <cell r="G7792" t="str">
            <v>0</v>
          </cell>
          <cell r="H7792" t="str">
            <v>-21.84</v>
          </cell>
          <cell r="I7792" t="str">
            <v>2.26374</v>
          </cell>
          <cell r="J7792" t="str">
            <v>293</v>
          </cell>
        </row>
        <row r="7793">
          <cell r="A7793" t="str">
            <v>cpd07895</v>
          </cell>
          <cell r="B7793" t="str">
            <v>2-Fluoroaniline</v>
          </cell>
          <cell r="C7793" t="str">
            <v>2-Fluoroaniline</v>
          </cell>
          <cell r="D7793" t="str">
            <v>2-Fluoroaniline</v>
          </cell>
          <cell r="E7793" t="str">
            <v>C11010</v>
          </cell>
          <cell r="F7793" t="str">
            <v>C6H6NF</v>
          </cell>
          <cell r="G7793" t="str">
            <v>0</v>
          </cell>
          <cell r="H7793" t="str">
            <v>-7.34</v>
          </cell>
          <cell r="I7793" t="str">
            <v>1.55295</v>
          </cell>
          <cell r="J7793" t="str">
            <v>111</v>
          </cell>
        </row>
        <row r="7794">
          <cell r="A7794" t="str">
            <v>cpd07896</v>
          </cell>
          <cell r="B7794" t="str">
            <v>Dosanex</v>
          </cell>
          <cell r="C7794" t="str">
            <v>Dosanex</v>
          </cell>
          <cell r="D7794" t="str">
            <v>Dosanex|Metoxuron</v>
          </cell>
          <cell r="E7794" t="str">
            <v>C11011</v>
          </cell>
          <cell r="F7794" t="str">
            <v>C10H13N2O2Cl</v>
          </cell>
          <cell r="G7794" t="str">
            <v>0</v>
          </cell>
          <cell r="H7794" t="str">
            <v>-27.99</v>
          </cell>
          <cell r="I7794" t="str">
            <v>1.8964</v>
          </cell>
          <cell r="J7794" t="str">
            <v>228</v>
          </cell>
        </row>
        <row r="7795">
          <cell r="A7795" t="str">
            <v>cpd07897</v>
          </cell>
          <cell r="B7795" t="str">
            <v>Pencycuron</v>
          </cell>
          <cell r="C7795" t="str">
            <v>Pencycuron</v>
          </cell>
          <cell r="D7795" t="str">
            <v>Pencycuron</v>
          </cell>
          <cell r="E7795" t="str">
            <v>C11012</v>
          </cell>
          <cell r="F7795" t="str">
            <v>C19H21N2OCl</v>
          </cell>
          <cell r="G7795" t="str">
            <v>0</v>
          </cell>
          <cell r="H7795" t="str">
            <v>54.92</v>
          </cell>
          <cell r="I7795" t="str">
            <v>2.40941</v>
          </cell>
          <cell r="J7795" t="str">
            <v>328</v>
          </cell>
        </row>
        <row r="7796">
          <cell r="A7796" t="str">
            <v>cpd07898</v>
          </cell>
          <cell r="B7796" t="str">
            <v>3-Fluoroaniline</v>
          </cell>
          <cell r="C7796" t="str">
            <v>3-Fluoroaniline</v>
          </cell>
          <cell r="D7796" t="str">
            <v>3-Fluoroaniline</v>
          </cell>
          <cell r="E7796" t="str">
            <v>C11013</v>
          </cell>
          <cell r="F7796" t="str">
            <v>C6H6NF</v>
          </cell>
          <cell r="G7796" t="str">
            <v>0</v>
          </cell>
          <cell r="H7796" t="str">
            <v>-7.34</v>
          </cell>
          <cell r="I7796" t="str">
            <v>1.55295</v>
          </cell>
          <cell r="J7796" t="str">
            <v>111</v>
          </cell>
        </row>
        <row r="7797">
          <cell r="A7797" t="str">
            <v>cpd07899</v>
          </cell>
          <cell r="B7797" t="str">
            <v>4-Fluoroaniline</v>
          </cell>
          <cell r="C7797" t="str">
            <v>4-Fluoroaniline</v>
          </cell>
          <cell r="D7797" t="str">
            <v>4-Fluoroaniline</v>
          </cell>
          <cell r="E7797" t="str">
            <v>C11014</v>
          </cell>
          <cell r="F7797" t="str">
            <v>C6H6NF</v>
          </cell>
          <cell r="G7797" t="str">
            <v>0</v>
          </cell>
          <cell r="H7797" t="str">
            <v>-7.34</v>
          </cell>
          <cell r="I7797" t="str">
            <v>1.55295</v>
          </cell>
          <cell r="J7797" t="str">
            <v>111</v>
          </cell>
        </row>
        <row r="7798">
          <cell r="A7798" t="str">
            <v>cpd07900</v>
          </cell>
          <cell r="B7798" t="str">
            <v>Aldicarb</v>
          </cell>
          <cell r="C7798" t="str">
            <v>Aldicarb</v>
          </cell>
          <cell r="D7798" t="str">
            <v>Aldicarb</v>
          </cell>
          <cell r="E7798" t="str">
            <v>C11015</v>
          </cell>
          <cell r="F7798" t="str">
            <v>C7H14N2O2S</v>
          </cell>
          <cell r="G7798" t="str">
            <v>0</v>
          </cell>
          <cell r="H7798" t="str">
            <v>-48.91</v>
          </cell>
          <cell r="I7798" t="str">
            <v>3.38158</v>
          </cell>
          <cell r="J7798" t="str">
            <v>190</v>
          </cell>
        </row>
        <row r="7799">
          <cell r="A7799" t="str">
            <v>cpd07901</v>
          </cell>
          <cell r="B7799" t="str">
            <v>Diphenylamine</v>
          </cell>
          <cell r="C7799" t="str">
            <v>Diphenylamine</v>
          </cell>
          <cell r="D7799" t="str">
            <v>Diphenylamine</v>
          </cell>
          <cell r="E7799" t="str">
            <v>C11016</v>
          </cell>
          <cell r="F7799" t="str">
            <v>C12H11N</v>
          </cell>
          <cell r="G7799" t="str">
            <v>0</v>
          </cell>
          <cell r="H7799" t="str">
            <v>73.7</v>
          </cell>
          <cell r="I7799" t="str">
            <v>1.63508</v>
          </cell>
          <cell r="J7799" t="str">
            <v>169</v>
          </cell>
        </row>
        <row r="7800">
          <cell r="A7800" t="str">
            <v>cpd07902</v>
          </cell>
          <cell r="B7800" t="str">
            <v>BAS 490 F</v>
          </cell>
          <cell r="C7800" t="str">
            <v>BAS 490 F</v>
          </cell>
          <cell r="D7800" t="str">
            <v>Kresoxim-methyl|BAS 490 F</v>
          </cell>
          <cell r="E7800" t="str">
            <v>C11017</v>
          </cell>
          <cell r="F7800" t="str">
            <v>C18H19NO4</v>
          </cell>
          <cell r="G7800" t="str">
            <v>0</v>
          </cell>
          <cell r="H7800" t="str">
            <v>-40.3</v>
          </cell>
          <cell r="I7800" t="str">
            <v>3.84841</v>
          </cell>
          <cell r="J7800" t="str">
            <v>313</v>
          </cell>
        </row>
        <row r="7801">
          <cell r="A7801" t="str">
            <v>cpd07903</v>
          </cell>
          <cell r="B7801" t="str">
            <v>Azinphos methyl</v>
          </cell>
          <cell r="C7801" t="str">
            <v>Azinphos methyl</v>
          </cell>
          <cell r="D7801" t="str">
            <v>Azinphos methyl</v>
          </cell>
          <cell r="E7801" t="str">
            <v>C11018</v>
          </cell>
          <cell r="F7801" t="str">
            <v>C10H12N3O3PS2</v>
          </cell>
          <cell r="G7801" t="str">
            <v>0</v>
          </cell>
          <cell r="H7801" t="str">
            <v>10000000</v>
          </cell>
          <cell r="I7801" t="str">
            <v>10000000</v>
          </cell>
          <cell r="J7801" t="str">
            <v>317</v>
          </cell>
        </row>
        <row r="7802">
          <cell r="A7802" t="str">
            <v>cpd07904</v>
          </cell>
          <cell r="B7802" t="str">
            <v>Pendimethalin</v>
          </cell>
          <cell r="C7802" t="str">
            <v>Pendimethalin</v>
          </cell>
          <cell r="D7802" t="str">
            <v>Pendimethalin</v>
          </cell>
          <cell r="E7802" t="str">
            <v>C11019</v>
          </cell>
          <cell r="F7802" t="str">
            <v>C13H19N3O4</v>
          </cell>
          <cell r="G7802" t="str">
            <v>0</v>
          </cell>
          <cell r="H7802" t="str">
            <v>10000000</v>
          </cell>
          <cell r="I7802" t="str">
            <v>10000000</v>
          </cell>
          <cell r="J7802" t="str">
            <v>281</v>
          </cell>
        </row>
        <row r="7803">
          <cell r="A7803" t="str">
            <v>cpd07905</v>
          </cell>
          <cell r="B7803" t="str">
            <v>2,4-DP</v>
          </cell>
          <cell r="C7803" t="str">
            <v>2,4-DP</v>
          </cell>
          <cell r="D7803" t="str">
            <v>2-(2,4-Dichlorophenoxy)propionic acid|Dichlorprop|2,4-DP</v>
          </cell>
          <cell r="E7803" t="str">
            <v>C11020</v>
          </cell>
          <cell r="F7803" t="str">
            <v>C9H7O3Cl2</v>
          </cell>
          <cell r="G7803" t="str">
            <v>-1</v>
          </cell>
          <cell r="H7803" t="str">
            <v>-83.99</v>
          </cell>
          <cell r="I7803" t="str">
            <v>1.41053</v>
          </cell>
          <cell r="J7803" t="str">
            <v>233</v>
          </cell>
        </row>
        <row r="7804">
          <cell r="A7804" t="str">
            <v>cpd07906</v>
          </cell>
          <cell r="B7804" t="str">
            <v>Diclofop methyl</v>
          </cell>
          <cell r="C7804" t="str">
            <v>Diclofop methyl</v>
          </cell>
          <cell r="D7804" t="str">
            <v>Diclofop methyl</v>
          </cell>
          <cell r="E7804" t="str">
            <v>C11021</v>
          </cell>
          <cell r="F7804" t="str">
            <v>C16H14O4Cl2</v>
          </cell>
          <cell r="G7804" t="str">
            <v>0</v>
          </cell>
          <cell r="H7804" t="str">
            <v>-69.42</v>
          </cell>
          <cell r="I7804" t="str">
            <v>2.25044</v>
          </cell>
          <cell r="J7804" t="str">
            <v>340</v>
          </cell>
        </row>
        <row r="7805">
          <cell r="A7805" t="str">
            <v>cpd07907</v>
          </cell>
          <cell r="B7805" t="str">
            <v>Cremart</v>
          </cell>
          <cell r="C7805" t="str">
            <v>Cremart</v>
          </cell>
          <cell r="D7805" t="str">
            <v>Cremart|Butamifos</v>
          </cell>
          <cell r="E7805" t="str">
            <v>C11022</v>
          </cell>
          <cell r="F7805" t="str">
            <v>C13H21N2O4PS</v>
          </cell>
          <cell r="G7805" t="str">
            <v>0</v>
          </cell>
          <cell r="H7805" t="str">
            <v>10000000</v>
          </cell>
          <cell r="I7805" t="str">
            <v>10000000</v>
          </cell>
          <cell r="J7805" t="str">
            <v>332</v>
          </cell>
        </row>
        <row r="7806">
          <cell r="A7806" t="str">
            <v>cpd07908</v>
          </cell>
          <cell r="B7806" t="str">
            <v>O-Ethyl-O-(5-methyl-4-nitrophenyl)(1- methylpropyl)phosphoramidothioate</v>
          </cell>
          <cell r="C7806" t="str">
            <v>O-Ethyl-O-(5-methyl-4-nitrophenyl)(1- methylpropyl)phosphoramidothioate</v>
          </cell>
          <cell r="D7806" t="str">
            <v>O-Ethyl-O-(5-methyl-4-nitrophenyl)(1- methylpropyl)phosphoramidothioate</v>
          </cell>
          <cell r="E7806" t="str">
            <v>C11023</v>
          </cell>
          <cell r="F7806" t="str">
            <v>C13H21N2O4PS</v>
          </cell>
          <cell r="G7806" t="str">
            <v>0</v>
          </cell>
          <cell r="H7806" t="str">
            <v>10000000</v>
          </cell>
          <cell r="I7806" t="str">
            <v>10000000</v>
          </cell>
          <cell r="J7806" t="str">
            <v>332</v>
          </cell>
        </row>
        <row r="7807">
          <cell r="A7807" t="str">
            <v>cpd07909</v>
          </cell>
          <cell r="B7807" t="str">
            <v>Fenoxaprop ethyl</v>
          </cell>
          <cell r="C7807" t="str">
            <v>Fenoxaprop ethyl</v>
          </cell>
          <cell r="D7807" t="str">
            <v>Fenoxaprop ethyl</v>
          </cell>
          <cell r="E7807" t="str">
            <v>C11024</v>
          </cell>
          <cell r="F7807" t="str">
            <v>C18H16NO5Cl</v>
          </cell>
          <cell r="G7807" t="str">
            <v>0</v>
          </cell>
          <cell r="H7807" t="str">
            <v>-83.46</v>
          </cell>
          <cell r="I7807" t="str">
            <v>2.41474</v>
          </cell>
          <cell r="J7807" t="str">
            <v>361</v>
          </cell>
        </row>
        <row r="7808">
          <cell r="A7808" t="str">
            <v>cpd07910</v>
          </cell>
          <cell r="B7808" t="str">
            <v>Coumaphos</v>
          </cell>
          <cell r="C7808" t="str">
            <v>Coumaphos</v>
          </cell>
          <cell r="D7808" t="str">
            <v>Coumaphos</v>
          </cell>
          <cell r="E7808" t="str">
            <v>C11025</v>
          </cell>
          <cell r="F7808" t="str">
            <v>C14H16O5PSCl</v>
          </cell>
          <cell r="G7808" t="str">
            <v>0</v>
          </cell>
          <cell r="H7808" t="str">
            <v>10000000</v>
          </cell>
          <cell r="I7808" t="str">
            <v>10000000</v>
          </cell>
          <cell r="J7808" t="str">
            <v>362</v>
          </cell>
        </row>
        <row r="7809">
          <cell r="A7809" t="str">
            <v>cpd07911</v>
          </cell>
          <cell r="B7809" t="str">
            <v>Coumaphos anti-dimer</v>
          </cell>
          <cell r="C7809" t="str">
            <v>Coumaphos anti-dimer</v>
          </cell>
          <cell r="D7809" t="str">
            <v>Coumaphos anti-dimer</v>
          </cell>
          <cell r="E7809" t="str">
            <v>C11026</v>
          </cell>
          <cell r="F7809" t="str">
            <v>C28H32O10P2S2Cl2</v>
          </cell>
          <cell r="G7809" t="str">
            <v>0</v>
          </cell>
          <cell r="H7809" t="str">
            <v>10000000</v>
          </cell>
          <cell r="I7809" t="str">
            <v>10000000</v>
          </cell>
          <cell r="J7809" t="str">
            <v>724</v>
          </cell>
        </row>
        <row r="7810">
          <cell r="A7810" t="str">
            <v>cpd07912</v>
          </cell>
          <cell r="B7810" t="str">
            <v>Coumaphos syn-dimer</v>
          </cell>
          <cell r="C7810" t="str">
            <v>Coumaphos syn-dimer</v>
          </cell>
          <cell r="D7810" t="str">
            <v>Coumaphos syn-dimer</v>
          </cell>
          <cell r="E7810" t="str">
            <v>C11027</v>
          </cell>
          <cell r="F7810" t="str">
            <v>C28H32O10P2S2Cl2</v>
          </cell>
          <cell r="G7810" t="str">
            <v>0</v>
          </cell>
          <cell r="H7810" t="str">
            <v>10000000</v>
          </cell>
          <cell r="I7810" t="str">
            <v>10000000</v>
          </cell>
          <cell r="J7810" t="str">
            <v>724</v>
          </cell>
        </row>
        <row r="7811">
          <cell r="A7811" t="str">
            <v>cpd07913</v>
          </cell>
          <cell r="B7811" t="str">
            <v>Phosalone</v>
          </cell>
          <cell r="C7811" t="str">
            <v>Phosalone</v>
          </cell>
          <cell r="D7811" t="str">
            <v>Agria 1060 A|Phosalone</v>
          </cell>
          <cell r="E7811" t="str">
            <v>C11028</v>
          </cell>
          <cell r="F7811" t="str">
            <v>C12H15NO4PS2Cl</v>
          </cell>
          <cell r="G7811" t="str">
            <v>0</v>
          </cell>
          <cell r="H7811" t="str">
            <v>10000000</v>
          </cell>
          <cell r="I7811" t="str">
            <v>10000000</v>
          </cell>
          <cell r="J7811" t="str">
            <v>367</v>
          </cell>
        </row>
        <row r="7812">
          <cell r="A7812" t="str">
            <v>cpd07914</v>
          </cell>
          <cell r="B7812" t="str">
            <v>Fluazifop butyl</v>
          </cell>
          <cell r="C7812" t="str">
            <v>Fluazifop butyl</v>
          </cell>
          <cell r="D7812" t="str">
            <v>Fluazifop butyl</v>
          </cell>
          <cell r="E7812" t="str">
            <v>C11029</v>
          </cell>
          <cell r="F7812" t="str">
            <v>C19H20NO4F3</v>
          </cell>
          <cell r="G7812" t="str">
            <v>0</v>
          </cell>
          <cell r="H7812" t="str">
            <v>10000000</v>
          </cell>
          <cell r="I7812" t="str">
            <v>10000000</v>
          </cell>
          <cell r="J7812" t="str">
            <v>383</v>
          </cell>
        </row>
        <row r="7813">
          <cell r="A7813" t="str">
            <v>cpd07915</v>
          </cell>
          <cell r="B7813" t="str">
            <v>Quinalphos</v>
          </cell>
          <cell r="C7813" t="str">
            <v>Quinalphos</v>
          </cell>
          <cell r="D7813" t="str">
            <v>Quinalphos</v>
          </cell>
          <cell r="E7813" t="str">
            <v>C11030</v>
          </cell>
          <cell r="F7813" t="str">
            <v>C12H15N2O3PS</v>
          </cell>
          <cell r="G7813" t="str">
            <v>0</v>
          </cell>
          <cell r="H7813" t="str">
            <v>10000000</v>
          </cell>
          <cell r="I7813" t="str">
            <v>10000000</v>
          </cell>
          <cell r="J7813" t="str">
            <v>298</v>
          </cell>
        </row>
        <row r="7814">
          <cell r="A7814" t="str">
            <v>cpd07916</v>
          </cell>
          <cell r="B7814" t="str">
            <v>Haloxyfop methyl</v>
          </cell>
          <cell r="C7814" t="str">
            <v>Haloxyfop methyl</v>
          </cell>
          <cell r="D7814" t="str">
            <v>Haloxyfop methyl</v>
          </cell>
          <cell r="E7814" t="str">
            <v>C11031</v>
          </cell>
          <cell r="F7814" t="str">
            <v>C16H13NO4ClF3</v>
          </cell>
          <cell r="G7814" t="str">
            <v>0</v>
          </cell>
          <cell r="H7814" t="str">
            <v>10000000</v>
          </cell>
          <cell r="I7814" t="str">
            <v>10000000</v>
          </cell>
          <cell r="J7814" t="str">
            <v>375</v>
          </cell>
        </row>
        <row r="7815">
          <cell r="A7815" t="str">
            <v>cpd07917</v>
          </cell>
          <cell r="B7815" t="str">
            <v>Trichlopyr</v>
          </cell>
          <cell r="C7815" t="str">
            <v>Trichlopyr</v>
          </cell>
          <cell r="D7815" t="str">
            <v>Trichlopyr</v>
          </cell>
          <cell r="E7815" t="str">
            <v>C11032</v>
          </cell>
          <cell r="F7815" t="str">
            <v>C7H3NO3Cl3</v>
          </cell>
          <cell r="G7815" t="str">
            <v>-1</v>
          </cell>
          <cell r="H7815" t="str">
            <v>-67.42</v>
          </cell>
          <cell r="I7815" t="str">
            <v>2.13088</v>
          </cell>
          <cell r="J7815" t="str">
            <v>254</v>
          </cell>
        </row>
        <row r="7816">
          <cell r="A7816" t="str">
            <v>cpd07918</v>
          </cell>
          <cell r="B7816" t="str">
            <v>AMPA</v>
          </cell>
          <cell r="C7816" t="str">
            <v>AMPA</v>
          </cell>
          <cell r="D7816" t="str">
            <v>1-Aminomethylphosphonic acid|AMPA</v>
          </cell>
          <cell r="E7816" t="str">
            <v>C11033</v>
          </cell>
          <cell r="F7816" t="str">
            <v>CH5NO3P</v>
          </cell>
          <cell r="G7816" t="str">
            <v>-1</v>
          </cell>
          <cell r="H7816" t="str">
            <v>-209.63</v>
          </cell>
          <cell r="I7816" t="str">
            <v>0.489617</v>
          </cell>
          <cell r="J7816" t="str">
            <v>110</v>
          </cell>
        </row>
        <row r="7817">
          <cell r="A7817" t="str">
            <v>cpd07919</v>
          </cell>
          <cell r="B7817" t="str">
            <v>MK-129</v>
          </cell>
          <cell r="C7817" t="str">
            <v>MK-129</v>
          </cell>
          <cell r="D7817" t="str">
            <v>MK-129</v>
          </cell>
          <cell r="E7817" t="str">
            <v>C11034</v>
          </cell>
          <cell r="F7817" t="str">
            <v>C21H18NO3Cl</v>
          </cell>
          <cell r="G7817" t="str">
            <v>0</v>
          </cell>
          <cell r="H7817" t="str">
            <v>28.9</v>
          </cell>
          <cell r="I7817" t="str">
            <v>2.90434</v>
          </cell>
          <cell r="J7817" t="str">
            <v>367</v>
          </cell>
        </row>
        <row r="7818">
          <cell r="A7818" t="str">
            <v>cpd07920</v>
          </cell>
          <cell r="B7818" t="str">
            <v>S-53482</v>
          </cell>
          <cell r="C7818" t="str">
            <v>S-53482</v>
          </cell>
          <cell r="D7818" t="str">
            <v>Flumioxazin|S-53482</v>
          </cell>
          <cell r="E7818" t="str">
            <v>C11035</v>
          </cell>
          <cell r="F7818" t="str">
            <v>C19H15N2O4F</v>
          </cell>
          <cell r="G7818" t="str">
            <v>0</v>
          </cell>
          <cell r="H7818" t="str">
            <v>33.12</v>
          </cell>
          <cell r="I7818" t="str">
            <v>6.31751</v>
          </cell>
          <cell r="J7818" t="str">
            <v>354</v>
          </cell>
        </row>
        <row r="7819">
          <cell r="A7819" t="str">
            <v>cpd07921</v>
          </cell>
          <cell r="B7819" t="str">
            <v>Bromobenzene</v>
          </cell>
          <cell r="C7819" t="str">
            <v>Bromobenzene</v>
          </cell>
          <cell r="D7819" t="str">
            <v>Bromobenzene</v>
          </cell>
          <cell r="E7819" t="str">
            <v>C11036</v>
          </cell>
          <cell r="F7819" t="str">
            <v>C6H5Br</v>
          </cell>
          <cell r="G7819" t="str">
            <v>0</v>
          </cell>
          <cell r="H7819" t="str">
            <v>34.1</v>
          </cell>
          <cell r="I7819" t="str">
            <v>1.47975</v>
          </cell>
          <cell r="J7819" t="str">
            <v>157</v>
          </cell>
        </row>
        <row r="7820">
          <cell r="A7820" t="str">
            <v>cpd07922</v>
          </cell>
          <cell r="B7820" t="str">
            <v>Daconil</v>
          </cell>
          <cell r="C7820" t="str">
            <v>Daconil</v>
          </cell>
          <cell r="D7820" t="str">
            <v>Daconil|Tetrachloroisophthalonitrile|Chlorothalonil</v>
          </cell>
          <cell r="E7820" t="str">
            <v>C11037</v>
          </cell>
          <cell r="F7820" t="str">
            <v>C8N2Cl4</v>
          </cell>
          <cell r="G7820" t="str">
            <v>0</v>
          </cell>
          <cell r="H7820" t="str">
            <v>35.02</v>
          </cell>
          <cell r="I7820" t="str">
            <v>10.186</v>
          </cell>
          <cell r="J7820" t="str">
            <v>264</v>
          </cell>
        </row>
        <row r="7821">
          <cell r="A7821" t="str">
            <v>cpd07923</v>
          </cell>
          <cell r="B7821" t="str">
            <v>2'-Deoxy-5-hydroxymethylcytidine-5'-diphosphate</v>
          </cell>
          <cell r="C7821" t="str">
            <v>2'-Deoxy-5-hydroxymethylcytidine-5'-diphosphate</v>
          </cell>
          <cell r="D7821" t="str">
            <v>2'-Deoxy-5-hydroxymethylcytidine-5'-diphosphate</v>
          </cell>
          <cell r="E7821" t="str">
            <v>C11038</v>
          </cell>
          <cell r="F7821" t="str">
            <v>C10H15N3O11P2</v>
          </cell>
          <cell r="G7821" t="str">
            <v>-2</v>
          </cell>
          <cell r="H7821" t="str">
            <v>-550.18</v>
          </cell>
          <cell r="I7821" t="str">
            <v>1.89128</v>
          </cell>
          <cell r="J7821" t="str">
            <v>415</v>
          </cell>
        </row>
        <row r="7822">
          <cell r="A7822" t="str">
            <v>cpd07924</v>
          </cell>
          <cell r="B7822" t="str">
            <v>2'-Deoxy-5-hydroxymethylcytidine-5'-triphosphate</v>
          </cell>
          <cell r="C7822" t="str">
            <v>2'-Deoxy-5-hydroxymethylcytidine-5'-triphosphate</v>
          </cell>
          <cell r="D7822" t="str">
            <v>2'-Deoxy-5-hydroxymethylcytidine-5'-triphosphate</v>
          </cell>
          <cell r="E7822" t="str">
            <v>C11039</v>
          </cell>
          <cell r="F7822" t="str">
            <v>C10H15N3O14P3</v>
          </cell>
          <cell r="G7822" t="str">
            <v>-3</v>
          </cell>
          <cell r="H7822" t="str">
            <v>-758.18</v>
          </cell>
          <cell r="I7822" t="str">
            <v>1.90305</v>
          </cell>
          <cell r="J7822" t="str">
            <v>494</v>
          </cell>
        </row>
        <row r="7823">
          <cell r="A7823" t="str">
            <v>cpd07925</v>
          </cell>
          <cell r="B7823" t="str">
            <v>Dichlobanil</v>
          </cell>
          <cell r="C7823" t="str">
            <v>Dichlobanil</v>
          </cell>
          <cell r="D7823" t="str">
            <v>Dichlobanil|2,6-Dichlorobenzonitrile</v>
          </cell>
          <cell r="E7823" t="str">
            <v>C11040</v>
          </cell>
          <cell r="F7823" t="str">
            <v>C7H3NCl2</v>
          </cell>
          <cell r="G7823" t="str">
            <v>0</v>
          </cell>
          <cell r="H7823" t="str">
            <v>30.38</v>
          </cell>
          <cell r="I7823" t="str">
            <v>5.09839</v>
          </cell>
          <cell r="J7823" t="str">
            <v>171</v>
          </cell>
        </row>
        <row r="7824">
          <cell r="A7824" t="str">
            <v>cpd07926</v>
          </cell>
          <cell r="B7824" t="str">
            <v>Chlorthiamid</v>
          </cell>
          <cell r="C7824" t="str">
            <v>Chlorthiamid</v>
          </cell>
          <cell r="D7824" t="str">
            <v>Chlorthiamid|2,6-Dichlorothiobenzamide</v>
          </cell>
          <cell r="E7824" t="str">
            <v>C11041</v>
          </cell>
          <cell r="F7824" t="str">
            <v>C7H5NSCl2</v>
          </cell>
          <cell r="G7824" t="str">
            <v>0</v>
          </cell>
          <cell r="H7824" t="str">
            <v>10000000</v>
          </cell>
          <cell r="I7824" t="str">
            <v>10000000</v>
          </cell>
          <cell r="J7824" t="str">
            <v>205</v>
          </cell>
        </row>
        <row r="7825">
          <cell r="A7825" t="str">
            <v>cpd07927</v>
          </cell>
          <cell r="B7825" t="str">
            <v>Hexachlorobenzene</v>
          </cell>
          <cell r="C7825" t="str">
            <v>Hexachlorobenzene</v>
          </cell>
          <cell r="D7825" t="str">
            <v>Hexachlorobenzene</v>
          </cell>
          <cell r="E7825" t="str">
            <v>C11042</v>
          </cell>
          <cell r="F7825" t="str">
            <v>C6Cl6</v>
          </cell>
          <cell r="G7825" t="str">
            <v>0</v>
          </cell>
          <cell r="H7825" t="str">
            <v>8.94</v>
          </cell>
          <cell r="I7825" t="str">
            <v>3.80794</v>
          </cell>
          <cell r="J7825" t="str">
            <v>282</v>
          </cell>
        </row>
        <row r="7826">
          <cell r="A7826" t="str">
            <v>cpd07928</v>
          </cell>
          <cell r="B7826" t="str">
            <v>Methoxychlor</v>
          </cell>
          <cell r="C7826" t="str">
            <v>Methoxychlor</v>
          </cell>
          <cell r="D7826" t="str">
            <v>Methoxychlor</v>
          </cell>
          <cell r="E7826" t="str">
            <v>C11043</v>
          </cell>
          <cell r="F7826" t="str">
            <v>C16H15O2Cl3</v>
          </cell>
          <cell r="G7826" t="str">
            <v>0</v>
          </cell>
          <cell r="H7826" t="str">
            <v>9.09</v>
          </cell>
          <cell r="I7826" t="str">
            <v>2.11098</v>
          </cell>
          <cell r="J7826" t="str">
            <v>344</v>
          </cell>
        </row>
        <row r="7827">
          <cell r="A7827" t="str">
            <v>cpd07929</v>
          </cell>
          <cell r="B7827" t="str">
            <v>2,2',4,4',5-Pentachlorodiphenyl ether</v>
          </cell>
          <cell r="C7827" t="str">
            <v>2,2',4,4',5-Pentachlorodiphenyl ether</v>
          </cell>
          <cell r="D7827" t="str">
            <v>2,2',4,4',5-Pentachlorodiphenyl ether</v>
          </cell>
          <cell r="E7827" t="str">
            <v>C11044</v>
          </cell>
          <cell r="F7827" t="str">
            <v>C12H5OCl5</v>
          </cell>
          <cell r="G7827" t="str">
            <v>0</v>
          </cell>
          <cell r="H7827" t="str">
            <v>15.12</v>
          </cell>
          <cell r="I7827" t="str">
            <v>3.17015</v>
          </cell>
          <cell r="J7827" t="str">
            <v>340</v>
          </cell>
        </row>
        <row r="7828">
          <cell r="A7828" t="str">
            <v>cpd07930</v>
          </cell>
          <cell r="B7828" t="str">
            <v>Aspartame</v>
          </cell>
          <cell r="C7828" t="str">
            <v>Aspartame</v>
          </cell>
          <cell r="D7828" t="str">
            <v>Aspartame</v>
          </cell>
          <cell r="E7828" t="str">
            <v>C11045</v>
          </cell>
          <cell r="F7828" t="str">
            <v>C14H18N2O5</v>
          </cell>
          <cell r="G7828" t="str">
            <v>0</v>
          </cell>
          <cell r="H7828" t="str">
            <v>-155.5</v>
          </cell>
          <cell r="I7828" t="str">
            <v>1.17727</v>
          </cell>
          <cell r="J7828" t="str">
            <v>294</v>
          </cell>
        </row>
        <row r="7829">
          <cell r="A7829" t="str">
            <v>cpd07931</v>
          </cell>
          <cell r="B7829" t="str">
            <v>3-Acetyl-1-tigloylazadirachtinin</v>
          </cell>
          <cell r="C7829" t="str">
            <v>3-Acetyl-1-tigloylazadirachtinin</v>
          </cell>
          <cell r="D7829" t="str">
            <v>3-Acetyl-1-tigloylazadirachtinin</v>
          </cell>
          <cell r="E7829" t="str">
            <v>C11047</v>
          </cell>
          <cell r="F7829" t="str">
            <v>C35H44O16</v>
          </cell>
          <cell r="G7829" t="str">
            <v>0</v>
          </cell>
          <cell r="H7829" t="str">
            <v>10000000</v>
          </cell>
          <cell r="I7829" t="str">
            <v>10000000</v>
          </cell>
          <cell r="J7829" t="str">
            <v>720</v>
          </cell>
        </row>
        <row r="7830">
          <cell r="A7830" t="str">
            <v>cpd07932</v>
          </cell>
          <cell r="B7830" t="str">
            <v>Brassicanal A</v>
          </cell>
          <cell r="C7830" t="str">
            <v>Brassicanal A</v>
          </cell>
          <cell r="D7830" t="str">
            <v>Brassicanal A</v>
          </cell>
          <cell r="E7830" t="str">
            <v>C11048</v>
          </cell>
          <cell r="F7830" t="str">
            <v>C10H9NOS</v>
          </cell>
          <cell r="G7830" t="str">
            <v>0</v>
          </cell>
          <cell r="H7830" t="str">
            <v>34.06</v>
          </cell>
          <cell r="I7830" t="str">
            <v>1.83372</v>
          </cell>
          <cell r="J7830" t="str">
            <v>191</v>
          </cell>
        </row>
        <row r="7831">
          <cell r="A7831" t="str">
            <v>cpd07933</v>
          </cell>
          <cell r="B7831" t="str">
            <v>24-epi-Brassinolide</v>
          </cell>
          <cell r="C7831" t="str">
            <v>24-epi-Brassinolide</v>
          </cell>
          <cell r="D7831" t="str">
            <v>24-epi-Brassinolide</v>
          </cell>
          <cell r="E7831" t="str">
            <v>C11049</v>
          </cell>
          <cell r="F7831" t="str">
            <v>C28H48O6</v>
          </cell>
          <cell r="G7831" t="str">
            <v>0</v>
          </cell>
          <cell r="H7831" t="str">
            <v>-194.1</v>
          </cell>
          <cell r="I7831" t="str">
            <v>7.19227</v>
          </cell>
          <cell r="J7831" t="str">
            <v>480</v>
          </cell>
        </row>
        <row r="7832">
          <cell r="A7832" t="str">
            <v>cpd07934</v>
          </cell>
          <cell r="B7832" t="str">
            <v>25-Hydroxy-24-epi-brassinolide</v>
          </cell>
          <cell r="C7832" t="str">
            <v>25-Hydroxy-24-epi-brassinolide</v>
          </cell>
          <cell r="D7832" t="str">
            <v>25-Hydroxy-24-epi-brassinolide</v>
          </cell>
          <cell r="E7832" t="str">
            <v>C11050</v>
          </cell>
          <cell r="F7832" t="str">
            <v>C28H48O7</v>
          </cell>
          <cell r="G7832" t="str">
            <v>0</v>
          </cell>
          <cell r="H7832" t="str">
            <v>-233.56</v>
          </cell>
          <cell r="I7832" t="str">
            <v>7.19373</v>
          </cell>
          <cell r="J7832" t="str">
            <v>496</v>
          </cell>
        </row>
        <row r="7833">
          <cell r="A7833" t="str">
            <v>cpd07935</v>
          </cell>
          <cell r="B7833" t="str">
            <v>26-Hydroxy-24-epi-brassinolide</v>
          </cell>
          <cell r="C7833" t="str">
            <v>26-Hydroxy-24-epi-brassinolide</v>
          </cell>
          <cell r="D7833" t="str">
            <v>26-Hydroxy-24-epi-brassinolide</v>
          </cell>
          <cell r="E7833" t="str">
            <v>C11051</v>
          </cell>
          <cell r="F7833" t="str">
            <v>C28H48O7</v>
          </cell>
          <cell r="G7833" t="str">
            <v>0</v>
          </cell>
          <cell r="H7833" t="str">
            <v>-230.33</v>
          </cell>
          <cell r="I7833" t="str">
            <v>7.19365</v>
          </cell>
          <cell r="J7833" t="str">
            <v>496</v>
          </cell>
        </row>
        <row r="7834">
          <cell r="A7834" t="str">
            <v>cpd07936</v>
          </cell>
          <cell r="B7834" t="str">
            <v>7-Ethoxycoumarin</v>
          </cell>
          <cell r="C7834" t="str">
            <v>7-Ethoxycoumarin</v>
          </cell>
          <cell r="D7834" t="str">
            <v>7-Ethoxycoumarin</v>
          </cell>
          <cell r="E7834" t="str">
            <v>C11052</v>
          </cell>
          <cell r="F7834" t="str">
            <v>C11H10O3</v>
          </cell>
          <cell r="G7834" t="str">
            <v>0</v>
          </cell>
          <cell r="H7834" t="str">
            <v>-50.4</v>
          </cell>
          <cell r="I7834" t="str">
            <v>1.77066</v>
          </cell>
          <cell r="J7834" t="str">
            <v>190</v>
          </cell>
        </row>
        <row r="7835">
          <cell r="A7835" t="str">
            <v>cpd07937</v>
          </cell>
          <cell r="B7835" t="str">
            <v>9,10-Dihydrokadsurenone</v>
          </cell>
          <cell r="C7835" t="str">
            <v>9,10-Dihydrokadsurenone</v>
          </cell>
          <cell r="D7835" t="str">
            <v>9,10-Dihydrokadsurenone</v>
          </cell>
          <cell r="E7835" t="str">
            <v>C11053</v>
          </cell>
          <cell r="F7835" t="str">
            <v>C21H26O5</v>
          </cell>
          <cell r="G7835" t="str">
            <v>0</v>
          </cell>
          <cell r="H7835" t="str">
            <v>-67.66</v>
          </cell>
          <cell r="I7835" t="str">
            <v>3.8281</v>
          </cell>
          <cell r="J7835" t="str">
            <v>358</v>
          </cell>
        </row>
        <row r="7836">
          <cell r="A7836" t="str">
            <v>cpd07938</v>
          </cell>
          <cell r="B7836" t="str">
            <v>Spinosyn A</v>
          </cell>
          <cell r="C7836" t="str">
            <v>Spinosyn A</v>
          </cell>
          <cell r="D7836" t="str">
            <v>Spinosyn A</v>
          </cell>
          <cell r="E7836" t="str">
            <v>C11054</v>
          </cell>
          <cell r="F7836" t="str">
            <v>C41H66NO10</v>
          </cell>
          <cell r="G7836" t="str">
            <v>1</v>
          </cell>
          <cell r="H7836" t="str">
            <v>10000000</v>
          </cell>
          <cell r="I7836" t="str">
            <v>10000000</v>
          </cell>
          <cell r="J7836" t="str">
            <v>732</v>
          </cell>
        </row>
        <row r="7837">
          <cell r="A7837" t="str">
            <v>cpd07939</v>
          </cell>
          <cell r="B7837" t="str">
            <v>Spinosyn B</v>
          </cell>
          <cell r="C7837" t="str">
            <v>Spinosyn B</v>
          </cell>
          <cell r="D7837" t="str">
            <v>Spinosyn B</v>
          </cell>
          <cell r="E7837" t="str">
            <v>C11055</v>
          </cell>
          <cell r="F7837" t="str">
            <v>C40H64NO10</v>
          </cell>
          <cell r="G7837" t="str">
            <v>1</v>
          </cell>
          <cell r="H7837" t="str">
            <v>10000000</v>
          </cell>
          <cell r="I7837" t="str">
            <v>10000000</v>
          </cell>
          <cell r="J7837" t="str">
            <v>718</v>
          </cell>
        </row>
        <row r="7838">
          <cell r="A7838" t="str">
            <v>cpd07940</v>
          </cell>
          <cell r="B7838" t="str">
            <v>Spinosyn D</v>
          </cell>
          <cell r="C7838" t="str">
            <v>Spinosyn D</v>
          </cell>
          <cell r="D7838" t="str">
            <v>Spinosyn D</v>
          </cell>
          <cell r="E7838" t="str">
            <v>C11056</v>
          </cell>
          <cell r="F7838" t="str">
            <v>C42H68NO10</v>
          </cell>
          <cell r="G7838" t="str">
            <v>1</v>
          </cell>
          <cell r="H7838" t="str">
            <v>10000000</v>
          </cell>
          <cell r="I7838" t="str">
            <v>10000000</v>
          </cell>
          <cell r="J7838" t="str">
            <v>746</v>
          </cell>
        </row>
        <row r="7839">
          <cell r="A7839" t="str">
            <v>cpd07941</v>
          </cell>
          <cell r="B7839" t="str">
            <v>3,4,3',4'-Tetrachlorobiphenyl</v>
          </cell>
          <cell r="C7839" t="str">
            <v>3,4,3',4'-Tetrachlorobiphenyl</v>
          </cell>
          <cell r="D7839" t="str">
            <v>3,4,3',4'-Tetrachlorobiphenyl</v>
          </cell>
          <cell r="E7839" t="str">
            <v>C11057</v>
          </cell>
          <cell r="F7839" t="str">
            <v>C12H6Cl4</v>
          </cell>
          <cell r="G7839" t="str">
            <v>0</v>
          </cell>
          <cell r="H7839" t="str">
            <v>45.6</v>
          </cell>
          <cell r="I7839" t="str">
            <v>2.75846</v>
          </cell>
          <cell r="J7839" t="str">
            <v>290</v>
          </cell>
        </row>
        <row r="7840">
          <cell r="A7840" t="str">
            <v>cpd07942</v>
          </cell>
          <cell r="B7840" t="str">
            <v>1,2,3,4-TCDD</v>
          </cell>
          <cell r="C7840" t="str">
            <v>1,2,3,4-TCDD</v>
          </cell>
          <cell r="D7840" t="str">
            <v>1,2,3,4-Tetrachlorodibenzo-p-dioxin|1,2,3,4-TCDD|1,2,3,4-Tetrachlorodibenzodioxin</v>
          </cell>
          <cell r="E7840" t="str">
            <v>C11058</v>
          </cell>
          <cell r="F7840" t="str">
            <v>C12H4O2Cl4</v>
          </cell>
          <cell r="G7840" t="str">
            <v>0</v>
          </cell>
          <cell r="H7840" t="str">
            <v>-22.36</v>
          </cell>
          <cell r="I7840" t="str">
            <v>3.87682</v>
          </cell>
          <cell r="J7840" t="str">
            <v>320</v>
          </cell>
        </row>
        <row r="7841">
          <cell r="A7841" t="str">
            <v>cpd07943</v>
          </cell>
          <cell r="B7841" t="str">
            <v>1,3,6,8-TCDD</v>
          </cell>
          <cell r="C7841" t="str">
            <v>1,3,6,8-TCDD</v>
          </cell>
          <cell r="D7841" t="str">
            <v>1,3,6,8-TCDD|1,3,6,8-Tetrachlorodibenzodioxin|1,3,6,8-Tetrachlorodibenzo-p-dioxin</v>
          </cell>
          <cell r="E7841" t="str">
            <v>C11059</v>
          </cell>
          <cell r="F7841" t="str">
            <v>C12H4O2Cl4</v>
          </cell>
          <cell r="G7841" t="str">
            <v>0</v>
          </cell>
          <cell r="H7841" t="str">
            <v>-28.12</v>
          </cell>
          <cell r="I7841" t="str">
            <v>3.7268</v>
          </cell>
          <cell r="J7841" t="str">
            <v>320</v>
          </cell>
        </row>
        <row r="7842">
          <cell r="A7842" t="str">
            <v>cpd07945</v>
          </cell>
          <cell r="B7842" t="str">
            <v>Retinoyl glucuronide</v>
          </cell>
          <cell r="C7842" t="str">
            <v>Retinoyl glucuronide</v>
          </cell>
          <cell r="D7842" t="str">
            <v>Retinoyl glucuronide|all-trans-Retinoyl-beta-glucuronide</v>
          </cell>
          <cell r="E7842" t="str">
            <v>C11061</v>
          </cell>
          <cell r="F7842" t="str">
            <v>C26H35O8</v>
          </cell>
          <cell r="G7842" t="str">
            <v>-1</v>
          </cell>
          <cell r="H7842" t="str">
            <v>-186.07</v>
          </cell>
          <cell r="I7842" t="str">
            <v>3.07503</v>
          </cell>
          <cell r="J7842" t="str">
            <v>475</v>
          </cell>
        </row>
        <row r="7843">
          <cell r="A7843" t="str">
            <v>cpd07946</v>
          </cell>
          <cell r="B7843" t="str">
            <v>4-Hydroxybutyryl-CoA</v>
          </cell>
          <cell r="C7843" t="str">
            <v>4hbutcoa</v>
          </cell>
          <cell r="D7843" t="str">
            <v>4-Hydroxybutyryl-CoA</v>
          </cell>
          <cell r="E7843" t="str">
            <v>C11062</v>
          </cell>
          <cell r="F7843" t="str">
            <v>C25H39N7O18P3S</v>
          </cell>
          <cell r="G7843" t="str">
            <v>-3</v>
          </cell>
          <cell r="H7843" t="str">
            <v>-818.82</v>
          </cell>
          <cell r="I7843" t="str">
            <v>3.58593</v>
          </cell>
          <cell r="J7843" t="str">
            <v>850</v>
          </cell>
        </row>
        <row r="7844">
          <cell r="A7844" t="str">
            <v>cpd07947</v>
          </cell>
          <cell r="B7844" t="str">
            <v>MC-338</v>
          </cell>
          <cell r="C7844" t="str">
            <v>MC-338</v>
          </cell>
          <cell r="D7844" t="str">
            <v>2,4,6-Trichlorophenyl 4-nitrophenyl ether|MC-338|Chlornitrofen</v>
          </cell>
          <cell r="E7844" t="str">
            <v>C11063</v>
          </cell>
          <cell r="F7844" t="str">
            <v>C12H6NO3Cl3</v>
          </cell>
          <cell r="G7844" t="str">
            <v>0</v>
          </cell>
          <cell r="H7844" t="str">
            <v>10000000</v>
          </cell>
          <cell r="I7844" t="str">
            <v>10000000</v>
          </cell>
          <cell r="J7844" t="str">
            <v>317</v>
          </cell>
        </row>
        <row r="7845">
          <cell r="A7845" t="str">
            <v>cpd07948</v>
          </cell>
          <cell r="B7845" t="str">
            <v>Preforan</v>
          </cell>
          <cell r="C7845" t="str">
            <v>Preforan</v>
          </cell>
          <cell r="D7845" t="str">
            <v>Preforan|Fluorodifen</v>
          </cell>
          <cell r="E7845" t="str">
            <v>C11064</v>
          </cell>
          <cell r="F7845" t="str">
            <v>C13H7N2O5F3</v>
          </cell>
          <cell r="G7845" t="str">
            <v>0</v>
          </cell>
          <cell r="H7845" t="str">
            <v>10000000</v>
          </cell>
          <cell r="I7845" t="str">
            <v>10000000</v>
          </cell>
          <cell r="J7845" t="str">
            <v>328</v>
          </cell>
        </row>
        <row r="7846">
          <cell r="A7846" t="str">
            <v>cpd07949</v>
          </cell>
          <cell r="B7846" t="str">
            <v>Nitrofen</v>
          </cell>
          <cell r="C7846" t="str">
            <v>Nitrofen</v>
          </cell>
          <cell r="D7846" t="str">
            <v>Nitrofen</v>
          </cell>
          <cell r="E7846" t="str">
            <v>C11065</v>
          </cell>
          <cell r="F7846" t="str">
            <v>C12H7NO3Cl2</v>
          </cell>
          <cell r="G7846" t="str">
            <v>0</v>
          </cell>
          <cell r="H7846" t="str">
            <v>10000000</v>
          </cell>
          <cell r="I7846" t="str">
            <v>10000000</v>
          </cell>
          <cell r="J7846" t="str">
            <v>283</v>
          </cell>
        </row>
        <row r="7847">
          <cell r="A7847" t="str">
            <v>cpd07950</v>
          </cell>
          <cell r="B7847" t="str">
            <v>MC-4379</v>
          </cell>
          <cell r="C7847" t="str">
            <v>MC-4379</v>
          </cell>
          <cell r="D7847" t="str">
            <v>MC-4379</v>
          </cell>
          <cell r="E7847" t="str">
            <v>C11066</v>
          </cell>
          <cell r="F7847" t="str">
            <v>C14H9NO5Cl2</v>
          </cell>
          <cell r="G7847" t="str">
            <v>0</v>
          </cell>
          <cell r="H7847" t="str">
            <v>10000000</v>
          </cell>
          <cell r="I7847" t="str">
            <v>10000000</v>
          </cell>
          <cell r="J7847" t="str">
            <v>341</v>
          </cell>
        </row>
        <row r="7848">
          <cell r="A7848" t="str">
            <v>cpd07951</v>
          </cell>
          <cell r="B7848" t="str">
            <v>MC-3761</v>
          </cell>
          <cell r="C7848" t="str">
            <v>MC-3761</v>
          </cell>
          <cell r="D7848" t="str">
            <v>MC-3761</v>
          </cell>
          <cell r="E7848" t="str">
            <v>C11067</v>
          </cell>
          <cell r="F7848" t="str">
            <v>C14H8NO5Cl3</v>
          </cell>
          <cell r="G7848" t="str">
            <v>0</v>
          </cell>
          <cell r="H7848" t="str">
            <v>10000000</v>
          </cell>
          <cell r="I7848" t="str">
            <v>10000000</v>
          </cell>
          <cell r="J7848" t="str">
            <v>375</v>
          </cell>
        </row>
        <row r="7849">
          <cell r="A7849" t="str">
            <v>cpd07952</v>
          </cell>
          <cell r="B7849" t="str">
            <v>MC-5127</v>
          </cell>
          <cell r="C7849" t="str">
            <v>MC-5127</v>
          </cell>
          <cell r="D7849" t="str">
            <v>MC-5127</v>
          </cell>
          <cell r="E7849" t="str">
            <v>C11068</v>
          </cell>
          <cell r="F7849" t="str">
            <v>C15H11NO5Cl2</v>
          </cell>
          <cell r="G7849" t="str">
            <v>0</v>
          </cell>
          <cell r="H7849" t="str">
            <v>10000000</v>
          </cell>
          <cell r="I7849" t="str">
            <v>10000000</v>
          </cell>
          <cell r="J7849" t="str">
            <v>355</v>
          </cell>
        </row>
        <row r="7850">
          <cell r="A7850" t="str">
            <v>cpd07953</v>
          </cell>
          <cell r="B7850" t="str">
            <v>MC-6063</v>
          </cell>
          <cell r="C7850" t="str">
            <v>MC-6063</v>
          </cell>
          <cell r="D7850" t="str">
            <v>MC-6063</v>
          </cell>
          <cell r="E7850" t="str">
            <v>C11069</v>
          </cell>
          <cell r="F7850" t="str">
            <v>C14H9NO5ClF</v>
          </cell>
          <cell r="G7850" t="str">
            <v>0</v>
          </cell>
          <cell r="H7850" t="str">
            <v>10000000</v>
          </cell>
          <cell r="I7850" t="str">
            <v>10000000</v>
          </cell>
          <cell r="J7850" t="str">
            <v>325</v>
          </cell>
        </row>
        <row r="7851">
          <cell r="A7851" t="str">
            <v>cpd07954</v>
          </cell>
          <cell r="B7851" t="str">
            <v>MC-7181</v>
          </cell>
          <cell r="C7851" t="str">
            <v>MC-7181</v>
          </cell>
          <cell r="D7851" t="str">
            <v>MC-7181</v>
          </cell>
          <cell r="E7851" t="str">
            <v>C11070</v>
          </cell>
          <cell r="F7851" t="str">
            <v>C14H8NO5Cl2F</v>
          </cell>
          <cell r="G7851" t="str">
            <v>0</v>
          </cell>
          <cell r="H7851" t="str">
            <v>10000000</v>
          </cell>
          <cell r="I7851" t="str">
            <v>10000000</v>
          </cell>
          <cell r="J7851" t="str">
            <v>359</v>
          </cell>
        </row>
        <row r="7852">
          <cell r="A7852" t="str">
            <v>cpd07955</v>
          </cell>
          <cell r="B7852" t="str">
            <v>Matacil</v>
          </cell>
          <cell r="C7852" t="str">
            <v>Matacil</v>
          </cell>
          <cell r="D7852" t="str">
            <v>Matacil|Aminocarb</v>
          </cell>
          <cell r="E7852" t="str">
            <v>C11071</v>
          </cell>
          <cell r="F7852" t="str">
            <v>C11H16N2O2</v>
          </cell>
          <cell r="G7852" t="str">
            <v>0</v>
          </cell>
          <cell r="H7852" t="str">
            <v>-33.66</v>
          </cell>
          <cell r="I7852" t="str">
            <v>1.76559</v>
          </cell>
          <cell r="J7852" t="str">
            <v>208</v>
          </cell>
        </row>
        <row r="7853">
          <cell r="A7853" t="str">
            <v>cpd07956</v>
          </cell>
          <cell r="B7853" t="str">
            <v>THTA</v>
          </cell>
          <cell r="C7853" t="str">
            <v>THTA</v>
          </cell>
          <cell r="D7853" t="str">
            <v>2-Tetrahydrothiopheneacetic acid|THTA</v>
          </cell>
          <cell r="E7853" t="str">
            <v>C11072</v>
          </cell>
          <cell r="F7853" t="str">
            <v>C6H9O2S</v>
          </cell>
          <cell r="G7853" t="str">
            <v>-1</v>
          </cell>
          <cell r="H7853" t="str">
            <v>-66.38</v>
          </cell>
          <cell r="I7853" t="str">
            <v>1.05556</v>
          </cell>
          <cell r="J7853" t="str">
            <v>145</v>
          </cell>
        </row>
        <row r="7854">
          <cell r="A7854" t="str">
            <v>cpd07957</v>
          </cell>
          <cell r="B7854" t="str">
            <v>Benfuracarb</v>
          </cell>
          <cell r="C7854" t="str">
            <v>Benfuracarb</v>
          </cell>
          <cell r="D7854" t="str">
            <v>Benfuracarb</v>
          </cell>
          <cell r="E7854" t="str">
            <v>C11073</v>
          </cell>
          <cell r="F7854" t="str">
            <v>C20H30N2O5S</v>
          </cell>
          <cell r="G7854" t="str">
            <v>0</v>
          </cell>
          <cell r="H7854" t="str">
            <v>-110.26</v>
          </cell>
          <cell r="I7854" t="str">
            <v>3.14709</v>
          </cell>
          <cell r="J7854" t="str">
            <v>410</v>
          </cell>
        </row>
        <row r="7855">
          <cell r="A7855" t="str">
            <v>cpd07958</v>
          </cell>
          <cell r="B7855" t="str">
            <v>THTC</v>
          </cell>
          <cell r="C7855" t="str">
            <v>THTC</v>
          </cell>
          <cell r="D7855" t="str">
            <v>2-n-Tetrahydrothiophenecarboxylic acid|THTC</v>
          </cell>
          <cell r="E7855" t="str">
            <v>C11074</v>
          </cell>
          <cell r="F7855" t="str">
            <v>C5H7O2S</v>
          </cell>
          <cell r="G7855" t="str">
            <v>-1</v>
          </cell>
          <cell r="H7855" t="str">
            <v>-68</v>
          </cell>
          <cell r="I7855" t="str">
            <v>1.0519</v>
          </cell>
          <cell r="J7855" t="str">
            <v>131</v>
          </cell>
        </row>
        <row r="7856">
          <cell r="A7856" t="str">
            <v>cpd07959</v>
          </cell>
          <cell r="B7856" t="str">
            <v>Carbetamide</v>
          </cell>
          <cell r="C7856" t="str">
            <v>Carbetamide</v>
          </cell>
          <cell r="D7856" t="str">
            <v>Carbetamide</v>
          </cell>
          <cell r="E7856" t="str">
            <v>C11075</v>
          </cell>
          <cell r="F7856" t="str">
            <v>C12H16N2O3</v>
          </cell>
          <cell r="G7856" t="str">
            <v>0</v>
          </cell>
          <cell r="H7856" t="str">
            <v>-80.3</v>
          </cell>
          <cell r="I7856" t="str">
            <v>1.56093</v>
          </cell>
          <cell r="J7856" t="str">
            <v>236</v>
          </cell>
        </row>
        <row r="7857">
          <cell r="A7857" t="str">
            <v>cpd07960</v>
          </cell>
          <cell r="B7857" t="str">
            <v>DTHT</v>
          </cell>
          <cell r="C7857" t="str">
            <v>DTHT</v>
          </cell>
          <cell r="D7857" t="str">
            <v>DTHT|2-N-Dodecyltetrahydrothiophene</v>
          </cell>
          <cell r="E7857" t="str">
            <v>C11076</v>
          </cell>
          <cell r="F7857" t="str">
            <v>C16H32S</v>
          </cell>
          <cell r="G7857" t="str">
            <v>0</v>
          </cell>
          <cell r="H7857" t="str">
            <v>29.27</v>
          </cell>
          <cell r="I7857" t="str">
            <v>1.42787</v>
          </cell>
          <cell r="J7857" t="str">
            <v>256</v>
          </cell>
        </row>
        <row r="7858">
          <cell r="A7858" t="str">
            <v>cpd07961</v>
          </cell>
          <cell r="B7858" t="str">
            <v>Diethofencarb</v>
          </cell>
          <cell r="C7858" t="str">
            <v>Diethofencarb</v>
          </cell>
          <cell r="D7858" t="str">
            <v>Diethofencarb</v>
          </cell>
          <cell r="E7858" t="str">
            <v>C11077</v>
          </cell>
          <cell r="F7858" t="str">
            <v>C14H21NO4</v>
          </cell>
          <cell r="G7858" t="str">
            <v>0</v>
          </cell>
          <cell r="H7858" t="str">
            <v>-96.14</v>
          </cell>
          <cell r="I7858" t="str">
            <v>1.59305</v>
          </cell>
          <cell r="J7858" t="str">
            <v>267</v>
          </cell>
        </row>
        <row r="7859">
          <cell r="A7859" t="str">
            <v>cpd07962</v>
          </cell>
          <cell r="B7859" t="str">
            <v>Fenoxycarb</v>
          </cell>
          <cell r="C7859" t="str">
            <v>Fenoxycarb</v>
          </cell>
          <cell r="D7859" t="str">
            <v>Fenoxycarb</v>
          </cell>
          <cell r="E7859" t="str">
            <v>C11078</v>
          </cell>
          <cell r="F7859" t="str">
            <v>C17H19NO4</v>
          </cell>
          <cell r="G7859" t="str">
            <v>0</v>
          </cell>
          <cell r="H7859" t="str">
            <v>-59.07</v>
          </cell>
          <cell r="I7859" t="str">
            <v>1.95615</v>
          </cell>
          <cell r="J7859" t="str">
            <v>301</v>
          </cell>
        </row>
        <row r="7860">
          <cell r="A7860" t="str">
            <v>cpd07963</v>
          </cell>
          <cell r="B7860" t="str">
            <v>Pirimicarb</v>
          </cell>
          <cell r="C7860" t="str">
            <v>Pirimicarb</v>
          </cell>
          <cell r="D7860" t="str">
            <v>Pirimicarb</v>
          </cell>
          <cell r="E7860" t="str">
            <v>C11079</v>
          </cell>
          <cell r="F7860" t="str">
            <v>C11H18N4O2</v>
          </cell>
          <cell r="G7860" t="str">
            <v>0</v>
          </cell>
          <cell r="H7860" t="str">
            <v>-9.51</v>
          </cell>
          <cell r="I7860" t="str">
            <v>3.07338</v>
          </cell>
          <cell r="J7860" t="str">
            <v>238</v>
          </cell>
        </row>
        <row r="7861">
          <cell r="A7861" t="str">
            <v>cpd07964</v>
          </cell>
          <cell r="B7861" t="str">
            <v>Cartap</v>
          </cell>
          <cell r="C7861" t="str">
            <v>Cartap</v>
          </cell>
          <cell r="D7861" t="str">
            <v>Cartap</v>
          </cell>
          <cell r="E7861" t="str">
            <v>C11080</v>
          </cell>
          <cell r="F7861" t="str">
            <v>C7H16N3O2S2</v>
          </cell>
          <cell r="G7861" t="str">
            <v>1</v>
          </cell>
          <cell r="H7861" t="str">
            <v>-69.86</v>
          </cell>
          <cell r="I7861" t="str">
            <v>2.35713</v>
          </cell>
          <cell r="J7861" t="str">
            <v>238</v>
          </cell>
        </row>
        <row r="7862">
          <cell r="A7862" t="str">
            <v>cpd07965</v>
          </cell>
          <cell r="B7862" t="str">
            <v>EPTC</v>
          </cell>
          <cell r="C7862" t="str">
            <v>EPTC</v>
          </cell>
          <cell r="D7862" t="str">
            <v>S-Ethyl dipropylthiocarbamate|EPTC</v>
          </cell>
          <cell r="E7862" t="str">
            <v>C11081</v>
          </cell>
          <cell r="F7862" t="str">
            <v>C9H19NOS</v>
          </cell>
          <cell r="G7862" t="str">
            <v>0</v>
          </cell>
          <cell r="H7862" t="str">
            <v>-23.68</v>
          </cell>
          <cell r="I7862" t="str">
            <v>1.58462</v>
          </cell>
          <cell r="J7862" t="str">
            <v>189</v>
          </cell>
        </row>
        <row r="7863">
          <cell r="A7863" t="str">
            <v>cpd07966</v>
          </cell>
          <cell r="B7863" t="str">
            <v>UTHT</v>
          </cell>
          <cell r="C7863" t="str">
            <v>UTHT</v>
          </cell>
          <cell r="D7863" t="str">
            <v>UTHT|2-N-Undecyltetrahydrothiophene</v>
          </cell>
          <cell r="E7863" t="str">
            <v>C11082</v>
          </cell>
          <cell r="F7863" t="str">
            <v>C15H30S</v>
          </cell>
          <cell r="G7863" t="str">
            <v>0</v>
          </cell>
          <cell r="H7863" t="str">
            <v>27.65</v>
          </cell>
          <cell r="I7863" t="str">
            <v>1.37001</v>
          </cell>
          <cell r="J7863" t="str">
            <v>242</v>
          </cell>
        </row>
        <row r="7864">
          <cell r="A7864" t="str">
            <v>cpd07967</v>
          </cell>
          <cell r="B7864" t="str">
            <v>Fenothiocarb</v>
          </cell>
          <cell r="C7864" t="str">
            <v>Fenothiocarb</v>
          </cell>
          <cell r="D7864" t="str">
            <v>Fenothiocarb</v>
          </cell>
          <cell r="E7864" t="str">
            <v>C11084</v>
          </cell>
          <cell r="F7864" t="str">
            <v>C13H19NO2S</v>
          </cell>
          <cell r="G7864" t="str">
            <v>0</v>
          </cell>
          <cell r="H7864" t="str">
            <v>-13.25</v>
          </cell>
          <cell r="I7864" t="str">
            <v>1.77504</v>
          </cell>
          <cell r="J7864" t="str">
            <v>253</v>
          </cell>
        </row>
        <row r="7865">
          <cell r="A7865" t="str">
            <v>cpd07968</v>
          </cell>
          <cell r="B7865" t="str">
            <v>Fenothiocarb sulfoxide</v>
          </cell>
          <cell r="C7865" t="str">
            <v>Fenothiocarb sulfoxide</v>
          </cell>
          <cell r="D7865" t="str">
            <v>Fenothiocarb sulfoxide</v>
          </cell>
          <cell r="E7865" t="str">
            <v>C11085</v>
          </cell>
          <cell r="F7865" t="str">
            <v>C13H19NO3S</v>
          </cell>
          <cell r="G7865" t="str">
            <v>0</v>
          </cell>
          <cell r="H7865" t="str">
            <v>10000000</v>
          </cell>
          <cell r="I7865" t="str">
            <v>10000000</v>
          </cell>
          <cell r="J7865" t="str">
            <v>269</v>
          </cell>
        </row>
        <row r="7866">
          <cell r="A7866" t="str">
            <v>cpd07969</v>
          </cell>
          <cell r="B7866" t="str">
            <v>Ordram</v>
          </cell>
          <cell r="C7866" t="str">
            <v>Ordram</v>
          </cell>
          <cell r="D7866" t="str">
            <v>Ordram|Molinate</v>
          </cell>
          <cell r="E7866" t="str">
            <v>C11086</v>
          </cell>
          <cell r="F7866" t="str">
            <v>C9H17NOS</v>
          </cell>
          <cell r="G7866" t="str">
            <v>0</v>
          </cell>
          <cell r="H7866" t="str">
            <v>-6.08</v>
          </cell>
          <cell r="I7866" t="str">
            <v>1.87307</v>
          </cell>
          <cell r="J7866" t="str">
            <v>187</v>
          </cell>
        </row>
        <row r="7867">
          <cell r="A7867" t="str">
            <v>cpd07970</v>
          </cell>
          <cell r="B7867" t="str">
            <v>Orbencarb</v>
          </cell>
          <cell r="C7867" t="str">
            <v>Orbencarb</v>
          </cell>
          <cell r="D7867" t="str">
            <v>Orbencarb</v>
          </cell>
          <cell r="E7867" t="str">
            <v>C11087</v>
          </cell>
          <cell r="F7867" t="str">
            <v>C12H16NOSCl</v>
          </cell>
          <cell r="G7867" t="str">
            <v>0</v>
          </cell>
          <cell r="H7867" t="str">
            <v>2.97</v>
          </cell>
          <cell r="I7867" t="str">
            <v>1.79468</v>
          </cell>
          <cell r="J7867" t="str">
            <v>257</v>
          </cell>
        </row>
        <row r="7868">
          <cell r="A7868" t="str">
            <v>cpd07971</v>
          </cell>
          <cell r="B7868" t="str">
            <v>1,2-Dibromoethane</v>
          </cell>
          <cell r="C7868" t="str">
            <v>1,2-Dibromoethane</v>
          </cell>
          <cell r="D7868" t="str">
            <v>Ethylene dibromide|1,2-Dibromoethane</v>
          </cell>
          <cell r="E7868" t="str">
            <v>C11088</v>
          </cell>
          <cell r="F7868" t="str">
            <v>C2H4Br2</v>
          </cell>
          <cell r="G7868" t="str">
            <v>0</v>
          </cell>
          <cell r="H7868" t="str">
            <v>10000000</v>
          </cell>
          <cell r="I7868" t="str">
            <v>10000000</v>
          </cell>
          <cell r="J7868" t="str">
            <v>188</v>
          </cell>
        </row>
        <row r="7869">
          <cell r="A7869" t="str">
            <v>cpd07972</v>
          </cell>
          <cell r="B7869" t="str">
            <v>Dichloroacetylene</v>
          </cell>
          <cell r="C7869" t="str">
            <v>Dichloroacetylene</v>
          </cell>
          <cell r="D7869" t="str">
            <v>Dichloroacetylene</v>
          </cell>
          <cell r="E7869" t="str">
            <v>C11089</v>
          </cell>
          <cell r="F7869" t="str">
            <v>C2Cl2</v>
          </cell>
          <cell r="G7869" t="str">
            <v>0</v>
          </cell>
          <cell r="H7869" t="str">
            <v>10000000</v>
          </cell>
          <cell r="I7869" t="str">
            <v>10000000</v>
          </cell>
          <cell r="J7869" t="str">
            <v>94</v>
          </cell>
        </row>
        <row r="7870">
          <cell r="A7870" t="str">
            <v>cpd07973</v>
          </cell>
          <cell r="B7870" t="str">
            <v>Endosulfan</v>
          </cell>
          <cell r="C7870" t="str">
            <v>Endosulfan</v>
          </cell>
          <cell r="D7870" t="str">
            <v>Endosulfan</v>
          </cell>
          <cell r="E7870" t="str">
            <v>C11090</v>
          </cell>
          <cell r="F7870" t="str">
            <v>C9H6O3SCl6</v>
          </cell>
          <cell r="G7870" t="str">
            <v>0</v>
          </cell>
          <cell r="H7870" t="str">
            <v>10000000</v>
          </cell>
          <cell r="I7870" t="str">
            <v>10000000</v>
          </cell>
          <cell r="J7870" t="str">
            <v>404</v>
          </cell>
        </row>
        <row r="7871">
          <cell r="A7871" t="str">
            <v>cpd07974</v>
          </cell>
          <cell r="B7871" t="str">
            <v>HCBD</v>
          </cell>
          <cell r="C7871" t="str">
            <v>HCBD</v>
          </cell>
          <cell r="D7871" t="str">
            <v>Hexachlorobutadiene|HCBD|Hexachloro-1,3-butadiene</v>
          </cell>
          <cell r="E7871" t="str">
            <v>C11091</v>
          </cell>
          <cell r="F7871" t="str">
            <v>C4Cl6</v>
          </cell>
          <cell r="G7871" t="str">
            <v>0</v>
          </cell>
          <cell r="H7871" t="str">
            <v>20.26</v>
          </cell>
          <cell r="I7871" t="str">
            <v>2.77913</v>
          </cell>
          <cell r="J7871" t="str">
            <v>258</v>
          </cell>
        </row>
        <row r="7872">
          <cell r="A7872" t="str">
            <v>cpd07975</v>
          </cell>
          <cell r="B7872" t="str">
            <v>Azocyclotin</v>
          </cell>
          <cell r="C7872" t="str">
            <v>Azocyclotin</v>
          </cell>
          <cell r="D7872" t="str">
            <v>Azocyclotin</v>
          </cell>
          <cell r="E7872" t="str">
            <v>C11092</v>
          </cell>
          <cell r="F7872" t="str">
            <v>C20H35N3Sn</v>
          </cell>
          <cell r="G7872" t="str">
            <v>3</v>
          </cell>
          <cell r="H7872" t="str">
            <v>10000000</v>
          </cell>
          <cell r="I7872" t="str">
            <v>10000000</v>
          </cell>
          <cell r="J7872" t="str">
            <v>436</v>
          </cell>
        </row>
        <row r="7873">
          <cell r="A7873" t="str">
            <v>cpd07976</v>
          </cell>
          <cell r="B7873" t="str">
            <v>Cyhexatin</v>
          </cell>
          <cell r="C7873" t="str">
            <v>Cyhexatin</v>
          </cell>
          <cell r="D7873" t="str">
            <v>Cyhexatin</v>
          </cell>
          <cell r="E7873" t="str">
            <v>C11093</v>
          </cell>
          <cell r="F7873" t="str">
            <v>C18H34OSn</v>
          </cell>
          <cell r="G7873" t="str">
            <v>3</v>
          </cell>
          <cell r="H7873" t="str">
            <v>10000000</v>
          </cell>
          <cell r="I7873" t="str">
            <v>10000000</v>
          </cell>
          <cell r="J7873" t="str">
            <v>385</v>
          </cell>
        </row>
        <row r="7874">
          <cell r="A7874" t="str">
            <v>cpd07977</v>
          </cell>
          <cell r="B7874" t="str">
            <v>Carfentrazone-ethyl</v>
          </cell>
          <cell r="C7874" t="str">
            <v>Carfentrazone-ethyl</v>
          </cell>
          <cell r="D7874" t="str">
            <v>Carfentrazone-ethyl</v>
          </cell>
          <cell r="E7874" t="str">
            <v>C11094</v>
          </cell>
          <cell r="F7874" t="str">
            <v>C15H14N3O3Cl2F3</v>
          </cell>
          <cell r="G7874" t="str">
            <v>0</v>
          </cell>
          <cell r="H7874" t="str">
            <v>10000000</v>
          </cell>
          <cell r="I7874" t="str">
            <v>10000000</v>
          </cell>
          <cell r="J7874" t="str">
            <v>411</v>
          </cell>
        </row>
        <row r="7875">
          <cell r="A7875" t="str">
            <v>cpd07978</v>
          </cell>
          <cell r="B7875" t="str">
            <v>FMC57020</v>
          </cell>
          <cell r="C7875" t="str">
            <v>FMC57020</v>
          </cell>
          <cell r="D7875" t="str">
            <v>FMC57020|Clomazone</v>
          </cell>
          <cell r="E7875" t="str">
            <v>C11095</v>
          </cell>
          <cell r="F7875" t="str">
            <v>C12H14NO2Cl</v>
          </cell>
          <cell r="G7875" t="str">
            <v>0</v>
          </cell>
          <cell r="H7875" t="str">
            <v>-27.99</v>
          </cell>
          <cell r="I7875" t="str">
            <v>1.60807</v>
          </cell>
          <cell r="J7875" t="str">
            <v>239</v>
          </cell>
        </row>
        <row r="7876">
          <cell r="A7876" t="str">
            <v>cpd07979</v>
          </cell>
          <cell r="B7876" t="str">
            <v>Croconazole</v>
          </cell>
          <cell r="C7876" t="str">
            <v>Croconazole</v>
          </cell>
          <cell r="D7876" t="str">
            <v>Croconazole</v>
          </cell>
          <cell r="E7876" t="str">
            <v>C11096</v>
          </cell>
          <cell r="F7876" t="str">
            <v>C18H15N2OCl</v>
          </cell>
          <cell r="G7876" t="str">
            <v>0</v>
          </cell>
          <cell r="H7876" t="str">
            <v>105.73</v>
          </cell>
          <cell r="I7876" t="str">
            <v>2.28776</v>
          </cell>
          <cell r="J7876" t="str">
            <v>310</v>
          </cell>
        </row>
        <row r="7877">
          <cell r="A7877" t="str">
            <v>cpd07980</v>
          </cell>
          <cell r="B7877" t="str">
            <v>F5231</v>
          </cell>
          <cell r="C7877" t="str">
            <v>F5231</v>
          </cell>
          <cell r="D7877" t="str">
            <v>F5231</v>
          </cell>
          <cell r="E7877" t="str">
            <v>C11097</v>
          </cell>
          <cell r="F7877" t="str">
            <v>C12H14N5O3SClF2</v>
          </cell>
          <cell r="G7877" t="str">
            <v>0</v>
          </cell>
          <cell r="H7877" t="str">
            <v>10000000</v>
          </cell>
          <cell r="I7877" t="str">
            <v>10000000</v>
          </cell>
          <cell r="J7877" t="str">
            <v>381</v>
          </cell>
        </row>
        <row r="7878">
          <cell r="A7878" t="str">
            <v>cpd07981</v>
          </cell>
          <cell r="B7878" t="str">
            <v>Fenpyroximate</v>
          </cell>
          <cell r="C7878" t="str">
            <v>Fenpyroximate</v>
          </cell>
          <cell r="D7878" t="str">
            <v>Fenpyroximate</v>
          </cell>
          <cell r="E7878" t="str">
            <v>C11098</v>
          </cell>
          <cell r="F7878" t="str">
            <v>C24H27N3O4</v>
          </cell>
          <cell r="G7878" t="str">
            <v>0</v>
          </cell>
          <cell r="H7878" t="str">
            <v>15.49</v>
          </cell>
          <cell r="I7878" t="str">
            <v>4.04605</v>
          </cell>
          <cell r="J7878" t="str">
            <v>421</v>
          </cell>
        </row>
        <row r="7879">
          <cell r="A7879" t="str">
            <v>cpd07982</v>
          </cell>
          <cell r="B7879" t="str">
            <v>Raiser</v>
          </cell>
          <cell r="C7879" t="str">
            <v>Raiser</v>
          </cell>
          <cell r="D7879" t="str">
            <v>Raiser|Flurochloridone</v>
          </cell>
          <cell r="E7879" t="str">
            <v>C11100</v>
          </cell>
          <cell r="F7879" t="str">
            <v>C12H10NOCl2F3</v>
          </cell>
          <cell r="G7879" t="str">
            <v>0</v>
          </cell>
          <cell r="H7879" t="str">
            <v>10000000</v>
          </cell>
          <cell r="I7879" t="str">
            <v>10000000</v>
          </cell>
          <cell r="J7879" t="str">
            <v>311</v>
          </cell>
        </row>
        <row r="7880">
          <cell r="A7880" t="str">
            <v>cpd07983</v>
          </cell>
          <cell r="B7880" t="str">
            <v>HMF</v>
          </cell>
          <cell r="C7880" t="str">
            <v>HMF</v>
          </cell>
          <cell r="D7880" t="str">
            <v>5-Hydroxymethylfurfural|HMF|5-Hydroxymethyl-2-furaldehyde</v>
          </cell>
          <cell r="E7880" t="str">
            <v>C11101</v>
          </cell>
          <cell r="F7880" t="str">
            <v>C6H6O3</v>
          </cell>
          <cell r="G7880" t="str">
            <v>0</v>
          </cell>
          <cell r="H7880" t="str">
            <v>-70.06</v>
          </cell>
          <cell r="I7880" t="str">
            <v>1.37992</v>
          </cell>
          <cell r="J7880" t="str">
            <v>126</v>
          </cell>
        </row>
        <row r="7881">
          <cell r="A7881" t="str">
            <v>cpd07984</v>
          </cell>
          <cell r="B7881" t="str">
            <v>HOG</v>
          </cell>
          <cell r="C7881" t="str">
            <v>HOG</v>
          </cell>
          <cell r="D7881" t="str">
            <v>HOG|Hymexazol O-glucoside</v>
          </cell>
          <cell r="E7881" t="str">
            <v>C11102</v>
          </cell>
          <cell r="F7881" t="str">
            <v>C10H15NO7</v>
          </cell>
          <cell r="G7881" t="str">
            <v>0</v>
          </cell>
          <cell r="H7881" t="str">
            <v>-206.15</v>
          </cell>
          <cell r="I7881" t="str">
            <v>2.43167</v>
          </cell>
          <cell r="J7881" t="str">
            <v>261</v>
          </cell>
        </row>
        <row r="7882">
          <cell r="A7882" t="str">
            <v>cpd07985</v>
          </cell>
          <cell r="B7882" t="str">
            <v>Hymexazol</v>
          </cell>
          <cell r="C7882" t="str">
            <v>Hymexazol</v>
          </cell>
          <cell r="D7882" t="str">
            <v>Hymexazol</v>
          </cell>
          <cell r="E7882" t="str">
            <v>C11103</v>
          </cell>
          <cell r="F7882" t="str">
            <v>C4H5NO2</v>
          </cell>
          <cell r="G7882" t="str">
            <v>0</v>
          </cell>
          <cell r="H7882" t="str">
            <v>-47.67</v>
          </cell>
          <cell r="I7882" t="str">
            <v>1.37604</v>
          </cell>
          <cell r="J7882" t="str">
            <v>99</v>
          </cell>
        </row>
        <row r="7883">
          <cell r="A7883" t="str">
            <v>cpd07986</v>
          </cell>
          <cell r="B7883" t="str">
            <v>HNG</v>
          </cell>
          <cell r="C7883" t="str">
            <v>HNG</v>
          </cell>
          <cell r="D7883" t="str">
            <v>HNG|Hymexazol N-glucoside</v>
          </cell>
          <cell r="E7883" t="str">
            <v>C11104</v>
          </cell>
          <cell r="F7883" t="str">
            <v>C10H15NO7</v>
          </cell>
          <cell r="G7883" t="str">
            <v>0</v>
          </cell>
          <cell r="H7883" t="str">
            <v>-220.72</v>
          </cell>
          <cell r="I7883" t="str">
            <v>2.35711</v>
          </cell>
          <cell r="J7883" t="str">
            <v>261</v>
          </cell>
        </row>
        <row r="7884">
          <cell r="A7884" t="str">
            <v>cpd07987</v>
          </cell>
          <cell r="B7884" t="str">
            <v>HS</v>
          </cell>
          <cell r="C7884" t="str">
            <v>HS</v>
          </cell>
          <cell r="D7884" t="str">
            <v>HS|5-Methyl-3-isoxazolyl sulfate</v>
          </cell>
          <cell r="E7884" t="str">
            <v>C11105</v>
          </cell>
          <cell r="F7884" t="str">
            <v>C4H4NO5S</v>
          </cell>
          <cell r="G7884" t="str">
            <v>-1</v>
          </cell>
          <cell r="H7884" t="str">
            <v>-162.17</v>
          </cell>
          <cell r="I7884" t="str">
            <v>1.5378</v>
          </cell>
          <cell r="J7884" t="str">
            <v>178</v>
          </cell>
        </row>
        <row r="7885">
          <cell r="A7885" t="str">
            <v>cpd07988</v>
          </cell>
          <cell r="B7885" t="str">
            <v>AAA</v>
          </cell>
          <cell r="C7885" t="str">
            <v>AAA</v>
          </cell>
          <cell r="D7885" t="str">
            <v>AAA|Acetoacetamide</v>
          </cell>
          <cell r="E7885" t="str">
            <v>C11106</v>
          </cell>
          <cell r="F7885" t="str">
            <v>C4H7NO2</v>
          </cell>
          <cell r="G7885" t="str">
            <v>0</v>
          </cell>
          <cell r="H7885" t="str">
            <v>-71.09</v>
          </cell>
          <cell r="I7885" t="str">
            <v>0.616324</v>
          </cell>
          <cell r="J7885" t="str">
            <v>101</v>
          </cell>
        </row>
        <row r="7886">
          <cell r="A7886" t="str">
            <v>cpd07989</v>
          </cell>
          <cell r="B7886" t="str">
            <v>3-beta-D-Glucopyranuronosyloxy-5-methylisoxazole</v>
          </cell>
          <cell r="C7886" t="str">
            <v>3-beta-D-Glucopyranuronosyloxy-5-methylisoxazole</v>
          </cell>
          <cell r="D7886" t="str">
            <v>3-beta-D-Glucopyranuronosyloxy-5-methylisoxazole</v>
          </cell>
          <cell r="E7886" t="str">
            <v>C11107</v>
          </cell>
          <cell r="F7886" t="str">
            <v>C10H12NO8</v>
          </cell>
          <cell r="G7886" t="str">
            <v>-1</v>
          </cell>
          <cell r="H7886" t="str">
            <v>-249.37</v>
          </cell>
          <cell r="I7886" t="str">
            <v>2.40967</v>
          </cell>
          <cell r="J7886" t="str">
            <v>274</v>
          </cell>
        </row>
        <row r="7887">
          <cell r="A7887" t="str">
            <v>cpd07990</v>
          </cell>
          <cell r="B7887" t="str">
            <v>DBA</v>
          </cell>
          <cell r="C7887" t="str">
            <v>DBA</v>
          </cell>
          <cell r="D7887" t="str">
            <v>DBA|(-)-erythro-(2R,3R)-dihydroxybutylamide</v>
          </cell>
          <cell r="E7887" t="str">
            <v>C11108</v>
          </cell>
          <cell r="F7887" t="str">
            <v>C4H9NO3</v>
          </cell>
          <cell r="G7887" t="str">
            <v>0</v>
          </cell>
          <cell r="H7887" t="str">
            <v>-117.15</v>
          </cell>
          <cell r="I7887" t="str">
            <v>0.657332</v>
          </cell>
          <cell r="J7887" t="str">
            <v>119</v>
          </cell>
        </row>
        <row r="7888">
          <cell r="A7888" t="str">
            <v>cpd07991</v>
          </cell>
          <cell r="B7888" t="str">
            <v>HBA</v>
          </cell>
          <cell r="C7888" t="str">
            <v>HBA</v>
          </cell>
          <cell r="D7888" t="str">
            <v>HBA</v>
          </cell>
          <cell r="E7888" t="str">
            <v>C11109</v>
          </cell>
          <cell r="F7888" t="str">
            <v>C4H9NO2</v>
          </cell>
          <cell r="G7888" t="str">
            <v>0</v>
          </cell>
          <cell r="H7888" t="str">
            <v>-79.11</v>
          </cell>
          <cell r="I7888" t="str">
            <v>0.567397</v>
          </cell>
          <cell r="J7888" t="str">
            <v>103</v>
          </cell>
        </row>
        <row r="7889">
          <cell r="A7889" t="str">
            <v>cpd07992</v>
          </cell>
          <cell r="B7889" t="str">
            <v>Imidacloprid</v>
          </cell>
          <cell r="C7889" t="str">
            <v>Imidacloprid</v>
          </cell>
          <cell r="D7889" t="str">
            <v>Imidacloprid</v>
          </cell>
          <cell r="E7889" t="str">
            <v>C11110</v>
          </cell>
          <cell r="F7889" t="str">
            <v>C9H10N5O2Cl</v>
          </cell>
          <cell r="G7889" t="str">
            <v>0</v>
          </cell>
          <cell r="H7889" t="str">
            <v>10000000</v>
          </cell>
          <cell r="I7889" t="str">
            <v>10000000</v>
          </cell>
          <cell r="J7889" t="str">
            <v>255</v>
          </cell>
        </row>
        <row r="7890">
          <cell r="A7890" t="str">
            <v>cpd07993</v>
          </cell>
          <cell r="B7890" t="str">
            <v>Isoprothiolane</v>
          </cell>
          <cell r="C7890" t="str">
            <v>Isoprothiolane</v>
          </cell>
          <cell r="D7890" t="str">
            <v>Isoprothiolane</v>
          </cell>
          <cell r="E7890" t="str">
            <v>C11111</v>
          </cell>
          <cell r="F7890" t="str">
            <v>C12H18O4S2</v>
          </cell>
          <cell r="G7890" t="str">
            <v>0</v>
          </cell>
          <cell r="H7890" t="str">
            <v>-102.54</v>
          </cell>
          <cell r="I7890" t="str">
            <v>2.8634</v>
          </cell>
          <cell r="J7890" t="str">
            <v>290</v>
          </cell>
        </row>
        <row r="7891">
          <cell r="A7891" t="str">
            <v>cpd07994</v>
          </cell>
          <cell r="B7891" t="str">
            <v>Isoprothiolane sulfoxide</v>
          </cell>
          <cell r="C7891" t="str">
            <v>Isoprothiolane sulfoxide</v>
          </cell>
          <cell r="D7891" t="str">
            <v>Propanedioic acid, 1,3-dithiolan-2-ylidene-, bis(1-methylethyl) ester, 5-oxide|Isoprothiolane sulfoxide</v>
          </cell>
          <cell r="E7891" t="str">
            <v>C11112</v>
          </cell>
          <cell r="F7891" t="str">
            <v>C12H18O5S2</v>
          </cell>
          <cell r="G7891" t="str">
            <v>0</v>
          </cell>
          <cell r="H7891" t="str">
            <v>10000000</v>
          </cell>
          <cell r="I7891" t="str">
            <v>10000000</v>
          </cell>
          <cell r="J7891" t="str">
            <v>306</v>
          </cell>
        </row>
        <row r="7892">
          <cell r="A7892" t="str">
            <v>cpd07995</v>
          </cell>
          <cell r="B7892" t="str">
            <v>Methaphenilene</v>
          </cell>
          <cell r="C7892" t="str">
            <v>Methaphenilene</v>
          </cell>
          <cell r="D7892" t="str">
            <v>Methaphenilene</v>
          </cell>
          <cell r="E7892" t="str">
            <v>C11113</v>
          </cell>
          <cell r="F7892" t="str">
            <v>C15H21N2S</v>
          </cell>
          <cell r="G7892" t="str">
            <v>1</v>
          </cell>
          <cell r="H7892" t="str">
            <v>104.91</v>
          </cell>
          <cell r="I7892" t="str">
            <v>2.21461</v>
          </cell>
          <cell r="J7892" t="str">
            <v>261</v>
          </cell>
        </row>
        <row r="7893">
          <cell r="A7893" t="str">
            <v>cpd07996</v>
          </cell>
          <cell r="B7893" t="str">
            <v>Methapyrilene</v>
          </cell>
          <cell r="C7893" t="str">
            <v>Methapyrilene</v>
          </cell>
          <cell r="D7893" t="str">
            <v>Methapyrilene</v>
          </cell>
          <cell r="E7893" t="str">
            <v>C11114</v>
          </cell>
          <cell r="F7893" t="str">
            <v>C14H20N3S</v>
          </cell>
          <cell r="G7893" t="str">
            <v>1</v>
          </cell>
          <cell r="H7893" t="str">
            <v>121.07</v>
          </cell>
          <cell r="I7893" t="str">
            <v>2.96673</v>
          </cell>
          <cell r="J7893" t="str">
            <v>262</v>
          </cell>
        </row>
        <row r="7894">
          <cell r="A7894" t="str">
            <v>cpd07997</v>
          </cell>
          <cell r="B7894" t="str">
            <v>5-Methyl-2-furfural</v>
          </cell>
          <cell r="C7894" t="str">
            <v>5-Methyl-2-furfural</v>
          </cell>
          <cell r="D7894" t="str">
            <v>5-Methyl-2-furfural|5-Methyl-2-furaldehyde</v>
          </cell>
          <cell r="E7894" t="str">
            <v>C11115</v>
          </cell>
          <cell r="F7894" t="str">
            <v>C6H6O2</v>
          </cell>
          <cell r="G7894" t="str">
            <v>0</v>
          </cell>
          <cell r="H7894" t="str">
            <v>-33.83</v>
          </cell>
          <cell r="I7894" t="str">
            <v>1.37567</v>
          </cell>
          <cell r="J7894" t="str">
            <v>110</v>
          </cell>
        </row>
        <row r="7895">
          <cell r="A7895" t="str">
            <v>cpd07998</v>
          </cell>
          <cell r="B7895" t="str">
            <v>Methylparabanic acid</v>
          </cell>
          <cell r="C7895" t="str">
            <v>Methylparabanic acid</v>
          </cell>
          <cell r="D7895" t="str">
            <v>Imidazolidinetrione, methyl-|Methylparabanic acid</v>
          </cell>
          <cell r="E7895" t="str">
            <v>C11116</v>
          </cell>
          <cell r="F7895" t="str">
            <v>C4H4N2O3</v>
          </cell>
          <cell r="G7895" t="str">
            <v>0</v>
          </cell>
          <cell r="H7895" t="str">
            <v>-91.81</v>
          </cell>
          <cell r="I7895" t="str">
            <v>1.40031</v>
          </cell>
          <cell r="J7895" t="str">
            <v>128</v>
          </cell>
        </row>
        <row r="7896">
          <cell r="A7896" t="str">
            <v>cpd07999</v>
          </cell>
          <cell r="B7896" t="str">
            <v>5-N-Methyloxaluric acid</v>
          </cell>
          <cell r="C7896" t="str">
            <v>5-N-Methyloxaluric acid</v>
          </cell>
          <cell r="D7896" t="str">
            <v>5-N-Methyloxaluric acid</v>
          </cell>
          <cell r="E7896" t="str">
            <v>C11117</v>
          </cell>
          <cell r="F7896" t="str">
            <v>C4H5N2O4</v>
          </cell>
          <cell r="G7896" t="str">
            <v>-1</v>
          </cell>
          <cell r="H7896" t="str">
            <v>-148.69</v>
          </cell>
          <cell r="I7896" t="str">
            <v>1.31629</v>
          </cell>
          <cell r="J7896" t="str">
            <v>145</v>
          </cell>
        </row>
        <row r="7897">
          <cell r="A7897" t="str">
            <v>cpd08000</v>
          </cell>
          <cell r="B7897" t="str">
            <v>1-Methyl-2-pyrrolidinone</v>
          </cell>
          <cell r="C7897" t="str">
            <v>1-Methyl-2-pyrrolidinone</v>
          </cell>
          <cell r="D7897" t="str">
            <v>1-Methyl-2-pyrrolidinone|N-Methyl-2-pyrrolidinone</v>
          </cell>
          <cell r="E7897" t="str">
            <v>C11118</v>
          </cell>
          <cell r="F7897" t="str">
            <v>C5H9NO</v>
          </cell>
          <cell r="G7897" t="str">
            <v>0</v>
          </cell>
          <cell r="H7897" t="str">
            <v>-16.41</v>
          </cell>
          <cell r="I7897" t="str">
            <v>1.07146</v>
          </cell>
          <cell r="J7897" t="str">
            <v>99</v>
          </cell>
        </row>
        <row r="7898">
          <cell r="A7898" t="str">
            <v>cpd08001</v>
          </cell>
          <cell r="B7898" t="str">
            <v>N-Nitrosothiazolidine</v>
          </cell>
          <cell r="C7898" t="str">
            <v>N-Nitrosothiazolidine</v>
          </cell>
          <cell r="D7898" t="str">
            <v>N-Nitrosothiazolidine|N-Nitroso-1,3-thiazolidine</v>
          </cell>
          <cell r="E7898" t="str">
            <v>C11119</v>
          </cell>
          <cell r="F7898" t="str">
            <v>C3H6N2OS</v>
          </cell>
          <cell r="G7898" t="str">
            <v>0</v>
          </cell>
          <cell r="H7898" t="str">
            <v>10000000</v>
          </cell>
          <cell r="I7898" t="str">
            <v>10000000</v>
          </cell>
          <cell r="J7898" t="str">
            <v>118</v>
          </cell>
        </row>
        <row r="7899">
          <cell r="A7899" t="str">
            <v>cpd08002</v>
          </cell>
          <cell r="B7899" t="str">
            <v>Rilmenidine</v>
          </cell>
          <cell r="C7899" t="str">
            <v>Rilmenidine</v>
          </cell>
          <cell r="D7899" t="str">
            <v>Oxaminozoline|Rilmenidine</v>
          </cell>
          <cell r="E7899" t="str">
            <v>C11120</v>
          </cell>
          <cell r="F7899" t="str">
            <v>C10H17N2O</v>
          </cell>
          <cell r="G7899" t="str">
            <v>1</v>
          </cell>
          <cell r="H7899" t="str">
            <v>52.61</v>
          </cell>
          <cell r="I7899" t="str">
            <v>3.79898</v>
          </cell>
          <cell r="J7899" t="str">
            <v>181</v>
          </cell>
        </row>
        <row r="7900">
          <cell r="A7900" t="str">
            <v>cpd08003</v>
          </cell>
          <cell r="B7900" t="str">
            <v>Propiconazole</v>
          </cell>
          <cell r="C7900" t="str">
            <v>Propiconazole</v>
          </cell>
          <cell r="D7900" t="str">
            <v>Propiconazole</v>
          </cell>
          <cell r="E7900" t="str">
            <v>C11121</v>
          </cell>
          <cell r="F7900" t="str">
            <v>C15H17N3O2Cl2</v>
          </cell>
          <cell r="G7900" t="str">
            <v>0</v>
          </cell>
          <cell r="H7900" t="str">
            <v>9.49</v>
          </cell>
          <cell r="I7900" t="str">
            <v>2.74646</v>
          </cell>
          <cell r="J7900" t="str">
            <v>341</v>
          </cell>
        </row>
        <row r="7901">
          <cell r="A7901" t="str">
            <v>cpd08004</v>
          </cell>
          <cell r="B7901" t="str">
            <v>DTP</v>
          </cell>
          <cell r="C7901" t="str">
            <v>DTP</v>
          </cell>
          <cell r="D7901" t="str">
            <v>4-(2,4-Dichlorobenzoyl)-1,3-dimethyl-5-hydroxypyrazole|(2,4-Dichlorophenyl)(5-hydroxy-1,3-dimethyl-1H-pyrazol-4- yl)methanone|DTP</v>
          </cell>
          <cell r="E7901" t="str">
            <v>C11122</v>
          </cell>
          <cell r="F7901" t="str">
            <v>C12H10N2O2Cl2</v>
          </cell>
          <cell r="G7901" t="str">
            <v>0</v>
          </cell>
          <cell r="H7901" t="str">
            <v>-9.99201e-15</v>
          </cell>
          <cell r="I7901" t="str">
            <v>2.02581</v>
          </cell>
          <cell r="J7901" t="str">
            <v>284</v>
          </cell>
        </row>
        <row r="7902">
          <cell r="A7902" t="str">
            <v>cpd08005</v>
          </cell>
          <cell r="B7902" t="str">
            <v>Pyrazolate</v>
          </cell>
          <cell r="C7902" t="str">
            <v>Pyrazolate</v>
          </cell>
          <cell r="D7902" t="str">
            <v>4-(2,4-Dichlorobenzoyl)-1,3-dimethyl-5-pyrazolyl p-toluenesulfonate|Pyrazolate</v>
          </cell>
          <cell r="E7902" t="str">
            <v>C11123</v>
          </cell>
          <cell r="F7902" t="str">
            <v>C19H16N2O4SCl2</v>
          </cell>
          <cell r="G7902" t="str">
            <v>0</v>
          </cell>
          <cell r="H7902" t="str">
            <v>10000000</v>
          </cell>
          <cell r="I7902" t="str">
            <v>10000000</v>
          </cell>
          <cell r="J7902" t="str">
            <v>438</v>
          </cell>
        </row>
        <row r="7903">
          <cell r="A7903" t="str">
            <v>cpd08006</v>
          </cell>
          <cell r="B7903" t="str">
            <v>KWG4168</v>
          </cell>
          <cell r="C7903" t="str">
            <v>KWG4168</v>
          </cell>
          <cell r="D7903" t="str">
            <v>KWG4168|Spiroxamine</v>
          </cell>
          <cell r="E7903" t="str">
            <v>C11124</v>
          </cell>
          <cell r="F7903" t="str">
            <v>C18H36NO2</v>
          </cell>
          <cell r="G7903" t="str">
            <v>1</v>
          </cell>
          <cell r="H7903" t="str">
            <v>-40.66</v>
          </cell>
          <cell r="I7903" t="str">
            <v>4.00315</v>
          </cell>
          <cell r="J7903" t="str">
            <v>298</v>
          </cell>
        </row>
        <row r="7904">
          <cell r="A7904" t="str">
            <v>cpd08007</v>
          </cell>
          <cell r="B7904" t="str">
            <v>F6285</v>
          </cell>
          <cell r="C7904" t="str">
            <v>F6285</v>
          </cell>
          <cell r="D7904" t="str">
            <v>F6285|Sulfentrazone</v>
          </cell>
          <cell r="E7904" t="str">
            <v>C11125</v>
          </cell>
          <cell r="F7904" t="str">
            <v>C11H10N4O3SCl2F2</v>
          </cell>
          <cell r="G7904" t="str">
            <v>0</v>
          </cell>
          <cell r="H7904" t="str">
            <v>10000000</v>
          </cell>
          <cell r="I7904" t="str">
            <v>10000000</v>
          </cell>
          <cell r="J7904" t="str">
            <v>386</v>
          </cell>
        </row>
        <row r="7905">
          <cell r="A7905" t="str">
            <v>cpd08008</v>
          </cell>
          <cell r="B7905" t="str">
            <v>Tebufenpyrad</v>
          </cell>
          <cell r="C7905" t="str">
            <v>Tebufenpyrad</v>
          </cell>
          <cell r="D7905" t="str">
            <v>1H-Pyrazole-5-carboxamide, 4-chloro-N-((4-(1,1-dimethylethyl)phenyl)methyl)-3-ethyl-1-methyl-|Tebufenpyrad</v>
          </cell>
          <cell r="E7905" t="str">
            <v>C11126</v>
          </cell>
          <cell r="F7905" t="str">
            <v>C18H24N3OCl</v>
          </cell>
          <cell r="G7905" t="str">
            <v>0</v>
          </cell>
          <cell r="H7905" t="str">
            <v>44.02</v>
          </cell>
          <cell r="I7905" t="str">
            <v>1.94622</v>
          </cell>
          <cell r="J7905" t="str">
            <v>333</v>
          </cell>
        </row>
        <row r="7906">
          <cell r="A7906" t="str">
            <v>cpd08009</v>
          </cell>
          <cell r="B7906" t="str">
            <v>Triadimenol</v>
          </cell>
          <cell r="C7906" t="str">
            <v>Triadimenol</v>
          </cell>
          <cell r="D7906" t="str">
            <v>Triadimenol</v>
          </cell>
          <cell r="E7906" t="str">
            <v>C11127</v>
          </cell>
          <cell r="F7906" t="str">
            <v>C14H18N3O2Cl</v>
          </cell>
          <cell r="G7906" t="str">
            <v>0</v>
          </cell>
          <cell r="H7906" t="str">
            <v>13.28</v>
          </cell>
          <cell r="I7906" t="str">
            <v>1.87404</v>
          </cell>
          <cell r="J7906" t="str">
            <v>295</v>
          </cell>
        </row>
        <row r="7907">
          <cell r="A7907" t="str">
            <v>cpd08010</v>
          </cell>
          <cell r="B7907" t="str">
            <v>2,4,5-Tribromo-1-(4-chlorobenzoyl)imidazole</v>
          </cell>
          <cell r="C7907" t="str">
            <v>2,4,5-Tribromo-1-(4-chlorobenzoyl)imidazole</v>
          </cell>
          <cell r="D7907" t="str">
            <v>2,4,5-Tribromo-1-(4-chlorobenzoyl)imidazole</v>
          </cell>
          <cell r="E7907" t="str">
            <v>C11128</v>
          </cell>
          <cell r="F7907" t="str">
            <v>C10H4N2OClBr3</v>
          </cell>
          <cell r="G7907" t="str">
            <v>0</v>
          </cell>
          <cell r="H7907" t="str">
            <v>10000000</v>
          </cell>
          <cell r="I7907" t="str">
            <v>10000000</v>
          </cell>
          <cell r="J7907" t="str">
            <v>443</v>
          </cell>
        </row>
        <row r="7908">
          <cell r="A7908" t="str">
            <v>cpd08011</v>
          </cell>
          <cell r="B7908" t="str">
            <v>Isatin</v>
          </cell>
          <cell r="C7908" t="str">
            <v>Isatin</v>
          </cell>
          <cell r="D7908" t="str">
            <v>Isatin</v>
          </cell>
          <cell r="E7908" t="str">
            <v>C11129</v>
          </cell>
          <cell r="F7908" t="str">
            <v>C8H5NO2</v>
          </cell>
          <cell r="G7908" t="str">
            <v>0</v>
          </cell>
          <cell r="H7908" t="str">
            <v>-34.15</v>
          </cell>
          <cell r="I7908" t="str">
            <v>1.62256</v>
          </cell>
          <cell r="J7908" t="str">
            <v>147</v>
          </cell>
        </row>
        <row r="7909">
          <cell r="A7909" t="str">
            <v>cpd08012</v>
          </cell>
          <cell r="B7909" t="str">
            <v>Dioxindole</v>
          </cell>
          <cell r="C7909" t="str">
            <v>Dioxindole</v>
          </cell>
          <cell r="D7909" t="str">
            <v>Dioxindole|1,3-Dihydro-3-hydroxy-2H-indol-2-one|3-Hydroxyindolin-2-one</v>
          </cell>
          <cell r="E7909" t="str">
            <v>C11130</v>
          </cell>
          <cell r="F7909" t="str">
            <v>C8H7NO2</v>
          </cell>
          <cell r="G7909" t="str">
            <v>0</v>
          </cell>
          <cell r="H7909" t="str">
            <v>-41.62</v>
          </cell>
          <cell r="I7909" t="str">
            <v>1.53243</v>
          </cell>
          <cell r="J7909" t="str">
            <v>149</v>
          </cell>
        </row>
        <row r="7910">
          <cell r="A7910" t="str">
            <v>cpd08013</v>
          </cell>
          <cell r="B7910" t="str">
            <v>2-Methoxy-estradiol-17beta 3-glucuronide</v>
          </cell>
          <cell r="C7910" t="str">
            <v>2-Methoxy-estradiol-17beta 3-glucuronide</v>
          </cell>
          <cell r="D7910" t="str">
            <v>2-Methoxy-estradiol-17beta 3-glucuronide</v>
          </cell>
          <cell r="E7910" t="str">
            <v>C11131</v>
          </cell>
          <cell r="F7910" t="str">
            <v>C25H33O9</v>
          </cell>
          <cell r="G7910" t="str">
            <v>-1</v>
          </cell>
          <cell r="H7910" t="str">
            <v>-250.07</v>
          </cell>
          <cell r="I7910" t="str">
            <v>4.71784</v>
          </cell>
          <cell r="J7910" t="str">
            <v>477</v>
          </cell>
        </row>
        <row r="7911">
          <cell r="A7911" t="str">
            <v>cpd08014</v>
          </cell>
          <cell r="B7911" t="str">
            <v>2-Methoxyestrone 3-glucuronide</v>
          </cell>
          <cell r="C7911" t="str">
            <v>2-Methoxyestrone 3-glucuronide</v>
          </cell>
          <cell r="D7911" t="str">
            <v>2-Methoxyestrone 3-glucuronide</v>
          </cell>
          <cell r="E7911" t="str">
            <v>C11132</v>
          </cell>
          <cell r="F7911" t="str">
            <v>C25H31O9</v>
          </cell>
          <cell r="G7911" t="str">
            <v>-1</v>
          </cell>
          <cell r="H7911" t="str">
            <v>-243.51</v>
          </cell>
          <cell r="I7911" t="str">
            <v>4.66036</v>
          </cell>
          <cell r="J7911" t="str">
            <v>475</v>
          </cell>
        </row>
        <row r="7912">
          <cell r="A7912" t="str">
            <v>cpd08015</v>
          </cell>
          <cell r="B7912" t="str">
            <v>Estrone glucuronide</v>
          </cell>
          <cell r="C7912" t="str">
            <v>Estrone glucuronide</v>
          </cell>
          <cell r="D7912" t="str">
            <v>Estrone beta-D-glucuronide|Estrone 3-glucuronide|Estrone glucuronide</v>
          </cell>
          <cell r="E7912" t="str">
            <v>C11133</v>
          </cell>
          <cell r="F7912" t="str">
            <v>C24H29O8</v>
          </cell>
          <cell r="G7912" t="str">
            <v>-1</v>
          </cell>
          <cell r="H7912" t="str">
            <v>-218.68</v>
          </cell>
          <cell r="I7912" t="str">
            <v>4.58158</v>
          </cell>
          <cell r="J7912" t="str">
            <v>445</v>
          </cell>
        </row>
        <row r="7913">
          <cell r="A7913" t="str">
            <v>cpd08016</v>
          </cell>
          <cell r="B7913" t="str">
            <v>Testosterone glucuronide</v>
          </cell>
          <cell r="C7913" t="str">
            <v>Testosterone glucuronide</v>
          </cell>
          <cell r="D7913" t="str">
            <v>Testosterone 17beta-(beta-D-glucuronide)|Testosterone glucuronide</v>
          </cell>
          <cell r="E7913" t="str">
            <v>C11134</v>
          </cell>
          <cell r="F7913" t="str">
            <v>C25H35O8</v>
          </cell>
          <cell r="G7913" t="str">
            <v>-1</v>
          </cell>
          <cell r="H7913" t="str">
            <v>-226.69</v>
          </cell>
          <cell r="I7913" t="str">
            <v>7.06928</v>
          </cell>
          <cell r="J7913" t="str">
            <v>463</v>
          </cell>
        </row>
        <row r="7914">
          <cell r="A7914" t="str">
            <v>cpd08017</v>
          </cell>
          <cell r="B7914" t="str">
            <v>Androsterone glucuronide</v>
          </cell>
          <cell r="C7914" t="str">
            <v>Androsterone glucuronide</v>
          </cell>
          <cell r="D7914" t="str">
            <v>Androsterone 3-glucuronide|Androsterone glucuronide</v>
          </cell>
          <cell r="E7914" t="str">
            <v>C11135</v>
          </cell>
          <cell r="F7914" t="str">
            <v>C25H37O8</v>
          </cell>
          <cell r="G7914" t="str">
            <v>-1</v>
          </cell>
          <cell r="H7914" t="str">
            <v>-244.52</v>
          </cell>
          <cell r="I7914" t="str">
            <v>7.37038</v>
          </cell>
          <cell r="J7914" t="str">
            <v>465</v>
          </cell>
        </row>
        <row r="7915">
          <cell r="A7915" t="str">
            <v>cpd08018</v>
          </cell>
          <cell r="B7915" t="str">
            <v>Etiocholan-3alpha-ol-17-one 3-glucuronide</v>
          </cell>
          <cell r="C7915" t="str">
            <v>Etiocholan-3alpha-ol-17-one 3-glucuronide</v>
          </cell>
          <cell r="D7915" t="str">
            <v>Etiocholan-3alpha-ol-17-one 3-glucuronide</v>
          </cell>
          <cell r="E7915" t="str">
            <v>C11136</v>
          </cell>
          <cell r="F7915" t="str">
            <v>C25H37O8</v>
          </cell>
          <cell r="G7915" t="str">
            <v>-1</v>
          </cell>
          <cell r="H7915" t="str">
            <v>-244.52</v>
          </cell>
          <cell r="I7915" t="str">
            <v>7.37038</v>
          </cell>
          <cell r="J7915" t="str">
            <v>465</v>
          </cell>
        </row>
        <row r="7916">
          <cell r="A7916" t="str">
            <v>cpd08019</v>
          </cell>
          <cell r="B7916" t="str">
            <v>(+)-Atherospermoline</v>
          </cell>
          <cell r="C7916" t="str">
            <v>(+)-Atherospermoline</v>
          </cell>
          <cell r="D7916" t="str">
            <v>(+)-Atherospermoline</v>
          </cell>
          <cell r="E7916" t="str">
            <v>C11141</v>
          </cell>
          <cell r="F7916" t="str">
            <v>C36H40N2O6</v>
          </cell>
          <cell r="G7916" t="str">
            <v>2</v>
          </cell>
          <cell r="H7916" t="str">
            <v>10000000</v>
          </cell>
          <cell r="I7916" t="str">
            <v>10000000</v>
          </cell>
          <cell r="J7916" t="str">
            <v>596</v>
          </cell>
        </row>
        <row r="7917">
          <cell r="A7917" t="str">
            <v>cpd08020</v>
          </cell>
          <cell r="B7917" t="str">
            <v>Dimethyl sulfone</v>
          </cell>
          <cell r="C7917" t="str">
            <v>Dimethyl sulfone</v>
          </cell>
          <cell r="D7917" t="str">
            <v>Dimethyl sulfone|Sulfonylbismethane</v>
          </cell>
          <cell r="E7917" t="str">
            <v>C11142</v>
          </cell>
          <cell r="F7917" t="str">
            <v>C2H6O2S</v>
          </cell>
          <cell r="G7917" t="str">
            <v>0</v>
          </cell>
          <cell r="H7917" t="str">
            <v>10000000</v>
          </cell>
          <cell r="I7917" t="str">
            <v>10000000</v>
          </cell>
          <cell r="J7917" t="str">
            <v>94</v>
          </cell>
        </row>
        <row r="7918">
          <cell r="A7918" t="str">
            <v>cpd08021</v>
          </cell>
          <cell r="B7918" t="str">
            <v>DMSO</v>
          </cell>
          <cell r="C7918" t="str">
            <v>dmso</v>
          </cell>
          <cell r="D7918" t="str">
            <v>DMSO|Dimethyl sulfoxide</v>
          </cell>
          <cell r="E7918" t="str">
            <v>C11143</v>
          </cell>
          <cell r="F7918" t="str">
            <v>C2H6OS</v>
          </cell>
          <cell r="G7918" t="str">
            <v>0</v>
          </cell>
          <cell r="H7918" t="str">
            <v>10000000</v>
          </cell>
          <cell r="I7918" t="str">
            <v>10000000</v>
          </cell>
          <cell r="J7918" t="str">
            <v>78</v>
          </cell>
        </row>
        <row r="7919">
          <cell r="A7919" t="str">
            <v>cpd08022</v>
          </cell>
          <cell r="B7919" t="str">
            <v>Dimethyl ether</v>
          </cell>
          <cell r="C7919" t="str">
            <v>Dimethyl ether</v>
          </cell>
          <cell r="D7919" t="str">
            <v>Dimethyl ether|Methoxymethane</v>
          </cell>
          <cell r="E7919" t="str">
            <v>C11144</v>
          </cell>
          <cell r="F7919" t="str">
            <v>C2H6O</v>
          </cell>
          <cell r="G7919" t="str">
            <v>0</v>
          </cell>
          <cell r="H7919" t="str">
            <v>-30.5</v>
          </cell>
          <cell r="I7919" t="str">
            <v>0.462588</v>
          </cell>
          <cell r="J7919" t="str">
            <v>46</v>
          </cell>
        </row>
        <row r="7920">
          <cell r="A7920" t="str">
            <v>cpd08023</v>
          </cell>
          <cell r="B7920" t="str">
            <v>methanesulfonate</v>
          </cell>
          <cell r="C7920" t="str">
            <v>mso3</v>
          </cell>
          <cell r="D7920" t="str">
            <v>methanesulfonate|Methanesulfonic acid</v>
          </cell>
          <cell r="E7920" t="str">
            <v>C11145</v>
          </cell>
          <cell r="F7920" t="str">
            <v>CH3O3S</v>
          </cell>
          <cell r="G7920" t="str">
            <v>-1</v>
          </cell>
          <cell r="H7920" t="str">
            <v>-127.403</v>
          </cell>
          <cell r="I7920" t="str">
            <v>0.745363</v>
          </cell>
          <cell r="J7920" t="str">
            <v>95</v>
          </cell>
        </row>
        <row r="7921">
          <cell r="A7921" t="str">
            <v>cpd08024</v>
          </cell>
          <cell r="B7921" t="str">
            <v>Methylmercury chloride</v>
          </cell>
          <cell r="C7921" t="str">
            <v>Methylmercury chloride</v>
          </cell>
          <cell r="D7921" t="str">
            <v>Methylmercury chloride</v>
          </cell>
          <cell r="E7921" t="str">
            <v>C11146</v>
          </cell>
          <cell r="F7921" t="str">
            <v>CH3ClHg</v>
          </cell>
          <cell r="G7921" t="str">
            <v>1</v>
          </cell>
          <cell r="H7921" t="str">
            <v>10000000</v>
          </cell>
          <cell r="I7921" t="str">
            <v>10000000</v>
          </cell>
          <cell r="J7921" t="str">
            <v>251</v>
          </cell>
        </row>
        <row r="7922">
          <cell r="A7922" t="str">
            <v>cpd08025</v>
          </cell>
          <cell r="B7922" t="str">
            <v>Fluoromethane</v>
          </cell>
          <cell r="C7922" t="str">
            <v>Fluoromethane</v>
          </cell>
          <cell r="D7922" t="str">
            <v>Methyl fluoride|Fluoromethane</v>
          </cell>
          <cell r="E7922" t="str">
            <v>C11147</v>
          </cell>
          <cell r="F7922" t="str">
            <v>CH3F</v>
          </cell>
          <cell r="G7922" t="str">
            <v>0</v>
          </cell>
          <cell r="H7922" t="str">
            <v>10000000</v>
          </cell>
          <cell r="I7922" t="str">
            <v>10000000</v>
          </cell>
          <cell r="J7922" t="str">
            <v>34</v>
          </cell>
        </row>
        <row r="7923">
          <cell r="A7923" t="str">
            <v>cpd08026</v>
          </cell>
          <cell r="B7923" t="str">
            <v>TCE epoxide</v>
          </cell>
          <cell r="C7923" t="str">
            <v>TCE epoxide</v>
          </cell>
          <cell r="D7923" t="str">
            <v>Trichloroethylene epoxide|TCE epoxide</v>
          </cell>
          <cell r="E7923" t="str">
            <v>C11148</v>
          </cell>
          <cell r="F7923" t="str">
            <v>C2HOCl3</v>
          </cell>
          <cell r="G7923" t="str">
            <v>0</v>
          </cell>
          <cell r="H7923" t="str">
            <v>-32.83</v>
          </cell>
          <cell r="I7923" t="str">
            <v>2.1817</v>
          </cell>
          <cell r="J7923" t="str">
            <v>146</v>
          </cell>
        </row>
        <row r="7924">
          <cell r="A7924" t="str">
            <v>cpd08027</v>
          </cell>
          <cell r="B7924" t="str">
            <v>Dichloroacetate</v>
          </cell>
          <cell r="C7924" t="str">
            <v>Dichloroacetate</v>
          </cell>
          <cell r="D7924" t="str">
            <v>Dichloroacetate</v>
          </cell>
          <cell r="E7924" t="str">
            <v>C11149</v>
          </cell>
          <cell r="F7924" t="str">
            <v>C2HO2Cl2</v>
          </cell>
          <cell r="G7924" t="str">
            <v>-1</v>
          </cell>
          <cell r="H7924" t="str">
            <v>-95.1</v>
          </cell>
          <cell r="I7924" t="str">
            <v>0.81619</v>
          </cell>
          <cell r="J7924" t="str">
            <v>127</v>
          </cell>
        </row>
        <row r="7925">
          <cell r="A7925" t="str">
            <v>cpd08028</v>
          </cell>
          <cell r="B7925" t="str">
            <v>Trichloroacetate</v>
          </cell>
          <cell r="C7925" t="str">
            <v>Trichloroacetate</v>
          </cell>
          <cell r="D7925" t="str">
            <v>Trichloroacetate</v>
          </cell>
          <cell r="E7925" t="str">
            <v>C11150</v>
          </cell>
          <cell r="F7925" t="str">
            <v>C2O2Cl3</v>
          </cell>
          <cell r="G7925" t="str">
            <v>-1</v>
          </cell>
          <cell r="H7925" t="str">
            <v>-92.63</v>
          </cell>
          <cell r="I7925" t="str">
            <v>0.934755</v>
          </cell>
          <cell r="J7925" t="str">
            <v>161</v>
          </cell>
        </row>
        <row r="7926">
          <cell r="A7926" t="str">
            <v>cpd08029</v>
          </cell>
          <cell r="B7926" t="str">
            <v>Phenylmercury acetate</v>
          </cell>
          <cell r="C7926" t="str">
            <v>Phenylmercury acetate</v>
          </cell>
          <cell r="D7926" t="str">
            <v>Phenylmercury acetate</v>
          </cell>
          <cell r="E7926" t="str">
            <v>C11151</v>
          </cell>
          <cell r="F7926" t="str">
            <v>C8H8O2Hg</v>
          </cell>
          <cell r="G7926" t="str">
            <v>1</v>
          </cell>
          <cell r="H7926" t="str">
            <v>10000000</v>
          </cell>
          <cell r="I7926" t="str">
            <v>10000000</v>
          </cell>
          <cell r="J7926" t="str">
            <v>337</v>
          </cell>
        </row>
        <row r="7927">
          <cell r="A7927" t="str">
            <v>cpd08030</v>
          </cell>
          <cell r="B7927" t="str">
            <v>Tetraphenylphosphonium</v>
          </cell>
          <cell r="C7927" t="str">
            <v>Tetraphenylphosphonium</v>
          </cell>
          <cell r="D7927" t="str">
            <v>Tetraphenylphosphonium</v>
          </cell>
          <cell r="E7927" t="str">
            <v>C11152</v>
          </cell>
          <cell r="F7927" t="str">
            <v>C24H22P</v>
          </cell>
          <cell r="G7927" t="str">
            <v>1</v>
          </cell>
          <cell r="H7927" t="str">
            <v>10000000</v>
          </cell>
          <cell r="I7927" t="str">
            <v>10000000</v>
          </cell>
          <cell r="J7927" t="str">
            <v>341</v>
          </cell>
        </row>
        <row r="7928">
          <cell r="A7928" t="str">
            <v>cpd08031</v>
          </cell>
          <cell r="B7928" t="str">
            <v>VM-26</v>
          </cell>
          <cell r="C7928" t="str">
            <v>VM-26</v>
          </cell>
          <cell r="D7928" t="str">
            <v>Teniposide|VM-26</v>
          </cell>
          <cell r="E7928" t="str">
            <v>C11153</v>
          </cell>
          <cell r="F7928" t="str">
            <v>C32H32O13S</v>
          </cell>
          <cell r="G7928" t="str">
            <v>0</v>
          </cell>
          <cell r="H7928" t="str">
            <v>-295.97</v>
          </cell>
          <cell r="I7928" t="str">
            <v>6.62484</v>
          </cell>
          <cell r="J7928" t="str">
            <v>656</v>
          </cell>
        </row>
        <row r="7929">
          <cell r="A7929" t="str">
            <v>cpd08032</v>
          </cell>
          <cell r="B7929" t="str">
            <v>Trimetrexate</v>
          </cell>
          <cell r="C7929" t="str">
            <v>Trimetrexate</v>
          </cell>
          <cell r="D7929" t="str">
            <v>Trimetrexate</v>
          </cell>
          <cell r="E7929" t="str">
            <v>C11154</v>
          </cell>
          <cell r="F7929" t="str">
            <v>C19H24N5O3</v>
          </cell>
          <cell r="G7929" t="str">
            <v>1</v>
          </cell>
          <cell r="H7929" t="str">
            <v>36.95</v>
          </cell>
          <cell r="I7929" t="str">
            <v>3.1258</v>
          </cell>
          <cell r="J7929" t="str">
            <v>370</v>
          </cell>
        </row>
        <row r="7930">
          <cell r="A7930" t="str">
            <v>cpd08033</v>
          </cell>
          <cell r="B7930" t="str">
            <v>Propyl gallate</v>
          </cell>
          <cell r="C7930" t="str">
            <v>Propyl gallate</v>
          </cell>
          <cell r="D7930" t="str">
            <v>Propyl gallate|n-Propyl gallate</v>
          </cell>
          <cell r="E7930" t="str">
            <v>C11155</v>
          </cell>
          <cell r="F7930" t="str">
            <v>C10H12O5</v>
          </cell>
          <cell r="G7930" t="str">
            <v>0</v>
          </cell>
          <cell r="H7930" t="str">
            <v>-164.1</v>
          </cell>
          <cell r="I7930" t="str">
            <v>1.43856</v>
          </cell>
          <cell r="J7930" t="str">
            <v>212</v>
          </cell>
        </row>
        <row r="7931">
          <cell r="A7931" t="str">
            <v>cpd08034</v>
          </cell>
          <cell r="B7931" t="str">
            <v>Triadimefon</v>
          </cell>
          <cell r="C7931" t="str">
            <v>Triadimefon</v>
          </cell>
          <cell r="D7931" t="str">
            <v>Triadimefon</v>
          </cell>
          <cell r="E7931" t="str">
            <v>C11156</v>
          </cell>
          <cell r="F7931" t="str">
            <v>C14H16N3O2Cl</v>
          </cell>
          <cell r="G7931" t="str">
            <v>0</v>
          </cell>
          <cell r="H7931" t="str">
            <v>21.3</v>
          </cell>
          <cell r="I7931" t="str">
            <v>1.85966</v>
          </cell>
          <cell r="J7931" t="str">
            <v>293</v>
          </cell>
        </row>
        <row r="7932">
          <cell r="A7932" t="str">
            <v>cpd08035</v>
          </cell>
          <cell r="B7932" t="str">
            <v>Topotecan</v>
          </cell>
          <cell r="C7932" t="str">
            <v>Topotecan</v>
          </cell>
          <cell r="D7932" t="str">
            <v>Topotecan</v>
          </cell>
          <cell r="E7932" t="str">
            <v>C11158</v>
          </cell>
          <cell r="F7932" t="str">
            <v>C23H24N3O5</v>
          </cell>
          <cell r="G7932" t="str">
            <v>1</v>
          </cell>
          <cell r="H7932" t="str">
            <v>-22.1</v>
          </cell>
          <cell r="I7932" t="str">
            <v>5.21837</v>
          </cell>
          <cell r="J7932" t="str">
            <v>422</v>
          </cell>
        </row>
        <row r="7933">
          <cell r="A7933" t="str">
            <v>cpd08036</v>
          </cell>
          <cell r="B7933" t="str">
            <v>Tiron</v>
          </cell>
          <cell r="C7933" t="str">
            <v>Tiron</v>
          </cell>
          <cell r="D7933" t="str">
            <v>Tiron</v>
          </cell>
          <cell r="E7933" t="str">
            <v>C11159</v>
          </cell>
          <cell r="F7933" t="str">
            <v>C6H4O8S2</v>
          </cell>
          <cell r="G7933" t="str">
            <v>-2</v>
          </cell>
          <cell r="H7933" t="str">
            <v>-292.845</v>
          </cell>
          <cell r="I7933" t="str">
            <v>1.9714</v>
          </cell>
          <cell r="J7933" t="str">
            <v>268</v>
          </cell>
        </row>
        <row r="7934">
          <cell r="A7934" t="str">
            <v>cpd08037</v>
          </cell>
          <cell r="B7934" t="str">
            <v>Thiram</v>
          </cell>
          <cell r="C7934" t="str">
            <v>Thiram</v>
          </cell>
          <cell r="D7934" t="str">
            <v>Thiram|Tetramethylthioperoxydicarbonic diamide</v>
          </cell>
          <cell r="E7934" t="str">
            <v>C11160</v>
          </cell>
          <cell r="F7934" t="str">
            <v>C6H12N2S4</v>
          </cell>
          <cell r="G7934" t="str">
            <v>0</v>
          </cell>
          <cell r="H7934" t="str">
            <v>10000000</v>
          </cell>
          <cell r="I7934" t="str">
            <v>10000000</v>
          </cell>
          <cell r="J7934" t="str">
            <v>240</v>
          </cell>
        </row>
        <row r="7935">
          <cell r="A7935" t="str">
            <v>cpd08038</v>
          </cell>
          <cell r="B7935" t="str">
            <v>Homidium bromide</v>
          </cell>
          <cell r="C7935" t="str">
            <v>Homidium bromide</v>
          </cell>
          <cell r="D7935" t="str">
            <v>Homidium bromide|Ethidium bromide</v>
          </cell>
          <cell r="E7935" t="str">
            <v>C11161</v>
          </cell>
          <cell r="F7935" t="str">
            <v>Br</v>
          </cell>
          <cell r="G7935" t="str">
            <v>-1</v>
          </cell>
          <cell r="H7935" t="str">
            <v>10000000</v>
          </cell>
          <cell r="I7935" t="str">
            <v>10000000</v>
          </cell>
          <cell r="J7935" t="str">
            <v>80</v>
          </cell>
        </row>
        <row r="7936">
          <cell r="A7936" t="str">
            <v>cpd08039</v>
          </cell>
          <cell r="B7936" t="str">
            <v>5'-Methoxyhydnocarpin-D</v>
          </cell>
          <cell r="C7936" t="str">
            <v>5'-Methoxyhydnocarpin-D</v>
          </cell>
          <cell r="D7936" t="str">
            <v>5'-Methoxyhydnocarpin-D</v>
          </cell>
          <cell r="E7936" t="str">
            <v>C11162</v>
          </cell>
          <cell r="F7936" t="str">
            <v>C26H22O10</v>
          </cell>
          <cell r="G7936" t="str">
            <v>0</v>
          </cell>
          <cell r="H7936" t="str">
            <v>-225.82</v>
          </cell>
          <cell r="I7936" t="str">
            <v>4.56902</v>
          </cell>
          <cell r="J7936" t="str">
            <v>494</v>
          </cell>
        </row>
        <row r="7937">
          <cell r="A7937" t="str">
            <v>cpd08040</v>
          </cell>
          <cell r="B7937" t="str">
            <v>INF271</v>
          </cell>
          <cell r="C7937" t="str">
            <v>INF271</v>
          </cell>
          <cell r="D7937" t="str">
            <v>INF271</v>
          </cell>
          <cell r="E7937" t="str">
            <v>C11163</v>
          </cell>
          <cell r="F7937" t="str">
            <v>C18H16N2O2</v>
          </cell>
          <cell r="G7937" t="str">
            <v>0</v>
          </cell>
          <cell r="H7937" t="str">
            <v>12.181</v>
          </cell>
          <cell r="I7937" t="str">
            <v>2.91804</v>
          </cell>
          <cell r="J7937" t="str">
            <v>292</v>
          </cell>
        </row>
        <row r="7938">
          <cell r="A7938" t="str">
            <v>cpd08041</v>
          </cell>
          <cell r="B7938" t="str">
            <v>CCCP</v>
          </cell>
          <cell r="C7938" t="str">
            <v>CCCP</v>
          </cell>
          <cell r="D7938" t="str">
            <v>Carbonyl cyanide m-chlorophenyl hydrazone|CCCP</v>
          </cell>
          <cell r="E7938" t="str">
            <v>C11164</v>
          </cell>
          <cell r="F7938" t="str">
            <v>C9H5N4Cl</v>
          </cell>
          <cell r="G7938" t="str">
            <v>0</v>
          </cell>
          <cell r="H7938" t="str">
            <v>87.54</v>
          </cell>
          <cell r="I7938" t="str">
            <v>10.4005</v>
          </cell>
          <cell r="J7938" t="str">
            <v>204</v>
          </cell>
        </row>
        <row r="7939">
          <cell r="A7939" t="str">
            <v>cpd08042</v>
          </cell>
          <cell r="B7939" t="str">
            <v>Thiolactomycin</v>
          </cell>
          <cell r="C7939" t="str">
            <v>Thiolactomycin</v>
          </cell>
          <cell r="D7939" t="str">
            <v>Thiolactomycin</v>
          </cell>
          <cell r="E7939" t="str">
            <v>C11165</v>
          </cell>
          <cell r="F7939" t="str">
            <v>C11H13O2S</v>
          </cell>
          <cell r="G7939" t="str">
            <v>-1</v>
          </cell>
          <cell r="H7939" t="str">
            <v>-0.76</v>
          </cell>
          <cell r="I7939" t="str">
            <v>1.7273</v>
          </cell>
          <cell r="J7939" t="str">
            <v>209</v>
          </cell>
        </row>
        <row r="7940">
          <cell r="A7940" t="str">
            <v>cpd08043</v>
          </cell>
          <cell r="B7940" t="str">
            <v>SDS</v>
          </cell>
          <cell r="C7940" t="str">
            <v>SDS</v>
          </cell>
          <cell r="D7940" t="str">
            <v>Sodium lauryl sulfate|SDS</v>
          </cell>
          <cell r="E7940" t="str">
            <v>C11166</v>
          </cell>
          <cell r="F7940" t="str">
            <v>Na</v>
          </cell>
          <cell r="G7940" t="str">
            <v>0</v>
          </cell>
          <cell r="H7940" t="str">
            <v>10000000</v>
          </cell>
          <cell r="I7940" t="str">
            <v>10000000</v>
          </cell>
          <cell r="J7940" t="str">
            <v>23</v>
          </cell>
        </row>
        <row r="7941">
          <cell r="A7941" t="str">
            <v>cpd08044</v>
          </cell>
          <cell r="B7941" t="str">
            <v>Tetrabenazine</v>
          </cell>
          <cell r="C7941" t="str">
            <v>Tetrabenazine</v>
          </cell>
          <cell r="D7941" t="str">
            <v>Tetrabenazine</v>
          </cell>
          <cell r="E7941" t="str">
            <v>C11168</v>
          </cell>
          <cell r="F7941" t="str">
            <v>C19H27NO3</v>
          </cell>
          <cell r="G7941" t="str">
            <v>0</v>
          </cell>
          <cell r="H7941" t="str">
            <v>-14.54</v>
          </cell>
          <cell r="I7941" t="str">
            <v>2.39965</v>
          </cell>
          <cell r="J7941" t="str">
            <v>317</v>
          </cell>
        </row>
        <row r="7942">
          <cell r="A7942" t="str">
            <v>cpd08045</v>
          </cell>
          <cell r="B7942" t="str">
            <v>Sulfathiazole</v>
          </cell>
          <cell r="C7942" t="str">
            <v>Sulfathiazole</v>
          </cell>
          <cell r="D7942" t="str">
            <v>Sulfathiazole</v>
          </cell>
          <cell r="E7942" t="str">
            <v>C11169</v>
          </cell>
          <cell r="F7942" t="str">
            <v>C9H8N3O2S2</v>
          </cell>
          <cell r="G7942" t="str">
            <v>-1</v>
          </cell>
          <cell r="H7942" t="str">
            <v>10000000</v>
          </cell>
          <cell r="I7942" t="str">
            <v>10000000</v>
          </cell>
          <cell r="J7942" t="str">
            <v>254</v>
          </cell>
        </row>
        <row r="7943">
          <cell r="A7943" t="str">
            <v>cpd08046</v>
          </cell>
          <cell r="B7943" t="str">
            <v>Sulbenicillin</v>
          </cell>
          <cell r="C7943" t="str">
            <v>Sulbenicillin</v>
          </cell>
          <cell r="D7943" t="str">
            <v>Sulbenicillin</v>
          </cell>
          <cell r="E7943" t="str">
            <v>C11170</v>
          </cell>
          <cell r="F7943" t="str">
            <v>C16H16N2O7S2</v>
          </cell>
          <cell r="G7943" t="str">
            <v>-2</v>
          </cell>
          <cell r="H7943" t="str">
            <v>-207.203</v>
          </cell>
          <cell r="I7943" t="str">
            <v>2.10031</v>
          </cell>
          <cell r="J7943" t="str">
            <v>412</v>
          </cell>
        </row>
        <row r="7944">
          <cell r="A7944" t="str">
            <v>cpd08047</v>
          </cell>
          <cell r="B7944" t="str">
            <v>Sodium deoxycholate</v>
          </cell>
          <cell r="C7944" t="str">
            <v>Sodium deoxycholate</v>
          </cell>
          <cell r="D7944" t="str">
            <v>Sodium deoxycholate</v>
          </cell>
          <cell r="E7944" t="str">
            <v>C11171</v>
          </cell>
          <cell r="F7944" t="str">
            <v>Na</v>
          </cell>
          <cell r="G7944" t="str">
            <v>0</v>
          </cell>
          <cell r="H7944" t="str">
            <v>10000000</v>
          </cell>
          <cell r="I7944" t="str">
            <v>10000000</v>
          </cell>
          <cell r="J7944" t="str">
            <v>23</v>
          </cell>
        </row>
        <row r="7945">
          <cell r="A7945" t="str">
            <v>cpd08048</v>
          </cell>
          <cell r="B7945" t="str">
            <v>Simazine</v>
          </cell>
          <cell r="C7945" t="str">
            <v>Simazine</v>
          </cell>
          <cell r="D7945" t="str">
            <v>Simazine</v>
          </cell>
          <cell r="E7945" t="str">
            <v>C11172</v>
          </cell>
          <cell r="F7945" t="str">
            <v>C7H12N5Cl</v>
          </cell>
          <cell r="G7945" t="str">
            <v>0</v>
          </cell>
          <cell r="H7945" t="str">
            <v>55.22</v>
          </cell>
          <cell r="I7945" t="str">
            <v>2.35718</v>
          </cell>
          <cell r="J7945" t="str">
            <v>201</v>
          </cell>
        </row>
        <row r="7946">
          <cell r="A7946" t="str">
            <v>cpd08049</v>
          </cell>
          <cell r="B7946" t="str">
            <v>SN-38</v>
          </cell>
          <cell r="C7946" t="str">
            <v>SN-38</v>
          </cell>
          <cell r="D7946" t="str">
            <v>SN-38</v>
          </cell>
          <cell r="E7946" t="str">
            <v>C11173</v>
          </cell>
          <cell r="F7946" t="str">
            <v>C22H20N2O5</v>
          </cell>
          <cell r="G7946" t="str">
            <v>0</v>
          </cell>
          <cell r="H7946" t="str">
            <v>-32.73</v>
          </cell>
          <cell r="I7946" t="str">
            <v>5.04811</v>
          </cell>
          <cell r="J7946" t="str">
            <v>392</v>
          </cell>
        </row>
        <row r="7947">
          <cell r="A7947" t="str">
            <v>cpd08050</v>
          </cell>
          <cell r="B7947" t="str">
            <v>1-Diphosinositol pentakisphosphate</v>
          </cell>
          <cell r="C7947" t="str">
            <v>1-Diphosinositol pentakisphosphate</v>
          </cell>
          <cell r="D7947" t="str">
            <v>Diphospho-myo-inositol pentakisphosphate|D-myo-Inositol, 2,3,4,5,6-pentakis(dihydrogen phosphate) 1-(trihydrogen diphosphate)|1-Diphosinositol pentakisphosphate</v>
          </cell>
          <cell r="E7947" t="str">
            <v>C11174</v>
          </cell>
          <cell r="F7947" t="str">
            <v>C6H12O27P7</v>
          </cell>
          <cell r="G7947" t="str">
            <v>-7</v>
          </cell>
          <cell r="H7947" t="str">
            <v>-1702.96</v>
          </cell>
          <cell r="I7947" t="str">
            <v>1.61388</v>
          </cell>
          <cell r="J7947" t="str">
            <v>733</v>
          </cell>
        </row>
        <row r="7948">
          <cell r="A7948" t="str">
            <v>cpd08051</v>
          </cell>
          <cell r="B7948" t="str">
            <v>S-(2,4-Dinitrophenyl)glutathione</v>
          </cell>
          <cell r="C7948" t="str">
            <v>S-(2,4-Dinitrophenyl)glutathione</v>
          </cell>
          <cell r="D7948" t="str">
            <v>S-(2,4-Dinitrophenyl)glutathione</v>
          </cell>
          <cell r="E7948" t="str">
            <v>C11175</v>
          </cell>
          <cell r="F7948" t="str">
            <v>C16H18N5O10S</v>
          </cell>
          <cell r="G7948" t="str">
            <v>-1</v>
          </cell>
          <cell r="H7948" t="str">
            <v>10000000</v>
          </cell>
          <cell r="I7948" t="str">
            <v>10000000</v>
          </cell>
          <cell r="J7948" t="str">
            <v>472</v>
          </cell>
        </row>
        <row r="7949">
          <cell r="A7949" t="str">
            <v>cpd08052</v>
          </cell>
          <cell r="B7949" t="str">
            <v>Rhodamine 6G</v>
          </cell>
          <cell r="C7949" t="str">
            <v>Rhodamine 6G</v>
          </cell>
          <cell r="D7949" t="str">
            <v>Rhodamine 6G</v>
          </cell>
          <cell r="E7949" t="str">
            <v>C11177</v>
          </cell>
          <cell r="F7949" t="str">
            <v>Cl</v>
          </cell>
          <cell r="G7949" t="str">
            <v>-1</v>
          </cell>
          <cell r="H7949" t="str">
            <v>10000000</v>
          </cell>
          <cell r="I7949" t="str">
            <v>10000000</v>
          </cell>
          <cell r="J7949" t="str">
            <v>35</v>
          </cell>
        </row>
        <row r="7950">
          <cell r="A7950" t="str">
            <v>cpd08053</v>
          </cell>
          <cell r="B7950" t="str">
            <v>Resazurin</v>
          </cell>
          <cell r="C7950" t="str">
            <v>Resazurin</v>
          </cell>
          <cell r="D7950" t="str">
            <v>Resazurin</v>
          </cell>
          <cell r="E7950" t="str">
            <v>C11178</v>
          </cell>
          <cell r="F7950" t="str">
            <v>C12H7NO4</v>
          </cell>
          <cell r="G7950" t="str">
            <v>0</v>
          </cell>
          <cell r="H7950" t="str">
            <v>10000000</v>
          </cell>
          <cell r="I7950" t="str">
            <v>10000000</v>
          </cell>
          <cell r="J7950" t="str">
            <v>229</v>
          </cell>
        </row>
        <row r="7951">
          <cell r="A7951" t="str">
            <v>cpd08054</v>
          </cell>
          <cell r="B7951" t="str">
            <v>Pyronine</v>
          </cell>
          <cell r="C7951" t="str">
            <v>Pyronine</v>
          </cell>
          <cell r="D7951" t="str">
            <v>Pyronine|Pyronine Y</v>
          </cell>
          <cell r="E7951" t="str">
            <v>C11179</v>
          </cell>
          <cell r="F7951" t="str">
            <v>Cl</v>
          </cell>
          <cell r="G7951" t="str">
            <v>-1</v>
          </cell>
          <cell r="H7951" t="str">
            <v>10000000</v>
          </cell>
          <cell r="I7951" t="str">
            <v>10000000</v>
          </cell>
          <cell r="J7951" t="str">
            <v>35</v>
          </cell>
        </row>
        <row r="7952">
          <cell r="A7952" t="str">
            <v>cpd08055</v>
          </cell>
          <cell r="B7952" t="str">
            <v>Pyrimethanil</v>
          </cell>
          <cell r="C7952" t="str">
            <v>Pyrimethanil</v>
          </cell>
          <cell r="D7952" t="str">
            <v>Pyrimethanil</v>
          </cell>
          <cell r="E7952" t="str">
            <v>C11180</v>
          </cell>
          <cell r="F7952" t="str">
            <v>C12H13N3</v>
          </cell>
          <cell r="G7952" t="str">
            <v>0</v>
          </cell>
          <cell r="H7952" t="str">
            <v>84.75</v>
          </cell>
          <cell r="I7952" t="str">
            <v>1.89835</v>
          </cell>
          <cell r="J7952" t="str">
            <v>199</v>
          </cell>
        </row>
        <row r="7953">
          <cell r="A7953" t="str">
            <v>cpd08056</v>
          </cell>
          <cell r="B7953" t="str">
            <v>Proflavine</v>
          </cell>
          <cell r="C7953" t="str">
            <v>Proflavine</v>
          </cell>
          <cell r="D7953" t="str">
            <v>Proflavine</v>
          </cell>
          <cell r="E7953" t="str">
            <v>C11181</v>
          </cell>
          <cell r="F7953" t="str">
            <v>C13H12N3</v>
          </cell>
          <cell r="G7953" t="str">
            <v>1</v>
          </cell>
          <cell r="H7953" t="str">
            <v>85.52</v>
          </cell>
          <cell r="I7953" t="str">
            <v>2.95526</v>
          </cell>
          <cell r="J7953" t="str">
            <v>210</v>
          </cell>
        </row>
        <row r="7954">
          <cell r="A7954" t="str">
            <v>cpd08057</v>
          </cell>
          <cell r="B7954" t="str">
            <v>Prochloraz</v>
          </cell>
          <cell r="C7954" t="str">
            <v>Prochloraz</v>
          </cell>
          <cell r="D7954" t="str">
            <v>Prochloraz</v>
          </cell>
          <cell r="E7954" t="str">
            <v>C11182</v>
          </cell>
          <cell r="F7954" t="str">
            <v>C15H16N3O2Cl3</v>
          </cell>
          <cell r="G7954" t="str">
            <v>0</v>
          </cell>
          <cell r="H7954" t="str">
            <v>12.25</v>
          </cell>
          <cell r="I7954" t="str">
            <v>2.63903</v>
          </cell>
          <cell r="J7954" t="str">
            <v>375</v>
          </cell>
        </row>
        <row r="7955">
          <cell r="A7955" t="str">
            <v>cpd08058</v>
          </cell>
          <cell r="B7955" t="str">
            <v>PMEG</v>
          </cell>
          <cell r="C7955" t="str">
            <v>PMEG</v>
          </cell>
          <cell r="D7955" t="str">
            <v>9-((2-Phosphonylmethoxy)ethyl)guanine|PMEG</v>
          </cell>
          <cell r="E7955" t="str">
            <v>C11184</v>
          </cell>
          <cell r="F7955" t="str">
            <v>C8H10N5O5P</v>
          </cell>
          <cell r="G7955" t="str">
            <v>-2</v>
          </cell>
          <cell r="H7955" t="str">
            <v>-164.72</v>
          </cell>
          <cell r="I7955" t="str">
            <v>2.48227</v>
          </cell>
          <cell r="J7955" t="str">
            <v>287</v>
          </cell>
        </row>
        <row r="7956">
          <cell r="A7956" t="str">
            <v>cpd08059</v>
          </cell>
          <cell r="B7956" t="str">
            <v>Nuarimol</v>
          </cell>
          <cell r="C7956" t="str">
            <v>Nuarimol</v>
          </cell>
          <cell r="D7956" t="str">
            <v>Nuarimol</v>
          </cell>
          <cell r="E7956" t="str">
            <v>C11185</v>
          </cell>
          <cell r="F7956" t="str">
            <v>C17H12N2OClF</v>
          </cell>
          <cell r="G7956" t="str">
            <v>0</v>
          </cell>
          <cell r="H7956" t="str">
            <v>25.95</v>
          </cell>
          <cell r="I7956" t="str">
            <v>2.65626</v>
          </cell>
          <cell r="J7956" t="str">
            <v>314</v>
          </cell>
        </row>
        <row r="7957">
          <cell r="A7957" t="str">
            <v>cpd08060</v>
          </cell>
          <cell r="B7957" t="str">
            <v>Nonactin</v>
          </cell>
          <cell r="C7957" t="str">
            <v>Nonactin</v>
          </cell>
          <cell r="D7957" t="str">
            <v>Nonactin</v>
          </cell>
          <cell r="E7957" t="str">
            <v>C11186</v>
          </cell>
          <cell r="F7957" t="str">
            <v>C40H64O12</v>
          </cell>
          <cell r="G7957" t="str">
            <v>0</v>
          </cell>
          <cell r="H7957" t="str">
            <v>-365.52</v>
          </cell>
          <cell r="I7957" t="str">
            <v>5.01393</v>
          </cell>
          <cell r="J7957" t="str">
            <v>736</v>
          </cell>
        </row>
        <row r="7958">
          <cell r="A7958" t="str">
            <v>cpd08061</v>
          </cell>
          <cell r="B7958" t="str">
            <v>Neburon</v>
          </cell>
          <cell r="C7958" t="str">
            <v>Neburon</v>
          </cell>
          <cell r="D7958" t="str">
            <v>Neburon</v>
          </cell>
          <cell r="E7958" t="str">
            <v>C11188</v>
          </cell>
          <cell r="F7958" t="str">
            <v>C12H16N2OCl2</v>
          </cell>
          <cell r="G7958" t="str">
            <v>0</v>
          </cell>
          <cell r="H7958" t="str">
            <v>-1.74</v>
          </cell>
          <cell r="I7958" t="str">
            <v>2.02505</v>
          </cell>
          <cell r="J7958" t="str">
            <v>274</v>
          </cell>
        </row>
        <row r="7959">
          <cell r="A7959" t="str">
            <v>cpd08062</v>
          </cell>
          <cell r="B7959" t="str">
            <v>Hoe 33342</v>
          </cell>
          <cell r="C7959" t="str">
            <v>Hoe 33342</v>
          </cell>
          <cell r="D7959" t="str">
            <v>Hoe 33342|Hoechst 33342</v>
          </cell>
          <cell r="E7959" t="str">
            <v>C11189</v>
          </cell>
          <cell r="F7959" t="str">
            <v>C27H28N6O</v>
          </cell>
          <cell r="G7959" t="str">
            <v>0</v>
          </cell>
          <cell r="H7959" t="str">
            <v>172.42</v>
          </cell>
          <cell r="I7959" t="str">
            <v>3.95277</v>
          </cell>
          <cell r="J7959" t="str">
            <v>452</v>
          </cell>
        </row>
        <row r="7960">
          <cell r="A7960" t="str">
            <v>cpd08063</v>
          </cell>
          <cell r="B7960" t="str">
            <v>Rhodamine 123</v>
          </cell>
          <cell r="C7960" t="str">
            <v>Rhodamine 123</v>
          </cell>
          <cell r="D7960" t="str">
            <v>Rhodamine 123</v>
          </cell>
          <cell r="E7960" t="str">
            <v>C11190</v>
          </cell>
          <cell r="F7960" t="str">
            <v>Cl</v>
          </cell>
          <cell r="G7960" t="str">
            <v>-1</v>
          </cell>
          <cell r="H7960" t="str">
            <v>10000000</v>
          </cell>
          <cell r="I7960" t="str">
            <v>10000000</v>
          </cell>
          <cell r="J7960" t="str">
            <v>35</v>
          </cell>
        </row>
        <row r="7961">
          <cell r="A7961" t="str">
            <v>cpd08064</v>
          </cell>
          <cell r="B7961" t="str">
            <v>cis-(Z)-Flupenthixol</v>
          </cell>
          <cell r="C7961" t="str">
            <v>cis-(Z)-Flupenthixol</v>
          </cell>
          <cell r="D7961" t="str">
            <v>cis-(Z)-Flupenthixol</v>
          </cell>
          <cell r="E7961" t="str">
            <v>C11191</v>
          </cell>
          <cell r="F7961" t="str">
            <v>C23H25N2OSF3</v>
          </cell>
          <cell r="G7961" t="str">
            <v>0</v>
          </cell>
          <cell r="H7961" t="str">
            <v>10000000</v>
          </cell>
          <cell r="I7961" t="str">
            <v>10000000</v>
          </cell>
          <cell r="J7961" t="str">
            <v>434</v>
          </cell>
        </row>
        <row r="7962">
          <cell r="A7962" t="str">
            <v>cpd08065</v>
          </cell>
          <cell r="B7962" t="str">
            <v>Dexpropranolol</v>
          </cell>
          <cell r="C7962" t="str">
            <v>Dexpropranolol</v>
          </cell>
          <cell r="D7962" t="str">
            <v>Dexpropranolol|R-(+)-Propranolol|R (+)-Propanolol</v>
          </cell>
          <cell r="E7962" t="str">
            <v>C11193</v>
          </cell>
          <cell r="F7962" t="str">
            <v>C16H22NO2</v>
          </cell>
          <cell r="G7962" t="str">
            <v>1</v>
          </cell>
          <cell r="H7962" t="str">
            <v>-11.239</v>
          </cell>
          <cell r="I7962" t="str">
            <v>2.38488</v>
          </cell>
          <cell r="J7962" t="str">
            <v>260</v>
          </cell>
        </row>
        <row r="7963">
          <cell r="A7963" t="str">
            <v>cpd08066</v>
          </cell>
          <cell r="B7963" t="str">
            <v>Morfamquat</v>
          </cell>
          <cell r="C7963" t="str">
            <v>Morfamquat</v>
          </cell>
          <cell r="D7963" t="str">
            <v>Morfamquat</v>
          </cell>
          <cell r="E7963" t="str">
            <v>C11194</v>
          </cell>
          <cell r="F7963" t="str">
            <v>C26H36N4O4</v>
          </cell>
          <cell r="G7963" t="str">
            <v>2</v>
          </cell>
          <cell r="H7963" t="str">
            <v>20.5</v>
          </cell>
          <cell r="I7963" t="str">
            <v>3.95212</v>
          </cell>
          <cell r="J7963" t="str">
            <v>468</v>
          </cell>
        </row>
        <row r="7964">
          <cell r="A7964" t="str">
            <v>cpd08067</v>
          </cell>
          <cell r="B7964" t="str">
            <v>Mitoxantrone</v>
          </cell>
          <cell r="C7964" t="str">
            <v>Mitoxantrone</v>
          </cell>
          <cell r="D7964" t="str">
            <v>Mitoxantrone</v>
          </cell>
          <cell r="E7964" t="str">
            <v>C11195</v>
          </cell>
          <cell r="F7964" t="str">
            <v>C22H30N4O6</v>
          </cell>
          <cell r="G7964" t="str">
            <v>2</v>
          </cell>
          <cell r="H7964" t="str">
            <v>-111.94</v>
          </cell>
          <cell r="I7964" t="str">
            <v>3.7545</v>
          </cell>
          <cell r="J7964" t="str">
            <v>446</v>
          </cell>
        </row>
        <row r="7965">
          <cell r="A7965" t="str">
            <v>cpd08068</v>
          </cell>
          <cell r="B7965" t="str">
            <v>Methomyl</v>
          </cell>
          <cell r="C7965" t="str">
            <v>Methomyl</v>
          </cell>
          <cell r="D7965" t="str">
            <v>Methomyl</v>
          </cell>
          <cell r="E7965" t="str">
            <v>C11196</v>
          </cell>
          <cell r="F7965" t="str">
            <v>C5H10N2O2S</v>
          </cell>
          <cell r="G7965" t="str">
            <v>0</v>
          </cell>
          <cell r="H7965" t="str">
            <v>-49.48</v>
          </cell>
          <cell r="I7965" t="str">
            <v>3.37043</v>
          </cell>
          <cell r="J7965" t="str">
            <v>162</v>
          </cell>
        </row>
        <row r="7966">
          <cell r="A7966" t="str">
            <v>cpd08069</v>
          </cell>
          <cell r="B7966" t="str">
            <v>Melittin</v>
          </cell>
          <cell r="C7966" t="str">
            <v>Melittin</v>
          </cell>
          <cell r="D7966" t="str">
            <v>Melittin|Melitten</v>
          </cell>
          <cell r="E7966" t="str">
            <v>C11198</v>
          </cell>
          <cell r="F7966" t="str">
            <v>C131H235N39O31</v>
          </cell>
          <cell r="G7966" t="str">
            <v>6</v>
          </cell>
          <cell r="H7966" t="str">
            <v>-839.15</v>
          </cell>
          <cell r="I7966" t="str">
            <v>18.8248</v>
          </cell>
          <cell r="J7966" t="str">
            <v>2849</v>
          </cell>
        </row>
        <row r="7967">
          <cell r="A7967" t="str">
            <v>cpd08070</v>
          </cell>
          <cell r="B7967" t="str">
            <v>HR 810</v>
          </cell>
          <cell r="C7967" t="str">
            <v>HR 810</v>
          </cell>
          <cell r="D7967" t="str">
            <v>HR 810|Cefpirome</v>
          </cell>
          <cell r="E7967" t="str">
            <v>C11199</v>
          </cell>
          <cell r="F7967" t="str">
            <v>C22H22N6O5S2</v>
          </cell>
          <cell r="G7967" t="str">
            <v>0</v>
          </cell>
          <cell r="H7967" t="str">
            <v>15.16</v>
          </cell>
          <cell r="I7967" t="str">
            <v>4.94443</v>
          </cell>
          <cell r="J7967" t="str">
            <v>514</v>
          </cell>
        </row>
        <row r="7968">
          <cell r="A7968" t="str">
            <v>cpd08071</v>
          </cell>
          <cell r="B7968" t="str">
            <v>Lenacil</v>
          </cell>
          <cell r="C7968" t="str">
            <v>Lenacil</v>
          </cell>
          <cell r="D7968" t="str">
            <v>Lenacil</v>
          </cell>
          <cell r="E7968" t="str">
            <v>C11200</v>
          </cell>
          <cell r="F7968" t="str">
            <v>C13H18N2O2</v>
          </cell>
          <cell r="G7968" t="str">
            <v>0</v>
          </cell>
          <cell r="H7968" t="str">
            <v>1.61</v>
          </cell>
          <cell r="I7968" t="str">
            <v>2.94509</v>
          </cell>
          <cell r="J7968" t="str">
            <v>234</v>
          </cell>
        </row>
        <row r="7969">
          <cell r="A7969" t="str">
            <v>cpd08072</v>
          </cell>
          <cell r="B7969" t="str">
            <v>Isometamidium chloride</v>
          </cell>
          <cell r="C7969" t="str">
            <v>Isometamidium chloride</v>
          </cell>
          <cell r="D7969" t="str">
            <v>Isometamidium chloride</v>
          </cell>
          <cell r="E7969" t="str">
            <v>C11201</v>
          </cell>
          <cell r="F7969" t="str">
            <v>Cl</v>
          </cell>
          <cell r="G7969" t="str">
            <v>-1</v>
          </cell>
          <cell r="H7969" t="str">
            <v>10000000</v>
          </cell>
          <cell r="I7969" t="str">
            <v>10000000</v>
          </cell>
          <cell r="J7969" t="str">
            <v>35</v>
          </cell>
        </row>
        <row r="7970">
          <cell r="A7970" t="str">
            <v>cpd08073</v>
          </cell>
          <cell r="B7970" t="str">
            <v>Cefclidin</v>
          </cell>
          <cell r="C7970" t="str">
            <v>Cefclidin</v>
          </cell>
          <cell r="D7970" t="str">
            <v>Cefclidin</v>
          </cell>
          <cell r="E7970" t="str">
            <v>C11202</v>
          </cell>
          <cell r="F7970" t="str">
            <v>C21H26N8O6S2</v>
          </cell>
          <cell r="G7970" t="str">
            <v>0</v>
          </cell>
          <cell r="H7970" t="str">
            <v>10000000</v>
          </cell>
          <cell r="I7970" t="str">
            <v>10000000</v>
          </cell>
          <cell r="J7970" t="str">
            <v>550</v>
          </cell>
        </row>
        <row r="7971">
          <cell r="A7971" t="str">
            <v>cpd08074</v>
          </cell>
          <cell r="B7971" t="str">
            <v>SCE 2787</v>
          </cell>
          <cell r="C7971" t="str">
            <v>SCE 2787</v>
          </cell>
          <cell r="D7971" t="str">
            <v>SCE 2787|Cefozopran</v>
          </cell>
          <cell r="E7971" t="str">
            <v>C11203</v>
          </cell>
          <cell r="F7971" t="str">
            <v>C19H17N9O5S2</v>
          </cell>
          <cell r="G7971" t="str">
            <v>0</v>
          </cell>
          <cell r="H7971" t="str">
            <v>21.46</v>
          </cell>
          <cell r="I7971" t="str">
            <v>5.32585</v>
          </cell>
          <cell r="J7971" t="str">
            <v>515</v>
          </cell>
        </row>
        <row r="7972">
          <cell r="A7972" t="str">
            <v>cpd08075</v>
          </cell>
          <cell r="B7972" t="str">
            <v>p-Methylaminophenol sulfate</v>
          </cell>
          <cell r="C7972" t="str">
            <v>p-Methylaminophenol sulfate</v>
          </cell>
          <cell r="D7972" t="str">
            <v>p-Methylaminophenol sulfate</v>
          </cell>
          <cell r="E7972" t="str">
            <v>C11206</v>
          </cell>
          <cell r="F7972" t="str">
            <v>C14H19N2O6S</v>
          </cell>
          <cell r="G7972" t="str">
            <v>-1</v>
          </cell>
          <cell r="H7972" t="str">
            <v>-98.2725</v>
          </cell>
          <cell r="I7972" t="str">
            <v>3.78775</v>
          </cell>
          <cell r="J7972" t="str">
            <v>343</v>
          </cell>
        </row>
        <row r="7973">
          <cell r="A7973" t="str">
            <v>cpd08076</v>
          </cell>
          <cell r="B7973" t="str">
            <v>Fenapanil</v>
          </cell>
          <cell r="C7973" t="str">
            <v>Fenapanil</v>
          </cell>
          <cell r="D7973" t="str">
            <v>Phenapronil|Fenapanil</v>
          </cell>
          <cell r="E7973" t="str">
            <v>C11207</v>
          </cell>
          <cell r="F7973" t="str">
            <v>C16H19N3</v>
          </cell>
          <cell r="G7973" t="str">
            <v>0</v>
          </cell>
          <cell r="H7973" t="str">
            <v>100.75</v>
          </cell>
          <cell r="I7973" t="str">
            <v>5.16135</v>
          </cell>
          <cell r="J7973" t="str">
            <v>253</v>
          </cell>
        </row>
        <row r="7974">
          <cell r="A7974" t="str">
            <v>cpd08077</v>
          </cell>
          <cell r="B7974" t="str">
            <v>Rovrol</v>
          </cell>
          <cell r="C7974" t="str">
            <v>Rovrol</v>
          </cell>
          <cell r="D7974" t="str">
            <v>Iprodione|Rovrol</v>
          </cell>
          <cell r="E7974" t="str">
            <v>C11208</v>
          </cell>
          <cell r="F7974" t="str">
            <v>C13H13N3O3Cl2</v>
          </cell>
          <cell r="G7974" t="str">
            <v>0</v>
          </cell>
          <cell r="H7974" t="str">
            <v>-54.96</v>
          </cell>
          <cell r="I7974" t="str">
            <v>2.27131</v>
          </cell>
          <cell r="J7974" t="str">
            <v>329</v>
          </cell>
        </row>
        <row r="7975">
          <cell r="A7975" t="str">
            <v>cpd08078</v>
          </cell>
          <cell r="B7975" t="str">
            <v>Cefoselis</v>
          </cell>
          <cell r="C7975" t="str">
            <v>Cefoselis</v>
          </cell>
          <cell r="D7975" t="str">
            <v>Cefoselis</v>
          </cell>
          <cell r="E7975" t="str">
            <v>C11210</v>
          </cell>
          <cell r="F7975" t="str">
            <v>C19H22N8O6S2</v>
          </cell>
          <cell r="G7975" t="str">
            <v>0</v>
          </cell>
          <cell r="H7975" t="str">
            <v>-37.64</v>
          </cell>
          <cell r="I7975" t="str">
            <v>5.3464</v>
          </cell>
          <cell r="J7975" t="str">
            <v>522</v>
          </cell>
        </row>
        <row r="7976">
          <cell r="A7976" t="str">
            <v>cpd08079</v>
          </cell>
          <cell r="B7976" t="str">
            <v>NIK250</v>
          </cell>
          <cell r="C7976" t="str">
            <v>NIK250</v>
          </cell>
          <cell r="D7976" t="str">
            <v>NIK250</v>
          </cell>
          <cell r="E7976" t="str">
            <v>C11212</v>
          </cell>
          <cell r="F7976" t="str">
            <v>C26H27N3O4S2</v>
          </cell>
          <cell r="G7976" t="str">
            <v>0</v>
          </cell>
          <cell r="H7976" t="str">
            <v>23.13</v>
          </cell>
          <cell r="I7976" t="str">
            <v>4.3929</v>
          </cell>
          <cell r="J7976" t="str">
            <v>509</v>
          </cell>
        </row>
        <row r="7977">
          <cell r="A7977" t="str">
            <v>cpd08080</v>
          </cell>
          <cell r="B7977" t="str">
            <v>Valspodar</v>
          </cell>
          <cell r="C7977" t="str">
            <v>Valspodar</v>
          </cell>
          <cell r="D7977" t="str">
            <v>3'-Keto-bmt(1)-val(2)-cyclosporin A|Valspodar|SDZ PSC 833</v>
          </cell>
          <cell r="E7977" t="str">
            <v>C11213</v>
          </cell>
          <cell r="F7977" t="str">
            <v>C63H111N11O12</v>
          </cell>
          <cell r="G7977" t="str">
            <v>0</v>
          </cell>
          <cell r="H7977" t="str">
            <v>-249.79</v>
          </cell>
          <cell r="I7977" t="str">
            <v>10.1373</v>
          </cell>
          <cell r="J7977" t="str">
            <v>1213</v>
          </cell>
        </row>
        <row r="7978">
          <cell r="A7978" t="str">
            <v>cpd08081</v>
          </cell>
          <cell r="B7978" t="str">
            <v>Thiocarbohydrazide</v>
          </cell>
          <cell r="C7978" t="str">
            <v>Thiocarbohydrazide</v>
          </cell>
          <cell r="D7978" t="str">
            <v>1,3-Diamino-2-thiourea|Thiocarbohydrazide</v>
          </cell>
          <cell r="E7978" t="str">
            <v>C11214</v>
          </cell>
          <cell r="F7978" t="str">
            <v>CH6N4S</v>
          </cell>
          <cell r="G7978" t="str">
            <v>0</v>
          </cell>
          <cell r="H7978" t="str">
            <v>10000000</v>
          </cell>
          <cell r="I7978" t="str">
            <v>10000000</v>
          </cell>
          <cell r="J7978" t="str">
            <v>106</v>
          </cell>
        </row>
        <row r="7979">
          <cell r="A7979" t="str">
            <v>cpd08083</v>
          </cell>
          <cell r="B7979" t="str">
            <v>Zwittergent 3-14</v>
          </cell>
          <cell r="C7979" t="str">
            <v>Zwittergent 3-14</v>
          </cell>
          <cell r="D7979" t="str">
            <v>Zwittergent 3-14</v>
          </cell>
          <cell r="E7979" t="str">
            <v>C11216</v>
          </cell>
          <cell r="F7979" t="str">
            <v>C19H41NO3S</v>
          </cell>
          <cell r="G7979" t="str">
            <v>0</v>
          </cell>
          <cell r="H7979" t="str">
            <v>-47.3825</v>
          </cell>
          <cell r="I7979" t="str">
            <v>2.51972</v>
          </cell>
          <cell r="J7979" t="str">
            <v>363</v>
          </cell>
        </row>
        <row r="7980">
          <cell r="A7980" t="str">
            <v>cpd08084</v>
          </cell>
          <cell r="B7980" t="str">
            <v>p-Fluorophenylalanine</v>
          </cell>
          <cell r="C7980" t="str">
            <v>p-Fluorophenylalanine</v>
          </cell>
          <cell r="D7980" t="str">
            <v>p-Fluorophenylalanine</v>
          </cell>
          <cell r="E7980" t="str">
            <v>C11217</v>
          </cell>
          <cell r="F7980" t="str">
            <v>C9H10NO2F</v>
          </cell>
          <cell r="G7980" t="str">
            <v>0</v>
          </cell>
          <cell r="H7980" t="str">
            <v>-92.03</v>
          </cell>
          <cell r="I7980" t="str">
            <v>1.54401</v>
          </cell>
          <cell r="J7980" t="str">
            <v>183</v>
          </cell>
        </row>
        <row r="7981">
          <cell r="A7981" t="str">
            <v>cpd08085</v>
          </cell>
          <cell r="B7981" t="str">
            <v>Gramicidin S</v>
          </cell>
          <cell r="C7981" t="str">
            <v>Gramicidin S</v>
          </cell>
          <cell r="D7981" t="str">
            <v>Gramicidin S</v>
          </cell>
          <cell r="E7981" t="str">
            <v>C11218</v>
          </cell>
          <cell r="F7981" t="str">
            <v>C60H94N12O10</v>
          </cell>
          <cell r="G7981" t="str">
            <v>2</v>
          </cell>
          <cell r="H7981" t="str">
            <v>-171.38</v>
          </cell>
          <cell r="I7981" t="str">
            <v>6.61019</v>
          </cell>
          <cell r="J7981" t="str">
            <v>1142</v>
          </cell>
        </row>
        <row r="7982">
          <cell r="A7982" t="str">
            <v>cpd08086</v>
          </cell>
          <cell r="B7982" t="str">
            <v>Imazalil nitrate</v>
          </cell>
          <cell r="C7982" t="str">
            <v>Imazalil nitrate</v>
          </cell>
          <cell r="D7982" t="str">
            <v>Imazalil nitrate</v>
          </cell>
          <cell r="E7982" t="str">
            <v>C11219</v>
          </cell>
          <cell r="F7982" t="str">
            <v>C14H15N3O4Cl2</v>
          </cell>
          <cell r="G7982" t="str">
            <v>0</v>
          </cell>
          <cell r="H7982" t="str">
            <v>10000000</v>
          </cell>
          <cell r="I7982" t="str">
            <v>10000000</v>
          </cell>
          <cell r="J7982" t="str">
            <v>359</v>
          </cell>
        </row>
        <row r="7983">
          <cell r="A7983" t="str">
            <v>cpd08087</v>
          </cell>
          <cell r="B7983" t="str">
            <v>FMLP OMe</v>
          </cell>
          <cell r="C7983" t="str">
            <v>FMLP OMe</v>
          </cell>
          <cell r="D7983" t="str">
            <v>FMLP OMe|Formylmethionyl-leucyl-phenylalanine methyl ester</v>
          </cell>
          <cell r="E7983" t="str">
            <v>C11221</v>
          </cell>
          <cell r="F7983" t="str">
            <v>C22H33N3O5S</v>
          </cell>
          <cell r="G7983" t="str">
            <v>0</v>
          </cell>
          <cell r="H7983" t="str">
            <v>-121.33</v>
          </cell>
          <cell r="I7983" t="str">
            <v>2.3768</v>
          </cell>
          <cell r="J7983" t="str">
            <v>451</v>
          </cell>
        </row>
        <row r="7984">
          <cell r="A7984" t="str">
            <v>cpd08088</v>
          </cell>
          <cell r="B7984" t="str">
            <v>Geldanamycin</v>
          </cell>
          <cell r="C7984" t="str">
            <v>Geldanamycin</v>
          </cell>
          <cell r="D7984" t="str">
            <v>Geldanamycin</v>
          </cell>
          <cell r="E7984" t="str">
            <v>C11222</v>
          </cell>
          <cell r="F7984" t="str">
            <v>C29H40N2O9</v>
          </cell>
          <cell r="G7984" t="str">
            <v>0</v>
          </cell>
          <cell r="H7984" t="str">
            <v>10000000</v>
          </cell>
          <cell r="I7984" t="str">
            <v>10000000</v>
          </cell>
          <cell r="J7984" t="str">
            <v>560</v>
          </cell>
        </row>
        <row r="7985">
          <cell r="A7985" t="str">
            <v>cpd08089</v>
          </cell>
          <cell r="B7985" t="str">
            <v>Ferbam</v>
          </cell>
          <cell r="C7985" t="str">
            <v>Ferbam</v>
          </cell>
          <cell r="D7985" t="str">
            <v>Ferbam</v>
          </cell>
          <cell r="E7985" t="str">
            <v>C11223</v>
          </cell>
          <cell r="F7985" t="str">
            <v>Fe</v>
          </cell>
          <cell r="G7985" t="str">
            <v>0</v>
          </cell>
          <cell r="H7985" t="str">
            <v>0</v>
          </cell>
          <cell r="I7985" t="str">
            <v>0.5</v>
          </cell>
          <cell r="J7985" t="str">
            <v>56</v>
          </cell>
        </row>
        <row r="7986">
          <cell r="A7986" t="str">
            <v>cpd08090</v>
          </cell>
          <cell r="B7986" t="str">
            <v>Fenuron</v>
          </cell>
          <cell r="C7986" t="str">
            <v>Fenuron</v>
          </cell>
          <cell r="D7986" t="str">
            <v>Fenuron</v>
          </cell>
          <cell r="E7986" t="str">
            <v>C11224</v>
          </cell>
          <cell r="F7986" t="str">
            <v>C9H12N2O</v>
          </cell>
          <cell r="G7986" t="str">
            <v>0</v>
          </cell>
          <cell r="H7986" t="str">
            <v>2.2</v>
          </cell>
          <cell r="I7986" t="str">
            <v>1.65264</v>
          </cell>
          <cell r="J7986" t="str">
            <v>164</v>
          </cell>
        </row>
        <row r="7987">
          <cell r="A7987" t="str">
            <v>cpd08091</v>
          </cell>
          <cell r="B7987" t="str">
            <v>Herbimycin</v>
          </cell>
          <cell r="C7987" t="str">
            <v>Herbimycin</v>
          </cell>
          <cell r="D7987" t="str">
            <v>Herbimycin</v>
          </cell>
          <cell r="E7987" t="str">
            <v>C11225</v>
          </cell>
          <cell r="F7987" t="str">
            <v>C30H42N2O9</v>
          </cell>
          <cell r="G7987" t="str">
            <v>0</v>
          </cell>
          <cell r="H7987" t="str">
            <v>10000000</v>
          </cell>
          <cell r="I7987" t="str">
            <v>10000000</v>
          </cell>
          <cell r="J7987" t="str">
            <v>574</v>
          </cell>
        </row>
        <row r="7988">
          <cell r="A7988" t="str">
            <v>cpd08092</v>
          </cell>
          <cell r="B7988" t="str">
            <v>Fenarimol</v>
          </cell>
          <cell r="C7988" t="str">
            <v>Fenarimol</v>
          </cell>
          <cell r="D7988" t="str">
            <v>Fenarimol</v>
          </cell>
          <cell r="E7988" t="str">
            <v>C11226</v>
          </cell>
          <cell r="F7988" t="str">
            <v>C17H12N2OCl2</v>
          </cell>
          <cell r="G7988" t="str">
            <v>0</v>
          </cell>
          <cell r="H7988" t="str">
            <v>61.57</v>
          </cell>
          <cell r="I7988" t="str">
            <v>2.44997</v>
          </cell>
          <cell r="J7988" t="str">
            <v>330</v>
          </cell>
        </row>
        <row r="7989">
          <cell r="A7989" t="str">
            <v>cpd08093</v>
          </cell>
          <cell r="B7989" t="str">
            <v>Ethionine</v>
          </cell>
          <cell r="C7989" t="str">
            <v>Ethionine</v>
          </cell>
          <cell r="D7989" t="str">
            <v>Ethionine</v>
          </cell>
          <cell r="E7989" t="str">
            <v>C11227</v>
          </cell>
          <cell r="F7989" t="str">
            <v>C6H13NO2S</v>
          </cell>
          <cell r="G7989" t="str">
            <v>0</v>
          </cell>
          <cell r="H7989" t="str">
            <v>-74.29</v>
          </cell>
          <cell r="I7989" t="str">
            <v>0.838455</v>
          </cell>
          <cell r="J7989" t="str">
            <v>163</v>
          </cell>
        </row>
        <row r="7990">
          <cell r="A7990" t="str">
            <v>cpd08094</v>
          </cell>
          <cell r="B7990" t="str">
            <v>Estramustine</v>
          </cell>
          <cell r="C7990" t="str">
            <v>Estramustine</v>
          </cell>
          <cell r="D7990" t="str">
            <v>Estramustine</v>
          </cell>
          <cell r="E7990" t="str">
            <v>C11228</v>
          </cell>
          <cell r="F7990" t="str">
            <v>C23H31NO3Cl2</v>
          </cell>
          <cell r="G7990" t="str">
            <v>0</v>
          </cell>
          <cell r="H7990" t="str">
            <v>-64.16</v>
          </cell>
          <cell r="I7990" t="str">
            <v>4.61671</v>
          </cell>
          <cell r="J7990" t="str">
            <v>439</v>
          </cell>
        </row>
        <row r="7991">
          <cell r="A7991" t="str">
            <v>cpd08095</v>
          </cell>
          <cell r="B7991" t="str">
            <v>Epoxiconazole</v>
          </cell>
          <cell r="C7991" t="str">
            <v>Epoxiconazole</v>
          </cell>
          <cell r="D7991" t="str">
            <v>Epoxiconazole</v>
          </cell>
          <cell r="E7991" t="str">
            <v>C11229</v>
          </cell>
          <cell r="F7991" t="str">
            <v>C17H13N3OClF</v>
          </cell>
          <cell r="G7991" t="str">
            <v>0</v>
          </cell>
          <cell r="H7991" t="str">
            <v>53.7</v>
          </cell>
          <cell r="I7991" t="str">
            <v>3.20147</v>
          </cell>
          <cell r="J7991" t="str">
            <v>329</v>
          </cell>
        </row>
        <row r="7992">
          <cell r="A7992" t="str">
            <v>cpd08096</v>
          </cell>
          <cell r="B7992" t="str">
            <v>Epirubicin</v>
          </cell>
          <cell r="C7992" t="str">
            <v>Epirubicin</v>
          </cell>
          <cell r="D7992" t="str">
            <v>Epirubicin</v>
          </cell>
          <cell r="E7992" t="str">
            <v>C11230</v>
          </cell>
          <cell r="F7992" t="str">
            <v>C27H30NO11</v>
          </cell>
          <cell r="G7992" t="str">
            <v>1</v>
          </cell>
          <cell r="H7992" t="str">
            <v>-280.06</v>
          </cell>
          <cell r="I7992" t="str">
            <v>4.4141</v>
          </cell>
          <cell r="J7992" t="str">
            <v>544</v>
          </cell>
        </row>
        <row r="7993">
          <cell r="A7993" t="str">
            <v>cpd08097</v>
          </cell>
          <cell r="B7993" t="str">
            <v>Docetaxel</v>
          </cell>
          <cell r="C7993" t="str">
            <v>Docetaxel</v>
          </cell>
          <cell r="D7993" t="str">
            <v>Docetaxel|Docetaxel anhydrous</v>
          </cell>
          <cell r="E7993" t="str">
            <v>C11231</v>
          </cell>
          <cell r="F7993" t="str">
            <v>C43H53NO14</v>
          </cell>
          <cell r="G7993" t="str">
            <v>0</v>
          </cell>
          <cell r="H7993" t="str">
            <v>-441.03</v>
          </cell>
          <cell r="I7993" t="str">
            <v>12.623</v>
          </cell>
          <cell r="J7993" t="str">
            <v>807</v>
          </cell>
        </row>
        <row r="7994">
          <cell r="A7994" t="str">
            <v>cpd08098</v>
          </cell>
          <cell r="B7994" t="str">
            <v>Diphenylcarbazide</v>
          </cell>
          <cell r="C7994" t="str">
            <v>Diphenylcarbazide</v>
          </cell>
          <cell r="D7994" t="str">
            <v>Diphenylcarbazide</v>
          </cell>
          <cell r="E7994" t="str">
            <v>C11232</v>
          </cell>
          <cell r="F7994" t="str">
            <v>C13H14N4O</v>
          </cell>
          <cell r="G7994" t="str">
            <v>0</v>
          </cell>
          <cell r="H7994" t="str">
            <v>48.2</v>
          </cell>
          <cell r="I7994" t="str">
            <v>2.67744</v>
          </cell>
          <cell r="J7994" t="str">
            <v>242</v>
          </cell>
        </row>
        <row r="7995">
          <cell r="A7995" t="str">
            <v>cpd08099</v>
          </cell>
          <cell r="B7995" t="str">
            <v>Dimethyl phthalate</v>
          </cell>
          <cell r="C7995" t="str">
            <v>Dimethyl phthalate</v>
          </cell>
          <cell r="D7995" t="str">
            <v>Dimethyl phthalate</v>
          </cell>
          <cell r="E7995" t="str">
            <v>C11233</v>
          </cell>
          <cell r="F7995" t="str">
            <v>C10H10O4</v>
          </cell>
          <cell r="G7995" t="str">
            <v>0</v>
          </cell>
          <cell r="H7995" t="str">
            <v>-127.38</v>
          </cell>
          <cell r="I7995" t="str">
            <v>1.30566</v>
          </cell>
          <cell r="J7995" t="str">
            <v>194</v>
          </cell>
        </row>
        <row r="7996">
          <cell r="A7996" t="str">
            <v>cpd08100</v>
          </cell>
          <cell r="B7996" t="str">
            <v>Difloxacin</v>
          </cell>
          <cell r="C7996" t="str">
            <v>Difloxacin</v>
          </cell>
          <cell r="D7996" t="str">
            <v>Difloxacin</v>
          </cell>
          <cell r="E7996" t="str">
            <v>C11234</v>
          </cell>
          <cell r="F7996" t="str">
            <v>C21H18N3O3F2</v>
          </cell>
          <cell r="G7996" t="str">
            <v>-1</v>
          </cell>
          <cell r="H7996" t="str">
            <v>-37.4</v>
          </cell>
          <cell r="I7996" t="str">
            <v>3.91978</v>
          </cell>
          <cell r="J7996" t="str">
            <v>398</v>
          </cell>
        </row>
        <row r="7997">
          <cell r="A7997" t="str">
            <v>cpd08101</v>
          </cell>
          <cell r="B7997" t="str">
            <v>Diclobutrazol</v>
          </cell>
          <cell r="C7997" t="str">
            <v>Diclobutrazol</v>
          </cell>
          <cell r="D7997" t="str">
            <v>Diclobutrazol</v>
          </cell>
          <cell r="E7997" t="str">
            <v>C11235</v>
          </cell>
          <cell r="F7997" t="str">
            <v>C15H19N3OCl2</v>
          </cell>
          <cell r="G7997" t="str">
            <v>0</v>
          </cell>
          <cell r="H7997" t="str">
            <v>32.74</v>
          </cell>
          <cell r="I7997" t="str">
            <v>2.05821</v>
          </cell>
          <cell r="J7997" t="str">
            <v>327</v>
          </cell>
        </row>
        <row r="7998">
          <cell r="A7998" t="str">
            <v>cpd08102</v>
          </cell>
          <cell r="B7998" t="str">
            <v>Niguldipine</v>
          </cell>
          <cell r="C7998" t="str">
            <v>Niguldipine</v>
          </cell>
          <cell r="D7998" t="str">
            <v>Dexniguldipine|Niguldipine</v>
          </cell>
          <cell r="E7998" t="str">
            <v>C11236</v>
          </cell>
          <cell r="F7998" t="str">
            <v>C36H39N3O6</v>
          </cell>
          <cell r="G7998" t="str">
            <v>0</v>
          </cell>
          <cell r="H7998" t="str">
            <v>10000000</v>
          </cell>
          <cell r="I7998" t="str">
            <v>10000000</v>
          </cell>
          <cell r="J7998" t="str">
            <v>609</v>
          </cell>
        </row>
        <row r="7999">
          <cell r="A7999" t="str">
            <v>cpd08103</v>
          </cell>
          <cell r="B7999" t="str">
            <v>Glucuronosylestradiol</v>
          </cell>
          <cell r="C7999" t="str">
            <v>Glucuronosylestradiol</v>
          </cell>
          <cell r="D7999" t="str">
            <v>Glucuronosylestradiol|Estradiol-17beta-glucuronide|17beta-Estradiol 17-(beta-D-glucuronide)</v>
          </cell>
          <cell r="E7999" t="str">
            <v>C11237</v>
          </cell>
          <cell r="F7999" t="str">
            <v>C24H31O8</v>
          </cell>
          <cell r="G7999" t="str">
            <v>-1</v>
          </cell>
          <cell r="H7999" t="str">
            <v>-225.24</v>
          </cell>
          <cell r="I7999" t="str">
            <v>4.64004</v>
          </cell>
          <cell r="J7999" t="str">
            <v>447</v>
          </cell>
        </row>
        <row r="8000">
          <cell r="A8000" t="str">
            <v>cpd08104</v>
          </cell>
          <cell r="B8000" t="str">
            <v>GF 109203X</v>
          </cell>
          <cell r="C8000" t="str">
            <v>GF 109203X</v>
          </cell>
          <cell r="D8000" t="str">
            <v>Bisindolylmaleimide I|GF 109203X</v>
          </cell>
          <cell r="E8000" t="str">
            <v>C11238</v>
          </cell>
          <cell r="F8000" t="str">
            <v>C25H25N4O2</v>
          </cell>
          <cell r="G8000" t="str">
            <v>1</v>
          </cell>
          <cell r="H8000" t="str">
            <v>86.62</v>
          </cell>
          <cell r="I8000" t="str">
            <v>3.80511</v>
          </cell>
          <cell r="J8000" t="str">
            <v>413</v>
          </cell>
        </row>
        <row r="8001">
          <cell r="A8001" t="str">
            <v>cpd08105</v>
          </cell>
          <cell r="B8001" t="str">
            <v>MK 571</v>
          </cell>
          <cell r="C8001" t="str">
            <v>MK 571</v>
          </cell>
          <cell r="D8001" t="str">
            <v>Verlukast|MK 571</v>
          </cell>
          <cell r="E8001" t="str">
            <v>C11239</v>
          </cell>
          <cell r="F8001" t="str">
            <v>C26H26N2O3S2Cl</v>
          </cell>
          <cell r="G8001" t="str">
            <v>-1</v>
          </cell>
          <cell r="H8001" t="str">
            <v>28.25</v>
          </cell>
          <cell r="I8001" t="str">
            <v>3.03516</v>
          </cell>
          <cell r="J8001" t="str">
            <v>513</v>
          </cell>
        </row>
        <row r="8002">
          <cell r="A8002" t="str">
            <v>cpd08106</v>
          </cell>
          <cell r="B8002" t="str">
            <v>Rufloxacin</v>
          </cell>
          <cell r="C8002" t="str">
            <v>Rufloxacin</v>
          </cell>
          <cell r="D8002" t="str">
            <v>Rufloxacin</v>
          </cell>
          <cell r="E8002" t="str">
            <v>C11240</v>
          </cell>
          <cell r="F8002" t="str">
            <v>C17H17N3O3SF</v>
          </cell>
          <cell r="G8002" t="str">
            <v>-1</v>
          </cell>
          <cell r="H8002" t="str">
            <v>10000000</v>
          </cell>
          <cell r="I8002" t="str">
            <v>10000000</v>
          </cell>
          <cell r="J8002" t="str">
            <v>362</v>
          </cell>
        </row>
        <row r="8003">
          <cell r="A8003" t="str">
            <v>cpd08107</v>
          </cell>
          <cell r="B8003" t="str">
            <v>Bacterio-chlorophyll a</v>
          </cell>
          <cell r="C8003" t="str">
            <v>Bacterio-chlorophyll a</v>
          </cell>
          <cell r="D8003" t="str">
            <v>Bacterio-chlorophyll a</v>
          </cell>
          <cell r="E8003" t="str">
            <v>C11242</v>
          </cell>
          <cell r="F8003" t="str">
            <v>C55H73N4O6Mg</v>
          </cell>
          <cell r="G8003" t="str">
            <v>0</v>
          </cell>
          <cell r="H8003" t="str">
            <v>10000000</v>
          </cell>
          <cell r="I8003" t="str">
            <v>10000000</v>
          </cell>
          <cell r="J8003" t="str">
            <v>909</v>
          </cell>
        </row>
        <row r="8004">
          <cell r="A8004" t="str">
            <v>cpd08108</v>
          </cell>
          <cell r="B8004" t="str">
            <v>Bacterio-chlorophyll b</v>
          </cell>
          <cell r="C8004" t="str">
            <v>Bacterio-chlorophyll b</v>
          </cell>
          <cell r="D8004" t="str">
            <v>Bacterio-chlorophyll b</v>
          </cell>
          <cell r="E8004" t="str">
            <v>C11243</v>
          </cell>
          <cell r="F8004" t="str">
            <v>C55H71N4O6Mg</v>
          </cell>
          <cell r="G8004" t="str">
            <v>0</v>
          </cell>
          <cell r="H8004" t="str">
            <v>10000000</v>
          </cell>
          <cell r="I8004" t="str">
            <v>10000000</v>
          </cell>
          <cell r="J8004" t="str">
            <v>907</v>
          </cell>
        </row>
        <row r="8005">
          <cell r="A8005" t="str">
            <v>cpd08109</v>
          </cell>
          <cell r="B8005" t="str">
            <v>Etoposide glucuronide</v>
          </cell>
          <cell r="C8005" t="str">
            <v>Etoposide glucuronide</v>
          </cell>
          <cell r="D8005" t="str">
            <v>Etoposide glucuronide|Glucuronosyletoposide</v>
          </cell>
          <cell r="E8005" t="str">
            <v>C11245</v>
          </cell>
          <cell r="F8005" t="str">
            <v>C35H39O19</v>
          </cell>
          <cell r="G8005" t="str">
            <v>-1</v>
          </cell>
          <cell r="H8005" t="str">
            <v>-537.17</v>
          </cell>
          <cell r="I8005" t="str">
            <v>7.53511</v>
          </cell>
          <cell r="J8005" t="str">
            <v>763</v>
          </cell>
        </row>
        <row r="8006">
          <cell r="A8006" t="str">
            <v>cpd08110</v>
          </cell>
          <cell r="B8006" t="str">
            <v>6alpha-Glucuronosylhyodeoxycholate</v>
          </cell>
          <cell r="C8006" t="str">
            <v>6alpha-Glucuronosylhyodeoxycholate</v>
          </cell>
          <cell r="D8006" t="str">
            <v>6alpha-Glucuronosylhyodeoxycholate</v>
          </cell>
          <cell r="E8006" t="str">
            <v>C11246</v>
          </cell>
          <cell r="F8006" t="str">
            <v>C30H46O10</v>
          </cell>
          <cell r="G8006" t="str">
            <v>-2</v>
          </cell>
          <cell r="H8006" t="str">
            <v>-327.85</v>
          </cell>
          <cell r="I8006" t="str">
            <v>7.40055</v>
          </cell>
          <cell r="J8006" t="str">
            <v>566</v>
          </cell>
        </row>
        <row r="8007">
          <cell r="A8007" t="str">
            <v>cpd08111</v>
          </cell>
          <cell r="B8007" t="str">
            <v>DU-6859</v>
          </cell>
          <cell r="C8007" t="str">
            <v>DU-6859</v>
          </cell>
          <cell r="D8007" t="str">
            <v>Sitafloxacin|DU-6859</v>
          </cell>
          <cell r="E8007" t="str">
            <v>C11248</v>
          </cell>
          <cell r="F8007" t="str">
            <v>C19H18N3O3ClF2</v>
          </cell>
          <cell r="G8007" t="str">
            <v>0</v>
          </cell>
          <cell r="H8007" t="str">
            <v>10000000</v>
          </cell>
          <cell r="I8007" t="str">
            <v>10000000</v>
          </cell>
          <cell r="J8007" t="str">
            <v>409</v>
          </cell>
        </row>
        <row r="8008">
          <cell r="A8008" t="str">
            <v>cpd08112</v>
          </cell>
          <cell r="B8008" t="str">
            <v>Cyclohexane</v>
          </cell>
          <cell r="C8008" t="str">
            <v>Cyclohexane</v>
          </cell>
          <cell r="D8008" t="str">
            <v>Cyclohexane</v>
          </cell>
          <cell r="E8008" t="str">
            <v>C11249</v>
          </cell>
          <cell r="F8008" t="str">
            <v>C6H12</v>
          </cell>
          <cell r="G8008" t="str">
            <v>0</v>
          </cell>
          <cell r="H8008" t="str">
            <v>22.76</v>
          </cell>
          <cell r="I8008" t="str">
            <v>1.71597</v>
          </cell>
          <cell r="J8008" t="str">
            <v>84</v>
          </cell>
        </row>
        <row r="8009">
          <cell r="A8009" t="str">
            <v>cpd08113</v>
          </cell>
          <cell r="B8009" t="str">
            <v>Colcemid</v>
          </cell>
          <cell r="C8009" t="str">
            <v>Colcemid</v>
          </cell>
          <cell r="D8009" t="str">
            <v>Colcemid|Demecolcine</v>
          </cell>
          <cell r="E8009" t="str">
            <v>C11250</v>
          </cell>
          <cell r="F8009" t="str">
            <v>C21H26NO5</v>
          </cell>
          <cell r="G8009" t="str">
            <v>1</v>
          </cell>
          <cell r="H8009" t="str">
            <v>-31.76</v>
          </cell>
          <cell r="I8009" t="str">
            <v>3.52303</v>
          </cell>
          <cell r="J8009" t="str">
            <v>372</v>
          </cell>
        </row>
        <row r="8010">
          <cell r="A8010" t="str">
            <v>cpd08114</v>
          </cell>
          <cell r="B8010" t="str">
            <v>Cholesteryl palmitate</v>
          </cell>
          <cell r="C8010" t="str">
            <v>Cholesteryl palmitate</v>
          </cell>
          <cell r="D8010" t="str">
            <v>Cholesteryl palmitate</v>
          </cell>
          <cell r="E8010" t="str">
            <v>C11251</v>
          </cell>
          <cell r="F8010" t="str">
            <v>C43H76O2</v>
          </cell>
          <cell r="G8010" t="str">
            <v>0</v>
          </cell>
          <cell r="H8010" t="str">
            <v>0.8</v>
          </cell>
          <cell r="I8010" t="str">
            <v>7.07696</v>
          </cell>
          <cell r="J8010" t="str">
            <v>624</v>
          </cell>
        </row>
        <row r="8011">
          <cell r="A8011" t="str">
            <v>cpd08115</v>
          </cell>
          <cell r="B8011" t="str">
            <v>Chloroneb</v>
          </cell>
          <cell r="C8011" t="str">
            <v>Chloroneb</v>
          </cell>
          <cell r="D8011" t="str">
            <v>Chloroneb</v>
          </cell>
          <cell r="E8011" t="str">
            <v>C11252</v>
          </cell>
          <cell r="F8011" t="str">
            <v>C8H8O2Cl2</v>
          </cell>
          <cell r="G8011" t="str">
            <v>0</v>
          </cell>
          <cell r="H8011" t="str">
            <v>-30.8</v>
          </cell>
          <cell r="I8011" t="str">
            <v>1.75325</v>
          </cell>
          <cell r="J8011" t="str">
            <v>206</v>
          </cell>
        </row>
        <row r="8012">
          <cell r="A8012" t="str">
            <v>cpd08116</v>
          </cell>
          <cell r="B8012" t="str">
            <v>Cefsulodin</v>
          </cell>
          <cell r="C8012" t="str">
            <v>Cefsulodin</v>
          </cell>
          <cell r="D8012" t="str">
            <v>Cefsulodin</v>
          </cell>
          <cell r="E8012" t="str">
            <v>C11253</v>
          </cell>
          <cell r="F8012" t="str">
            <v>C22H19N4O8S2</v>
          </cell>
          <cell r="G8012" t="str">
            <v>-1</v>
          </cell>
          <cell r="H8012" t="str">
            <v>-170.382</v>
          </cell>
          <cell r="I8012" t="str">
            <v>2.8348</v>
          </cell>
          <cell r="J8012" t="str">
            <v>531</v>
          </cell>
        </row>
        <row r="8013">
          <cell r="A8013" t="str">
            <v>cpd08117</v>
          </cell>
          <cell r="B8013" t="str">
            <v>Carmine</v>
          </cell>
          <cell r="C8013" t="str">
            <v>Carmine</v>
          </cell>
          <cell r="D8013" t="str">
            <v>Carminic acid|Carmine</v>
          </cell>
          <cell r="E8013" t="str">
            <v>C11254</v>
          </cell>
          <cell r="F8013" t="str">
            <v>C22H18O13</v>
          </cell>
          <cell r="G8013" t="str">
            <v>-2</v>
          </cell>
          <cell r="H8013" t="str">
            <v>-408.12</v>
          </cell>
          <cell r="I8013" t="str">
            <v>4.01984</v>
          </cell>
          <cell r="J8013" t="str">
            <v>490</v>
          </cell>
        </row>
        <row r="8014">
          <cell r="A8014" t="str">
            <v>cpd08118</v>
          </cell>
          <cell r="B8014" t="str">
            <v>Carboxin</v>
          </cell>
          <cell r="C8014" t="str">
            <v>Carboxin</v>
          </cell>
          <cell r="D8014" t="str">
            <v>Carboxin</v>
          </cell>
          <cell r="E8014" t="str">
            <v>C11255</v>
          </cell>
          <cell r="F8014" t="str">
            <v>C12H13NO2S</v>
          </cell>
          <cell r="G8014" t="str">
            <v>0</v>
          </cell>
          <cell r="H8014" t="str">
            <v>-11.92</v>
          </cell>
          <cell r="I8014" t="str">
            <v>1.7806</v>
          </cell>
          <cell r="J8014" t="str">
            <v>235</v>
          </cell>
        </row>
        <row r="8015">
          <cell r="A8015" t="str">
            <v>cpd08119</v>
          </cell>
          <cell r="B8015" t="str">
            <v>Calpeptin</v>
          </cell>
          <cell r="C8015" t="str">
            <v>Calpeptin</v>
          </cell>
          <cell r="D8015" t="str">
            <v>N-Cbz-leu-nleu-al|Calpeptin</v>
          </cell>
          <cell r="E8015" t="str">
            <v>C11256</v>
          </cell>
          <cell r="F8015" t="str">
            <v>C20H30N2O4</v>
          </cell>
          <cell r="G8015" t="str">
            <v>0</v>
          </cell>
          <cell r="H8015" t="str">
            <v>-97.71</v>
          </cell>
          <cell r="I8015" t="str">
            <v>1.7015</v>
          </cell>
          <cell r="J8015" t="str">
            <v>362</v>
          </cell>
        </row>
        <row r="8016">
          <cell r="A8016" t="str">
            <v>cpd08120</v>
          </cell>
          <cell r="B8016" t="str">
            <v>Calcein AM</v>
          </cell>
          <cell r="C8016" t="str">
            <v>Calcein AM</v>
          </cell>
          <cell r="D8016" t="str">
            <v>Calcein AM</v>
          </cell>
          <cell r="E8016" t="str">
            <v>C11257</v>
          </cell>
          <cell r="F8016" t="str">
            <v>C46H46N2O23</v>
          </cell>
          <cell r="G8016" t="str">
            <v>0</v>
          </cell>
          <cell r="H8016" t="str">
            <v>-715.08</v>
          </cell>
          <cell r="I8016" t="str">
            <v>7.14136</v>
          </cell>
          <cell r="J8016" t="str">
            <v>994</v>
          </cell>
        </row>
        <row r="8017">
          <cell r="A8017" t="str">
            <v>cpd08121</v>
          </cell>
          <cell r="B8017" t="str">
            <v>Bitertanol</v>
          </cell>
          <cell r="C8017" t="str">
            <v>Bitertanol</v>
          </cell>
          <cell r="D8017" t="str">
            <v>Bitertanol</v>
          </cell>
          <cell r="E8017" t="str">
            <v>C11258</v>
          </cell>
          <cell r="F8017" t="str">
            <v>C20H23N3O2</v>
          </cell>
          <cell r="G8017" t="str">
            <v>0</v>
          </cell>
          <cell r="H8017" t="str">
            <v>52.26</v>
          </cell>
          <cell r="I8017" t="str">
            <v>2.26593</v>
          </cell>
          <cell r="J8017" t="str">
            <v>337</v>
          </cell>
        </row>
        <row r="8018">
          <cell r="A8018" t="str">
            <v>cpd08122</v>
          </cell>
          <cell r="B8018" t="str">
            <v>Bicozamycin</v>
          </cell>
          <cell r="C8018" t="str">
            <v>Bicozamycin</v>
          </cell>
          <cell r="D8018" t="str">
            <v>Bicyclomycin|Bicozamycin</v>
          </cell>
          <cell r="E8018" t="str">
            <v>C11259</v>
          </cell>
          <cell r="F8018" t="str">
            <v>C12H18N2O7</v>
          </cell>
          <cell r="G8018" t="str">
            <v>0</v>
          </cell>
          <cell r="H8018" t="str">
            <v>10000000</v>
          </cell>
          <cell r="I8018" t="str">
            <v>10000000</v>
          </cell>
          <cell r="J8018" t="str">
            <v>302</v>
          </cell>
        </row>
        <row r="8019">
          <cell r="A8019" t="str">
            <v>cpd08123</v>
          </cell>
          <cell r="B8019" t="str">
            <v>Aminomethyl propanediol</v>
          </cell>
          <cell r="C8019" t="str">
            <v>Aminomethyl propanediol</v>
          </cell>
          <cell r="D8019" t="str">
            <v>Aminomethyl propanediol|2-Amino-2-methyl-1,3-propandiol</v>
          </cell>
          <cell r="E8019" t="str">
            <v>C11260</v>
          </cell>
          <cell r="F8019" t="str">
            <v>C4H12NO2</v>
          </cell>
          <cell r="G8019" t="str">
            <v>1</v>
          </cell>
          <cell r="H8019" t="str">
            <v>-82.54</v>
          </cell>
          <cell r="I8019" t="str">
            <v>0.483157</v>
          </cell>
          <cell r="J8019" t="str">
            <v>106</v>
          </cell>
        </row>
        <row r="8020">
          <cell r="A8020" t="str">
            <v>cpd08124</v>
          </cell>
          <cell r="B8020" t="str">
            <v>Amitrole</v>
          </cell>
          <cell r="C8020" t="str">
            <v>Amitrole</v>
          </cell>
          <cell r="D8020" t="str">
            <v>2-Amino-1,3,4-triazole|Aminotriazole|Amitrole|3-Amino-1,2,4-triazole</v>
          </cell>
          <cell r="E8020" t="str">
            <v>C11261</v>
          </cell>
          <cell r="F8020" t="str">
            <v>C2H4N4</v>
          </cell>
          <cell r="G8020" t="str">
            <v>0</v>
          </cell>
          <cell r="H8020" t="str">
            <v>34.77</v>
          </cell>
          <cell r="I8020" t="str">
            <v>1.42588</v>
          </cell>
          <cell r="J8020" t="str">
            <v>84</v>
          </cell>
        </row>
        <row r="8021">
          <cell r="A8021" t="str">
            <v>cpd08125</v>
          </cell>
          <cell r="B8021" t="str">
            <v>Azacitidine</v>
          </cell>
          <cell r="C8021" t="str">
            <v>Azacitidine</v>
          </cell>
          <cell r="D8021" t="str">
            <v>Azacitidine|5-Azacytidine</v>
          </cell>
          <cell r="E8021" t="str">
            <v>C11262</v>
          </cell>
          <cell r="F8021" t="str">
            <v>C8H12N4O5</v>
          </cell>
          <cell r="G8021" t="str">
            <v>0</v>
          </cell>
          <cell r="H8021" t="str">
            <v>-131.88</v>
          </cell>
          <cell r="I8021" t="str">
            <v>1.98316</v>
          </cell>
          <cell r="J8021" t="str">
            <v>244</v>
          </cell>
        </row>
        <row r="8022">
          <cell r="A8022" t="str">
            <v>cpd08126</v>
          </cell>
          <cell r="B8022" t="str">
            <v>N-Benzyladenine</v>
          </cell>
          <cell r="C8022" t="str">
            <v>N-Benzyladenine</v>
          </cell>
          <cell r="D8022" t="str">
            <v>N6-Benzyladenine|N-Benzyladenine|6-Benzylaminopurine</v>
          </cell>
          <cell r="E8022" t="str">
            <v>C11263</v>
          </cell>
          <cell r="F8022" t="str">
            <v>C12H11N5</v>
          </cell>
          <cell r="G8022" t="str">
            <v>0</v>
          </cell>
          <cell r="H8022" t="str">
            <v>120.53</v>
          </cell>
          <cell r="I8022" t="str">
            <v>2.86572</v>
          </cell>
          <cell r="J8022" t="str">
            <v>225</v>
          </cell>
        </row>
        <row r="8023">
          <cell r="A8023" t="str">
            <v>cpd08127</v>
          </cell>
          <cell r="B8023" t="str">
            <v>7-Hydroxyflavone</v>
          </cell>
          <cell r="C8023" t="str">
            <v>7-Hydroxyflavone</v>
          </cell>
          <cell r="D8023" t="str">
            <v>7-Hydroxy-2-phenyl-4-benzopyrone|7-Hydroxyflavone</v>
          </cell>
          <cell r="E8023" t="str">
            <v>C11264</v>
          </cell>
          <cell r="F8023" t="str">
            <v>C15H10O3</v>
          </cell>
          <cell r="G8023" t="str">
            <v>0</v>
          </cell>
          <cell r="H8023" t="str">
            <v>-29.08</v>
          </cell>
          <cell r="I8023" t="str">
            <v>2.16651</v>
          </cell>
          <cell r="J8023" t="str">
            <v>238</v>
          </cell>
        </row>
        <row r="8024">
          <cell r="A8024" t="str">
            <v>cpd08128</v>
          </cell>
          <cell r="B8024" t="str">
            <v>8-Azaadenosine</v>
          </cell>
          <cell r="C8024" t="str">
            <v>8-Azaadenosine</v>
          </cell>
          <cell r="D8024" t="str">
            <v>8-Azaadenosine</v>
          </cell>
          <cell r="E8024" t="str">
            <v>C11265</v>
          </cell>
          <cell r="F8024" t="str">
            <v>C9H12N6O4</v>
          </cell>
          <cell r="G8024" t="str">
            <v>0</v>
          </cell>
          <cell r="H8024" t="str">
            <v>-49.64</v>
          </cell>
          <cell r="I8024" t="str">
            <v>3.35976</v>
          </cell>
          <cell r="J8024" t="str">
            <v>268</v>
          </cell>
        </row>
        <row r="8025">
          <cell r="A8025" t="str">
            <v>cpd08129</v>
          </cell>
          <cell r="B8025" t="str">
            <v>8-Bromoadenosine</v>
          </cell>
          <cell r="C8025" t="str">
            <v>8-Bromoadenosine</v>
          </cell>
          <cell r="D8025" t="str">
            <v>8-Bromoadenosine</v>
          </cell>
          <cell r="E8025" t="str">
            <v>C11266</v>
          </cell>
          <cell r="F8025" t="str">
            <v>C10H12N5O4Br</v>
          </cell>
          <cell r="G8025" t="str">
            <v>0</v>
          </cell>
          <cell r="H8025" t="str">
            <v>10000000</v>
          </cell>
          <cell r="I8025" t="str">
            <v>10000000</v>
          </cell>
          <cell r="J8025" t="str">
            <v>346</v>
          </cell>
        </row>
        <row r="8026">
          <cell r="A8026" t="str">
            <v>cpd08130</v>
          </cell>
          <cell r="B8026" t="str">
            <v>Biapenem</v>
          </cell>
          <cell r="C8026" t="str">
            <v>Biapenem</v>
          </cell>
          <cell r="D8026" t="str">
            <v>Biapenem</v>
          </cell>
          <cell r="E8026" t="str">
            <v>C11268</v>
          </cell>
          <cell r="F8026" t="str">
            <v>C15H18N4O4S</v>
          </cell>
          <cell r="G8026" t="str">
            <v>0</v>
          </cell>
          <cell r="H8026" t="str">
            <v>-55.11</v>
          </cell>
          <cell r="I8026" t="str">
            <v>3.13416</v>
          </cell>
          <cell r="J8026" t="str">
            <v>350</v>
          </cell>
        </row>
        <row r="8027">
          <cell r="A8027" t="str">
            <v>cpd08131</v>
          </cell>
          <cell r="B8027" t="str">
            <v>Virginiamycin S1</v>
          </cell>
          <cell r="C8027" t="str">
            <v>Virginiamycin S1</v>
          </cell>
          <cell r="D8027" t="str">
            <v>Virginiamycin S1</v>
          </cell>
          <cell r="E8027" t="str">
            <v>C11269</v>
          </cell>
          <cell r="F8027" t="str">
            <v>C43H49N7O10</v>
          </cell>
          <cell r="G8027" t="str">
            <v>0</v>
          </cell>
          <cell r="H8027" t="str">
            <v>10000000</v>
          </cell>
          <cell r="I8027" t="str">
            <v>10000000</v>
          </cell>
          <cell r="J8027" t="str">
            <v>823</v>
          </cell>
        </row>
        <row r="8028">
          <cell r="A8028" t="str">
            <v>cpd08132</v>
          </cell>
          <cell r="B8028" t="str">
            <v>Hexane</v>
          </cell>
          <cell r="C8028" t="str">
            <v>Hexane</v>
          </cell>
          <cell r="D8028" t="str">
            <v>Hexane|n-Hexane</v>
          </cell>
          <cell r="E8028" t="str">
            <v>C11271</v>
          </cell>
          <cell r="F8028" t="str">
            <v>C6H14</v>
          </cell>
          <cell r="G8028" t="str">
            <v>0</v>
          </cell>
          <cell r="H8028" t="str">
            <v>2.86</v>
          </cell>
          <cell r="I8028" t="str">
            <v>0.958692</v>
          </cell>
          <cell r="J8028" t="str">
            <v>86</v>
          </cell>
        </row>
        <row r="8029">
          <cell r="A8029" t="str">
            <v>cpd08133</v>
          </cell>
          <cell r="B8029" t="str">
            <v>Fluorobenzene</v>
          </cell>
          <cell r="C8029" t="str">
            <v>Fluorobenzene</v>
          </cell>
          <cell r="D8029" t="str">
            <v>Fluorobenzene</v>
          </cell>
          <cell r="E8029" t="str">
            <v>C11272</v>
          </cell>
          <cell r="F8029" t="str">
            <v>C6H5F</v>
          </cell>
          <cell r="G8029" t="str">
            <v>0</v>
          </cell>
          <cell r="H8029" t="str">
            <v>-11.4</v>
          </cell>
          <cell r="I8029" t="str">
            <v>1.47975</v>
          </cell>
          <cell r="J8029" t="str">
            <v>96</v>
          </cell>
        </row>
        <row r="8030">
          <cell r="A8030" t="str">
            <v>cpd08134</v>
          </cell>
          <cell r="B8030" t="str">
            <v>Acriflavine</v>
          </cell>
          <cell r="C8030" t="str">
            <v>Acriflavine</v>
          </cell>
          <cell r="D8030" t="str">
            <v>Acriflavine</v>
          </cell>
          <cell r="E8030" t="str">
            <v>C11273</v>
          </cell>
          <cell r="F8030" t="str">
            <v>Cl</v>
          </cell>
          <cell r="G8030" t="str">
            <v>-1</v>
          </cell>
          <cell r="H8030" t="str">
            <v>10000000</v>
          </cell>
          <cell r="I8030" t="str">
            <v>10000000</v>
          </cell>
          <cell r="J8030" t="str">
            <v>35</v>
          </cell>
        </row>
        <row r="8031">
          <cell r="A8031" t="str">
            <v>cpd08135</v>
          </cell>
          <cell r="B8031" t="str">
            <v>Tetrachlorosalicylanilide</v>
          </cell>
          <cell r="C8031" t="str">
            <v>Tetrachlorosalicylanilide</v>
          </cell>
          <cell r="D8031" t="str">
            <v>Tetrachlorosalicylanilide</v>
          </cell>
          <cell r="E8031" t="str">
            <v>C11274</v>
          </cell>
          <cell r="F8031" t="str">
            <v>C13H6NO2Cl4</v>
          </cell>
          <cell r="G8031" t="str">
            <v>-1</v>
          </cell>
          <cell r="H8031" t="str">
            <v>-17.01</v>
          </cell>
          <cell r="I8031" t="str">
            <v>3.2624</v>
          </cell>
          <cell r="J8031" t="str">
            <v>348</v>
          </cell>
        </row>
        <row r="8032">
          <cell r="A8032" t="str">
            <v>cpd08136</v>
          </cell>
          <cell r="B8032" t="str">
            <v>Cetrimonium bromide</v>
          </cell>
          <cell r="C8032" t="str">
            <v>Cetrimonium bromide</v>
          </cell>
          <cell r="D8032" t="str">
            <v>Trimethylcetylammonium bromide|Cetrimonium bromide|Cetyltrimethylammonium bromide</v>
          </cell>
          <cell r="E8032" t="str">
            <v>C11275</v>
          </cell>
          <cell r="F8032" t="str">
            <v>Br</v>
          </cell>
          <cell r="G8032" t="str">
            <v>-1</v>
          </cell>
          <cell r="H8032" t="str">
            <v>10000000</v>
          </cell>
          <cell r="I8032" t="str">
            <v>10000000</v>
          </cell>
          <cell r="J8032" t="str">
            <v>80</v>
          </cell>
        </row>
        <row r="8033">
          <cell r="A8033" t="str">
            <v>cpd08137</v>
          </cell>
          <cell r="B8033" t="str">
            <v>ACNU</v>
          </cell>
          <cell r="C8033" t="str">
            <v>ACNU</v>
          </cell>
          <cell r="D8033" t="str">
            <v>ACNU|Nimustine hydrochloride</v>
          </cell>
          <cell r="E8033" t="str">
            <v>C11276</v>
          </cell>
          <cell r="F8033" t="str">
            <v>C9H13N6O2Cl</v>
          </cell>
          <cell r="G8033" t="str">
            <v>0</v>
          </cell>
          <cell r="H8033" t="str">
            <v>10000000</v>
          </cell>
          <cell r="I8033" t="str">
            <v>10000000</v>
          </cell>
          <cell r="J8033" t="str">
            <v>272</v>
          </cell>
        </row>
        <row r="8034">
          <cell r="A8034" t="str">
            <v>cpd08138</v>
          </cell>
          <cell r="B8034" t="str">
            <v>PMEA</v>
          </cell>
          <cell r="C8034" t="str">
            <v>PMEA</v>
          </cell>
          <cell r="D8034" t="str">
            <v>9-(2-Phosphonylmethoxyethyl)adenine|PMEA|Adefovir</v>
          </cell>
          <cell r="E8034" t="str">
            <v>C11277</v>
          </cell>
          <cell r="F8034" t="str">
            <v>C8H10N5O4P</v>
          </cell>
          <cell r="G8034" t="str">
            <v>-2</v>
          </cell>
          <cell r="H8034" t="str">
            <v>-128.57</v>
          </cell>
          <cell r="I8034" t="str">
            <v>2.82383</v>
          </cell>
          <cell r="J8034" t="str">
            <v>271</v>
          </cell>
        </row>
        <row r="8035">
          <cell r="A8035" t="str">
            <v>cpd08139</v>
          </cell>
          <cell r="B8035" t="str">
            <v>Aflatoxin B1exo-8,9-epoxide-GSH</v>
          </cell>
          <cell r="C8035" t="str">
            <v>Aflatoxin B1exo-8,9-epoxide-GSH</v>
          </cell>
          <cell r="D8035" t="str">
            <v>8,9-Dihydro-8-(S-glutathionyl)-9-hydroxyaflatoxin B1|Aflatoxin B1exo-8,9-epoxide-GSH</v>
          </cell>
          <cell r="E8035" t="str">
            <v>C11278</v>
          </cell>
          <cell r="F8035" t="str">
            <v>C27H28N3O13S</v>
          </cell>
          <cell r="G8035" t="str">
            <v>-1</v>
          </cell>
          <cell r="H8035" t="str">
            <v>-368.41</v>
          </cell>
          <cell r="I8035" t="str">
            <v>4.37416</v>
          </cell>
          <cell r="J8035" t="str">
            <v>634</v>
          </cell>
        </row>
        <row r="8036">
          <cell r="A8036" t="str">
            <v>cpd08140</v>
          </cell>
          <cell r="B8036" t="str">
            <v>Cetrimide</v>
          </cell>
          <cell r="C8036" t="str">
            <v>Cetrimide</v>
          </cell>
          <cell r="D8036" t="str">
            <v>Tetradecyl trimethyl ammonium bromide|Cetrimide</v>
          </cell>
          <cell r="E8036" t="str">
            <v>C11279</v>
          </cell>
          <cell r="F8036" t="str">
            <v>Br</v>
          </cell>
          <cell r="G8036" t="str">
            <v>-1</v>
          </cell>
          <cell r="H8036" t="str">
            <v>10000000</v>
          </cell>
          <cell r="I8036" t="str">
            <v>10000000</v>
          </cell>
          <cell r="J8036" t="str">
            <v>80</v>
          </cell>
        </row>
        <row r="8037">
          <cell r="A8037" t="str">
            <v>cpd08141</v>
          </cell>
          <cell r="B8037" t="str">
            <v>Dolastatin 10</v>
          </cell>
          <cell r="C8037" t="str">
            <v>Dolastatin 10</v>
          </cell>
          <cell r="D8037" t="str">
            <v>Dolastatin 10</v>
          </cell>
          <cell r="E8037" t="str">
            <v>C11280</v>
          </cell>
          <cell r="F8037" t="str">
            <v>C42H69N6O6S</v>
          </cell>
          <cell r="G8037" t="str">
            <v>1</v>
          </cell>
          <cell r="H8037" t="str">
            <v>-44.8</v>
          </cell>
          <cell r="I8037" t="str">
            <v>3.7371</v>
          </cell>
          <cell r="J8037" t="str">
            <v>785</v>
          </cell>
        </row>
        <row r="8038">
          <cell r="A8038" t="str">
            <v>cpd08142</v>
          </cell>
          <cell r="B8038" t="str">
            <v>Anisomycin</v>
          </cell>
          <cell r="C8038" t="str">
            <v>Anisomycin</v>
          </cell>
          <cell r="D8038" t="str">
            <v>Anisomycin</v>
          </cell>
          <cell r="E8038" t="str">
            <v>C11281</v>
          </cell>
          <cell r="F8038" t="str">
            <v>C14H19NO4</v>
          </cell>
          <cell r="G8038" t="str">
            <v>0</v>
          </cell>
          <cell r="H8038" t="str">
            <v>-88.18</v>
          </cell>
          <cell r="I8038" t="str">
            <v>1.37626</v>
          </cell>
          <cell r="J8038" t="str">
            <v>265</v>
          </cell>
        </row>
        <row r="8039">
          <cell r="A8039" t="str">
            <v>cpd08143</v>
          </cell>
          <cell r="B8039" t="str">
            <v>Azidopine</v>
          </cell>
          <cell r="C8039" t="str">
            <v>Azidopine</v>
          </cell>
          <cell r="D8039" t="str">
            <v>Azidopine</v>
          </cell>
          <cell r="E8039" t="str">
            <v>C11282</v>
          </cell>
          <cell r="F8039" t="str">
            <v>C27H26N5O5F3</v>
          </cell>
          <cell r="G8039" t="str">
            <v>0</v>
          </cell>
          <cell r="H8039" t="str">
            <v>10000000</v>
          </cell>
          <cell r="I8039" t="str">
            <v>10000000</v>
          </cell>
          <cell r="J8039" t="str">
            <v>557</v>
          </cell>
        </row>
        <row r="8040">
          <cell r="A8040" t="str">
            <v>cpd08144</v>
          </cell>
          <cell r="B8040" t="str">
            <v>2,4-Dinitrophenylhydrazine</v>
          </cell>
          <cell r="C8040" t="str">
            <v>2,4-Dinitrophenylhydrazine</v>
          </cell>
          <cell r="D8040" t="str">
            <v>2,4-Dinitrophenylhydrazine</v>
          </cell>
          <cell r="E8040" t="str">
            <v>C11283</v>
          </cell>
          <cell r="F8040" t="str">
            <v>C6H6N4O4</v>
          </cell>
          <cell r="G8040" t="str">
            <v>0</v>
          </cell>
          <cell r="H8040" t="str">
            <v>10000000</v>
          </cell>
          <cell r="I8040" t="str">
            <v>10000000</v>
          </cell>
          <cell r="J8040" t="str">
            <v>198</v>
          </cell>
        </row>
        <row r="8041">
          <cell r="A8041" t="str">
            <v>cpd08145</v>
          </cell>
          <cell r="B8041" t="str">
            <v>Indolebutyric acid</v>
          </cell>
          <cell r="C8041" t="str">
            <v>Indolebutyric acid</v>
          </cell>
          <cell r="D8041" t="str">
            <v>Indolebutyric acid</v>
          </cell>
          <cell r="E8041" t="str">
            <v>C11284</v>
          </cell>
          <cell r="F8041" t="str">
            <v>C12H12NO2</v>
          </cell>
          <cell r="G8041" t="str">
            <v>-1</v>
          </cell>
          <cell r="H8041" t="str">
            <v>-20.59</v>
          </cell>
          <cell r="I8041" t="str">
            <v>1.57891</v>
          </cell>
          <cell r="J8041" t="str">
            <v>202</v>
          </cell>
        </row>
        <row r="8042">
          <cell r="A8042" t="str">
            <v>cpd08146</v>
          </cell>
          <cell r="B8042" t="str">
            <v>Tridemorph</v>
          </cell>
          <cell r="C8042" t="str">
            <v>Tridemorph</v>
          </cell>
          <cell r="D8042" t="str">
            <v>Tridemorph</v>
          </cell>
          <cell r="E8042" t="str">
            <v>C11285</v>
          </cell>
          <cell r="F8042" t="str">
            <v>C19H39NO</v>
          </cell>
          <cell r="G8042" t="str">
            <v>0</v>
          </cell>
          <cell r="H8042" t="str">
            <v>10.03</v>
          </cell>
          <cell r="I8042" t="str">
            <v>1.68581</v>
          </cell>
          <cell r="J8042" t="str">
            <v>297</v>
          </cell>
        </row>
        <row r="8043">
          <cell r="A8043" t="str">
            <v>cpd08147</v>
          </cell>
          <cell r="B8043" t="str">
            <v>16alpha,17beta-Estriol 3-(beta-D-glucuronide)</v>
          </cell>
          <cell r="C8043" t="str">
            <v>16alpha,17beta-Estriol 3-(beta-D-glucuronide)</v>
          </cell>
          <cell r="D8043" t="str">
            <v>16alpha,17beta-Estriol 3-(beta-D-glucuronide)</v>
          </cell>
          <cell r="E8043" t="str">
            <v>C11288</v>
          </cell>
          <cell r="F8043" t="str">
            <v>C24H31O9</v>
          </cell>
          <cell r="G8043" t="str">
            <v>-1</v>
          </cell>
          <cell r="H8043" t="str">
            <v>-265.08</v>
          </cell>
          <cell r="I8043" t="str">
            <v>4.64847</v>
          </cell>
          <cell r="J8043" t="str">
            <v>463</v>
          </cell>
        </row>
        <row r="8044">
          <cell r="A8044" t="str">
            <v>cpd08148</v>
          </cell>
          <cell r="B8044" t="str">
            <v>17beta-Estradiol 3-sulfate-17-(beta-D-glucuronide)</v>
          </cell>
          <cell r="C8044" t="str">
            <v>17beta-Estradiol 3-sulfate-17-(beta-D-glucuronide)</v>
          </cell>
          <cell r="D8044" t="str">
            <v>17beta-Estradiol 3-sulfate-17-(beta-D-glucuronide)</v>
          </cell>
          <cell r="E8044" t="str">
            <v>C11289</v>
          </cell>
          <cell r="F8044" t="str">
            <v>C24H30O11S</v>
          </cell>
          <cell r="G8044" t="str">
            <v>-2</v>
          </cell>
          <cell r="H8044" t="str">
            <v>-339.74</v>
          </cell>
          <cell r="I8044" t="str">
            <v>4.68039</v>
          </cell>
          <cell r="J8044" t="str">
            <v>526</v>
          </cell>
        </row>
        <row r="8045">
          <cell r="A8045" t="str">
            <v>cpd08149</v>
          </cell>
          <cell r="B8045" t="str">
            <v>3-Chlorosalicylanilide</v>
          </cell>
          <cell r="C8045" t="str">
            <v>3-Chlorosalicylanilide</v>
          </cell>
          <cell r="D8045" t="str">
            <v>3-Chlorosalicylanilide</v>
          </cell>
          <cell r="E8045" t="str">
            <v>C11290</v>
          </cell>
          <cell r="F8045" t="str">
            <v>C13H9NO2Cl</v>
          </cell>
          <cell r="G8045" t="str">
            <v>-1</v>
          </cell>
          <cell r="H8045" t="str">
            <v>-6.69</v>
          </cell>
          <cell r="I8045" t="str">
            <v>2.09398</v>
          </cell>
          <cell r="J8045" t="str">
            <v>246</v>
          </cell>
        </row>
        <row r="8046">
          <cell r="A8046" t="str">
            <v>cpd08150</v>
          </cell>
          <cell r="B8046" t="str">
            <v>N-Acetylleucyl-leucyl-methioninal</v>
          </cell>
          <cell r="C8046" t="str">
            <v>N-Acetylleucyl-leucyl-methioninal</v>
          </cell>
          <cell r="D8046" t="str">
            <v>N-Acetylleucyl-leucyl-methioninal</v>
          </cell>
          <cell r="E8046" t="str">
            <v>C11292</v>
          </cell>
          <cell r="F8046" t="str">
            <v>C19H35N3O4S</v>
          </cell>
          <cell r="G8046" t="str">
            <v>0</v>
          </cell>
          <cell r="H8046" t="str">
            <v>-108.25</v>
          </cell>
          <cell r="I8046" t="str">
            <v>2.3408</v>
          </cell>
          <cell r="J8046" t="str">
            <v>401</v>
          </cell>
        </row>
        <row r="8047">
          <cell r="A8047" t="str">
            <v>cpd08151</v>
          </cell>
          <cell r="B8047" t="str">
            <v>CGA 64251</v>
          </cell>
          <cell r="C8047" t="str">
            <v>CGA 64251</v>
          </cell>
          <cell r="D8047" t="str">
            <v>CGA 64251|Etaconazole</v>
          </cell>
          <cell r="E8047" t="str">
            <v>C11293</v>
          </cell>
          <cell r="F8047" t="str">
            <v>C14H15N3O2Cl2</v>
          </cell>
          <cell r="G8047" t="str">
            <v>0</v>
          </cell>
          <cell r="H8047" t="str">
            <v>7.87</v>
          </cell>
          <cell r="I8047" t="str">
            <v>2.73943</v>
          </cell>
          <cell r="J8047" t="str">
            <v>327</v>
          </cell>
        </row>
        <row r="8048">
          <cell r="A8048" t="str">
            <v>cpd08152</v>
          </cell>
          <cell r="B8048" t="str">
            <v>CPT-11</v>
          </cell>
          <cell r="C8048" t="str">
            <v>CPT-11</v>
          </cell>
          <cell r="D8048" t="str">
            <v>CPT-11|CPT 11|Irinotecan hydrochloride</v>
          </cell>
          <cell r="E8048" t="str">
            <v>C11294</v>
          </cell>
          <cell r="F8048" t="str">
            <v>C33H38N4O6</v>
          </cell>
          <cell r="G8048" t="str">
            <v>0</v>
          </cell>
          <cell r="H8048" t="str">
            <v>-3.17</v>
          </cell>
          <cell r="I8048" t="str">
            <v>5.86877</v>
          </cell>
          <cell r="J8048" t="str">
            <v>586</v>
          </cell>
        </row>
        <row r="8049">
          <cell r="A8049" t="str">
            <v>cpd08153</v>
          </cell>
          <cell r="B8049" t="str">
            <v>NAc-L4Y-amide</v>
          </cell>
          <cell r="C8049" t="str">
            <v>NAc-L4Y-amide</v>
          </cell>
          <cell r="D8049" t="str">
            <v>NAc-L4Y-amide|N-Acetyl-leu-leu-leu-leu-tyr-amide</v>
          </cell>
          <cell r="E8049" t="str">
            <v>C11295</v>
          </cell>
          <cell r="F8049" t="str">
            <v>C35H58N6O7</v>
          </cell>
          <cell r="G8049" t="str">
            <v>0</v>
          </cell>
          <cell r="H8049" t="str">
            <v>-188.57</v>
          </cell>
          <cell r="I8049" t="str">
            <v>4.00599</v>
          </cell>
          <cell r="J8049" t="str">
            <v>674</v>
          </cell>
        </row>
        <row r="8050">
          <cell r="A8050" t="str">
            <v>cpd08154</v>
          </cell>
          <cell r="B8050" t="str">
            <v>NAc-L3Y-amide</v>
          </cell>
          <cell r="C8050" t="str">
            <v>NAc-L3Y-amide</v>
          </cell>
          <cell r="D8050" t="str">
            <v>NAc-L3Y-amide|N-Acetyl-leu-leu-leu-tyr-amide</v>
          </cell>
          <cell r="E8050" t="str">
            <v>C11296</v>
          </cell>
          <cell r="F8050" t="str">
            <v>C29H47N5O6</v>
          </cell>
          <cell r="G8050" t="str">
            <v>0</v>
          </cell>
          <cell r="H8050" t="str">
            <v>-160.85</v>
          </cell>
          <cell r="I8050" t="str">
            <v>3.28233</v>
          </cell>
          <cell r="J8050" t="str">
            <v>561</v>
          </cell>
        </row>
        <row r="8051">
          <cell r="A8051" t="str">
            <v>cpd08155</v>
          </cell>
          <cell r="B8051" t="str">
            <v>NAc-LLY-amide</v>
          </cell>
          <cell r="C8051" t="str">
            <v>NAc-LLY-amide</v>
          </cell>
          <cell r="D8051" t="str">
            <v>NAc-LLY-amide|N-Acetyl-leu-leu-tyr-amide</v>
          </cell>
          <cell r="E8051" t="str">
            <v>C11297</v>
          </cell>
          <cell r="F8051" t="str">
            <v>C23H36N4O5</v>
          </cell>
          <cell r="G8051" t="str">
            <v>0</v>
          </cell>
          <cell r="H8051" t="str">
            <v>-133.13</v>
          </cell>
          <cell r="I8051" t="str">
            <v>2.57578</v>
          </cell>
          <cell r="J8051" t="str">
            <v>448</v>
          </cell>
        </row>
        <row r="8052">
          <cell r="A8052" t="str">
            <v>cpd08156</v>
          </cell>
          <cell r="B8052" t="str">
            <v>f-NLP-ME</v>
          </cell>
          <cell r="C8052" t="str">
            <v>f-NLP-ME</v>
          </cell>
          <cell r="D8052" t="str">
            <v>f-NLP-ME|N-Formyl-norleucyl-leucyl-phenylalanyl-methylester</v>
          </cell>
          <cell r="E8052" t="str">
            <v>C11298</v>
          </cell>
          <cell r="F8052" t="str">
            <v>C23H35N3O5</v>
          </cell>
          <cell r="G8052" t="str">
            <v>0</v>
          </cell>
          <cell r="H8052" t="str">
            <v>-128.48</v>
          </cell>
          <cell r="I8052" t="str">
            <v>2.27398</v>
          </cell>
          <cell r="J8052" t="str">
            <v>433</v>
          </cell>
        </row>
        <row r="8053">
          <cell r="A8053" t="str">
            <v>cpd08157</v>
          </cell>
          <cell r="B8053" t="str">
            <v>Mikamycin A</v>
          </cell>
          <cell r="C8053" t="str">
            <v>Mikamycin A</v>
          </cell>
          <cell r="D8053" t="str">
            <v>Streptogramin A|Pristinamycin IIA|Mikamycin A|Virginiamycin M1</v>
          </cell>
          <cell r="E8053" t="str">
            <v>C11299</v>
          </cell>
          <cell r="F8053" t="str">
            <v>C28H35N3O7</v>
          </cell>
          <cell r="G8053" t="str">
            <v>0</v>
          </cell>
          <cell r="H8053" t="str">
            <v>-93.19</v>
          </cell>
          <cell r="I8053" t="str">
            <v>2.75422</v>
          </cell>
          <cell r="J8053" t="str">
            <v>525</v>
          </cell>
        </row>
        <row r="8054">
          <cell r="A8054" t="str">
            <v>cpd08158</v>
          </cell>
          <cell r="B8054" t="str">
            <v>Soraphen A</v>
          </cell>
          <cell r="C8054" t="str">
            <v>Soraphen A</v>
          </cell>
          <cell r="D8054" t="str">
            <v>Soraphen A</v>
          </cell>
          <cell r="E8054" t="str">
            <v>C11300</v>
          </cell>
          <cell r="F8054" t="str">
            <v>C29H44O8</v>
          </cell>
          <cell r="G8054" t="str">
            <v>0</v>
          </cell>
          <cell r="H8054" t="str">
            <v>10000000</v>
          </cell>
          <cell r="I8054" t="str">
            <v>10000000</v>
          </cell>
          <cell r="J8054" t="str">
            <v>520</v>
          </cell>
        </row>
        <row r="8055">
          <cell r="A8055" t="str">
            <v>cpd08159</v>
          </cell>
          <cell r="B8055" t="str">
            <v>Sulfoglycolithocholate</v>
          </cell>
          <cell r="C8055" t="str">
            <v>Sulfoglycolithocholate</v>
          </cell>
          <cell r="D8055" t="str">
            <v>Sulfolithocholylglycine|Glycolithocholate 3-sulfate|Sulfoglycolithocholate</v>
          </cell>
          <cell r="E8055" t="str">
            <v>C11301</v>
          </cell>
          <cell r="F8055" t="str">
            <v>C26H41NO7S</v>
          </cell>
          <cell r="G8055" t="str">
            <v>-2</v>
          </cell>
          <cell r="H8055" t="str">
            <v>-231.39</v>
          </cell>
          <cell r="I8055" t="str">
            <v>7.25806</v>
          </cell>
          <cell r="J8055" t="str">
            <v>511</v>
          </cell>
        </row>
        <row r="8056">
          <cell r="A8056" t="str">
            <v>cpd08160</v>
          </cell>
          <cell r="B8056" t="str">
            <v>S-Octyl GSH</v>
          </cell>
          <cell r="C8056" t="str">
            <v>S-Octyl GSH</v>
          </cell>
          <cell r="D8056" t="str">
            <v>S-Octyl glutathione|S-Octyl GSH</v>
          </cell>
          <cell r="E8056" t="str">
            <v>C11302</v>
          </cell>
          <cell r="F8056" t="str">
            <v>C18H32N3O6S</v>
          </cell>
          <cell r="G8056" t="str">
            <v>-1</v>
          </cell>
          <cell r="H8056" t="str">
            <v>-203.75</v>
          </cell>
          <cell r="I8056" t="str">
            <v>1.82989</v>
          </cell>
          <cell r="J8056" t="str">
            <v>418</v>
          </cell>
        </row>
        <row r="8057">
          <cell r="A8057" t="str">
            <v>cpd08161</v>
          </cell>
          <cell r="B8057" t="str">
            <v>S-Decyl GSH</v>
          </cell>
          <cell r="C8057" t="str">
            <v>S-Decyl GSH</v>
          </cell>
          <cell r="D8057" t="str">
            <v>S-Decyl glutathione|S-Decyl GSH</v>
          </cell>
          <cell r="E8057" t="str">
            <v>C11303</v>
          </cell>
          <cell r="F8057" t="str">
            <v>C20H36N3O6S</v>
          </cell>
          <cell r="G8057" t="str">
            <v>-1</v>
          </cell>
          <cell r="H8057" t="str">
            <v>-200.51</v>
          </cell>
          <cell r="I8057" t="str">
            <v>1.92835</v>
          </cell>
          <cell r="J8057" t="str">
            <v>446</v>
          </cell>
        </row>
        <row r="8058">
          <cell r="A8058" t="str">
            <v>cpd08162</v>
          </cell>
          <cell r="B8058" t="str">
            <v>S-(PGA1)-glutathione</v>
          </cell>
          <cell r="C8058" t="str">
            <v>S-(PGA1)-glutathione</v>
          </cell>
          <cell r="D8058" t="str">
            <v>S-(PGA1)-glutathione</v>
          </cell>
          <cell r="E8058" t="str">
            <v>C11304</v>
          </cell>
          <cell r="F8058" t="str">
            <v>C30H47N3O10S</v>
          </cell>
          <cell r="G8058" t="str">
            <v>-2</v>
          </cell>
          <cell r="H8058" t="str">
            <v>-305.21</v>
          </cell>
          <cell r="I8058" t="str">
            <v>2.21847</v>
          </cell>
          <cell r="J8058" t="str">
            <v>641</v>
          </cell>
        </row>
        <row r="8059">
          <cell r="A8059" t="str">
            <v>cpd08163</v>
          </cell>
          <cell r="B8059" t="str">
            <v>Triphenyltetrazolium chloride</v>
          </cell>
          <cell r="C8059" t="str">
            <v>Triphenyltetrazolium chloride</v>
          </cell>
          <cell r="D8059" t="str">
            <v>2,3,5-Triphenyltetrazolium chloride|Triphenyltetrazolium chloride</v>
          </cell>
          <cell r="E8059" t="str">
            <v>C11305</v>
          </cell>
          <cell r="F8059" t="str">
            <v>Cl</v>
          </cell>
          <cell r="G8059" t="str">
            <v>-1</v>
          </cell>
          <cell r="H8059" t="str">
            <v>10000000</v>
          </cell>
          <cell r="I8059" t="str">
            <v>10000000</v>
          </cell>
          <cell r="J8059" t="str">
            <v>35</v>
          </cell>
        </row>
        <row r="8060">
          <cell r="A8060" t="str">
            <v>cpd08164</v>
          </cell>
          <cell r="B8060" t="str">
            <v>Acetylleucyl-leucyl-norleucinal</v>
          </cell>
          <cell r="C8060" t="str">
            <v>Acetylleucyl-leucyl-norleucinal</v>
          </cell>
          <cell r="D8060" t="str">
            <v>Acetylleucyl-leucyl-norleucinal</v>
          </cell>
          <cell r="E8060" t="str">
            <v>C11306</v>
          </cell>
          <cell r="F8060" t="str">
            <v>C20H37N3O4</v>
          </cell>
          <cell r="G8060" t="str">
            <v>0</v>
          </cell>
          <cell r="H8060" t="str">
            <v>-115.4</v>
          </cell>
          <cell r="I8060" t="str">
            <v>2.23632</v>
          </cell>
          <cell r="J8060" t="str">
            <v>383</v>
          </cell>
        </row>
        <row r="8061">
          <cell r="A8061" t="str">
            <v>cpd08165</v>
          </cell>
          <cell r="B8061" t="str">
            <v>Cetylpyridinium chloride</v>
          </cell>
          <cell r="C8061" t="str">
            <v>Cetylpyridinium chloride</v>
          </cell>
          <cell r="D8061" t="str">
            <v>Cetylpyridinium chloride</v>
          </cell>
          <cell r="E8061" t="str">
            <v>C11307</v>
          </cell>
          <cell r="F8061" t="str">
            <v>Cl</v>
          </cell>
          <cell r="G8061" t="str">
            <v>-1</v>
          </cell>
          <cell r="H8061" t="str">
            <v>10000000</v>
          </cell>
          <cell r="I8061" t="str">
            <v>10000000</v>
          </cell>
          <cell r="J8061" t="str">
            <v>35</v>
          </cell>
        </row>
        <row r="8062">
          <cell r="A8062" t="str">
            <v>cpd08166</v>
          </cell>
          <cell r="B8062" t="str">
            <v>Chymostatin</v>
          </cell>
          <cell r="C8062" t="str">
            <v>Chymostatin</v>
          </cell>
          <cell r="D8062" t="str">
            <v>Chymostatin</v>
          </cell>
          <cell r="E8062" t="str">
            <v>C11308</v>
          </cell>
          <cell r="F8062" t="str">
            <v>C31H41N7O6</v>
          </cell>
          <cell r="G8062" t="str">
            <v>0</v>
          </cell>
          <cell r="H8062" t="str">
            <v>-94.68</v>
          </cell>
          <cell r="I8062" t="str">
            <v>4.17058</v>
          </cell>
          <cell r="J8062" t="str">
            <v>607</v>
          </cell>
        </row>
        <row r="8063">
          <cell r="A8063" t="str">
            <v>cpd08167</v>
          </cell>
          <cell r="B8063" t="str">
            <v>Calcimycin</v>
          </cell>
          <cell r="C8063" t="str">
            <v>Calcimycin</v>
          </cell>
          <cell r="D8063" t="str">
            <v>Ionophore A23187|Calcimycin</v>
          </cell>
          <cell r="E8063" t="str">
            <v>C11309</v>
          </cell>
          <cell r="F8063" t="str">
            <v>C29H36N3O6</v>
          </cell>
          <cell r="G8063" t="str">
            <v>-1</v>
          </cell>
          <cell r="H8063" t="str">
            <v>-103.07</v>
          </cell>
          <cell r="I8063" t="str">
            <v>4.83739</v>
          </cell>
          <cell r="J8063" t="str">
            <v>522</v>
          </cell>
        </row>
        <row r="8064">
          <cell r="A8064" t="str">
            <v>cpd08168</v>
          </cell>
          <cell r="B8064" t="str">
            <v>Cyperquat</v>
          </cell>
          <cell r="C8064" t="str">
            <v>Cyperquat</v>
          </cell>
          <cell r="D8064" t="str">
            <v>Cyperquat|N-Methyl-4-phenylpyridine|1-Methyl-4-phenylpyridinium</v>
          </cell>
          <cell r="E8064" t="str">
            <v>C11310</v>
          </cell>
          <cell r="F8064" t="str">
            <v>C12H12N</v>
          </cell>
          <cell r="G8064" t="str">
            <v>1</v>
          </cell>
          <cell r="H8064" t="str">
            <v>85.04</v>
          </cell>
          <cell r="I8064" t="str">
            <v>1.63862</v>
          </cell>
          <cell r="J8064" t="str">
            <v>170</v>
          </cell>
        </row>
        <row r="8065">
          <cell r="A8065" t="str">
            <v>cpd08169</v>
          </cell>
          <cell r="B8065" t="str">
            <v>Oligomycin A</v>
          </cell>
          <cell r="C8065" t="str">
            <v>Oligomycin A</v>
          </cell>
          <cell r="D8065" t="str">
            <v>Oligomycin A</v>
          </cell>
          <cell r="E8065" t="str">
            <v>C11311</v>
          </cell>
          <cell r="F8065" t="str">
            <v>C45H74O11</v>
          </cell>
          <cell r="G8065" t="str">
            <v>0</v>
          </cell>
          <cell r="H8065" t="str">
            <v>-284.99</v>
          </cell>
          <cell r="I8065" t="str">
            <v>4.63304</v>
          </cell>
          <cell r="J8065" t="str">
            <v>790</v>
          </cell>
        </row>
        <row r="8066">
          <cell r="A8066" t="str">
            <v>cpd08170</v>
          </cell>
          <cell r="B8066" t="str">
            <v>Oligomycin B</v>
          </cell>
          <cell r="C8066" t="str">
            <v>Oligomycin B</v>
          </cell>
          <cell r="D8066" t="str">
            <v>Oligomycin B</v>
          </cell>
          <cell r="E8066" t="str">
            <v>C11312</v>
          </cell>
          <cell r="F8066" t="str">
            <v>C45H72O12</v>
          </cell>
          <cell r="G8066" t="str">
            <v>0</v>
          </cell>
          <cell r="H8066" t="str">
            <v>-318.27</v>
          </cell>
          <cell r="I8066" t="str">
            <v>4.62248</v>
          </cell>
          <cell r="J8066" t="str">
            <v>804</v>
          </cell>
        </row>
        <row r="8067">
          <cell r="A8067" t="str">
            <v>cpd08171</v>
          </cell>
          <cell r="B8067" t="str">
            <v>Oligomycin C</v>
          </cell>
          <cell r="C8067" t="str">
            <v>Oligomycin C</v>
          </cell>
          <cell r="D8067" t="str">
            <v>Oligomycin C</v>
          </cell>
          <cell r="E8067" t="str">
            <v>C11313</v>
          </cell>
          <cell r="F8067" t="str">
            <v>C45H74O10</v>
          </cell>
          <cell r="G8067" t="str">
            <v>0</v>
          </cell>
          <cell r="H8067" t="str">
            <v>-245.53</v>
          </cell>
          <cell r="I8067" t="str">
            <v>4.661</v>
          </cell>
          <cell r="J8067" t="str">
            <v>774</v>
          </cell>
        </row>
        <row r="8068">
          <cell r="A8068" t="str">
            <v>cpd08172</v>
          </cell>
          <cell r="B8068" t="str">
            <v>Rutamycin</v>
          </cell>
          <cell r="C8068" t="str">
            <v>Rutamycin</v>
          </cell>
          <cell r="D8068" t="str">
            <v>Rutamycin|Oligomycin D</v>
          </cell>
          <cell r="E8068" t="str">
            <v>C11314</v>
          </cell>
          <cell r="F8068" t="str">
            <v>C44H72O11</v>
          </cell>
          <cell r="G8068" t="str">
            <v>0</v>
          </cell>
          <cell r="H8068" t="str">
            <v>-283</v>
          </cell>
          <cell r="I8068" t="str">
            <v>4.58338</v>
          </cell>
          <cell r="J8068" t="str">
            <v>776</v>
          </cell>
        </row>
        <row r="8069">
          <cell r="A8069" t="str">
            <v>cpd08173</v>
          </cell>
          <cell r="B8069" t="str">
            <v>S-(p-Azidophenacyl)glutathione</v>
          </cell>
          <cell r="C8069" t="str">
            <v>S-(p-Azidophenacyl)glutathione</v>
          </cell>
          <cell r="D8069" t="str">
            <v>S-(p-Azidophenacyl)glutathione|S-(4-Azidophenacyl)glutathione</v>
          </cell>
          <cell r="E8069" t="str">
            <v>C11315</v>
          </cell>
          <cell r="F8069" t="str">
            <v>C18H22N6O7S</v>
          </cell>
          <cell r="G8069" t="str">
            <v>0</v>
          </cell>
          <cell r="H8069" t="str">
            <v>10000000</v>
          </cell>
          <cell r="I8069" t="str">
            <v>10000000</v>
          </cell>
          <cell r="J8069" t="str">
            <v>466</v>
          </cell>
        </row>
        <row r="8070">
          <cell r="A8070" t="str">
            <v>cpd08174</v>
          </cell>
          <cell r="B8070" t="str">
            <v>Tetraphenylarsonium</v>
          </cell>
          <cell r="C8070" t="str">
            <v>Tetraphenylarsonium</v>
          </cell>
          <cell r="D8070" t="str">
            <v>Tetraphenylarsonium</v>
          </cell>
          <cell r="E8070" t="str">
            <v>C11316</v>
          </cell>
          <cell r="F8070" t="str">
            <v>C24H20As</v>
          </cell>
          <cell r="G8070" t="str">
            <v>1</v>
          </cell>
          <cell r="H8070" t="str">
            <v>10000000</v>
          </cell>
          <cell r="I8070" t="str">
            <v>10000000</v>
          </cell>
          <cell r="J8070" t="str">
            <v>383</v>
          </cell>
        </row>
        <row r="8071">
          <cell r="A8071" t="str">
            <v>cpd08175</v>
          </cell>
          <cell r="B8071" t="str">
            <v>DAMGO</v>
          </cell>
          <cell r="C8071" t="str">
            <v>DAMGO</v>
          </cell>
          <cell r="D8071" t="str">
            <v>Tyr-D-Ala-Gly-MePhe-Gly-ol|DAMGO|(D-Ala(2)-mephe(4)-gly-ol(5))enkephalin</v>
          </cell>
          <cell r="E8071" t="str">
            <v>C11318</v>
          </cell>
          <cell r="F8071" t="str">
            <v>C26H36N5O6</v>
          </cell>
          <cell r="G8071" t="str">
            <v>1</v>
          </cell>
          <cell r="H8071" t="str">
            <v>-122.89</v>
          </cell>
          <cell r="I8071" t="str">
            <v>3.03489</v>
          </cell>
          <cell r="J8071" t="str">
            <v>514</v>
          </cell>
        </row>
        <row r="8072">
          <cell r="A8072" t="str">
            <v>cpd08176</v>
          </cell>
          <cell r="B8072" t="str">
            <v>3,5-Dinitrosalicylic acid</v>
          </cell>
          <cell r="C8072" t="str">
            <v>3,5-Dinitrosalicylic acid</v>
          </cell>
          <cell r="D8072" t="str">
            <v>3,5-Dinitrosalicylic acid</v>
          </cell>
          <cell r="E8072" t="str">
            <v>C11319</v>
          </cell>
          <cell r="F8072" t="str">
            <v>C7H2N2O7</v>
          </cell>
          <cell r="G8072" t="str">
            <v>-2</v>
          </cell>
          <cell r="H8072" t="str">
            <v>10000000</v>
          </cell>
          <cell r="I8072" t="str">
            <v>10000000</v>
          </cell>
          <cell r="J8072" t="str">
            <v>226</v>
          </cell>
        </row>
        <row r="8073">
          <cell r="A8073" t="str">
            <v>cpd08177</v>
          </cell>
          <cell r="B8073" t="str">
            <v>D-Ornithine hydrochloride</v>
          </cell>
          <cell r="C8073" t="str">
            <v>D-Ornithine hydrochloride</v>
          </cell>
          <cell r="D8073" t="str">
            <v>D-Ornithine hydrochloride</v>
          </cell>
          <cell r="E8073" t="str">
            <v>C11320</v>
          </cell>
          <cell r="F8073" t="str">
            <v>C5H11N2O2</v>
          </cell>
          <cell r="G8073" t="str">
            <v>-1</v>
          </cell>
          <cell r="H8073" t="str">
            <v>-69.08</v>
          </cell>
          <cell r="I8073" t="str">
            <v>0.737125</v>
          </cell>
          <cell r="J8073" t="str">
            <v>131</v>
          </cell>
        </row>
        <row r="8074">
          <cell r="A8074" t="str">
            <v>cpd08178</v>
          </cell>
          <cell r="B8074" t="str">
            <v>CHAPS</v>
          </cell>
          <cell r="C8074" t="str">
            <v>CHAPS</v>
          </cell>
          <cell r="D8074" t="str">
            <v>CHAPS|3-((3-Cholamidopropyl)dimethylammonium)-1-propanesulfonate</v>
          </cell>
          <cell r="E8074" t="str">
            <v>C11321</v>
          </cell>
          <cell r="F8074" t="str">
            <v>C32H58N2O7S</v>
          </cell>
          <cell r="G8074" t="str">
            <v>0</v>
          </cell>
          <cell r="H8074" t="str">
            <v>-175.023</v>
          </cell>
          <cell r="I8074" t="str">
            <v>7.47081</v>
          </cell>
          <cell r="J8074" t="str">
            <v>614</v>
          </cell>
        </row>
        <row r="8075">
          <cell r="A8075" t="str">
            <v>cpd08179</v>
          </cell>
          <cell r="B8075" t="str">
            <v>4,5,6,7-Tetrachloro-2-trifluoromethylbenzimidazole</v>
          </cell>
          <cell r="C8075" t="str">
            <v>4,5,6,7-Tetrachloro-2-trifluoromethylbenzimidazole</v>
          </cell>
          <cell r="D8075" t="str">
            <v>4,5,6,7-Tetrachloro-2-trifluoromethylbenzimidazole</v>
          </cell>
          <cell r="E8075" t="str">
            <v>C11322</v>
          </cell>
          <cell r="F8075" t="str">
            <v>C8HN2Cl4F3</v>
          </cell>
          <cell r="G8075" t="str">
            <v>0</v>
          </cell>
          <cell r="H8075" t="str">
            <v>10000000</v>
          </cell>
          <cell r="I8075" t="str">
            <v>10000000</v>
          </cell>
          <cell r="J8075" t="str">
            <v>322</v>
          </cell>
        </row>
        <row r="8076">
          <cell r="A8076" t="str">
            <v>cpd08180</v>
          </cell>
          <cell r="B8076" t="str">
            <v>Chromotropic acid</v>
          </cell>
          <cell r="C8076" t="str">
            <v>Chromotropic acid</v>
          </cell>
          <cell r="D8076" t="str">
            <v>Chromotropic acid|4,5-Dihydroxynaphthalene-2,7-disulfonic acid</v>
          </cell>
          <cell r="E8076" t="str">
            <v>C11323</v>
          </cell>
          <cell r="F8076" t="str">
            <v>C10H6O8S2</v>
          </cell>
          <cell r="G8076" t="str">
            <v>-2</v>
          </cell>
          <cell r="H8076" t="str">
            <v>-283.034</v>
          </cell>
          <cell r="I8076" t="str">
            <v>2.75058</v>
          </cell>
          <cell r="J8076" t="str">
            <v>318</v>
          </cell>
        </row>
        <row r="8077">
          <cell r="A8077" t="str">
            <v>cpd08181</v>
          </cell>
          <cell r="B8077" t="str">
            <v>6-(3,3-DMA)chrysin</v>
          </cell>
          <cell r="C8077" t="str">
            <v>6-(3,3-DMA)chrysin</v>
          </cell>
          <cell r="D8077" t="str">
            <v>6-(3,3-DMA)chrysin|6-(3,3-Dimethylallyl)chrysin</v>
          </cell>
          <cell r="E8077" t="str">
            <v>C11324</v>
          </cell>
          <cell r="F8077" t="str">
            <v>C20H18O4</v>
          </cell>
          <cell r="G8077" t="str">
            <v>0</v>
          </cell>
          <cell r="H8077" t="str">
            <v>-43.72</v>
          </cell>
          <cell r="I8077" t="str">
            <v>2.37096</v>
          </cell>
          <cell r="J8077" t="str">
            <v>322</v>
          </cell>
        </row>
        <row r="8078">
          <cell r="A8078" t="str">
            <v>cpd08182</v>
          </cell>
          <cell r="B8078" t="str">
            <v>8-(3,3-DMA)chrysin</v>
          </cell>
          <cell r="C8078" t="str">
            <v>8-(3,3-DMA)chrysin</v>
          </cell>
          <cell r="D8078" t="str">
            <v>8-(3,3-DMA)chrysin|8-(3,3-Dimethylallyl)chrysin</v>
          </cell>
          <cell r="E8078" t="str">
            <v>C11325</v>
          </cell>
          <cell r="F8078" t="str">
            <v>C20H18O4</v>
          </cell>
          <cell r="G8078" t="str">
            <v>0</v>
          </cell>
          <cell r="H8078" t="str">
            <v>-43.72</v>
          </cell>
          <cell r="I8078" t="str">
            <v>2.37096</v>
          </cell>
          <cell r="J8078" t="str">
            <v>322</v>
          </cell>
        </row>
        <row r="8079">
          <cell r="A8079" t="str">
            <v>cpd08183</v>
          </cell>
          <cell r="B8079" t="str">
            <v>ANS</v>
          </cell>
          <cell r="C8079" t="str">
            <v>ANS</v>
          </cell>
          <cell r="D8079" t="str">
            <v>ANS|1-Anilino-8-naphthalenesulfonate|8-Anilino-1-naphthalene sulfonic acid</v>
          </cell>
          <cell r="E8079" t="str">
            <v>C11326</v>
          </cell>
          <cell r="F8079" t="str">
            <v>C16H12NO3S</v>
          </cell>
          <cell r="G8079" t="str">
            <v>-1</v>
          </cell>
          <cell r="H8079" t="str">
            <v>-38.2215</v>
          </cell>
          <cell r="I8079" t="str">
            <v>2.75096</v>
          </cell>
          <cell r="J8079" t="str">
            <v>298</v>
          </cell>
        </row>
        <row r="8080">
          <cell r="A8080" t="str">
            <v>cpd08184</v>
          </cell>
          <cell r="B8080" t="str">
            <v>2-Pyridyl hydroxymethane sulfonic acid</v>
          </cell>
          <cell r="C8080" t="str">
            <v>2-Pyridyl hydroxymethane sulfonic acid</v>
          </cell>
          <cell r="D8080" t="str">
            <v>2-Pyridyl hydroxymethane sulfonic acid</v>
          </cell>
          <cell r="E8080" t="str">
            <v>C11327</v>
          </cell>
          <cell r="F8080" t="str">
            <v>C6H6NO4S</v>
          </cell>
          <cell r="G8080" t="str">
            <v>-1</v>
          </cell>
          <cell r="H8080" t="str">
            <v>-97.5725</v>
          </cell>
          <cell r="I8080" t="str">
            <v>1.63236</v>
          </cell>
          <cell r="J8080" t="str">
            <v>188</v>
          </cell>
        </row>
        <row r="8081">
          <cell r="A8081" t="str">
            <v>cpd08185</v>
          </cell>
          <cell r="B8081" t="str">
            <v>Leucyl-leucyl-norleucine</v>
          </cell>
          <cell r="C8081" t="str">
            <v>Leucyl-leucyl-norleucine</v>
          </cell>
          <cell r="D8081" t="str">
            <v>Leucyl-leucyl-norleucine</v>
          </cell>
          <cell r="E8081" t="str">
            <v>C11328</v>
          </cell>
          <cell r="F8081" t="str">
            <v>C18H35N3O4</v>
          </cell>
          <cell r="G8081" t="str">
            <v>0</v>
          </cell>
          <cell r="H8081" t="str">
            <v>-138.5</v>
          </cell>
          <cell r="I8081" t="str">
            <v>1.67351</v>
          </cell>
          <cell r="J8081" t="str">
            <v>357</v>
          </cell>
        </row>
        <row r="8082">
          <cell r="A8082" t="str">
            <v>cpd08186</v>
          </cell>
          <cell r="B8082" t="str">
            <v>NAc-AAA-ME</v>
          </cell>
          <cell r="C8082" t="str">
            <v>NAc-AAA-ME</v>
          </cell>
          <cell r="D8082" t="str">
            <v>NAc-AAA-ME|N-Acetyl-ala-ala-ala-methylester</v>
          </cell>
          <cell r="E8082" t="str">
            <v>C11329</v>
          </cell>
          <cell r="F8082" t="str">
            <v>C12H21N3O5</v>
          </cell>
          <cell r="G8082" t="str">
            <v>0</v>
          </cell>
          <cell r="H8082" t="str">
            <v>-174.91</v>
          </cell>
          <cell r="I8082" t="str">
            <v>2.11053</v>
          </cell>
          <cell r="J8082" t="str">
            <v>287</v>
          </cell>
        </row>
        <row r="8083">
          <cell r="A8083" t="str">
            <v>cpd08187</v>
          </cell>
          <cell r="B8083" t="str">
            <v>NAc-LLY</v>
          </cell>
          <cell r="C8083" t="str">
            <v>NAc-LLY</v>
          </cell>
          <cell r="D8083" t="str">
            <v>NAc-LLY|N-Acetyl-leu-leu-tyr</v>
          </cell>
          <cell r="E8083" t="str">
            <v>C11330</v>
          </cell>
          <cell r="F8083" t="str">
            <v>C23H34N3O6</v>
          </cell>
          <cell r="G8083" t="str">
            <v>-1</v>
          </cell>
          <cell r="H8083" t="str">
            <v>-175.57</v>
          </cell>
          <cell r="I8083" t="str">
            <v>2.33728</v>
          </cell>
          <cell r="J8083" t="str">
            <v>448</v>
          </cell>
        </row>
        <row r="8084">
          <cell r="A8084" t="str">
            <v>cpd08188</v>
          </cell>
          <cell r="B8084" t="str">
            <v>LLY</v>
          </cell>
          <cell r="C8084" t="str">
            <v>LLY</v>
          </cell>
          <cell r="D8084" t="str">
            <v>LLY|Leu-leu-tyr</v>
          </cell>
          <cell r="E8084" t="str">
            <v>C11331</v>
          </cell>
          <cell r="F8084" t="str">
            <v>C21H33N3O5</v>
          </cell>
          <cell r="G8084" t="str">
            <v>0</v>
          </cell>
          <cell r="H8084" t="str">
            <v>-145.97</v>
          </cell>
          <cell r="I8084" t="str">
            <v>1.81679</v>
          </cell>
          <cell r="J8084" t="str">
            <v>407</v>
          </cell>
        </row>
        <row r="8085">
          <cell r="A8085" t="str">
            <v>cpd08189</v>
          </cell>
          <cell r="B8085" t="str">
            <v>Leucyl-leucine</v>
          </cell>
          <cell r="C8085" t="str">
            <v>Leucyl-leucine</v>
          </cell>
          <cell r="D8085" t="str">
            <v>Leucyl-leucine</v>
          </cell>
          <cell r="E8085" t="str">
            <v>C11332</v>
          </cell>
          <cell r="F8085" t="str">
            <v>C12H24N2O3</v>
          </cell>
          <cell r="G8085" t="str">
            <v>0</v>
          </cell>
          <cell r="H8085" t="str">
            <v>-112.59</v>
          </cell>
          <cell r="I8085" t="str">
            <v>1.03196</v>
          </cell>
          <cell r="J8085" t="str">
            <v>244</v>
          </cell>
        </row>
        <row r="8086">
          <cell r="A8086" t="str">
            <v>cpd08190</v>
          </cell>
          <cell r="B8086" t="str">
            <v>N-Acetyl-leucyl-leucine</v>
          </cell>
          <cell r="C8086" t="str">
            <v>N-Acetyl-leucyl-leucine</v>
          </cell>
          <cell r="D8086" t="str">
            <v>N-Acetyl-leucyl-leucine</v>
          </cell>
          <cell r="E8086" t="str">
            <v>C11333</v>
          </cell>
          <cell r="F8086" t="str">
            <v>C14H25N2O4</v>
          </cell>
          <cell r="G8086" t="str">
            <v>-1</v>
          </cell>
          <cell r="H8086" t="str">
            <v>-142.19</v>
          </cell>
          <cell r="I8086" t="str">
            <v>1.54585</v>
          </cell>
          <cell r="J8086" t="str">
            <v>285</v>
          </cell>
        </row>
        <row r="8087">
          <cell r="A8087" t="str">
            <v>cpd08191</v>
          </cell>
          <cell r="B8087" t="str">
            <v>Tetramethylammonium chloride</v>
          </cell>
          <cell r="C8087" t="str">
            <v>Tetramethylammonium chloride</v>
          </cell>
          <cell r="D8087" t="str">
            <v>Tetramethylammonium chloride|N,N,N-Trimethylmethanaminium chloride</v>
          </cell>
          <cell r="E8087" t="str">
            <v>C11335</v>
          </cell>
          <cell r="F8087" t="str">
            <v>Cl</v>
          </cell>
          <cell r="G8087" t="str">
            <v>-1</v>
          </cell>
          <cell r="H8087" t="str">
            <v>10000000</v>
          </cell>
          <cell r="I8087" t="str">
            <v>10000000</v>
          </cell>
          <cell r="J8087" t="str">
            <v>35</v>
          </cell>
        </row>
        <row r="8088">
          <cell r="A8088" t="str">
            <v>cpd08192</v>
          </cell>
          <cell r="B8088" t="str">
            <v>Mersalyl acid</v>
          </cell>
          <cell r="C8088" t="str">
            <v>Mersalyl acid</v>
          </cell>
          <cell r="D8088" t="str">
            <v>Mersalyl acid</v>
          </cell>
          <cell r="E8088" t="str">
            <v>C11336</v>
          </cell>
          <cell r="F8088" t="str">
            <v>C13H16NO6Hg</v>
          </cell>
          <cell r="G8088" t="str">
            <v>0</v>
          </cell>
          <cell r="H8088" t="str">
            <v>10000000</v>
          </cell>
          <cell r="I8088" t="str">
            <v>10000000</v>
          </cell>
          <cell r="J8088" t="str">
            <v>483</v>
          </cell>
        </row>
        <row r="8089">
          <cell r="A8089" t="str">
            <v>cpd08193</v>
          </cell>
          <cell r="B8089" t="str">
            <v>Tetramisole hydrochloride</v>
          </cell>
          <cell r="C8089" t="str">
            <v>Tetramisole hydrochloride</v>
          </cell>
          <cell r="D8089" t="str">
            <v>Tetramisole hydrochloride</v>
          </cell>
          <cell r="E8089" t="str">
            <v>C11337</v>
          </cell>
          <cell r="F8089" t="str">
            <v>C11H12N2S</v>
          </cell>
          <cell r="G8089" t="str">
            <v>0</v>
          </cell>
          <cell r="H8089" t="str">
            <v>79.97</v>
          </cell>
          <cell r="I8089" t="str">
            <v>2.00682</v>
          </cell>
          <cell r="J8089" t="str">
            <v>204</v>
          </cell>
        </row>
        <row r="8090">
          <cell r="A8090" t="str">
            <v>cpd08194</v>
          </cell>
          <cell r="B8090" t="str">
            <v>Bornyl acetate</v>
          </cell>
          <cell r="C8090" t="str">
            <v>Bornyl acetate</v>
          </cell>
          <cell r="D8090" t="str">
            <v>(1R,2S,4R)-(+)-Bornyl acetate|Bornyl acetate</v>
          </cell>
          <cell r="E8090" t="str">
            <v>C11338</v>
          </cell>
          <cell r="F8090" t="str">
            <v>C12H20O2</v>
          </cell>
          <cell r="G8090" t="str">
            <v>0</v>
          </cell>
          <cell r="H8090" t="str">
            <v>-80.7</v>
          </cell>
          <cell r="I8090" t="str">
            <v>6.18824</v>
          </cell>
          <cell r="J8090" t="str">
            <v>196</v>
          </cell>
        </row>
        <row r="8091">
          <cell r="A8091" t="str">
            <v>cpd08195</v>
          </cell>
          <cell r="B8091" t="str">
            <v>Antimycin A1</v>
          </cell>
          <cell r="C8091" t="str">
            <v>Antimycin A1</v>
          </cell>
          <cell r="D8091" t="str">
            <v>Antimycin A1</v>
          </cell>
          <cell r="E8091" t="str">
            <v>C11339</v>
          </cell>
          <cell r="F8091" t="str">
            <v>C28H40N2O9</v>
          </cell>
          <cell r="G8091" t="str">
            <v>0</v>
          </cell>
          <cell r="H8091" t="str">
            <v>10000000</v>
          </cell>
          <cell r="I8091" t="str">
            <v>10000000</v>
          </cell>
          <cell r="J8091" t="str">
            <v>548</v>
          </cell>
        </row>
        <row r="8092">
          <cell r="A8092" t="str">
            <v>cpd08196</v>
          </cell>
          <cell r="B8092" t="str">
            <v>Antimony potassium tartrate</v>
          </cell>
          <cell r="C8092" t="str">
            <v>Antimony potassium tartrate</v>
          </cell>
          <cell r="D8092" t="str">
            <v>Antimony potassium tartrate</v>
          </cell>
          <cell r="E8092" t="str">
            <v>C11340</v>
          </cell>
          <cell r="F8092" t="str">
            <v>C8H4O12Sb2</v>
          </cell>
          <cell r="G8092" t="str">
            <v>2</v>
          </cell>
          <cell r="H8092" t="str">
            <v>10000000</v>
          </cell>
          <cell r="I8092" t="str">
            <v>10000000</v>
          </cell>
          <cell r="J8092" t="str">
            <v>536</v>
          </cell>
        </row>
        <row r="8093">
          <cell r="A8093" t="str">
            <v>cpd08197</v>
          </cell>
          <cell r="B8093" t="str">
            <v>N-Acetylphenylalanine beta-naphthyl ester</v>
          </cell>
          <cell r="C8093" t="str">
            <v>N-Acetylphenylalanine beta-naphthyl ester</v>
          </cell>
          <cell r="D8093" t="str">
            <v>N-Acetyl-DL-phenylalanine beta-naphthyl ester|N-Acetylphenylalanine beta-naphthyl ester</v>
          </cell>
          <cell r="E8093" t="str">
            <v>C11341</v>
          </cell>
          <cell r="F8093" t="str">
            <v>C21H19NO3</v>
          </cell>
          <cell r="G8093" t="str">
            <v>0</v>
          </cell>
          <cell r="H8093" t="str">
            <v>-31.439</v>
          </cell>
          <cell r="I8093" t="str">
            <v>2.71526</v>
          </cell>
          <cell r="J8093" t="str">
            <v>333</v>
          </cell>
        </row>
        <row r="8094">
          <cell r="A8094" t="str">
            <v>cpd08198</v>
          </cell>
          <cell r="B8094" t="str">
            <v>Oxolinic acid</v>
          </cell>
          <cell r="C8094" t="str">
            <v>Oxolinic acid</v>
          </cell>
          <cell r="D8094" t="str">
            <v>Oxolinic acid</v>
          </cell>
          <cell r="E8094" t="str">
            <v>C11342</v>
          </cell>
          <cell r="F8094" t="str">
            <v>C13H10NO5</v>
          </cell>
          <cell r="G8094" t="str">
            <v>-1</v>
          </cell>
          <cell r="H8094" t="str">
            <v>-110.7</v>
          </cell>
          <cell r="I8094" t="str">
            <v>3.24414</v>
          </cell>
          <cell r="J8094" t="str">
            <v>260</v>
          </cell>
        </row>
        <row r="8095">
          <cell r="A8095" t="str">
            <v>cpd08199</v>
          </cell>
          <cell r="B8095" t="str">
            <v>Salicylhydroxamic acid</v>
          </cell>
          <cell r="C8095" t="str">
            <v>Salicylhydroxamic acid</v>
          </cell>
          <cell r="D8095" t="str">
            <v>Salicylhydroxamic acid</v>
          </cell>
          <cell r="E8095" t="str">
            <v>C11343</v>
          </cell>
          <cell r="F8095" t="str">
            <v>C7H7NO3</v>
          </cell>
          <cell r="G8095" t="str">
            <v>0</v>
          </cell>
          <cell r="H8095" t="str">
            <v>-83.13</v>
          </cell>
          <cell r="I8095" t="str">
            <v>1.11997</v>
          </cell>
          <cell r="J8095" t="str">
            <v>153</v>
          </cell>
        </row>
        <row r="8096">
          <cell r="A8096" t="str">
            <v>cpd08200</v>
          </cell>
          <cell r="B8096" t="str">
            <v>tert-Butyl methyl ether</v>
          </cell>
          <cell r="C8096" t="str">
            <v>tert-Butyl methyl ether</v>
          </cell>
          <cell r="D8096" t="str">
            <v>tert-Butyl methyl ether|Methyl tert-butyl ether</v>
          </cell>
          <cell r="E8096" t="str">
            <v>C11344</v>
          </cell>
          <cell r="F8096" t="str">
            <v>C5H12O</v>
          </cell>
          <cell r="G8096" t="str">
            <v>0</v>
          </cell>
          <cell r="H8096" t="str">
            <v>-30.68</v>
          </cell>
          <cell r="I8096" t="str">
            <v>0.667356</v>
          </cell>
          <cell r="J8096" t="str">
            <v>88</v>
          </cell>
        </row>
        <row r="8097">
          <cell r="A8097" t="str">
            <v>cpd08201</v>
          </cell>
          <cell r="B8097" t="str">
            <v>Triazolealanine</v>
          </cell>
          <cell r="C8097" t="str">
            <v>Triazolealanine</v>
          </cell>
          <cell r="D8097" t="str">
            <v>Triazolealanine</v>
          </cell>
          <cell r="E8097" t="str">
            <v>C11345</v>
          </cell>
          <cell r="F8097" t="str">
            <v>C5H8N4O2</v>
          </cell>
          <cell r="G8097" t="str">
            <v>0</v>
          </cell>
          <cell r="H8097" t="str">
            <v>-49.92</v>
          </cell>
          <cell r="I8097" t="str">
            <v>1.41613</v>
          </cell>
          <cell r="J8097" t="str">
            <v>156</v>
          </cell>
        </row>
        <row r="8098">
          <cell r="A8098" t="str">
            <v>cpd08202</v>
          </cell>
          <cell r="B8098" t="str">
            <v>16alpha,17beta-Estriol 17-(beta-D-glucuronide)</v>
          </cell>
          <cell r="C8098" t="str">
            <v>16alpha,17beta-Estriol 17-(beta-D-glucuronide)</v>
          </cell>
          <cell r="D8098" t="str">
            <v>16alpha,17beta-Estriol 17-(beta-D-glucuronide)</v>
          </cell>
          <cell r="E8098" t="str">
            <v>C11346</v>
          </cell>
          <cell r="F8098" t="str">
            <v>C24H31O9</v>
          </cell>
          <cell r="G8098" t="str">
            <v>-1</v>
          </cell>
          <cell r="H8098" t="str">
            <v>-265.08</v>
          </cell>
          <cell r="I8098" t="str">
            <v>4.64847</v>
          </cell>
          <cell r="J8098" t="str">
            <v>463</v>
          </cell>
        </row>
        <row r="8099">
          <cell r="A8099" t="str">
            <v>cpd08203</v>
          </cell>
          <cell r="B8099" t="str">
            <v>S-Methyl GSH</v>
          </cell>
          <cell r="C8099" t="str">
            <v>S-Methyl GSH</v>
          </cell>
          <cell r="D8099" t="str">
            <v>S-Methylglutathione|S-Methyl GSH</v>
          </cell>
          <cell r="E8099" t="str">
            <v>C11347</v>
          </cell>
          <cell r="F8099" t="str">
            <v>C11H18N3O6S</v>
          </cell>
          <cell r="G8099" t="str">
            <v>-1</v>
          </cell>
          <cell r="H8099" t="str">
            <v>-215.09</v>
          </cell>
          <cell r="I8099" t="str">
            <v>1.59345</v>
          </cell>
          <cell r="J8099" t="str">
            <v>320</v>
          </cell>
        </row>
        <row r="8100">
          <cell r="A8100" t="str">
            <v>cpd08204</v>
          </cell>
          <cell r="B8100" t="str">
            <v>(S)-1-Phenylethanol</v>
          </cell>
          <cell r="C8100" t="str">
            <v>(S)-1-Phenylethanol</v>
          </cell>
          <cell r="D8100" t="str">
            <v>(S)-1-Phenethyl alcohol|(S)-1-Phenylethanol</v>
          </cell>
          <cell r="E8100" t="str">
            <v>C11348</v>
          </cell>
          <cell r="F8100" t="str">
            <v>C8H10O</v>
          </cell>
          <cell r="G8100" t="str">
            <v>0</v>
          </cell>
          <cell r="H8100" t="str">
            <v>-8.47</v>
          </cell>
          <cell r="I8100" t="str">
            <v>0.80823</v>
          </cell>
          <cell r="J8100" t="str">
            <v>122</v>
          </cell>
        </row>
        <row r="8101">
          <cell r="A8101" t="str">
            <v>cpd08205</v>
          </cell>
          <cell r="B8101" t="str">
            <v>(+)-trans-alpha-Irone</v>
          </cell>
          <cell r="C8101" t="str">
            <v>(+)-trans-alpha-Irone</v>
          </cell>
          <cell r="D8101" t="str">
            <v>(+)-trans-alpha-Irone</v>
          </cell>
          <cell r="E8101" t="str">
            <v>C11350</v>
          </cell>
          <cell r="F8101" t="str">
            <v>C14H22O</v>
          </cell>
          <cell r="G8101" t="str">
            <v>0</v>
          </cell>
          <cell r="H8101" t="str">
            <v>17.59</v>
          </cell>
          <cell r="I8101" t="str">
            <v>1.12348</v>
          </cell>
          <cell r="J8101" t="str">
            <v>206</v>
          </cell>
        </row>
        <row r="8102">
          <cell r="A8102" t="str">
            <v>cpd08206</v>
          </cell>
          <cell r="B8102" t="str">
            <v>N1-Amidinostreptamine 6-phosphate</v>
          </cell>
          <cell r="C8102" t="str">
            <v>N1-Amidinostreptamine 6-phosphate</v>
          </cell>
          <cell r="D8102" t="str">
            <v>N1-Amidinostreptamine 6-phosphate</v>
          </cell>
          <cell r="E8102" t="str">
            <v>C11351</v>
          </cell>
          <cell r="F8102" t="str">
            <v>C7H18N4O7P</v>
          </cell>
          <cell r="G8102" t="str">
            <v>1</v>
          </cell>
          <cell r="H8102" t="str">
            <v>-350.07</v>
          </cell>
          <cell r="I8102" t="str">
            <v>2.04576</v>
          </cell>
          <cell r="J8102" t="str">
            <v>301</v>
          </cell>
        </row>
        <row r="8103">
          <cell r="A8103" t="str">
            <v>cpd08207</v>
          </cell>
          <cell r="B8103" t="str">
            <v>5,6-Dichloro-1,3-cyclohexadiene</v>
          </cell>
          <cell r="C8103" t="str">
            <v>5,6-Dichloro-1,3-cyclohexadiene</v>
          </cell>
          <cell r="D8103" t="str">
            <v>5,6-Dichloro-1,3-cyclohexadiene</v>
          </cell>
          <cell r="E8103" t="str">
            <v>C11352</v>
          </cell>
          <cell r="F8103" t="str">
            <v>C6H6Cl2</v>
          </cell>
          <cell r="G8103" t="str">
            <v>0</v>
          </cell>
          <cell r="H8103" t="str">
            <v>20.22</v>
          </cell>
          <cell r="I8103" t="str">
            <v>1.81728</v>
          </cell>
          <cell r="J8103" t="str">
            <v>148</v>
          </cell>
        </row>
        <row r="8104">
          <cell r="A8104" t="str">
            <v>cpd08208</v>
          </cell>
          <cell r="B8104" t="str">
            <v>2-Hydroxy-3-chloropenta-2,4-dienoate</v>
          </cell>
          <cell r="C8104" t="str">
            <v>2-Hydroxy-3-chloropenta-2,4-dienoate</v>
          </cell>
          <cell r="D8104" t="str">
            <v>2-Hydroxy-3-chloropenta-2,4-dienoate</v>
          </cell>
          <cell r="E8104" t="str">
            <v>C11353</v>
          </cell>
          <cell r="F8104" t="str">
            <v>C5H4O3Cl</v>
          </cell>
          <cell r="G8104" t="str">
            <v>-1</v>
          </cell>
          <cell r="H8104" t="str">
            <v>-87.28</v>
          </cell>
          <cell r="I8104" t="str">
            <v>1.10286</v>
          </cell>
          <cell r="J8104" t="str">
            <v>147</v>
          </cell>
        </row>
        <row r="8105">
          <cell r="A8105" t="str">
            <v>cpd08209</v>
          </cell>
          <cell r="B8105" t="str">
            <v>2-Hydroxy-cis-hex-2,4-dienoate</v>
          </cell>
          <cell r="C8105" t="str">
            <v>2hchd</v>
          </cell>
          <cell r="D8105" t="str">
            <v>2-Hydroxy-cis-hex-2,4-dienoate</v>
          </cell>
          <cell r="E8105" t="str">
            <v>C11354</v>
          </cell>
          <cell r="F8105" t="str">
            <v>C6H7O3</v>
          </cell>
          <cell r="G8105" t="str">
            <v>-1</v>
          </cell>
          <cell r="H8105" t="str">
            <v>-80.52</v>
          </cell>
          <cell r="I8105" t="str">
            <v>0.977523</v>
          </cell>
          <cell r="J8105" t="str">
            <v>127</v>
          </cell>
        </row>
        <row r="8106">
          <cell r="A8106" t="str">
            <v>cpd08210</v>
          </cell>
          <cell r="B8106" t="str">
            <v>ADC</v>
          </cell>
          <cell r="C8106" t="str">
            <v>4adcho</v>
          </cell>
          <cell r="D8106" t="str">
            <v>ADC|4-Amino-4-deoxychorismate</v>
          </cell>
          <cell r="E8106" t="str">
            <v>C11355</v>
          </cell>
          <cell r="F8106" t="str">
            <v>C10H10NO5</v>
          </cell>
          <cell r="G8106" t="str">
            <v>-1</v>
          </cell>
          <cell r="H8106" t="str">
            <v>-134.24</v>
          </cell>
          <cell r="I8106" t="str">
            <v>1.41528</v>
          </cell>
          <cell r="J8106" t="str">
            <v>224</v>
          </cell>
        </row>
        <row r="8107">
          <cell r="A8107" t="str">
            <v>cpd08211</v>
          </cell>
          <cell r="B8107" t="str">
            <v>trans,trans,cis-Geranylgeranyl diphosphate</v>
          </cell>
          <cell r="C8107" t="str">
            <v>tcggrpp</v>
          </cell>
          <cell r="D8107" t="str">
            <v>trans,trans,cis-Geranylgeranyl pyrophosphate|trans,trans,cis-Geranylgeranyl diphosphate</v>
          </cell>
          <cell r="E8107" t="str">
            <v>C11356</v>
          </cell>
          <cell r="F8107" t="str">
            <v>C20H34O7P2</v>
          </cell>
          <cell r="G8107" t="str">
            <v>-2</v>
          </cell>
          <cell r="H8107" t="str">
            <v>-354.91</v>
          </cell>
          <cell r="I8107" t="str">
            <v>2.03365</v>
          </cell>
          <cell r="J8107" t="str">
            <v>448</v>
          </cell>
        </row>
        <row r="8108">
          <cell r="A8108" t="str">
            <v>cpd08213</v>
          </cell>
          <cell r="B8108" t="str">
            <v>(-)-Anaferine</v>
          </cell>
          <cell r="C8108" t="str">
            <v>(-)-Anaferine</v>
          </cell>
          <cell r="D8108" t="str">
            <v>(-)-Anaferine</v>
          </cell>
          <cell r="E8108" t="str">
            <v>C11358</v>
          </cell>
          <cell r="F8108" t="str">
            <v>C13H24N2O</v>
          </cell>
          <cell r="G8108" t="str">
            <v>0</v>
          </cell>
          <cell r="H8108" t="str">
            <v>22.32</v>
          </cell>
          <cell r="I8108" t="str">
            <v>2.29925</v>
          </cell>
          <cell r="J8108" t="str">
            <v>224</v>
          </cell>
        </row>
        <row r="8109">
          <cell r="A8109" t="str">
            <v>cpd08215</v>
          </cell>
          <cell r="B8109" t="str">
            <v>(+)-Nornicotine</v>
          </cell>
          <cell r="C8109" t="str">
            <v>(+)-Nornicotine</v>
          </cell>
          <cell r="D8109" t="str">
            <v>(+)-Nornicotine</v>
          </cell>
          <cell r="E8109" t="str">
            <v>C11360</v>
          </cell>
          <cell r="F8109" t="str">
            <v>C9H12N2</v>
          </cell>
          <cell r="G8109" t="str">
            <v>0</v>
          </cell>
          <cell r="H8109" t="str">
            <v>68.32</v>
          </cell>
          <cell r="I8109" t="str">
            <v>1.68092</v>
          </cell>
          <cell r="J8109" t="str">
            <v>148</v>
          </cell>
        </row>
        <row r="8110">
          <cell r="A8110" t="str">
            <v>cpd08216</v>
          </cell>
          <cell r="B8110" t="str">
            <v>N-Acetylleukotriene E4</v>
          </cell>
          <cell r="C8110" t="str">
            <v>N-Acetylleukotriene E4</v>
          </cell>
          <cell r="D8110" t="str">
            <v>N-Acetylleukotriene E4</v>
          </cell>
          <cell r="E8110" t="str">
            <v>C11361</v>
          </cell>
          <cell r="F8110" t="str">
            <v>C25H37NO6S</v>
          </cell>
          <cell r="G8110" t="str">
            <v>-2</v>
          </cell>
          <cell r="H8110" t="str">
            <v>-115.85</v>
          </cell>
          <cell r="I8110" t="str">
            <v>2.52279</v>
          </cell>
          <cell r="J8110" t="str">
            <v>479</v>
          </cell>
        </row>
        <row r="8111">
          <cell r="A8111" t="str">
            <v>cpd08217</v>
          </cell>
          <cell r="B8111" t="str">
            <v>BQ 485</v>
          </cell>
          <cell r="C8111" t="str">
            <v>BQ 485</v>
          </cell>
          <cell r="D8111" t="str">
            <v>Perhydroazepino-N-carbonyl-L-Leu-D-Trp-D-Trp|BQ 485</v>
          </cell>
          <cell r="E8111" t="str">
            <v>C11362</v>
          </cell>
          <cell r="F8111" t="str">
            <v>C35H43N6O5</v>
          </cell>
          <cell r="G8111" t="str">
            <v>-1</v>
          </cell>
          <cell r="H8111" t="str">
            <v>-19.64</v>
          </cell>
          <cell r="I8111" t="str">
            <v>4.16439</v>
          </cell>
          <cell r="J8111" t="str">
            <v>627</v>
          </cell>
        </row>
        <row r="8112">
          <cell r="A8112" t="str">
            <v>cpd08218</v>
          </cell>
          <cell r="B8112" t="str">
            <v>Sulfobromophthalein</v>
          </cell>
          <cell r="C8112" t="str">
            <v>Sulfobromophthalein</v>
          </cell>
          <cell r="D8112" t="str">
            <v>Sulfobromophthalein</v>
          </cell>
          <cell r="E8112" t="str">
            <v>C11363</v>
          </cell>
          <cell r="F8112" t="str">
            <v>C20H8O10S2Br4</v>
          </cell>
          <cell r="G8112" t="str">
            <v>-2</v>
          </cell>
          <cell r="H8112" t="str">
            <v>-273.265</v>
          </cell>
          <cell r="I8112" t="str">
            <v>6.36316</v>
          </cell>
          <cell r="J8112" t="str">
            <v>792</v>
          </cell>
        </row>
        <row r="8113">
          <cell r="A8113" t="str">
            <v>cpd08219</v>
          </cell>
          <cell r="B8113" t="str">
            <v>CPT-11 carboxylate form</v>
          </cell>
          <cell r="C8113" t="str">
            <v>CPT-11 carboxylate form</v>
          </cell>
          <cell r="D8113" t="str">
            <v>CPT-11 carboxylate form</v>
          </cell>
          <cell r="E8113" t="str">
            <v>C11365</v>
          </cell>
          <cell r="F8113" t="str">
            <v>C33H39N4O7</v>
          </cell>
          <cell r="G8113" t="str">
            <v>-1</v>
          </cell>
          <cell r="H8113" t="str">
            <v>-68.38</v>
          </cell>
          <cell r="I8113" t="str">
            <v>4.57155</v>
          </cell>
          <cell r="J8113" t="str">
            <v>603</v>
          </cell>
        </row>
        <row r="8114">
          <cell r="A8114" t="str">
            <v>cpd08220</v>
          </cell>
          <cell r="B8114" t="str">
            <v>SN-38 carboxylate form</v>
          </cell>
          <cell r="C8114" t="str">
            <v>SN-38 carboxylate form</v>
          </cell>
          <cell r="D8114" t="str">
            <v>SN-38 carboxylate form</v>
          </cell>
          <cell r="E8114" t="str">
            <v>C11366</v>
          </cell>
          <cell r="F8114" t="str">
            <v>C22H21N2O6</v>
          </cell>
          <cell r="G8114" t="str">
            <v>-1</v>
          </cell>
          <cell r="H8114" t="str">
            <v>-97.94</v>
          </cell>
          <cell r="I8114" t="str">
            <v>3.61524</v>
          </cell>
          <cell r="J8114" t="str">
            <v>409</v>
          </cell>
        </row>
        <row r="8115">
          <cell r="A8115" t="str">
            <v>cpd08221</v>
          </cell>
          <cell r="B8115" t="str">
            <v>Gsh-prostaglandin A1</v>
          </cell>
          <cell r="C8115" t="str">
            <v>Gsh-prostaglandin A1</v>
          </cell>
          <cell r="D8115" t="str">
            <v>Gsh-prostaglandin A1</v>
          </cell>
          <cell r="E8115" t="str">
            <v>C11367</v>
          </cell>
          <cell r="F8115" t="str">
            <v>C30H46N3O10S</v>
          </cell>
          <cell r="G8115" t="str">
            <v>-3</v>
          </cell>
          <cell r="H8115" t="str">
            <v>-288.224</v>
          </cell>
          <cell r="I8115" t="str">
            <v>2.36229</v>
          </cell>
          <cell r="J8115" t="str">
            <v>640</v>
          </cell>
        </row>
        <row r="8116">
          <cell r="A8116" t="str">
            <v>cpd08222</v>
          </cell>
          <cell r="B8116" t="str">
            <v>Grepafloxacin</v>
          </cell>
          <cell r="C8116" t="str">
            <v>Grepafloxacin</v>
          </cell>
          <cell r="D8116" t="str">
            <v>Grepafloxacin</v>
          </cell>
          <cell r="E8116" t="str">
            <v>C11368</v>
          </cell>
          <cell r="F8116" t="str">
            <v>C19H21N3O3F</v>
          </cell>
          <cell r="G8116" t="str">
            <v>-1</v>
          </cell>
          <cell r="H8116" t="str">
            <v>-18.31</v>
          </cell>
          <cell r="I8116" t="str">
            <v>3.28556</v>
          </cell>
          <cell r="J8116" t="str">
            <v>358</v>
          </cell>
        </row>
        <row r="8117">
          <cell r="A8117" t="str">
            <v>cpd08223</v>
          </cell>
          <cell r="B8117" t="str">
            <v>Fluo-3</v>
          </cell>
          <cell r="C8117" t="str">
            <v>Fluo-3</v>
          </cell>
          <cell r="D8117" t="str">
            <v>Fluo-3</v>
          </cell>
          <cell r="E8117" t="str">
            <v>C11369</v>
          </cell>
          <cell r="F8117" t="str">
            <v>C36H26N2O13Cl2</v>
          </cell>
          <cell r="G8117" t="str">
            <v>-4</v>
          </cell>
          <cell r="H8117" t="str">
            <v>-286.97</v>
          </cell>
          <cell r="I8117" t="str">
            <v>4.90863</v>
          </cell>
          <cell r="J8117" t="str">
            <v>764</v>
          </cell>
        </row>
        <row r="8118">
          <cell r="A8118" t="str">
            <v>cpd08224</v>
          </cell>
          <cell r="B8118" t="str">
            <v>N-Ethylmaleimide-S-glutathione</v>
          </cell>
          <cell r="C8118" t="str">
            <v>N-Ethylmaleimide-S-glutathione</v>
          </cell>
          <cell r="D8118" t="str">
            <v>N-Ethylmaleimide-S-glutathione</v>
          </cell>
          <cell r="E8118" t="str">
            <v>C11370</v>
          </cell>
          <cell r="F8118" t="str">
            <v>C16H21N4O8S</v>
          </cell>
          <cell r="G8118" t="str">
            <v>-1</v>
          </cell>
          <cell r="H8118" t="str">
            <v>-246.78</v>
          </cell>
          <cell r="I8118" t="str">
            <v>2.14066</v>
          </cell>
          <cell r="J8118" t="str">
            <v>429</v>
          </cell>
        </row>
        <row r="8119">
          <cell r="A8119" t="str">
            <v>cpd08225</v>
          </cell>
          <cell r="B8119" t="str">
            <v>Nafenopin</v>
          </cell>
          <cell r="C8119" t="str">
            <v>Nafenopin</v>
          </cell>
          <cell r="D8119" t="str">
            <v>Nafenopin</v>
          </cell>
          <cell r="E8119" t="str">
            <v>C11371</v>
          </cell>
          <cell r="F8119" t="str">
            <v>C20H21O3</v>
          </cell>
          <cell r="G8119" t="str">
            <v>-1</v>
          </cell>
          <cell r="H8119" t="str">
            <v>-25.22</v>
          </cell>
          <cell r="I8119" t="str">
            <v>2.01668</v>
          </cell>
          <cell r="J8119" t="str">
            <v>309</v>
          </cell>
        </row>
        <row r="8120">
          <cell r="A8120" t="str">
            <v>cpd08226</v>
          </cell>
          <cell r="B8120" t="str">
            <v>ZD1694</v>
          </cell>
          <cell r="C8120" t="str">
            <v>ZD1694</v>
          </cell>
          <cell r="D8120" t="str">
            <v>Raltitrexed|Tomudex|ZD1694|ICI D1694</v>
          </cell>
          <cell r="E8120" t="str">
            <v>C11372</v>
          </cell>
          <cell r="F8120" t="str">
            <v>C21H20N4O6S</v>
          </cell>
          <cell r="G8120" t="str">
            <v>-2</v>
          </cell>
          <cell r="H8120" t="str">
            <v>-122.44</v>
          </cell>
          <cell r="I8120" t="str">
            <v>2.66205</v>
          </cell>
          <cell r="J8120" t="str">
            <v>456</v>
          </cell>
        </row>
        <row r="8121">
          <cell r="A8121" t="str">
            <v>cpd08227</v>
          </cell>
          <cell r="B8121" t="str">
            <v>RS 5139</v>
          </cell>
          <cell r="C8121" t="str">
            <v>RS 5139</v>
          </cell>
          <cell r="D8121" t="str">
            <v>RS 5139|Temocaprilat</v>
          </cell>
          <cell r="E8121" t="str">
            <v>C11373</v>
          </cell>
          <cell r="F8121" t="str">
            <v>C21H23N2O5S2</v>
          </cell>
          <cell r="G8121" t="str">
            <v>-1</v>
          </cell>
          <cell r="H8121" t="str">
            <v>-88.4</v>
          </cell>
          <cell r="I8121" t="str">
            <v>2.36309</v>
          </cell>
          <cell r="J8121" t="str">
            <v>447</v>
          </cell>
        </row>
        <row r="8122">
          <cell r="A8122" t="str">
            <v>cpd08228</v>
          </cell>
          <cell r="B8122" t="str">
            <v>GW1843</v>
          </cell>
          <cell r="C8122" t="str">
            <v>GW1843</v>
          </cell>
          <cell r="D8122" t="str">
            <v>1843U89|GW1843</v>
          </cell>
          <cell r="E8122" t="str">
            <v>C11374</v>
          </cell>
          <cell r="F8122" t="str">
            <v>C27H22N4O6</v>
          </cell>
          <cell r="G8122" t="str">
            <v>-2</v>
          </cell>
          <cell r="H8122" t="str">
            <v>-113.609</v>
          </cell>
          <cell r="I8122" t="str">
            <v>3.69768</v>
          </cell>
          <cell r="J8122" t="str">
            <v>498</v>
          </cell>
        </row>
        <row r="8123">
          <cell r="A8123" t="str">
            <v>cpd08229</v>
          </cell>
          <cell r="B8123" t="str">
            <v>SN38 glucuronide carboxylate form</v>
          </cell>
          <cell r="C8123" t="str">
            <v>SN38 glucuronide carboxylate form</v>
          </cell>
          <cell r="D8123" t="str">
            <v>SN38 glucuronide carboxylate form</v>
          </cell>
          <cell r="E8123" t="str">
            <v>C11375</v>
          </cell>
          <cell r="F8123" t="str">
            <v>C28H28N2O12</v>
          </cell>
          <cell r="G8123" t="str">
            <v>-2</v>
          </cell>
          <cell r="H8123" t="str">
            <v>-299.64</v>
          </cell>
          <cell r="I8123" t="str">
            <v>3.93794</v>
          </cell>
          <cell r="J8123" t="str">
            <v>584</v>
          </cell>
        </row>
        <row r="8124">
          <cell r="A8124" t="str">
            <v>cpd08230</v>
          </cell>
          <cell r="B8124" t="str">
            <v>SN-38G</v>
          </cell>
          <cell r="C8124" t="str">
            <v>SN-38G</v>
          </cell>
          <cell r="D8124" t="str">
            <v>SN-38G|SN38 glucuronide</v>
          </cell>
          <cell r="E8124" t="str">
            <v>C11376</v>
          </cell>
          <cell r="F8124" t="str">
            <v>C28H27N2O11</v>
          </cell>
          <cell r="G8124" t="str">
            <v>-1</v>
          </cell>
          <cell r="H8124" t="str">
            <v>-234.43</v>
          </cell>
          <cell r="I8124" t="str">
            <v>5.27568</v>
          </cell>
          <cell r="J8124" t="str">
            <v>567</v>
          </cell>
        </row>
        <row r="8125">
          <cell r="A8125" t="str">
            <v>cpd08231</v>
          </cell>
          <cell r="B8125" t="str">
            <v>alpha-N-Acetylneuraminyl-2,6-beta-D-galactosyl-1,4-N-acetyl-D- glucosaminyl-glycoprotein</v>
          </cell>
          <cell r="C8125" t="str">
            <v>alpha-N-Acetylneuraminyl-2,6-beta-D-galactosyl-1,4-N-acetyl-D- glucosaminyl-glycoprotein</v>
          </cell>
          <cell r="D8125" t="str">
            <v>alpha-N-Acetylneuraminyl-2,6-beta-D-galactosyl-1,4-N-acetyl-D- glucosaminyl-glycoprotein</v>
          </cell>
          <cell r="E8125" t="str">
            <v>C11377</v>
          </cell>
          <cell r="F8125" t="str">
            <v>C25H40N2O19R</v>
          </cell>
          <cell r="G8125" t="str">
            <v>-1</v>
          </cell>
          <cell r="H8125" t="str">
            <v>10000000</v>
          </cell>
          <cell r="I8125" t="str">
            <v>10000000</v>
          </cell>
          <cell r="J8125" t="str">
            <v>673</v>
          </cell>
        </row>
        <row r="8126">
          <cell r="A8126" t="str">
            <v>cpd08232</v>
          </cell>
          <cell r="B8126" t="str">
            <v>Ubidecarenone</v>
          </cell>
          <cell r="C8126" t="str">
            <v>Ubidecarenone</v>
          </cell>
          <cell r="D8126" t="str">
            <v>Ubidecarenone|Ubiquinone-10</v>
          </cell>
          <cell r="E8126" t="str">
            <v>C11378</v>
          </cell>
          <cell r="F8126" t="str">
            <v>C59H90O4</v>
          </cell>
          <cell r="G8126" t="str">
            <v>0</v>
          </cell>
          <cell r="H8126" t="str">
            <v>198.68</v>
          </cell>
          <cell r="I8126" t="str">
            <v>5.5242</v>
          </cell>
          <cell r="J8126" t="str">
            <v>862</v>
          </cell>
        </row>
        <row r="8127">
          <cell r="A8127" t="str">
            <v>cpd08233</v>
          </cell>
          <cell r="B8127" t="str">
            <v>Cinchonidine</v>
          </cell>
          <cell r="C8127" t="str">
            <v>Cinchonidine</v>
          </cell>
          <cell r="D8127" t="str">
            <v>Cinchonidine</v>
          </cell>
          <cell r="E8127" t="str">
            <v>C11379</v>
          </cell>
          <cell r="F8127" t="str">
            <v>C19H23N2O</v>
          </cell>
          <cell r="G8127" t="str">
            <v>1</v>
          </cell>
          <cell r="H8127" t="str">
            <v>10000000</v>
          </cell>
          <cell r="I8127" t="str">
            <v>10000000</v>
          </cell>
          <cell r="J8127" t="str">
            <v>295</v>
          </cell>
        </row>
        <row r="8128">
          <cell r="A8128" t="str">
            <v>cpd08234</v>
          </cell>
          <cell r="B8128" t="str">
            <v>Apocynin</v>
          </cell>
          <cell r="C8128" t="str">
            <v>Apocynin</v>
          </cell>
          <cell r="D8128" t="str">
            <v>Acetovanillone|Apocynin</v>
          </cell>
          <cell r="E8128" t="str">
            <v>C11380</v>
          </cell>
          <cell r="F8128" t="str">
            <v>C9H10O3</v>
          </cell>
          <cell r="G8128" t="str">
            <v>0</v>
          </cell>
          <cell r="H8128" t="str">
            <v>-66.31</v>
          </cell>
          <cell r="I8128" t="str">
            <v>1.17604</v>
          </cell>
          <cell r="J8128" t="str">
            <v>166</v>
          </cell>
        </row>
        <row r="8129">
          <cell r="A8129" t="str">
            <v>cpd08235</v>
          </cell>
          <cell r="B8129" t="str">
            <v>Benzoyltropine</v>
          </cell>
          <cell r="C8129" t="str">
            <v>Benzoyltropine</v>
          </cell>
          <cell r="D8129" t="str">
            <v>Benzoyltropine|Benzoyltropein</v>
          </cell>
          <cell r="E8129" t="str">
            <v>C11381</v>
          </cell>
          <cell r="F8129" t="str">
            <v>C15H19NO2</v>
          </cell>
          <cell r="G8129" t="str">
            <v>0</v>
          </cell>
          <cell r="H8129" t="str">
            <v>10000000</v>
          </cell>
          <cell r="I8129" t="str">
            <v>10000000</v>
          </cell>
          <cell r="J8129" t="str">
            <v>245</v>
          </cell>
        </row>
        <row r="8130">
          <cell r="A8130" t="str">
            <v>cpd08236</v>
          </cell>
          <cell r="B8130" t="str">
            <v>(+)-3-Carene</v>
          </cell>
          <cell r="C8130" t="str">
            <v>(+)-3-Carene</v>
          </cell>
          <cell r="D8130" t="str">
            <v>(+)-3-Carene</v>
          </cell>
          <cell r="E8130" t="str">
            <v>C11382</v>
          </cell>
          <cell r="F8130" t="str">
            <v>C10H16</v>
          </cell>
          <cell r="G8130" t="str">
            <v>0</v>
          </cell>
          <cell r="H8130" t="str">
            <v>46.02</v>
          </cell>
          <cell r="I8130" t="str">
            <v>2.5206</v>
          </cell>
          <cell r="J8130" t="str">
            <v>136</v>
          </cell>
        </row>
        <row r="8131">
          <cell r="A8131" t="str">
            <v>cpd08238</v>
          </cell>
          <cell r="B8131" t="str">
            <v>(S)-(-)-Citronellal</v>
          </cell>
          <cell r="C8131" t="str">
            <v>(S)-(-)-Citronellal</v>
          </cell>
          <cell r="D8131" t="str">
            <v>(S)-3,7-Dimethyloct-6-enal|(S)-(-)-Citronellal</v>
          </cell>
          <cell r="E8131" t="str">
            <v>C11384</v>
          </cell>
          <cell r="F8131" t="str">
            <v>C10H18O</v>
          </cell>
          <cell r="G8131" t="str">
            <v>0</v>
          </cell>
          <cell r="H8131" t="str">
            <v>-2.91</v>
          </cell>
          <cell r="I8131" t="str">
            <v>0.663637</v>
          </cell>
          <cell r="J8131" t="str">
            <v>154</v>
          </cell>
        </row>
        <row r="8132">
          <cell r="A8132" t="str">
            <v>cpd08239</v>
          </cell>
          <cell r="B8132" t="str">
            <v>Globotetraosylceramide</v>
          </cell>
          <cell r="C8132" t="str">
            <v>Globotetraosylceramide</v>
          </cell>
          <cell r="D8132" t="str">
            <v>GalNAc-bta1-&gt;6Gal-alpha1-&gt;4Gal-beta1-&gt;4Glc-beta1-&gt;1'Cer|N-Acetyl-galactosaminyl-1,6-D-galactosyl-1,4-D-galactosyl-1,4-D- glucosylceramide|Globotetraosylceramide</v>
          </cell>
          <cell r="E8132" t="str">
            <v>C11385</v>
          </cell>
          <cell r="F8132" t="str">
            <v>C45H80N2O24</v>
          </cell>
          <cell r="G8132" t="str">
            <v>0</v>
          </cell>
          <cell r="H8132" t="str">
            <v>-755.5</v>
          </cell>
          <cell r="I8132" t="str">
            <v>6.37566</v>
          </cell>
          <cell r="J8132" t="str">
            <v>1032</v>
          </cell>
        </row>
        <row r="8133">
          <cell r="A8133" t="str">
            <v>cpd08240</v>
          </cell>
          <cell r="B8133" t="str">
            <v>(-)-Citronellol</v>
          </cell>
          <cell r="C8133" t="str">
            <v>(-)-Citronellol</v>
          </cell>
          <cell r="D8133" t="str">
            <v>(-)-Citronellol</v>
          </cell>
          <cell r="E8133" t="str">
            <v>C11386</v>
          </cell>
          <cell r="F8133" t="str">
            <v>C10H20O</v>
          </cell>
          <cell r="G8133" t="str">
            <v>0</v>
          </cell>
          <cell r="H8133" t="str">
            <v>-12.39</v>
          </cell>
          <cell r="I8133" t="str">
            <v>0.695238</v>
          </cell>
          <cell r="J8133" t="str">
            <v>156</v>
          </cell>
        </row>
        <row r="8134">
          <cell r="A8134" t="str">
            <v>cpd08241</v>
          </cell>
          <cell r="B8134" t="str">
            <v>(1S,4R)-(-)-Fenchone</v>
          </cell>
          <cell r="C8134" t="str">
            <v>(1S,4R)-(-)-Fenchone</v>
          </cell>
          <cell r="D8134" t="str">
            <v>(1S,4R)-(-)-Fenchone</v>
          </cell>
          <cell r="E8134" t="str">
            <v>C11387</v>
          </cell>
          <cell r="F8134" t="str">
            <v>C10H16O</v>
          </cell>
          <cell r="G8134" t="str">
            <v>0</v>
          </cell>
          <cell r="H8134" t="str">
            <v>10000000</v>
          </cell>
          <cell r="I8134" t="str">
            <v>10000000</v>
          </cell>
          <cell r="J8134" t="str">
            <v>152</v>
          </cell>
        </row>
        <row r="8135">
          <cell r="A8135" t="str">
            <v>cpd08243</v>
          </cell>
          <cell r="B8135" t="str">
            <v>(+)-Linalool</v>
          </cell>
          <cell r="C8135" t="str">
            <v>(+)-Linalool</v>
          </cell>
          <cell r="D8135" t="str">
            <v>(3S)-Linalool|(S)-(+)-Linalool|(+)-Linalool</v>
          </cell>
          <cell r="E8135" t="str">
            <v>C11389</v>
          </cell>
          <cell r="F8135" t="str">
            <v>C10H18O</v>
          </cell>
          <cell r="G8135" t="str">
            <v>0</v>
          </cell>
          <cell r="H8135" t="str">
            <v>6.08</v>
          </cell>
          <cell r="I8135" t="str">
            <v>0.853979</v>
          </cell>
          <cell r="J8135" t="str">
            <v>154</v>
          </cell>
        </row>
        <row r="8136">
          <cell r="A8136" t="str">
            <v>cpd08244</v>
          </cell>
          <cell r="B8136" t="str">
            <v>(+)-Menthone</v>
          </cell>
          <cell r="C8136" t="str">
            <v>(+)-Menthone</v>
          </cell>
          <cell r="D8136" t="str">
            <v>(+)-Menthone</v>
          </cell>
          <cell r="E8136" t="str">
            <v>C11390</v>
          </cell>
          <cell r="F8136" t="str">
            <v>C10H18O</v>
          </cell>
          <cell r="G8136" t="str">
            <v>0</v>
          </cell>
          <cell r="H8136" t="str">
            <v>-16.75</v>
          </cell>
          <cell r="I8136" t="str">
            <v>0.97535</v>
          </cell>
          <cell r="J8136" t="str">
            <v>154</v>
          </cell>
        </row>
        <row r="8137">
          <cell r="A8137" t="str">
            <v>cpd08245</v>
          </cell>
          <cell r="B8137" t="str">
            <v>(S)-(+)-alpha-Phellandrene</v>
          </cell>
          <cell r="C8137" t="str">
            <v>(S)-(+)-alpha-Phellandrene</v>
          </cell>
          <cell r="D8137" t="str">
            <v>(S)-(+)-alpha-Phellandrene</v>
          </cell>
          <cell r="E8137" t="str">
            <v>C11391</v>
          </cell>
          <cell r="F8137" t="str">
            <v>C10H16</v>
          </cell>
          <cell r="G8137" t="str">
            <v>0</v>
          </cell>
          <cell r="H8137" t="str">
            <v>38.09</v>
          </cell>
          <cell r="I8137" t="str">
            <v>1.43718</v>
          </cell>
          <cell r="J8137" t="str">
            <v>136</v>
          </cell>
        </row>
        <row r="8138">
          <cell r="A8138" t="str">
            <v>cpd08246</v>
          </cell>
          <cell r="B8138" t="str">
            <v>(-)-beta-Phellandrene</v>
          </cell>
          <cell r="C8138" t="str">
            <v>(-)-beta-Phellandrene</v>
          </cell>
          <cell r="D8138" t="str">
            <v>(-)-beta-Phellandrene</v>
          </cell>
          <cell r="E8138" t="str">
            <v>C11392</v>
          </cell>
          <cell r="F8138" t="str">
            <v>C10H16</v>
          </cell>
          <cell r="G8138" t="str">
            <v>0</v>
          </cell>
          <cell r="H8138" t="str">
            <v>63.73</v>
          </cell>
          <cell r="I8138" t="str">
            <v>2.51113</v>
          </cell>
          <cell r="J8138" t="str">
            <v>136</v>
          </cell>
        </row>
        <row r="8139">
          <cell r="A8139" t="str">
            <v>cpd08247</v>
          </cell>
          <cell r="B8139" t="str">
            <v>(L)-alpha-Terpineol</v>
          </cell>
          <cell r="C8139" t="str">
            <v>(L)-alpha-Terpineol</v>
          </cell>
          <cell r="D8139" t="str">
            <v>(L)-alpha-Terpineol|(-)-alpha-Terpineol</v>
          </cell>
          <cell r="E8139" t="str">
            <v>C11393</v>
          </cell>
          <cell r="F8139" t="str">
            <v>C10H18O</v>
          </cell>
          <cell r="G8139" t="str">
            <v>0</v>
          </cell>
          <cell r="H8139" t="str">
            <v>-10.79</v>
          </cell>
          <cell r="I8139" t="str">
            <v>1.01205</v>
          </cell>
          <cell r="J8139" t="str">
            <v>154</v>
          </cell>
        </row>
        <row r="8140">
          <cell r="A8140" t="str">
            <v>cpd08248</v>
          </cell>
          <cell r="B8140" t="str">
            <v>(+)-Chrysanthenone</v>
          </cell>
          <cell r="C8140" t="str">
            <v>(+)-Chrysanthenone</v>
          </cell>
          <cell r="D8140" t="str">
            <v>(+)-Chrysanthenone</v>
          </cell>
          <cell r="E8140" t="str">
            <v>C11394</v>
          </cell>
          <cell r="F8140" t="str">
            <v>C10H14O</v>
          </cell>
          <cell r="G8140" t="str">
            <v>0</v>
          </cell>
          <cell r="H8140" t="str">
            <v>10000000</v>
          </cell>
          <cell r="I8140" t="str">
            <v>10000000</v>
          </cell>
          <cell r="J8140" t="str">
            <v>150</v>
          </cell>
        </row>
        <row r="8141">
          <cell r="A8141" t="str">
            <v>cpd08249</v>
          </cell>
          <cell r="B8141" t="str">
            <v>(4R,6R)-cis-Carveol</v>
          </cell>
          <cell r="C8141" t="str">
            <v>(4R,6R)-cis-Carveol</v>
          </cell>
          <cell r="D8141" t="str">
            <v>(4R,6R)-cis-Carveol</v>
          </cell>
          <cell r="E8141" t="str">
            <v>C11395</v>
          </cell>
          <cell r="F8141" t="str">
            <v>C10H16O</v>
          </cell>
          <cell r="G8141" t="str">
            <v>0</v>
          </cell>
          <cell r="H8141" t="str">
            <v>9.97</v>
          </cell>
          <cell r="I8141" t="str">
            <v>0.981597</v>
          </cell>
          <cell r="J8141" t="str">
            <v>152</v>
          </cell>
        </row>
        <row r="8142">
          <cell r="A8142" t="str">
            <v>cpd08250</v>
          </cell>
          <cell r="B8142" t="str">
            <v>(1R,2R,4R)-Dihydrocarveol</v>
          </cell>
          <cell r="C8142" t="str">
            <v>(1R,2R,4R)-Dihydrocarveol</v>
          </cell>
          <cell r="D8142" t="str">
            <v>(1R,2R,4R)-Dihydrocarveol</v>
          </cell>
          <cell r="E8142" t="str">
            <v>C11396</v>
          </cell>
          <cell r="F8142" t="str">
            <v>C10H18O</v>
          </cell>
          <cell r="G8142" t="str">
            <v>0</v>
          </cell>
          <cell r="H8142" t="str">
            <v>-2.17</v>
          </cell>
          <cell r="I8142" t="str">
            <v>1.13356</v>
          </cell>
          <cell r="J8142" t="str">
            <v>154</v>
          </cell>
        </row>
        <row r="8143">
          <cell r="A8143" t="str">
            <v>cpd08251</v>
          </cell>
          <cell r="B8143" t="str">
            <v>(1R,2S,4R)-Neo-dihydrocarveol</v>
          </cell>
          <cell r="C8143" t="str">
            <v>(1R,2S,4R)-Neo-dihydrocarveol</v>
          </cell>
          <cell r="D8143" t="str">
            <v>(1R,2S,4R)-Neo-dihydrocarveol</v>
          </cell>
          <cell r="E8143" t="str">
            <v>C11397</v>
          </cell>
          <cell r="F8143" t="str">
            <v>C10H18O</v>
          </cell>
          <cell r="G8143" t="str">
            <v>0</v>
          </cell>
          <cell r="H8143" t="str">
            <v>-2.17</v>
          </cell>
          <cell r="I8143" t="str">
            <v>1.13356</v>
          </cell>
          <cell r="J8143" t="str">
            <v>154</v>
          </cell>
        </row>
        <row r="8144">
          <cell r="A8144" t="str">
            <v>cpd08252</v>
          </cell>
          <cell r="B8144" t="str">
            <v>(1R,4R)-Dihydrocarvone</v>
          </cell>
          <cell r="C8144" t="str">
            <v>(1R,4R)-Dihydrocarvone</v>
          </cell>
          <cell r="D8144" t="str">
            <v>(1R,4R)-Dihydrocarvone</v>
          </cell>
          <cell r="E8144" t="str">
            <v>C11398</v>
          </cell>
          <cell r="F8144" t="str">
            <v>C10H16O</v>
          </cell>
          <cell r="G8144" t="str">
            <v>0</v>
          </cell>
          <cell r="H8144" t="str">
            <v>4.39</v>
          </cell>
          <cell r="I8144" t="str">
            <v>1.05881</v>
          </cell>
          <cell r="J8144" t="str">
            <v>152</v>
          </cell>
        </row>
        <row r="8145">
          <cell r="A8145" t="str">
            <v>cpd08253</v>
          </cell>
          <cell r="B8145" t="str">
            <v>(1S,2S,4R)-Iso-dihydrocarveol</v>
          </cell>
          <cell r="C8145" t="str">
            <v>(1S,2S,4R)-Iso-dihydrocarveol</v>
          </cell>
          <cell r="D8145" t="str">
            <v>(1S,2S,4R)-Iso-dihydrocarveol</v>
          </cell>
          <cell r="E8145" t="str">
            <v>C11399</v>
          </cell>
          <cell r="F8145" t="str">
            <v>C10H18O</v>
          </cell>
          <cell r="G8145" t="str">
            <v>0</v>
          </cell>
          <cell r="H8145" t="str">
            <v>-2.17</v>
          </cell>
          <cell r="I8145" t="str">
            <v>1.13356</v>
          </cell>
          <cell r="J8145" t="str">
            <v>154</v>
          </cell>
        </row>
        <row r="8146">
          <cell r="A8146" t="str">
            <v>cpd08254</v>
          </cell>
          <cell r="B8146" t="str">
            <v>(1S,2R,4R)-Neoiso-dihydrocarveol</v>
          </cell>
          <cell r="C8146" t="str">
            <v>(1S,2R,4R)-Neoiso-dihydrocarveol</v>
          </cell>
          <cell r="D8146" t="str">
            <v>(1S,2R,4R)-Neoiso-dihydrocarveol</v>
          </cell>
          <cell r="E8146" t="str">
            <v>C11400</v>
          </cell>
          <cell r="F8146" t="str">
            <v>C10H18O</v>
          </cell>
          <cell r="G8146" t="str">
            <v>0</v>
          </cell>
          <cell r="H8146" t="str">
            <v>-2.17</v>
          </cell>
          <cell r="I8146" t="str">
            <v>1.13356</v>
          </cell>
          <cell r="J8146" t="str">
            <v>154</v>
          </cell>
        </row>
        <row r="8147">
          <cell r="A8147" t="str">
            <v>cpd08255</v>
          </cell>
          <cell r="B8147" t="str">
            <v>(1S,4R)-Iso-dihydrocarvone</v>
          </cell>
          <cell r="C8147" t="str">
            <v>(1S,4R)-Iso-dihydrocarvone</v>
          </cell>
          <cell r="D8147" t="str">
            <v>(1S,4R)-Iso-dihydrocarvone</v>
          </cell>
          <cell r="E8147" t="str">
            <v>C11401</v>
          </cell>
          <cell r="F8147" t="str">
            <v>C10H16O</v>
          </cell>
          <cell r="G8147" t="str">
            <v>0</v>
          </cell>
          <cell r="H8147" t="str">
            <v>4.39</v>
          </cell>
          <cell r="I8147" t="str">
            <v>1.05881</v>
          </cell>
          <cell r="J8147" t="str">
            <v>152</v>
          </cell>
        </row>
        <row r="8148">
          <cell r="A8148" t="str">
            <v>cpd08256</v>
          </cell>
          <cell r="B8148" t="str">
            <v>(4R,7R)-4-Isopropenyl-7-methyl-2-oxo-oxepanone</v>
          </cell>
          <cell r="C8148" t="str">
            <v>(4R,7R)-4-Isopropenyl-7-methyl-2-oxo-oxepanone</v>
          </cell>
          <cell r="D8148" t="str">
            <v>(4R,7R)-4-Isopropenyl-7-methyl-2-oxo-oxepanone</v>
          </cell>
          <cell r="E8148" t="str">
            <v>C11402</v>
          </cell>
          <cell r="F8148" t="str">
            <v>C10H16O2</v>
          </cell>
          <cell r="G8148" t="str">
            <v>0</v>
          </cell>
          <cell r="H8148" t="str">
            <v>-36.51</v>
          </cell>
          <cell r="I8148" t="str">
            <v>1.28654</v>
          </cell>
          <cell r="J8148" t="str">
            <v>168</v>
          </cell>
        </row>
        <row r="8149">
          <cell r="A8149" t="str">
            <v>cpd08257</v>
          </cell>
          <cell r="B8149" t="str">
            <v>(3S,6R)-6-Isopropenyl-3-methyl-2-oxo-oxepanone</v>
          </cell>
          <cell r="C8149" t="str">
            <v>(3S,6R)-6-Isopropenyl-3-methyl-2-oxo-oxepanone</v>
          </cell>
          <cell r="D8149" t="str">
            <v>(3S,6R)-6-Isopropenyl-3-methyl-2-oxo-oxepanone</v>
          </cell>
          <cell r="E8149" t="str">
            <v>C11403</v>
          </cell>
          <cell r="F8149" t="str">
            <v>C10H16O2</v>
          </cell>
          <cell r="G8149" t="str">
            <v>0</v>
          </cell>
          <cell r="H8149" t="str">
            <v>-36.51</v>
          </cell>
          <cell r="I8149" t="str">
            <v>1.28654</v>
          </cell>
          <cell r="J8149" t="str">
            <v>168</v>
          </cell>
        </row>
        <row r="8150">
          <cell r="A8150" t="str">
            <v>cpd08258</v>
          </cell>
          <cell r="B8150" t="str">
            <v>(3R)-6-Hydroxy-3-isopropenyl-heptanoate</v>
          </cell>
          <cell r="C8150" t="str">
            <v>(3R)-6-Hydroxy-3-isopropenyl-heptanoate</v>
          </cell>
          <cell r="D8150" t="str">
            <v>(3R)-6-Hydroxy-3-isopropenyl-heptanoate</v>
          </cell>
          <cell r="E8150" t="str">
            <v>C11404</v>
          </cell>
          <cell r="F8150" t="str">
            <v>C10H17O3</v>
          </cell>
          <cell r="G8150" t="str">
            <v>-1</v>
          </cell>
          <cell r="H8150" t="str">
            <v>-94.31</v>
          </cell>
          <cell r="I8150" t="str">
            <v>0.70094</v>
          </cell>
          <cell r="J8150" t="str">
            <v>185</v>
          </cell>
        </row>
        <row r="8151">
          <cell r="A8151" t="str">
            <v>cpd08259</v>
          </cell>
          <cell r="B8151" t="str">
            <v>(3R)-3-Isopropenyl-6-oxoheptanoate</v>
          </cell>
          <cell r="C8151" t="str">
            <v>(3R)-3-Isopropenyl-6-oxoheptanoate</v>
          </cell>
          <cell r="D8151" t="str">
            <v>(3R)-3-Isopropenyl-6-oxoheptanoate</v>
          </cell>
          <cell r="E8151" t="str">
            <v>C11405</v>
          </cell>
          <cell r="F8151" t="str">
            <v>C10H15O3</v>
          </cell>
          <cell r="G8151" t="str">
            <v>-1</v>
          </cell>
          <cell r="H8151" t="str">
            <v>-86.29</v>
          </cell>
          <cell r="I8151" t="str">
            <v>0.661524</v>
          </cell>
          <cell r="J8151" t="str">
            <v>183</v>
          </cell>
        </row>
        <row r="8152">
          <cell r="A8152" t="str">
            <v>cpd08260</v>
          </cell>
          <cell r="B8152" t="str">
            <v>(5R)-6-Hydroxy-5-isopropenyl-2-methylhexanoate</v>
          </cell>
          <cell r="C8152" t="str">
            <v>(5R)-6-Hydroxy-5-isopropenyl-2-methylhexanoate</v>
          </cell>
          <cell r="D8152" t="str">
            <v>(5R)-6-Hydroxy-5-isopropenyl-2-methylhexanoate</v>
          </cell>
          <cell r="E8152" t="str">
            <v>C11406</v>
          </cell>
          <cell r="F8152" t="str">
            <v>C10H17O3</v>
          </cell>
          <cell r="G8152" t="str">
            <v>-1</v>
          </cell>
          <cell r="H8152" t="str">
            <v>-94.31</v>
          </cell>
          <cell r="I8152" t="str">
            <v>0.70094</v>
          </cell>
          <cell r="J8152" t="str">
            <v>185</v>
          </cell>
        </row>
        <row r="8153">
          <cell r="A8153" t="str">
            <v>cpd08261</v>
          </cell>
          <cell r="B8153" t="str">
            <v>(3R)-3-Isopropenyl-6-oxoheptanoyl-CoA</v>
          </cell>
          <cell r="C8153" t="str">
            <v>(3R)-3-Isopropenyl-6-oxoheptanoyl-CoA</v>
          </cell>
          <cell r="D8153" t="str">
            <v>(3R)-3-Isopropenyl-6-oxoheptanoyl-CoA</v>
          </cell>
          <cell r="E8153" t="str">
            <v>C11407</v>
          </cell>
          <cell r="F8153" t="str">
            <v>C31H47N7O18P3S</v>
          </cell>
          <cell r="G8153" t="str">
            <v>-3</v>
          </cell>
          <cell r="H8153" t="str">
            <v>-785.37</v>
          </cell>
          <cell r="I8153" t="str">
            <v>3.67038</v>
          </cell>
          <cell r="J8153" t="str">
            <v>930</v>
          </cell>
        </row>
        <row r="8154">
          <cell r="A8154" t="str">
            <v>cpd08262</v>
          </cell>
          <cell r="B8154" t="str">
            <v>(4S,6S)-cis-Carveol</v>
          </cell>
          <cell r="C8154" t="str">
            <v>(4S,6S)-cis-Carveol</v>
          </cell>
          <cell r="D8154" t="str">
            <v>(4S,6S)-cis-Carveol</v>
          </cell>
          <cell r="E8154" t="str">
            <v>C11408</v>
          </cell>
          <cell r="F8154" t="str">
            <v>C10H16O</v>
          </cell>
          <cell r="G8154" t="str">
            <v>0</v>
          </cell>
          <cell r="H8154" t="str">
            <v>9.97</v>
          </cell>
          <cell r="I8154" t="str">
            <v>0.981597</v>
          </cell>
          <cell r="J8154" t="str">
            <v>152</v>
          </cell>
        </row>
        <row r="8155">
          <cell r="A8155" t="str">
            <v>cpd08263</v>
          </cell>
          <cell r="B8155" t="str">
            <v>(+)-trans-Carveol</v>
          </cell>
          <cell r="C8155" t="str">
            <v>(+)-trans-Carveol</v>
          </cell>
          <cell r="D8155" t="str">
            <v>(4S,6R)-trans-Carveol|(+)-trans-Carveol</v>
          </cell>
          <cell r="E8155" t="str">
            <v>C11409</v>
          </cell>
          <cell r="F8155" t="str">
            <v>C10H16O</v>
          </cell>
          <cell r="G8155" t="str">
            <v>0</v>
          </cell>
          <cell r="H8155" t="str">
            <v>9.97</v>
          </cell>
          <cell r="I8155" t="str">
            <v>0.981597</v>
          </cell>
          <cell r="J8155" t="str">
            <v>152</v>
          </cell>
        </row>
        <row r="8156">
          <cell r="A8156" t="str">
            <v>cpd08264</v>
          </cell>
          <cell r="B8156" t="str">
            <v>(1R,2S,4S)- Neoiso-dihydrocarveol</v>
          </cell>
          <cell r="C8156" t="str">
            <v>(1R,2S,4S)- Neoiso-dihydrocarveol</v>
          </cell>
          <cell r="D8156" t="str">
            <v>(1R,2S,4S)- Neoiso-dihydrocarveol</v>
          </cell>
          <cell r="E8156" t="str">
            <v>C11410</v>
          </cell>
          <cell r="F8156" t="str">
            <v>C10H18O</v>
          </cell>
          <cell r="G8156" t="str">
            <v>0</v>
          </cell>
          <cell r="H8156" t="str">
            <v>-2.17</v>
          </cell>
          <cell r="I8156" t="str">
            <v>1.13356</v>
          </cell>
          <cell r="J8156" t="str">
            <v>154</v>
          </cell>
        </row>
        <row r="8157">
          <cell r="A8157" t="str">
            <v>cpd08265</v>
          </cell>
          <cell r="B8157" t="str">
            <v>(1R,2R,4S)-Iso-dihydrocarveol</v>
          </cell>
          <cell r="C8157" t="str">
            <v>(1R,2R,4S)-Iso-dihydrocarveol</v>
          </cell>
          <cell r="D8157" t="str">
            <v>(1R,2R,4S)-Iso-dihydrocarveol</v>
          </cell>
          <cell r="E8157" t="str">
            <v>C11411</v>
          </cell>
          <cell r="F8157" t="str">
            <v>C10H18O</v>
          </cell>
          <cell r="G8157" t="str">
            <v>0</v>
          </cell>
          <cell r="H8157" t="str">
            <v>-2.17</v>
          </cell>
          <cell r="I8157" t="str">
            <v>1.13356</v>
          </cell>
          <cell r="J8157" t="str">
            <v>154</v>
          </cell>
        </row>
        <row r="8158">
          <cell r="A8158" t="str">
            <v>cpd08266</v>
          </cell>
          <cell r="B8158" t="str">
            <v>(1R,4S)-Iso-dihydrocarvone</v>
          </cell>
          <cell r="C8158" t="str">
            <v>(1R,4S)-Iso-dihydrocarvone</v>
          </cell>
          <cell r="D8158" t="str">
            <v>(1R,4S)-Iso-dihydrocarvone</v>
          </cell>
          <cell r="E8158" t="str">
            <v>C11412</v>
          </cell>
          <cell r="F8158" t="str">
            <v>C10H16O</v>
          </cell>
          <cell r="G8158" t="str">
            <v>0</v>
          </cell>
          <cell r="H8158" t="str">
            <v>4.39</v>
          </cell>
          <cell r="I8158" t="str">
            <v>1.05881</v>
          </cell>
          <cell r="J8158" t="str">
            <v>152</v>
          </cell>
        </row>
        <row r="8159">
          <cell r="A8159" t="str">
            <v>cpd08267</v>
          </cell>
          <cell r="B8159" t="str">
            <v>(1S,2S,4S)-Dihydrocarveol</v>
          </cell>
          <cell r="C8159" t="str">
            <v>(1S,2S,4S)-Dihydrocarveol</v>
          </cell>
          <cell r="D8159" t="str">
            <v>(1S,2S,4S)-Dihydrocarveol</v>
          </cell>
          <cell r="E8159" t="str">
            <v>C11413</v>
          </cell>
          <cell r="F8159" t="str">
            <v>C10H18O</v>
          </cell>
          <cell r="G8159" t="str">
            <v>0</v>
          </cell>
          <cell r="H8159" t="str">
            <v>-2.17</v>
          </cell>
          <cell r="I8159" t="str">
            <v>1.13356</v>
          </cell>
          <cell r="J8159" t="str">
            <v>154</v>
          </cell>
        </row>
        <row r="8160">
          <cell r="A8160" t="str">
            <v>cpd08268</v>
          </cell>
          <cell r="B8160" t="str">
            <v>(4S,7R)-4-Isopropenyl-7-methyl-2-oxo-oxepanone</v>
          </cell>
          <cell r="C8160" t="str">
            <v>(4S,7R)-4-Isopropenyl-7-methyl-2-oxo-oxepanone</v>
          </cell>
          <cell r="D8160" t="str">
            <v>(4S,7R)-4-Isopropenyl-7-methyl-2-oxo-oxepanone</v>
          </cell>
          <cell r="E8160" t="str">
            <v>C11414</v>
          </cell>
          <cell r="F8160" t="str">
            <v>C10H16O2</v>
          </cell>
          <cell r="G8160" t="str">
            <v>0</v>
          </cell>
          <cell r="H8160" t="str">
            <v>-36.51</v>
          </cell>
          <cell r="I8160" t="str">
            <v>1.28654</v>
          </cell>
          <cell r="J8160" t="str">
            <v>168</v>
          </cell>
        </row>
        <row r="8161">
          <cell r="A8161" t="str">
            <v>cpd08269</v>
          </cell>
          <cell r="B8161" t="str">
            <v>(1S,4S)-Dihydrocarvone</v>
          </cell>
          <cell r="C8161" t="str">
            <v>(1S,4S)-Dihydrocarvone</v>
          </cell>
          <cell r="D8161" t="str">
            <v>(1S,4S)-Dihydrocarvone</v>
          </cell>
          <cell r="E8161" t="str">
            <v>C11415</v>
          </cell>
          <cell r="F8161" t="str">
            <v>C10H16O</v>
          </cell>
          <cell r="G8161" t="str">
            <v>0</v>
          </cell>
          <cell r="H8161" t="str">
            <v>4.39</v>
          </cell>
          <cell r="I8161" t="str">
            <v>1.05881</v>
          </cell>
          <cell r="J8161" t="str">
            <v>152</v>
          </cell>
        </row>
        <row r="8162">
          <cell r="A8162" t="str">
            <v>cpd08270</v>
          </cell>
          <cell r="B8162" t="str">
            <v>(1S,2R,4S)-Neo-dihydrocarveol</v>
          </cell>
          <cell r="C8162" t="str">
            <v>(1S,2R,4S)-Neo-dihydrocarveol</v>
          </cell>
          <cell r="D8162" t="str">
            <v>(1S,2R,4S)-Neo-dihydrocarveol</v>
          </cell>
          <cell r="E8162" t="str">
            <v>C11416</v>
          </cell>
          <cell r="F8162" t="str">
            <v>C10H18O</v>
          </cell>
          <cell r="G8162" t="str">
            <v>0</v>
          </cell>
          <cell r="H8162" t="str">
            <v>-2.17</v>
          </cell>
          <cell r="I8162" t="str">
            <v>1.13356</v>
          </cell>
          <cell r="J8162" t="str">
            <v>154</v>
          </cell>
        </row>
        <row r="8163">
          <cell r="A8163" t="str">
            <v>cpd08271</v>
          </cell>
          <cell r="B8163" t="str">
            <v>(3S)-6-Hydroxy-3-isopropenyl-heptanoate</v>
          </cell>
          <cell r="C8163" t="str">
            <v>(3S)-6-Hydroxy-3-isopropenyl-heptanoate</v>
          </cell>
          <cell r="D8163" t="str">
            <v>(3S)-6-Hydroxy-3-isopropenyl-heptanoate</v>
          </cell>
          <cell r="E8163" t="str">
            <v>C11417</v>
          </cell>
          <cell r="F8163" t="str">
            <v>C10H17O3</v>
          </cell>
          <cell r="G8163" t="str">
            <v>-1</v>
          </cell>
          <cell r="H8163" t="str">
            <v>-94.31</v>
          </cell>
          <cell r="I8163" t="str">
            <v>0.70094</v>
          </cell>
          <cell r="J8163" t="str">
            <v>185</v>
          </cell>
        </row>
        <row r="8164">
          <cell r="A8164" t="str">
            <v>cpd08272</v>
          </cell>
          <cell r="B8164" t="str">
            <v>(3S,6S)-6-Isopropenyl-3-methyl-2-oxo-oxepanone</v>
          </cell>
          <cell r="C8164" t="str">
            <v>(3S,6S)-6-Isopropenyl-3-methyl-2-oxo-oxepanone</v>
          </cell>
          <cell r="D8164" t="str">
            <v>(3S,6S)-6-Isopropenyl-3-methyl-2-oxo-oxepanone</v>
          </cell>
          <cell r="E8164" t="str">
            <v>C11418</v>
          </cell>
          <cell r="F8164" t="str">
            <v>C10H16O2</v>
          </cell>
          <cell r="G8164" t="str">
            <v>0</v>
          </cell>
          <cell r="H8164" t="str">
            <v>-36.51</v>
          </cell>
          <cell r="I8164" t="str">
            <v>1.28654</v>
          </cell>
          <cell r="J8164" t="str">
            <v>168</v>
          </cell>
        </row>
        <row r="8165">
          <cell r="A8165" t="str">
            <v>cpd08273</v>
          </cell>
          <cell r="B8165" t="str">
            <v>(3S)-3-Isopropenyl-6-oxoheptanoate</v>
          </cell>
          <cell r="C8165" t="str">
            <v>(3S)-3-Isopropenyl-6-oxoheptanoate</v>
          </cell>
          <cell r="D8165" t="str">
            <v>(3S)-3-Isopropenyl-6-oxoheptanoate</v>
          </cell>
          <cell r="E8165" t="str">
            <v>C11419</v>
          </cell>
          <cell r="F8165" t="str">
            <v>C10H15O3</v>
          </cell>
          <cell r="G8165" t="str">
            <v>-1</v>
          </cell>
          <cell r="H8165" t="str">
            <v>-86.29</v>
          </cell>
          <cell r="I8165" t="str">
            <v>0.661524</v>
          </cell>
          <cell r="J8165" t="str">
            <v>183</v>
          </cell>
        </row>
        <row r="8166">
          <cell r="A8166" t="str">
            <v>cpd08274</v>
          </cell>
          <cell r="B8166" t="str">
            <v>(5S)-6-Hydroxy-5-isopropenyl-2-methylhexanoate</v>
          </cell>
          <cell r="C8166" t="str">
            <v>(5S)-6-Hydroxy-5-isopropenyl-2-methylhexanoate</v>
          </cell>
          <cell r="D8166" t="str">
            <v>(5S)-6-Hydroxy-5-isopropenyl-2-methylhexanoate</v>
          </cell>
          <cell r="E8166" t="str">
            <v>C11420</v>
          </cell>
          <cell r="F8166" t="str">
            <v>C10H17O3</v>
          </cell>
          <cell r="G8166" t="str">
            <v>-1</v>
          </cell>
          <cell r="H8166" t="str">
            <v>-94.31</v>
          </cell>
          <cell r="I8166" t="str">
            <v>0.70094</v>
          </cell>
          <cell r="J8166" t="str">
            <v>185</v>
          </cell>
        </row>
        <row r="8167">
          <cell r="A8167" t="str">
            <v>cpd08275</v>
          </cell>
          <cell r="B8167" t="str">
            <v>(3S)-3-Isopropenyl-6-oxoheptanoyl-CoA</v>
          </cell>
          <cell r="C8167" t="str">
            <v>(3S)-3-Isopropenyl-6-oxoheptanoyl-CoA</v>
          </cell>
          <cell r="D8167" t="str">
            <v>(3S)-3-Isopropenyl-6-oxoheptanoyl-CoA</v>
          </cell>
          <cell r="E8167" t="str">
            <v>C11421</v>
          </cell>
          <cell r="F8167" t="str">
            <v>C31H47N7O18P3S</v>
          </cell>
          <cell r="G8167" t="str">
            <v>-3</v>
          </cell>
          <cell r="H8167" t="str">
            <v>-785.37</v>
          </cell>
          <cell r="I8167" t="str">
            <v>3.67038</v>
          </cell>
          <cell r="J8167" t="str">
            <v>930</v>
          </cell>
        </row>
        <row r="8168">
          <cell r="A8168" t="str">
            <v>cpd08276</v>
          </cell>
          <cell r="B8168" t="str">
            <v>Phenanthrene</v>
          </cell>
          <cell r="C8168" t="str">
            <v>Phenanthrene</v>
          </cell>
          <cell r="D8168" t="str">
            <v>Phenanthrene|Phenanthracene</v>
          </cell>
          <cell r="E8168" t="str">
            <v>C11422</v>
          </cell>
          <cell r="F8168" t="str">
            <v>C14H10</v>
          </cell>
          <cell r="G8168" t="str">
            <v>0</v>
          </cell>
          <cell r="H8168" t="str">
            <v>52.882</v>
          </cell>
          <cell r="I8168" t="str">
            <v>4.06373</v>
          </cell>
          <cell r="J8168" t="str">
            <v>178</v>
          </cell>
        </row>
        <row r="8169">
          <cell r="A8169" t="str">
            <v>cpd08277</v>
          </cell>
          <cell r="B8169" t="str">
            <v>2-Hydroxy-2H-benzo[h]chromene-2-carboxylate</v>
          </cell>
          <cell r="C8169" t="str">
            <v>2-Hydroxy-2H-benzo[h]chromene-2-carboxylate</v>
          </cell>
          <cell r="D8169" t="str">
            <v>2-Hydroxy-2H-benzo[h]chromene-2-carboxylate</v>
          </cell>
          <cell r="E8169" t="str">
            <v>C11425</v>
          </cell>
          <cell r="F8169" t="str">
            <v>C14H9O4</v>
          </cell>
          <cell r="G8169" t="str">
            <v>-1</v>
          </cell>
          <cell r="H8169" t="str">
            <v>-98.859</v>
          </cell>
          <cell r="I8169" t="str">
            <v>2.67846</v>
          </cell>
          <cell r="J8169" t="str">
            <v>241</v>
          </cell>
        </row>
        <row r="8170">
          <cell r="A8170" t="str">
            <v>cpd08278</v>
          </cell>
          <cell r="B8170" t="str">
            <v>cis-4-(1'-Hydroxynaphth-2'-yl)-2-oxobut-3-enoate</v>
          </cell>
          <cell r="C8170" t="str">
            <v>cis-4-(1'-Hydroxynaphth-2'-yl)-2-oxobut-3-enoate</v>
          </cell>
          <cell r="D8170" t="str">
            <v>cis-4-(1'-Hydroxynaphth-2'-yl)-2-oxobut-3-enoate</v>
          </cell>
          <cell r="E8170" t="str">
            <v>C11426</v>
          </cell>
          <cell r="F8170" t="str">
            <v>C14H9O4</v>
          </cell>
          <cell r="G8170" t="str">
            <v>-1</v>
          </cell>
          <cell r="H8170" t="str">
            <v>-87.879</v>
          </cell>
          <cell r="I8170" t="str">
            <v>2.26199</v>
          </cell>
          <cell r="J8170" t="str">
            <v>241</v>
          </cell>
        </row>
        <row r="8171">
          <cell r="A8171" t="str">
            <v>cpd08279</v>
          </cell>
          <cell r="B8171" t="str">
            <v>1-Hydroxy-2-naphthaldehyde</v>
          </cell>
          <cell r="C8171" t="str">
            <v>1-Hydroxy-2-naphthaldehyde</v>
          </cell>
          <cell r="D8171" t="str">
            <v>1-Hydroxy-2-naphthaldehyde</v>
          </cell>
          <cell r="E8171" t="str">
            <v>C11427</v>
          </cell>
          <cell r="F8171" t="str">
            <v>C11H8O2</v>
          </cell>
          <cell r="G8171" t="str">
            <v>0</v>
          </cell>
          <cell r="H8171" t="str">
            <v>-30.019</v>
          </cell>
          <cell r="I8171" t="str">
            <v>2.15765</v>
          </cell>
          <cell r="J8171" t="str">
            <v>172</v>
          </cell>
        </row>
        <row r="8172">
          <cell r="A8172" t="str">
            <v>cpd08280</v>
          </cell>
          <cell r="B8172" t="str">
            <v>trans-9(S),10(S)-Dihydrodiolphenanthrene</v>
          </cell>
          <cell r="C8172" t="str">
            <v>trans-9(S),10(S)-Dihydrodiolphenanthrene</v>
          </cell>
          <cell r="D8172" t="str">
            <v>trans-9(S),10(S)-Dihydrodiolphenanthrene</v>
          </cell>
          <cell r="E8172" t="str">
            <v>C11428</v>
          </cell>
          <cell r="F8172" t="str">
            <v>C14H12O2</v>
          </cell>
          <cell r="G8172" t="str">
            <v>0</v>
          </cell>
          <cell r="H8172" t="str">
            <v>-6.8</v>
          </cell>
          <cell r="I8172" t="str">
            <v>2.72687</v>
          </cell>
          <cell r="J8172" t="str">
            <v>212</v>
          </cell>
        </row>
        <row r="8173">
          <cell r="A8173" t="str">
            <v>cpd08281</v>
          </cell>
          <cell r="B8173" t="str">
            <v>Phenanthrene-9,10-oxide</v>
          </cell>
          <cell r="C8173" t="str">
            <v>Phenanthrene-9,10-oxide</v>
          </cell>
          <cell r="D8173" t="str">
            <v>Phenanthrene-9,10-oxide</v>
          </cell>
          <cell r="E8173" t="str">
            <v>C11429</v>
          </cell>
          <cell r="F8173" t="str">
            <v>C14H10O</v>
          </cell>
          <cell r="G8173" t="str">
            <v>0</v>
          </cell>
          <cell r="H8173" t="str">
            <v>49.52</v>
          </cell>
          <cell r="I8173" t="str">
            <v>3.58612</v>
          </cell>
          <cell r="J8173" t="str">
            <v>194</v>
          </cell>
        </row>
        <row r="8174">
          <cell r="A8174" t="str">
            <v>cpd08282</v>
          </cell>
          <cell r="B8174" t="str">
            <v>9-Phenanthrol</v>
          </cell>
          <cell r="C8174" t="str">
            <v>9-Phenanthrol</v>
          </cell>
          <cell r="D8174" t="str">
            <v>9-Phenanthrol|9-Hydroxyphenanthrene</v>
          </cell>
          <cell r="E8174" t="str">
            <v>C11430</v>
          </cell>
          <cell r="F8174" t="str">
            <v>C14H10O</v>
          </cell>
          <cell r="G8174" t="str">
            <v>0</v>
          </cell>
          <cell r="H8174" t="str">
            <v>9.722</v>
          </cell>
          <cell r="I8174" t="str">
            <v>3.93655</v>
          </cell>
          <cell r="J8174" t="str">
            <v>194</v>
          </cell>
        </row>
        <row r="8175">
          <cell r="A8175" t="str">
            <v>cpd08283</v>
          </cell>
          <cell r="B8175" t="str">
            <v>Phenanthrene-1,2-oxide</v>
          </cell>
          <cell r="C8175" t="str">
            <v>Phenanthrene-1,2-oxide</v>
          </cell>
          <cell r="D8175" t="str">
            <v>Phenanthrene-1,2-oxide</v>
          </cell>
          <cell r="E8175" t="str">
            <v>C11431</v>
          </cell>
          <cell r="F8175" t="str">
            <v>C14H10O</v>
          </cell>
          <cell r="G8175" t="str">
            <v>0</v>
          </cell>
          <cell r="H8175" t="str">
            <v>38.171</v>
          </cell>
          <cell r="I8175" t="str">
            <v>3.43956</v>
          </cell>
          <cell r="J8175" t="str">
            <v>194</v>
          </cell>
        </row>
        <row r="8176">
          <cell r="A8176" t="str">
            <v>cpd08284</v>
          </cell>
          <cell r="B8176" t="str">
            <v>1-Phenanthrol</v>
          </cell>
          <cell r="C8176" t="str">
            <v>1-Phenanthrol</v>
          </cell>
          <cell r="D8176" t="str">
            <v>1-Phenanthrol</v>
          </cell>
          <cell r="E8176" t="str">
            <v>C11432</v>
          </cell>
          <cell r="F8176" t="str">
            <v>C14H10O</v>
          </cell>
          <cell r="G8176" t="str">
            <v>0</v>
          </cell>
          <cell r="H8176" t="str">
            <v>9.722</v>
          </cell>
          <cell r="I8176" t="str">
            <v>3.93655</v>
          </cell>
          <cell r="J8176" t="str">
            <v>194</v>
          </cell>
        </row>
        <row r="8177">
          <cell r="A8177" t="str">
            <v>cpd08285</v>
          </cell>
          <cell r="B8177" t="str">
            <v>1-Methoxyphenanthrene</v>
          </cell>
          <cell r="C8177" t="str">
            <v>1-Methoxyphenanthrene</v>
          </cell>
          <cell r="D8177" t="str">
            <v>1-Methoxyphenanthrene</v>
          </cell>
          <cell r="E8177" t="str">
            <v>C11433</v>
          </cell>
          <cell r="F8177" t="str">
            <v>C15H12O</v>
          </cell>
          <cell r="G8177" t="str">
            <v>0</v>
          </cell>
          <cell r="H8177" t="str">
            <v>24.372</v>
          </cell>
          <cell r="I8177" t="str">
            <v>3.95713</v>
          </cell>
          <cell r="J8177" t="str">
            <v>208</v>
          </cell>
        </row>
        <row r="8178">
          <cell r="A8178" t="str">
            <v>cpd08286</v>
          </cell>
          <cell r="B8178" t="str">
            <v>2-C-methyl-D-erythritol4-phosphate</v>
          </cell>
          <cell r="C8178" t="str">
            <v>2me4p</v>
          </cell>
          <cell r="D8178" t="str">
            <v>2-c-methyl-d-erythritol-4-phosphate|2-C-methyl-D-erythritol4-phosphate|2-C-Methyl-D-erythritol 4-phosphate</v>
          </cell>
          <cell r="E8178" t="str">
            <v>C11434</v>
          </cell>
          <cell r="F8178" t="str">
            <v>C5H12O7P</v>
          </cell>
          <cell r="G8178" t="str">
            <v>-1</v>
          </cell>
          <cell r="H8178" t="str">
            <v>-366.71</v>
          </cell>
          <cell r="I8178" t="str">
            <v>0.568414</v>
          </cell>
          <cell r="J8178" t="str">
            <v>215</v>
          </cell>
        </row>
        <row r="8179">
          <cell r="A8179" t="str">
            <v>cpd08287</v>
          </cell>
          <cell r="B8179" t="str">
            <v>4--cytidine5-diphospho-2-C-methyl-D-erythritol</v>
          </cell>
          <cell r="C8179" t="str">
            <v>4c2me</v>
          </cell>
          <cell r="D8179" t="str">
            <v>4--cytidine5-diphospho-2-C-methyl-D-erythritol|4-(Cytidine 5'-diphospho)-2-C-methyl-D-erythritol</v>
          </cell>
          <cell r="E8179" t="str">
            <v>C11435</v>
          </cell>
          <cell r="F8179" t="str">
            <v>C14H23N3O14P2</v>
          </cell>
          <cell r="G8179" t="str">
            <v>-2</v>
          </cell>
          <cell r="H8179" t="str">
            <v>-646.09</v>
          </cell>
          <cell r="I8179" t="str">
            <v>2.09034</v>
          </cell>
          <cell r="J8179" t="str">
            <v>519</v>
          </cell>
        </row>
        <row r="8180">
          <cell r="A8180" t="str">
            <v>cpd08288</v>
          </cell>
          <cell r="B8180" t="str">
            <v>2-phospho-4--cytidine5-diphospho-2-C-methyl-D-erythritol</v>
          </cell>
          <cell r="C8180" t="str">
            <v>2p4c2me</v>
          </cell>
          <cell r="D8180" t="str">
            <v>2-phospho-4--cytidine5-diphospho-2-C-methyl-D-erythritol|2-Phospho-4-(cytidine 5'-diphospho)-2-C-methyl-D-erythritol</v>
          </cell>
          <cell r="E8180" t="str">
            <v>C11436</v>
          </cell>
          <cell r="F8180" t="str">
            <v>C14H23N3O17P3</v>
          </cell>
          <cell r="G8180" t="str">
            <v>-3</v>
          </cell>
          <cell r="H8180" t="str">
            <v>-858.59</v>
          </cell>
          <cell r="I8180" t="str">
            <v>2.06202</v>
          </cell>
          <cell r="J8180" t="str">
            <v>598</v>
          </cell>
        </row>
        <row r="8181">
          <cell r="A8181" t="str">
            <v>cpd08289</v>
          </cell>
          <cell r="B8181" t="str">
            <v>1-deoxy-D-xylulose5-phosphate</v>
          </cell>
          <cell r="C8181" t="str">
            <v>dxyl5p</v>
          </cell>
          <cell r="D8181" t="str">
            <v>1-deoxy-D-xylulose5-phosphate|1-Deoxy-D-xylulose 5-phosphate</v>
          </cell>
          <cell r="E8181" t="str">
            <v>C11437</v>
          </cell>
          <cell r="F8181" t="str">
            <v>C5H10O7P</v>
          </cell>
          <cell r="G8181" t="str">
            <v>-1</v>
          </cell>
          <cell r="H8181" t="str">
            <v>-357.27</v>
          </cell>
          <cell r="I8181" t="str">
            <v>0.48416</v>
          </cell>
          <cell r="J8181" t="str">
            <v>213</v>
          </cell>
        </row>
        <row r="8182">
          <cell r="A8182" t="str">
            <v>cpd08290</v>
          </cell>
          <cell r="B8182" t="str">
            <v>C-1027 Chromophore</v>
          </cell>
          <cell r="C8182" t="str">
            <v>C-1027 Chromophore</v>
          </cell>
          <cell r="D8182" t="str">
            <v>C-1027 Chromophore</v>
          </cell>
          <cell r="E8182" t="str">
            <v>C11438</v>
          </cell>
          <cell r="F8182" t="str">
            <v>C43H44N3O13Cl</v>
          </cell>
          <cell r="G8182" t="str">
            <v>2</v>
          </cell>
          <cell r="H8182" t="str">
            <v>10000000</v>
          </cell>
          <cell r="I8182" t="str">
            <v>10000000</v>
          </cell>
          <cell r="J8182" t="str">
            <v>845</v>
          </cell>
        </row>
        <row r="8183">
          <cell r="A8183" t="str">
            <v>cpd08291</v>
          </cell>
          <cell r="B8183" t="str">
            <v>Deshydroxy-C-1027 chromophore</v>
          </cell>
          <cell r="C8183" t="str">
            <v>Deshydroxy-C-1027 chromophore</v>
          </cell>
          <cell r="D8183" t="str">
            <v>Deshydroxy-C-1027 chromophore</v>
          </cell>
          <cell r="E8183" t="str">
            <v>C11441</v>
          </cell>
          <cell r="F8183" t="str">
            <v>C43H44N3O12Cl</v>
          </cell>
          <cell r="G8183" t="str">
            <v>2</v>
          </cell>
          <cell r="H8183" t="str">
            <v>10000000</v>
          </cell>
          <cell r="I8183" t="str">
            <v>10000000</v>
          </cell>
          <cell r="J8183" t="str">
            <v>829</v>
          </cell>
        </row>
        <row r="8184">
          <cell r="A8184" t="str">
            <v>cpd08292</v>
          </cell>
          <cell r="B8184" t="str">
            <v>Aromatized C-1027 chromophore</v>
          </cell>
          <cell r="C8184" t="str">
            <v>Aromatized C-1027 chromophore</v>
          </cell>
          <cell r="D8184" t="str">
            <v>Aromatized C-1027 chromophore</v>
          </cell>
          <cell r="E8184" t="str">
            <v>C11442</v>
          </cell>
          <cell r="F8184" t="str">
            <v>C43H46N3O13Cl</v>
          </cell>
          <cell r="G8184" t="str">
            <v>2</v>
          </cell>
          <cell r="H8184" t="str">
            <v>10000000</v>
          </cell>
          <cell r="I8184" t="str">
            <v>10000000</v>
          </cell>
          <cell r="J8184" t="str">
            <v>847</v>
          </cell>
        </row>
        <row r="8185">
          <cell r="A8185" t="str">
            <v>cpd08293</v>
          </cell>
          <cell r="B8185" t="str">
            <v>Aromatized deshydroxy-C-1027 chromophore</v>
          </cell>
          <cell r="C8185" t="str">
            <v>Aromatized deshydroxy-C-1027 chromophore</v>
          </cell>
          <cell r="D8185" t="str">
            <v>Aromatized deshydroxy-C-1027 chromophore</v>
          </cell>
          <cell r="E8185" t="str">
            <v>C11443</v>
          </cell>
          <cell r="F8185" t="str">
            <v>C43H46N3O12Cl</v>
          </cell>
          <cell r="G8185" t="str">
            <v>2</v>
          </cell>
          <cell r="H8185" t="str">
            <v>10000000</v>
          </cell>
          <cell r="I8185" t="str">
            <v>10000000</v>
          </cell>
          <cell r="J8185" t="str">
            <v>831</v>
          </cell>
        </row>
        <row r="8186">
          <cell r="A8186" t="str">
            <v>cpd08294</v>
          </cell>
          <cell r="B8186" t="str">
            <v>4-(1,2-Epoxyethyl)-8,9-epoxy-enediyne</v>
          </cell>
          <cell r="C8186" t="str">
            <v>4-(1,2-Epoxyethyl)-8,9-epoxy-enediyne</v>
          </cell>
          <cell r="D8186" t="str">
            <v>4-(1,2-Epoxyethyl)-8,9-epoxy-enediyne</v>
          </cell>
          <cell r="E8186" t="str">
            <v>C11445</v>
          </cell>
          <cell r="F8186" t="str">
            <v>C14H8O2</v>
          </cell>
          <cell r="G8186" t="str">
            <v>0</v>
          </cell>
          <cell r="H8186" t="str">
            <v>10000000</v>
          </cell>
          <cell r="I8186" t="str">
            <v>10000000</v>
          </cell>
          <cell r="J8186" t="str">
            <v>208</v>
          </cell>
        </row>
        <row r="8187">
          <cell r="A8187" t="str">
            <v>cpd08295</v>
          </cell>
          <cell r="B8187" t="str">
            <v>4-Dihydroxyethyl-8,9-epoxy-enediyne</v>
          </cell>
          <cell r="C8187" t="str">
            <v>4-Dihydroxyethyl-8,9-epoxy-enediyne</v>
          </cell>
          <cell r="D8187" t="str">
            <v>4-Dihydroxyethyl-8,9-epoxy-enediyne</v>
          </cell>
          <cell r="E8187" t="str">
            <v>C11446</v>
          </cell>
          <cell r="F8187" t="str">
            <v>C14H10O3</v>
          </cell>
          <cell r="G8187" t="str">
            <v>0</v>
          </cell>
          <cell r="H8187" t="str">
            <v>10000000</v>
          </cell>
          <cell r="I8187" t="str">
            <v>10000000</v>
          </cell>
          <cell r="J8187" t="str">
            <v>226</v>
          </cell>
        </row>
        <row r="8188">
          <cell r="A8188" t="str">
            <v>cpd08296</v>
          </cell>
          <cell r="B8188" t="str">
            <v>dTDP-4-dimethylamino-4,6-dideoxy-5-C-methyl-L-mannose</v>
          </cell>
          <cell r="C8188" t="str">
            <v>dTDP-4-dimethylamino-4,6-dideoxy-5-C-methyl-L-mannose</v>
          </cell>
          <cell r="D8188" t="str">
            <v>dTDP-4-dimethylamino-4,6-dideoxy-5-C-methyl-L-mannose</v>
          </cell>
          <cell r="E8188" t="str">
            <v>C11447</v>
          </cell>
          <cell r="F8188" t="str">
            <v>C19H32N3O14P2</v>
          </cell>
          <cell r="G8188" t="str">
            <v>-1</v>
          </cell>
          <cell r="H8188" t="str">
            <v>-638.51</v>
          </cell>
          <cell r="I8188" t="str">
            <v>3.09272</v>
          </cell>
          <cell r="J8188" t="str">
            <v>588</v>
          </cell>
        </row>
        <row r="8189">
          <cell r="A8189" t="str">
            <v>cpd08297</v>
          </cell>
          <cell r="B8189" t="str">
            <v>Benzoxazolinyl-CoA</v>
          </cell>
          <cell r="C8189" t="str">
            <v>Benzoxazolinyl-CoA</v>
          </cell>
          <cell r="D8189" t="str">
            <v>Benzoxazolinyl-CoA|3,4-Dihydro-7-methoxy-2-methylene-3-oxo-2H-1,4-benzoxazine-5- carbonyl-CoA</v>
          </cell>
          <cell r="E8189" t="str">
            <v>C11448</v>
          </cell>
          <cell r="F8189" t="str">
            <v>C32H40N8O20P3S</v>
          </cell>
          <cell r="G8189" t="str">
            <v>-3</v>
          </cell>
          <cell r="H8189" t="str">
            <v>-810.68</v>
          </cell>
          <cell r="I8189" t="str">
            <v>4.78819</v>
          </cell>
          <cell r="J8189" t="str">
            <v>981</v>
          </cell>
        </row>
        <row r="8190">
          <cell r="A8190" t="str">
            <v>cpd08300</v>
          </cell>
          <cell r="B8190" t="str">
            <v>dTDP-4-oxo-beta-L-rhamnose</v>
          </cell>
          <cell r="C8190" t="str">
            <v>dTDP-4-oxo-beta-L-rhamnose</v>
          </cell>
          <cell r="D8190" t="str">
            <v>dTDP-4-oxo-beta-L-rhamnose</v>
          </cell>
          <cell r="E8190" t="str">
            <v/>
          </cell>
          <cell r="F8190" t="str">
            <v>C16H22N2O15P2</v>
          </cell>
          <cell r="G8190" t="str">
            <v>-2</v>
          </cell>
          <cell r="H8190" t="str">
            <v>-680.33</v>
          </cell>
          <cell r="I8190" t="str">
            <v>2.86294</v>
          </cell>
          <cell r="J8190" t="str">
            <v>544</v>
          </cell>
        </row>
        <row r="8191">
          <cell r="A8191" t="str">
            <v>cpd08301</v>
          </cell>
          <cell r="B8191" t="str">
            <v>2-C-methyl-D-erythritol2-4-cyclodiphosphate</v>
          </cell>
          <cell r="C8191" t="str">
            <v>2mecdp</v>
          </cell>
          <cell r="D8191" t="str">
            <v>2-c-methyl-d-erythritol-2,4-cyclodiphosphate|2-C-methyl-D-erythritol2-4-cyclodiphosphate|3-Methyl-1,2,3,4-tetrahydroxybutane-1,3-cyclic bisphosphate|2-C-Methyl-D-erythritol 2,4-cyclodiphosphate</v>
          </cell>
          <cell r="E8191" t="str">
            <v>C11453</v>
          </cell>
          <cell r="F8191" t="str">
            <v>C5H10O9P2</v>
          </cell>
          <cell r="G8191" t="str">
            <v>-2</v>
          </cell>
          <cell r="H8191" t="str">
            <v>-486.44</v>
          </cell>
          <cell r="I8191" t="str">
            <v>2.20094</v>
          </cell>
          <cell r="J8191" t="str">
            <v>276</v>
          </cell>
        </row>
        <row r="8192">
          <cell r="A8192" t="str">
            <v>cpd08302</v>
          </cell>
          <cell r="B8192" t="str">
            <v>4,4-Dimethyl-5alpha-cholesta-8,14,24-trien-3beta-ol</v>
          </cell>
          <cell r="C8192" t="str">
            <v>4,4-Dimethyl-5alpha-cholesta-8,14,24-trien-3beta-ol</v>
          </cell>
          <cell r="D8192" t="str">
            <v>4,4-Dimethyl-5alpha-cholesta-8,14,24-trien-3beta-ol</v>
          </cell>
          <cell r="E8192" t="str">
            <v>C11455</v>
          </cell>
          <cell r="F8192" t="str">
            <v>C29H46O</v>
          </cell>
          <cell r="G8192" t="str">
            <v>0</v>
          </cell>
          <cell r="H8192" t="str">
            <v>57.44</v>
          </cell>
          <cell r="I8192" t="str">
            <v>6.99681</v>
          </cell>
          <cell r="J8192" t="str">
            <v>410</v>
          </cell>
        </row>
        <row r="8193">
          <cell r="A8193" t="str">
            <v>cpd08303</v>
          </cell>
          <cell r="B8193" t="str">
            <v>cis-3-(1-Carboxy-ethyl)-3,5-cyclo-hexadiene-1,2-diol</v>
          </cell>
          <cell r="C8193" t="str">
            <v>cis-3-(1-Carboxy-ethyl)-3,5-cyclo-hexadiene-1,2-diol</v>
          </cell>
          <cell r="D8193" t="str">
            <v>cis-3-(1-Carboxy-ethyl)-3,5-cyclo-hexadiene-1,2-diol</v>
          </cell>
          <cell r="E8193" t="str">
            <v>C11456</v>
          </cell>
          <cell r="F8193" t="str">
            <v>C9H11O4</v>
          </cell>
          <cell r="G8193" t="str">
            <v>-1</v>
          </cell>
          <cell r="H8193" t="str">
            <v>-122.73</v>
          </cell>
          <cell r="I8193" t="str">
            <v>1.17345</v>
          </cell>
          <cell r="J8193" t="str">
            <v>183</v>
          </cell>
        </row>
        <row r="8194">
          <cell r="A8194" t="str">
            <v>cpd08304</v>
          </cell>
          <cell r="B8194" t="str">
            <v>Dihydro-3-coumaric acid</v>
          </cell>
          <cell r="C8194" t="str">
            <v>3hpppn</v>
          </cell>
          <cell r="D8194" t="str">
            <v>3-(3-hydroxy-phenyl)propionate|3-Hydroxyphenylpropanoate|Dihydro-3-coumaric acid|3-(3-Hydroxy-phenyl)-propanoic acid</v>
          </cell>
          <cell r="E8194" t="str">
            <v>C11457</v>
          </cell>
          <cell r="F8194" t="str">
            <v>C9H9O3</v>
          </cell>
          <cell r="G8194" t="str">
            <v>-1</v>
          </cell>
          <cell r="H8194" t="str">
            <v>-87.74</v>
          </cell>
          <cell r="I8194" t="str">
            <v>0.879507</v>
          </cell>
          <cell r="J8194" t="str">
            <v>165</v>
          </cell>
        </row>
        <row r="8195">
          <cell r="A8195" t="str">
            <v>cpd08305</v>
          </cell>
          <cell r="B8195" t="str">
            <v>crotonobetaine</v>
          </cell>
          <cell r="C8195" t="str">
            <v>ctbt</v>
          </cell>
          <cell r="D8195" t="str">
            <v>crotonobetaine|Crotono-betaine</v>
          </cell>
          <cell r="E8195" t="str">
            <v>C11458</v>
          </cell>
          <cell r="F8195" t="str">
            <v>C8H16NO</v>
          </cell>
          <cell r="G8195" t="str">
            <v>1</v>
          </cell>
          <cell r="H8195" t="str">
            <v>44.07</v>
          </cell>
          <cell r="I8195" t="str">
            <v>2.06082</v>
          </cell>
          <cell r="J8195" t="str">
            <v>142</v>
          </cell>
        </row>
        <row r="8196">
          <cell r="A8196" t="str">
            <v>cpd08306</v>
          </cell>
          <cell r="B8196" t="str">
            <v>Butyro-betaine</v>
          </cell>
          <cell r="C8196" t="str">
            <v>Butyro-betaine</v>
          </cell>
          <cell r="D8196" t="str">
            <v>Butyro-betaine</v>
          </cell>
          <cell r="E8196" t="str">
            <v>C11459</v>
          </cell>
          <cell r="F8196" t="str">
            <v>C8H18NO</v>
          </cell>
          <cell r="G8196" t="str">
            <v>1</v>
          </cell>
          <cell r="H8196" t="str">
            <v>23.26</v>
          </cell>
          <cell r="I8196" t="str">
            <v>2.00419</v>
          </cell>
          <cell r="J8196" t="str">
            <v>144</v>
          </cell>
        </row>
        <row r="8197">
          <cell r="A8197" t="str">
            <v>cpd08307</v>
          </cell>
          <cell r="B8197" t="str">
            <v>dTDP-4-oxo-5-C-methyl-L-rhamnose</v>
          </cell>
          <cell r="C8197" t="str">
            <v>dTDP-4-oxo-5-C-methyl-L-rhamnose</v>
          </cell>
          <cell r="D8197" t="str">
            <v>dTDP-4-oxo-6-deoxy-5-C-methyl-L-mannose|dTDP-4-oxo-5-C-methyl-L-rhamnose</v>
          </cell>
          <cell r="E8197" t="str">
            <v>C11460</v>
          </cell>
          <cell r="F8197" t="str">
            <v>C17H24N2O15P2</v>
          </cell>
          <cell r="G8197" t="str">
            <v>-2</v>
          </cell>
          <cell r="H8197" t="str">
            <v>-681.65</v>
          </cell>
          <cell r="I8197" t="str">
            <v>2.79744</v>
          </cell>
          <cell r="J8197" t="str">
            <v>558</v>
          </cell>
        </row>
        <row r="8198">
          <cell r="A8198" t="str">
            <v>cpd08308</v>
          </cell>
          <cell r="B8198" t="str">
            <v>dTDP-4-amino-4,6-dideoxy-5-C-methyl-L-mannose</v>
          </cell>
          <cell r="C8198" t="str">
            <v>dTDP-4-amino-4,6-dideoxy-5-C-methyl-L-mannose</v>
          </cell>
          <cell r="D8198" t="str">
            <v>dTDP-4-amino-4,6-dideoxy-5-C-methyl-L-mannose</v>
          </cell>
          <cell r="E8198" t="str">
            <v>C11461</v>
          </cell>
          <cell r="F8198" t="str">
            <v>C17H28N3O14P2</v>
          </cell>
          <cell r="G8198" t="str">
            <v>-1</v>
          </cell>
          <cell r="H8198" t="str">
            <v>-652.96</v>
          </cell>
          <cell r="I8198" t="str">
            <v>2.83625</v>
          </cell>
          <cell r="J8198" t="str">
            <v>560</v>
          </cell>
        </row>
        <row r="8199">
          <cell r="A8199" t="str">
            <v>cpd08309</v>
          </cell>
          <cell r="B8199" t="str">
            <v>3-Hydroxy-L-tyrosyl-AMP</v>
          </cell>
          <cell r="C8199" t="str">
            <v>3-Hydroxy-L-tyrosyl-AMP</v>
          </cell>
          <cell r="D8199" t="str">
            <v>3,4-Dihydroxy-L-phenylalanyl-AMP|3-Hydroxy-L-tyrosyl-AMP</v>
          </cell>
          <cell r="E8199" t="str">
            <v>C11462</v>
          </cell>
          <cell r="F8199" t="str">
            <v>C19H22N6O10P</v>
          </cell>
          <cell r="G8199" t="str">
            <v>-1</v>
          </cell>
          <cell r="H8199" t="str">
            <v>-302.07</v>
          </cell>
          <cell r="I8199" t="str">
            <v>3.31942</v>
          </cell>
          <cell r="J8199" t="str">
            <v>525</v>
          </cell>
        </row>
        <row r="8200">
          <cell r="A8200" t="str">
            <v>cpd08310</v>
          </cell>
          <cell r="B8200" t="str">
            <v>3,5-Dihydroxyanthranilate</v>
          </cell>
          <cell r="C8200" t="str">
            <v>3,5-Dihydroxyanthranilate</v>
          </cell>
          <cell r="D8200" t="str">
            <v>3,5-Dihydroxyanthranilic acid|3,5-Dihydroxyanthranilate</v>
          </cell>
          <cell r="E8200" t="str">
            <v>C11465</v>
          </cell>
          <cell r="F8200" t="str">
            <v>C7H6NO4</v>
          </cell>
          <cell r="G8200" t="str">
            <v>-1</v>
          </cell>
          <cell r="H8200" t="str">
            <v>-127.95</v>
          </cell>
          <cell r="I8200" t="str">
            <v>1.37519</v>
          </cell>
          <cell r="J8200" t="str">
            <v>168</v>
          </cell>
        </row>
        <row r="8201">
          <cell r="A8201" t="str">
            <v>cpd08311</v>
          </cell>
          <cell r="B8201" t="str">
            <v>5-Methoxy-3-hydroxyanthranilate</v>
          </cell>
          <cell r="C8201" t="str">
            <v>5-Methoxy-3-hydroxyanthranilate</v>
          </cell>
          <cell r="D8201" t="str">
            <v>5-Methoxy-3-hydroxyanthranilic acid|5-Methoxy-3-hydroxyanthranilate</v>
          </cell>
          <cell r="E8201" t="str">
            <v>C11466</v>
          </cell>
          <cell r="F8201" t="str">
            <v>C8H8NO4</v>
          </cell>
          <cell r="G8201" t="str">
            <v>-1</v>
          </cell>
          <cell r="H8201" t="str">
            <v>-113.3</v>
          </cell>
          <cell r="I8201" t="str">
            <v>1.42192</v>
          </cell>
          <cell r="J8201" t="str">
            <v>182</v>
          </cell>
        </row>
        <row r="8202">
          <cell r="A8202" t="str">
            <v>cpd08312</v>
          </cell>
          <cell r="B8202" t="str">
            <v>N-Pyruvoyl-5-methoxy-3-hydroxyanthranilate</v>
          </cell>
          <cell r="C8202" t="str">
            <v>N-Pyruvoyl-5-methoxy-3-hydroxyanthranilate</v>
          </cell>
          <cell r="D8202" t="str">
            <v>N-Pyruvoyl-5-methoxy-3-hydroxyanthranilic acid|N-Pyruvoyl-5-methoxy-3-hydroxyanthranilate</v>
          </cell>
          <cell r="E8202" t="str">
            <v>C11467</v>
          </cell>
          <cell r="F8202" t="str">
            <v>C11H10NO6</v>
          </cell>
          <cell r="G8202" t="str">
            <v>-1</v>
          </cell>
          <cell r="H8202" t="str">
            <v>-177.13</v>
          </cell>
          <cell r="I8202" t="str">
            <v>1.5803</v>
          </cell>
          <cell r="J8202" t="str">
            <v>252</v>
          </cell>
        </row>
        <row r="8203">
          <cell r="A8203" t="str">
            <v>cpd08313</v>
          </cell>
          <cell r="B8203" t="str">
            <v>Benzoxazolinate</v>
          </cell>
          <cell r="C8203" t="str">
            <v>Benzoxazolinate</v>
          </cell>
          <cell r="D8203" t="str">
            <v>Benzoxazolinate|3,4-Dihydro-7-methoxy-2-methylene-3-oxo-2H-1,4-benzoxazine-5- carboxylic acid</v>
          </cell>
          <cell r="E8203" t="str">
            <v>C11468</v>
          </cell>
          <cell r="F8203" t="str">
            <v>C11H8NO5</v>
          </cell>
          <cell r="G8203" t="str">
            <v>-1</v>
          </cell>
          <cell r="H8203" t="str">
            <v>-111.6</v>
          </cell>
          <cell r="I8203" t="str">
            <v>2.88918</v>
          </cell>
          <cell r="J8203" t="str">
            <v>234</v>
          </cell>
        </row>
        <row r="8204">
          <cell r="A8204" t="str">
            <v>cpd08314</v>
          </cell>
          <cell r="B8204" t="str">
            <v>Calichemicin gamma1</v>
          </cell>
          <cell r="C8204" t="str">
            <v>Calichemicin gamma1</v>
          </cell>
          <cell r="D8204" t="str">
            <v>Calichemicin gamma1|Calicheamicin gamma(1)I</v>
          </cell>
          <cell r="E8204" t="str">
            <v>C11469</v>
          </cell>
          <cell r="F8204" t="str">
            <v>C55H75N3O21S4I</v>
          </cell>
          <cell r="G8204" t="str">
            <v>1</v>
          </cell>
          <cell r="H8204" t="str">
            <v>10000000</v>
          </cell>
          <cell r="I8204" t="str">
            <v>10000000</v>
          </cell>
          <cell r="J8204" t="str">
            <v>1368</v>
          </cell>
        </row>
        <row r="8205">
          <cell r="A8205" t="str">
            <v>cpd08315</v>
          </cell>
          <cell r="B8205" t="str">
            <v>Dynemicin A</v>
          </cell>
          <cell r="C8205" t="str">
            <v>Dynemicin A</v>
          </cell>
          <cell r="D8205" t="str">
            <v>Dynemicin A</v>
          </cell>
          <cell r="E8205" t="str">
            <v>C11471</v>
          </cell>
          <cell r="F8205" t="str">
            <v>C30H18NO9</v>
          </cell>
          <cell r="G8205" t="str">
            <v>-1</v>
          </cell>
          <cell r="H8205" t="str">
            <v>10000000</v>
          </cell>
          <cell r="I8205" t="str">
            <v>10000000</v>
          </cell>
          <cell r="J8205" t="str">
            <v>536</v>
          </cell>
        </row>
        <row r="8206">
          <cell r="A8206" t="str">
            <v>cpd08316</v>
          </cell>
          <cell r="B8206" t="str">
            <v>D-Glycero-D-manno-heptose1-7-bisphosphate</v>
          </cell>
          <cell r="C8206" t="str">
            <v>gmhep17bp</v>
          </cell>
          <cell r="D8206" t="str">
            <v>D-Glycero-D-manno-heptose1-7-bisphosphate|D-glycero-D-manno-Heptose 1,7-bisphosphate</v>
          </cell>
          <cell r="E8206" t="str">
            <v>C11472</v>
          </cell>
          <cell r="F8206" t="str">
            <v>C7H14O13P2</v>
          </cell>
          <cell r="G8206" t="str">
            <v>-2</v>
          </cell>
          <cell r="H8206" t="str">
            <v>-679.7</v>
          </cell>
          <cell r="I8206" t="str">
            <v>1.53827</v>
          </cell>
          <cell r="J8206" t="str">
            <v>368</v>
          </cell>
        </row>
        <row r="8207">
          <cell r="A8207" t="str">
            <v>cpd08317</v>
          </cell>
          <cell r="B8207" t="str">
            <v>Evisect</v>
          </cell>
          <cell r="C8207" t="str">
            <v>Evisect</v>
          </cell>
          <cell r="D8207" t="str">
            <v>Thiocyclam|Evisect</v>
          </cell>
          <cell r="E8207" t="str">
            <v>C11473</v>
          </cell>
          <cell r="F8207" t="str">
            <v>C5H12NS3</v>
          </cell>
          <cell r="G8207" t="str">
            <v>1</v>
          </cell>
          <cell r="H8207" t="str">
            <v>21.56</v>
          </cell>
          <cell r="I8207" t="str">
            <v>2.48858</v>
          </cell>
          <cell r="J8207" t="str">
            <v>182</v>
          </cell>
        </row>
        <row r="8208">
          <cell r="A8208" t="str">
            <v>cpd08318</v>
          </cell>
          <cell r="B8208" t="str">
            <v>Nereistoxin</v>
          </cell>
          <cell r="C8208" t="str">
            <v>Nereistoxin</v>
          </cell>
          <cell r="D8208" t="str">
            <v>Nereistoxin</v>
          </cell>
          <cell r="E8208" t="str">
            <v>C11474</v>
          </cell>
          <cell r="F8208" t="str">
            <v>C5H12NS2</v>
          </cell>
          <cell r="G8208" t="str">
            <v>1</v>
          </cell>
          <cell r="H8208" t="str">
            <v>20.84</v>
          </cell>
          <cell r="I8208" t="str">
            <v>1.92376</v>
          </cell>
          <cell r="J8208" t="str">
            <v>150</v>
          </cell>
        </row>
        <row r="8209">
          <cell r="A8209" t="str">
            <v>cpd08320</v>
          </cell>
          <cell r="B8209" t="str">
            <v>2-Methyl-6-oxohepta-2,4-dienal</v>
          </cell>
          <cell r="C8209" t="str">
            <v>2-Methyl-6-oxohepta-2,4-dienal</v>
          </cell>
          <cell r="D8209" t="str">
            <v>2-Methyl-6-oxohepta-2,4-dienal</v>
          </cell>
          <cell r="E8209" t="str">
            <v>C11480</v>
          </cell>
          <cell r="F8209" t="str">
            <v>C8H12O2</v>
          </cell>
          <cell r="G8209" t="str">
            <v>0</v>
          </cell>
          <cell r="H8209" t="str">
            <v>-27.85</v>
          </cell>
          <cell r="I8209" t="str">
            <v>1.00945</v>
          </cell>
          <cell r="J8209" t="str">
            <v>140</v>
          </cell>
        </row>
        <row r="8210">
          <cell r="A8210" t="str">
            <v>cpd08322</v>
          </cell>
          <cell r="B8210" t="str">
            <v>MEGA</v>
          </cell>
          <cell r="C8210" t="str">
            <v>MEGA</v>
          </cell>
          <cell r="D8210" t="str">
            <v>MEGA</v>
          </cell>
          <cell r="E8210" t="str">
            <v>C11483</v>
          </cell>
          <cell r="F8210" t="str">
            <v>C19H24N3O2</v>
          </cell>
          <cell r="G8210" t="str">
            <v>1</v>
          </cell>
          <cell r="H8210" t="str">
            <v>1.55</v>
          </cell>
          <cell r="I8210" t="str">
            <v>2.47337</v>
          </cell>
          <cell r="J8210" t="str">
            <v>326</v>
          </cell>
        </row>
        <row r="8211">
          <cell r="A8211" t="str">
            <v>cpd08323</v>
          </cell>
          <cell r="B8211" t="str">
            <v>GA</v>
          </cell>
          <cell r="C8211" t="str">
            <v>GA</v>
          </cell>
          <cell r="D8211" t="str">
            <v>GA</v>
          </cell>
          <cell r="E8211" t="str">
            <v>C11484</v>
          </cell>
          <cell r="F8211" t="str">
            <v>C17H20N3O2</v>
          </cell>
          <cell r="G8211" t="str">
            <v>1</v>
          </cell>
          <cell r="H8211" t="str">
            <v>-8.62</v>
          </cell>
          <cell r="I8211" t="str">
            <v>2.29422</v>
          </cell>
          <cell r="J8211" t="str">
            <v>298</v>
          </cell>
        </row>
        <row r="8212">
          <cell r="A8212" t="str">
            <v>cpd08324</v>
          </cell>
          <cell r="B8212" t="str">
            <v>LY201116</v>
          </cell>
          <cell r="C8212" t="str">
            <v>LY201116</v>
          </cell>
          <cell r="D8212" t="str">
            <v>Ameltolide|LY201116</v>
          </cell>
          <cell r="E8212" t="str">
            <v>C11485</v>
          </cell>
          <cell r="F8212" t="str">
            <v>C15H16N2O</v>
          </cell>
          <cell r="G8212" t="str">
            <v>0</v>
          </cell>
          <cell r="H8212" t="str">
            <v>30.25</v>
          </cell>
          <cell r="I8212" t="str">
            <v>2.01759</v>
          </cell>
          <cell r="J8212" t="str">
            <v>240</v>
          </cell>
        </row>
        <row r="8213">
          <cell r="A8213" t="str">
            <v>cpd08325</v>
          </cell>
          <cell r="B8213" t="str">
            <v>NAC</v>
          </cell>
          <cell r="C8213" t="str">
            <v>nac</v>
          </cell>
          <cell r="D8213" t="str">
            <v>NAC</v>
          </cell>
          <cell r="E8213" t="str">
            <v>C11486</v>
          </cell>
          <cell r="F8213" t="str">
            <v>C17H18N2O2</v>
          </cell>
          <cell r="G8213" t="str">
            <v>0</v>
          </cell>
          <cell r="H8213" t="str">
            <v>-7.64</v>
          </cell>
          <cell r="I8213" t="str">
            <v>2.29711</v>
          </cell>
          <cell r="J8213" t="str">
            <v>282</v>
          </cell>
        </row>
        <row r="8214">
          <cell r="A8214" t="str">
            <v>cpd08326</v>
          </cell>
          <cell r="B8214" t="str">
            <v>EPA</v>
          </cell>
          <cell r="C8214" t="str">
            <v>EPA</v>
          </cell>
          <cell r="D8214" t="str">
            <v>N-Ethylphenylacetamide|EPA</v>
          </cell>
          <cell r="E8214" t="str">
            <v>C11487</v>
          </cell>
          <cell r="F8214" t="str">
            <v>C10H13NO</v>
          </cell>
          <cell r="G8214" t="str">
            <v>0</v>
          </cell>
          <cell r="H8214" t="str">
            <v>-1.01</v>
          </cell>
          <cell r="I8214" t="str">
            <v>1.03127</v>
          </cell>
          <cell r="J8214" t="str">
            <v>163</v>
          </cell>
        </row>
        <row r="8215">
          <cell r="A8215" t="str">
            <v>cpd08327</v>
          </cell>
          <cell r="B8215" t="str">
            <v>HMMF</v>
          </cell>
          <cell r="C8215" t="str">
            <v>HMMF</v>
          </cell>
          <cell r="D8215" t="str">
            <v>N-Hydroxymethyl-N-methylformamide|HMMF</v>
          </cell>
          <cell r="E8215" t="str">
            <v>C11488</v>
          </cell>
          <cell r="F8215" t="str">
            <v>C3H7NO2</v>
          </cell>
          <cell r="G8215" t="str">
            <v>0</v>
          </cell>
          <cell r="H8215" t="str">
            <v>-63.83</v>
          </cell>
          <cell r="I8215" t="str">
            <v>1.21781</v>
          </cell>
          <cell r="J8215" t="str">
            <v>89</v>
          </cell>
        </row>
        <row r="8216">
          <cell r="A8216" t="str">
            <v>cpd08328</v>
          </cell>
          <cell r="B8216" t="str">
            <v>NMF</v>
          </cell>
          <cell r="C8216" t="str">
            <v>NMF</v>
          </cell>
          <cell r="D8216" t="str">
            <v>N-Methylformamide|NMF</v>
          </cell>
          <cell r="E8216" t="str">
            <v>C11489</v>
          </cell>
          <cell r="F8216" t="str">
            <v>C2H5NO</v>
          </cell>
          <cell r="G8216" t="str">
            <v>0</v>
          </cell>
          <cell r="H8216" t="str">
            <v>-37.85</v>
          </cell>
          <cell r="I8216" t="str">
            <v>0.652002</v>
          </cell>
          <cell r="J8216" t="str">
            <v>59</v>
          </cell>
        </row>
        <row r="8217">
          <cell r="A8217" t="str">
            <v>cpd08329</v>
          </cell>
          <cell r="B8217" t="str">
            <v>AMCC</v>
          </cell>
          <cell r="C8217" t="str">
            <v>AMCC</v>
          </cell>
          <cell r="D8217" t="str">
            <v>N-Acetyl-S-(N-methylcarbamoyl)cysteine|AMCC</v>
          </cell>
          <cell r="E8217" t="str">
            <v>C11490</v>
          </cell>
          <cell r="F8217" t="str">
            <v>C7H11N2O4S</v>
          </cell>
          <cell r="G8217" t="str">
            <v>-1</v>
          </cell>
          <cell r="H8217" t="str">
            <v>-150.63</v>
          </cell>
          <cell r="I8217" t="str">
            <v>1.58876</v>
          </cell>
          <cell r="J8217" t="str">
            <v>219</v>
          </cell>
        </row>
        <row r="8218">
          <cell r="A8218" t="str">
            <v>cpd08330</v>
          </cell>
          <cell r="B8218" t="str">
            <v>NOP</v>
          </cell>
          <cell r="C8218" t="str">
            <v>NOP</v>
          </cell>
          <cell r="D8218" t="str">
            <v>2-(2-Naphthoxy)propionic acid|2-(2-Naphthalenyloxy)propanoic acid|NOP</v>
          </cell>
          <cell r="E8218" t="str">
            <v>C11491</v>
          </cell>
          <cell r="F8218" t="str">
            <v>C13H11O3</v>
          </cell>
          <cell r="G8218" t="str">
            <v>-1</v>
          </cell>
          <cell r="H8218" t="str">
            <v>-63.459</v>
          </cell>
          <cell r="I8218" t="str">
            <v>2.17656</v>
          </cell>
          <cell r="J8218" t="str">
            <v>215</v>
          </cell>
        </row>
        <row r="8219">
          <cell r="A8219" t="str">
            <v>cpd08331</v>
          </cell>
          <cell r="B8219" t="str">
            <v>NOPM</v>
          </cell>
          <cell r="C8219" t="str">
            <v>NOPM</v>
          </cell>
          <cell r="D8219" t="str">
            <v>2-(2-Naphthoxy)propionic acid methyl ester|NOPM</v>
          </cell>
          <cell r="E8219" t="str">
            <v>C11492</v>
          </cell>
          <cell r="F8219" t="str">
            <v>C14H14O3</v>
          </cell>
          <cell r="G8219" t="str">
            <v>0</v>
          </cell>
          <cell r="H8219" t="str">
            <v>-59.309</v>
          </cell>
          <cell r="I8219" t="str">
            <v>2.22234</v>
          </cell>
          <cell r="J8219" t="str">
            <v>230</v>
          </cell>
        </row>
        <row r="8220">
          <cell r="A8220" t="str">
            <v>cpd08332</v>
          </cell>
          <cell r="B8220" t="str">
            <v>Carfentrazone</v>
          </cell>
          <cell r="C8220" t="str">
            <v>Carfentrazone</v>
          </cell>
          <cell r="D8220" t="str">
            <v>Carfentrazone</v>
          </cell>
          <cell r="E8220" t="str">
            <v>C11493</v>
          </cell>
          <cell r="F8220" t="str">
            <v>C13H9N3O3Cl2F3</v>
          </cell>
          <cell r="G8220" t="str">
            <v>-1</v>
          </cell>
          <cell r="H8220" t="str">
            <v>10000000</v>
          </cell>
          <cell r="I8220" t="str">
            <v>10000000</v>
          </cell>
          <cell r="J8220" t="str">
            <v>382</v>
          </cell>
        </row>
        <row r="8221">
          <cell r="A8221" t="str">
            <v>cpd08333</v>
          </cell>
          <cell r="B8221" t="str">
            <v>Methyl 2-(4-isopropyl-4-methyl-5-oxo-2-imidazolin-2-yl)-p-toluate</v>
          </cell>
          <cell r="C8221" t="str">
            <v>Methyl 2-(4-isopropyl-4-methyl-5-oxo-2-imidazolin-2-yl)-p-toluate</v>
          </cell>
          <cell r="D8221" t="str">
            <v>Methyl 2-(4-isopropyl-4-methyl-5-oxo-2-imidazolin-2-yl)-p-toluate</v>
          </cell>
          <cell r="E8221" t="str">
            <v>C11494</v>
          </cell>
          <cell r="F8221" t="str">
            <v>C16H20N2O3</v>
          </cell>
          <cell r="G8221" t="str">
            <v>0</v>
          </cell>
          <cell r="H8221" t="str">
            <v>-74.85</v>
          </cell>
          <cell r="I8221" t="str">
            <v>1.80483</v>
          </cell>
          <cell r="J8221" t="str">
            <v>288</v>
          </cell>
        </row>
        <row r="8222">
          <cell r="A8222" t="str">
            <v>cpd08334</v>
          </cell>
          <cell r="B8222" t="str">
            <v>Methyl 6-(4-isopropyl-4-methyl-5-oxo-2-imidazolin-2-yl)-m-toluate</v>
          </cell>
          <cell r="C8222" t="str">
            <v>Methyl 6-(4-isopropyl-4-methyl-5-oxo-2-imidazolin-2-yl)-m-toluate</v>
          </cell>
          <cell r="D8222" t="str">
            <v>Methyl 6-(4-isopropyl-4-methyl-5-oxo-2-imidazolin-2-yl)-m-toluate</v>
          </cell>
          <cell r="E8222" t="str">
            <v>C11495</v>
          </cell>
          <cell r="F8222" t="str">
            <v>C16H20N2O3</v>
          </cell>
          <cell r="G8222" t="str">
            <v>0</v>
          </cell>
          <cell r="H8222" t="str">
            <v>-74.85</v>
          </cell>
          <cell r="I8222" t="str">
            <v>1.80483</v>
          </cell>
          <cell r="J8222" t="str">
            <v>288</v>
          </cell>
        </row>
        <row r="8223">
          <cell r="A8223" t="str">
            <v>cpd08335</v>
          </cell>
          <cell r="B8223" t="str">
            <v>2-(R)-Hydroxypropyl-CoM</v>
          </cell>
          <cell r="C8223" t="str">
            <v>2-(R)-Hydroxypropyl-CoM</v>
          </cell>
          <cell r="D8223" t="str">
            <v>2-(R)-Hydroxypropyl-CoM|(R)-2-Hydroxypropyl-CoM</v>
          </cell>
          <cell r="E8223" t="str">
            <v>C11496</v>
          </cell>
          <cell r="F8223" t="str">
            <v>C5H11O4S2</v>
          </cell>
          <cell r="G8223" t="str">
            <v>-1</v>
          </cell>
          <cell r="H8223" t="str">
            <v>-150.192</v>
          </cell>
          <cell r="I8223" t="str">
            <v>1.10083</v>
          </cell>
          <cell r="J8223" t="str">
            <v>199</v>
          </cell>
        </row>
        <row r="8224">
          <cell r="A8224" t="str">
            <v>cpd08336</v>
          </cell>
          <cell r="B8224" t="str">
            <v>2-Oxopropyl-CoM</v>
          </cell>
          <cell r="C8224" t="str">
            <v>2-Oxopropyl-CoM</v>
          </cell>
          <cell r="D8224" t="str">
            <v>2-(2-Oxopropylthio)ethanesulfonate|2-Oxopropyl-CoM</v>
          </cell>
          <cell r="E8224" t="str">
            <v>C11497</v>
          </cell>
          <cell r="F8224" t="str">
            <v>C5H9O4S2</v>
          </cell>
          <cell r="G8224" t="str">
            <v>-1</v>
          </cell>
          <cell r="H8224" t="str">
            <v>-142.172</v>
          </cell>
          <cell r="I8224" t="str">
            <v>1.0977</v>
          </cell>
          <cell r="J8224" t="str">
            <v>197</v>
          </cell>
        </row>
        <row r="8225">
          <cell r="A8225" t="str">
            <v>cpd08337</v>
          </cell>
          <cell r="B8225" t="str">
            <v>2-(S)-Hydroxypropyl-CoM</v>
          </cell>
          <cell r="C8225" t="str">
            <v>2-(S)-Hydroxypropyl-CoM</v>
          </cell>
          <cell r="D8225" t="str">
            <v>2-(S)-Hydroxypropyl-CoM|(S)-2-Hydroxypropyl-CoM</v>
          </cell>
          <cell r="E8225" t="str">
            <v>C11498</v>
          </cell>
          <cell r="F8225" t="str">
            <v>C5H11O4S2</v>
          </cell>
          <cell r="G8225" t="str">
            <v>-1</v>
          </cell>
          <cell r="H8225" t="str">
            <v>-150.192</v>
          </cell>
          <cell r="I8225" t="str">
            <v>1.10083</v>
          </cell>
          <cell r="J8225" t="str">
            <v>199</v>
          </cell>
        </row>
        <row r="8226">
          <cell r="A8226" t="str">
            <v>cpd08338</v>
          </cell>
          <cell r="B8226" t="str">
            <v>(S)-3-Sulfolactate</v>
          </cell>
          <cell r="C8226" t="str">
            <v>(S)-3-Sulfolactate</v>
          </cell>
          <cell r="D8226" t="str">
            <v>(S)-3-Sulfolactate</v>
          </cell>
          <cell r="E8226" t="str">
            <v>C11499</v>
          </cell>
          <cell r="F8226" t="str">
            <v>C3H4O6S</v>
          </cell>
          <cell r="G8226" t="str">
            <v>-2</v>
          </cell>
          <cell r="H8226" t="str">
            <v>-241.652</v>
          </cell>
          <cell r="I8226" t="str">
            <v>0.776531</v>
          </cell>
          <cell r="J8226" t="str">
            <v>168</v>
          </cell>
        </row>
        <row r="8227">
          <cell r="A8227" t="str">
            <v>cpd08339</v>
          </cell>
          <cell r="B8227" t="str">
            <v>5'-Dehydroadenosine</v>
          </cell>
          <cell r="C8227" t="str">
            <v>5'-Dehydroadenosine</v>
          </cell>
          <cell r="D8227" t="str">
            <v>5'-Dehydroadenosine</v>
          </cell>
          <cell r="E8227" t="str">
            <v>C11500</v>
          </cell>
          <cell r="F8227" t="str">
            <v>C10H11N5O4</v>
          </cell>
          <cell r="G8227" t="str">
            <v>0</v>
          </cell>
          <cell r="H8227" t="str">
            <v>-35.87</v>
          </cell>
          <cell r="I8227" t="str">
            <v>3.03233</v>
          </cell>
          <cell r="J8227" t="str">
            <v>265</v>
          </cell>
        </row>
        <row r="8228">
          <cell r="A8228" t="str">
            <v>cpd08340</v>
          </cell>
          <cell r="B8228" t="str">
            <v>9-Riburonosyladenine</v>
          </cell>
          <cell r="C8228" t="str">
            <v>9-Riburonosyladenine</v>
          </cell>
          <cell r="D8228" t="str">
            <v>9-Riburonosyladenine</v>
          </cell>
          <cell r="E8228" t="str">
            <v>C11501</v>
          </cell>
          <cell r="F8228" t="str">
            <v>C10H10N5O5</v>
          </cell>
          <cell r="G8228" t="str">
            <v>-1</v>
          </cell>
          <cell r="H8228" t="str">
            <v>-88.57</v>
          </cell>
          <cell r="I8228" t="str">
            <v>2.31239</v>
          </cell>
          <cell r="J8228" t="str">
            <v>280</v>
          </cell>
        </row>
        <row r="8229">
          <cell r="A8229" t="str">
            <v>cpd08341</v>
          </cell>
          <cell r="B8229" t="str">
            <v>Mycothione</v>
          </cell>
          <cell r="C8229" t="str">
            <v>Mycothione</v>
          </cell>
          <cell r="D8229" t="str">
            <v>Mycothione</v>
          </cell>
          <cell r="E8229" t="str">
            <v>C11502</v>
          </cell>
          <cell r="F8229" t="str">
            <v>C34H58N4O24S2</v>
          </cell>
          <cell r="G8229" t="str">
            <v>0</v>
          </cell>
          <cell r="H8229" t="str">
            <v>-790.89</v>
          </cell>
          <cell r="I8229" t="str">
            <v>6.24261</v>
          </cell>
          <cell r="J8229" t="str">
            <v>970</v>
          </cell>
        </row>
        <row r="8230">
          <cell r="A8230" t="str">
            <v>cpd08342</v>
          </cell>
          <cell r="B8230" t="str">
            <v>3-Hydroxy-1H-quinolin-4-one</v>
          </cell>
          <cell r="C8230" t="str">
            <v>3-Hydroxy-1H-quinolin-4-one</v>
          </cell>
          <cell r="D8230" t="str">
            <v>3-Hydroxy-1H-quinolin-4-one</v>
          </cell>
          <cell r="E8230" t="str">
            <v>C11503</v>
          </cell>
          <cell r="F8230" t="str">
            <v>C9H7NO2</v>
          </cell>
          <cell r="G8230" t="str">
            <v>0</v>
          </cell>
          <cell r="H8230" t="str">
            <v>-15.1</v>
          </cell>
          <cell r="I8230" t="str">
            <v>1.62107</v>
          </cell>
          <cell r="J8230" t="str">
            <v>161</v>
          </cell>
        </row>
        <row r="8231">
          <cell r="A8231" t="str">
            <v>cpd08343</v>
          </cell>
          <cell r="B8231" t="str">
            <v>3-Hydroxy-2-methyl-1H-quinolin-4-one</v>
          </cell>
          <cell r="C8231" t="str">
            <v>3-Hydroxy-2-methyl-1H-quinolin-4-one</v>
          </cell>
          <cell r="D8231" t="str">
            <v>3-Hydroxy-2-methyl-1H-quinolin-4-one</v>
          </cell>
          <cell r="E8231" t="str">
            <v>C11504</v>
          </cell>
          <cell r="F8231" t="str">
            <v>C10H9NO2</v>
          </cell>
          <cell r="G8231" t="str">
            <v>0</v>
          </cell>
          <cell r="H8231" t="str">
            <v>-15.51</v>
          </cell>
          <cell r="I8231" t="str">
            <v>1.71669</v>
          </cell>
          <cell r="J8231" t="str">
            <v>175</v>
          </cell>
        </row>
        <row r="8232">
          <cell r="A8232" t="str">
            <v>cpd08344</v>
          </cell>
          <cell r="B8232" t="str">
            <v>Propene</v>
          </cell>
          <cell r="C8232" t="str">
            <v>Propene</v>
          </cell>
          <cell r="D8232" t="str">
            <v>Propene</v>
          </cell>
          <cell r="E8232" t="str">
            <v>C11505</v>
          </cell>
          <cell r="F8232" t="str">
            <v>C3H6</v>
          </cell>
          <cell r="G8232" t="str">
            <v>0</v>
          </cell>
          <cell r="H8232" t="str">
            <v>19.7</v>
          </cell>
          <cell r="I8232" t="str">
            <v>0.957086</v>
          </cell>
          <cell r="J8232" t="str">
            <v>42</v>
          </cell>
        </row>
        <row r="8233">
          <cell r="A8233" t="str">
            <v>cpd08345</v>
          </cell>
          <cell r="B8233" t="str">
            <v>(R)-1,2-Epoxypropane</v>
          </cell>
          <cell r="C8233" t="str">
            <v>(R)-1,2-Epoxypropane</v>
          </cell>
          <cell r="D8233" t="str">
            <v>(R)-1,2-Epoxypropane</v>
          </cell>
          <cell r="E8233" t="str">
            <v>C11506</v>
          </cell>
          <cell r="F8233" t="str">
            <v>C3H6O</v>
          </cell>
          <cell r="G8233" t="str">
            <v>0</v>
          </cell>
          <cell r="H8233" t="str">
            <v>-17.83</v>
          </cell>
          <cell r="I8233" t="str">
            <v>1.83487</v>
          </cell>
          <cell r="J8233" t="str">
            <v>58</v>
          </cell>
        </row>
        <row r="8234">
          <cell r="A8234" t="str">
            <v>cpd08346</v>
          </cell>
          <cell r="B8234" t="str">
            <v>(S)-1,2-Epoxypropane</v>
          </cell>
          <cell r="C8234" t="str">
            <v>(S)-1,2-Epoxypropane</v>
          </cell>
          <cell r="D8234" t="str">
            <v>(S)-1,2-Epoxypropane</v>
          </cell>
          <cell r="E8234" t="str">
            <v>C11507</v>
          </cell>
          <cell r="F8234" t="str">
            <v>C3H6O</v>
          </cell>
          <cell r="G8234" t="str">
            <v>0</v>
          </cell>
          <cell r="H8234" t="str">
            <v>-17.83</v>
          </cell>
          <cell r="I8234" t="str">
            <v>1.83487</v>
          </cell>
          <cell r="J8234" t="str">
            <v>58</v>
          </cell>
        </row>
        <row r="8235">
          <cell r="A8235" t="str">
            <v>cpd08347</v>
          </cell>
          <cell r="B8235" t="str">
            <v>delta8,14 -Sterol</v>
          </cell>
          <cell r="C8235" t="str">
            <v>delta8,14 -Sterol</v>
          </cell>
          <cell r="D8235" t="str">
            <v>delta8,14 -Sterol|4alpha-Methyl-5alpha-ergosta-8,14,24(28)-trien-3beta-ol</v>
          </cell>
          <cell r="E8235" t="str">
            <v>C11508</v>
          </cell>
          <cell r="F8235" t="str">
            <v>C29H46O</v>
          </cell>
          <cell r="G8235" t="str">
            <v>0</v>
          </cell>
          <cell r="H8235" t="str">
            <v>57.91</v>
          </cell>
          <cell r="I8235" t="str">
            <v>6.99763</v>
          </cell>
          <cell r="J8235" t="str">
            <v>410</v>
          </cell>
        </row>
        <row r="8236">
          <cell r="A8236" t="str">
            <v>cpd08348</v>
          </cell>
          <cell r="B8236" t="str">
            <v>3beta-Hydroxy-4beta-methyl-5alpha-cholest-7-ene-4alpha-carbaldehyde</v>
          </cell>
          <cell r="C8236" t="str">
            <v>3beta-Hydroxy-4beta-methyl-5alpha-cholest-7-ene-4alpha-carbaldehyde</v>
          </cell>
          <cell r="D8236" t="str">
            <v>3beta-Hydroxy-4beta-methyl-5alpha-cholest-7-ene-4alpha-carbaldehyde</v>
          </cell>
          <cell r="E8236" t="str">
            <v>C11509</v>
          </cell>
          <cell r="F8236" t="str">
            <v>C29H48O2</v>
          </cell>
          <cell r="G8236" t="str">
            <v>0</v>
          </cell>
          <cell r="H8236" t="str">
            <v>-14.49</v>
          </cell>
          <cell r="I8236" t="str">
            <v>6.85936</v>
          </cell>
          <cell r="J8236" t="str">
            <v>428</v>
          </cell>
        </row>
        <row r="8237">
          <cell r="A8237" t="str">
            <v>cpd08349</v>
          </cell>
          <cell r="B8237" t="str">
            <v>2,4.6-Trichloroanisole</v>
          </cell>
          <cell r="C8237" t="str">
            <v>2,4.6-Trichloroanisole</v>
          </cell>
          <cell r="D8237" t="str">
            <v>2,4.6-Trichloroanisole</v>
          </cell>
          <cell r="E8237" t="str">
            <v>C11510</v>
          </cell>
          <cell r="F8237" t="str">
            <v>C7H5OCl3</v>
          </cell>
          <cell r="G8237" t="str">
            <v>0</v>
          </cell>
          <cell r="H8237" t="str">
            <v>-11.33</v>
          </cell>
          <cell r="I8237" t="str">
            <v>1.85183</v>
          </cell>
          <cell r="J8237" t="str">
            <v>210</v>
          </cell>
        </row>
        <row r="8238">
          <cell r="A8238" t="str">
            <v>cpd08350</v>
          </cell>
          <cell r="B8238" t="str">
            <v>L-threo-3-Hydroxyaspartate</v>
          </cell>
          <cell r="C8238" t="str">
            <v>L-threo-3-Hydroxyaspartate</v>
          </cell>
          <cell r="D8238" t="str">
            <v>L-threo-3-Hydroxyaspartate|threo-3-Hydroxy-L-aspartate</v>
          </cell>
          <cell r="E8238" t="str">
            <v>C11511</v>
          </cell>
          <cell r="F8238" t="str">
            <v>C4H6NO5</v>
          </cell>
          <cell r="G8238" t="str">
            <v>-1</v>
          </cell>
          <cell r="H8238" t="str">
            <v>-203.79</v>
          </cell>
          <cell r="I8238" t="str">
            <v>0.444086</v>
          </cell>
          <cell r="J8238" t="str">
            <v>148</v>
          </cell>
        </row>
        <row r="8239">
          <cell r="A8239" t="str">
            <v>cpd08351</v>
          </cell>
          <cell r="B8239" t="str">
            <v>Methyl jasmonate</v>
          </cell>
          <cell r="C8239" t="str">
            <v>Methyl jasmonate</v>
          </cell>
          <cell r="D8239" t="str">
            <v>(-)-Methyl jasmonate|Methyl jasmonate</v>
          </cell>
          <cell r="E8239" t="str">
            <v>C11512</v>
          </cell>
          <cell r="F8239" t="str">
            <v>C13H20O3</v>
          </cell>
          <cell r="G8239" t="str">
            <v>0</v>
          </cell>
          <cell r="H8239" t="str">
            <v>-66.2</v>
          </cell>
          <cell r="I8239" t="str">
            <v>1.02233</v>
          </cell>
          <cell r="J8239" t="str">
            <v>224</v>
          </cell>
        </row>
        <row r="8240">
          <cell r="A8240" t="str">
            <v>cpd08352</v>
          </cell>
          <cell r="B8240" t="str">
            <v>(24R)-24-Methylcycloarta-25-en-3-beta-ol</v>
          </cell>
          <cell r="C8240" t="str">
            <v>(24R)-24-Methylcycloarta-25-en-3-beta-ol</v>
          </cell>
          <cell r="D8240" t="str">
            <v>(24R)-24-Methylcycloarta-25-en-3-beta-ol</v>
          </cell>
          <cell r="E8240" t="str">
            <v>C11513</v>
          </cell>
          <cell r="F8240" t="str">
            <v>C31H52O</v>
          </cell>
          <cell r="G8240" t="str">
            <v>0</v>
          </cell>
          <cell r="H8240" t="str">
            <v>10000000</v>
          </cell>
          <cell r="I8240" t="str">
            <v>10000000</v>
          </cell>
          <cell r="J8240" t="str">
            <v>440</v>
          </cell>
        </row>
        <row r="8241">
          <cell r="A8241" t="str">
            <v>cpd08353</v>
          </cell>
          <cell r="B8241" t="str">
            <v>(E)-3-(Methoxycarbonyl)pent-2-enedioate</v>
          </cell>
          <cell r="C8241" t="str">
            <v>aconm</v>
          </cell>
          <cell r="D8241" t="str">
            <v>E-3-carboxy-2-pentenedioate 6-methyl ester|(E)-3-(Methoxycarbonyl)pent-2-enedioate</v>
          </cell>
          <cell r="E8241" t="str">
            <v>C11514</v>
          </cell>
          <cell r="F8241" t="str">
            <v>C7H6O6</v>
          </cell>
          <cell r="G8241" t="str">
            <v>-2</v>
          </cell>
          <cell r="H8241" t="str">
            <v>-218.13</v>
          </cell>
          <cell r="I8241" t="str">
            <v>0.831359</v>
          </cell>
          <cell r="J8241" t="str">
            <v>186</v>
          </cell>
        </row>
        <row r="8242">
          <cell r="A8242" t="str">
            <v>cpd08354</v>
          </cell>
          <cell r="B8242" t="str">
            <v>(E)-2-(Methoxycarbonylmethyl)butenedioate</v>
          </cell>
          <cell r="C8242" t="str">
            <v>(E)-2-(Methoxycarbonylmethyl)butenedioate</v>
          </cell>
          <cell r="D8242" t="str">
            <v>(E)-2-(Methoxycarbonylmethyl)butenedioate</v>
          </cell>
          <cell r="E8242" t="str">
            <v>C11515</v>
          </cell>
          <cell r="F8242" t="str">
            <v>C7H6O6</v>
          </cell>
          <cell r="G8242" t="str">
            <v>-2</v>
          </cell>
          <cell r="H8242" t="str">
            <v>-218.13</v>
          </cell>
          <cell r="I8242" t="str">
            <v>0.831359</v>
          </cell>
          <cell r="J8242" t="str">
            <v>186</v>
          </cell>
        </row>
        <row r="8243">
          <cell r="A8243" t="str">
            <v>cpd08355</v>
          </cell>
          <cell r="B8243" t="str">
            <v>2-(alpha-D-Mannosyl)-3-phosphoglycerate</v>
          </cell>
          <cell r="C8243" t="str">
            <v>2-(alpha-D-Mannosyl)-3-phosphoglycerate</v>
          </cell>
          <cell r="D8243" t="str">
            <v>2-(alpha-D-Mannosyl)-3-phosphoglycerate</v>
          </cell>
          <cell r="E8243" t="str">
            <v>C11516</v>
          </cell>
          <cell r="F8243" t="str">
            <v>C9H15O12P</v>
          </cell>
          <cell r="G8243" t="str">
            <v>-2</v>
          </cell>
          <cell r="H8243" t="str">
            <v>-530.38</v>
          </cell>
          <cell r="I8243" t="str">
            <v>1.57871</v>
          </cell>
          <cell r="J8243" t="str">
            <v>346</v>
          </cell>
        </row>
        <row r="8244">
          <cell r="A8244" t="str">
            <v>cpd08356</v>
          </cell>
          <cell r="B8244" t="str">
            <v>N-Cyclohexylformamide</v>
          </cell>
          <cell r="C8244" t="str">
            <v>N-Cyclohexylformamide</v>
          </cell>
          <cell r="D8244" t="str">
            <v>N-Cyclohexylformamide</v>
          </cell>
          <cell r="E8244" t="str">
            <v>C11519</v>
          </cell>
          <cell r="F8244" t="str">
            <v>C7H13NO</v>
          </cell>
          <cell r="G8244" t="str">
            <v>0</v>
          </cell>
          <cell r="H8244" t="str">
            <v>-13.46</v>
          </cell>
          <cell r="I8244" t="str">
            <v>1.40894</v>
          </cell>
          <cell r="J8244" t="str">
            <v>127</v>
          </cell>
        </row>
        <row r="8245">
          <cell r="A8245" t="str">
            <v>cpd08357</v>
          </cell>
          <cell r="B8245" t="str">
            <v>Cyclohexyl isocyanide</v>
          </cell>
          <cell r="C8245" t="str">
            <v>Cyclohexyl isocyanide</v>
          </cell>
          <cell r="D8245" t="str">
            <v>Cyclohexyl isocyanide</v>
          </cell>
          <cell r="E8245" t="str">
            <v>C11520</v>
          </cell>
          <cell r="F8245" t="str">
            <v>C7H12N</v>
          </cell>
          <cell r="G8245" t="str">
            <v>1</v>
          </cell>
          <cell r="H8245" t="str">
            <v>10000000</v>
          </cell>
          <cell r="I8245" t="str">
            <v>10000000</v>
          </cell>
          <cell r="J8245" t="str">
            <v>110</v>
          </cell>
        </row>
        <row r="8246">
          <cell r="A8246" t="str">
            <v>cpd08358</v>
          </cell>
          <cell r="B8246" t="str">
            <v>UDP-6-sulfoquinovose</v>
          </cell>
          <cell r="C8246" t="str">
            <v>UDP-6-sulfoquinovose</v>
          </cell>
          <cell r="D8246" t="str">
            <v>UDP-6-sulfoquinovose</v>
          </cell>
          <cell r="E8246" t="str">
            <v>C11521</v>
          </cell>
          <cell r="F8246" t="str">
            <v>C15H21N2O19P2S</v>
          </cell>
          <cell r="G8246" t="str">
            <v>-3</v>
          </cell>
          <cell r="H8246" t="str">
            <v>-844.802</v>
          </cell>
          <cell r="I8246" t="str">
            <v>3.17835</v>
          </cell>
          <cell r="J8246" t="str">
            <v>627</v>
          </cell>
        </row>
        <row r="8247">
          <cell r="A8247" t="str">
            <v>cpd08359</v>
          </cell>
          <cell r="B8247" t="str">
            <v>24-Methylene lophenol</v>
          </cell>
          <cell r="C8247" t="str">
            <v>24-Methylene lophenol</v>
          </cell>
          <cell r="D8247" t="str">
            <v>4-alpha-Methyl-5-alpha-ergosta-7,24-dien-3-beta-ol|24-Methylene lophenol</v>
          </cell>
          <cell r="E8247" t="str">
            <v>C11522</v>
          </cell>
          <cell r="F8247" t="str">
            <v>C29H48O</v>
          </cell>
          <cell r="G8247" t="str">
            <v>0</v>
          </cell>
          <cell r="H8247" t="str">
            <v>34.53</v>
          </cell>
          <cell r="I8247" t="str">
            <v>6.87713</v>
          </cell>
          <cell r="J8247" t="str">
            <v>412</v>
          </cell>
        </row>
        <row r="8248">
          <cell r="A8248" t="str">
            <v>cpd08360</v>
          </cell>
          <cell r="B8248" t="str">
            <v>24-Ethylidene lophenol</v>
          </cell>
          <cell r="C8248" t="str">
            <v>24-Ethylidene lophenol</v>
          </cell>
          <cell r="D8248" t="str">
            <v>(Z)-24-Ethylidenelophenol|4-alpha-Methyl-5-alpha-stigmasta-7,Z-24-dien-3-beta-ol|24-Ethylidene lophenol</v>
          </cell>
          <cell r="E8248" t="str">
            <v>C11523</v>
          </cell>
          <cell r="F8248" t="str">
            <v>C30H50O</v>
          </cell>
          <cell r="G8248" t="str">
            <v>0</v>
          </cell>
          <cell r="H8248" t="str">
            <v>36.81</v>
          </cell>
          <cell r="I8248" t="str">
            <v>6.88553</v>
          </cell>
          <cell r="J8248" t="str">
            <v>426</v>
          </cell>
        </row>
        <row r="8249">
          <cell r="A8249" t="str">
            <v>cpd08361</v>
          </cell>
          <cell r="B8249" t="str">
            <v>5-PP-InsP5</v>
          </cell>
          <cell r="C8249" t="str">
            <v>ppmi12346p</v>
          </cell>
          <cell r="D8249" t="str">
            <v>5-Diphosphoinositol pentakisphosphate|5-PP-InsP5</v>
          </cell>
          <cell r="E8249" t="str">
            <v>C11526</v>
          </cell>
          <cell r="F8249" t="str">
            <v>C6H12O27P7</v>
          </cell>
          <cell r="G8249" t="str">
            <v>-7</v>
          </cell>
          <cell r="H8249" t="str">
            <v>-1702.96</v>
          </cell>
          <cell r="I8249" t="str">
            <v>1.61388</v>
          </cell>
          <cell r="J8249" t="str">
            <v>733</v>
          </cell>
        </row>
        <row r="8250">
          <cell r="A8250" t="str">
            <v>cpd08362</v>
          </cell>
          <cell r="B8250" t="str">
            <v>4-Hydroxymandelate</v>
          </cell>
          <cell r="C8250" t="str">
            <v>4-Hydroxymandelate</v>
          </cell>
          <cell r="D8250" t="str">
            <v>4-Hydroxymandelate</v>
          </cell>
          <cell r="E8250" t="str">
            <v>C11527</v>
          </cell>
          <cell r="F8250" t="str">
            <v>C8H7O4</v>
          </cell>
          <cell r="G8250" t="str">
            <v>-1</v>
          </cell>
          <cell r="H8250" t="str">
            <v>-127.4</v>
          </cell>
          <cell r="I8250" t="str">
            <v>0.902072</v>
          </cell>
          <cell r="J8250" t="str">
            <v>167</v>
          </cell>
        </row>
        <row r="8251">
          <cell r="A8251" t="str">
            <v>cpd08363</v>
          </cell>
          <cell r="B8251" t="str">
            <v>N-Carbamoyl-L-amino acid</v>
          </cell>
          <cell r="C8251" t="str">
            <v>N-Carbamoyl-L-amino acid</v>
          </cell>
          <cell r="D8251" t="str">
            <v>N-Carbamoyl-L-2-amino acid|N-Carbamoyl-L-amino acid</v>
          </cell>
          <cell r="E8251" t="str">
            <v>C11529</v>
          </cell>
          <cell r="F8251" t="str">
            <v>C3H4N2O3R</v>
          </cell>
          <cell r="G8251" t="str">
            <v>-1</v>
          </cell>
          <cell r="H8251" t="str">
            <v>10000000</v>
          </cell>
          <cell r="I8251" t="str">
            <v>10000000</v>
          </cell>
          <cell r="J8251" t="str">
            <v>117</v>
          </cell>
        </row>
        <row r="8252">
          <cell r="A8252" t="str">
            <v>cpd08364</v>
          </cell>
          <cell r="B8252" t="str">
            <v>beta-Primeveroside</v>
          </cell>
          <cell r="C8252" t="str">
            <v>beta-Primeveroside</v>
          </cell>
          <cell r="D8252" t="str">
            <v>beta-Primeveroside|6-O-(beta-D-Xylopyranosyl)-beta-D-glucopyranoside</v>
          </cell>
          <cell r="E8252" t="str">
            <v>C11531</v>
          </cell>
          <cell r="F8252" t="str">
            <v>C11H19O10R</v>
          </cell>
          <cell r="G8252" t="str">
            <v>0</v>
          </cell>
          <cell r="H8252" t="str">
            <v>10000000</v>
          </cell>
          <cell r="I8252" t="str">
            <v>10000000</v>
          </cell>
          <cell r="J8252" t="str">
            <v>312</v>
          </cell>
        </row>
        <row r="8253">
          <cell r="A8253" t="str">
            <v>cpd08365</v>
          </cell>
          <cell r="B8253" t="str">
            <v>beta-Primeverose</v>
          </cell>
          <cell r="C8253" t="str">
            <v>beta-Primeverose</v>
          </cell>
          <cell r="D8253" t="str">
            <v>beta-Primeverose|6-O-(beta-D-Xylopyranosyl)-beta-D-glucopyranose</v>
          </cell>
          <cell r="E8253" t="str">
            <v>C11535</v>
          </cell>
          <cell r="F8253" t="str">
            <v>C11H20O10</v>
          </cell>
          <cell r="G8253" t="str">
            <v>0</v>
          </cell>
          <cell r="H8253" t="str">
            <v>-338.54</v>
          </cell>
          <cell r="I8253" t="str">
            <v>2.83666</v>
          </cell>
          <cell r="J8253" t="str">
            <v>312</v>
          </cell>
        </row>
        <row r="8254">
          <cell r="A8254" t="str">
            <v>cpd08366</v>
          </cell>
          <cell r="B8254" t="str">
            <v>(2R)-Phosphosulfolactate</v>
          </cell>
          <cell r="C8254" t="str">
            <v>(2R)-Phosphosulfolactate</v>
          </cell>
          <cell r="D8254" t="str">
            <v>(2R)-Phosphosulfolactate|(2R)-O-Phospho-3-sulfolactate</v>
          </cell>
          <cell r="E8254" t="str">
            <v>C11536</v>
          </cell>
          <cell r="F8254" t="str">
            <v>C3H4O9PS</v>
          </cell>
          <cell r="G8254" t="str">
            <v>-3</v>
          </cell>
          <cell r="H8254" t="str">
            <v>-454.152</v>
          </cell>
          <cell r="I8254" t="str">
            <v>0.782563</v>
          </cell>
          <cell r="J8254" t="str">
            <v>247</v>
          </cell>
        </row>
        <row r="8255">
          <cell r="A8255" t="str">
            <v>cpd08367</v>
          </cell>
          <cell r="B8255" t="str">
            <v>(2R)-3-Sulfolactate</v>
          </cell>
          <cell r="C8255" t="str">
            <v>(2R)-3-Sulfolactate</v>
          </cell>
          <cell r="D8255" t="str">
            <v>(2R)-3-Sulfolactate</v>
          </cell>
          <cell r="E8255" t="str">
            <v>C11537</v>
          </cell>
          <cell r="F8255" t="str">
            <v>C3H4O6S</v>
          </cell>
          <cell r="G8255" t="str">
            <v>-2</v>
          </cell>
          <cell r="H8255" t="str">
            <v>-241.652</v>
          </cell>
          <cell r="I8255" t="str">
            <v>0.776531</v>
          </cell>
          <cell r="J8255" t="str">
            <v>168</v>
          </cell>
        </row>
        <row r="8256">
          <cell r="A8256" t="str">
            <v>cpd08368</v>
          </cell>
          <cell r="B8256" t="str">
            <v>Cobalt-precorrin 2</v>
          </cell>
          <cell r="C8256" t="str">
            <v>copre2</v>
          </cell>
          <cell r="D8256" t="str">
            <v>Cobalt-sirohydrochlorin|Cobalt-precorrin 2</v>
          </cell>
          <cell r="E8256" t="str">
            <v>C11538</v>
          </cell>
          <cell r="F8256" t="str">
            <v>C42H40CoN4O16</v>
          </cell>
          <cell r="G8256" t="str">
            <v>-6</v>
          </cell>
          <cell r="H8256" t="str">
            <v>10000000</v>
          </cell>
          <cell r="I8256" t="str">
            <v>10000000</v>
          </cell>
          <cell r="J8256" t="str">
            <v>915</v>
          </cell>
        </row>
        <row r="8257">
          <cell r="A8257" t="str">
            <v>cpd08369</v>
          </cell>
          <cell r="B8257" t="str">
            <v>Cobalt-precorrin 3</v>
          </cell>
          <cell r="C8257" t="str">
            <v>copre3</v>
          </cell>
          <cell r="D8257" t="str">
            <v>Cobalt-precorrin 3</v>
          </cell>
          <cell r="E8257" t="str">
            <v>C11539</v>
          </cell>
          <cell r="F8257" t="str">
            <v>C43H42CoN4O16</v>
          </cell>
          <cell r="G8257" t="str">
            <v>-6</v>
          </cell>
          <cell r="H8257" t="str">
            <v>10000000</v>
          </cell>
          <cell r="I8257" t="str">
            <v>10000000</v>
          </cell>
          <cell r="J8257" t="str">
            <v>929</v>
          </cell>
        </row>
        <row r="8258">
          <cell r="A8258" t="str">
            <v>cpd08370</v>
          </cell>
          <cell r="B8258" t="str">
            <v>Cobalt-precorrin 4</v>
          </cell>
          <cell r="C8258" t="str">
            <v>copre4</v>
          </cell>
          <cell r="D8258" t="str">
            <v>Cobalt-precorrin 4</v>
          </cell>
          <cell r="E8258" t="str">
            <v>C11540</v>
          </cell>
          <cell r="F8258" t="str">
            <v>C44H44CoN4O16</v>
          </cell>
          <cell r="G8258" t="str">
            <v>-6</v>
          </cell>
          <cell r="H8258" t="str">
            <v>10000000</v>
          </cell>
          <cell r="I8258" t="str">
            <v>10000000</v>
          </cell>
          <cell r="J8258" t="str">
            <v>943</v>
          </cell>
        </row>
        <row r="8259">
          <cell r="A8259" t="str">
            <v>cpd08371</v>
          </cell>
          <cell r="B8259" t="str">
            <v>Cobalt-precorrin 5</v>
          </cell>
          <cell r="C8259" t="str">
            <v>copre5</v>
          </cell>
          <cell r="D8259" t="str">
            <v>Cobalt-precorrin 5A|Cobalt-precorrin 5</v>
          </cell>
          <cell r="E8259" t="str">
            <v>C11541|C16242</v>
          </cell>
          <cell r="F8259" t="str">
            <v>C45H47CoN4O16</v>
          </cell>
          <cell r="G8259" t="str">
            <v>-5</v>
          </cell>
          <cell r="H8259" t="str">
            <v>10000000</v>
          </cell>
          <cell r="I8259" t="str">
            <v>10000000</v>
          </cell>
          <cell r="J8259" t="str">
            <v>958</v>
          </cell>
        </row>
        <row r="8260">
          <cell r="A8260" t="str">
            <v>cpd08372</v>
          </cell>
          <cell r="B8260" t="str">
            <v>Cobalt-precorrin 6</v>
          </cell>
          <cell r="C8260" t="str">
            <v>copre6</v>
          </cell>
          <cell r="D8260" t="str">
            <v>Cobalt-precorrin 6A|Cobalt-precorrin 6</v>
          </cell>
          <cell r="E8260" t="str">
            <v>C11542</v>
          </cell>
          <cell r="F8260" t="str">
            <v>C44H46CoN4O16</v>
          </cell>
          <cell r="G8260" t="str">
            <v>-6</v>
          </cell>
          <cell r="H8260" t="str">
            <v>10000000</v>
          </cell>
          <cell r="I8260" t="str">
            <v>10000000</v>
          </cell>
          <cell r="J8260" t="str">
            <v>945</v>
          </cell>
        </row>
        <row r="8261">
          <cell r="A8261" t="str">
            <v>cpd08373</v>
          </cell>
          <cell r="B8261" t="str">
            <v>Cobalt-precorrin 6B</v>
          </cell>
          <cell r="C8261" t="str">
            <v>codhpre6</v>
          </cell>
          <cell r="D8261" t="str">
            <v>Cobalt-precorrin 6B|Cobalt-dihydro-precorrin 6</v>
          </cell>
          <cell r="E8261" t="str">
            <v>C11543</v>
          </cell>
          <cell r="F8261" t="str">
            <v>C44H48CoN4O16</v>
          </cell>
          <cell r="G8261" t="str">
            <v>-6</v>
          </cell>
          <cell r="H8261" t="str">
            <v>10000000</v>
          </cell>
          <cell r="I8261" t="str">
            <v>10000000</v>
          </cell>
          <cell r="J8261" t="str">
            <v>947</v>
          </cell>
        </row>
        <row r="8262">
          <cell r="A8262" t="str">
            <v>cpd08374</v>
          </cell>
          <cell r="B8262" t="str">
            <v>alpha-Mannosylglycerate</v>
          </cell>
          <cell r="C8262" t="str">
            <v>manglyc</v>
          </cell>
          <cell r="D8262" t="str">
            <v>2-O-alpha-Mannosyl-D-glycerate|alpha-Mannosylglycerate|2(alpha-D-Mannosyl)-D-glycerate</v>
          </cell>
          <cell r="E8262" t="str">
            <v>C11544</v>
          </cell>
          <cell r="F8262" t="str">
            <v>C9H15O9</v>
          </cell>
          <cell r="G8262" t="str">
            <v>-1</v>
          </cell>
          <cell r="H8262" t="str">
            <v>-317.88</v>
          </cell>
          <cell r="I8262" t="str">
            <v>1.61553</v>
          </cell>
          <cell r="J8262" t="str">
            <v>267</v>
          </cell>
        </row>
        <row r="8263">
          <cell r="A8263" t="str">
            <v>cpd08375</v>
          </cell>
          <cell r="B8263" t="str">
            <v>Cobalt-precorrin 8</v>
          </cell>
          <cell r="C8263" t="str">
            <v>copre8</v>
          </cell>
          <cell r="D8263" t="str">
            <v>Cobalt-precorrin 8</v>
          </cell>
          <cell r="E8263" t="str">
            <v>C11545</v>
          </cell>
          <cell r="F8263" t="str">
            <v>C45H53CoN4O14</v>
          </cell>
          <cell r="G8263" t="str">
            <v>-5</v>
          </cell>
          <cell r="H8263" t="str">
            <v>10000000</v>
          </cell>
          <cell r="I8263" t="str">
            <v>10000000</v>
          </cell>
          <cell r="J8263" t="str">
            <v>932</v>
          </cell>
        </row>
        <row r="8264">
          <cell r="A8264" t="str">
            <v>cpd08376</v>
          </cell>
          <cell r="B8264" t="str">
            <v>2-(beta-D-Glucosyl)-sn-glycerol</v>
          </cell>
          <cell r="C8264" t="str">
            <v>2-(beta-D-Glucosyl)-sn-glycerol</v>
          </cell>
          <cell r="D8264" t="str">
            <v>2-(beta-D-Glucosyl)-sn-glycerol</v>
          </cell>
          <cell r="E8264" t="str">
            <v>C11546</v>
          </cell>
          <cell r="F8264" t="str">
            <v>C9H18O8</v>
          </cell>
          <cell r="G8264" t="str">
            <v>0</v>
          </cell>
          <cell r="H8264" t="str">
            <v>-274.66</v>
          </cell>
          <cell r="I8264" t="str">
            <v>1.67654</v>
          </cell>
          <cell r="J8264" t="str">
            <v>254</v>
          </cell>
        </row>
        <row r="8265">
          <cell r="A8265" t="str">
            <v>cpd08377</v>
          </cell>
          <cell r="B8265" t="str">
            <v>Inositol 1,4,5,6-tetrakisphosphate</v>
          </cell>
          <cell r="C8265" t="str">
            <v>mi1456p</v>
          </cell>
          <cell r="D8265" t="str">
            <v>Inositol 1,4,5,6-tetrakisphosphate|D-myo-Inositol 1,4,5,6-tetrakisphosphate|1D-myo-Inositol 1,4,5,6-tetrakisphosphate</v>
          </cell>
          <cell r="E8265" t="str">
            <v>C11555</v>
          </cell>
          <cell r="F8265" t="str">
            <v>C6H12O18P4</v>
          </cell>
          <cell r="G8265" t="str">
            <v>-4</v>
          </cell>
          <cell r="H8265" t="str">
            <v>-1069.96</v>
          </cell>
          <cell r="I8265" t="str">
            <v>1.46547</v>
          </cell>
          <cell r="J8265" t="str">
            <v>496</v>
          </cell>
        </row>
        <row r="8266">
          <cell r="A8266" t="str">
            <v>cpd08378</v>
          </cell>
          <cell r="B8266" t="str">
            <v>1-Carbazol-9-yl-3-(3,5-dimethylpyrazol-1-yl)-propan-2-ol</v>
          </cell>
          <cell r="C8266" t="str">
            <v>1-Carbazol-9-yl-3-(3,5-dimethylpyrazol-1-yl)-propan-2-ol</v>
          </cell>
          <cell r="D8266" t="str">
            <v>1-Carbazol-9-yl-3-(3,5-dimethylpyrazol-1-yl)-propan-2-ol</v>
          </cell>
          <cell r="E8266" t="str">
            <v>C11560</v>
          </cell>
          <cell r="F8266" t="str">
            <v>C20H21N3O</v>
          </cell>
          <cell r="G8266" t="str">
            <v>0</v>
          </cell>
          <cell r="H8266" t="str">
            <v>102.37</v>
          </cell>
          <cell r="I8266" t="str">
            <v>3.19734</v>
          </cell>
          <cell r="J8266" t="str">
            <v>319</v>
          </cell>
        </row>
        <row r="8267">
          <cell r="A8267" t="str">
            <v>cpd08379</v>
          </cell>
          <cell r="B8267" t="str">
            <v>2-(4-Chloro-3,5-dimethylphenoxy)-N-(2-phenyl-2H-benzotriazol-5-yl)- acetamide</v>
          </cell>
          <cell r="C8267" t="str">
            <v>2-(4-Chloro-3,5-dimethylphenoxy)-N-(2-phenyl-2H-benzotriazol-5-yl)- acetamide</v>
          </cell>
          <cell r="D8267" t="str">
            <v>2-(4-Chloro-3,5-dimethylphenoxy)-N-(2-phenyl-2H-benzotriazol-5-yl)- acetamide</v>
          </cell>
          <cell r="E8267" t="str">
            <v>C11561</v>
          </cell>
          <cell r="F8267" t="str">
            <v>C22H19N4O2Cl</v>
          </cell>
          <cell r="G8267" t="str">
            <v>0</v>
          </cell>
          <cell r="H8267" t="str">
            <v>64.57</v>
          </cell>
          <cell r="I8267" t="str">
            <v>3.10482</v>
          </cell>
          <cell r="J8267" t="str">
            <v>406</v>
          </cell>
        </row>
        <row r="8268">
          <cell r="A8268" t="str">
            <v>cpd08380</v>
          </cell>
          <cell r="B8268" t="str">
            <v>N-[2-(4-Chloro-phenyl)-acetyl]-N'-(4,7-dimethyl-quinazolin-2-yl)- guanidine</v>
          </cell>
          <cell r="C8268" t="str">
            <v>N-[2-(4-Chloro-phenyl)-acetyl]-N'-(4,7-dimethyl-quinazolin-2-yl)- guanidine</v>
          </cell>
          <cell r="D8268" t="str">
            <v>N-[2-(4-Chloro-phenyl)-acetyl]-N'-(4,7-dimethyl-quinazolin-2-yl)- guanidine</v>
          </cell>
          <cell r="E8268" t="str">
            <v>C11562</v>
          </cell>
          <cell r="F8268" t="str">
            <v>C19H18N5OCl</v>
          </cell>
          <cell r="G8268" t="str">
            <v>0</v>
          </cell>
          <cell r="H8268" t="str">
            <v>101.57</v>
          </cell>
          <cell r="I8268" t="str">
            <v>4.00908</v>
          </cell>
          <cell r="J8268" t="str">
            <v>367</v>
          </cell>
        </row>
        <row r="8269">
          <cell r="A8269" t="str">
            <v>cpd08381</v>
          </cell>
          <cell r="B8269" t="str">
            <v>1-Benzyl-7,8-dimethoxy-3-phenyl-3H-pyrazolo[3,4-c]isoquinoline</v>
          </cell>
          <cell r="C8269" t="str">
            <v>1-Benzyl-7,8-dimethoxy-3-phenyl-3H-pyrazolo[3,4-c]isoquinoline</v>
          </cell>
          <cell r="D8269" t="str">
            <v>1-Benzyl-7,8-dimethoxy-3-phenyl-3H-pyrazolo[3,4-c]isoquinoline</v>
          </cell>
          <cell r="E8269" t="str">
            <v>C11563</v>
          </cell>
          <cell r="F8269" t="str">
            <v>C25H21N3O2</v>
          </cell>
          <cell r="G8269" t="str">
            <v>0</v>
          </cell>
          <cell r="H8269" t="str">
            <v>128.52</v>
          </cell>
          <cell r="I8269" t="str">
            <v>3.49393</v>
          </cell>
          <cell r="J8269" t="str">
            <v>395</v>
          </cell>
        </row>
        <row r="8270">
          <cell r="A8270" t="str">
            <v>cpd08382</v>
          </cell>
          <cell r="B8270" t="str">
            <v>N-(3-Benzooxazol-2-yl-4-hydroxy-phenyl)-2-p-tolyloxyacetamide</v>
          </cell>
          <cell r="C8270" t="str">
            <v>N-(3-Benzooxazol-2-yl-4-hydroxy-phenyl)-2-p-tolyloxyacetamide</v>
          </cell>
          <cell r="D8270" t="str">
            <v>N-(3-Benzooxazol-2-yl-4-hydroxy-phenyl)-2-p-tolyloxyacetamide</v>
          </cell>
          <cell r="E8270" t="str">
            <v>C11564</v>
          </cell>
          <cell r="F8270" t="str">
            <v>C22H18N2O4</v>
          </cell>
          <cell r="G8270" t="str">
            <v>0</v>
          </cell>
          <cell r="H8270" t="str">
            <v>-19.09</v>
          </cell>
          <cell r="I8270" t="str">
            <v>2.89314</v>
          </cell>
          <cell r="J8270" t="str">
            <v>374</v>
          </cell>
        </row>
        <row r="8271">
          <cell r="A8271" t="str">
            <v>cpd08383</v>
          </cell>
          <cell r="B8271" t="str">
            <v>8-Allyl-2-phenyl-8H-1,3a,8-triaza-cyclopenta[a]indene</v>
          </cell>
          <cell r="C8271" t="str">
            <v>8-Allyl-2-phenyl-8H-1,3a,8-triaza-cyclopenta[a]indene</v>
          </cell>
          <cell r="D8271" t="str">
            <v>8-Allyl-2-phenyl-8H-1,3a,8-triaza-cyclopenta[a]indene</v>
          </cell>
          <cell r="E8271" t="str">
            <v>C11565</v>
          </cell>
          <cell r="F8271" t="str">
            <v>C18H15N3</v>
          </cell>
          <cell r="G8271" t="str">
            <v>0</v>
          </cell>
          <cell r="H8271" t="str">
            <v>159.73</v>
          </cell>
          <cell r="I8271" t="str">
            <v>2.53224</v>
          </cell>
          <cell r="J8271" t="str">
            <v>273</v>
          </cell>
        </row>
        <row r="8272">
          <cell r="A8272" t="str">
            <v>cpd08384</v>
          </cell>
          <cell r="B8272" t="str">
            <v>3-(4-Chloro-benzyl)-5-(2-methoxy-phenyl)-[1,2,4]oxadiazole</v>
          </cell>
          <cell r="C8272" t="str">
            <v>3-(4-Chloro-benzyl)-5-(2-methoxy-phenyl)-[1,2,4]oxadiazole</v>
          </cell>
          <cell r="D8272" t="str">
            <v>3-(4-Chloro-benzyl)-5-(2-methoxy-phenyl)-[1,2,4]oxadiazole</v>
          </cell>
          <cell r="E8272" t="str">
            <v>C11566</v>
          </cell>
          <cell r="F8272" t="str">
            <v>C16H13N2O2Cl</v>
          </cell>
          <cell r="G8272" t="str">
            <v>0</v>
          </cell>
          <cell r="H8272" t="str">
            <v>27.82</v>
          </cell>
          <cell r="I8272" t="str">
            <v>2.44613</v>
          </cell>
          <cell r="J8272" t="str">
            <v>300</v>
          </cell>
        </row>
        <row r="8273">
          <cell r="A8273" t="str">
            <v>cpd08385</v>
          </cell>
          <cell r="B8273" t="str">
            <v>2-Phenethylsulfanyl-5,6,7,8-tetrahydro-benzo[4,5]thieno[2,3- d]pyrimidin-4-ylamine</v>
          </cell>
          <cell r="C8273" t="str">
            <v>2-Phenethylsulfanyl-5,6,7,8-tetrahydro-benzo[4,5]thieno[2,3- d]pyrimidin-4-ylamine</v>
          </cell>
          <cell r="D8273" t="str">
            <v>2-Phenethylsulfanyl-5,6,7,8-tetrahydro-benzo[4,5]thieno[2,3- d]pyrimidin-4-ylamine</v>
          </cell>
          <cell r="E8273" t="str">
            <v>C11567</v>
          </cell>
          <cell r="F8273" t="str">
            <v>C18H19N3S2</v>
          </cell>
          <cell r="G8273" t="str">
            <v>0</v>
          </cell>
          <cell r="H8273" t="str">
            <v>153.73</v>
          </cell>
          <cell r="I8273" t="str">
            <v>4.21418</v>
          </cell>
          <cell r="J8273" t="str">
            <v>341</v>
          </cell>
        </row>
        <row r="8274">
          <cell r="A8274" t="str">
            <v>cpd08386</v>
          </cell>
          <cell r="B8274" t="str">
            <v>(5,12,13-Triaza-indeno[1,2-b]anthracen-13-yl)-acetic acid ethyl ester</v>
          </cell>
          <cell r="C8274" t="str">
            <v>(5,12,13-Triaza-indeno[1,2-b]anthracen-13-yl)-acetic acid ethyl ester</v>
          </cell>
          <cell r="D8274" t="str">
            <v>(5,12,13-Triaza-indeno[1,2-b]anthracen-13-yl)-acetic acid ethyl ester</v>
          </cell>
          <cell r="E8274" t="str">
            <v>C11568</v>
          </cell>
          <cell r="F8274" t="str">
            <v>C22H17N3O2</v>
          </cell>
          <cell r="G8274" t="str">
            <v>0</v>
          </cell>
          <cell r="H8274" t="str">
            <v>60.561</v>
          </cell>
          <cell r="I8274" t="str">
            <v>4.11027</v>
          </cell>
          <cell r="J8274" t="str">
            <v>355</v>
          </cell>
        </row>
        <row r="8275">
          <cell r="A8275" t="str">
            <v>cpd08387</v>
          </cell>
          <cell r="B8275" t="str">
            <v>2,2'-(1-phenyl-1H-1,2,4-triazole-3,5-diyl)bis-phenol</v>
          </cell>
          <cell r="C8275" t="str">
            <v>2,2'-(1-phenyl-1H-1,2,4-triazole-3,5-diyl)bis-phenol</v>
          </cell>
          <cell r="D8275" t="str">
            <v>2,2'-(1-phenyl-1H-1,2,4-triazole-3,5-diyl)bis-phenol</v>
          </cell>
          <cell r="E8275" t="str">
            <v>C11569</v>
          </cell>
          <cell r="F8275" t="str">
            <v>C20H15N3O2</v>
          </cell>
          <cell r="G8275" t="str">
            <v>0</v>
          </cell>
          <cell r="H8275" t="str">
            <v>67.73</v>
          </cell>
          <cell r="I8275" t="str">
            <v>2.8721</v>
          </cell>
          <cell r="J8275" t="str">
            <v>329</v>
          </cell>
        </row>
        <row r="8276">
          <cell r="A8276" t="str">
            <v>cpd08388</v>
          </cell>
          <cell r="B8276" t="str">
            <v>2-(2-Chloro-phenyl)-5-(5-methylthiophen-2-yl)-[1,3,4]oxadiazole</v>
          </cell>
          <cell r="C8276" t="str">
            <v>2-(2-Chloro-phenyl)-5-(5-methylthiophen-2-yl)-[1,3,4]oxadiazole</v>
          </cell>
          <cell r="D8276" t="str">
            <v>2-(2-Chloro-phenyl)-5-(5-methylthiophen-2-yl)-[1,3,4]oxadiazole</v>
          </cell>
          <cell r="E8276" t="str">
            <v>C11570</v>
          </cell>
          <cell r="F8276" t="str">
            <v>C13H9N2OSCl</v>
          </cell>
          <cell r="G8276" t="str">
            <v>0</v>
          </cell>
          <cell r="H8276" t="str">
            <v>54.87</v>
          </cell>
          <cell r="I8276" t="str">
            <v>2.53476</v>
          </cell>
          <cell r="J8276" t="str">
            <v>276</v>
          </cell>
        </row>
        <row r="8277">
          <cell r="A8277" t="str">
            <v>cpd08389</v>
          </cell>
          <cell r="B8277" t="str">
            <v>2-p-Tolyl-5,6,7,8-tetrahydrobenzo[d]imidazo[2,1-b]thiazole</v>
          </cell>
          <cell r="C8277" t="str">
            <v>2-p-Tolyl-5,6,7,8-tetrahydrobenzo[d]imidazo[2,1-b]thiazole</v>
          </cell>
          <cell r="D8277" t="str">
            <v>2-p-Tolyl-5,6,7,8-tetrahydrobenzo[d]imidazo[2,1-b]thiazole</v>
          </cell>
          <cell r="E8277" t="str">
            <v>C11571</v>
          </cell>
          <cell r="F8277" t="str">
            <v>C16H16N2S</v>
          </cell>
          <cell r="G8277" t="str">
            <v>0</v>
          </cell>
          <cell r="H8277" t="str">
            <v>128.29</v>
          </cell>
          <cell r="I8277" t="str">
            <v>3.34886</v>
          </cell>
          <cell r="J8277" t="str">
            <v>268</v>
          </cell>
        </row>
        <row r="8278">
          <cell r="A8278" t="str">
            <v>cpd08390</v>
          </cell>
          <cell r="B8278" t="str">
            <v>6,8-Di-DMA-chrysin</v>
          </cell>
          <cell r="C8278" t="str">
            <v>6,8-Di-DMA-chrysin</v>
          </cell>
          <cell r="D8278" t="str">
            <v>6,8-Di-(3,3-DMA)chrysin|6,8-Di-(3,3-dimethylallyl)chrysin|6,8-Di-DMA-chrysin</v>
          </cell>
          <cell r="E8278" t="str">
            <v>C11573</v>
          </cell>
          <cell r="F8278" t="str">
            <v>C25H25O4</v>
          </cell>
          <cell r="G8278" t="str">
            <v>-1</v>
          </cell>
          <cell r="H8278" t="str">
            <v>-10.18</v>
          </cell>
          <cell r="I8278" t="str">
            <v>2.81304</v>
          </cell>
          <cell r="J8278" t="str">
            <v>389</v>
          </cell>
        </row>
        <row r="8279">
          <cell r="A8279" t="str">
            <v>cpd08391</v>
          </cell>
          <cell r="B8279" t="str">
            <v>6-Geranylchrysin</v>
          </cell>
          <cell r="C8279" t="str">
            <v>6-Geranylchrysin</v>
          </cell>
          <cell r="D8279" t="str">
            <v>6-Geranylchrysin</v>
          </cell>
          <cell r="E8279" t="str">
            <v>C11574</v>
          </cell>
          <cell r="F8279" t="str">
            <v>C25H26O4</v>
          </cell>
          <cell r="G8279" t="str">
            <v>0</v>
          </cell>
          <cell r="H8279" t="str">
            <v>-15.63</v>
          </cell>
          <cell r="I8279" t="str">
            <v>2.52665</v>
          </cell>
          <cell r="J8279" t="str">
            <v>390</v>
          </cell>
        </row>
        <row r="8280">
          <cell r="A8280" t="str">
            <v>cpd08392</v>
          </cell>
          <cell r="B8280" t="str">
            <v>8-Geranylchrysin</v>
          </cell>
          <cell r="C8280" t="str">
            <v>8-Geranylchrysin</v>
          </cell>
          <cell r="D8280" t="str">
            <v>8-Geranylchrysin</v>
          </cell>
          <cell r="E8280" t="str">
            <v>C11575</v>
          </cell>
          <cell r="F8280" t="str">
            <v>C25H26O4</v>
          </cell>
          <cell r="G8280" t="str">
            <v>0</v>
          </cell>
          <cell r="H8280" t="str">
            <v>-15.63</v>
          </cell>
          <cell r="I8280" t="str">
            <v>2.52665</v>
          </cell>
          <cell r="J8280" t="str">
            <v>390</v>
          </cell>
        </row>
        <row r="8281">
          <cell r="A8281" t="str">
            <v>cpd08393</v>
          </cell>
          <cell r="B8281" t="str">
            <v>6-(3,3-DMA)galangin</v>
          </cell>
          <cell r="C8281" t="str">
            <v>6-(3,3-DMA)galangin</v>
          </cell>
          <cell r="D8281" t="str">
            <v>6-(3,3-Dimethylallyl)galangin|6-(3,3-DMA)galangin</v>
          </cell>
          <cell r="E8281" t="str">
            <v>C11576</v>
          </cell>
          <cell r="F8281" t="str">
            <v>C20H17O5</v>
          </cell>
          <cell r="G8281" t="str">
            <v>-1</v>
          </cell>
          <cell r="H8281" t="str">
            <v>-73.28</v>
          </cell>
          <cell r="I8281" t="str">
            <v>2.60789</v>
          </cell>
          <cell r="J8281" t="str">
            <v>337</v>
          </cell>
        </row>
        <row r="8282">
          <cell r="A8282" t="str">
            <v>cpd08394</v>
          </cell>
          <cell r="B8282" t="str">
            <v>3-Methylgalangin</v>
          </cell>
          <cell r="C8282" t="str">
            <v>3-Methylgalangin</v>
          </cell>
          <cell r="D8282" t="str">
            <v>3-Methylgalangin</v>
          </cell>
          <cell r="E8282" t="str">
            <v>C11577</v>
          </cell>
          <cell r="F8282" t="str">
            <v>C16H12O5</v>
          </cell>
          <cell r="G8282" t="str">
            <v>0</v>
          </cell>
          <cell r="H8282" t="str">
            <v>-92.17</v>
          </cell>
          <cell r="I8282" t="str">
            <v>2.32689</v>
          </cell>
          <cell r="J8282" t="str">
            <v>284</v>
          </cell>
        </row>
        <row r="8283">
          <cell r="A8283" t="str">
            <v>cpd08395</v>
          </cell>
          <cell r="B8283" t="str">
            <v>8-(3,3-DMA)-3-methylgalangin</v>
          </cell>
          <cell r="C8283" t="str">
            <v>8-(3,3-DMA)-3-methylgalangin</v>
          </cell>
          <cell r="D8283" t="str">
            <v>8-(3,3-DMA)-3-methylgalangin|8-(3,3-Dimethylallyl)-3-methylgalangin</v>
          </cell>
          <cell r="E8283" t="str">
            <v>C11578</v>
          </cell>
          <cell r="F8283" t="str">
            <v>C21H19O5</v>
          </cell>
          <cell r="G8283" t="str">
            <v>-1</v>
          </cell>
          <cell r="H8283" t="str">
            <v>-58.63</v>
          </cell>
          <cell r="I8283" t="str">
            <v>2.64184</v>
          </cell>
          <cell r="J8283" t="str">
            <v>351</v>
          </cell>
        </row>
        <row r="8284">
          <cell r="A8284" t="str">
            <v>cpd08396</v>
          </cell>
          <cell r="B8284" t="str">
            <v>8-(1,1-DMA)-3-methylgalangin</v>
          </cell>
          <cell r="C8284" t="str">
            <v>8-(1,1-DMA)-3-methylgalangin</v>
          </cell>
          <cell r="D8284" t="str">
            <v>8-(1,1-DMA)-3-methylgalangin|8-(1,1-Dimethylallyl)-3-methylgalangin</v>
          </cell>
          <cell r="E8284" t="str">
            <v>C11579</v>
          </cell>
          <cell r="F8284" t="str">
            <v>C21H19O5</v>
          </cell>
          <cell r="G8284" t="str">
            <v>-1</v>
          </cell>
          <cell r="H8284" t="str">
            <v>-61.96</v>
          </cell>
          <cell r="I8284" t="str">
            <v>2.64623</v>
          </cell>
          <cell r="J8284" t="str">
            <v>351</v>
          </cell>
        </row>
        <row r="8285">
          <cell r="A8285" t="str">
            <v>cpd08397</v>
          </cell>
          <cell r="B8285" t="str">
            <v>8-(1,1-DMA)kaempferide</v>
          </cell>
          <cell r="C8285" t="str">
            <v>8-(1,1-DMA)kaempferide</v>
          </cell>
          <cell r="D8285" t="str">
            <v>8-(1,1-Dimethylallyl)kaempferide|8-(1,1-DMA)kaempferide</v>
          </cell>
          <cell r="E8285" t="str">
            <v>C11580</v>
          </cell>
          <cell r="F8285" t="str">
            <v>C21H19O6</v>
          </cell>
          <cell r="G8285" t="str">
            <v>-1</v>
          </cell>
          <cell r="H8285" t="str">
            <v>-101.44</v>
          </cell>
          <cell r="I8285" t="str">
            <v>2.77671</v>
          </cell>
          <cell r="J8285" t="str">
            <v>367</v>
          </cell>
        </row>
        <row r="8286">
          <cell r="A8286" t="str">
            <v>cpd08398</v>
          </cell>
          <cell r="B8286" t="str">
            <v>8-(1,1-DMA)galangin</v>
          </cell>
          <cell r="C8286" t="str">
            <v>8-(1,1-DMA)galangin</v>
          </cell>
          <cell r="D8286" t="str">
            <v>8-(1,1-DMA)galangin|8-(1,1-Dimethylallyl)galangin</v>
          </cell>
          <cell r="E8286" t="str">
            <v>C11581</v>
          </cell>
          <cell r="F8286" t="str">
            <v>C20H17O5</v>
          </cell>
          <cell r="G8286" t="str">
            <v>-1</v>
          </cell>
          <cell r="H8286" t="str">
            <v>-76.61</v>
          </cell>
          <cell r="I8286" t="str">
            <v>2.61234</v>
          </cell>
          <cell r="J8286" t="str">
            <v>337</v>
          </cell>
        </row>
        <row r="8287">
          <cell r="A8287" t="str">
            <v>cpd08399</v>
          </cell>
          <cell r="B8287" t="str">
            <v>o-Chlorophenylhydrazine hydrochloride</v>
          </cell>
          <cell r="C8287" t="str">
            <v>o-Chlorophenylhydrazine hydrochloride</v>
          </cell>
          <cell r="D8287" t="str">
            <v>o-Chlorophenylhydrazine hydrochloride|2-Chlorophenylhydrazine hydrochloride</v>
          </cell>
          <cell r="E8287" t="str">
            <v>C11582</v>
          </cell>
          <cell r="F8287" t="str">
            <v>C6H7N2Cl</v>
          </cell>
          <cell r="G8287" t="str">
            <v>0</v>
          </cell>
          <cell r="H8287" t="str">
            <v>38.78</v>
          </cell>
          <cell r="I8287" t="str">
            <v>1.12578</v>
          </cell>
          <cell r="J8287" t="str">
            <v>142</v>
          </cell>
        </row>
        <row r="8288">
          <cell r="A8288" t="str">
            <v>cpd08400</v>
          </cell>
          <cell r="B8288" t="str">
            <v>4-Glutathionyl cyclophosphamide</v>
          </cell>
          <cell r="C8288" t="str">
            <v>4-Glutathionyl cyclophosphamide</v>
          </cell>
          <cell r="D8288" t="str">
            <v>4-Glutathionyl cyclophosphamide</v>
          </cell>
          <cell r="E8288" t="str">
            <v>C11583</v>
          </cell>
          <cell r="F8288" t="str">
            <v>C17H29N5O8PSCl2</v>
          </cell>
          <cell r="G8288" t="str">
            <v>-1</v>
          </cell>
          <cell r="H8288" t="str">
            <v>10000000</v>
          </cell>
          <cell r="I8288" t="str">
            <v>10000000</v>
          </cell>
          <cell r="J8288" t="str">
            <v>564</v>
          </cell>
        </row>
        <row r="8289">
          <cell r="A8289" t="str">
            <v>cpd08401</v>
          </cell>
          <cell r="B8289" t="str">
            <v>4-Methylumbelliferyl glucuronide</v>
          </cell>
          <cell r="C8289" t="str">
            <v>4-Methylumbelliferyl glucuronide</v>
          </cell>
          <cell r="D8289" t="str">
            <v>4-Methylumbelliferyl glucuronide|4-Methylumbelliferone glucuronide</v>
          </cell>
          <cell r="E8289" t="str">
            <v>C11584</v>
          </cell>
          <cell r="F8289" t="str">
            <v>C16H15O9</v>
          </cell>
          <cell r="G8289" t="str">
            <v>-1</v>
          </cell>
          <cell r="H8289" t="str">
            <v>-268.78</v>
          </cell>
          <cell r="I8289" t="str">
            <v>2.26632</v>
          </cell>
          <cell r="J8289" t="str">
            <v>351</v>
          </cell>
        </row>
        <row r="8290">
          <cell r="A8290" t="str">
            <v>cpd08402</v>
          </cell>
          <cell r="B8290" t="str">
            <v>4-Methylumbelliferyl sulfate</v>
          </cell>
          <cell r="C8290" t="str">
            <v>4-Methylumbelliferyl sulfate</v>
          </cell>
          <cell r="D8290" t="str">
            <v>4-Methylumbelliferyl sulfate|4-Methylumbelliferone sulfate</v>
          </cell>
          <cell r="E8290" t="str">
            <v>C11585</v>
          </cell>
          <cell r="F8290" t="str">
            <v>C10H7O6S</v>
          </cell>
          <cell r="G8290" t="str">
            <v>-1</v>
          </cell>
          <cell r="H8290" t="str">
            <v>-181.58</v>
          </cell>
          <cell r="I8290" t="str">
            <v>1.82257</v>
          </cell>
          <cell r="J8290" t="str">
            <v>255</v>
          </cell>
        </row>
        <row r="8291">
          <cell r="A8291" t="str">
            <v>cpd08403</v>
          </cell>
          <cell r="B8291" t="str">
            <v>1-Naphthyl glucuronide</v>
          </cell>
          <cell r="C8291" t="str">
            <v>1-Naphthyl glucuronide</v>
          </cell>
          <cell r="D8291" t="str">
            <v>1-Naphthyl glucuronide|alpha-Naphthyl-beta-D-glucuronide</v>
          </cell>
          <cell r="E8291" t="str">
            <v>C11586</v>
          </cell>
          <cell r="F8291" t="str">
            <v>C16H15O7</v>
          </cell>
          <cell r="G8291" t="str">
            <v>-1</v>
          </cell>
          <cell r="H8291" t="str">
            <v>-201.789</v>
          </cell>
          <cell r="I8291" t="str">
            <v>2.61247</v>
          </cell>
          <cell r="J8291" t="str">
            <v>319</v>
          </cell>
        </row>
        <row r="8292">
          <cell r="A8292" t="str">
            <v>cpd08404</v>
          </cell>
          <cell r="B8292" t="str">
            <v>BQ 123</v>
          </cell>
          <cell r="C8292" t="str">
            <v>BQ 123</v>
          </cell>
          <cell r="D8292" t="str">
            <v>Cyclo[D-trp-D-asp-L-pro-D-val-L-leu]|BQ 123</v>
          </cell>
          <cell r="E8292" t="str">
            <v>C11587</v>
          </cell>
          <cell r="F8292" t="str">
            <v>C31H41N6O7</v>
          </cell>
          <cell r="G8292" t="str">
            <v>-1</v>
          </cell>
          <cell r="H8292" t="str">
            <v>10000000</v>
          </cell>
          <cell r="I8292" t="str">
            <v>10000000</v>
          </cell>
          <cell r="J8292" t="str">
            <v>609</v>
          </cell>
        </row>
        <row r="8293">
          <cell r="A8293" t="str">
            <v>cpd08405</v>
          </cell>
          <cell r="B8293" t="str">
            <v>cis-3-(3-carboxyethyl)-3,5-cyclohexadiene-1,2-diol</v>
          </cell>
          <cell r="C8293" t="str">
            <v>cechddd</v>
          </cell>
          <cell r="D8293" t="str">
            <v>cis-3-(3-carboxyethyl)-3,5-cyclohexadiene-1,2-diol|cis-3-(2-Carboxy-ethyl)-3,5-cyclo-hexadiene-1,2-diol|cis-3-(Carboxy-ethyl)-3,5-cyclo-hexadiene-1,2-diol</v>
          </cell>
          <cell r="E8293" t="str">
            <v>C11588</v>
          </cell>
          <cell r="F8293" t="str">
            <v>C9H11O4</v>
          </cell>
          <cell r="G8293" t="str">
            <v>-1</v>
          </cell>
          <cell r="H8293" t="str">
            <v>-120.92</v>
          </cell>
          <cell r="I8293" t="str">
            <v>1.17155</v>
          </cell>
          <cell r="J8293" t="str">
            <v>183</v>
          </cell>
        </row>
        <row r="8294">
          <cell r="A8294" t="str">
            <v>cpd08406</v>
          </cell>
          <cell r="B8294" t="str">
            <v>BQ 518</v>
          </cell>
          <cell r="C8294" t="str">
            <v>BQ 518</v>
          </cell>
          <cell r="D8294" t="str">
            <v>BQ 518</v>
          </cell>
          <cell r="E8294" t="str">
            <v>C11589</v>
          </cell>
          <cell r="F8294" t="str">
            <v>C32H37N6O7S</v>
          </cell>
          <cell r="G8294" t="str">
            <v>-1</v>
          </cell>
          <cell r="H8294" t="str">
            <v>10000000</v>
          </cell>
          <cell r="I8294" t="str">
            <v>10000000</v>
          </cell>
          <cell r="J8294" t="str">
            <v>649</v>
          </cell>
        </row>
        <row r="8295">
          <cell r="A8295" t="str">
            <v>cpd08407</v>
          </cell>
          <cell r="B8295" t="str">
            <v>Beauvericin</v>
          </cell>
          <cell r="C8295" t="str">
            <v>Beauvericin</v>
          </cell>
          <cell r="D8295" t="str">
            <v>Beauvericin</v>
          </cell>
          <cell r="E8295" t="str">
            <v>C11590</v>
          </cell>
          <cell r="F8295" t="str">
            <v>C45H57N3O9</v>
          </cell>
          <cell r="G8295" t="str">
            <v>0</v>
          </cell>
          <cell r="H8295" t="str">
            <v>10000000</v>
          </cell>
          <cell r="I8295" t="str">
            <v>10000000</v>
          </cell>
          <cell r="J8295" t="str">
            <v>783</v>
          </cell>
        </row>
        <row r="8296">
          <cell r="A8296" t="str">
            <v>cpd08408</v>
          </cell>
          <cell r="B8296" t="str">
            <v>DIDS</v>
          </cell>
          <cell r="C8296" t="str">
            <v>DIDS</v>
          </cell>
          <cell r="D8296" t="str">
            <v>4,4'-Diisothiocyanostilbene-2,2'-disulfonic acid|DIDS</v>
          </cell>
          <cell r="E8296" t="str">
            <v>C11591</v>
          </cell>
          <cell r="F8296" t="str">
            <v>C16H8N2O6S4</v>
          </cell>
          <cell r="G8296" t="str">
            <v>-2</v>
          </cell>
          <cell r="H8296" t="str">
            <v>10000000</v>
          </cell>
          <cell r="I8296" t="str">
            <v>10000000</v>
          </cell>
          <cell r="J8296" t="str">
            <v>452</v>
          </cell>
        </row>
        <row r="8297">
          <cell r="A8297" t="str">
            <v>cpd08409</v>
          </cell>
          <cell r="B8297" t="str">
            <v>Diethyl pyrocarbonate</v>
          </cell>
          <cell r="C8297" t="str">
            <v>Diethyl pyrocarbonate</v>
          </cell>
          <cell r="D8297" t="str">
            <v>Diethyl pyrocarbonate</v>
          </cell>
          <cell r="E8297" t="str">
            <v>C11592</v>
          </cell>
          <cell r="F8297" t="str">
            <v>C6H10O5</v>
          </cell>
          <cell r="G8297" t="str">
            <v>0</v>
          </cell>
          <cell r="H8297" t="str">
            <v>-177.86</v>
          </cell>
          <cell r="I8297" t="str">
            <v>0.978345</v>
          </cell>
          <cell r="J8297" t="str">
            <v>162</v>
          </cell>
        </row>
        <row r="8298">
          <cell r="A8298" t="str">
            <v>cpd08410</v>
          </cell>
          <cell r="B8298" t="str">
            <v>E3040</v>
          </cell>
          <cell r="C8298" t="str">
            <v>E3040</v>
          </cell>
          <cell r="D8298" t="str">
            <v>E3040</v>
          </cell>
          <cell r="E8298" t="str">
            <v>C11593</v>
          </cell>
          <cell r="F8298" t="str">
            <v>C16H17N3OS</v>
          </cell>
          <cell r="G8298" t="str">
            <v>0</v>
          </cell>
          <cell r="H8298" t="str">
            <v>63.41</v>
          </cell>
          <cell r="I8298" t="str">
            <v>2.75711</v>
          </cell>
          <cell r="J8298" t="str">
            <v>299</v>
          </cell>
        </row>
        <row r="8299">
          <cell r="A8299" t="str">
            <v>cpd08411</v>
          </cell>
          <cell r="B8299" t="str">
            <v>E3040 sulfate</v>
          </cell>
          <cell r="C8299" t="str">
            <v>E3040 sulfate</v>
          </cell>
          <cell r="D8299" t="str">
            <v>E3040 sulfate</v>
          </cell>
          <cell r="E8299" t="str">
            <v>C11594</v>
          </cell>
          <cell r="F8299" t="str">
            <v>C16H16N3O4S2</v>
          </cell>
          <cell r="G8299" t="str">
            <v>-1</v>
          </cell>
          <cell r="H8299" t="str">
            <v>-51.09</v>
          </cell>
          <cell r="I8299" t="str">
            <v>2.8413</v>
          </cell>
          <cell r="J8299" t="str">
            <v>378</v>
          </cell>
        </row>
        <row r="8300">
          <cell r="A8300" t="str">
            <v>cpd08412</v>
          </cell>
          <cell r="B8300" t="str">
            <v>E3040 glucuronide</v>
          </cell>
          <cell r="C8300" t="str">
            <v>E3040 glucuronide</v>
          </cell>
          <cell r="D8300" t="str">
            <v>E3040 glucuronide</v>
          </cell>
          <cell r="E8300" t="str">
            <v>C11595</v>
          </cell>
          <cell r="F8300" t="str">
            <v>C22H24N3O7S</v>
          </cell>
          <cell r="G8300" t="str">
            <v>-1</v>
          </cell>
          <cell r="H8300" t="str">
            <v>-138.29</v>
          </cell>
          <cell r="I8300" t="str">
            <v>3.14443</v>
          </cell>
          <cell r="J8300" t="str">
            <v>474</v>
          </cell>
        </row>
        <row r="8301">
          <cell r="A8301" t="str">
            <v>cpd08413</v>
          </cell>
          <cell r="B8301" t="str">
            <v>FMLP</v>
          </cell>
          <cell r="C8301" t="str">
            <v>FMLP</v>
          </cell>
          <cell r="D8301" t="str">
            <v>N-Formyl-L-methionyl-L-leucyl-L-phenylalanine|FMLP</v>
          </cell>
          <cell r="E8301" t="str">
            <v>C11596</v>
          </cell>
          <cell r="F8301" t="str">
            <v>C21H30N3O5S</v>
          </cell>
          <cell r="G8301" t="str">
            <v>-1</v>
          </cell>
          <cell r="H8301" t="str">
            <v>-125.48</v>
          </cell>
          <cell r="I8301" t="str">
            <v>2.32385</v>
          </cell>
          <cell r="J8301" t="str">
            <v>436</v>
          </cell>
        </row>
        <row r="8302">
          <cell r="A8302" t="str">
            <v>cpd08414</v>
          </cell>
          <cell r="B8302" t="str">
            <v>Grepafloxacin glucuronide</v>
          </cell>
          <cell r="C8302" t="str">
            <v>Grepafloxacin glucuronide</v>
          </cell>
          <cell r="D8302" t="str">
            <v>Grepafloxacin 3-glucuronide|Grepafloxacin glucuronide</v>
          </cell>
          <cell r="E8302" t="str">
            <v>C11597</v>
          </cell>
          <cell r="F8302" t="str">
            <v>C25H29N3O9F</v>
          </cell>
          <cell r="G8302" t="str">
            <v>-1</v>
          </cell>
          <cell r="H8302" t="str">
            <v>-230.51</v>
          </cell>
          <cell r="I8302" t="str">
            <v>3.74553</v>
          </cell>
          <cell r="J8302" t="str">
            <v>534</v>
          </cell>
        </row>
        <row r="8303">
          <cell r="A8303" t="str">
            <v>cpd08415</v>
          </cell>
          <cell r="B8303" t="str">
            <v>Hydroxylamine hydrochloride</v>
          </cell>
          <cell r="C8303" t="str">
            <v>Hydroxylamine hydrochloride</v>
          </cell>
          <cell r="D8303" t="str">
            <v>Hydroxylamine hydrochloride</v>
          </cell>
          <cell r="E8303" t="str">
            <v>C11598</v>
          </cell>
          <cell r="F8303" t="str">
            <v>H3NO</v>
          </cell>
          <cell r="G8303" t="str">
            <v>0</v>
          </cell>
          <cell r="H8303" t="str">
            <v>-38.8954</v>
          </cell>
          <cell r="I8303" t="str">
            <v>0.79702</v>
          </cell>
          <cell r="J8303" t="str">
            <v>33</v>
          </cell>
        </row>
        <row r="8304">
          <cell r="A8304" t="str">
            <v>cpd08416</v>
          </cell>
          <cell r="B8304" t="str">
            <v>IAARh123</v>
          </cell>
          <cell r="C8304" t="str">
            <v>IAARh123</v>
          </cell>
          <cell r="D8304" t="str">
            <v>[125I]Iodoaryl azido-rhodamine 123|IAARh123</v>
          </cell>
          <cell r="E8304" t="str">
            <v>C11599</v>
          </cell>
          <cell r="F8304" t="str">
            <v>C28H19N5O5I</v>
          </cell>
          <cell r="G8304" t="str">
            <v>1</v>
          </cell>
          <cell r="H8304" t="str">
            <v>10000000</v>
          </cell>
          <cell r="I8304" t="str">
            <v>10000000</v>
          </cell>
          <cell r="J8304" t="str">
            <v>632</v>
          </cell>
        </row>
        <row r="8305">
          <cell r="A8305" t="str">
            <v>cpd08417</v>
          </cell>
          <cell r="B8305" t="str">
            <v>IACI</v>
          </cell>
          <cell r="C8305" t="str">
            <v>IACI</v>
          </cell>
          <cell r="D8305" t="str">
            <v>N-(Hydrocinchonidin-8'-yl)-4-azido-2-hydroxybenzamide|IACI</v>
          </cell>
          <cell r="E8305" t="str">
            <v>C11600</v>
          </cell>
          <cell r="F8305" t="str">
            <v>C26H28N6O3I</v>
          </cell>
          <cell r="G8305" t="str">
            <v>1</v>
          </cell>
          <cell r="H8305" t="str">
            <v>10000000</v>
          </cell>
          <cell r="I8305" t="str">
            <v>10000000</v>
          </cell>
          <cell r="J8305" t="str">
            <v>599</v>
          </cell>
        </row>
        <row r="8306">
          <cell r="A8306" t="str">
            <v>cpd08418</v>
          </cell>
          <cell r="B8306" t="str">
            <v>LDS-751</v>
          </cell>
          <cell r="C8306" t="str">
            <v>LDS-751</v>
          </cell>
          <cell r="D8306" t="str">
            <v>LDS-751</v>
          </cell>
          <cell r="E8306" t="str">
            <v>C11601</v>
          </cell>
          <cell r="F8306" t="str">
            <v>C21H23N2O4SCl</v>
          </cell>
          <cell r="G8306" t="str">
            <v>6</v>
          </cell>
          <cell r="H8306" t="str">
            <v>10000000</v>
          </cell>
          <cell r="I8306" t="str">
            <v>10000000</v>
          </cell>
          <cell r="J8306" t="str">
            <v>434</v>
          </cell>
        </row>
        <row r="8307">
          <cell r="A8307" t="str">
            <v>cpd08419</v>
          </cell>
          <cell r="B8307" t="str">
            <v>MC-207,110</v>
          </cell>
          <cell r="C8307" t="str">
            <v>MC-207,110</v>
          </cell>
          <cell r="D8307" t="str">
            <v>MC-207,110</v>
          </cell>
          <cell r="E8307" t="str">
            <v>C11602</v>
          </cell>
          <cell r="F8307" t="str">
            <v>C25H31N6O2</v>
          </cell>
          <cell r="G8307" t="str">
            <v>1</v>
          </cell>
          <cell r="H8307" t="str">
            <v>32.931</v>
          </cell>
          <cell r="I8307" t="str">
            <v>3.50902</v>
          </cell>
          <cell r="J8307" t="str">
            <v>447</v>
          </cell>
        </row>
        <row r="8308">
          <cell r="A8308" t="str">
            <v>cpd08420</v>
          </cell>
          <cell r="B8308" t="str">
            <v>Monochloro-monoglutathionyl melphalan</v>
          </cell>
          <cell r="C8308" t="str">
            <v>Monochloro-monoglutathionyl melphalan</v>
          </cell>
          <cell r="D8308" t="str">
            <v>Monochloro-monoglutathionyl melphalan</v>
          </cell>
          <cell r="E8308" t="str">
            <v>C11603</v>
          </cell>
          <cell r="F8308" t="str">
            <v>C23H33N5O8SCl</v>
          </cell>
          <cell r="G8308" t="str">
            <v>-1</v>
          </cell>
          <cell r="H8308" t="str">
            <v>-241.29</v>
          </cell>
          <cell r="I8308" t="str">
            <v>2.35958</v>
          </cell>
          <cell r="J8308" t="str">
            <v>574</v>
          </cell>
        </row>
        <row r="8309">
          <cell r="A8309" t="str">
            <v>cpd08421</v>
          </cell>
          <cell r="B8309" t="str">
            <v>N-t-Boc-deacetyl-leupeptin</v>
          </cell>
          <cell r="C8309" t="str">
            <v>N-t-Boc-deacetyl-leupeptin</v>
          </cell>
          <cell r="D8309" t="str">
            <v>N-t-Boc-deacetyl-leupeptin|N-tert-Butyloxycarbonyl-deacetyl-leupeptin</v>
          </cell>
          <cell r="E8309" t="str">
            <v>C11604</v>
          </cell>
          <cell r="F8309" t="str">
            <v>C23H45N6O5</v>
          </cell>
          <cell r="G8309" t="str">
            <v>1</v>
          </cell>
          <cell r="H8309" t="str">
            <v>-153.19</v>
          </cell>
          <cell r="I8309" t="str">
            <v>3.02502</v>
          </cell>
          <cell r="J8309" t="str">
            <v>485</v>
          </cell>
        </row>
        <row r="8310">
          <cell r="A8310" t="str">
            <v>cpd08422</v>
          </cell>
          <cell r="B8310" t="str">
            <v>NAc-DNP-Cys</v>
          </cell>
          <cell r="C8310" t="str">
            <v>NAc-DNP-Cys</v>
          </cell>
          <cell r="D8310" t="str">
            <v>N-Acetyl-S-(2,4-dinitrophenyl)-L-cysteine|N-Acetyl 2,4-dinitrophenyl cysteine|NAc-DNP-Cys</v>
          </cell>
          <cell r="E8310" t="str">
            <v>C11605</v>
          </cell>
          <cell r="F8310" t="str">
            <v>C11H10N3O7S</v>
          </cell>
          <cell r="G8310" t="str">
            <v>-1</v>
          </cell>
          <cell r="H8310" t="str">
            <v>10000000</v>
          </cell>
          <cell r="I8310" t="str">
            <v>10000000</v>
          </cell>
          <cell r="J8310" t="str">
            <v>328</v>
          </cell>
        </row>
        <row r="8311">
          <cell r="A8311" t="str">
            <v>cpd08423</v>
          </cell>
          <cell r="B8311" t="str">
            <v>NAc-FnorLRF-amide</v>
          </cell>
          <cell r="C8311" t="str">
            <v>NAc-FnorLRF-amide</v>
          </cell>
          <cell r="D8311" t="str">
            <v>N-Acetyl-phenylalanyl-norleucyl-arginyl-phenylalanyl-amide|NAc-FnorLRF-amide</v>
          </cell>
          <cell r="E8311" t="str">
            <v>C11606</v>
          </cell>
          <cell r="F8311" t="str">
            <v>C32H47N8O5</v>
          </cell>
          <cell r="G8311" t="str">
            <v>1</v>
          </cell>
          <cell r="H8311" t="str">
            <v>-74.64</v>
          </cell>
          <cell r="I8311" t="str">
            <v>4.01924</v>
          </cell>
          <cell r="J8311" t="str">
            <v>623</v>
          </cell>
        </row>
        <row r="8312">
          <cell r="A8312" t="str">
            <v>cpd08424</v>
          </cell>
          <cell r="B8312" t="str">
            <v>NAc-L5Y-amide</v>
          </cell>
          <cell r="C8312" t="str">
            <v>NAc-L5Y-amide</v>
          </cell>
          <cell r="D8312" t="str">
            <v>NAc-L5Y-amide|N-Acetyl-leu-leu-leu-leu-leu-tyr-amide</v>
          </cell>
          <cell r="E8312" t="str">
            <v>C11607</v>
          </cell>
          <cell r="F8312" t="str">
            <v>C41H69N7O8</v>
          </cell>
          <cell r="G8312" t="str">
            <v>0</v>
          </cell>
          <cell r="H8312" t="str">
            <v>-216.29</v>
          </cell>
          <cell r="I8312" t="str">
            <v>4.73892</v>
          </cell>
          <cell r="J8312" t="str">
            <v>787</v>
          </cell>
        </row>
        <row r="8313">
          <cell r="A8313" t="str">
            <v>cpd08425</v>
          </cell>
          <cell r="B8313" t="str">
            <v>Nafenopin glucuronide</v>
          </cell>
          <cell r="C8313" t="str">
            <v>Nafenopin glucuronide</v>
          </cell>
          <cell r="D8313" t="str">
            <v>Nafenopin glucuronide</v>
          </cell>
          <cell r="E8313" t="str">
            <v>C11608</v>
          </cell>
          <cell r="F8313" t="str">
            <v>C26H29O9</v>
          </cell>
          <cell r="G8313" t="str">
            <v>-1</v>
          </cell>
          <cell r="H8313" t="str">
            <v>-237.42</v>
          </cell>
          <cell r="I8313" t="str">
            <v>2.6143</v>
          </cell>
          <cell r="J8313" t="str">
            <v>485</v>
          </cell>
        </row>
        <row r="8314">
          <cell r="A8314" t="str">
            <v>cpd08426</v>
          </cell>
          <cell r="B8314" t="str">
            <v>Nigericin</v>
          </cell>
          <cell r="C8314" t="str">
            <v>Nigericin</v>
          </cell>
          <cell r="D8314" t="str">
            <v>Nigericin</v>
          </cell>
          <cell r="E8314" t="str">
            <v>C11609</v>
          </cell>
          <cell r="F8314" t="str">
            <v>C40H67O11</v>
          </cell>
          <cell r="G8314" t="str">
            <v>-1</v>
          </cell>
          <cell r="H8314" t="str">
            <v>-326.26</v>
          </cell>
          <cell r="I8314" t="str">
            <v>7.38864</v>
          </cell>
          <cell r="J8314" t="str">
            <v>723</v>
          </cell>
        </row>
        <row r="8315">
          <cell r="A8315" t="str">
            <v>cpd08427</v>
          </cell>
          <cell r="B8315" t="str">
            <v>Pepsinostreptin</v>
          </cell>
          <cell r="C8315" t="str">
            <v>Pepsinostreptin</v>
          </cell>
          <cell r="D8315" t="str">
            <v>Isobutyryl-Val-Val-Sta-Ala-Sta|N-Isobutyrylpepstatin|Pepsinostreptin</v>
          </cell>
          <cell r="E8315" t="str">
            <v>C11610</v>
          </cell>
          <cell r="F8315" t="str">
            <v>C33H60N5O9</v>
          </cell>
          <cell r="G8315" t="str">
            <v>-1</v>
          </cell>
          <cell r="H8315" t="str">
            <v>-299.81</v>
          </cell>
          <cell r="I8315" t="str">
            <v>3.93394</v>
          </cell>
          <cell r="J8315" t="str">
            <v>670</v>
          </cell>
        </row>
        <row r="8316">
          <cell r="A8316" t="str">
            <v>cpd08428</v>
          </cell>
          <cell r="B8316" t="str">
            <v>Phenylglucoside</v>
          </cell>
          <cell r="C8316" t="str">
            <v>Phenylglucoside</v>
          </cell>
          <cell r="D8316" t="str">
            <v>Phenylglucoside|Phenyl beta-D-glucopyranoside</v>
          </cell>
          <cell r="E8316" t="str">
            <v>C11611</v>
          </cell>
          <cell r="F8316" t="str">
            <v>C12H16O6</v>
          </cell>
          <cell r="G8316" t="str">
            <v>0</v>
          </cell>
          <cell r="H8316" t="str">
            <v>-168.38</v>
          </cell>
          <cell r="I8316" t="str">
            <v>1.73501</v>
          </cell>
          <cell r="J8316" t="str">
            <v>256</v>
          </cell>
        </row>
        <row r="8317">
          <cell r="A8317" t="str">
            <v>cpd08429</v>
          </cell>
          <cell r="B8317" t="str">
            <v>Mikamycin B</v>
          </cell>
          <cell r="C8317" t="str">
            <v>Mikamycin B</v>
          </cell>
          <cell r="D8317" t="str">
            <v>Streptogramin B|4-[4-(Dimethylamino)-N-methyl-L-phenylalanine]virginiamycin S1|Mikamycin B|Vernamycin B alpha|Pristinamycin IA</v>
          </cell>
          <cell r="E8317" t="str">
            <v>C11615</v>
          </cell>
          <cell r="F8317" t="str">
            <v>C45H54N8O10</v>
          </cell>
          <cell r="G8317" t="str">
            <v>0</v>
          </cell>
          <cell r="H8317" t="str">
            <v>10000000</v>
          </cell>
          <cell r="I8317" t="str">
            <v>10000000</v>
          </cell>
          <cell r="J8317" t="str">
            <v>866</v>
          </cell>
        </row>
        <row r="8318">
          <cell r="A8318" t="str">
            <v>cpd08430</v>
          </cell>
          <cell r="B8318" t="str">
            <v>Pristinamycin IB</v>
          </cell>
          <cell r="C8318" t="str">
            <v>Pristinamycin IB</v>
          </cell>
          <cell r="D8318" t="str">
            <v>4-[N-Methyl-4-(methylamino)-L-phenylalanine]virginiamycin S1|Vernamycin B beta|Pristinamycin IB</v>
          </cell>
          <cell r="E8318" t="str">
            <v>C11616</v>
          </cell>
          <cell r="F8318" t="str">
            <v>C44H52N8O10</v>
          </cell>
          <cell r="G8318" t="str">
            <v>0</v>
          </cell>
          <cell r="H8318" t="str">
            <v>10000000</v>
          </cell>
          <cell r="I8318" t="str">
            <v>10000000</v>
          </cell>
          <cell r="J8318" t="str">
            <v>852</v>
          </cell>
        </row>
        <row r="8319">
          <cell r="A8319" t="str">
            <v>cpd08431</v>
          </cell>
          <cell r="B8319" t="str">
            <v>Pristinamycin IC</v>
          </cell>
          <cell r="C8319" t="str">
            <v>Pristinamycin IC</v>
          </cell>
          <cell r="D8319" t="str">
            <v>2-D-Alanine-4-[4-(dimethylamino)-N-methyl-L- phenylalanine]virginiamycin S1|Vernamycin B gamma|Pristinamycin IC</v>
          </cell>
          <cell r="E8319" t="str">
            <v>C11617</v>
          </cell>
          <cell r="F8319" t="str">
            <v>C44H52N8O10</v>
          </cell>
          <cell r="G8319" t="str">
            <v>0</v>
          </cell>
          <cell r="H8319" t="str">
            <v>10000000</v>
          </cell>
          <cell r="I8319" t="str">
            <v>10000000</v>
          </cell>
          <cell r="J8319" t="str">
            <v>852</v>
          </cell>
        </row>
        <row r="8320">
          <cell r="A8320" t="str">
            <v>cpd08432</v>
          </cell>
          <cell r="B8320" t="str">
            <v>Puromycin dihydrochloride</v>
          </cell>
          <cell r="C8320" t="str">
            <v>Puromycin dihydrochloride</v>
          </cell>
          <cell r="D8320" t="str">
            <v>Puromycin dihydrochloride</v>
          </cell>
          <cell r="E8320" t="str">
            <v>C11618</v>
          </cell>
          <cell r="F8320" t="str">
            <v>C22H29N7O5</v>
          </cell>
          <cell r="G8320" t="str">
            <v>0</v>
          </cell>
          <cell r="H8320" t="str">
            <v>-5.48</v>
          </cell>
          <cell r="I8320" t="str">
            <v>3.45378</v>
          </cell>
          <cell r="J8320" t="str">
            <v>471</v>
          </cell>
        </row>
        <row r="8321">
          <cell r="A8321" t="str">
            <v>cpd08433</v>
          </cell>
          <cell r="B8321" t="str">
            <v>Spectinomycin dihydrochloride</v>
          </cell>
          <cell r="C8321" t="str">
            <v>Spectinomycin dihydrochloride</v>
          </cell>
          <cell r="D8321" t="str">
            <v>Spectinomycin dihydrochloride</v>
          </cell>
          <cell r="E8321" t="str">
            <v>C11619</v>
          </cell>
          <cell r="F8321" t="str">
            <v>C14H24N2O7</v>
          </cell>
          <cell r="G8321" t="str">
            <v>0</v>
          </cell>
          <cell r="H8321" t="str">
            <v>-223.06</v>
          </cell>
          <cell r="I8321" t="str">
            <v>4.95866</v>
          </cell>
          <cell r="J8321" t="str">
            <v>332</v>
          </cell>
        </row>
        <row r="8322">
          <cell r="A8322" t="str">
            <v>cpd08434</v>
          </cell>
          <cell r="B8322" t="str">
            <v>Syringetin</v>
          </cell>
          <cell r="C8322" t="str">
            <v>Syringetin</v>
          </cell>
          <cell r="D8322" t="str">
            <v>3,5,7,4'-Tetrahydroxy-3',5'-dimethoxyflavone|3',5'-O-Dimethylmyricetin|Syringetin</v>
          </cell>
          <cell r="E8322" t="str">
            <v>C11620</v>
          </cell>
          <cell r="F8322" t="str">
            <v>C17H13O8</v>
          </cell>
          <cell r="G8322" t="str">
            <v>-1</v>
          </cell>
          <cell r="H8322" t="str">
            <v>-187.26</v>
          </cell>
          <cell r="I8322" t="str">
            <v>2.98009</v>
          </cell>
          <cell r="J8322" t="str">
            <v>345</v>
          </cell>
        </row>
        <row r="8323">
          <cell r="A8323" t="str">
            <v>cpd08435</v>
          </cell>
          <cell r="B8323" t="str">
            <v>Tectochrysin</v>
          </cell>
          <cell r="C8323" t="str">
            <v>Tectochrysin</v>
          </cell>
          <cell r="D8323" t="str">
            <v>Techtochrysin|Tectochrysin</v>
          </cell>
          <cell r="E8323" t="str">
            <v>C11621</v>
          </cell>
          <cell r="F8323" t="str">
            <v>C16H12O4</v>
          </cell>
          <cell r="G8323" t="str">
            <v>0</v>
          </cell>
          <cell r="H8323" t="str">
            <v>-53.91</v>
          </cell>
          <cell r="I8323" t="str">
            <v>2.24933</v>
          </cell>
          <cell r="J8323" t="str">
            <v>268</v>
          </cell>
        </row>
        <row r="8324">
          <cell r="A8324" t="str">
            <v>cpd08436</v>
          </cell>
          <cell r="B8324" t="str">
            <v>Tetramethylrosamine</v>
          </cell>
          <cell r="C8324" t="str">
            <v>Tetramethylrosamine</v>
          </cell>
          <cell r="D8324" t="str">
            <v>Tetramethylrosamine</v>
          </cell>
          <cell r="E8324" t="str">
            <v>C11622</v>
          </cell>
          <cell r="F8324" t="str">
            <v>C24H24N2OCl</v>
          </cell>
          <cell r="G8324" t="str">
            <v>1</v>
          </cell>
          <cell r="H8324" t="str">
            <v>10000000</v>
          </cell>
          <cell r="I8324" t="str">
            <v>10000000</v>
          </cell>
          <cell r="J8324" t="str">
            <v>391</v>
          </cell>
        </row>
        <row r="8325">
          <cell r="A8325" t="str">
            <v>cpd08437</v>
          </cell>
          <cell r="B8325" t="str">
            <v>Vinblastine sulfate</v>
          </cell>
          <cell r="C8325" t="str">
            <v>Vinblastine sulfate</v>
          </cell>
          <cell r="D8325" t="str">
            <v>Vinblastine sulfate</v>
          </cell>
          <cell r="E8325" t="str">
            <v>C11626</v>
          </cell>
          <cell r="F8325" t="str">
            <v>C46H59N4O13S</v>
          </cell>
          <cell r="G8325" t="str">
            <v>-1</v>
          </cell>
          <cell r="H8325" t="str">
            <v>-171.203</v>
          </cell>
          <cell r="I8325" t="str">
            <v>6.38848</v>
          </cell>
          <cell r="J8325" t="str">
            <v>907</v>
          </cell>
        </row>
        <row r="8326">
          <cell r="A8326" t="str">
            <v>cpd08438</v>
          </cell>
          <cell r="B8326" t="str">
            <v>ortho-Vanadate</v>
          </cell>
          <cell r="C8326" t="str">
            <v>ortho-Vanadate</v>
          </cell>
          <cell r="D8326" t="str">
            <v>ortho-Vanadate</v>
          </cell>
          <cell r="E8326" t="str">
            <v>C11627</v>
          </cell>
          <cell r="F8326" t="str">
            <v>O4V</v>
          </cell>
          <cell r="G8326" t="str">
            <v>7</v>
          </cell>
          <cell r="H8326" t="str">
            <v>10000000</v>
          </cell>
          <cell r="I8326" t="str">
            <v>10000000</v>
          </cell>
          <cell r="J8326" t="str">
            <v>115</v>
          </cell>
        </row>
        <row r="8327">
          <cell r="A8327" t="str">
            <v>cpd08439</v>
          </cell>
          <cell r="B8327" t="str">
            <v>p-Aminobenzamidine dihydrochloride</v>
          </cell>
          <cell r="C8327" t="str">
            <v>p-Aminobenzamidine dihydrochloride</v>
          </cell>
          <cell r="D8327" t="str">
            <v>p-Aminobenzamidine dihydrochloride</v>
          </cell>
          <cell r="E8327" t="str">
            <v>C11628</v>
          </cell>
          <cell r="F8327" t="str">
            <v>C7H9N3</v>
          </cell>
          <cell r="G8327" t="str">
            <v>0</v>
          </cell>
          <cell r="H8327" t="str">
            <v>26.41</v>
          </cell>
          <cell r="I8327" t="str">
            <v>2.03285</v>
          </cell>
          <cell r="J8327" t="str">
            <v>135</v>
          </cell>
        </row>
        <row r="8328">
          <cell r="A8328" t="str">
            <v>cpd08440</v>
          </cell>
          <cell r="B8328" t="str">
            <v>omega-COOH-LTE4NAc</v>
          </cell>
          <cell r="C8328" t="str">
            <v>omega-COOH-LTE4NAc</v>
          </cell>
          <cell r="D8328" t="str">
            <v>omega-COOH-LTE4NAc|(7E,9E,11Z,14Z)-(5S,6R)-6-((N-Acetyl)cystein-S-yl)-5-hydroxyeicosa- 7,9,11,14-tetraen-1,20-dioate|omega-Carboxy-N-acetyl-LTE4</v>
          </cell>
          <cell r="E8328" t="str">
            <v>C11629</v>
          </cell>
          <cell r="F8328" t="str">
            <v>C25H34NO8S</v>
          </cell>
          <cell r="G8328" t="str">
            <v>-3</v>
          </cell>
          <cell r="H8328" t="str">
            <v>-195.3</v>
          </cell>
          <cell r="I8328" t="str">
            <v>2.52793</v>
          </cell>
          <cell r="J8328" t="str">
            <v>508</v>
          </cell>
        </row>
        <row r="8329">
          <cell r="A8329" t="str">
            <v>cpd08441</v>
          </cell>
          <cell r="B8329" t="str">
            <v>15,16-Dihydrobiliverdin</v>
          </cell>
          <cell r="C8329" t="str">
            <v>15,16-Dihydrobiliverdin</v>
          </cell>
          <cell r="D8329" t="str">
            <v>15,16-Dihydrobiliverdin IXalpha|15,16-Dihydrobiliverdin</v>
          </cell>
          <cell r="E8329" t="str">
            <v>C11630</v>
          </cell>
          <cell r="F8329" t="str">
            <v>C33H34N4O6</v>
          </cell>
          <cell r="G8329" t="str">
            <v>-2</v>
          </cell>
          <cell r="H8329" t="str">
            <v>-15.37</v>
          </cell>
          <cell r="I8329" t="str">
            <v>6.84539</v>
          </cell>
          <cell r="J8329" t="str">
            <v>582</v>
          </cell>
        </row>
        <row r="8330">
          <cell r="A8330" t="str">
            <v>cpd08442</v>
          </cell>
          <cell r="B8330" t="str">
            <v>9-Riburonosylhypoxanthine</v>
          </cell>
          <cell r="C8330" t="str">
            <v>9-Riburonosylhypoxanthine</v>
          </cell>
          <cell r="D8330" t="str">
            <v>9-Riburonosylhypoxanthine</v>
          </cell>
          <cell r="E8330" t="str">
            <v>C11631</v>
          </cell>
          <cell r="F8330" t="str">
            <v>C10H9N4O6</v>
          </cell>
          <cell r="G8330" t="str">
            <v>-1</v>
          </cell>
          <cell r="H8330" t="str">
            <v>-144.3</v>
          </cell>
          <cell r="I8330" t="str">
            <v>2.72594</v>
          </cell>
          <cell r="J8330" t="str">
            <v>281</v>
          </cell>
        </row>
        <row r="8331">
          <cell r="A8331" t="str">
            <v>cpd08443</v>
          </cell>
          <cell r="B8331" t="str">
            <v>Polyneuridine aldehyde</v>
          </cell>
          <cell r="C8331" t="str">
            <v>Polyneuridine aldehyde</v>
          </cell>
          <cell r="D8331" t="str">
            <v>Polyneuridine aldehyde</v>
          </cell>
          <cell r="E8331" t="str">
            <v>C11632</v>
          </cell>
          <cell r="F8331" t="str">
            <v>C21H22N2O3</v>
          </cell>
          <cell r="G8331" t="str">
            <v>0</v>
          </cell>
          <cell r="H8331" t="str">
            <v>10000000</v>
          </cell>
          <cell r="I8331" t="str">
            <v>10000000</v>
          </cell>
          <cell r="J8331" t="str">
            <v>350</v>
          </cell>
        </row>
        <row r="8332">
          <cell r="A8332" t="str">
            <v>cpd08444</v>
          </cell>
          <cell r="B8332" t="str">
            <v>16-Epivellosimine</v>
          </cell>
          <cell r="C8332" t="str">
            <v>16-Epivellosimine</v>
          </cell>
          <cell r="D8332" t="str">
            <v>16-Epivellosimine</v>
          </cell>
          <cell r="E8332" t="str">
            <v>C11633</v>
          </cell>
          <cell r="F8332" t="str">
            <v>C19H20N2O</v>
          </cell>
          <cell r="G8332" t="str">
            <v>0</v>
          </cell>
          <cell r="H8332" t="str">
            <v>10000000</v>
          </cell>
          <cell r="I8332" t="str">
            <v>10000000</v>
          </cell>
          <cell r="J8332" t="str">
            <v>292</v>
          </cell>
        </row>
        <row r="8333">
          <cell r="A8333" t="str">
            <v>cpd08445</v>
          </cell>
          <cell r="B8333" t="str">
            <v>Vellosimine</v>
          </cell>
          <cell r="C8333" t="str">
            <v>Vellosimine</v>
          </cell>
          <cell r="D8333" t="str">
            <v>Vellosimine</v>
          </cell>
          <cell r="E8333" t="str">
            <v>C11634</v>
          </cell>
          <cell r="F8333" t="str">
            <v>C19H20N2O</v>
          </cell>
          <cell r="G8333" t="str">
            <v>0</v>
          </cell>
          <cell r="H8333" t="str">
            <v>10000000</v>
          </cell>
          <cell r="I8333" t="str">
            <v>10000000</v>
          </cell>
          <cell r="J8333" t="str">
            <v>292</v>
          </cell>
        </row>
        <row r="8334">
          <cell r="A8334" t="str">
            <v>cpd08446</v>
          </cell>
          <cell r="B8334" t="str">
            <v>Sarpagan-17-ol</v>
          </cell>
          <cell r="C8334" t="str">
            <v>Sarpagan-17-ol</v>
          </cell>
          <cell r="D8334" t="str">
            <v>Sarpagan-17-ol|10-Deoxysarpagine</v>
          </cell>
          <cell r="E8334" t="str">
            <v>C11635</v>
          </cell>
          <cell r="F8334" t="str">
            <v>C19H22N2O</v>
          </cell>
          <cell r="G8334" t="str">
            <v>0</v>
          </cell>
          <cell r="H8334" t="str">
            <v>10000000</v>
          </cell>
          <cell r="I8334" t="str">
            <v>10000000</v>
          </cell>
          <cell r="J8334" t="str">
            <v>294</v>
          </cell>
        </row>
        <row r="8335">
          <cell r="A8335" t="str">
            <v>cpd08447</v>
          </cell>
          <cell r="B8335" t="str">
            <v>7-Deoxyloganate</v>
          </cell>
          <cell r="C8335" t="str">
            <v>7-Deoxyloganate</v>
          </cell>
          <cell r="D8335" t="str">
            <v>7-Deoxyloganate</v>
          </cell>
          <cell r="E8335" t="str">
            <v>C11636</v>
          </cell>
          <cell r="F8335" t="str">
            <v>C16H23O9</v>
          </cell>
          <cell r="G8335" t="str">
            <v>-1</v>
          </cell>
          <cell r="H8335" t="str">
            <v>-283.48</v>
          </cell>
          <cell r="I8335" t="str">
            <v>2.98979</v>
          </cell>
          <cell r="J8335" t="str">
            <v>359</v>
          </cell>
        </row>
        <row r="8336">
          <cell r="A8336" t="str">
            <v>cpd08448</v>
          </cell>
          <cell r="B8336" t="str">
            <v>3alpha,12alpha-Dihydroxy-5beta-chol-6-enoate</v>
          </cell>
          <cell r="C8336" t="str">
            <v>3alpha,12alpha-Dihydroxy-5beta-chol-6-enoate</v>
          </cell>
          <cell r="D8336" t="str">
            <v>3alpha,12alpha-Dihydroxy-5beta-chol-6-enoate</v>
          </cell>
          <cell r="E8336" t="str">
            <v>C11637</v>
          </cell>
          <cell r="F8336" t="str">
            <v>C24H37O4</v>
          </cell>
          <cell r="G8336" t="str">
            <v>-1</v>
          </cell>
          <cell r="H8336" t="str">
            <v>-115.59</v>
          </cell>
          <cell r="I8336" t="str">
            <v>7.04483</v>
          </cell>
          <cell r="J8336" t="str">
            <v>389</v>
          </cell>
        </row>
        <row r="8337">
          <cell r="A8337" t="str">
            <v>cpd08449</v>
          </cell>
          <cell r="B8337" t="str">
            <v>3-Amino-2-oxopropyl phosphate</v>
          </cell>
          <cell r="C8337" t="str">
            <v>1-AMINO-PROPAN-2-ONE-3-PHOSPHATE</v>
          </cell>
          <cell r="D8337" t="str">
            <v>1-Amino-3-(phosphohydroxy)propan-2-one|3-Amino-2-oxopropyl phosphate</v>
          </cell>
          <cell r="E8337" t="str">
            <v>C11638</v>
          </cell>
          <cell r="F8337" t="str">
            <v>C3H8NO5P</v>
          </cell>
          <cell r="G8337" t="str">
            <v>0</v>
          </cell>
          <cell r="H8337" t="str">
            <v>-285.41</v>
          </cell>
          <cell r="I8337" t="str">
            <v>0.356276</v>
          </cell>
          <cell r="J8337" t="str">
            <v>169</v>
          </cell>
        </row>
        <row r="8338">
          <cell r="A8338" t="str">
            <v>cpd08450</v>
          </cell>
          <cell r="B8338" t="str">
            <v>Pentaacetyl geniposide</v>
          </cell>
          <cell r="C8338" t="str">
            <v>Pentaacetyl geniposide</v>
          </cell>
          <cell r="D8338" t="str">
            <v>Pentaacetyl geniposide|Geniposide pentaacetate</v>
          </cell>
          <cell r="E8338" t="str">
            <v>C11639</v>
          </cell>
          <cell r="F8338" t="str">
            <v>C27H34O15</v>
          </cell>
          <cell r="G8338" t="str">
            <v>0</v>
          </cell>
          <cell r="H8338" t="str">
            <v>-490.67</v>
          </cell>
          <cell r="I8338" t="str">
            <v>3.9222</v>
          </cell>
          <cell r="J8338" t="str">
            <v>598</v>
          </cell>
        </row>
        <row r="8339">
          <cell r="A8339" t="str">
            <v>cpd08451</v>
          </cell>
          <cell r="B8339" t="str">
            <v>Patrinoside</v>
          </cell>
          <cell r="C8339" t="str">
            <v>Patrinoside</v>
          </cell>
          <cell r="D8339" t="str">
            <v>Patrinoside</v>
          </cell>
          <cell r="E8339" t="str">
            <v>C11640</v>
          </cell>
          <cell r="F8339" t="str">
            <v>C21H34O11</v>
          </cell>
          <cell r="G8339" t="str">
            <v>0</v>
          </cell>
          <cell r="H8339" t="str">
            <v>-349.18</v>
          </cell>
          <cell r="I8339" t="str">
            <v>3.17112</v>
          </cell>
          <cell r="J8339" t="str">
            <v>462</v>
          </cell>
        </row>
        <row r="8340">
          <cell r="A8340" t="str">
            <v>cpd08452</v>
          </cell>
          <cell r="B8340" t="str">
            <v>3',4'-Anhydrovinblastine</v>
          </cell>
          <cell r="C8340" t="str">
            <v>3',4'-Anhydrovinblastine</v>
          </cell>
          <cell r="D8340" t="str">
            <v>3',4'-Anhydrovinblastine</v>
          </cell>
          <cell r="E8340" t="str">
            <v>C11641</v>
          </cell>
          <cell r="F8340" t="str">
            <v>C46H57N4O8</v>
          </cell>
          <cell r="G8340" t="str">
            <v>1</v>
          </cell>
          <cell r="H8340" t="str">
            <v>10000000</v>
          </cell>
          <cell r="I8340" t="str">
            <v>10000000</v>
          </cell>
          <cell r="J8340" t="str">
            <v>793</v>
          </cell>
        </row>
        <row r="8341">
          <cell r="A8341" t="str">
            <v>cpd08453</v>
          </cell>
          <cell r="B8341" t="str">
            <v>19-Hydroxytabersonine</v>
          </cell>
          <cell r="C8341" t="str">
            <v>19-Hydroxytabersonine</v>
          </cell>
          <cell r="D8341" t="str">
            <v>19-Hydroxytabersonine</v>
          </cell>
          <cell r="E8341" t="str">
            <v>C11642</v>
          </cell>
          <cell r="F8341" t="str">
            <v>C21H24N2O3</v>
          </cell>
          <cell r="G8341" t="str">
            <v>0</v>
          </cell>
          <cell r="H8341" t="str">
            <v>10000000</v>
          </cell>
          <cell r="I8341" t="str">
            <v>10000000</v>
          </cell>
          <cell r="J8341" t="str">
            <v>352</v>
          </cell>
        </row>
        <row r="8342">
          <cell r="A8342" t="str">
            <v>cpd08454</v>
          </cell>
          <cell r="B8342" t="str">
            <v>16-Hydroxytabersonine</v>
          </cell>
          <cell r="C8342" t="str">
            <v>16-Hydroxytabersonine</v>
          </cell>
          <cell r="D8342" t="str">
            <v>16-Hydroxytabersonine</v>
          </cell>
          <cell r="E8342" t="str">
            <v>C11643</v>
          </cell>
          <cell r="F8342" t="str">
            <v>C21H24N2O3</v>
          </cell>
          <cell r="G8342" t="str">
            <v>0</v>
          </cell>
          <cell r="H8342" t="str">
            <v>10000000</v>
          </cell>
          <cell r="I8342" t="str">
            <v>10000000</v>
          </cell>
          <cell r="J8342" t="str">
            <v>352</v>
          </cell>
        </row>
        <row r="8343">
          <cell r="A8343" t="str">
            <v>cpd08455</v>
          </cell>
          <cell r="B8343" t="str">
            <v>Lamiide</v>
          </cell>
          <cell r="C8343" t="str">
            <v>Lamiide</v>
          </cell>
          <cell r="D8343" t="str">
            <v>Lamiide</v>
          </cell>
          <cell r="E8343" t="str">
            <v>C11644</v>
          </cell>
          <cell r="F8343" t="str">
            <v>C17H26O12</v>
          </cell>
          <cell r="G8343" t="str">
            <v>0</v>
          </cell>
          <cell r="H8343" t="str">
            <v>-406.33</v>
          </cell>
          <cell r="I8343" t="str">
            <v>4.12528</v>
          </cell>
          <cell r="J8343" t="str">
            <v>422</v>
          </cell>
        </row>
        <row r="8344">
          <cell r="A8344" t="str">
            <v>cpd08456</v>
          </cell>
          <cell r="B8344" t="str">
            <v>Lamioside</v>
          </cell>
          <cell r="C8344" t="str">
            <v>Lamioside</v>
          </cell>
          <cell r="D8344" t="str">
            <v>Lamioside</v>
          </cell>
          <cell r="E8344" t="str">
            <v>C11645</v>
          </cell>
          <cell r="F8344" t="str">
            <v>C18H28O11</v>
          </cell>
          <cell r="G8344" t="str">
            <v>0</v>
          </cell>
          <cell r="H8344" t="str">
            <v>-366.93</v>
          </cell>
          <cell r="I8344" t="str">
            <v>4.10041</v>
          </cell>
          <cell r="J8344" t="str">
            <v>420</v>
          </cell>
        </row>
        <row r="8345">
          <cell r="A8345" t="str">
            <v>cpd08457</v>
          </cell>
          <cell r="B8345" t="str">
            <v>Deoxyloganin tetraacetate</v>
          </cell>
          <cell r="C8345" t="str">
            <v>Deoxyloganin tetraacetate</v>
          </cell>
          <cell r="D8345" t="str">
            <v>Deoxyloganin tetraacetate</v>
          </cell>
          <cell r="E8345" t="str">
            <v>C11646</v>
          </cell>
          <cell r="F8345" t="str">
            <v>C25H34O13</v>
          </cell>
          <cell r="G8345" t="str">
            <v>0</v>
          </cell>
          <cell r="H8345" t="str">
            <v>-429.13</v>
          </cell>
          <cell r="I8345" t="str">
            <v>3.67973</v>
          </cell>
          <cell r="J8345" t="str">
            <v>542</v>
          </cell>
        </row>
        <row r="8346">
          <cell r="A8346" t="str">
            <v>cpd08458</v>
          </cell>
          <cell r="B8346" t="str">
            <v>Deoxyloganic acid tetraacetate</v>
          </cell>
          <cell r="C8346" t="str">
            <v>Deoxyloganic acid tetraacetate</v>
          </cell>
          <cell r="D8346" t="str">
            <v>Deoxyloganic acid tetraacetate</v>
          </cell>
          <cell r="E8346" t="str">
            <v>C11647</v>
          </cell>
          <cell r="F8346" t="str">
            <v>C24H31O13</v>
          </cell>
          <cell r="G8346" t="str">
            <v>-1</v>
          </cell>
          <cell r="H8346" t="str">
            <v>-433.28</v>
          </cell>
          <cell r="I8346" t="str">
            <v>3.43792</v>
          </cell>
          <cell r="J8346" t="str">
            <v>527</v>
          </cell>
        </row>
        <row r="8347">
          <cell r="A8347" t="str">
            <v>cpd08459</v>
          </cell>
          <cell r="B8347" t="str">
            <v>8-Epideoxyloganin</v>
          </cell>
          <cell r="C8347" t="str">
            <v>8-Epideoxyloganin</v>
          </cell>
          <cell r="D8347" t="str">
            <v>8-Epideoxyloganin</v>
          </cell>
          <cell r="E8347" t="str">
            <v>C11648</v>
          </cell>
          <cell r="F8347" t="str">
            <v>C17H26O9</v>
          </cell>
          <cell r="G8347" t="str">
            <v>0</v>
          </cell>
          <cell r="H8347" t="str">
            <v>-279.33</v>
          </cell>
          <cell r="I8347" t="str">
            <v>3.02328</v>
          </cell>
          <cell r="J8347" t="str">
            <v>374</v>
          </cell>
        </row>
        <row r="8348">
          <cell r="A8348" t="str">
            <v>cpd08460</v>
          </cell>
          <cell r="B8348" t="str">
            <v>8-Epideoxyloganic acid</v>
          </cell>
          <cell r="C8348" t="str">
            <v>8-Epideoxyloganic acid</v>
          </cell>
          <cell r="D8348" t="str">
            <v>8-Epideoxyloganic acid</v>
          </cell>
          <cell r="E8348" t="str">
            <v>C11649</v>
          </cell>
          <cell r="F8348" t="str">
            <v>C16H23O9</v>
          </cell>
          <cell r="G8348" t="str">
            <v>-1</v>
          </cell>
          <cell r="H8348" t="str">
            <v>-283.48</v>
          </cell>
          <cell r="I8348" t="str">
            <v>2.98979</v>
          </cell>
          <cell r="J8348" t="str">
            <v>359</v>
          </cell>
        </row>
        <row r="8349">
          <cell r="A8349" t="str">
            <v>cpd08461</v>
          </cell>
          <cell r="B8349" t="str">
            <v>8-Epideoxyloganin tetraacetate</v>
          </cell>
          <cell r="C8349" t="str">
            <v>8-Epideoxyloganin tetraacetate</v>
          </cell>
          <cell r="D8349" t="str">
            <v>8-Epideoxyloganin tetraacetate</v>
          </cell>
          <cell r="E8349" t="str">
            <v>C11650</v>
          </cell>
          <cell r="F8349" t="str">
            <v>C25H34O13</v>
          </cell>
          <cell r="G8349" t="str">
            <v>0</v>
          </cell>
          <cell r="H8349" t="str">
            <v>-429.13</v>
          </cell>
          <cell r="I8349" t="str">
            <v>3.67973</v>
          </cell>
          <cell r="J8349" t="str">
            <v>542</v>
          </cell>
        </row>
        <row r="8350">
          <cell r="A8350" t="str">
            <v>cpd08462</v>
          </cell>
          <cell r="B8350" t="str">
            <v>8-Epiiridodial</v>
          </cell>
          <cell r="C8350" t="str">
            <v>8-Epiiridodial</v>
          </cell>
          <cell r="D8350" t="str">
            <v>8-Epiiridodial</v>
          </cell>
          <cell r="E8350" t="str">
            <v>C11651</v>
          </cell>
          <cell r="F8350" t="str">
            <v>C10H16O2</v>
          </cell>
          <cell r="G8350" t="str">
            <v>0</v>
          </cell>
          <cell r="H8350" t="str">
            <v>-44</v>
          </cell>
          <cell r="I8350" t="str">
            <v>1.98794</v>
          </cell>
          <cell r="J8350" t="str">
            <v>168</v>
          </cell>
        </row>
        <row r="8351">
          <cell r="A8351" t="str">
            <v>cpd08463</v>
          </cell>
          <cell r="B8351" t="str">
            <v>Boschnaloside</v>
          </cell>
          <cell r="C8351" t="str">
            <v>Boschnaloside</v>
          </cell>
          <cell r="D8351" t="str">
            <v>Boschnaloside|8-Epiiridotrial glucoside</v>
          </cell>
          <cell r="E8351" t="str">
            <v>C11652</v>
          </cell>
          <cell r="F8351" t="str">
            <v>C16H24O8</v>
          </cell>
          <cell r="G8351" t="str">
            <v>0</v>
          </cell>
          <cell r="H8351" t="str">
            <v>-230.78</v>
          </cell>
          <cell r="I8351" t="str">
            <v>2.99223</v>
          </cell>
          <cell r="J8351" t="str">
            <v>344</v>
          </cell>
        </row>
        <row r="8352">
          <cell r="A8352" t="str">
            <v>cpd08464</v>
          </cell>
          <cell r="B8352" t="str">
            <v>Iridotrial glucoside</v>
          </cell>
          <cell r="C8352" t="str">
            <v>Iridotrial glucoside</v>
          </cell>
          <cell r="D8352" t="str">
            <v>Iridotrial glucoside</v>
          </cell>
          <cell r="E8352" t="str">
            <v>C11653</v>
          </cell>
          <cell r="F8352" t="str">
            <v>C16H24O8</v>
          </cell>
          <cell r="G8352" t="str">
            <v>0</v>
          </cell>
          <cell r="H8352" t="str">
            <v>-230.78</v>
          </cell>
          <cell r="I8352" t="str">
            <v>2.99223</v>
          </cell>
          <cell r="J8352" t="str">
            <v>344</v>
          </cell>
        </row>
        <row r="8353">
          <cell r="A8353" t="str">
            <v>cpd08465</v>
          </cell>
          <cell r="B8353" t="str">
            <v>Tarennoside</v>
          </cell>
          <cell r="C8353" t="str">
            <v>Tarennoside</v>
          </cell>
          <cell r="D8353" t="str">
            <v>Tarennoside</v>
          </cell>
          <cell r="E8353" t="str">
            <v>C11654</v>
          </cell>
          <cell r="F8353" t="str">
            <v>C16H22O9</v>
          </cell>
          <cell r="G8353" t="str">
            <v>0</v>
          </cell>
          <cell r="H8353" t="str">
            <v>-254.87</v>
          </cell>
          <cell r="I8353" t="str">
            <v>2.99477</v>
          </cell>
          <cell r="J8353" t="str">
            <v>358</v>
          </cell>
        </row>
        <row r="8354">
          <cell r="A8354" t="str">
            <v>cpd08466</v>
          </cell>
          <cell r="B8354" t="str">
            <v>Asperuloside tetraacetate</v>
          </cell>
          <cell r="C8354" t="str">
            <v>Asperuloside tetraacetate</v>
          </cell>
          <cell r="D8354" t="str">
            <v>Asperuloside tetraacetate</v>
          </cell>
          <cell r="E8354" t="str">
            <v>C11655</v>
          </cell>
          <cell r="F8354" t="str">
            <v>C26H30O15</v>
          </cell>
          <cell r="G8354" t="str">
            <v>0</v>
          </cell>
          <cell r="H8354" t="str">
            <v>10000000</v>
          </cell>
          <cell r="I8354" t="str">
            <v>10000000</v>
          </cell>
          <cell r="J8354" t="str">
            <v>582</v>
          </cell>
        </row>
        <row r="8355">
          <cell r="A8355" t="str">
            <v>cpd08467</v>
          </cell>
          <cell r="B8355" t="str">
            <v>8-Epiiridodial glucoside</v>
          </cell>
          <cell r="C8355" t="str">
            <v>8-Epiiridodial glucoside</v>
          </cell>
          <cell r="D8355" t="str">
            <v>8-Epiiridodial glucoside</v>
          </cell>
          <cell r="E8355" t="str">
            <v>C11656</v>
          </cell>
          <cell r="F8355" t="str">
            <v>C16H26O7</v>
          </cell>
          <cell r="G8355" t="str">
            <v>0</v>
          </cell>
          <cell r="H8355" t="str">
            <v>-202.48</v>
          </cell>
          <cell r="I8355" t="str">
            <v>2.98405</v>
          </cell>
          <cell r="J8355" t="str">
            <v>330</v>
          </cell>
        </row>
        <row r="8356">
          <cell r="A8356" t="str">
            <v>cpd08468</v>
          </cell>
          <cell r="B8356" t="str">
            <v>Iridodial glucoside tetraacetate</v>
          </cell>
          <cell r="C8356" t="str">
            <v>Iridodial glucoside tetraacetate</v>
          </cell>
          <cell r="D8356" t="str">
            <v>Iridodial glucoside tetraacetate</v>
          </cell>
          <cell r="E8356" t="str">
            <v>C11657</v>
          </cell>
          <cell r="F8356" t="str">
            <v>C24H34O11</v>
          </cell>
          <cell r="G8356" t="str">
            <v>0</v>
          </cell>
          <cell r="H8356" t="str">
            <v>-352.28</v>
          </cell>
          <cell r="I8356" t="str">
            <v>3.44675</v>
          </cell>
          <cell r="J8356" t="str">
            <v>498</v>
          </cell>
        </row>
        <row r="8357">
          <cell r="A8357" t="str">
            <v>cpd08469</v>
          </cell>
          <cell r="B8357" t="str">
            <v>8-Epiiridodial glucoside tetraacetate</v>
          </cell>
          <cell r="C8357" t="str">
            <v>8-Epiiridodial glucoside tetraacetate</v>
          </cell>
          <cell r="D8357" t="str">
            <v>8-Epiiridodial glucoside tetraacetate</v>
          </cell>
          <cell r="E8357" t="str">
            <v>C11658</v>
          </cell>
          <cell r="F8357" t="str">
            <v>C24H34O11</v>
          </cell>
          <cell r="G8357" t="str">
            <v>0</v>
          </cell>
          <cell r="H8357" t="str">
            <v>-352.28</v>
          </cell>
          <cell r="I8357" t="str">
            <v>3.44675</v>
          </cell>
          <cell r="J8357" t="str">
            <v>498</v>
          </cell>
        </row>
        <row r="8358">
          <cell r="A8358" t="str">
            <v>cpd08470</v>
          </cell>
          <cell r="B8358" t="str">
            <v>10-Hydroxyloganin</v>
          </cell>
          <cell r="C8358" t="str">
            <v>10-Hydroxyloganin</v>
          </cell>
          <cell r="D8358" t="str">
            <v>10-Hydroxyloganin</v>
          </cell>
          <cell r="E8358" t="str">
            <v>C11659</v>
          </cell>
          <cell r="F8358" t="str">
            <v>C17H26O11</v>
          </cell>
          <cell r="G8358" t="str">
            <v>0</v>
          </cell>
          <cell r="H8358" t="str">
            <v>-355.4</v>
          </cell>
          <cell r="I8358" t="str">
            <v>3.15627</v>
          </cell>
          <cell r="J8358" t="str">
            <v>406</v>
          </cell>
        </row>
        <row r="8359">
          <cell r="A8359" t="str">
            <v>cpd08471</v>
          </cell>
          <cell r="B8359" t="str">
            <v>10-Hydroxymorroniside</v>
          </cell>
          <cell r="C8359" t="str">
            <v>10-Hydroxymorroniside</v>
          </cell>
          <cell r="D8359" t="str">
            <v>10-Hydroxymorroniside</v>
          </cell>
          <cell r="E8359" t="str">
            <v>C11660</v>
          </cell>
          <cell r="F8359" t="str">
            <v>C17H26O12</v>
          </cell>
          <cell r="G8359" t="str">
            <v>0</v>
          </cell>
          <cell r="H8359" t="str">
            <v>-392</v>
          </cell>
          <cell r="I8359" t="str">
            <v>3.74568</v>
          </cell>
          <cell r="J8359" t="str">
            <v>422</v>
          </cell>
        </row>
        <row r="8360">
          <cell r="A8360" t="str">
            <v>cpd08472</v>
          </cell>
          <cell r="B8360" t="str">
            <v>7-Epiloganic acid</v>
          </cell>
          <cell r="C8360" t="str">
            <v>7-Epiloganic acid</v>
          </cell>
          <cell r="D8360" t="str">
            <v>7-Epiloganic acid</v>
          </cell>
          <cell r="E8360" t="str">
            <v>C11661</v>
          </cell>
          <cell r="F8360" t="str">
            <v>C16H23O10</v>
          </cell>
          <cell r="G8360" t="str">
            <v>-1</v>
          </cell>
          <cell r="H8360" t="str">
            <v>-323.32</v>
          </cell>
          <cell r="I8360" t="str">
            <v>3.09815</v>
          </cell>
          <cell r="J8360" t="str">
            <v>375</v>
          </cell>
        </row>
        <row r="8361">
          <cell r="A8361" t="str">
            <v>cpd08473</v>
          </cell>
          <cell r="B8361" t="str">
            <v>7-Epiloganin tetraacetate</v>
          </cell>
          <cell r="C8361" t="str">
            <v>7-Epiloganin tetraacetate</v>
          </cell>
          <cell r="D8361" t="str">
            <v>7-Epiloganin tetraacetate</v>
          </cell>
          <cell r="E8361" t="str">
            <v>C11662</v>
          </cell>
          <cell r="F8361" t="str">
            <v>C25H34O14</v>
          </cell>
          <cell r="G8361" t="str">
            <v>0</v>
          </cell>
          <cell r="H8361" t="str">
            <v>-468.97</v>
          </cell>
          <cell r="I8361" t="str">
            <v>3.75142</v>
          </cell>
          <cell r="J8361" t="str">
            <v>558</v>
          </cell>
        </row>
        <row r="8362">
          <cell r="A8362" t="str">
            <v>cpd08474</v>
          </cell>
          <cell r="B8362" t="str">
            <v>Loganin pentaacetate</v>
          </cell>
          <cell r="C8362" t="str">
            <v>Loganin pentaacetate</v>
          </cell>
          <cell r="D8362" t="str">
            <v>Loganin pentaacetate</v>
          </cell>
          <cell r="E8362" t="str">
            <v>C11663</v>
          </cell>
          <cell r="F8362" t="str">
            <v>C27H36O15</v>
          </cell>
          <cell r="G8362" t="str">
            <v>0</v>
          </cell>
          <cell r="H8362" t="str">
            <v>-506.42</v>
          </cell>
          <cell r="I8362" t="str">
            <v>4.02127</v>
          </cell>
          <cell r="J8362" t="str">
            <v>600</v>
          </cell>
        </row>
        <row r="8363">
          <cell r="A8363" t="str">
            <v>cpd08475</v>
          </cell>
          <cell r="B8363" t="str">
            <v>10-Deoxygeniposide tetraacetate</v>
          </cell>
          <cell r="C8363" t="str">
            <v>10-Deoxygeniposide tetraacetate</v>
          </cell>
          <cell r="D8363" t="str">
            <v>10-Deoxygeniposide tetraacetate</v>
          </cell>
          <cell r="E8363" t="str">
            <v>C11664</v>
          </cell>
          <cell r="F8363" t="str">
            <v>C25H32O13</v>
          </cell>
          <cell r="G8363" t="str">
            <v>0</v>
          </cell>
          <cell r="H8363" t="str">
            <v>-416.99</v>
          </cell>
          <cell r="I8363" t="str">
            <v>3.66081</v>
          </cell>
          <cell r="J8363" t="str">
            <v>540</v>
          </cell>
        </row>
        <row r="8364">
          <cell r="A8364" t="str">
            <v>cpd08476</v>
          </cell>
          <cell r="B8364" t="str">
            <v>7-Deoxygardoside metyl ester tetraacetate</v>
          </cell>
          <cell r="C8364" t="str">
            <v>7-Deoxygardoside metyl ester tetraacetate</v>
          </cell>
          <cell r="D8364" t="str">
            <v>7-Deoxygardoside metyl ester tetraacetate</v>
          </cell>
          <cell r="E8364" t="str">
            <v>C11665</v>
          </cell>
          <cell r="F8364" t="str">
            <v>C25H32O13</v>
          </cell>
          <cell r="G8364" t="str">
            <v>0</v>
          </cell>
          <cell r="H8364" t="str">
            <v>-391.35</v>
          </cell>
          <cell r="I8364" t="str">
            <v>4.18093</v>
          </cell>
          <cell r="J8364" t="str">
            <v>540</v>
          </cell>
        </row>
        <row r="8365">
          <cell r="A8365" t="str">
            <v>cpd08477</v>
          </cell>
          <cell r="B8365" t="str">
            <v>11-Hydroxyiridodial glucoside pentaacetate</v>
          </cell>
          <cell r="C8365" t="str">
            <v>11-Hydroxyiridodial glucoside pentaacetate</v>
          </cell>
          <cell r="D8365" t="str">
            <v>11-Hydroxyiridodial glucoside pentaacetate</v>
          </cell>
          <cell r="E8365" t="str">
            <v>C11666</v>
          </cell>
          <cell r="F8365" t="str">
            <v>C26H36O13</v>
          </cell>
          <cell r="G8365" t="str">
            <v>0</v>
          </cell>
          <cell r="H8365" t="str">
            <v>-425.96</v>
          </cell>
          <cell r="I8365" t="str">
            <v>3.67505</v>
          </cell>
          <cell r="J8365" t="str">
            <v>556</v>
          </cell>
        </row>
        <row r="8366">
          <cell r="A8366" t="str">
            <v>cpd08478</v>
          </cell>
          <cell r="B8366" t="str">
            <v>8-epi-11-Hydroxyiridodial glucoside pentaacetate</v>
          </cell>
          <cell r="C8366" t="str">
            <v>8-epi-11-Hydroxyiridodial glucoside pentaacetate</v>
          </cell>
          <cell r="D8366" t="str">
            <v>8-epi-11-Hydroxyiridodial glucoside pentaacetate</v>
          </cell>
          <cell r="E8366" t="str">
            <v>C11667</v>
          </cell>
          <cell r="F8366" t="str">
            <v>C26H36O13</v>
          </cell>
          <cell r="G8366" t="str">
            <v>0</v>
          </cell>
          <cell r="H8366" t="str">
            <v>-425.96</v>
          </cell>
          <cell r="I8366" t="str">
            <v>3.67505</v>
          </cell>
          <cell r="J8366" t="str">
            <v>556</v>
          </cell>
        </row>
        <row r="8367">
          <cell r="A8367" t="str">
            <v>cpd08479</v>
          </cell>
          <cell r="B8367" t="str">
            <v>7-Dehydrologanin tetraacetate</v>
          </cell>
          <cell r="C8367" t="str">
            <v>7-Dehydrologanin tetraacetate</v>
          </cell>
          <cell r="D8367" t="str">
            <v>7-Dehydrologanin tetraacetate</v>
          </cell>
          <cell r="E8367" t="str">
            <v>C11668</v>
          </cell>
          <cell r="F8367" t="str">
            <v>C25H32O14</v>
          </cell>
          <cell r="G8367" t="str">
            <v>0</v>
          </cell>
          <cell r="H8367" t="str">
            <v>-462.41</v>
          </cell>
          <cell r="I8367" t="str">
            <v>3.66643</v>
          </cell>
          <cell r="J8367" t="str">
            <v>556</v>
          </cell>
        </row>
        <row r="8368">
          <cell r="A8368" t="str">
            <v>cpd08480</v>
          </cell>
          <cell r="B8368" t="str">
            <v>Deutzioside pentaacetate</v>
          </cell>
          <cell r="C8368" t="str">
            <v>Deutzioside pentaacetate</v>
          </cell>
          <cell r="D8368" t="str">
            <v>Deutzioside pentaacetate</v>
          </cell>
          <cell r="E8368" t="str">
            <v>C11669</v>
          </cell>
          <cell r="F8368" t="str">
            <v>C25H32O14</v>
          </cell>
          <cell r="G8368" t="str">
            <v>0</v>
          </cell>
          <cell r="H8368" t="str">
            <v>-450.94</v>
          </cell>
          <cell r="I8368" t="str">
            <v>5.19832</v>
          </cell>
          <cell r="J8368" t="str">
            <v>556</v>
          </cell>
        </row>
        <row r="8369">
          <cell r="A8369" t="str">
            <v>cpd08481</v>
          </cell>
          <cell r="B8369" t="str">
            <v>Iridodial glucoside</v>
          </cell>
          <cell r="C8369" t="str">
            <v>Iridodial glucoside</v>
          </cell>
          <cell r="D8369" t="str">
            <v>Iridodial glucoside</v>
          </cell>
          <cell r="E8369" t="str">
            <v>C11670</v>
          </cell>
          <cell r="F8369" t="str">
            <v>C16H26O7</v>
          </cell>
          <cell r="G8369" t="str">
            <v>0</v>
          </cell>
          <cell r="H8369" t="str">
            <v>-202.48</v>
          </cell>
          <cell r="I8369" t="str">
            <v>2.98405</v>
          </cell>
          <cell r="J8369" t="str">
            <v>330</v>
          </cell>
        </row>
        <row r="8370">
          <cell r="A8370" t="str">
            <v>cpd08482</v>
          </cell>
          <cell r="B8370" t="str">
            <v>Deutzioside</v>
          </cell>
          <cell r="C8370" t="str">
            <v>Deutzioside</v>
          </cell>
          <cell r="D8370" t="str">
            <v>Deutzioside</v>
          </cell>
          <cell r="E8370" t="str">
            <v>C11671</v>
          </cell>
          <cell r="F8370" t="str">
            <v>C15H22O9</v>
          </cell>
          <cell r="G8370" t="str">
            <v>0</v>
          </cell>
          <cell r="H8370" t="str">
            <v>-263.69</v>
          </cell>
          <cell r="I8370" t="str">
            <v>4.74884</v>
          </cell>
          <cell r="J8370" t="str">
            <v>346</v>
          </cell>
        </row>
        <row r="8371">
          <cell r="A8371" t="str">
            <v>cpd08483</v>
          </cell>
          <cell r="B8371" t="str">
            <v>10-Deoxygeniposidic acid</v>
          </cell>
          <cell r="C8371" t="str">
            <v>10-Deoxygeniposidic acid</v>
          </cell>
          <cell r="D8371" t="str">
            <v>10-Deoxygeniposidic acid</v>
          </cell>
          <cell r="E8371" t="str">
            <v>C11672</v>
          </cell>
          <cell r="F8371" t="str">
            <v>C16H21O9</v>
          </cell>
          <cell r="G8371" t="str">
            <v>-1</v>
          </cell>
          <cell r="H8371" t="str">
            <v>-271.34</v>
          </cell>
          <cell r="I8371" t="str">
            <v>2.96647</v>
          </cell>
          <cell r="J8371" t="str">
            <v>357</v>
          </cell>
        </row>
        <row r="8372">
          <cell r="A8372" t="str">
            <v>cpd08484</v>
          </cell>
          <cell r="B8372" t="str">
            <v>Geniposidic acid</v>
          </cell>
          <cell r="C8372" t="str">
            <v>Geniposidic acid</v>
          </cell>
          <cell r="D8372" t="str">
            <v>Geniposidic acid</v>
          </cell>
          <cell r="E8372" t="str">
            <v>C11673</v>
          </cell>
          <cell r="F8372" t="str">
            <v>C16H21O10</v>
          </cell>
          <cell r="G8372" t="str">
            <v>-1</v>
          </cell>
          <cell r="H8372" t="str">
            <v>-307.57</v>
          </cell>
          <cell r="I8372" t="str">
            <v>2.99234</v>
          </cell>
          <cell r="J8372" t="str">
            <v>373</v>
          </cell>
        </row>
        <row r="8373">
          <cell r="A8373" t="str">
            <v>cpd08485</v>
          </cell>
          <cell r="B8373" t="str">
            <v>Secogalioside</v>
          </cell>
          <cell r="C8373" t="str">
            <v>Secogalioside</v>
          </cell>
          <cell r="D8373" t="str">
            <v>Secogalioside</v>
          </cell>
          <cell r="E8373" t="str">
            <v>C11674</v>
          </cell>
          <cell r="F8373" t="str">
            <v>C17H24O12</v>
          </cell>
          <cell r="G8373" t="str">
            <v>0</v>
          </cell>
          <cell r="H8373" t="str">
            <v>10000000</v>
          </cell>
          <cell r="I8373" t="str">
            <v>10000000</v>
          </cell>
          <cell r="J8373" t="str">
            <v>420</v>
          </cell>
        </row>
        <row r="8374">
          <cell r="A8374" t="str">
            <v>cpd08486</v>
          </cell>
          <cell r="B8374" t="str">
            <v>16-Methoxytabersonine</v>
          </cell>
          <cell r="C8374" t="str">
            <v>16-Methoxytabersonine</v>
          </cell>
          <cell r="D8374" t="str">
            <v>16-Methoxytabersonine</v>
          </cell>
          <cell r="E8374" t="str">
            <v>C11675</v>
          </cell>
          <cell r="F8374" t="str">
            <v>C22H26N2O3</v>
          </cell>
          <cell r="G8374" t="str">
            <v>0</v>
          </cell>
          <cell r="H8374" t="str">
            <v>10000000</v>
          </cell>
          <cell r="I8374" t="str">
            <v>10000000</v>
          </cell>
          <cell r="J8374" t="str">
            <v>366</v>
          </cell>
        </row>
        <row r="8375">
          <cell r="A8375" t="str">
            <v>cpd08487</v>
          </cell>
          <cell r="B8375" t="str">
            <v>Lochnericine</v>
          </cell>
          <cell r="C8375" t="str">
            <v>Lochnericine</v>
          </cell>
          <cell r="D8375" t="str">
            <v>Lochnericine</v>
          </cell>
          <cell r="E8375" t="str">
            <v>C11676</v>
          </cell>
          <cell r="F8375" t="str">
            <v>C21H24N2O3</v>
          </cell>
          <cell r="G8375" t="str">
            <v>0</v>
          </cell>
          <cell r="H8375" t="str">
            <v>10000000</v>
          </cell>
          <cell r="I8375" t="str">
            <v>10000000</v>
          </cell>
          <cell r="J8375" t="str">
            <v>352</v>
          </cell>
        </row>
        <row r="8376">
          <cell r="A8376" t="str">
            <v>cpd08488</v>
          </cell>
          <cell r="B8376" t="str">
            <v>Horhammericine</v>
          </cell>
          <cell r="C8376" t="str">
            <v>Horhammericine</v>
          </cell>
          <cell r="D8376" t="str">
            <v>Horhammericine</v>
          </cell>
          <cell r="E8376" t="str">
            <v>C11677</v>
          </cell>
          <cell r="F8376" t="str">
            <v>C21H24N2O4</v>
          </cell>
          <cell r="G8376" t="str">
            <v>0</v>
          </cell>
          <cell r="H8376" t="str">
            <v>10000000</v>
          </cell>
          <cell r="I8376" t="str">
            <v>10000000</v>
          </cell>
          <cell r="J8376" t="str">
            <v>368</v>
          </cell>
        </row>
        <row r="8377">
          <cell r="A8377" t="str">
            <v>cpd08489</v>
          </cell>
          <cell r="B8377" t="str">
            <v>Dialdehyde</v>
          </cell>
          <cell r="C8377" t="str">
            <v>Dialdehyde</v>
          </cell>
          <cell r="D8377" t="str">
            <v>Dialdehyde</v>
          </cell>
          <cell r="E8377" t="str">
            <v>C11678</v>
          </cell>
          <cell r="F8377" t="str">
            <v>C21H24N2O4</v>
          </cell>
          <cell r="G8377" t="str">
            <v>0</v>
          </cell>
          <cell r="H8377" t="str">
            <v>-4.18</v>
          </cell>
          <cell r="I8377" t="str">
            <v>2.71812</v>
          </cell>
          <cell r="J8377" t="str">
            <v>368</v>
          </cell>
        </row>
        <row r="8378">
          <cell r="A8378" t="str">
            <v>cpd08490</v>
          </cell>
          <cell r="B8378" t="str">
            <v>4,21-Dehydrocorynantheine aldehyde</v>
          </cell>
          <cell r="C8378" t="str">
            <v>4,21-Dehydrocorynantheine aldehyde</v>
          </cell>
          <cell r="D8378" t="str">
            <v>4,21-Dehydrocorynantheine aldehyde</v>
          </cell>
          <cell r="E8378" t="str">
            <v>C11679</v>
          </cell>
          <cell r="F8378" t="str">
            <v>C21H23N2O3</v>
          </cell>
          <cell r="G8378" t="str">
            <v>1</v>
          </cell>
          <cell r="H8378" t="str">
            <v>31.11</v>
          </cell>
          <cell r="I8378" t="str">
            <v>3.02679</v>
          </cell>
          <cell r="J8378" t="str">
            <v>351</v>
          </cell>
        </row>
        <row r="8379">
          <cell r="A8379" t="str">
            <v>cpd08491</v>
          </cell>
          <cell r="B8379" t="str">
            <v>Cathenamine</v>
          </cell>
          <cell r="C8379" t="str">
            <v>Cathenamine</v>
          </cell>
          <cell r="D8379" t="str">
            <v>Cathenamine</v>
          </cell>
          <cell r="E8379" t="str">
            <v>C11680</v>
          </cell>
          <cell r="F8379" t="str">
            <v>C21H22N2O3</v>
          </cell>
          <cell r="G8379" t="str">
            <v>0</v>
          </cell>
          <cell r="H8379" t="str">
            <v>27.44</v>
          </cell>
          <cell r="I8379" t="str">
            <v>3.89148</v>
          </cell>
          <cell r="J8379" t="str">
            <v>350</v>
          </cell>
        </row>
        <row r="8380">
          <cell r="A8380" t="str">
            <v>cpd08492</v>
          </cell>
          <cell r="B8380" t="str">
            <v>19-epi-Cathenamine</v>
          </cell>
          <cell r="C8380" t="str">
            <v>19-epi-Cathenamine</v>
          </cell>
          <cell r="D8380" t="str">
            <v>19-epi-Cathenamine</v>
          </cell>
          <cell r="E8380" t="str">
            <v>C11681</v>
          </cell>
          <cell r="F8380" t="str">
            <v>C21H22N2O3</v>
          </cell>
          <cell r="G8380" t="str">
            <v>0</v>
          </cell>
          <cell r="H8380" t="str">
            <v>27.44</v>
          </cell>
          <cell r="I8380" t="str">
            <v>3.89148</v>
          </cell>
          <cell r="J8380" t="str">
            <v>350</v>
          </cell>
        </row>
        <row r="8381">
          <cell r="A8381" t="str">
            <v>cpd08493</v>
          </cell>
          <cell r="B8381" t="str">
            <v>Tetrahydroalstonine</v>
          </cell>
          <cell r="C8381" t="str">
            <v>Tetrahydroalstonine</v>
          </cell>
          <cell r="D8381" t="str">
            <v>Tetrahydroalstonine</v>
          </cell>
          <cell r="E8381" t="str">
            <v>C11682</v>
          </cell>
          <cell r="F8381" t="str">
            <v>C21H24N2O3</v>
          </cell>
          <cell r="G8381" t="str">
            <v>0</v>
          </cell>
          <cell r="H8381" t="str">
            <v>8.06</v>
          </cell>
          <cell r="I8381" t="str">
            <v>3.79183</v>
          </cell>
          <cell r="J8381" t="str">
            <v>352</v>
          </cell>
        </row>
        <row r="8382">
          <cell r="A8382" t="str">
            <v>cpd08494</v>
          </cell>
          <cell r="B8382" t="str">
            <v>19-epi-Ajmalicine</v>
          </cell>
          <cell r="C8382" t="str">
            <v>19-epi-Ajmalicine</v>
          </cell>
          <cell r="D8382" t="str">
            <v>19-epi-Ajmalicine</v>
          </cell>
          <cell r="E8382" t="str">
            <v>C11683</v>
          </cell>
          <cell r="F8382" t="str">
            <v>C21H24N2O3</v>
          </cell>
          <cell r="G8382" t="str">
            <v>0</v>
          </cell>
          <cell r="H8382" t="str">
            <v>8.06</v>
          </cell>
          <cell r="I8382" t="str">
            <v>3.79183</v>
          </cell>
          <cell r="J8382" t="str">
            <v>352</v>
          </cell>
        </row>
        <row r="8383">
          <cell r="A8383" t="str">
            <v>cpd08495</v>
          </cell>
          <cell r="B8383" t="str">
            <v>MET-enkephalin</v>
          </cell>
          <cell r="C8383" t="str">
            <v>MET-enkephalin</v>
          </cell>
          <cell r="D8383" t="str">
            <v>Methionine enkephalin|MET-enkephalin</v>
          </cell>
          <cell r="E8383" t="str">
            <v>C11684</v>
          </cell>
          <cell r="F8383" t="str">
            <v>C27H35N5O7S</v>
          </cell>
          <cell r="G8383" t="str">
            <v>0</v>
          </cell>
          <cell r="H8383" t="str">
            <v>-164.35</v>
          </cell>
          <cell r="I8383" t="str">
            <v>3.21387</v>
          </cell>
          <cell r="J8383" t="str">
            <v>573</v>
          </cell>
        </row>
        <row r="8384">
          <cell r="A8384" t="str">
            <v>cpd08496</v>
          </cell>
          <cell r="B8384" t="str">
            <v>Clorgyline</v>
          </cell>
          <cell r="C8384" t="str">
            <v>Clorgyline</v>
          </cell>
          <cell r="D8384" t="str">
            <v>Clorgyline</v>
          </cell>
          <cell r="E8384" t="str">
            <v>C11685</v>
          </cell>
          <cell r="F8384" t="str">
            <v>C13H16NOCl2</v>
          </cell>
          <cell r="G8384" t="str">
            <v>1</v>
          </cell>
          <cell r="H8384" t="str">
            <v>118.31</v>
          </cell>
          <cell r="I8384" t="str">
            <v>5.59429</v>
          </cell>
          <cell r="J8384" t="str">
            <v>272</v>
          </cell>
        </row>
        <row r="8385">
          <cell r="A8385" t="str">
            <v>cpd08497</v>
          </cell>
          <cell r="B8385" t="str">
            <v>Uracil mustard</v>
          </cell>
          <cell r="C8385" t="str">
            <v>Uracil mustard</v>
          </cell>
          <cell r="D8385" t="str">
            <v>Uracil mustard</v>
          </cell>
          <cell r="E8385" t="str">
            <v>C11686</v>
          </cell>
          <cell r="F8385" t="str">
            <v>C8H11N3O2Cl2</v>
          </cell>
          <cell r="G8385" t="str">
            <v>0</v>
          </cell>
          <cell r="H8385" t="str">
            <v>-50.35</v>
          </cell>
          <cell r="I8385" t="str">
            <v>2.1402</v>
          </cell>
          <cell r="J8385" t="str">
            <v>251</v>
          </cell>
        </row>
        <row r="8386">
          <cell r="A8386" t="str">
            <v>cpd08498</v>
          </cell>
          <cell r="B8386" t="str">
            <v>Aziridine</v>
          </cell>
          <cell r="C8386" t="str">
            <v>Aziridine</v>
          </cell>
          <cell r="D8386" t="str">
            <v>Aziridine</v>
          </cell>
          <cell r="E8386" t="str">
            <v>C11687</v>
          </cell>
          <cell r="F8386" t="str">
            <v>C2H5N</v>
          </cell>
          <cell r="G8386" t="str">
            <v>0</v>
          </cell>
          <cell r="H8386" t="str">
            <v>26.94</v>
          </cell>
          <cell r="I8386" t="str">
            <v>1.72066</v>
          </cell>
          <cell r="J8386" t="str">
            <v>43</v>
          </cell>
        </row>
        <row r="8387">
          <cell r="A8387" t="str">
            <v>cpd08499</v>
          </cell>
          <cell r="B8387" t="str">
            <v>Asperlicin</v>
          </cell>
          <cell r="C8387" t="str">
            <v>Asperlicin</v>
          </cell>
          <cell r="D8387" t="str">
            <v>Asperlicin</v>
          </cell>
          <cell r="E8387" t="str">
            <v>C11688</v>
          </cell>
          <cell r="F8387" t="str">
            <v>C31H29N5O4</v>
          </cell>
          <cell r="G8387" t="str">
            <v>0</v>
          </cell>
          <cell r="H8387" t="str">
            <v>29.08</v>
          </cell>
          <cell r="I8387" t="str">
            <v>5.04652</v>
          </cell>
          <cell r="J8387" t="str">
            <v>535</v>
          </cell>
        </row>
        <row r="8388">
          <cell r="A8388" t="str">
            <v>cpd08500</v>
          </cell>
          <cell r="B8388" t="str">
            <v>Curacin A</v>
          </cell>
          <cell r="C8388" t="str">
            <v>Curacin A</v>
          </cell>
          <cell r="D8388" t="str">
            <v>Curacin A</v>
          </cell>
          <cell r="E8388" t="str">
            <v>C11689</v>
          </cell>
          <cell r="F8388" t="str">
            <v>C23H35NOS</v>
          </cell>
          <cell r="G8388" t="str">
            <v>0</v>
          </cell>
          <cell r="H8388" t="str">
            <v>125.45</v>
          </cell>
          <cell r="I8388" t="str">
            <v>2.66086</v>
          </cell>
          <cell r="J8388" t="str">
            <v>373</v>
          </cell>
        </row>
        <row r="8389">
          <cell r="A8389" t="str">
            <v>cpd08501</v>
          </cell>
          <cell r="B8389" t="str">
            <v>Epibatidine</v>
          </cell>
          <cell r="C8389" t="str">
            <v>Epibatidine</v>
          </cell>
          <cell r="D8389" t="str">
            <v>Epibatidine</v>
          </cell>
          <cell r="E8389" t="str">
            <v>C11690</v>
          </cell>
          <cell r="F8389" t="str">
            <v>C11H13N2Cl</v>
          </cell>
          <cell r="G8389" t="str">
            <v>0</v>
          </cell>
          <cell r="H8389" t="str">
            <v>10000000</v>
          </cell>
          <cell r="I8389" t="str">
            <v>10000000</v>
          </cell>
          <cell r="J8389" t="str">
            <v>208</v>
          </cell>
        </row>
        <row r="8390">
          <cell r="A8390" t="str">
            <v>cpd08502</v>
          </cell>
          <cell r="B8390" t="str">
            <v>Stemmadenine</v>
          </cell>
          <cell r="C8390" t="str">
            <v>Stemmadenine</v>
          </cell>
          <cell r="D8390" t="str">
            <v>Stemmadenine</v>
          </cell>
          <cell r="E8390" t="str">
            <v>C11691</v>
          </cell>
          <cell r="F8390" t="str">
            <v>C21H27N2O3</v>
          </cell>
          <cell r="G8390" t="str">
            <v>1</v>
          </cell>
          <cell r="H8390" t="str">
            <v>10000000</v>
          </cell>
          <cell r="I8390" t="str">
            <v>10000000</v>
          </cell>
          <cell r="J8390" t="str">
            <v>355</v>
          </cell>
        </row>
        <row r="8391">
          <cell r="A8391" t="str">
            <v>cpd08503</v>
          </cell>
          <cell r="B8391" t="str">
            <v>Tetrodotoxin</v>
          </cell>
          <cell r="C8391" t="str">
            <v>Tetrodotoxin</v>
          </cell>
          <cell r="D8391" t="str">
            <v>Tetrodotoxin</v>
          </cell>
          <cell r="E8391" t="str">
            <v>C11692</v>
          </cell>
          <cell r="F8391" t="str">
            <v>C11H18N3O8</v>
          </cell>
          <cell r="G8391" t="str">
            <v>1</v>
          </cell>
          <cell r="H8391" t="str">
            <v>10000000</v>
          </cell>
          <cell r="I8391" t="str">
            <v>10000000</v>
          </cell>
          <cell r="J8391" t="str">
            <v>320</v>
          </cell>
        </row>
        <row r="8392">
          <cell r="A8392" t="str">
            <v>cpd08504</v>
          </cell>
          <cell r="B8392" t="str">
            <v>Quinoline-3-carboxamides</v>
          </cell>
          <cell r="C8392" t="str">
            <v>Quinoline-3-carboxamides</v>
          </cell>
          <cell r="D8392" t="str">
            <v>Quinoline-3-carboxamides</v>
          </cell>
          <cell r="E8392" t="str">
            <v>C11694</v>
          </cell>
          <cell r="F8392" t="str">
            <v>C21H14N3O2F</v>
          </cell>
          <cell r="G8392" t="str">
            <v>0</v>
          </cell>
          <cell r="H8392" t="str">
            <v>40.51</v>
          </cell>
          <cell r="I8392" t="str">
            <v>3.04813</v>
          </cell>
          <cell r="J8392" t="str">
            <v>359</v>
          </cell>
        </row>
        <row r="8393">
          <cell r="A8393" t="str">
            <v>cpd08505</v>
          </cell>
          <cell r="B8393" t="str">
            <v>Anandamide</v>
          </cell>
          <cell r="C8393" t="str">
            <v>Anandamide</v>
          </cell>
          <cell r="D8393" t="str">
            <v>N-(5Z,8Z,11Z,14Z-icosatetraenoyl)-ethanolamide|Arachidonylethanolamide|Anandamide</v>
          </cell>
          <cell r="E8393" t="str">
            <v>C11695</v>
          </cell>
          <cell r="F8393" t="str">
            <v>C22H37NO2</v>
          </cell>
          <cell r="G8393" t="str">
            <v>0</v>
          </cell>
          <cell r="H8393" t="str">
            <v>44.49</v>
          </cell>
          <cell r="I8393" t="str">
            <v>2.30318</v>
          </cell>
          <cell r="J8393" t="str">
            <v>347</v>
          </cell>
        </row>
        <row r="8394">
          <cell r="A8394" t="str">
            <v>cpd08506</v>
          </cell>
          <cell r="B8394" t="str">
            <v>Practolol</v>
          </cell>
          <cell r="C8394" t="str">
            <v>Practolol</v>
          </cell>
          <cell r="D8394" t="str">
            <v>Practolol</v>
          </cell>
          <cell r="E8394" t="str">
            <v>C11696</v>
          </cell>
          <cell r="F8394" t="str">
            <v>C14H23N2O3</v>
          </cell>
          <cell r="G8394" t="str">
            <v>1</v>
          </cell>
          <cell r="H8394" t="str">
            <v>-54.88</v>
          </cell>
          <cell r="I8394" t="str">
            <v>1.53524</v>
          </cell>
          <cell r="J8394" t="str">
            <v>267</v>
          </cell>
        </row>
        <row r="8395">
          <cell r="A8395" t="str">
            <v>cpd08507</v>
          </cell>
          <cell r="B8395" t="str">
            <v>Cromakalim</v>
          </cell>
          <cell r="C8395" t="str">
            <v>Cromakalim</v>
          </cell>
          <cell r="D8395" t="str">
            <v>Cromakalim|(-)-Cromakalim|Levcromakalim</v>
          </cell>
          <cell r="E8395" t="str">
            <v>C11819|C11697</v>
          </cell>
          <cell r="F8395" t="str">
            <v>C16H18N2O3</v>
          </cell>
          <cell r="G8395" t="str">
            <v>0</v>
          </cell>
          <cell r="H8395" t="str">
            <v>-36.53</v>
          </cell>
          <cell r="I8395" t="str">
            <v>5.32423</v>
          </cell>
          <cell r="J8395" t="str">
            <v>286</v>
          </cell>
        </row>
        <row r="8396">
          <cell r="A8396" t="str">
            <v>cpd08508</v>
          </cell>
          <cell r="B8396" t="str">
            <v>UH-301</v>
          </cell>
          <cell r="C8396" t="str">
            <v>UH-301</v>
          </cell>
          <cell r="D8396" t="str">
            <v>UH-301</v>
          </cell>
          <cell r="E8396" t="str">
            <v>C11698</v>
          </cell>
          <cell r="F8396" t="str">
            <v>C16H25NOF</v>
          </cell>
          <cell r="G8396" t="str">
            <v>1</v>
          </cell>
          <cell r="H8396" t="str">
            <v>-18.14</v>
          </cell>
          <cell r="I8396" t="str">
            <v>2.38439</v>
          </cell>
          <cell r="J8396" t="str">
            <v>266</v>
          </cell>
        </row>
        <row r="8397">
          <cell r="A8397" t="str">
            <v>cpd08509</v>
          </cell>
          <cell r="B8397" t="str">
            <v>HR 780</v>
          </cell>
          <cell r="C8397" t="str">
            <v>HR 780</v>
          </cell>
          <cell r="D8397" t="str">
            <v>Glenvastatin|HR 780</v>
          </cell>
          <cell r="E8397" t="str">
            <v>C11699</v>
          </cell>
          <cell r="F8397" t="str">
            <v>C27H26NO3F</v>
          </cell>
          <cell r="G8397" t="str">
            <v>0</v>
          </cell>
          <cell r="H8397" t="str">
            <v>1.8</v>
          </cell>
          <cell r="I8397" t="str">
            <v>2.87644</v>
          </cell>
          <cell r="J8397" t="str">
            <v>431</v>
          </cell>
        </row>
        <row r="8398">
          <cell r="A8398" t="str">
            <v>cpd08510</v>
          </cell>
          <cell r="B8398" t="str">
            <v>10-Deacetylbaccatin III</v>
          </cell>
          <cell r="C8398" t="str">
            <v>10-Deacetylbaccatin III</v>
          </cell>
          <cell r="D8398" t="str">
            <v>10-Deacetylbaccatin III</v>
          </cell>
          <cell r="E8398" t="str">
            <v>C11700</v>
          </cell>
          <cell r="F8398" t="str">
            <v>C29H36O10</v>
          </cell>
          <cell r="G8398" t="str">
            <v>0</v>
          </cell>
          <cell r="H8398" t="str">
            <v>-324.56</v>
          </cell>
          <cell r="I8398" t="str">
            <v>12.4243</v>
          </cell>
          <cell r="J8398" t="str">
            <v>544</v>
          </cell>
        </row>
        <row r="8399">
          <cell r="A8399" t="str">
            <v>cpd08511</v>
          </cell>
          <cell r="B8399" t="str">
            <v>UK-47265</v>
          </cell>
          <cell r="C8399" t="str">
            <v>UK-47265</v>
          </cell>
          <cell r="D8399" t="str">
            <v>UK-47265</v>
          </cell>
          <cell r="E8399" t="str">
            <v>C11701</v>
          </cell>
          <cell r="F8399" t="str">
            <v>C13H12N6OCl2</v>
          </cell>
          <cell r="G8399" t="str">
            <v>0</v>
          </cell>
          <cell r="H8399" t="str">
            <v>80.56</v>
          </cell>
          <cell r="I8399" t="str">
            <v>3.24068</v>
          </cell>
          <cell r="J8399" t="str">
            <v>338</v>
          </cell>
        </row>
        <row r="8400">
          <cell r="A8400" t="str">
            <v>cpd08512</v>
          </cell>
          <cell r="B8400" t="str">
            <v>Ticrynafen</v>
          </cell>
          <cell r="C8400" t="str">
            <v>Ticrynafen</v>
          </cell>
          <cell r="D8400" t="str">
            <v>Ticrynafen|Tienilic acid</v>
          </cell>
          <cell r="E8400" t="str">
            <v>C11702</v>
          </cell>
          <cell r="F8400" t="str">
            <v>C13H7O4SCl2</v>
          </cell>
          <cell r="G8400" t="str">
            <v>-1</v>
          </cell>
          <cell r="H8400" t="str">
            <v>-75.51</v>
          </cell>
          <cell r="I8400" t="str">
            <v>2.11035</v>
          </cell>
          <cell r="J8400" t="str">
            <v>329</v>
          </cell>
        </row>
        <row r="8401">
          <cell r="A8401" t="str">
            <v>cpd08513</v>
          </cell>
          <cell r="B8401" t="str">
            <v>L-Isoprenaline</v>
          </cell>
          <cell r="C8401" t="str">
            <v>L-Isoprenaline</v>
          </cell>
          <cell r="D8401" t="str">
            <v>Levisoprenaline|L-Isoprenaline</v>
          </cell>
          <cell r="E8401" t="str">
            <v>C11703</v>
          </cell>
          <cell r="F8401" t="str">
            <v>C11H18NO3</v>
          </cell>
          <cell r="G8401" t="str">
            <v>1</v>
          </cell>
          <cell r="H8401" t="str">
            <v>-78.43</v>
          </cell>
          <cell r="I8401" t="str">
            <v>1.47138</v>
          </cell>
          <cell r="J8401" t="str">
            <v>212</v>
          </cell>
        </row>
        <row r="8402">
          <cell r="A8402" t="str">
            <v>cpd08514</v>
          </cell>
          <cell r="B8402" t="str">
            <v>DuP 697</v>
          </cell>
          <cell r="C8402" t="str">
            <v>DuP 697</v>
          </cell>
          <cell r="D8402" t="str">
            <v>DuP 697</v>
          </cell>
          <cell r="E8402" t="str">
            <v>C11704</v>
          </cell>
          <cell r="F8402" t="str">
            <v>C17H12O2S2BrF</v>
          </cell>
          <cell r="G8402" t="str">
            <v>0</v>
          </cell>
          <cell r="H8402" t="str">
            <v>10000000</v>
          </cell>
          <cell r="I8402" t="str">
            <v>10000000</v>
          </cell>
          <cell r="J8402" t="str">
            <v>411</v>
          </cell>
        </row>
        <row r="8403">
          <cell r="A8403" t="str">
            <v>cpd08515</v>
          </cell>
          <cell r="B8403" t="str">
            <v>SC-58125</v>
          </cell>
          <cell r="C8403" t="str">
            <v>SC-58125</v>
          </cell>
          <cell r="D8403" t="str">
            <v>SC-58125</v>
          </cell>
          <cell r="E8403" t="str">
            <v>C11705</v>
          </cell>
          <cell r="F8403" t="str">
            <v>C17H12N2O2SF4</v>
          </cell>
          <cell r="G8403" t="str">
            <v>0</v>
          </cell>
          <cell r="H8403" t="str">
            <v>10000000</v>
          </cell>
          <cell r="I8403" t="str">
            <v>10000000</v>
          </cell>
          <cell r="J8403" t="str">
            <v>384</v>
          </cell>
        </row>
        <row r="8404">
          <cell r="A8404" t="str">
            <v>cpd08516</v>
          </cell>
          <cell r="B8404" t="str">
            <v>SC-57666</v>
          </cell>
          <cell r="C8404" t="str">
            <v>SC-57666</v>
          </cell>
          <cell r="D8404" t="str">
            <v>SC-57666</v>
          </cell>
          <cell r="E8404" t="str">
            <v>C11706</v>
          </cell>
          <cell r="F8404" t="str">
            <v>C18H17O2SF</v>
          </cell>
          <cell r="G8404" t="str">
            <v>0</v>
          </cell>
          <cell r="H8404" t="str">
            <v>10000000</v>
          </cell>
          <cell r="I8404" t="str">
            <v>10000000</v>
          </cell>
          <cell r="J8404" t="str">
            <v>316</v>
          </cell>
        </row>
        <row r="8405">
          <cell r="A8405" t="str">
            <v>cpd08517</v>
          </cell>
          <cell r="B8405" t="str">
            <v>Pronetalol</v>
          </cell>
          <cell r="C8405" t="str">
            <v>Pronetalol</v>
          </cell>
          <cell r="D8405" t="str">
            <v>Pronetalol|Pronethalol</v>
          </cell>
          <cell r="E8405" t="str">
            <v>C11707</v>
          </cell>
          <cell r="F8405" t="str">
            <v>C15H20NO</v>
          </cell>
          <cell r="G8405" t="str">
            <v>1</v>
          </cell>
          <cell r="H8405" t="str">
            <v>10.341</v>
          </cell>
          <cell r="I8405" t="str">
            <v>2.3448</v>
          </cell>
          <cell r="J8405" t="str">
            <v>230</v>
          </cell>
        </row>
        <row r="8406">
          <cell r="A8406" t="str">
            <v>cpd08518</v>
          </cell>
          <cell r="B8406" t="str">
            <v>Sultopride</v>
          </cell>
          <cell r="C8406" t="str">
            <v>Sultopride</v>
          </cell>
          <cell r="D8406" t="str">
            <v>Sultopride</v>
          </cell>
          <cell r="E8406" t="str">
            <v>C11708</v>
          </cell>
          <cell r="F8406" t="str">
            <v>C17H26N2O4S</v>
          </cell>
          <cell r="G8406" t="str">
            <v>0</v>
          </cell>
          <cell r="H8406" t="str">
            <v>10000000</v>
          </cell>
          <cell r="I8406" t="str">
            <v>10000000</v>
          </cell>
          <cell r="J8406" t="str">
            <v>354</v>
          </cell>
        </row>
        <row r="8407">
          <cell r="A8407" t="str">
            <v>cpd08519</v>
          </cell>
          <cell r="B8407" t="str">
            <v>DU 122290</v>
          </cell>
          <cell r="C8407" t="str">
            <v>DU 122290</v>
          </cell>
          <cell r="D8407" t="str">
            <v>DU 122290</v>
          </cell>
          <cell r="E8407" t="str">
            <v>C11709</v>
          </cell>
          <cell r="F8407" t="str">
            <v>C19H27N2O3S</v>
          </cell>
          <cell r="G8407" t="str">
            <v>1</v>
          </cell>
          <cell r="H8407" t="str">
            <v>10000000</v>
          </cell>
          <cell r="I8407" t="str">
            <v>10000000</v>
          </cell>
          <cell r="J8407" t="str">
            <v>363</v>
          </cell>
        </row>
        <row r="8408">
          <cell r="A8408" t="str">
            <v>cpd08520</v>
          </cell>
          <cell r="B8408" t="str">
            <v>MK-329</v>
          </cell>
          <cell r="C8408" t="str">
            <v>MK-329</v>
          </cell>
          <cell r="D8408" t="str">
            <v>MK-329|Devazepide</v>
          </cell>
          <cell r="E8408" t="str">
            <v>C11710</v>
          </cell>
          <cell r="F8408" t="str">
            <v>C25H20N4O2</v>
          </cell>
          <cell r="G8408" t="str">
            <v>0</v>
          </cell>
          <cell r="H8408" t="str">
            <v>72.94</v>
          </cell>
          <cell r="I8408" t="str">
            <v>3.76251</v>
          </cell>
          <cell r="J8408" t="str">
            <v>408</v>
          </cell>
        </row>
        <row r="8409">
          <cell r="A8409" t="str">
            <v>cpd08521</v>
          </cell>
          <cell r="B8409" t="str">
            <v>Succinyl proline</v>
          </cell>
          <cell r="C8409" t="str">
            <v>Succinyl proline</v>
          </cell>
          <cell r="D8409" t="str">
            <v>Succinyl-L-proline|Succinyl proline</v>
          </cell>
          <cell r="E8409" t="str">
            <v>C11711</v>
          </cell>
          <cell r="F8409" t="str">
            <v>C9H11NO5</v>
          </cell>
          <cell r="G8409" t="str">
            <v>-2</v>
          </cell>
          <cell r="H8409" t="str">
            <v>-169.18</v>
          </cell>
          <cell r="I8409" t="str">
            <v>1.10002</v>
          </cell>
          <cell r="J8409" t="str">
            <v>213</v>
          </cell>
        </row>
        <row r="8410">
          <cell r="A8410" t="str">
            <v>cpd08522</v>
          </cell>
          <cell r="B8410" t="str">
            <v>Teprotide</v>
          </cell>
          <cell r="C8410" t="str">
            <v>Teprotide</v>
          </cell>
          <cell r="D8410" t="str">
            <v>Teprotide</v>
          </cell>
          <cell r="E8410" t="str">
            <v>C11712</v>
          </cell>
          <cell r="F8410" t="str">
            <v>C53H76N14O12</v>
          </cell>
          <cell r="G8410" t="str">
            <v>0</v>
          </cell>
          <cell r="H8410" t="str">
            <v>-211.73</v>
          </cell>
          <cell r="I8410" t="str">
            <v>6.87833</v>
          </cell>
          <cell r="J8410" t="str">
            <v>1100</v>
          </cell>
        </row>
        <row r="8411">
          <cell r="A8411" t="str">
            <v>cpd08523</v>
          </cell>
          <cell r="B8411" t="str">
            <v>2-Naphthol</v>
          </cell>
          <cell r="C8411" t="str">
            <v>2-Naphthol</v>
          </cell>
          <cell r="D8411" t="str">
            <v>2-Naphthol|beta-Naphthol</v>
          </cell>
          <cell r="E8411" t="str">
            <v>C11713</v>
          </cell>
          <cell r="F8411" t="str">
            <v>C10H8O</v>
          </cell>
          <cell r="G8411" t="str">
            <v>0</v>
          </cell>
          <cell r="H8411" t="str">
            <v>-0.089</v>
          </cell>
          <cell r="I8411" t="str">
            <v>2.13054</v>
          </cell>
          <cell r="J8411" t="str">
            <v>144</v>
          </cell>
        </row>
        <row r="8412">
          <cell r="A8412" t="str">
            <v>cpd08524</v>
          </cell>
          <cell r="B8412" t="str">
            <v>1-Naphthol</v>
          </cell>
          <cell r="C8412" t="str">
            <v>1-Naphthol</v>
          </cell>
          <cell r="D8412" t="str">
            <v>1-Naphthol|alpha-Naphthol</v>
          </cell>
          <cell r="E8412" t="str">
            <v>C11714</v>
          </cell>
          <cell r="F8412" t="str">
            <v>C10H8O</v>
          </cell>
          <cell r="G8412" t="str">
            <v>0</v>
          </cell>
          <cell r="H8412" t="str">
            <v>-0.089</v>
          </cell>
          <cell r="I8412" t="str">
            <v>2.13054</v>
          </cell>
          <cell r="J8412" t="str">
            <v>144</v>
          </cell>
        </row>
        <row r="8413">
          <cell r="A8413" t="str">
            <v>cpd08525</v>
          </cell>
          <cell r="B8413" t="str">
            <v>Lucanthone</v>
          </cell>
          <cell r="C8413" t="str">
            <v>Lucanthone</v>
          </cell>
          <cell r="D8413" t="str">
            <v>Lucanthone</v>
          </cell>
          <cell r="E8413" t="str">
            <v>C11715</v>
          </cell>
          <cell r="F8413" t="str">
            <v>C20H25N2OS</v>
          </cell>
          <cell r="G8413" t="str">
            <v>1</v>
          </cell>
          <cell r="H8413" t="str">
            <v>59.61</v>
          </cell>
          <cell r="I8413" t="str">
            <v>3.11311</v>
          </cell>
          <cell r="J8413" t="str">
            <v>341</v>
          </cell>
        </row>
        <row r="8414">
          <cell r="A8414" t="str">
            <v>cpd08526</v>
          </cell>
          <cell r="B8414" t="str">
            <v>Mirasan</v>
          </cell>
          <cell r="C8414" t="str">
            <v>Mirasan</v>
          </cell>
          <cell r="D8414" t="str">
            <v>Mirasan</v>
          </cell>
          <cell r="E8414" t="str">
            <v>C11716</v>
          </cell>
          <cell r="F8414" t="str">
            <v>C13H22N2Cl</v>
          </cell>
          <cell r="G8414" t="str">
            <v>1</v>
          </cell>
          <cell r="H8414" t="str">
            <v>49.79</v>
          </cell>
          <cell r="I8414" t="str">
            <v>1.76229</v>
          </cell>
          <cell r="J8414" t="str">
            <v>241</v>
          </cell>
        </row>
        <row r="8415">
          <cell r="A8415" t="str">
            <v>cpd08527</v>
          </cell>
          <cell r="B8415" t="str">
            <v>D1927</v>
          </cell>
          <cell r="C8415" t="str">
            <v>D1927</v>
          </cell>
          <cell r="D8415" t="str">
            <v>D1927</v>
          </cell>
          <cell r="E8415" t="str">
            <v>C11717</v>
          </cell>
          <cell r="F8415" t="str">
            <v>C21H36N4O5S</v>
          </cell>
          <cell r="G8415" t="str">
            <v>0</v>
          </cell>
          <cell r="H8415" t="str">
            <v>-132.984</v>
          </cell>
          <cell r="I8415" t="str">
            <v>2.63572</v>
          </cell>
          <cell r="J8415" t="str">
            <v>456</v>
          </cell>
        </row>
        <row r="8416">
          <cell r="A8416" t="str">
            <v>cpd08528</v>
          </cell>
          <cell r="B8416" t="str">
            <v>L791456</v>
          </cell>
          <cell r="C8416" t="str">
            <v>L791456</v>
          </cell>
          <cell r="D8416" t="str">
            <v>Etoricoxib|L791456</v>
          </cell>
          <cell r="E8416" t="str">
            <v>C11718</v>
          </cell>
          <cell r="F8416" t="str">
            <v>C18H15N2O2SCl</v>
          </cell>
          <cell r="G8416" t="str">
            <v>0</v>
          </cell>
          <cell r="H8416" t="str">
            <v>10000000</v>
          </cell>
          <cell r="I8416" t="str">
            <v>10000000</v>
          </cell>
          <cell r="J8416" t="str">
            <v>358</v>
          </cell>
        </row>
        <row r="8417">
          <cell r="A8417" t="str">
            <v>cpd08529</v>
          </cell>
          <cell r="B8417" t="str">
            <v>L787257</v>
          </cell>
          <cell r="C8417" t="str">
            <v>L787257</v>
          </cell>
          <cell r="D8417" t="str">
            <v>L787257</v>
          </cell>
          <cell r="E8417" t="str">
            <v>C11719</v>
          </cell>
          <cell r="F8417" t="str">
            <v>C17H13N2O2SCl</v>
          </cell>
          <cell r="G8417" t="str">
            <v>0</v>
          </cell>
          <cell r="H8417" t="str">
            <v>10000000</v>
          </cell>
          <cell r="I8417" t="str">
            <v>10000000</v>
          </cell>
          <cell r="J8417" t="str">
            <v>344</v>
          </cell>
        </row>
        <row r="8418">
          <cell r="A8418" t="str">
            <v>cpd08530</v>
          </cell>
          <cell r="B8418" t="str">
            <v>Enalaprilat</v>
          </cell>
          <cell r="C8418" t="str">
            <v>Enalaprilat</v>
          </cell>
          <cell r="D8418" t="str">
            <v>Enalaprilat|Enalaprilate</v>
          </cell>
          <cell r="E8418" t="str">
            <v>C11720</v>
          </cell>
          <cell r="F8418" t="str">
            <v>C18H23N2O5</v>
          </cell>
          <cell r="G8418" t="str">
            <v>-1</v>
          </cell>
          <cell r="H8418" t="str">
            <v>-125.12</v>
          </cell>
          <cell r="I8418" t="str">
            <v>1.65156</v>
          </cell>
          <cell r="J8418" t="str">
            <v>347</v>
          </cell>
        </row>
        <row r="8419">
          <cell r="A8419" t="str">
            <v>cpd08531</v>
          </cell>
          <cell r="B8419" t="str">
            <v>Candoxatrilat</v>
          </cell>
          <cell r="C8419" t="str">
            <v>Candoxatrilat</v>
          </cell>
          <cell r="D8419" t="str">
            <v>Candoxatrilat</v>
          </cell>
          <cell r="E8419" t="str">
            <v>C11721</v>
          </cell>
          <cell r="F8419" t="str">
            <v>C20H31NO7</v>
          </cell>
          <cell r="G8419" t="str">
            <v>-2</v>
          </cell>
          <cell r="H8419" t="str">
            <v>-194.6</v>
          </cell>
          <cell r="I8419" t="str">
            <v>2.35799</v>
          </cell>
          <cell r="J8419" t="str">
            <v>397</v>
          </cell>
        </row>
        <row r="8420">
          <cell r="A8420" t="str">
            <v>cpd08532</v>
          </cell>
          <cell r="B8420" t="str">
            <v>Hexobarbital</v>
          </cell>
          <cell r="C8420" t="str">
            <v>Hexobarbital</v>
          </cell>
          <cell r="D8420" t="str">
            <v>Hexobarbital|Hexobarbitone</v>
          </cell>
          <cell r="E8420" t="str">
            <v>C11723</v>
          </cell>
          <cell r="F8420" t="str">
            <v>C12H16N2O3</v>
          </cell>
          <cell r="G8420" t="str">
            <v>0</v>
          </cell>
          <cell r="H8420" t="str">
            <v>-57.87</v>
          </cell>
          <cell r="I8420" t="str">
            <v>1.8255</v>
          </cell>
          <cell r="J8420" t="str">
            <v>236</v>
          </cell>
        </row>
        <row r="8421">
          <cell r="A8421" t="str">
            <v>cpd08533</v>
          </cell>
          <cell r="B8421" t="str">
            <v>Cycloguanil pamoate</v>
          </cell>
          <cell r="C8421" t="str">
            <v>Cycloguanil pamoate</v>
          </cell>
          <cell r="D8421" t="str">
            <v>Cycloguanil pamoate</v>
          </cell>
          <cell r="E8421" t="str">
            <v>C11724</v>
          </cell>
          <cell r="F8421" t="str">
            <v>C45H42N10O6Cl2</v>
          </cell>
          <cell r="G8421" t="str">
            <v>-2</v>
          </cell>
          <cell r="H8421" t="str">
            <v>213.17</v>
          </cell>
          <cell r="I8421" t="str">
            <v>11.3511</v>
          </cell>
          <cell r="J8421" t="str">
            <v>888</v>
          </cell>
        </row>
        <row r="8422">
          <cell r="A8422" t="str">
            <v>cpd08534</v>
          </cell>
          <cell r="B8422" t="str">
            <v>LDZ</v>
          </cell>
          <cell r="C8422" t="str">
            <v>LDZ</v>
          </cell>
          <cell r="D8422" t="str">
            <v>LDZ|Avizafone</v>
          </cell>
          <cell r="E8422" t="str">
            <v>C11725</v>
          </cell>
          <cell r="F8422" t="str">
            <v>C22H29N4O3Cl</v>
          </cell>
          <cell r="G8422" t="str">
            <v>2</v>
          </cell>
          <cell r="H8422" t="str">
            <v>-25.11</v>
          </cell>
          <cell r="I8422" t="str">
            <v>2.44724</v>
          </cell>
          <cell r="J8422" t="str">
            <v>432</v>
          </cell>
        </row>
        <row r="8423">
          <cell r="A8423" t="str">
            <v>cpd08535</v>
          </cell>
          <cell r="B8423" t="str">
            <v>Chloramphenicol palmitate</v>
          </cell>
          <cell r="C8423" t="str">
            <v>Chloramphenicol palmitate</v>
          </cell>
          <cell r="D8423" t="str">
            <v>Chloramphenicol palmitate</v>
          </cell>
          <cell r="E8423" t="str">
            <v>C11726</v>
          </cell>
          <cell r="F8423" t="str">
            <v>C27H42N2O6Cl2</v>
          </cell>
          <cell r="G8423" t="str">
            <v>0</v>
          </cell>
          <cell r="H8423" t="str">
            <v>10000000</v>
          </cell>
          <cell r="I8423" t="str">
            <v>10000000</v>
          </cell>
          <cell r="J8423" t="str">
            <v>560</v>
          </cell>
        </row>
        <row r="8424">
          <cell r="A8424" t="str">
            <v>cpd08536</v>
          </cell>
          <cell r="B8424" t="str">
            <v>Chloramphenicol succinate</v>
          </cell>
          <cell r="C8424" t="str">
            <v>Chloramphenicol succinate</v>
          </cell>
          <cell r="D8424" t="str">
            <v>Chloramphenicol succinate</v>
          </cell>
          <cell r="E8424" t="str">
            <v>C11727</v>
          </cell>
          <cell r="F8424" t="str">
            <v>C15H15N2O8Cl2</v>
          </cell>
          <cell r="G8424" t="str">
            <v>-1</v>
          </cell>
          <cell r="H8424" t="str">
            <v>10000000</v>
          </cell>
          <cell r="I8424" t="str">
            <v>10000000</v>
          </cell>
          <cell r="J8424" t="str">
            <v>421</v>
          </cell>
        </row>
        <row r="8425">
          <cell r="A8425" t="str">
            <v>cpd08537</v>
          </cell>
          <cell r="B8425" t="str">
            <v>Clindamycin phosphate</v>
          </cell>
          <cell r="C8425" t="str">
            <v>Clindamycin phosphate</v>
          </cell>
          <cell r="D8425" t="str">
            <v>Clindamycin phosphate</v>
          </cell>
          <cell r="E8425" t="str">
            <v>C11728</v>
          </cell>
          <cell r="F8425" t="str">
            <v>C18H33N2O8PSCl</v>
          </cell>
          <cell r="G8425" t="str">
            <v>-1</v>
          </cell>
          <cell r="H8425" t="str">
            <v>-346.09</v>
          </cell>
          <cell r="I8425" t="str">
            <v>2.33541</v>
          </cell>
          <cell r="J8425" t="str">
            <v>503</v>
          </cell>
        </row>
        <row r="8426">
          <cell r="A8426" t="str">
            <v>cpd08538</v>
          </cell>
          <cell r="B8426" t="str">
            <v>Hetacillin</v>
          </cell>
          <cell r="C8426" t="str">
            <v>Hetacillin</v>
          </cell>
          <cell r="D8426" t="str">
            <v>Hetacillin</v>
          </cell>
          <cell r="E8426" t="str">
            <v>C11729</v>
          </cell>
          <cell r="F8426" t="str">
            <v>C19H22N3O4S</v>
          </cell>
          <cell r="G8426" t="str">
            <v>-1</v>
          </cell>
          <cell r="H8426" t="str">
            <v>-67.74</v>
          </cell>
          <cell r="I8426" t="str">
            <v>2.31757</v>
          </cell>
          <cell r="J8426" t="str">
            <v>388</v>
          </cell>
        </row>
        <row r="8427">
          <cell r="A8427" t="str">
            <v>cpd08539</v>
          </cell>
          <cell r="B8427" t="str">
            <v>Foscan</v>
          </cell>
          <cell r="C8427" t="str">
            <v>Foscan</v>
          </cell>
          <cell r="D8427" t="str">
            <v>Foscan|Temoporfin</v>
          </cell>
          <cell r="E8427" t="str">
            <v>C11730</v>
          </cell>
          <cell r="F8427" t="str">
            <v>C44H32N4O4</v>
          </cell>
          <cell r="G8427" t="str">
            <v>0</v>
          </cell>
          <cell r="H8427" t="str">
            <v>10000000</v>
          </cell>
          <cell r="I8427" t="str">
            <v>10000000</v>
          </cell>
          <cell r="J8427" t="str">
            <v>680</v>
          </cell>
        </row>
        <row r="8428">
          <cell r="A8428" t="str">
            <v>cpd08540</v>
          </cell>
          <cell r="B8428" t="str">
            <v>3-Chlorobenzamide</v>
          </cell>
          <cell r="C8428" t="str">
            <v>3-Chlorobenzamide</v>
          </cell>
          <cell r="D8428" t="str">
            <v>3-Chlorobenzamide|m-Chlorobenzamide</v>
          </cell>
          <cell r="E8428" t="str">
            <v>C11731</v>
          </cell>
          <cell r="F8428" t="str">
            <v>C7H6NOCl</v>
          </cell>
          <cell r="G8428" t="str">
            <v>0</v>
          </cell>
          <cell r="H8428" t="str">
            <v>-15.97</v>
          </cell>
          <cell r="I8428" t="str">
            <v>1.10148</v>
          </cell>
          <cell r="J8428" t="str">
            <v>155</v>
          </cell>
        </row>
        <row r="8429">
          <cell r="A8429" t="str">
            <v>cpd08541</v>
          </cell>
          <cell r="B8429" t="str">
            <v>Diethyl phenyl phosphate</v>
          </cell>
          <cell r="C8429" t="str">
            <v>Diethyl phenyl phosphate</v>
          </cell>
          <cell r="D8429" t="str">
            <v>Phosphoric acid, diethyl phenyl ester|Diethyl phenyl phosphate</v>
          </cell>
          <cell r="E8429" t="str">
            <v>C11732</v>
          </cell>
          <cell r="F8429" t="str">
            <v>C10H15O4P</v>
          </cell>
          <cell r="G8429" t="str">
            <v>0</v>
          </cell>
          <cell r="H8429" t="str">
            <v>10000000</v>
          </cell>
          <cell r="I8429" t="str">
            <v>10000000</v>
          </cell>
          <cell r="J8429" t="str">
            <v>230</v>
          </cell>
        </row>
        <row r="8430">
          <cell r="A8430" t="str">
            <v>cpd08542</v>
          </cell>
          <cell r="B8430" t="str">
            <v>Decamethonium</v>
          </cell>
          <cell r="C8430" t="str">
            <v>Decamethonium</v>
          </cell>
          <cell r="D8430" t="str">
            <v>Decamethonium</v>
          </cell>
          <cell r="E8430" t="str">
            <v>C11733</v>
          </cell>
          <cell r="F8430" t="str">
            <v>C16H38N2</v>
          </cell>
          <cell r="G8430" t="str">
            <v>2</v>
          </cell>
          <cell r="H8430" t="str">
            <v>117.1</v>
          </cell>
          <cell r="I8430" t="str">
            <v>4.01226</v>
          </cell>
          <cell r="J8430" t="str">
            <v>258</v>
          </cell>
        </row>
        <row r="8431">
          <cell r="A8431" t="str">
            <v>cpd08543</v>
          </cell>
          <cell r="B8431" t="str">
            <v>Altanserin</v>
          </cell>
          <cell r="C8431" t="str">
            <v>Altanserin</v>
          </cell>
          <cell r="D8431" t="str">
            <v>Altanserin</v>
          </cell>
          <cell r="E8431" t="str">
            <v>C11734</v>
          </cell>
          <cell r="F8431" t="str">
            <v>C22H22N3O2SF</v>
          </cell>
          <cell r="G8431" t="str">
            <v>0</v>
          </cell>
          <cell r="H8431" t="str">
            <v>10000000</v>
          </cell>
          <cell r="I8431" t="str">
            <v>10000000</v>
          </cell>
          <cell r="J8431" t="str">
            <v>411</v>
          </cell>
        </row>
        <row r="8432">
          <cell r="A8432" t="str">
            <v>cpd08544</v>
          </cell>
          <cell r="B8432" t="str">
            <v>N-Ethylglycine</v>
          </cell>
          <cell r="C8432" t="str">
            <v>N-Ethylglycine</v>
          </cell>
          <cell r="D8432" t="str">
            <v>N-Ethylglycine</v>
          </cell>
          <cell r="E8432" t="str">
            <v>C11735</v>
          </cell>
          <cell r="F8432" t="str">
            <v>C4H9NO2</v>
          </cell>
          <cell r="G8432" t="str">
            <v>0</v>
          </cell>
          <cell r="H8432" t="str">
            <v>-77.56</v>
          </cell>
          <cell r="I8432" t="str">
            <v>0.930074</v>
          </cell>
          <cell r="J8432" t="str">
            <v>103</v>
          </cell>
        </row>
        <row r="8433">
          <cell r="A8433" t="str">
            <v>cpd08545</v>
          </cell>
          <cell r="B8433" t="str">
            <v>Floxuridine</v>
          </cell>
          <cell r="C8433" t="str">
            <v>Floxuridine</v>
          </cell>
          <cell r="D8433" t="str">
            <v>Floxuridine|5-Fluorodeoxyuridine</v>
          </cell>
          <cell r="E8433" t="str">
            <v>C11736</v>
          </cell>
          <cell r="F8433" t="str">
            <v>C9H11N2O5F</v>
          </cell>
          <cell r="G8433" t="str">
            <v>0</v>
          </cell>
          <cell r="H8433" t="str">
            <v>10000000</v>
          </cell>
          <cell r="I8433" t="str">
            <v>10000000</v>
          </cell>
          <cell r="J8433" t="str">
            <v>246</v>
          </cell>
        </row>
        <row r="8434">
          <cell r="A8434" t="str">
            <v>cpd08546</v>
          </cell>
          <cell r="B8434" t="str">
            <v>CB3717</v>
          </cell>
          <cell r="C8434" t="str">
            <v>CB3717</v>
          </cell>
          <cell r="D8434" t="str">
            <v>CB3717</v>
          </cell>
          <cell r="E8434" t="str">
            <v>C11737</v>
          </cell>
          <cell r="F8434" t="str">
            <v>C24H21N5O6</v>
          </cell>
          <cell r="G8434" t="str">
            <v>-2</v>
          </cell>
          <cell r="H8434" t="str">
            <v>-14.65</v>
          </cell>
          <cell r="I8434" t="str">
            <v>5.88538</v>
          </cell>
          <cell r="J8434" t="str">
            <v>475</v>
          </cell>
        </row>
        <row r="8435">
          <cell r="A8435" t="str">
            <v>cpd08547</v>
          </cell>
          <cell r="B8435" t="str">
            <v>m-Chlorophenylpiperazine</v>
          </cell>
          <cell r="C8435" t="str">
            <v>m-Chlorophenylpiperazine</v>
          </cell>
          <cell r="D8435" t="str">
            <v>1-(3-Chlorophenyl)piperazine|m-Chlorophenylpiperazine</v>
          </cell>
          <cell r="E8435" t="str">
            <v>C11738</v>
          </cell>
          <cell r="F8435" t="str">
            <v>C10H13N2Cl</v>
          </cell>
          <cell r="G8435" t="str">
            <v>0</v>
          </cell>
          <cell r="H8435" t="str">
            <v>67.24</v>
          </cell>
          <cell r="I8435" t="str">
            <v>1.59136</v>
          </cell>
          <cell r="J8435" t="str">
            <v>196</v>
          </cell>
        </row>
        <row r="8436">
          <cell r="A8436" t="str">
            <v>cpd08548</v>
          </cell>
          <cell r="B8436" t="str">
            <v>SB 200646</v>
          </cell>
          <cell r="C8436" t="str">
            <v>SB 200646</v>
          </cell>
          <cell r="D8436" t="str">
            <v>N-(1-Methyl-5-indolyl)-N'-(3-pyridyl)urea|SB 200646</v>
          </cell>
          <cell r="E8436" t="str">
            <v>C11739</v>
          </cell>
          <cell r="F8436" t="str">
            <v>C15H14N4O</v>
          </cell>
          <cell r="G8436" t="str">
            <v>0</v>
          </cell>
          <cell r="H8436" t="str">
            <v>80.46</v>
          </cell>
          <cell r="I8436" t="str">
            <v>2.78065</v>
          </cell>
          <cell r="J8436" t="str">
            <v>266</v>
          </cell>
        </row>
        <row r="8437">
          <cell r="A8437" t="str">
            <v>cpd08549</v>
          </cell>
          <cell r="B8437" t="str">
            <v>SB 206553</v>
          </cell>
          <cell r="C8437" t="str">
            <v>SB 206553</v>
          </cell>
          <cell r="D8437" t="str">
            <v>SB 206553</v>
          </cell>
          <cell r="E8437" t="str">
            <v>C11740</v>
          </cell>
          <cell r="F8437" t="str">
            <v>C17H16N4O</v>
          </cell>
          <cell r="G8437" t="str">
            <v>0</v>
          </cell>
          <cell r="H8437" t="str">
            <v>100.08</v>
          </cell>
          <cell r="I8437" t="str">
            <v>3.5419</v>
          </cell>
          <cell r="J8437" t="str">
            <v>292</v>
          </cell>
        </row>
        <row r="8438">
          <cell r="A8438" t="str">
            <v>cpd08550</v>
          </cell>
          <cell r="B8438" t="str">
            <v>SB 221284</v>
          </cell>
          <cell r="C8438" t="str">
            <v>SB 221284</v>
          </cell>
          <cell r="D8438" t="str">
            <v>SB 221284</v>
          </cell>
          <cell r="E8438" t="str">
            <v>C11741</v>
          </cell>
          <cell r="F8438" t="str">
            <v>C16H14N3OSF3</v>
          </cell>
          <cell r="G8438" t="str">
            <v>0</v>
          </cell>
          <cell r="H8438" t="str">
            <v>10000000</v>
          </cell>
          <cell r="I8438" t="str">
            <v>10000000</v>
          </cell>
          <cell r="J8438" t="str">
            <v>353</v>
          </cell>
        </row>
        <row r="8439">
          <cell r="A8439" t="str">
            <v>cpd08551</v>
          </cell>
          <cell r="B8439" t="str">
            <v>SB 228357</v>
          </cell>
          <cell r="C8439" t="str">
            <v>SB 228357</v>
          </cell>
          <cell r="D8439" t="str">
            <v>SB 228357</v>
          </cell>
          <cell r="E8439" t="str">
            <v>C11742</v>
          </cell>
          <cell r="F8439" t="str">
            <v>C22H17N3O2F4</v>
          </cell>
          <cell r="G8439" t="str">
            <v>0</v>
          </cell>
          <cell r="H8439" t="str">
            <v>10000000</v>
          </cell>
          <cell r="I8439" t="str">
            <v>10000000</v>
          </cell>
          <cell r="J8439" t="str">
            <v>431</v>
          </cell>
        </row>
        <row r="8440">
          <cell r="A8440" t="str">
            <v>cpd08552</v>
          </cell>
          <cell r="B8440" t="str">
            <v>SB 243213</v>
          </cell>
          <cell r="C8440" t="str">
            <v>SB 243213</v>
          </cell>
          <cell r="D8440" t="str">
            <v>SB 243213</v>
          </cell>
          <cell r="E8440" t="str">
            <v>C11743</v>
          </cell>
          <cell r="F8440" t="str">
            <v>C22H19N4O2F3</v>
          </cell>
          <cell r="G8440" t="str">
            <v>0</v>
          </cell>
          <cell r="H8440" t="str">
            <v>10000000</v>
          </cell>
          <cell r="I8440" t="str">
            <v>10000000</v>
          </cell>
          <cell r="J8440" t="str">
            <v>428</v>
          </cell>
        </row>
        <row r="8441">
          <cell r="A8441" t="str">
            <v>cpd08553</v>
          </cell>
          <cell r="B8441" t="str">
            <v>Salvarsan</v>
          </cell>
          <cell r="C8441" t="str">
            <v>Salvarsan</v>
          </cell>
          <cell r="D8441" t="str">
            <v>Arsphenamine|Salvarsan</v>
          </cell>
          <cell r="E8441" t="str">
            <v>C11744</v>
          </cell>
          <cell r="F8441" t="str">
            <v>C12H12N2O2As2</v>
          </cell>
          <cell r="G8441" t="str">
            <v>0</v>
          </cell>
          <cell r="H8441" t="str">
            <v>10000000</v>
          </cell>
          <cell r="I8441" t="str">
            <v>10000000</v>
          </cell>
          <cell r="J8441" t="str">
            <v>366</v>
          </cell>
        </row>
        <row r="8442">
          <cell r="A8442" t="str">
            <v>cpd08554</v>
          </cell>
          <cell r="B8442" t="str">
            <v>Succinyl sulfathiazole</v>
          </cell>
          <cell r="C8442" t="str">
            <v>Succinyl sulfathiazole</v>
          </cell>
          <cell r="D8442" t="str">
            <v>Succinyl sulfathiazole</v>
          </cell>
          <cell r="E8442" t="str">
            <v>C11745</v>
          </cell>
          <cell r="F8442" t="str">
            <v>C13H11N3O5S2</v>
          </cell>
          <cell r="G8442" t="str">
            <v>-2</v>
          </cell>
          <cell r="H8442" t="str">
            <v>10000000</v>
          </cell>
          <cell r="I8442" t="str">
            <v>10000000</v>
          </cell>
          <cell r="J8442" t="str">
            <v>353</v>
          </cell>
        </row>
        <row r="8443">
          <cell r="A8443" t="str">
            <v>cpd08555</v>
          </cell>
          <cell r="B8443" t="str">
            <v>Floxacillin</v>
          </cell>
          <cell r="C8443" t="str">
            <v>Floxacillin</v>
          </cell>
          <cell r="D8443" t="str">
            <v>Floxacillin|Flucloxacillin</v>
          </cell>
          <cell r="E8443" t="str">
            <v>C11748</v>
          </cell>
          <cell r="F8443" t="str">
            <v>C19H16N3O5SClF</v>
          </cell>
          <cell r="G8443" t="str">
            <v>-1</v>
          </cell>
          <cell r="H8443" t="str">
            <v>-139.35</v>
          </cell>
          <cell r="I8443" t="str">
            <v>2.93652</v>
          </cell>
          <cell r="J8443" t="str">
            <v>452</v>
          </cell>
        </row>
        <row r="8444">
          <cell r="A8444" t="str">
            <v>cpd08556</v>
          </cell>
          <cell r="B8444" t="str">
            <v>Penicillin T</v>
          </cell>
          <cell r="C8444" t="str">
            <v>Penicillin T</v>
          </cell>
          <cell r="D8444" t="str">
            <v>Penicillin T</v>
          </cell>
          <cell r="E8444" t="str">
            <v>C11749</v>
          </cell>
          <cell r="F8444" t="str">
            <v>C16H18N3O4S</v>
          </cell>
          <cell r="G8444" t="str">
            <v>-1</v>
          </cell>
          <cell r="H8444" t="str">
            <v>-82.85</v>
          </cell>
          <cell r="I8444" t="str">
            <v>2.01839</v>
          </cell>
          <cell r="J8444" t="str">
            <v>348</v>
          </cell>
        </row>
        <row r="8445">
          <cell r="A8445" t="str">
            <v>cpd08557</v>
          </cell>
          <cell r="B8445" t="str">
            <v>Pivampicillin</v>
          </cell>
          <cell r="C8445" t="str">
            <v>Pivampicillin</v>
          </cell>
          <cell r="D8445" t="str">
            <v>Pivampicillin</v>
          </cell>
          <cell r="E8445" t="str">
            <v>C11750</v>
          </cell>
          <cell r="F8445" t="str">
            <v>C22H29N3O6S</v>
          </cell>
          <cell r="G8445" t="str">
            <v>0</v>
          </cell>
          <cell r="H8445" t="str">
            <v>-151.12</v>
          </cell>
          <cell r="I8445" t="str">
            <v>2.24125</v>
          </cell>
          <cell r="J8445" t="str">
            <v>463</v>
          </cell>
        </row>
        <row r="8446">
          <cell r="A8446" t="str">
            <v>cpd08558</v>
          </cell>
          <cell r="B8446" t="str">
            <v>Talampicillin</v>
          </cell>
          <cell r="C8446" t="str">
            <v>Talampicillin</v>
          </cell>
          <cell r="D8446" t="str">
            <v>Talampicillin</v>
          </cell>
          <cell r="E8446" t="str">
            <v>C11751</v>
          </cell>
          <cell r="F8446" t="str">
            <v>C24H23N3O6S</v>
          </cell>
          <cell r="G8446" t="str">
            <v>0</v>
          </cell>
          <cell r="H8446" t="str">
            <v>-108.06</v>
          </cell>
          <cell r="I8446" t="str">
            <v>2.76698</v>
          </cell>
          <cell r="J8446" t="str">
            <v>481</v>
          </cell>
        </row>
        <row r="8447">
          <cell r="A8447" t="str">
            <v>cpd08559</v>
          </cell>
          <cell r="B8447" t="str">
            <v>Carfecillin</v>
          </cell>
          <cell r="C8447" t="str">
            <v>Carfecillin</v>
          </cell>
          <cell r="D8447" t="str">
            <v>Carbenicillin phenyl|Carfecillin</v>
          </cell>
          <cell r="E8447" t="str">
            <v>C11752</v>
          </cell>
          <cell r="F8447" t="str">
            <v>C23H21N2O6S</v>
          </cell>
          <cell r="G8447" t="str">
            <v>-1</v>
          </cell>
          <cell r="H8447" t="str">
            <v>-127.15</v>
          </cell>
          <cell r="I8447" t="str">
            <v>2.41907</v>
          </cell>
          <cell r="J8447" t="str">
            <v>453</v>
          </cell>
        </row>
        <row r="8448">
          <cell r="A8448" t="str">
            <v>cpd08560</v>
          </cell>
          <cell r="B8448" t="str">
            <v>Cefaloridine</v>
          </cell>
          <cell r="C8448" t="str">
            <v>Cefaloridine</v>
          </cell>
          <cell r="D8448" t="str">
            <v>Cefaloridine|Cephaloridine</v>
          </cell>
          <cell r="E8448" t="str">
            <v>C11754</v>
          </cell>
          <cell r="F8448" t="str">
            <v>C19H17N3O4S2</v>
          </cell>
          <cell r="G8448" t="str">
            <v>0</v>
          </cell>
          <cell r="H8448" t="str">
            <v>-6.87</v>
          </cell>
          <cell r="I8448" t="str">
            <v>3.47966</v>
          </cell>
          <cell r="J8448" t="str">
            <v>415</v>
          </cell>
        </row>
        <row r="8449">
          <cell r="A8449" t="str">
            <v>cpd08561</v>
          </cell>
          <cell r="B8449" t="str">
            <v>MM13902</v>
          </cell>
          <cell r="C8449" t="str">
            <v>MM13902</v>
          </cell>
          <cell r="D8449" t="str">
            <v>MM13902</v>
          </cell>
          <cell r="E8449" t="str">
            <v>C11755</v>
          </cell>
          <cell r="F8449" t="str">
            <v>C13H14N2O8S2</v>
          </cell>
          <cell r="G8449" t="str">
            <v>-2</v>
          </cell>
          <cell r="H8449" t="str">
            <v>-224.38</v>
          </cell>
          <cell r="I8449" t="str">
            <v>2.08868</v>
          </cell>
          <cell r="J8449" t="str">
            <v>390</v>
          </cell>
        </row>
        <row r="8450">
          <cell r="A8450" t="str">
            <v>cpd08562</v>
          </cell>
          <cell r="B8450" t="str">
            <v>Acyl-D-Ala-D-Ala</v>
          </cell>
          <cell r="C8450" t="str">
            <v>Acyl-D-Ala-D-Ala</v>
          </cell>
          <cell r="D8450" t="str">
            <v>Acyl-D-Ala-D-Ala</v>
          </cell>
          <cell r="E8450" t="str">
            <v>C11757</v>
          </cell>
          <cell r="F8450" t="str">
            <v>C7H10N2O4R</v>
          </cell>
          <cell r="G8450" t="str">
            <v>-1</v>
          </cell>
          <cell r="H8450" t="str">
            <v>10000000</v>
          </cell>
          <cell r="I8450" t="str">
            <v>10000000</v>
          </cell>
          <cell r="J8450" t="str">
            <v>187</v>
          </cell>
        </row>
        <row r="8451">
          <cell r="A8451" t="str">
            <v>cpd08563</v>
          </cell>
          <cell r="B8451" t="str">
            <v>Mupirocin</v>
          </cell>
          <cell r="C8451" t="str">
            <v>Mupirocin</v>
          </cell>
          <cell r="D8451" t="str">
            <v>Mupirocin</v>
          </cell>
          <cell r="E8451" t="str">
            <v>C11758</v>
          </cell>
          <cell r="F8451" t="str">
            <v>C26H43O9</v>
          </cell>
          <cell r="G8451" t="str">
            <v>-1</v>
          </cell>
          <cell r="H8451" t="str">
            <v>-267.12</v>
          </cell>
          <cell r="I8451" t="str">
            <v>3.0008</v>
          </cell>
          <cell r="J8451" t="str">
            <v>499</v>
          </cell>
        </row>
        <row r="8452">
          <cell r="A8452" t="str">
            <v>cpd08564</v>
          </cell>
          <cell r="B8452" t="str">
            <v>Amprotropine</v>
          </cell>
          <cell r="C8452" t="str">
            <v>Amprotropine</v>
          </cell>
          <cell r="D8452" t="str">
            <v>Amprotropine</v>
          </cell>
          <cell r="E8452" t="str">
            <v>C11760</v>
          </cell>
          <cell r="F8452" t="str">
            <v>C18H30NO3</v>
          </cell>
          <cell r="G8452" t="str">
            <v>1</v>
          </cell>
          <cell r="H8452" t="str">
            <v>-64</v>
          </cell>
          <cell r="I8452" t="str">
            <v>1.63094</v>
          </cell>
          <cell r="J8452" t="str">
            <v>308</v>
          </cell>
        </row>
        <row r="8453">
          <cell r="A8453" t="str">
            <v>cpd08565</v>
          </cell>
          <cell r="B8453" t="str">
            <v>Tridihexethyl bromide</v>
          </cell>
          <cell r="C8453" t="str">
            <v>Tridihexethyl bromide</v>
          </cell>
          <cell r="D8453" t="str">
            <v>Tridihexethyl bromide</v>
          </cell>
          <cell r="E8453" t="str">
            <v>C11761</v>
          </cell>
          <cell r="F8453" t="str">
            <v>Br</v>
          </cell>
          <cell r="G8453" t="str">
            <v>-1</v>
          </cell>
          <cell r="H8453" t="str">
            <v>10000000</v>
          </cell>
          <cell r="I8453" t="str">
            <v>10000000</v>
          </cell>
          <cell r="J8453" t="str">
            <v>80</v>
          </cell>
        </row>
        <row r="8454">
          <cell r="A8454" t="str">
            <v>cpd08566</v>
          </cell>
          <cell r="B8454" t="str">
            <v>Propantheline chloride</v>
          </cell>
          <cell r="C8454" t="str">
            <v>Propantheline chloride</v>
          </cell>
          <cell r="D8454" t="str">
            <v>Propantheline chloride</v>
          </cell>
          <cell r="E8454" t="str">
            <v>C11762</v>
          </cell>
          <cell r="F8454" t="str">
            <v>Cl</v>
          </cell>
          <cell r="G8454" t="str">
            <v>-1</v>
          </cell>
          <cell r="H8454" t="str">
            <v>10000000</v>
          </cell>
          <cell r="I8454" t="str">
            <v>10000000</v>
          </cell>
          <cell r="J8454" t="str">
            <v>35</v>
          </cell>
        </row>
        <row r="8455">
          <cell r="A8455" t="str">
            <v>cpd08567</v>
          </cell>
          <cell r="B8455" t="str">
            <v>Miotine</v>
          </cell>
          <cell r="C8455" t="str">
            <v>Miotine</v>
          </cell>
          <cell r="D8455" t="str">
            <v>Miotine</v>
          </cell>
          <cell r="E8455" t="str">
            <v>C11763</v>
          </cell>
          <cell r="F8455" t="str">
            <v>C12H19N2O2</v>
          </cell>
          <cell r="G8455" t="str">
            <v>1</v>
          </cell>
          <cell r="H8455" t="str">
            <v>-39.5</v>
          </cell>
          <cell r="I8455" t="str">
            <v>1.69154</v>
          </cell>
          <cell r="J8455" t="str">
            <v>223</v>
          </cell>
        </row>
        <row r="8456">
          <cell r="A8456" t="str">
            <v>cpd08568</v>
          </cell>
          <cell r="B8456" t="str">
            <v>Sarin</v>
          </cell>
          <cell r="C8456" t="str">
            <v>Sarin</v>
          </cell>
          <cell r="D8456" t="str">
            <v>Sarin</v>
          </cell>
          <cell r="E8456" t="str">
            <v>C11764</v>
          </cell>
          <cell r="F8456" t="str">
            <v>C4H10O2PF</v>
          </cell>
          <cell r="G8456" t="str">
            <v>0</v>
          </cell>
          <cell r="H8456" t="str">
            <v>10000000</v>
          </cell>
          <cell r="I8456" t="str">
            <v>10000000</v>
          </cell>
          <cell r="J8456" t="str">
            <v>140</v>
          </cell>
        </row>
        <row r="8457">
          <cell r="A8457" t="str">
            <v>cpd08569</v>
          </cell>
          <cell r="B8457" t="str">
            <v>ProPAM</v>
          </cell>
          <cell r="C8457" t="str">
            <v>ProPAM</v>
          </cell>
          <cell r="D8457" t="str">
            <v>ProPAM</v>
          </cell>
          <cell r="E8457" t="str">
            <v>C11765</v>
          </cell>
          <cell r="F8457" t="str">
            <v>C7H10N2O</v>
          </cell>
          <cell r="G8457" t="str">
            <v>0</v>
          </cell>
          <cell r="H8457" t="str">
            <v>40.82</v>
          </cell>
          <cell r="I8457" t="str">
            <v>3.45418</v>
          </cell>
          <cell r="J8457" t="str">
            <v>138</v>
          </cell>
        </row>
        <row r="8458">
          <cell r="A8458" t="str">
            <v>cpd08570</v>
          </cell>
          <cell r="B8458" t="str">
            <v>Rivastigmine</v>
          </cell>
          <cell r="C8458" t="str">
            <v>Rivastigmine</v>
          </cell>
          <cell r="D8458" t="str">
            <v>Rivastigmine</v>
          </cell>
          <cell r="E8458" t="str">
            <v>C11766</v>
          </cell>
          <cell r="F8458" t="str">
            <v>C14H23N2O2</v>
          </cell>
          <cell r="G8458" t="str">
            <v>1</v>
          </cell>
          <cell r="H8458" t="str">
            <v>-27.63</v>
          </cell>
          <cell r="I8458" t="str">
            <v>2.00258</v>
          </cell>
          <cell r="J8458" t="str">
            <v>251</v>
          </cell>
        </row>
        <row r="8459">
          <cell r="A8459" t="str">
            <v>cpd08571</v>
          </cell>
          <cell r="B8459" t="str">
            <v>Xanomeline</v>
          </cell>
          <cell r="C8459" t="str">
            <v>Xanomeline</v>
          </cell>
          <cell r="D8459" t="str">
            <v>Xanomeline</v>
          </cell>
          <cell r="E8459" t="str">
            <v>C11767</v>
          </cell>
          <cell r="F8459" t="str">
            <v>C14H23N3OS</v>
          </cell>
          <cell r="G8459" t="str">
            <v>0</v>
          </cell>
          <cell r="H8459" t="str">
            <v>54.62</v>
          </cell>
          <cell r="I8459" t="str">
            <v>2.24453</v>
          </cell>
          <cell r="J8459" t="str">
            <v>281</v>
          </cell>
        </row>
        <row r="8460">
          <cell r="A8460" t="str">
            <v>cpd08572</v>
          </cell>
          <cell r="B8460" t="str">
            <v>Levonordefrin</v>
          </cell>
          <cell r="C8460" t="str">
            <v>Levonordefrin</v>
          </cell>
          <cell r="D8460" t="str">
            <v>Levonordefrin|alpha-Methylnoradrenaline</v>
          </cell>
          <cell r="E8460" t="str">
            <v>C11768|C17925</v>
          </cell>
          <cell r="F8460" t="str">
            <v>C9H14NO3</v>
          </cell>
          <cell r="G8460" t="str">
            <v>1</v>
          </cell>
          <cell r="H8460" t="str">
            <v>-88.6</v>
          </cell>
          <cell r="I8460" t="str">
            <v>1.1619</v>
          </cell>
          <cell r="J8460" t="str">
            <v>184</v>
          </cell>
        </row>
        <row r="8461">
          <cell r="A8461" t="str">
            <v>cpd08573</v>
          </cell>
          <cell r="B8461" t="str">
            <v>R-Soterenol</v>
          </cell>
          <cell r="C8461" t="str">
            <v>R-Soterenol</v>
          </cell>
          <cell r="D8461" t="str">
            <v>R-Soterenol</v>
          </cell>
          <cell r="E8461" t="str">
            <v>C11769</v>
          </cell>
          <cell r="F8461" t="str">
            <v>C12H21N2O4S</v>
          </cell>
          <cell r="G8461" t="str">
            <v>1</v>
          </cell>
          <cell r="H8461" t="str">
            <v>10000000</v>
          </cell>
          <cell r="I8461" t="str">
            <v>10000000</v>
          </cell>
          <cell r="J8461" t="str">
            <v>289</v>
          </cell>
        </row>
        <row r="8462">
          <cell r="A8462" t="str">
            <v>cpd08574</v>
          </cell>
          <cell r="B8462" t="str">
            <v>Levalbuterol</v>
          </cell>
          <cell r="C8462" t="str">
            <v>Levalbuterol</v>
          </cell>
          <cell r="D8462" t="str">
            <v>Levalbuterol|R-Salbutamol</v>
          </cell>
          <cell r="E8462" t="str">
            <v>C11770</v>
          </cell>
          <cell r="F8462" t="str">
            <v>C13H22NO3</v>
          </cell>
          <cell r="G8462" t="str">
            <v>1</v>
          </cell>
          <cell r="H8462" t="str">
            <v>-78.42</v>
          </cell>
          <cell r="I8462" t="str">
            <v>1.50534</v>
          </cell>
          <cell r="J8462" t="str">
            <v>240</v>
          </cell>
        </row>
        <row r="8463">
          <cell r="A8463" t="str">
            <v>cpd08575</v>
          </cell>
          <cell r="B8463" t="str">
            <v>Salmefamol</v>
          </cell>
          <cell r="C8463" t="str">
            <v>Salmefamol</v>
          </cell>
          <cell r="D8463" t="str">
            <v>Salmefamol</v>
          </cell>
          <cell r="E8463" t="str">
            <v>C11771</v>
          </cell>
          <cell r="F8463" t="str">
            <v>C19H26NO4</v>
          </cell>
          <cell r="G8463" t="str">
            <v>1</v>
          </cell>
          <cell r="H8463" t="str">
            <v>-64.77</v>
          </cell>
          <cell r="I8463" t="str">
            <v>2.18338</v>
          </cell>
          <cell r="J8463" t="str">
            <v>332</v>
          </cell>
        </row>
        <row r="8464">
          <cell r="A8464" t="str">
            <v>cpd08576</v>
          </cell>
          <cell r="B8464" t="str">
            <v>DCI</v>
          </cell>
          <cell r="C8464" t="str">
            <v>DCI</v>
          </cell>
          <cell r="D8464" t="str">
            <v>Dichloroisoproterenol|DCI</v>
          </cell>
          <cell r="E8464" t="str">
            <v>C11772</v>
          </cell>
          <cell r="F8464" t="str">
            <v>C11H16NOCl2</v>
          </cell>
          <cell r="G8464" t="str">
            <v>1</v>
          </cell>
          <cell r="H8464" t="str">
            <v>-8.27</v>
          </cell>
          <cell r="I8464" t="str">
            <v>1.69618</v>
          </cell>
          <cell r="J8464" t="str">
            <v>248</v>
          </cell>
        </row>
        <row r="8465">
          <cell r="A8465" t="str">
            <v>cpd08577</v>
          </cell>
          <cell r="B8465" t="str">
            <v>Epanolol</v>
          </cell>
          <cell r="C8465" t="str">
            <v>Epanolol</v>
          </cell>
          <cell r="D8465" t="str">
            <v>Epanolol</v>
          </cell>
          <cell r="E8465" t="str">
            <v>C11773</v>
          </cell>
          <cell r="F8465" t="str">
            <v>C20H24N3O4</v>
          </cell>
          <cell r="G8465" t="str">
            <v>1</v>
          </cell>
          <cell r="H8465" t="str">
            <v>-42.53</v>
          </cell>
          <cell r="I8465" t="str">
            <v>5.36198</v>
          </cell>
          <cell r="J8465" t="str">
            <v>370</v>
          </cell>
        </row>
        <row r="8466">
          <cell r="A8466" t="str">
            <v>cpd08578</v>
          </cell>
          <cell r="B8466" t="str">
            <v>Primidolol</v>
          </cell>
          <cell r="C8466" t="str">
            <v>Primidolol</v>
          </cell>
          <cell r="D8466" t="str">
            <v>Primidolol</v>
          </cell>
          <cell r="E8466" t="str">
            <v>C11774</v>
          </cell>
          <cell r="F8466" t="str">
            <v>C17H24N3O4</v>
          </cell>
          <cell r="G8466" t="str">
            <v>1</v>
          </cell>
          <cell r="H8466" t="str">
            <v>-62.78</v>
          </cell>
          <cell r="I8466" t="str">
            <v>1.91436</v>
          </cell>
          <cell r="J8466" t="str">
            <v>334</v>
          </cell>
        </row>
        <row r="8467">
          <cell r="A8467" t="str">
            <v>cpd08579</v>
          </cell>
          <cell r="B8467" t="str">
            <v>Xamoterol</v>
          </cell>
          <cell r="C8467" t="str">
            <v>Xamoterol</v>
          </cell>
          <cell r="D8467" t="str">
            <v>Xamoterol</v>
          </cell>
          <cell r="E8467" t="str">
            <v>C11775</v>
          </cell>
          <cell r="F8467" t="str">
            <v>C16H26N3O5</v>
          </cell>
          <cell r="G8467" t="str">
            <v>1</v>
          </cell>
          <cell r="H8467" t="str">
            <v>-103.35</v>
          </cell>
          <cell r="I8467" t="str">
            <v>2.20311</v>
          </cell>
          <cell r="J8467" t="str">
            <v>340</v>
          </cell>
        </row>
        <row r="8468">
          <cell r="A8468" t="str">
            <v>cpd08580</v>
          </cell>
          <cell r="B8468" t="str">
            <v>Gepefrine</v>
          </cell>
          <cell r="C8468" t="str">
            <v>Gepefrine</v>
          </cell>
          <cell r="D8468" t="str">
            <v>Gepefrine|alpha-Methyl-m-tyramine</v>
          </cell>
          <cell r="E8468" t="str">
            <v>C11776</v>
          </cell>
          <cell r="F8468" t="str">
            <v>C9H14NO</v>
          </cell>
          <cell r="G8468" t="str">
            <v>1</v>
          </cell>
          <cell r="H8468" t="str">
            <v>-11.08</v>
          </cell>
          <cell r="I8468" t="str">
            <v>0.900994</v>
          </cell>
          <cell r="J8468" t="str">
            <v>152</v>
          </cell>
        </row>
        <row r="8469">
          <cell r="A8469" t="str">
            <v>cpd08581</v>
          </cell>
          <cell r="B8469" t="str">
            <v>Iproniazid</v>
          </cell>
          <cell r="C8469" t="str">
            <v>Iproniazid</v>
          </cell>
          <cell r="D8469" t="str">
            <v>Iproniazid</v>
          </cell>
          <cell r="E8469" t="str">
            <v>C11777</v>
          </cell>
          <cell r="F8469" t="str">
            <v>C9H13N3O</v>
          </cell>
          <cell r="G8469" t="str">
            <v>0</v>
          </cell>
          <cell r="H8469" t="str">
            <v>22.29</v>
          </cell>
          <cell r="I8469" t="str">
            <v>1.81374</v>
          </cell>
          <cell r="J8469" t="str">
            <v>179</v>
          </cell>
        </row>
        <row r="8470">
          <cell r="A8470" t="str">
            <v>cpd08582</v>
          </cell>
          <cell r="B8470" t="str">
            <v>3-Acetylmorphine</v>
          </cell>
          <cell r="C8470" t="str">
            <v>3-Acetylmorphine</v>
          </cell>
          <cell r="D8470" t="str">
            <v>O(3)-Monoacetylmorphine|3-Acetylmorphine</v>
          </cell>
          <cell r="E8470" t="str">
            <v>C11778</v>
          </cell>
          <cell r="F8470" t="str">
            <v>C19H21NO4</v>
          </cell>
          <cell r="G8470" t="str">
            <v>0</v>
          </cell>
          <cell r="H8470" t="str">
            <v>10000000</v>
          </cell>
          <cell r="I8470" t="str">
            <v>10000000</v>
          </cell>
          <cell r="J8470" t="str">
            <v>327</v>
          </cell>
        </row>
        <row r="8471">
          <cell r="A8471" t="str">
            <v>cpd08583</v>
          </cell>
          <cell r="B8471" t="str">
            <v>Heterocodeine</v>
          </cell>
          <cell r="C8471" t="str">
            <v>Heterocodeine</v>
          </cell>
          <cell r="D8471" t="str">
            <v>Heterocodeine</v>
          </cell>
          <cell r="E8471" t="str">
            <v>C11779</v>
          </cell>
          <cell r="F8471" t="str">
            <v>C18H21NO3</v>
          </cell>
          <cell r="G8471" t="str">
            <v>0</v>
          </cell>
          <cell r="H8471" t="str">
            <v>10000000</v>
          </cell>
          <cell r="I8471" t="str">
            <v>10000000</v>
          </cell>
          <cell r="J8471" t="str">
            <v>299</v>
          </cell>
        </row>
        <row r="8472">
          <cell r="A8472" t="str">
            <v>cpd08584</v>
          </cell>
          <cell r="B8472" t="str">
            <v>6-Ethylmorphine</v>
          </cell>
          <cell r="C8472" t="str">
            <v>6-Ethylmorphine</v>
          </cell>
          <cell r="D8472" t="str">
            <v>6-Ethylmorphine</v>
          </cell>
          <cell r="E8472" t="str">
            <v>C11780</v>
          </cell>
          <cell r="F8472" t="str">
            <v>C19H23NO3</v>
          </cell>
          <cell r="G8472" t="str">
            <v>0</v>
          </cell>
          <cell r="H8472" t="str">
            <v>10000000</v>
          </cell>
          <cell r="I8472" t="str">
            <v>10000000</v>
          </cell>
          <cell r="J8472" t="str">
            <v>313</v>
          </cell>
        </row>
        <row r="8473">
          <cell r="A8473" t="str">
            <v>cpd08585</v>
          </cell>
          <cell r="B8473" t="str">
            <v>6-Acetylmorphine</v>
          </cell>
          <cell r="C8473" t="str">
            <v>6-Acetylmorphine</v>
          </cell>
          <cell r="D8473" t="str">
            <v>6-O-Monoacetylmorphine|6-Acetylmorphine</v>
          </cell>
          <cell r="E8473" t="str">
            <v>C11781</v>
          </cell>
          <cell r="F8473" t="str">
            <v>C19H21NO4</v>
          </cell>
          <cell r="G8473" t="str">
            <v>0</v>
          </cell>
          <cell r="H8473" t="str">
            <v>10000000</v>
          </cell>
          <cell r="I8473" t="str">
            <v>10000000</v>
          </cell>
          <cell r="J8473" t="str">
            <v>327</v>
          </cell>
        </row>
        <row r="8474">
          <cell r="A8474" t="str">
            <v>cpd08586</v>
          </cell>
          <cell r="B8474" t="str">
            <v>Dihydromorphine</v>
          </cell>
          <cell r="C8474" t="str">
            <v>Dihydromorphine</v>
          </cell>
          <cell r="D8474" t="str">
            <v>Dihydromorphine</v>
          </cell>
          <cell r="E8474" t="str">
            <v>C11782</v>
          </cell>
          <cell r="F8474" t="str">
            <v>C17H21NO3</v>
          </cell>
          <cell r="G8474" t="str">
            <v>0</v>
          </cell>
          <cell r="H8474" t="str">
            <v>10000000</v>
          </cell>
          <cell r="I8474" t="str">
            <v>10000000</v>
          </cell>
          <cell r="J8474" t="str">
            <v>287</v>
          </cell>
        </row>
        <row r="8475">
          <cell r="A8475" t="str">
            <v>cpd08587</v>
          </cell>
          <cell r="B8475" t="str">
            <v>Minovincinine</v>
          </cell>
          <cell r="C8475" t="str">
            <v>Minovincinine</v>
          </cell>
          <cell r="D8475" t="str">
            <v>Minovincinine</v>
          </cell>
          <cell r="E8475" t="str">
            <v>C11783</v>
          </cell>
          <cell r="F8475" t="str">
            <v>C21H26N2O3</v>
          </cell>
          <cell r="G8475" t="str">
            <v>0</v>
          </cell>
          <cell r="H8475" t="str">
            <v>10000000</v>
          </cell>
          <cell r="I8475" t="str">
            <v>10000000</v>
          </cell>
          <cell r="J8475" t="str">
            <v>354</v>
          </cell>
        </row>
        <row r="8476">
          <cell r="A8476" t="str">
            <v>cpd08588</v>
          </cell>
          <cell r="B8476" t="str">
            <v>Echitovenine</v>
          </cell>
          <cell r="C8476" t="str">
            <v>Echitovenine</v>
          </cell>
          <cell r="D8476" t="str">
            <v>Echitovenine</v>
          </cell>
          <cell r="E8476" t="str">
            <v>C11784</v>
          </cell>
          <cell r="F8476" t="str">
            <v>C23H28N2O4</v>
          </cell>
          <cell r="G8476" t="str">
            <v>0</v>
          </cell>
          <cell r="H8476" t="str">
            <v>10000000</v>
          </cell>
          <cell r="I8476" t="str">
            <v>10000000</v>
          </cell>
          <cell r="J8476" t="str">
            <v>396</v>
          </cell>
        </row>
        <row r="8477">
          <cell r="A8477" t="str">
            <v>cpd08589</v>
          </cell>
          <cell r="B8477" t="str">
            <v>Normorphine</v>
          </cell>
          <cell r="C8477" t="str">
            <v>Normorphine</v>
          </cell>
          <cell r="D8477" t="str">
            <v>Normorphine</v>
          </cell>
          <cell r="E8477" t="str">
            <v>C11785</v>
          </cell>
          <cell r="F8477" t="str">
            <v>C16H17NO3</v>
          </cell>
          <cell r="G8477" t="str">
            <v>0</v>
          </cell>
          <cell r="H8477" t="str">
            <v>10000000</v>
          </cell>
          <cell r="I8477" t="str">
            <v>10000000</v>
          </cell>
          <cell r="J8477" t="str">
            <v>271</v>
          </cell>
        </row>
        <row r="8478">
          <cell r="A8478" t="str">
            <v>cpd08590</v>
          </cell>
          <cell r="B8478" t="str">
            <v>Morphine N-oxide</v>
          </cell>
          <cell r="C8478" t="str">
            <v>Morphine N-oxide</v>
          </cell>
          <cell r="D8478" t="str">
            <v>Morphine N-oxide</v>
          </cell>
          <cell r="E8478" t="str">
            <v>C11786</v>
          </cell>
          <cell r="F8478" t="str">
            <v>C17H19NO4</v>
          </cell>
          <cell r="G8478" t="str">
            <v>0</v>
          </cell>
          <cell r="H8478" t="str">
            <v>10000000</v>
          </cell>
          <cell r="I8478" t="str">
            <v>10000000</v>
          </cell>
          <cell r="J8478" t="str">
            <v>301</v>
          </cell>
        </row>
        <row r="8479">
          <cell r="A8479" t="str">
            <v>cpd08591</v>
          </cell>
          <cell r="B8479" t="str">
            <v>Nalorphine</v>
          </cell>
          <cell r="C8479" t="str">
            <v>Nalorphine</v>
          </cell>
          <cell r="D8479" t="str">
            <v>Nalorphine</v>
          </cell>
          <cell r="E8479" t="str">
            <v>C11787</v>
          </cell>
          <cell r="F8479" t="str">
            <v>C19H21NO3</v>
          </cell>
          <cell r="G8479" t="str">
            <v>0</v>
          </cell>
          <cell r="H8479" t="str">
            <v>10000000</v>
          </cell>
          <cell r="I8479" t="str">
            <v>10000000</v>
          </cell>
          <cell r="J8479" t="str">
            <v>311</v>
          </cell>
        </row>
        <row r="8480">
          <cell r="A8480" t="str">
            <v>cpd08592</v>
          </cell>
          <cell r="B8480" t="str">
            <v>17-Methylmorphinan</v>
          </cell>
          <cell r="C8480" t="str">
            <v>17-Methylmorphinan</v>
          </cell>
          <cell r="D8480" t="str">
            <v>17-Methylmorphinan|N-Methyl morphinan</v>
          </cell>
          <cell r="E8480" t="str">
            <v>C11788</v>
          </cell>
          <cell r="F8480" t="str">
            <v>C17H23N</v>
          </cell>
          <cell r="G8480" t="str">
            <v>0</v>
          </cell>
          <cell r="H8480" t="str">
            <v>10000000</v>
          </cell>
          <cell r="I8480" t="str">
            <v>10000000</v>
          </cell>
          <cell r="J8480" t="str">
            <v>241</v>
          </cell>
        </row>
        <row r="8481">
          <cell r="A8481" t="str">
            <v>cpd08593</v>
          </cell>
          <cell r="B8481" t="str">
            <v>Metazocine</v>
          </cell>
          <cell r="C8481" t="str">
            <v>Metazocine</v>
          </cell>
          <cell r="D8481" t="str">
            <v>Metazocine</v>
          </cell>
          <cell r="E8481" t="str">
            <v>C11789</v>
          </cell>
          <cell r="F8481" t="str">
            <v>C15H21NO</v>
          </cell>
          <cell r="G8481" t="str">
            <v>0</v>
          </cell>
          <cell r="H8481" t="str">
            <v>10000000</v>
          </cell>
          <cell r="I8481" t="str">
            <v>10000000</v>
          </cell>
          <cell r="J8481" t="str">
            <v>231</v>
          </cell>
        </row>
        <row r="8482">
          <cell r="A8482" t="str">
            <v>cpd08594</v>
          </cell>
          <cell r="B8482" t="str">
            <v>Phenazocine</v>
          </cell>
          <cell r="C8482" t="str">
            <v>Phenazocine</v>
          </cell>
          <cell r="D8482" t="str">
            <v>Phenazocine</v>
          </cell>
          <cell r="E8482" t="str">
            <v>C11790</v>
          </cell>
          <cell r="F8482" t="str">
            <v>C22H27NO</v>
          </cell>
          <cell r="G8482" t="str">
            <v>0</v>
          </cell>
          <cell r="H8482" t="str">
            <v>10000000</v>
          </cell>
          <cell r="I8482" t="str">
            <v>10000000</v>
          </cell>
          <cell r="J8482" t="str">
            <v>321</v>
          </cell>
        </row>
        <row r="8483">
          <cell r="A8483" t="str">
            <v>cpd08595</v>
          </cell>
          <cell r="B8483" t="str">
            <v>Bremazocine</v>
          </cell>
          <cell r="C8483" t="str">
            <v>Bremazocine</v>
          </cell>
          <cell r="D8483" t="str">
            <v>Bremazocine</v>
          </cell>
          <cell r="E8483" t="str">
            <v>C11791</v>
          </cell>
          <cell r="F8483" t="str">
            <v>C20H29NO2</v>
          </cell>
          <cell r="G8483" t="str">
            <v>0</v>
          </cell>
          <cell r="H8483" t="str">
            <v>-1.04</v>
          </cell>
          <cell r="I8483" t="str">
            <v>6.61822</v>
          </cell>
          <cell r="J8483" t="str">
            <v>315</v>
          </cell>
        </row>
        <row r="8484">
          <cell r="A8484" t="str">
            <v>cpd08596</v>
          </cell>
          <cell r="B8484" t="str">
            <v>Ketobemidone</v>
          </cell>
          <cell r="C8484" t="str">
            <v>Ketobemidone</v>
          </cell>
          <cell r="D8484" t="str">
            <v>Ketobemidone</v>
          </cell>
          <cell r="E8484" t="str">
            <v>C11792</v>
          </cell>
          <cell r="F8484" t="str">
            <v>C15H21NO2</v>
          </cell>
          <cell r="G8484" t="str">
            <v>0</v>
          </cell>
          <cell r="H8484" t="str">
            <v>0.03</v>
          </cell>
          <cell r="I8484" t="str">
            <v>1.53338</v>
          </cell>
          <cell r="J8484" t="str">
            <v>247</v>
          </cell>
        </row>
        <row r="8485">
          <cell r="A8485" t="str">
            <v>cpd08597</v>
          </cell>
          <cell r="B8485" t="str">
            <v>Etorphine</v>
          </cell>
          <cell r="C8485" t="str">
            <v>Etorphine</v>
          </cell>
          <cell r="D8485" t="str">
            <v>Etorphine</v>
          </cell>
          <cell r="E8485" t="str">
            <v>C11793</v>
          </cell>
          <cell r="F8485" t="str">
            <v>C25H34NO4</v>
          </cell>
          <cell r="G8485" t="str">
            <v>1</v>
          </cell>
          <cell r="H8485" t="str">
            <v>10000000</v>
          </cell>
          <cell r="I8485" t="str">
            <v>10000000</v>
          </cell>
          <cell r="J8485" t="str">
            <v>412</v>
          </cell>
        </row>
        <row r="8486">
          <cell r="A8486" t="str">
            <v>cpd08598</v>
          </cell>
          <cell r="B8486" t="str">
            <v>Diprenorphine</v>
          </cell>
          <cell r="C8486" t="str">
            <v>Diprenorphine</v>
          </cell>
          <cell r="D8486" t="str">
            <v>Diprenorphine</v>
          </cell>
          <cell r="E8486" t="str">
            <v>C11794</v>
          </cell>
          <cell r="F8486" t="str">
            <v>C26H36NO4</v>
          </cell>
          <cell r="G8486" t="str">
            <v>1</v>
          </cell>
          <cell r="H8486" t="str">
            <v>10000000</v>
          </cell>
          <cell r="I8486" t="str">
            <v>10000000</v>
          </cell>
          <cell r="J8486" t="str">
            <v>426</v>
          </cell>
        </row>
        <row r="8487">
          <cell r="A8487" t="str">
            <v>cpd08599</v>
          </cell>
          <cell r="B8487" t="str">
            <v>Ethylketocyclazocine</v>
          </cell>
          <cell r="C8487" t="str">
            <v>Ethylketocyclazocine</v>
          </cell>
          <cell r="D8487" t="str">
            <v>Ethylketocyclazocine</v>
          </cell>
          <cell r="E8487" t="str">
            <v>C11795</v>
          </cell>
          <cell r="F8487" t="str">
            <v>C19H25NO2</v>
          </cell>
          <cell r="G8487" t="str">
            <v>0</v>
          </cell>
          <cell r="H8487" t="str">
            <v>10000000</v>
          </cell>
          <cell r="I8487" t="str">
            <v>10000000</v>
          </cell>
          <cell r="J8487" t="str">
            <v>299</v>
          </cell>
        </row>
        <row r="8488">
          <cell r="A8488" t="str">
            <v>cpd08600</v>
          </cell>
          <cell r="B8488" t="str">
            <v>U 50488</v>
          </cell>
          <cell r="C8488" t="str">
            <v>U 50488</v>
          </cell>
          <cell r="D8488" t="str">
            <v>U 50488</v>
          </cell>
          <cell r="E8488" t="str">
            <v>C11796</v>
          </cell>
          <cell r="F8488" t="str">
            <v>C19H26N2OCl2</v>
          </cell>
          <cell r="G8488" t="str">
            <v>0</v>
          </cell>
          <cell r="H8488" t="str">
            <v>59.69</v>
          </cell>
          <cell r="I8488" t="str">
            <v>2.80122</v>
          </cell>
          <cell r="J8488" t="str">
            <v>368</v>
          </cell>
        </row>
        <row r="8489">
          <cell r="A8489" t="str">
            <v>cpd08601</v>
          </cell>
          <cell r="B8489" t="str">
            <v>Tifluadom</v>
          </cell>
          <cell r="C8489" t="str">
            <v>Tifluadom</v>
          </cell>
          <cell r="D8489" t="str">
            <v>Tifluadom</v>
          </cell>
          <cell r="E8489" t="str">
            <v>C11797</v>
          </cell>
          <cell r="F8489" t="str">
            <v>C22H20N3OSF</v>
          </cell>
          <cell r="G8489" t="str">
            <v>0</v>
          </cell>
          <cell r="H8489" t="str">
            <v>59.36</v>
          </cell>
          <cell r="I8489" t="str">
            <v>3.16572</v>
          </cell>
          <cell r="J8489" t="str">
            <v>393</v>
          </cell>
        </row>
        <row r="8490">
          <cell r="A8490" t="str">
            <v>cpd08602</v>
          </cell>
          <cell r="B8490" t="str">
            <v>Pyrilamine</v>
          </cell>
          <cell r="C8490" t="str">
            <v>Pyrilamine</v>
          </cell>
          <cell r="D8490" t="str">
            <v>Pyrilamine|Mepyramine</v>
          </cell>
          <cell r="E8490" t="str">
            <v>C11798</v>
          </cell>
          <cell r="F8490" t="str">
            <v>C17H24N3O</v>
          </cell>
          <cell r="G8490" t="str">
            <v>1</v>
          </cell>
          <cell r="H8490" t="str">
            <v>91.99</v>
          </cell>
          <cell r="I8490" t="str">
            <v>2.3817</v>
          </cell>
          <cell r="J8490" t="str">
            <v>286</v>
          </cell>
        </row>
        <row r="8491">
          <cell r="A8491" t="str">
            <v>cpd08603</v>
          </cell>
          <cell r="B8491" t="str">
            <v>SK&amp;F 91581</v>
          </cell>
          <cell r="C8491" t="str">
            <v>SK&amp;F 91581</v>
          </cell>
          <cell r="D8491" t="str">
            <v>SK&amp;F 91581</v>
          </cell>
          <cell r="E8491" t="str">
            <v>C11799</v>
          </cell>
          <cell r="F8491" t="str">
            <v>C8H14N4S</v>
          </cell>
          <cell r="G8491" t="str">
            <v>0</v>
          </cell>
          <cell r="H8491" t="str">
            <v>10000000</v>
          </cell>
          <cell r="I8491" t="str">
            <v>10000000</v>
          </cell>
          <cell r="J8491" t="str">
            <v>198</v>
          </cell>
        </row>
        <row r="8492">
          <cell r="A8492" t="str">
            <v>cpd08604</v>
          </cell>
          <cell r="B8492" t="str">
            <v>Thiaburimamide</v>
          </cell>
          <cell r="C8492" t="str">
            <v>Thiaburimamide</v>
          </cell>
          <cell r="D8492" t="str">
            <v>Thiaburimamide</v>
          </cell>
          <cell r="E8492" t="str">
            <v>C11800</v>
          </cell>
          <cell r="F8492" t="str">
            <v>C8H14N4S2</v>
          </cell>
          <cell r="G8492" t="str">
            <v>0</v>
          </cell>
          <cell r="H8492" t="str">
            <v>10000000</v>
          </cell>
          <cell r="I8492" t="str">
            <v>10000000</v>
          </cell>
          <cell r="J8492" t="str">
            <v>230</v>
          </cell>
        </row>
        <row r="8493">
          <cell r="A8493" t="str">
            <v>cpd08605</v>
          </cell>
          <cell r="B8493" t="str">
            <v>4-Methylburimamide</v>
          </cell>
          <cell r="C8493" t="str">
            <v>4-Methylburimamide</v>
          </cell>
          <cell r="D8493" t="str">
            <v>4-Methylburimamide</v>
          </cell>
          <cell r="E8493" t="str">
            <v>C11801</v>
          </cell>
          <cell r="F8493" t="str">
            <v>C10H19N4S</v>
          </cell>
          <cell r="G8493" t="str">
            <v>1</v>
          </cell>
          <cell r="H8493" t="str">
            <v>10000000</v>
          </cell>
          <cell r="I8493" t="str">
            <v>10000000</v>
          </cell>
          <cell r="J8493" t="str">
            <v>227</v>
          </cell>
        </row>
        <row r="8494">
          <cell r="A8494" t="str">
            <v>cpd08606</v>
          </cell>
          <cell r="B8494" t="str">
            <v>Oxaburimamide</v>
          </cell>
          <cell r="C8494" t="str">
            <v>Oxaburimamide</v>
          </cell>
          <cell r="D8494" t="str">
            <v>Oxaburimamide</v>
          </cell>
          <cell r="E8494" t="str">
            <v>C11802</v>
          </cell>
          <cell r="F8494" t="str">
            <v>C8H14N4OS</v>
          </cell>
          <cell r="G8494" t="str">
            <v>0</v>
          </cell>
          <cell r="H8494" t="str">
            <v>10000000</v>
          </cell>
          <cell r="I8494" t="str">
            <v>10000000</v>
          </cell>
          <cell r="J8494" t="str">
            <v>214</v>
          </cell>
        </row>
        <row r="8495">
          <cell r="A8495" t="str">
            <v>cpd08607</v>
          </cell>
          <cell r="B8495" t="str">
            <v>Oxmetidine</v>
          </cell>
          <cell r="C8495" t="str">
            <v>Oxmetidine</v>
          </cell>
          <cell r="D8495" t="str">
            <v>Oxmetidine</v>
          </cell>
          <cell r="E8495" t="str">
            <v>C11803</v>
          </cell>
          <cell r="F8495" t="str">
            <v>C19H21N5O3S</v>
          </cell>
          <cell r="G8495" t="str">
            <v>0</v>
          </cell>
          <cell r="H8495" t="str">
            <v>38.18</v>
          </cell>
          <cell r="I8495" t="str">
            <v>3.33997</v>
          </cell>
          <cell r="J8495" t="str">
            <v>399</v>
          </cell>
        </row>
        <row r="8496">
          <cell r="A8496" t="str">
            <v>cpd08608</v>
          </cell>
          <cell r="B8496" t="str">
            <v>Lamtidine</v>
          </cell>
          <cell r="C8496" t="str">
            <v>Lamtidine</v>
          </cell>
          <cell r="D8496" t="str">
            <v>Lamtidine</v>
          </cell>
          <cell r="E8496" t="str">
            <v>C11804</v>
          </cell>
          <cell r="F8496" t="str">
            <v>C18H28N6O</v>
          </cell>
          <cell r="G8496" t="str">
            <v>0</v>
          </cell>
          <cell r="H8496" t="str">
            <v>115.68</v>
          </cell>
          <cell r="I8496" t="str">
            <v>2.52721</v>
          </cell>
          <cell r="J8496" t="str">
            <v>344</v>
          </cell>
        </row>
        <row r="8497">
          <cell r="A8497" t="str">
            <v>cpd08609</v>
          </cell>
          <cell r="B8497" t="str">
            <v>Loxtidine</v>
          </cell>
          <cell r="C8497" t="str">
            <v>Loxtidine</v>
          </cell>
          <cell r="D8497" t="str">
            <v>Lavoltidine|Loxtidine</v>
          </cell>
          <cell r="E8497" t="str">
            <v>C11805</v>
          </cell>
          <cell r="F8497" t="str">
            <v>C19H29N5O2</v>
          </cell>
          <cell r="G8497" t="str">
            <v>0</v>
          </cell>
          <cell r="H8497" t="str">
            <v>73.76</v>
          </cell>
          <cell r="I8497" t="str">
            <v>2.5224</v>
          </cell>
          <cell r="J8497" t="str">
            <v>359</v>
          </cell>
        </row>
        <row r="8498">
          <cell r="A8498" t="str">
            <v>cpd08610</v>
          </cell>
          <cell r="B8498" t="str">
            <v>Pantoprazole</v>
          </cell>
          <cell r="C8498" t="str">
            <v>Pantoprazole</v>
          </cell>
          <cell r="D8498" t="str">
            <v>Pantoprazole</v>
          </cell>
          <cell r="E8498" t="str">
            <v>C11806</v>
          </cell>
          <cell r="F8498" t="str">
            <v>C16H15N3O4SF2</v>
          </cell>
          <cell r="G8498" t="str">
            <v>0</v>
          </cell>
          <cell r="H8498" t="str">
            <v>10000000</v>
          </cell>
          <cell r="I8498" t="str">
            <v>10000000</v>
          </cell>
          <cell r="J8498" t="str">
            <v>383</v>
          </cell>
        </row>
        <row r="8499">
          <cell r="A8499" t="str">
            <v>cpd08611</v>
          </cell>
          <cell r="B8499" t="str">
            <v>Vinorine</v>
          </cell>
          <cell r="C8499" t="str">
            <v>Vinorine</v>
          </cell>
          <cell r="D8499" t="str">
            <v>Vinorine</v>
          </cell>
          <cell r="E8499" t="str">
            <v>C11807</v>
          </cell>
          <cell r="F8499" t="str">
            <v>C21H22N2O2</v>
          </cell>
          <cell r="G8499" t="str">
            <v>0</v>
          </cell>
          <cell r="H8499" t="str">
            <v>10000000</v>
          </cell>
          <cell r="I8499" t="str">
            <v>10000000</v>
          </cell>
          <cell r="J8499" t="str">
            <v>334</v>
          </cell>
        </row>
        <row r="8500">
          <cell r="A8500" t="str">
            <v>cpd08612</v>
          </cell>
          <cell r="B8500" t="str">
            <v>1,2-Dihydrovomilenine</v>
          </cell>
          <cell r="C8500" t="str">
            <v>1,2-Dihydrovomilenine</v>
          </cell>
          <cell r="D8500" t="str">
            <v>2-beta-(R)-1,2-Dihydrovomilenine|1,2-Dihydrovomilenine</v>
          </cell>
          <cell r="E8500" t="str">
            <v>C11808</v>
          </cell>
          <cell r="F8500" t="str">
            <v>C21H24N2O3</v>
          </cell>
          <cell r="G8500" t="str">
            <v>0</v>
          </cell>
          <cell r="H8500" t="str">
            <v>10000000</v>
          </cell>
          <cell r="I8500" t="str">
            <v>10000000</v>
          </cell>
          <cell r="J8500" t="str">
            <v>352</v>
          </cell>
        </row>
        <row r="8501">
          <cell r="A8501" t="str">
            <v>cpd08613</v>
          </cell>
          <cell r="B8501" t="str">
            <v>17-O-Acetylnorajmaline</v>
          </cell>
          <cell r="C8501" t="str">
            <v>17-O-Acetylnorajmaline</v>
          </cell>
          <cell r="D8501" t="str">
            <v>17-O-Acetylnorajmaline</v>
          </cell>
          <cell r="E8501" t="str">
            <v>C11809</v>
          </cell>
          <cell r="F8501" t="str">
            <v>C21H27N2O3</v>
          </cell>
          <cell r="G8501" t="str">
            <v>1</v>
          </cell>
          <cell r="H8501" t="str">
            <v>10000000</v>
          </cell>
          <cell r="I8501" t="str">
            <v>10000000</v>
          </cell>
          <cell r="J8501" t="str">
            <v>355</v>
          </cell>
        </row>
        <row r="8502">
          <cell r="A8502" t="str">
            <v>cpd08614</v>
          </cell>
          <cell r="B8502" t="str">
            <v>Norajmaline</v>
          </cell>
          <cell r="C8502" t="str">
            <v>Norajmaline</v>
          </cell>
          <cell r="D8502" t="str">
            <v>Norajmaline</v>
          </cell>
          <cell r="E8502" t="str">
            <v>C11810</v>
          </cell>
          <cell r="F8502" t="str">
            <v>C19H25N2O2</v>
          </cell>
          <cell r="G8502" t="str">
            <v>1</v>
          </cell>
          <cell r="H8502" t="str">
            <v>10000000</v>
          </cell>
          <cell r="I8502" t="str">
            <v>10000000</v>
          </cell>
          <cell r="J8502" t="str">
            <v>313</v>
          </cell>
        </row>
        <row r="8503">
          <cell r="A8503" t="str">
            <v>cpd08615</v>
          </cell>
          <cell r="B8503" t="str">
            <v>1-Hydroxy-2-methyl-2-butenyl 4-diphosphate</v>
          </cell>
          <cell r="C8503" t="str">
            <v>h2mb4p</v>
          </cell>
          <cell r="D8503" t="str">
            <v>1-hydroxy-2-methyl-2--E-butenyl4-diphosphate|1-hydroxy-2-methyl-2--butenyl 4-diphosphate|1-hydroxy-2-methyl-2-(E)-butenyl 4-diphosphate|(E)-4-Hydroxy-3-methylbut-2-en-1-yl diphosphate|1-Hydroxy-2-methyl-2-butenyl 4-diphosphate</v>
          </cell>
          <cell r="E8503" t="str">
            <v>C11811</v>
          </cell>
          <cell r="F8503" t="str">
            <v>C5H10O8P2</v>
          </cell>
          <cell r="G8503" t="str">
            <v>-2</v>
          </cell>
          <cell r="H8503" t="str">
            <v>-475.41</v>
          </cell>
          <cell r="I8503" t="str">
            <v>0.559068</v>
          </cell>
          <cell r="J8503" t="str">
            <v>260</v>
          </cell>
        </row>
        <row r="8504">
          <cell r="A8504" t="str">
            <v>cpd08616</v>
          </cell>
          <cell r="B8504" t="str">
            <v>Lochnerinine</v>
          </cell>
          <cell r="C8504" t="str">
            <v>Lochnerinine</v>
          </cell>
          <cell r="D8504" t="str">
            <v>Lochnerinine</v>
          </cell>
          <cell r="E8504" t="str">
            <v>C11812</v>
          </cell>
          <cell r="F8504" t="str">
            <v>C22H26N2O4</v>
          </cell>
          <cell r="G8504" t="str">
            <v>0</v>
          </cell>
          <cell r="H8504" t="str">
            <v>10000000</v>
          </cell>
          <cell r="I8504" t="str">
            <v>10000000</v>
          </cell>
          <cell r="J8504" t="str">
            <v>382</v>
          </cell>
        </row>
        <row r="8505">
          <cell r="A8505" t="str">
            <v>cpd08617</v>
          </cell>
          <cell r="B8505" t="str">
            <v>Demethylalangiside</v>
          </cell>
          <cell r="C8505" t="str">
            <v>Demethylalangiside</v>
          </cell>
          <cell r="D8505" t="str">
            <v>Demethylalangiside</v>
          </cell>
          <cell r="E8505" t="str">
            <v>C11813</v>
          </cell>
          <cell r="F8505" t="str">
            <v>C24H29NO10</v>
          </cell>
          <cell r="G8505" t="str">
            <v>0</v>
          </cell>
          <cell r="H8505" t="str">
            <v>-232.28</v>
          </cell>
          <cell r="I8505" t="str">
            <v>3.68748</v>
          </cell>
          <cell r="J8505" t="str">
            <v>491</v>
          </cell>
        </row>
        <row r="8506">
          <cell r="A8506" t="str">
            <v>cpd08618</v>
          </cell>
          <cell r="B8506" t="str">
            <v>Demethylisoalangiside</v>
          </cell>
          <cell r="C8506" t="str">
            <v>Demethylisoalangiside</v>
          </cell>
          <cell r="D8506" t="str">
            <v>Demethylisoalangiside</v>
          </cell>
          <cell r="E8506" t="str">
            <v>C11814</v>
          </cell>
          <cell r="F8506" t="str">
            <v>C24H29NO10</v>
          </cell>
          <cell r="G8506" t="str">
            <v>0</v>
          </cell>
          <cell r="H8506" t="str">
            <v>-232.28</v>
          </cell>
          <cell r="I8506" t="str">
            <v>3.68748</v>
          </cell>
          <cell r="J8506" t="str">
            <v>491</v>
          </cell>
        </row>
        <row r="8507">
          <cell r="A8507" t="str">
            <v>cpd08619</v>
          </cell>
          <cell r="B8507" t="str">
            <v>Isoalangiside</v>
          </cell>
          <cell r="C8507" t="str">
            <v>Isoalangiside</v>
          </cell>
          <cell r="D8507" t="str">
            <v>Isoalangiside</v>
          </cell>
          <cell r="E8507" t="str">
            <v>C11815</v>
          </cell>
          <cell r="F8507" t="str">
            <v>C25H31NO10</v>
          </cell>
          <cell r="G8507" t="str">
            <v>0</v>
          </cell>
          <cell r="H8507" t="str">
            <v>-217.63</v>
          </cell>
          <cell r="I8507" t="str">
            <v>3.73285</v>
          </cell>
          <cell r="J8507" t="str">
            <v>505</v>
          </cell>
        </row>
        <row r="8508">
          <cell r="A8508" t="str">
            <v>cpd08620</v>
          </cell>
          <cell r="B8508" t="str">
            <v>Protoemetine</v>
          </cell>
          <cell r="C8508" t="str">
            <v>Protoemetine</v>
          </cell>
          <cell r="D8508" t="str">
            <v>Protoemetine</v>
          </cell>
          <cell r="E8508" t="str">
            <v>C11816</v>
          </cell>
          <cell r="F8508" t="str">
            <v>C19H27NO3</v>
          </cell>
          <cell r="G8508" t="str">
            <v>0</v>
          </cell>
          <cell r="H8508" t="str">
            <v>-9.81</v>
          </cell>
          <cell r="I8508" t="str">
            <v>2.39926</v>
          </cell>
          <cell r="J8508" t="str">
            <v>317</v>
          </cell>
        </row>
        <row r="8509">
          <cell r="A8509" t="str">
            <v>cpd08621</v>
          </cell>
          <cell r="B8509" t="str">
            <v>Deoxytubulosine</v>
          </cell>
          <cell r="C8509" t="str">
            <v>Deoxytubulosine</v>
          </cell>
          <cell r="D8509" t="str">
            <v>Deoxytubulosine</v>
          </cell>
          <cell r="E8509" t="str">
            <v>C11817</v>
          </cell>
          <cell r="F8509" t="str">
            <v>C29H37N3O2</v>
          </cell>
          <cell r="G8509" t="str">
            <v>0</v>
          </cell>
          <cell r="H8509" t="str">
            <v>108.86</v>
          </cell>
          <cell r="I8509" t="str">
            <v>4.08316</v>
          </cell>
          <cell r="J8509" t="str">
            <v>459</v>
          </cell>
        </row>
        <row r="8510">
          <cell r="A8510" t="str">
            <v>cpd08622</v>
          </cell>
          <cell r="B8510" t="str">
            <v>(R)-Canadine</v>
          </cell>
          <cell r="C8510" t="str">
            <v>(R)-Canadine</v>
          </cell>
          <cell r="D8510" t="str">
            <v>(R)-Canadine</v>
          </cell>
          <cell r="E8510" t="str">
            <v>C11818</v>
          </cell>
          <cell r="F8510" t="str">
            <v>C20H21NO4</v>
          </cell>
          <cell r="G8510" t="str">
            <v>0</v>
          </cell>
          <cell r="H8510" t="str">
            <v>-21.76</v>
          </cell>
          <cell r="I8510" t="str">
            <v>4.61395</v>
          </cell>
          <cell r="J8510" t="str">
            <v>339</v>
          </cell>
        </row>
        <row r="8511">
          <cell r="A8511" t="str">
            <v>cpd08624</v>
          </cell>
          <cell r="B8511" t="str">
            <v>alpha-Methyl-m-tyrosine</v>
          </cell>
          <cell r="C8511" t="str">
            <v>alpha-Methyl-m-tyrosine</v>
          </cell>
          <cell r="D8511" t="str">
            <v>alpha-Methyl-m-tyrosine</v>
          </cell>
          <cell r="E8511" t="str">
            <v>C11820</v>
          </cell>
          <cell r="F8511" t="str">
            <v>C10H13NO3</v>
          </cell>
          <cell r="G8511" t="str">
            <v>0</v>
          </cell>
          <cell r="H8511" t="str">
            <v>-92.14</v>
          </cell>
          <cell r="I8511" t="str">
            <v>0.943137</v>
          </cell>
          <cell r="J8511" t="str">
            <v>195</v>
          </cell>
        </row>
        <row r="8512">
          <cell r="A8512" t="str">
            <v>cpd08625</v>
          </cell>
          <cell r="B8512" t="str">
            <v>5-Hydroxyisourate</v>
          </cell>
          <cell r="C8512" t="str">
            <v>5-Hydroxyisourate</v>
          </cell>
          <cell r="D8512" t="str">
            <v>5-Hydroxyisourate</v>
          </cell>
          <cell r="E8512" t="str">
            <v>C11821</v>
          </cell>
          <cell r="F8512" t="str">
            <v>C5H4N4O4</v>
          </cell>
          <cell r="G8512" t="str">
            <v>0</v>
          </cell>
          <cell r="H8512" t="str">
            <v>-112.29</v>
          </cell>
          <cell r="I8512" t="str">
            <v>3.61557</v>
          </cell>
          <cell r="J8512" t="str">
            <v>184</v>
          </cell>
        </row>
        <row r="8513">
          <cell r="A8513" t="str">
            <v>cpd08626</v>
          </cell>
          <cell r="B8513" t="str">
            <v>2-Aminomalonate semialdehyde</v>
          </cell>
          <cell r="C8513" t="str">
            <v>2amsa</v>
          </cell>
          <cell r="D8513" t="str">
            <v>2-Ammoniomalonate semialdehyde|2-Aminomalonate semialdehyde</v>
          </cell>
          <cell r="E8513" t="str">
            <v>C11822</v>
          </cell>
          <cell r="F8513" t="str">
            <v>C3H5NO3</v>
          </cell>
          <cell r="G8513" t="str">
            <v>0</v>
          </cell>
          <cell r="H8513" t="str">
            <v>-114.67</v>
          </cell>
          <cell r="I8513" t="str">
            <v>0.317871</v>
          </cell>
          <cell r="J8513" t="str">
            <v>103</v>
          </cell>
        </row>
        <row r="8514">
          <cell r="A8514" t="str">
            <v>cpd08627</v>
          </cell>
          <cell r="B8514" t="str">
            <v>2,3-Ene acid</v>
          </cell>
          <cell r="C8514" t="str">
            <v>2,3-Ene acid</v>
          </cell>
          <cell r="D8514" t="str">
            <v>2,3-Ene acid</v>
          </cell>
          <cell r="E8514" t="str">
            <v>C11823</v>
          </cell>
          <cell r="F8514" t="str">
            <v>C3H2O2R</v>
          </cell>
          <cell r="G8514" t="str">
            <v>-1</v>
          </cell>
          <cell r="H8514" t="str">
            <v>10000000</v>
          </cell>
          <cell r="I8514" t="str">
            <v>10000000</v>
          </cell>
          <cell r="J8514" t="str">
            <v>71</v>
          </cell>
        </row>
        <row r="8515">
          <cell r="A8515" t="str">
            <v>cpd08628</v>
          </cell>
          <cell r="B8515" t="str">
            <v>3beta-Hydroxy-5beta-pregnane-20-one</v>
          </cell>
          <cell r="C8515" t="str">
            <v>3beta-Hydroxy-5beta-pregnane-20-one</v>
          </cell>
          <cell r="D8515" t="str">
            <v>3beta-Hydroxy-5beta-pregnane-20-one</v>
          </cell>
          <cell r="E8515" t="str">
            <v>C11825</v>
          </cell>
          <cell r="F8515" t="str">
            <v>C21H34O2</v>
          </cell>
          <cell r="G8515" t="str">
            <v>0</v>
          </cell>
          <cell r="H8515" t="str">
            <v>-39.93</v>
          </cell>
          <cell r="I8515" t="str">
            <v>7.19143</v>
          </cell>
          <cell r="J8515" t="str">
            <v>318</v>
          </cell>
        </row>
        <row r="8516">
          <cell r="A8516" t="str">
            <v>cpd08629</v>
          </cell>
          <cell r="B8516" t="str">
            <v>13(1)-Hydroxy-Mg-protoporphyrin IX 13-monomethyl ester</v>
          </cell>
          <cell r="C8516" t="str">
            <v>13(1)-Hydroxy-Mg-protoporphyrin IX 13-monomethyl ester</v>
          </cell>
          <cell r="D8516" t="str">
            <v>13(1)-Hydroxy-Mg-protoporphyrin IX 13-monomethyl ester|13(1)-Hydroxy-magnesium-protoporphyrin IX 13-monomethyl ester</v>
          </cell>
          <cell r="E8516" t="str">
            <v>C11829</v>
          </cell>
          <cell r="F8516" t="str">
            <v>C35H33N4O5Mg</v>
          </cell>
          <cell r="G8516" t="str">
            <v>0</v>
          </cell>
          <cell r="H8516" t="str">
            <v>10000000</v>
          </cell>
          <cell r="I8516" t="str">
            <v>10000000</v>
          </cell>
          <cell r="J8516" t="str">
            <v>613</v>
          </cell>
        </row>
        <row r="8517">
          <cell r="A8517" t="str">
            <v>cpd08630</v>
          </cell>
          <cell r="B8517" t="str">
            <v>13(1)-Oxo-Mg-protoporphyrin IX 13-monomethyl ester</v>
          </cell>
          <cell r="C8517" t="str">
            <v>13(1)-Oxo-Mg-protoporphyrin IX 13-monomethyl ester</v>
          </cell>
          <cell r="D8517" t="str">
            <v>13(1)-Oxo-Mg-protoporphyrin IX 13-monomethyl ester|13(1)-Oxo-magnesium-protoporphyrin IX 13-monomethyl ester</v>
          </cell>
          <cell r="E8517" t="str">
            <v>C11830</v>
          </cell>
          <cell r="F8517" t="str">
            <v>C35H31N4O5Mg</v>
          </cell>
          <cell r="G8517" t="str">
            <v>0</v>
          </cell>
          <cell r="H8517" t="str">
            <v>10000000</v>
          </cell>
          <cell r="I8517" t="str">
            <v>10000000</v>
          </cell>
          <cell r="J8517" t="str">
            <v>611</v>
          </cell>
        </row>
        <row r="8518">
          <cell r="A8518" t="str">
            <v>cpd08631</v>
          </cell>
          <cell r="B8518" t="str">
            <v>Divinylprotochlorophyllide</v>
          </cell>
          <cell r="C8518" t="str">
            <v>Divinylprotochlorophyllide</v>
          </cell>
          <cell r="D8518" t="str">
            <v>Mg-2,4-Divinyl-phaeoporphyrin a5-monomethylester|2,4-Divinylprotochlorophyllide|Divinylprotochlorophyllide</v>
          </cell>
          <cell r="E8518" t="str">
            <v>C11831</v>
          </cell>
          <cell r="F8518" t="str">
            <v>C35H28N4O5Mg</v>
          </cell>
          <cell r="G8518" t="str">
            <v>-1</v>
          </cell>
          <cell r="H8518" t="str">
            <v>10000000</v>
          </cell>
          <cell r="I8518" t="str">
            <v>10000000</v>
          </cell>
          <cell r="J8518" t="str">
            <v>608</v>
          </cell>
        </row>
        <row r="8519">
          <cell r="A8519" t="str">
            <v>cpd08632</v>
          </cell>
          <cell r="B8519" t="str">
            <v>Divinyl chlorophyllide a</v>
          </cell>
          <cell r="C8519" t="str">
            <v>Divinyl chlorophyllide a</v>
          </cell>
          <cell r="D8519" t="str">
            <v>Divinyl chlorophyllide a</v>
          </cell>
          <cell r="E8519" t="str">
            <v>C11832</v>
          </cell>
          <cell r="F8519" t="str">
            <v>C35H31N4O5Mg</v>
          </cell>
          <cell r="G8519" t="str">
            <v>0</v>
          </cell>
          <cell r="H8519" t="str">
            <v>10000000</v>
          </cell>
          <cell r="I8519" t="str">
            <v>10000000</v>
          </cell>
          <cell r="J8519" t="str">
            <v>611</v>
          </cell>
        </row>
        <row r="8520">
          <cell r="A8520" t="str">
            <v>cpd08633</v>
          </cell>
          <cell r="B8520" t="str">
            <v>Isoclavulanic acid</v>
          </cell>
          <cell r="C8520" t="str">
            <v>Isoclavulanic acid</v>
          </cell>
          <cell r="D8520" t="str">
            <v>Isoclavulanic acid</v>
          </cell>
          <cell r="E8520" t="str">
            <v>C11833</v>
          </cell>
          <cell r="F8520" t="str">
            <v>C8H8NO5</v>
          </cell>
          <cell r="G8520" t="str">
            <v>-1</v>
          </cell>
          <cell r="H8520" t="str">
            <v>-121.76</v>
          </cell>
          <cell r="I8520" t="str">
            <v>2.73815</v>
          </cell>
          <cell r="J8520" t="str">
            <v>198</v>
          </cell>
        </row>
        <row r="8521">
          <cell r="A8521" t="str">
            <v>cpd08634</v>
          </cell>
          <cell r="B8521" t="str">
            <v>4-Benzyloxybenzyl alcohol</v>
          </cell>
          <cell r="C8521" t="str">
            <v>4-Benzyloxybenzyl alcohol</v>
          </cell>
          <cell r="D8521" t="str">
            <v>4-Benzyloxybenzyl alcohol</v>
          </cell>
          <cell r="E8521" t="str">
            <v>C11834</v>
          </cell>
          <cell r="F8521" t="str">
            <v>C14H14O2</v>
          </cell>
          <cell r="G8521" t="str">
            <v>0</v>
          </cell>
          <cell r="H8521" t="str">
            <v>3.76</v>
          </cell>
          <cell r="I8521" t="str">
            <v>1.65172</v>
          </cell>
          <cell r="J8521" t="str">
            <v>214</v>
          </cell>
        </row>
        <row r="8522">
          <cell r="A8522" t="str">
            <v>cpd08635</v>
          </cell>
          <cell r="B8522" t="str">
            <v>N-Butyryl-L-homoserine lactone</v>
          </cell>
          <cell r="C8522" t="str">
            <v>nb-hsl</v>
          </cell>
          <cell r="D8522" t="str">
            <v>N-Butyryl-L-homoserine lactone</v>
          </cell>
          <cell r="E8522" t="str">
            <v>C11837</v>
          </cell>
          <cell r="F8522" t="str">
            <v>C8H13NO3</v>
          </cell>
          <cell r="G8522" t="str">
            <v>0</v>
          </cell>
          <cell r="H8522" t="str">
            <v>-92.41</v>
          </cell>
          <cell r="I8522" t="str">
            <v>1.17111</v>
          </cell>
          <cell r="J8522" t="str">
            <v>171</v>
          </cell>
        </row>
        <row r="8523">
          <cell r="A8523" t="str">
            <v>cpd08636</v>
          </cell>
          <cell r="B8523" t="str">
            <v>4-5-dihydroxy-2-3-pentanedione</v>
          </cell>
          <cell r="C8523" t="str">
            <v>dhptd</v>
          </cell>
          <cell r="D8523" t="str">
            <v>4-5-dihydroxy-2-3-pentanedione|4,5-dihydroxy-2,3-pentanedione|(S)-4,5-dihydroxypentan-2,3-dione</v>
          </cell>
          <cell r="E8523" t="str">
            <v/>
          </cell>
          <cell r="F8523" t="str">
            <v>C5H8O4</v>
          </cell>
          <cell r="G8523" t="str">
            <v>0</v>
          </cell>
          <cell r="H8523" t="str">
            <v>-134.29</v>
          </cell>
          <cell r="I8523" t="str">
            <v>0.519222</v>
          </cell>
          <cell r="J8523" t="str">
            <v>132</v>
          </cell>
        </row>
        <row r="8524">
          <cell r="A8524" t="str">
            <v>cpd08637</v>
          </cell>
          <cell r="B8524" t="str">
            <v>N-(3-Oxohexanoyl)homoserine lactone</v>
          </cell>
          <cell r="C8524" t="str">
            <v>N-(3-Oxohexanoyl)homoserine lactone</v>
          </cell>
          <cell r="D8524" t="str">
            <v>N-(3-Oxohexanoyl)homoserine lactone</v>
          </cell>
          <cell r="E8524" t="str">
            <v>C11839</v>
          </cell>
          <cell r="F8524" t="str">
            <v>C10H15NO4</v>
          </cell>
          <cell r="G8524" t="str">
            <v>0</v>
          </cell>
          <cell r="H8524" t="str">
            <v>-119.19</v>
          </cell>
          <cell r="I8524" t="str">
            <v>1.2277</v>
          </cell>
          <cell r="J8524" t="str">
            <v>213</v>
          </cell>
        </row>
        <row r="8525">
          <cell r="A8525" t="str">
            <v>cpd08638</v>
          </cell>
          <cell r="B8525" t="str">
            <v>N-(3-Oxododecanoyl)homoserine lactone</v>
          </cell>
          <cell r="C8525" t="str">
            <v>N-(3-Oxododecanoyl)homoserine lactone</v>
          </cell>
          <cell r="D8525" t="str">
            <v>N-(3-Oxododecanoyl)homoserine lactone</v>
          </cell>
          <cell r="E8525" t="str">
            <v>C11840|C11838</v>
          </cell>
          <cell r="F8525" t="str">
            <v>C16H27NO4</v>
          </cell>
          <cell r="G8525" t="str">
            <v>0</v>
          </cell>
          <cell r="H8525" t="str">
            <v>-109.47</v>
          </cell>
          <cell r="I8525" t="str">
            <v>1.43607</v>
          </cell>
          <cell r="J8525" t="str">
            <v>297</v>
          </cell>
        </row>
        <row r="8526">
          <cell r="A8526" t="str">
            <v>cpd08639</v>
          </cell>
          <cell r="B8526" t="str">
            <v>OOHL</v>
          </cell>
          <cell r="C8526" t="str">
            <v>OOHL</v>
          </cell>
          <cell r="D8526" t="str">
            <v>OOHL|N-(3-Oxooctanoyl)-L-homoserine lactone|N-(3-Oxooctanoyl)homoserine lactone</v>
          </cell>
          <cell r="E8526" t="str">
            <v>C11841</v>
          </cell>
          <cell r="F8526" t="str">
            <v>C12H19NO4</v>
          </cell>
          <cell r="G8526" t="str">
            <v>0</v>
          </cell>
          <cell r="H8526" t="str">
            <v>-115.95</v>
          </cell>
          <cell r="I8526" t="str">
            <v>1.27695</v>
          </cell>
          <cell r="J8526" t="str">
            <v>241</v>
          </cell>
        </row>
        <row r="8527">
          <cell r="A8527" t="str">
            <v>cpd08640</v>
          </cell>
          <cell r="B8527" t="str">
            <v>N-(3-(S)-Hydroxybutyryl)homoserine lactone</v>
          </cell>
          <cell r="C8527" t="str">
            <v>N-(3-(S)-Hydroxybutyryl)homoserine lactone</v>
          </cell>
          <cell r="D8527" t="str">
            <v>N-(3-(S)-Hydroxybutyryl)homoserine lactone</v>
          </cell>
          <cell r="E8527" t="str">
            <v>C11842</v>
          </cell>
          <cell r="F8527" t="str">
            <v>C8H13NO4</v>
          </cell>
          <cell r="G8527" t="str">
            <v>0</v>
          </cell>
          <cell r="H8527" t="str">
            <v>-130.45</v>
          </cell>
          <cell r="I8527" t="str">
            <v>1.17799</v>
          </cell>
          <cell r="J8527" t="str">
            <v>187</v>
          </cell>
        </row>
        <row r="8528">
          <cell r="A8528" t="str">
            <v>cpd08641</v>
          </cell>
          <cell r="B8528" t="str">
            <v>2 -(Butylamido)-4-hydroxybutanoic acid</v>
          </cell>
          <cell r="C8528" t="str">
            <v>2 -(Butylamido)-4-hydroxybutanoic acid</v>
          </cell>
          <cell r="D8528" t="str">
            <v>2 -(Butylamido)-4-hydroxybutanoic acid</v>
          </cell>
          <cell r="E8528" t="str">
            <v>C11843</v>
          </cell>
          <cell r="F8528" t="str">
            <v>C8H14NO4</v>
          </cell>
          <cell r="G8528" t="str">
            <v>-1</v>
          </cell>
          <cell r="H8528" t="str">
            <v>-148.89</v>
          </cell>
          <cell r="I8528" t="str">
            <v>0.778176</v>
          </cell>
          <cell r="J8528" t="str">
            <v>188</v>
          </cell>
        </row>
        <row r="8529">
          <cell r="A8529" t="str">
            <v>cpd08642</v>
          </cell>
          <cell r="B8529" t="str">
            <v>N-Heptanoylhomoserine lactone</v>
          </cell>
          <cell r="C8529" t="str">
            <v>N-Heptanoylhomoserine lactone</v>
          </cell>
          <cell r="D8529" t="str">
            <v>N-Heptanoylhomoserine lactone</v>
          </cell>
          <cell r="E8529" t="str">
            <v>C11844</v>
          </cell>
          <cell r="F8529" t="str">
            <v>C11H19NO3</v>
          </cell>
          <cell r="G8529" t="str">
            <v>0</v>
          </cell>
          <cell r="H8529" t="str">
            <v>-87.55</v>
          </cell>
          <cell r="I8529" t="str">
            <v>1.2383</v>
          </cell>
          <cell r="J8529" t="str">
            <v>213</v>
          </cell>
        </row>
        <row r="8530">
          <cell r="A8530" t="str">
            <v>cpd08643</v>
          </cell>
          <cell r="B8530" t="str">
            <v>N-(3-Hydroxy-7-cis-tetradecenoyl)homoserine lactone</v>
          </cell>
          <cell r="C8530" t="str">
            <v>N-(3-Hydroxy-7-cis-tetradecenoyl)homoserine lactone</v>
          </cell>
          <cell r="D8530" t="str">
            <v>N-(3-Hydroxy-7-cis-tetradecenoyl)homoserine lactone</v>
          </cell>
          <cell r="E8530" t="str">
            <v>C11845</v>
          </cell>
          <cell r="F8530" t="str">
            <v>C18H31NO4</v>
          </cell>
          <cell r="G8530" t="str">
            <v>0</v>
          </cell>
          <cell r="H8530" t="str">
            <v>-91.89</v>
          </cell>
          <cell r="I8530" t="str">
            <v>1.4962</v>
          </cell>
          <cell r="J8530" t="str">
            <v>325</v>
          </cell>
        </row>
        <row r="8531">
          <cell r="A8531" t="str">
            <v>cpd08644</v>
          </cell>
          <cell r="B8531" t="str">
            <v>Cyclo(deltaAla-L-Val)</v>
          </cell>
          <cell r="C8531" t="str">
            <v>Cyclo(deltaAla-L-Val)</v>
          </cell>
          <cell r="D8531" t="str">
            <v>Cyclo(deltaAla-L-Val)</v>
          </cell>
          <cell r="E8531" t="str">
            <v>C11846</v>
          </cell>
          <cell r="F8531" t="str">
            <v>C8H12N2O2</v>
          </cell>
          <cell r="G8531" t="str">
            <v>0</v>
          </cell>
          <cell r="H8531" t="str">
            <v>-36.4</v>
          </cell>
          <cell r="I8531" t="str">
            <v>2.60954</v>
          </cell>
          <cell r="J8531" t="str">
            <v>168</v>
          </cell>
        </row>
        <row r="8532">
          <cell r="A8532" t="str">
            <v>cpd08645</v>
          </cell>
          <cell r="B8532" t="str">
            <v>Cyclo(L-Phe-L-Pro)</v>
          </cell>
          <cell r="C8532" t="str">
            <v>Cyclo(L-Phe-L-Pro)</v>
          </cell>
          <cell r="D8532" t="str">
            <v>Cyclo(L-Phe-L-Pro)</v>
          </cell>
          <cell r="E8532" t="str">
            <v>C11847</v>
          </cell>
          <cell r="F8532" t="str">
            <v>C14H16N2O2</v>
          </cell>
          <cell r="G8532" t="str">
            <v>0</v>
          </cell>
          <cell r="H8532" t="str">
            <v>-5.72</v>
          </cell>
          <cell r="I8532" t="str">
            <v>1.94102</v>
          </cell>
          <cell r="J8532" t="str">
            <v>244</v>
          </cell>
        </row>
        <row r="8533">
          <cell r="A8533" t="str">
            <v>cpd08646</v>
          </cell>
          <cell r="B8533" t="str">
            <v>2-Heptyl-3-hydroxy-quinolone</v>
          </cell>
          <cell r="C8533" t="str">
            <v>2-Heptyl-3-hydroxy-quinolone</v>
          </cell>
          <cell r="D8533" t="str">
            <v>2-Heptyl-3-hydroxy-quinolone</v>
          </cell>
          <cell r="E8533" t="str">
            <v>C11848</v>
          </cell>
          <cell r="F8533" t="str">
            <v>C16H21NO2</v>
          </cell>
          <cell r="G8533" t="str">
            <v>0</v>
          </cell>
          <cell r="H8533" t="str">
            <v>-13.11</v>
          </cell>
          <cell r="I8533" t="str">
            <v>1.65814</v>
          </cell>
          <cell r="J8533" t="str">
            <v>259</v>
          </cell>
        </row>
        <row r="8534">
          <cell r="A8534" t="str">
            <v>cpd08647</v>
          </cell>
          <cell r="B8534" t="str">
            <v>3-Hydroxy-palmitic acid methyl ester</v>
          </cell>
          <cell r="C8534" t="str">
            <v>3-Hydroxy-palmitic acid methyl ester</v>
          </cell>
          <cell r="D8534" t="str">
            <v>3-Hydroxy-palmitic acid methyl ester</v>
          </cell>
          <cell r="E8534" t="str">
            <v>C11849</v>
          </cell>
          <cell r="F8534" t="str">
            <v>C17H34O3</v>
          </cell>
          <cell r="G8534" t="str">
            <v>0</v>
          </cell>
          <cell r="H8534" t="str">
            <v>-97.96</v>
          </cell>
          <cell r="I8534" t="str">
            <v>1.25207</v>
          </cell>
          <cell r="J8534" t="str">
            <v>286</v>
          </cell>
        </row>
        <row r="8535">
          <cell r="A8535" t="str">
            <v>cpd08648</v>
          </cell>
          <cell r="B8535" t="str">
            <v>Divinylchlorophyll a</v>
          </cell>
          <cell r="C8535" t="str">
            <v>Divinylchlorophyll a</v>
          </cell>
          <cell r="D8535" t="str">
            <v>Divinylchlorophyll a</v>
          </cell>
          <cell r="E8535" t="str">
            <v>C11850</v>
          </cell>
          <cell r="F8535" t="str">
            <v>C55H70N4O5Mg</v>
          </cell>
          <cell r="G8535" t="str">
            <v>1</v>
          </cell>
          <cell r="H8535" t="str">
            <v>10000000</v>
          </cell>
          <cell r="I8535" t="str">
            <v>10000000</v>
          </cell>
          <cell r="J8535" t="str">
            <v>890</v>
          </cell>
        </row>
        <row r="8536">
          <cell r="A8536" t="str">
            <v>cpd08649</v>
          </cell>
          <cell r="B8536" t="str">
            <v>Zn-Bacterio-chlorophyll a</v>
          </cell>
          <cell r="C8536" t="str">
            <v>Zn-Bacterio-chlorophyll a</v>
          </cell>
          <cell r="D8536" t="str">
            <v>Zinc bacteriochlorophyll a|Zn-Bacterio-chlorophyll a</v>
          </cell>
          <cell r="E8536" t="str">
            <v>C11851</v>
          </cell>
          <cell r="F8536" t="str">
            <v>C55H74N4O6Zn</v>
          </cell>
          <cell r="G8536" t="str">
            <v>1</v>
          </cell>
          <cell r="H8536" t="str">
            <v>10000000</v>
          </cell>
          <cell r="I8536" t="str">
            <v>10000000</v>
          </cell>
          <cell r="J8536" t="str">
            <v>951</v>
          </cell>
        </row>
        <row r="8537">
          <cell r="A8537" t="str">
            <v>cpd08651</v>
          </cell>
          <cell r="B8537" t="str">
            <v>Gibberellin A14 aldehyde</v>
          </cell>
          <cell r="C8537" t="str">
            <v>Gibberellin A14 aldehyde</v>
          </cell>
          <cell r="D8537" t="str">
            <v>Gibberellin A14 aldehyde</v>
          </cell>
          <cell r="E8537" t="str">
            <v>C11853</v>
          </cell>
          <cell r="F8537" t="str">
            <v>C20H27O4</v>
          </cell>
          <cell r="G8537" t="str">
            <v>-1</v>
          </cell>
          <cell r="H8537" t="str">
            <v>10000000</v>
          </cell>
          <cell r="I8537" t="str">
            <v>10000000</v>
          </cell>
          <cell r="J8537" t="str">
            <v>331</v>
          </cell>
        </row>
        <row r="8538">
          <cell r="A8538" t="str">
            <v>cpd08652</v>
          </cell>
          <cell r="B8538" t="str">
            <v>Gibberellin A51-catabolite</v>
          </cell>
          <cell r="C8538" t="str">
            <v>Gibberellin A51-catabolite</v>
          </cell>
          <cell r="D8538" t="str">
            <v>Gibberellin A51-catabolite</v>
          </cell>
          <cell r="E8538" t="str">
            <v>C11854</v>
          </cell>
          <cell r="F8538" t="str">
            <v>C19H20O5</v>
          </cell>
          <cell r="G8538" t="str">
            <v>-2</v>
          </cell>
          <cell r="H8538" t="str">
            <v>10000000</v>
          </cell>
          <cell r="I8538" t="str">
            <v>10000000</v>
          </cell>
          <cell r="J8538" t="str">
            <v>328</v>
          </cell>
        </row>
        <row r="8539">
          <cell r="A8539" t="str">
            <v>cpd08653</v>
          </cell>
          <cell r="B8539" t="str">
            <v>Gibberellin A29-catabolite</v>
          </cell>
          <cell r="C8539" t="str">
            <v>Gibberellin A29-catabolite</v>
          </cell>
          <cell r="D8539" t="str">
            <v>Gibberellin A29-catabolite</v>
          </cell>
          <cell r="E8539" t="str">
            <v>C11855</v>
          </cell>
          <cell r="F8539" t="str">
            <v>C19H20O6</v>
          </cell>
          <cell r="G8539" t="str">
            <v>-2</v>
          </cell>
          <cell r="H8539" t="str">
            <v>10000000</v>
          </cell>
          <cell r="I8539" t="str">
            <v>10000000</v>
          </cell>
          <cell r="J8539" t="str">
            <v>344</v>
          </cell>
        </row>
        <row r="8540">
          <cell r="A8540" t="str">
            <v>cpd08654</v>
          </cell>
          <cell r="B8540" t="str">
            <v>Gibberellin A6</v>
          </cell>
          <cell r="C8540" t="str">
            <v>Gibberellin A6</v>
          </cell>
          <cell r="D8540" t="str">
            <v>Gibberellin A6</v>
          </cell>
          <cell r="E8540" t="str">
            <v>C11856</v>
          </cell>
          <cell r="F8540" t="str">
            <v>C19H21O6</v>
          </cell>
          <cell r="G8540" t="str">
            <v>-1</v>
          </cell>
          <cell r="H8540" t="str">
            <v>10000000</v>
          </cell>
          <cell r="I8540" t="str">
            <v>10000000</v>
          </cell>
          <cell r="J8540" t="str">
            <v>345</v>
          </cell>
        </row>
        <row r="8541">
          <cell r="A8541" t="str">
            <v>cpd08655</v>
          </cell>
          <cell r="B8541" t="str">
            <v>Gibberellin A12</v>
          </cell>
          <cell r="C8541" t="str">
            <v>Gibberellin A12</v>
          </cell>
          <cell r="D8541" t="str">
            <v>Gibberellin A12</v>
          </cell>
          <cell r="E8541" t="str">
            <v>C11857</v>
          </cell>
          <cell r="F8541" t="str">
            <v>C20H26O4</v>
          </cell>
          <cell r="G8541" t="str">
            <v>-2</v>
          </cell>
          <cell r="H8541" t="str">
            <v>10000000</v>
          </cell>
          <cell r="I8541" t="str">
            <v>10000000</v>
          </cell>
          <cell r="J8541" t="str">
            <v>330</v>
          </cell>
        </row>
        <row r="8542">
          <cell r="A8542" t="str">
            <v>cpd08656</v>
          </cell>
          <cell r="B8542" t="str">
            <v>Gibberellin A14</v>
          </cell>
          <cell r="C8542" t="str">
            <v>Gibberellin A14</v>
          </cell>
          <cell r="D8542" t="str">
            <v>Gibberellin A14</v>
          </cell>
          <cell r="E8542" t="str">
            <v>C11858</v>
          </cell>
          <cell r="F8542" t="str">
            <v>C20H26O5</v>
          </cell>
          <cell r="G8542" t="str">
            <v>-2</v>
          </cell>
          <cell r="H8542" t="str">
            <v>10000000</v>
          </cell>
          <cell r="I8542" t="str">
            <v>10000000</v>
          </cell>
          <cell r="J8542" t="str">
            <v>346</v>
          </cell>
        </row>
        <row r="8543">
          <cell r="A8543" t="str">
            <v>cpd08657</v>
          </cell>
          <cell r="B8543" t="str">
            <v>Gibberellin A37 open lactone</v>
          </cell>
          <cell r="C8543" t="str">
            <v>Gibberellin A37 open lactone</v>
          </cell>
          <cell r="D8543" t="str">
            <v>Gibberellin A37 open lactone</v>
          </cell>
          <cell r="E8543" t="str">
            <v>C11859</v>
          </cell>
          <cell r="F8543" t="str">
            <v>C20H26O6</v>
          </cell>
          <cell r="G8543" t="str">
            <v>-2</v>
          </cell>
          <cell r="H8543" t="str">
            <v>10000000</v>
          </cell>
          <cell r="I8543" t="str">
            <v>10000000</v>
          </cell>
          <cell r="J8543" t="str">
            <v>362</v>
          </cell>
        </row>
        <row r="8544">
          <cell r="A8544" t="str">
            <v>cpd08658</v>
          </cell>
          <cell r="B8544" t="str">
            <v>Gibberellin A15 open lactone</v>
          </cell>
          <cell r="C8544" t="str">
            <v>Gibberellin A15 open lactone</v>
          </cell>
          <cell r="D8544" t="str">
            <v>Gibberellin A15 open lactone</v>
          </cell>
          <cell r="E8544" t="str">
            <v>C11860</v>
          </cell>
          <cell r="F8544" t="str">
            <v>C20H26O5</v>
          </cell>
          <cell r="G8544" t="str">
            <v>-2</v>
          </cell>
          <cell r="H8544" t="str">
            <v>10000000</v>
          </cell>
          <cell r="I8544" t="str">
            <v>10000000</v>
          </cell>
          <cell r="J8544" t="str">
            <v>346</v>
          </cell>
        </row>
        <row r="8545">
          <cell r="A8545" t="str">
            <v>cpd08659</v>
          </cell>
          <cell r="B8545" t="str">
            <v>Gibberellin A24</v>
          </cell>
          <cell r="C8545" t="str">
            <v>Gibberellin A24</v>
          </cell>
          <cell r="D8545" t="str">
            <v>Gibberellin A24</v>
          </cell>
          <cell r="E8545" t="str">
            <v>C11861</v>
          </cell>
          <cell r="F8545" t="str">
            <v>C20H24O5</v>
          </cell>
          <cell r="G8545" t="str">
            <v>-2</v>
          </cell>
          <cell r="H8545" t="str">
            <v>10000000</v>
          </cell>
          <cell r="I8545" t="str">
            <v>10000000</v>
          </cell>
          <cell r="J8545" t="str">
            <v>344</v>
          </cell>
        </row>
        <row r="8546">
          <cell r="A8546" t="str">
            <v>cpd08660</v>
          </cell>
          <cell r="B8546" t="str">
            <v>Gibberellin A36</v>
          </cell>
          <cell r="C8546" t="str">
            <v>Gibberellin A36</v>
          </cell>
          <cell r="D8546" t="str">
            <v>Gibberellin A36</v>
          </cell>
          <cell r="E8546" t="str">
            <v>C11862</v>
          </cell>
          <cell r="F8546" t="str">
            <v>C20H24O6</v>
          </cell>
          <cell r="G8546" t="str">
            <v>-2</v>
          </cell>
          <cell r="H8546" t="str">
            <v>10000000</v>
          </cell>
          <cell r="I8546" t="str">
            <v>10000000</v>
          </cell>
          <cell r="J8546" t="str">
            <v>360</v>
          </cell>
        </row>
        <row r="8547">
          <cell r="A8547" t="str">
            <v>cpd08661</v>
          </cell>
          <cell r="B8547" t="str">
            <v>Gibberellin A9</v>
          </cell>
          <cell r="C8547" t="str">
            <v>Gibberellin A9</v>
          </cell>
          <cell r="D8547" t="str">
            <v>Gibberellin A9</v>
          </cell>
          <cell r="E8547" t="str">
            <v>C11863</v>
          </cell>
          <cell r="F8547" t="str">
            <v>C19H23O4</v>
          </cell>
          <cell r="G8547" t="str">
            <v>-1</v>
          </cell>
          <cell r="H8547" t="str">
            <v>10000000</v>
          </cell>
          <cell r="I8547" t="str">
            <v>10000000</v>
          </cell>
          <cell r="J8547" t="str">
            <v>315</v>
          </cell>
        </row>
        <row r="8548">
          <cell r="A8548" t="str">
            <v>cpd08662</v>
          </cell>
          <cell r="B8548" t="str">
            <v>Gibberellin A4</v>
          </cell>
          <cell r="C8548" t="str">
            <v>Gibberellin A4</v>
          </cell>
          <cell r="D8548" t="str">
            <v>Gibberellin A4</v>
          </cell>
          <cell r="E8548" t="str">
            <v>C11864</v>
          </cell>
          <cell r="F8548" t="str">
            <v>C19H23O5</v>
          </cell>
          <cell r="G8548" t="str">
            <v>-1</v>
          </cell>
          <cell r="H8548" t="str">
            <v>10000000</v>
          </cell>
          <cell r="I8548" t="str">
            <v>10000000</v>
          </cell>
          <cell r="J8548" t="str">
            <v>331</v>
          </cell>
        </row>
        <row r="8549">
          <cell r="A8549" t="str">
            <v>cpd08663</v>
          </cell>
          <cell r="B8549" t="str">
            <v>Gibberellin A51</v>
          </cell>
          <cell r="C8549" t="str">
            <v>Gibberellin A51</v>
          </cell>
          <cell r="D8549" t="str">
            <v>Gibberellin A51</v>
          </cell>
          <cell r="E8549" t="str">
            <v>C11865</v>
          </cell>
          <cell r="F8549" t="str">
            <v>C19H23O5</v>
          </cell>
          <cell r="G8549" t="str">
            <v>-1</v>
          </cell>
          <cell r="H8549" t="str">
            <v>10000000</v>
          </cell>
          <cell r="I8549" t="str">
            <v>10000000</v>
          </cell>
          <cell r="J8549" t="str">
            <v>331</v>
          </cell>
        </row>
        <row r="8550">
          <cell r="A8550" t="str">
            <v>cpd08664</v>
          </cell>
          <cell r="B8550" t="str">
            <v>2,3-Dehydro-gibberellin A9</v>
          </cell>
          <cell r="C8550" t="str">
            <v>2,3-Dehydro-gibberellin A9</v>
          </cell>
          <cell r="D8550" t="str">
            <v>2,3-Didehydro-gibberellin A9|2,3-Dehydro-gibberellin A9</v>
          </cell>
          <cell r="E8550" t="str">
            <v>C11866</v>
          </cell>
          <cell r="F8550" t="str">
            <v>C19H21O4</v>
          </cell>
          <cell r="G8550" t="str">
            <v>-1</v>
          </cell>
          <cell r="H8550" t="str">
            <v>10000000</v>
          </cell>
          <cell r="I8550" t="str">
            <v>10000000</v>
          </cell>
          <cell r="J8550" t="str">
            <v>313</v>
          </cell>
        </row>
        <row r="8551">
          <cell r="A8551" t="str">
            <v>cpd08665</v>
          </cell>
          <cell r="B8551" t="str">
            <v>Gibberellin A7</v>
          </cell>
          <cell r="C8551" t="str">
            <v>Gibberellin A7</v>
          </cell>
          <cell r="D8551" t="str">
            <v>Gibberellin A7</v>
          </cell>
          <cell r="E8551" t="str">
            <v>C11867</v>
          </cell>
          <cell r="F8551" t="str">
            <v>C19H21O5</v>
          </cell>
          <cell r="G8551" t="str">
            <v>-1</v>
          </cell>
          <cell r="H8551" t="str">
            <v>10000000</v>
          </cell>
          <cell r="I8551" t="str">
            <v>10000000</v>
          </cell>
          <cell r="J8551" t="str">
            <v>329</v>
          </cell>
        </row>
        <row r="8552">
          <cell r="A8552" t="str">
            <v>cpd08666</v>
          </cell>
          <cell r="B8552" t="str">
            <v>Gibberellin A34</v>
          </cell>
          <cell r="C8552" t="str">
            <v>Gibberellin A34</v>
          </cell>
          <cell r="D8552" t="str">
            <v>Gibberellin A34</v>
          </cell>
          <cell r="E8552" t="str">
            <v>C11868</v>
          </cell>
          <cell r="F8552" t="str">
            <v>C19H23O6</v>
          </cell>
          <cell r="G8552" t="str">
            <v>-1</v>
          </cell>
          <cell r="H8552" t="str">
            <v>10000000</v>
          </cell>
          <cell r="I8552" t="str">
            <v>10000000</v>
          </cell>
          <cell r="J8552" t="str">
            <v>347</v>
          </cell>
        </row>
        <row r="8553">
          <cell r="A8553" t="str">
            <v>cpd08667</v>
          </cell>
          <cell r="B8553" t="str">
            <v>Gibberellin A34-catabolite</v>
          </cell>
          <cell r="C8553" t="str">
            <v>Gibberellin A34-catabolite</v>
          </cell>
          <cell r="D8553" t="str">
            <v>Gibberellin A34-catabolite</v>
          </cell>
          <cell r="E8553" t="str">
            <v>C11869</v>
          </cell>
          <cell r="F8553" t="str">
            <v>C19H20O6</v>
          </cell>
          <cell r="G8553" t="str">
            <v>-2</v>
          </cell>
          <cell r="H8553" t="str">
            <v>10000000</v>
          </cell>
          <cell r="I8553" t="str">
            <v>10000000</v>
          </cell>
          <cell r="J8553" t="str">
            <v>344</v>
          </cell>
        </row>
        <row r="8554">
          <cell r="A8554" t="str">
            <v>cpd08668</v>
          </cell>
          <cell r="B8554" t="str">
            <v>Gibberellin A8-catabolite</v>
          </cell>
          <cell r="C8554" t="str">
            <v>Gibberellin A8-catabolite</v>
          </cell>
          <cell r="D8554" t="str">
            <v>Gibberellin A8-catabolite</v>
          </cell>
          <cell r="E8554" t="str">
            <v>C11870</v>
          </cell>
          <cell r="F8554" t="str">
            <v>C19H20O7</v>
          </cell>
          <cell r="G8554" t="str">
            <v>-2</v>
          </cell>
          <cell r="H8554" t="str">
            <v>10000000</v>
          </cell>
          <cell r="I8554" t="str">
            <v>10000000</v>
          </cell>
          <cell r="J8554" t="str">
            <v>360</v>
          </cell>
        </row>
        <row r="8555">
          <cell r="A8555" t="str">
            <v>cpd08669</v>
          </cell>
          <cell r="B8555" t="str">
            <v>Gibberellin A5</v>
          </cell>
          <cell r="C8555" t="str">
            <v>Gibberellin A5</v>
          </cell>
          <cell r="D8555" t="str">
            <v>Gibberellin A5</v>
          </cell>
          <cell r="E8555" t="str">
            <v>C11871</v>
          </cell>
          <cell r="F8555" t="str">
            <v>C19H21O5</v>
          </cell>
          <cell r="G8555" t="str">
            <v>-1</v>
          </cell>
          <cell r="H8555" t="str">
            <v>10000000</v>
          </cell>
          <cell r="I8555" t="str">
            <v>10000000</v>
          </cell>
          <cell r="J8555" t="str">
            <v>329</v>
          </cell>
        </row>
        <row r="8556">
          <cell r="A8556" t="str">
            <v>cpd08670</v>
          </cell>
          <cell r="B8556" t="str">
            <v>Kaurenol</v>
          </cell>
          <cell r="C8556" t="str">
            <v>Kaurenol</v>
          </cell>
          <cell r="D8556" t="str">
            <v>ent-Kaur-16-en-19-ol|Kaurenol|(-)-Kaur-16-en-18-ol|Kaur-16-en-18-ol</v>
          </cell>
          <cell r="E8556" t="str">
            <v>C11872</v>
          </cell>
          <cell r="F8556" t="str">
            <v>C20H32O</v>
          </cell>
          <cell r="G8556" t="str">
            <v>0</v>
          </cell>
          <cell r="H8556" t="str">
            <v>10000000</v>
          </cell>
          <cell r="I8556" t="str">
            <v>10000000</v>
          </cell>
          <cell r="J8556" t="str">
            <v>288</v>
          </cell>
        </row>
        <row r="8557">
          <cell r="A8557" t="str">
            <v>cpd08671</v>
          </cell>
          <cell r="B8557" t="str">
            <v>Kaurenal</v>
          </cell>
          <cell r="C8557" t="str">
            <v>Kaurenal</v>
          </cell>
          <cell r="D8557" t="str">
            <v>ent-Kaur-16-en-19-al|ent-Kaurenal|Kaurenal|4alpha-Kaur-16-en-18-al|(-)-Kaur-16-en-18-al|Kaur-16-en-18-al</v>
          </cell>
          <cell r="E8557" t="str">
            <v>C11873</v>
          </cell>
          <cell r="F8557" t="str">
            <v>C20H30O</v>
          </cell>
          <cell r="G8557" t="str">
            <v>0</v>
          </cell>
          <cell r="H8557" t="str">
            <v>10000000</v>
          </cell>
          <cell r="I8557" t="str">
            <v>10000000</v>
          </cell>
          <cell r="J8557" t="str">
            <v>286</v>
          </cell>
        </row>
        <row r="8558">
          <cell r="A8558" t="str">
            <v>cpd08672</v>
          </cell>
          <cell r="B8558" t="str">
            <v>Kaurenic acid</v>
          </cell>
          <cell r="C8558" t="str">
            <v>Kaurenic acid</v>
          </cell>
          <cell r="D8558" t="str">
            <v>ent-Kaur-16-en-19-oate|ent-Kaur-16-en-19-oic acid|ent-Kaurenoic acid|ent-Kaur-16(17)-en-19-oic acid|Kaurenoic acid|Kaurenic acid|(-)-Kaur-16-en-19-oic acid|Kaur-16-en-18-oic acid</v>
          </cell>
          <cell r="E8558" t="str">
            <v>C11874</v>
          </cell>
          <cell r="F8558" t="str">
            <v>C20H29O2</v>
          </cell>
          <cell r="G8558" t="str">
            <v>-1</v>
          </cell>
          <cell r="H8558" t="str">
            <v>10000000</v>
          </cell>
          <cell r="I8558" t="str">
            <v>10000000</v>
          </cell>
          <cell r="J8558" t="str">
            <v>301</v>
          </cell>
        </row>
        <row r="8559">
          <cell r="A8559" t="str">
            <v>cpd08673</v>
          </cell>
          <cell r="B8559" t="str">
            <v>(-)-Kaur-16-en-7beta-ol-19-oic acid</v>
          </cell>
          <cell r="C8559" t="str">
            <v>(-)-Kaur-16-en-7beta-ol-19-oic acid</v>
          </cell>
          <cell r="D8559" t="str">
            <v>ent-7alpha-Hydroxykaur-16-en-19-oate|(-)-Kaur-16-en-7beta-ol-19-oic acid|ent-7alpha-Hydroxykaur-16-en-19-oic acid</v>
          </cell>
          <cell r="E8559" t="str">
            <v>C11875</v>
          </cell>
          <cell r="F8559" t="str">
            <v>C20H29O3</v>
          </cell>
          <cell r="G8559" t="str">
            <v>-1</v>
          </cell>
          <cell r="H8559" t="str">
            <v>10000000</v>
          </cell>
          <cell r="I8559" t="str">
            <v>10000000</v>
          </cell>
          <cell r="J8559" t="str">
            <v>317</v>
          </cell>
        </row>
        <row r="8560">
          <cell r="A8560" t="str">
            <v>cpd08674</v>
          </cell>
          <cell r="B8560" t="str">
            <v>6beta,7beta-Dihydroxykaurenoic acid</v>
          </cell>
          <cell r="C8560" t="str">
            <v>6beta,7beta-Dihydroxykaurenoic acid</v>
          </cell>
          <cell r="D8560" t="str">
            <v>ent-6alpha,7alpha-Dihydroxykaur-16-en-19-oic acid|6beta,7beta-Dihydroxykaurenoic acid</v>
          </cell>
          <cell r="E8560" t="str">
            <v>C11876</v>
          </cell>
          <cell r="F8560" t="str">
            <v>C20H29O4</v>
          </cell>
          <cell r="G8560" t="str">
            <v>-1</v>
          </cell>
          <cell r="H8560" t="str">
            <v>10000000</v>
          </cell>
          <cell r="I8560" t="str">
            <v>10000000</v>
          </cell>
          <cell r="J8560" t="str">
            <v>333</v>
          </cell>
        </row>
        <row r="8561">
          <cell r="A8561" t="str">
            <v>cpd08675</v>
          </cell>
          <cell r="B8561" t="str">
            <v>(+)-Sandaracopimaradiene</v>
          </cell>
          <cell r="C8561" t="str">
            <v>(+)-Sandaracopimaradiene</v>
          </cell>
          <cell r="D8561" t="str">
            <v>(+)-Sandaracopimaradiene</v>
          </cell>
          <cell r="E8561" t="str">
            <v>C11877</v>
          </cell>
          <cell r="F8561" t="str">
            <v>C20H32</v>
          </cell>
          <cell r="G8561" t="str">
            <v>0</v>
          </cell>
          <cell r="H8561" t="str">
            <v>71.82</v>
          </cell>
          <cell r="I8561" t="str">
            <v>4.15659</v>
          </cell>
          <cell r="J8561" t="str">
            <v>272</v>
          </cell>
        </row>
        <row r="8562">
          <cell r="A8562" t="str">
            <v>cpd08676</v>
          </cell>
          <cell r="B8562" t="str">
            <v>Abietadiene</v>
          </cell>
          <cell r="C8562" t="str">
            <v>Abietadiene</v>
          </cell>
          <cell r="D8562" t="str">
            <v>Abietadiene|(-)-Abietadiene</v>
          </cell>
          <cell r="E8562" t="str">
            <v>C11878</v>
          </cell>
          <cell r="F8562" t="str">
            <v>C20H32</v>
          </cell>
          <cell r="G8562" t="str">
            <v>0</v>
          </cell>
          <cell r="H8562" t="str">
            <v>58.57</v>
          </cell>
          <cell r="I8562" t="str">
            <v>4.06122</v>
          </cell>
          <cell r="J8562" t="str">
            <v>272</v>
          </cell>
        </row>
        <row r="8563">
          <cell r="A8563" t="str">
            <v>cpd08677</v>
          </cell>
          <cell r="B8563" t="str">
            <v>Levopimaradiene</v>
          </cell>
          <cell r="C8563" t="str">
            <v>Levopimaradiene</v>
          </cell>
          <cell r="D8563" t="str">
            <v>Levopimaradiene</v>
          </cell>
          <cell r="E8563" t="str">
            <v>C11879</v>
          </cell>
          <cell r="F8563" t="str">
            <v>C20H32</v>
          </cell>
          <cell r="G8563" t="str">
            <v>0</v>
          </cell>
          <cell r="H8563" t="str">
            <v>58.57</v>
          </cell>
          <cell r="I8563" t="str">
            <v>4.06122</v>
          </cell>
          <cell r="J8563" t="str">
            <v>272</v>
          </cell>
        </row>
        <row r="8564">
          <cell r="A8564" t="str">
            <v>cpd08678</v>
          </cell>
          <cell r="B8564" t="str">
            <v>Neoabietadiene</v>
          </cell>
          <cell r="C8564" t="str">
            <v>Neoabietadiene</v>
          </cell>
          <cell r="D8564" t="str">
            <v>Neoabietadiene</v>
          </cell>
          <cell r="E8564" t="str">
            <v>C11880</v>
          </cell>
          <cell r="F8564" t="str">
            <v>C20H32</v>
          </cell>
          <cell r="G8564" t="str">
            <v>0</v>
          </cell>
          <cell r="H8564" t="str">
            <v>84.31</v>
          </cell>
          <cell r="I8564" t="str">
            <v>4.6486</v>
          </cell>
          <cell r="J8564" t="str">
            <v>272</v>
          </cell>
        </row>
        <row r="8565">
          <cell r="A8565" t="str">
            <v>cpd08679</v>
          </cell>
          <cell r="B8565" t="str">
            <v>Palustradiene</v>
          </cell>
          <cell r="C8565" t="str">
            <v>Palustradiene</v>
          </cell>
          <cell r="D8565" t="str">
            <v>Palustradiene</v>
          </cell>
          <cell r="E8565" t="str">
            <v>C11881</v>
          </cell>
          <cell r="F8565" t="str">
            <v>C20H32</v>
          </cell>
          <cell r="G8565" t="str">
            <v>0</v>
          </cell>
          <cell r="H8565" t="str">
            <v>67.39</v>
          </cell>
          <cell r="I8565" t="str">
            <v>4.19407</v>
          </cell>
          <cell r="J8565" t="str">
            <v>272</v>
          </cell>
        </row>
        <row r="8566">
          <cell r="A8566" t="str">
            <v>cpd08680</v>
          </cell>
          <cell r="B8566" t="str">
            <v>Abietol</v>
          </cell>
          <cell r="C8566" t="str">
            <v>Abietol</v>
          </cell>
          <cell r="D8566" t="str">
            <v>Abietol|Abietinol</v>
          </cell>
          <cell r="E8566" t="str">
            <v>C11882</v>
          </cell>
          <cell r="F8566" t="str">
            <v>C20H32O</v>
          </cell>
          <cell r="G8566" t="str">
            <v>0</v>
          </cell>
          <cell r="H8566" t="str">
            <v>18.66</v>
          </cell>
          <cell r="I8566" t="str">
            <v>3.95752</v>
          </cell>
          <cell r="J8566" t="str">
            <v>288</v>
          </cell>
        </row>
        <row r="8567">
          <cell r="A8567" t="str">
            <v>cpd08681</v>
          </cell>
          <cell r="B8567" t="str">
            <v>Levopimarinol</v>
          </cell>
          <cell r="C8567" t="str">
            <v>Levopimarinol</v>
          </cell>
          <cell r="D8567" t="str">
            <v>Levopimarinol</v>
          </cell>
          <cell r="E8567" t="str">
            <v>C11883</v>
          </cell>
          <cell r="F8567" t="str">
            <v>C20H32O</v>
          </cell>
          <cell r="G8567" t="str">
            <v>0</v>
          </cell>
          <cell r="H8567" t="str">
            <v>18.66</v>
          </cell>
          <cell r="I8567" t="str">
            <v>3.95752</v>
          </cell>
          <cell r="J8567" t="str">
            <v>288</v>
          </cell>
        </row>
        <row r="8568">
          <cell r="A8568" t="str">
            <v>cpd08682</v>
          </cell>
          <cell r="B8568" t="str">
            <v>Neoabietol</v>
          </cell>
          <cell r="C8568" t="str">
            <v>Neoabietol</v>
          </cell>
          <cell r="D8568" t="str">
            <v>Neoabietol|Neoabietinol</v>
          </cell>
          <cell r="E8568" t="str">
            <v>C11884</v>
          </cell>
          <cell r="F8568" t="str">
            <v>C20H32O</v>
          </cell>
          <cell r="G8568" t="str">
            <v>0</v>
          </cell>
          <cell r="H8568" t="str">
            <v>44.4</v>
          </cell>
          <cell r="I8568" t="str">
            <v>4.55828</v>
          </cell>
          <cell r="J8568" t="str">
            <v>288</v>
          </cell>
        </row>
        <row r="8569">
          <cell r="A8569" t="str">
            <v>cpd08683</v>
          </cell>
          <cell r="B8569" t="str">
            <v>Neoabietal</v>
          </cell>
          <cell r="C8569" t="str">
            <v>Neoabietal</v>
          </cell>
          <cell r="D8569" t="str">
            <v>Neoabietinal|Neoabietal</v>
          </cell>
          <cell r="E8569" t="str">
            <v>C11885</v>
          </cell>
          <cell r="F8569" t="str">
            <v>C20H30O</v>
          </cell>
          <cell r="G8569" t="str">
            <v>0</v>
          </cell>
          <cell r="H8569" t="str">
            <v>53.88</v>
          </cell>
          <cell r="I8569" t="str">
            <v>4.55864</v>
          </cell>
          <cell r="J8569" t="str">
            <v>286</v>
          </cell>
        </row>
        <row r="8570">
          <cell r="A8570" t="str">
            <v>cpd08684</v>
          </cell>
          <cell r="B8570" t="str">
            <v>Levopimarinal</v>
          </cell>
          <cell r="C8570" t="str">
            <v>Levopimarinal</v>
          </cell>
          <cell r="D8570" t="str">
            <v>Levopimarinal</v>
          </cell>
          <cell r="E8570" t="str">
            <v>C11886</v>
          </cell>
          <cell r="F8570" t="str">
            <v>C20H30O</v>
          </cell>
          <cell r="G8570" t="str">
            <v>0</v>
          </cell>
          <cell r="H8570" t="str">
            <v>28.14</v>
          </cell>
          <cell r="I8570" t="str">
            <v>3.95794</v>
          </cell>
          <cell r="J8570" t="str">
            <v>286</v>
          </cell>
        </row>
        <row r="8571">
          <cell r="A8571" t="str">
            <v>cpd08685</v>
          </cell>
          <cell r="B8571" t="str">
            <v>Abietal</v>
          </cell>
          <cell r="C8571" t="str">
            <v>Abietal</v>
          </cell>
          <cell r="D8571" t="str">
            <v>Abietinal|Abietaldehyde|Abietal</v>
          </cell>
          <cell r="E8571" t="str">
            <v>C11887</v>
          </cell>
          <cell r="F8571" t="str">
            <v>C20H30O</v>
          </cell>
          <cell r="G8571" t="str">
            <v>0</v>
          </cell>
          <cell r="H8571" t="str">
            <v>28.14</v>
          </cell>
          <cell r="I8571" t="str">
            <v>3.95794</v>
          </cell>
          <cell r="J8571" t="str">
            <v>286</v>
          </cell>
        </row>
        <row r="8572">
          <cell r="A8572" t="str">
            <v>cpd08686</v>
          </cell>
          <cell r="B8572" t="str">
            <v>L-Pimaric acid</v>
          </cell>
          <cell r="C8572" t="str">
            <v>L-Pimaric acid</v>
          </cell>
          <cell r="D8572" t="str">
            <v>Levopimaric acid|L-Pimaric acid</v>
          </cell>
          <cell r="E8572" t="str">
            <v>C11888</v>
          </cell>
          <cell r="F8572" t="str">
            <v>C20H29O2</v>
          </cell>
          <cell r="G8572" t="str">
            <v>-1</v>
          </cell>
          <cell r="H8572" t="str">
            <v>-24.56</v>
          </cell>
          <cell r="I8572" t="str">
            <v>3.9561</v>
          </cell>
          <cell r="J8572" t="str">
            <v>301</v>
          </cell>
        </row>
        <row r="8573">
          <cell r="A8573" t="str">
            <v>cpd08687</v>
          </cell>
          <cell r="B8573" t="str">
            <v>Neoabietic acid</v>
          </cell>
          <cell r="C8573" t="str">
            <v>Neoabietic acid</v>
          </cell>
          <cell r="D8573" t="str">
            <v>Neoabietic acid</v>
          </cell>
          <cell r="E8573" t="str">
            <v>C11889</v>
          </cell>
          <cell r="F8573" t="str">
            <v>C20H29O2</v>
          </cell>
          <cell r="G8573" t="str">
            <v>-1</v>
          </cell>
          <cell r="H8573" t="str">
            <v>1.18</v>
          </cell>
          <cell r="I8573" t="str">
            <v>4.55704</v>
          </cell>
          <cell r="J8573" t="str">
            <v>301</v>
          </cell>
        </row>
        <row r="8574">
          <cell r="A8574" t="str">
            <v>cpd08688</v>
          </cell>
          <cell r="B8574" t="str">
            <v>Aphidicolan-16beta-ol</v>
          </cell>
          <cell r="C8574" t="str">
            <v>Aphidicolan-16beta-ol</v>
          </cell>
          <cell r="D8574" t="str">
            <v>Aphidicolan-16beta-ol</v>
          </cell>
          <cell r="E8574" t="str">
            <v>C11890</v>
          </cell>
          <cell r="F8574" t="str">
            <v>C20H34O</v>
          </cell>
          <cell r="G8574" t="str">
            <v>0</v>
          </cell>
          <cell r="H8574" t="str">
            <v>10000000</v>
          </cell>
          <cell r="I8574" t="str">
            <v>10000000</v>
          </cell>
          <cell r="J8574" t="str">
            <v>290</v>
          </cell>
        </row>
        <row r="8575">
          <cell r="A8575" t="str">
            <v>cpd08689</v>
          </cell>
          <cell r="B8575" t="str">
            <v>Aphidicol-16-ene</v>
          </cell>
          <cell r="C8575" t="str">
            <v>Aphidicol-16-ene</v>
          </cell>
          <cell r="D8575" t="str">
            <v>Aphidicol-16-ene</v>
          </cell>
          <cell r="E8575" t="str">
            <v>C11891</v>
          </cell>
          <cell r="F8575" t="str">
            <v>C20H32</v>
          </cell>
          <cell r="G8575" t="str">
            <v>0</v>
          </cell>
          <cell r="H8575" t="str">
            <v>10000000</v>
          </cell>
          <cell r="I8575" t="str">
            <v>10000000</v>
          </cell>
          <cell r="J8575" t="str">
            <v>272</v>
          </cell>
        </row>
        <row r="8576">
          <cell r="A8576" t="str">
            <v>cpd08690</v>
          </cell>
          <cell r="B8576" t="str">
            <v>Aphidicol-15-ene</v>
          </cell>
          <cell r="C8576" t="str">
            <v>Aphidicol-15-ene</v>
          </cell>
          <cell r="D8576" t="str">
            <v>Aphidicol-15-ene</v>
          </cell>
          <cell r="E8576" t="str">
            <v>C11892</v>
          </cell>
          <cell r="F8576" t="str">
            <v>C20H32</v>
          </cell>
          <cell r="G8576" t="str">
            <v>0</v>
          </cell>
          <cell r="H8576" t="str">
            <v>10000000</v>
          </cell>
          <cell r="I8576" t="str">
            <v>10000000</v>
          </cell>
          <cell r="J8576" t="str">
            <v>272</v>
          </cell>
        </row>
        <row r="8577">
          <cell r="A8577" t="str">
            <v>cpd08691</v>
          </cell>
          <cell r="B8577" t="str">
            <v>Cembrene</v>
          </cell>
          <cell r="C8577" t="str">
            <v>Cembrene</v>
          </cell>
          <cell r="D8577" t="str">
            <v>(+)-Cembrene|(+)-Thunbergen|Thunbergen|Cembrene</v>
          </cell>
          <cell r="E8577" t="str">
            <v>C11893</v>
          </cell>
          <cell r="F8577" t="str">
            <v>C20H32</v>
          </cell>
          <cell r="G8577" t="str">
            <v>0</v>
          </cell>
          <cell r="H8577" t="str">
            <v>10000000</v>
          </cell>
          <cell r="I8577" t="str">
            <v>10000000</v>
          </cell>
          <cell r="J8577" t="str">
            <v>272</v>
          </cell>
        </row>
        <row r="8578">
          <cell r="A8578" t="str">
            <v>cpd08692</v>
          </cell>
          <cell r="B8578" t="str">
            <v>Taxa-4,11-diene</v>
          </cell>
          <cell r="C8578" t="str">
            <v>Taxa-4,11-diene</v>
          </cell>
          <cell r="D8578" t="str">
            <v>Taxa-4,11-diene|Taxa-4(5),11(12)-diene</v>
          </cell>
          <cell r="E8578" t="str">
            <v>C11894</v>
          </cell>
          <cell r="F8578" t="str">
            <v>C20H32</v>
          </cell>
          <cell r="G8578" t="str">
            <v>0</v>
          </cell>
          <cell r="H8578" t="str">
            <v>53.67</v>
          </cell>
          <cell r="I8578" t="str">
            <v>6.67754</v>
          </cell>
          <cell r="J8578" t="str">
            <v>272</v>
          </cell>
        </row>
        <row r="8579">
          <cell r="A8579" t="str">
            <v>cpd08693</v>
          </cell>
          <cell r="B8579" t="str">
            <v>Taxa-4(20),11(12)-dien-5alpha-ol</v>
          </cell>
          <cell r="C8579" t="str">
            <v>Taxa-4(20),11(12)-dien-5alpha-ol</v>
          </cell>
          <cell r="D8579" t="str">
            <v>Taxa-4(20),11(12)-dien-5alpha-ol</v>
          </cell>
          <cell r="E8579" t="str">
            <v>C11895</v>
          </cell>
          <cell r="F8579" t="str">
            <v>C20H32O</v>
          </cell>
          <cell r="G8579" t="str">
            <v>0</v>
          </cell>
          <cell r="H8579" t="str">
            <v>35.79</v>
          </cell>
          <cell r="I8579" t="str">
            <v>6.92784</v>
          </cell>
          <cell r="J8579" t="str">
            <v>288</v>
          </cell>
        </row>
        <row r="8580">
          <cell r="A8580" t="str">
            <v>cpd08694</v>
          </cell>
          <cell r="B8580" t="str">
            <v>Taxa-4(20),11(12)-dien-5alpha-yl acetate</v>
          </cell>
          <cell r="C8580" t="str">
            <v>Taxa-4(20),11(12)-dien-5alpha-yl acetate</v>
          </cell>
          <cell r="D8580" t="str">
            <v>Taxa-4(20),11(12)-dien-5alpha-yl acetate</v>
          </cell>
          <cell r="E8580" t="str">
            <v>C11896</v>
          </cell>
          <cell r="F8580" t="str">
            <v>C22H34O2</v>
          </cell>
          <cell r="G8580" t="str">
            <v>0</v>
          </cell>
          <cell r="H8580" t="str">
            <v>-1.66</v>
          </cell>
          <cell r="I8580" t="str">
            <v>6.94723</v>
          </cell>
          <cell r="J8580" t="str">
            <v>330</v>
          </cell>
        </row>
        <row r="8581">
          <cell r="A8581" t="str">
            <v>cpd08695</v>
          </cell>
          <cell r="B8581" t="str">
            <v>Taxa-4(20),11(12)-dien-5alpha,13alpha-diol</v>
          </cell>
          <cell r="C8581" t="str">
            <v>Taxa-4(20),11(12)-dien-5alpha,13alpha-diol</v>
          </cell>
          <cell r="D8581" t="str">
            <v>Taxa-4(20),11(12)-dien-5alpha,13alpha-diol</v>
          </cell>
          <cell r="E8581" t="str">
            <v>C11897</v>
          </cell>
          <cell r="F8581" t="str">
            <v>C20H32O2</v>
          </cell>
          <cell r="G8581" t="str">
            <v>0</v>
          </cell>
          <cell r="H8581" t="str">
            <v>-4.05</v>
          </cell>
          <cell r="I8581" t="str">
            <v>6.88399</v>
          </cell>
          <cell r="J8581" t="str">
            <v>304</v>
          </cell>
        </row>
        <row r="8582">
          <cell r="A8582" t="str">
            <v>cpd08696</v>
          </cell>
          <cell r="B8582" t="str">
            <v>5alpha-Acetoxytaxa-4(20),11(12)-dien-10beta-ol</v>
          </cell>
          <cell r="C8582" t="str">
            <v>5alpha-Acetoxytaxa-4(20),11(12)-dien-10beta-ol</v>
          </cell>
          <cell r="D8582" t="str">
            <v>5alpha-Acetoxytaxa-4(20),11(12)-dien-10beta-ol|10beta-Hydroxytaxa-4(20),11-dien-5alpha-yl acetate|10bera-Hydroxytaxa-4(20),11-dien-5alpha-yl acetate|Taxa-4(20),11(12)-dien-5alpha-acetoxy-10beta-ol</v>
          </cell>
          <cell r="E8582" t="str">
            <v>C11898</v>
          </cell>
          <cell r="F8582" t="str">
            <v>C22H34O3</v>
          </cell>
          <cell r="G8582" t="str">
            <v>0</v>
          </cell>
          <cell r="H8582" t="str">
            <v>-41.5</v>
          </cell>
          <cell r="I8582" t="str">
            <v>6.90121</v>
          </cell>
          <cell r="J8582" t="str">
            <v>346</v>
          </cell>
        </row>
        <row r="8583">
          <cell r="A8583" t="str">
            <v>cpd08697</v>
          </cell>
          <cell r="B8583" t="str">
            <v>10-Deacetyl-2-debenzoylbaccatin III</v>
          </cell>
          <cell r="C8583" t="str">
            <v>10-Deacetyl-2-debenzoylbaccatin III</v>
          </cell>
          <cell r="D8583" t="str">
            <v>10-Deacetyl-2-debenzoylbaccatin III</v>
          </cell>
          <cell r="E8583" t="str">
            <v>C11899</v>
          </cell>
          <cell r="F8583" t="str">
            <v>C22H32O9</v>
          </cell>
          <cell r="G8583" t="str">
            <v>0</v>
          </cell>
          <cell r="H8583" t="str">
            <v>-320.81</v>
          </cell>
          <cell r="I8583" t="str">
            <v>12.382</v>
          </cell>
          <cell r="J8583" t="str">
            <v>440</v>
          </cell>
        </row>
        <row r="8584">
          <cell r="A8584" t="str">
            <v>cpd08698</v>
          </cell>
          <cell r="B8584" t="str">
            <v>Baccatin III</v>
          </cell>
          <cell r="C8584" t="str">
            <v>Baccatin III</v>
          </cell>
          <cell r="D8584" t="str">
            <v>Baccatin III</v>
          </cell>
          <cell r="E8584" t="str">
            <v>C11900</v>
          </cell>
          <cell r="F8584" t="str">
            <v>C31H38O11</v>
          </cell>
          <cell r="G8584" t="str">
            <v>0</v>
          </cell>
          <cell r="H8584" t="str">
            <v>-362.01</v>
          </cell>
          <cell r="I8584" t="str">
            <v>12.4609</v>
          </cell>
          <cell r="J8584" t="str">
            <v>586</v>
          </cell>
        </row>
        <row r="8585">
          <cell r="A8585" t="str">
            <v>cpd08700</v>
          </cell>
          <cell r="B8585" t="str">
            <v>syn-Copalyl diphosphate</v>
          </cell>
          <cell r="C8585" t="str">
            <v>syn-Copalyl diphosphate</v>
          </cell>
          <cell r="D8585" t="str">
            <v>syn-Copalyl diphosphate</v>
          </cell>
          <cell r="E8585" t="str">
            <v>C11902</v>
          </cell>
          <cell r="F8585" t="str">
            <v>C20H34O7P2</v>
          </cell>
          <cell r="G8585" t="str">
            <v>-2</v>
          </cell>
          <cell r="H8585" t="str">
            <v>-377.65</v>
          </cell>
          <cell r="I8585" t="str">
            <v>4.08979</v>
          </cell>
          <cell r="J8585" t="str">
            <v>448</v>
          </cell>
        </row>
        <row r="8586">
          <cell r="A8586" t="str">
            <v>cpd08701</v>
          </cell>
          <cell r="B8586" t="str">
            <v>Methanophenazine</v>
          </cell>
          <cell r="C8586" t="str">
            <v>Methanophenazine</v>
          </cell>
          <cell r="D8586" t="str">
            <v>2-(2,3-Dihydro-all-trans-pentaprenyloxy)phenazine|Methanophenazine</v>
          </cell>
          <cell r="E8586" t="str">
            <v>C11903</v>
          </cell>
          <cell r="F8586" t="str">
            <v>C37H50N2O</v>
          </cell>
          <cell r="G8586" t="str">
            <v>0</v>
          </cell>
          <cell r="H8586" t="str">
            <v>165.11</v>
          </cell>
          <cell r="I8586" t="str">
            <v>3.63512</v>
          </cell>
          <cell r="J8586" t="str">
            <v>538</v>
          </cell>
        </row>
        <row r="8587">
          <cell r="A8587" t="str">
            <v>cpd08702</v>
          </cell>
          <cell r="B8587" t="str">
            <v>Dihydromethanophenazine</v>
          </cell>
          <cell r="C8587" t="str">
            <v>Dihydromethanophenazine</v>
          </cell>
          <cell r="D8587" t="str">
            <v>Dihydromethanophenazine</v>
          </cell>
          <cell r="E8587" t="str">
            <v>C11904</v>
          </cell>
          <cell r="F8587" t="str">
            <v>C37H52N2O</v>
          </cell>
          <cell r="G8587" t="str">
            <v>0</v>
          </cell>
          <cell r="H8587" t="str">
            <v>171.08</v>
          </cell>
          <cell r="I8587" t="str">
            <v>3.5948</v>
          </cell>
          <cell r="J8587" t="str">
            <v>540</v>
          </cell>
        </row>
        <row r="8588">
          <cell r="A8588" t="str">
            <v>cpd08703</v>
          </cell>
          <cell r="B8588" t="str">
            <v>Gibberellin A53 aldehyde</v>
          </cell>
          <cell r="C8588" t="str">
            <v>Gibberellin A53 aldehyde</v>
          </cell>
          <cell r="D8588" t="str">
            <v>Gibberellin A53 aldehyde</v>
          </cell>
          <cell r="E8588" t="str">
            <v>C11905</v>
          </cell>
          <cell r="F8588" t="str">
            <v>C20H27O4</v>
          </cell>
          <cell r="G8588" t="str">
            <v>-1</v>
          </cell>
          <cell r="H8588" t="str">
            <v>10000000</v>
          </cell>
          <cell r="I8588" t="str">
            <v>10000000</v>
          </cell>
          <cell r="J8588" t="str">
            <v>331</v>
          </cell>
        </row>
        <row r="8589">
          <cell r="A8589" t="str">
            <v>cpd08704</v>
          </cell>
          <cell r="B8589" t="str">
            <v>Sodium arsenite</v>
          </cell>
          <cell r="C8589" t="str">
            <v>Sodium arsenite</v>
          </cell>
          <cell r="D8589" t="str">
            <v>Sodium dioxoarsenate|Sodium arsenite</v>
          </cell>
          <cell r="E8589" t="str">
            <v>C11906</v>
          </cell>
          <cell r="F8589" t="str">
            <v>O2NaAs</v>
          </cell>
          <cell r="G8589" t="str">
            <v>0</v>
          </cell>
          <cell r="H8589" t="str">
            <v>10000000</v>
          </cell>
          <cell r="I8589" t="str">
            <v>10000000</v>
          </cell>
          <cell r="J8589" t="str">
            <v>130</v>
          </cell>
        </row>
        <row r="8590">
          <cell r="A8590" t="str">
            <v>cpd08706</v>
          </cell>
          <cell r="B8590" t="str">
            <v>dTDP-3-oxo-6-deoxy-D-glucose</v>
          </cell>
          <cell r="C8590" t="str">
            <v>dTDP-3-oxo-6-deoxy-D-glucose</v>
          </cell>
          <cell r="D8590" t="str">
            <v>dTDP-3-oxo-6-deoxy-D-glucose|3,6-Dideoxy-3-oxo-dTDP-D-glucose</v>
          </cell>
          <cell r="E8590" t="str">
            <v>C11908</v>
          </cell>
          <cell r="F8590" t="str">
            <v>C16H22N2O15P2</v>
          </cell>
          <cell r="G8590" t="str">
            <v>-2</v>
          </cell>
          <cell r="H8590" t="str">
            <v>-680.33</v>
          </cell>
          <cell r="I8590" t="str">
            <v>2.86294</v>
          </cell>
          <cell r="J8590" t="str">
            <v>544</v>
          </cell>
        </row>
        <row r="8591">
          <cell r="A8591" t="str">
            <v>cpd08707</v>
          </cell>
          <cell r="B8591" t="str">
            <v>dTDP-3-oxo-4,6-dideoxy-D-glucose</v>
          </cell>
          <cell r="C8591" t="str">
            <v>dTDP-3-oxo-4,6-dideoxy-D-glucose</v>
          </cell>
          <cell r="D8591" t="str">
            <v>dTDP-3-oxo-4,6-dideoxy-D-glucose</v>
          </cell>
          <cell r="E8591" t="str">
            <v>C11909</v>
          </cell>
          <cell r="F8591" t="str">
            <v>C16H22N2O14P2</v>
          </cell>
          <cell r="G8591" t="str">
            <v>-2</v>
          </cell>
          <cell r="H8591" t="str">
            <v>-640.49</v>
          </cell>
          <cell r="I8591" t="str">
            <v>2.77372</v>
          </cell>
          <cell r="J8591" t="str">
            <v>528</v>
          </cell>
        </row>
        <row r="8592">
          <cell r="A8592" t="str">
            <v>cpd08708</v>
          </cell>
          <cell r="B8592" t="str">
            <v>dTDP-3-amino-3,4,6-trideoxy-D-glucose</v>
          </cell>
          <cell r="C8592" t="str">
            <v>dTDP-3-amino-3,4,6-trideoxy-D-glucose</v>
          </cell>
          <cell r="D8592" t="str">
            <v>dTDP-3-amino-3,4,6-trideoxy-D-glucose</v>
          </cell>
          <cell r="E8592" t="str">
            <v>C11910</v>
          </cell>
          <cell r="F8592" t="str">
            <v>C16H26N3O13P2</v>
          </cell>
          <cell r="G8592" t="str">
            <v>-1</v>
          </cell>
          <cell r="H8592" t="str">
            <v>-611.8</v>
          </cell>
          <cell r="I8592" t="str">
            <v>2.81286</v>
          </cell>
          <cell r="J8592" t="str">
            <v>530</v>
          </cell>
        </row>
        <row r="8593">
          <cell r="A8593" t="str">
            <v>cpd08709</v>
          </cell>
          <cell r="B8593" t="str">
            <v>dTDP-D-desosamine</v>
          </cell>
          <cell r="C8593" t="str">
            <v>dTDP-D-desosamine</v>
          </cell>
          <cell r="D8593" t="str">
            <v>dTDP-3-dimethylamino-3,4,6-trideoxy-D-glucose|dTDP-D-desosamine</v>
          </cell>
          <cell r="E8593" t="str">
            <v/>
          </cell>
          <cell r="F8593" t="str">
            <v>C18H30N3O13P2</v>
          </cell>
          <cell r="G8593" t="str">
            <v>-1</v>
          </cell>
          <cell r="H8593" t="str">
            <v>-597.35</v>
          </cell>
          <cell r="I8593" t="str">
            <v>3.06353</v>
          </cell>
          <cell r="J8593" t="str">
            <v>558</v>
          </cell>
        </row>
        <row r="8594">
          <cell r="A8594" t="str">
            <v>cpd08710</v>
          </cell>
          <cell r="B8594" t="str">
            <v>dTDP-6-deoxy-D-allose</v>
          </cell>
          <cell r="C8594" t="str">
            <v>dTDP-6-deoxy-D-allose</v>
          </cell>
          <cell r="D8594" t="str">
            <v>dTDP-6-deoxy-D-allose</v>
          </cell>
          <cell r="E8594" t="str">
            <v>C11912</v>
          </cell>
          <cell r="F8594" t="str">
            <v>C16H24N2O15P2</v>
          </cell>
          <cell r="G8594" t="str">
            <v>-2</v>
          </cell>
          <cell r="H8594" t="str">
            <v>-686.89</v>
          </cell>
          <cell r="I8594" t="str">
            <v>2.92935</v>
          </cell>
          <cell r="J8594" t="str">
            <v>546</v>
          </cell>
        </row>
        <row r="8595">
          <cell r="A8595" t="str">
            <v>cpd08711</v>
          </cell>
          <cell r="B8595" t="str">
            <v>D-Mycinose</v>
          </cell>
          <cell r="C8595" t="str">
            <v>D-Mycinose</v>
          </cell>
          <cell r="D8595" t="str">
            <v>6-Deoxy-2,3-di-O-methyl-D-allo-hexose|D-Mycinose</v>
          </cell>
          <cell r="E8595" t="str">
            <v>C11913</v>
          </cell>
          <cell r="F8595" t="str">
            <v>C8H16O5</v>
          </cell>
          <cell r="G8595" t="str">
            <v>0</v>
          </cell>
          <cell r="H8595" t="str">
            <v>-152.75</v>
          </cell>
          <cell r="I8595" t="str">
            <v>1.67818</v>
          </cell>
          <cell r="J8595" t="str">
            <v>192</v>
          </cell>
        </row>
        <row r="8596">
          <cell r="A8596" t="str">
            <v>cpd08712</v>
          </cell>
          <cell r="B8596" t="str">
            <v>dTDP-3-methyl-4-oxo-2,6-dideoxy-L-glucose</v>
          </cell>
          <cell r="C8596" t="str">
            <v>dTDP-3-methyl-4-oxo-2,6-dideoxy-L-glucose</v>
          </cell>
          <cell r="D8596" t="str">
            <v>dTDP-3-methyl-4-oxo-2,6-dideoxy-L-glucose</v>
          </cell>
          <cell r="E8596" t="str">
            <v>C11915</v>
          </cell>
          <cell r="F8596" t="str">
            <v>C17H24N2O14P2</v>
          </cell>
          <cell r="G8596" t="str">
            <v>-2</v>
          </cell>
          <cell r="H8596" t="str">
            <v>-641.81</v>
          </cell>
          <cell r="I8596" t="str">
            <v>2.72326</v>
          </cell>
          <cell r="J8596" t="str">
            <v>542</v>
          </cell>
        </row>
        <row r="8597">
          <cell r="A8597" t="str">
            <v>cpd08713</v>
          </cell>
          <cell r="B8597" t="str">
            <v>dTDP-L-mycarose</v>
          </cell>
          <cell r="C8597" t="str">
            <v>dTDP-L-mycarose</v>
          </cell>
          <cell r="D8597" t="str">
            <v>dTDP-L-mycarose</v>
          </cell>
          <cell r="E8597" t="str">
            <v/>
          </cell>
          <cell r="F8597" t="str">
            <v>C17H26N2O14P2</v>
          </cell>
          <cell r="G8597" t="str">
            <v>-2</v>
          </cell>
          <cell r="H8597" t="str">
            <v>-648.37</v>
          </cell>
          <cell r="I8597" t="str">
            <v>2.75362</v>
          </cell>
          <cell r="J8597" t="str">
            <v>544</v>
          </cell>
        </row>
        <row r="8598">
          <cell r="A8598" t="str">
            <v>cpd08714</v>
          </cell>
          <cell r="B8598" t="str">
            <v>L-Cladinose</v>
          </cell>
          <cell r="C8598" t="str">
            <v>L-Cladinose</v>
          </cell>
          <cell r="D8598" t="str">
            <v>L-Cladinose</v>
          </cell>
          <cell r="E8598" t="str">
            <v>C11917</v>
          </cell>
          <cell r="F8598" t="str">
            <v>C8H16O4</v>
          </cell>
          <cell r="G8598" t="str">
            <v>0</v>
          </cell>
          <cell r="H8598" t="str">
            <v>-128.88</v>
          </cell>
          <cell r="I8598" t="str">
            <v>1.34455</v>
          </cell>
          <cell r="J8598" t="str">
            <v>176</v>
          </cell>
        </row>
        <row r="8599">
          <cell r="A8599" t="str">
            <v>cpd08715</v>
          </cell>
          <cell r="B8599" t="str">
            <v>Maltol</v>
          </cell>
          <cell r="C8599" t="str">
            <v>Maltol</v>
          </cell>
          <cell r="D8599" t="str">
            <v>Maltol</v>
          </cell>
          <cell r="E8599" t="str">
            <v>C11918</v>
          </cell>
          <cell r="F8599" t="str">
            <v>C6H5O3</v>
          </cell>
          <cell r="G8599" t="str">
            <v>-1</v>
          </cell>
          <cell r="H8599" t="str">
            <v>-65.93</v>
          </cell>
          <cell r="I8599" t="str">
            <v>1.69737</v>
          </cell>
          <cell r="J8599" t="str">
            <v>125</v>
          </cell>
        </row>
        <row r="8600">
          <cell r="A8600" t="str">
            <v>cpd08716</v>
          </cell>
          <cell r="B8600" t="str">
            <v>dTDP-L-megosamine</v>
          </cell>
          <cell r="C8600" t="str">
            <v>dTDP-L-megosamine</v>
          </cell>
          <cell r="D8600" t="str">
            <v>dTDP-L-megosamine</v>
          </cell>
          <cell r="E8600" t="str">
            <v>C11919</v>
          </cell>
          <cell r="F8600" t="str">
            <v>C18H30N3O13P2</v>
          </cell>
          <cell r="G8600" t="str">
            <v>-1</v>
          </cell>
          <cell r="H8600" t="str">
            <v>-597.35</v>
          </cell>
          <cell r="I8600" t="str">
            <v>3.06353</v>
          </cell>
          <cell r="J8600" t="str">
            <v>558</v>
          </cell>
        </row>
        <row r="8601">
          <cell r="A8601" t="str">
            <v>cpd08717</v>
          </cell>
          <cell r="B8601" t="str">
            <v>dTDP-L-olivose</v>
          </cell>
          <cell r="C8601" t="str">
            <v>dTDP-L-olivose</v>
          </cell>
          <cell r="D8601" t="str">
            <v>dTDP-L-olivose</v>
          </cell>
          <cell r="E8601" t="str">
            <v>C11920</v>
          </cell>
          <cell r="F8601" t="str">
            <v>C16H24N2O14P2</v>
          </cell>
          <cell r="G8601" t="str">
            <v>-2</v>
          </cell>
          <cell r="H8601" t="str">
            <v>-647.05</v>
          </cell>
          <cell r="I8601" t="str">
            <v>2.82013</v>
          </cell>
          <cell r="J8601" t="str">
            <v>530</v>
          </cell>
        </row>
        <row r="8602">
          <cell r="A8602" t="str">
            <v>cpd08718</v>
          </cell>
          <cell r="B8602" t="str">
            <v>dTDP-L-oleandrose</v>
          </cell>
          <cell r="C8602" t="str">
            <v>dTDP-L-oleandrose</v>
          </cell>
          <cell r="D8602" t="str">
            <v>dTDP-L-oleandrose</v>
          </cell>
          <cell r="E8602" t="str">
            <v>C11921</v>
          </cell>
          <cell r="F8602" t="str">
            <v>C17H26N2O14P2</v>
          </cell>
          <cell r="G8602" t="str">
            <v>-2</v>
          </cell>
          <cell r="H8602" t="str">
            <v>-632.4</v>
          </cell>
          <cell r="I8602" t="str">
            <v>2.84598</v>
          </cell>
          <cell r="J8602" t="str">
            <v>544</v>
          </cell>
        </row>
        <row r="8603">
          <cell r="A8603" t="str">
            <v>cpd08719</v>
          </cell>
          <cell r="B8603" t="str">
            <v>dTDP-4-oxo-2,6-dideoxy-D-glucose</v>
          </cell>
          <cell r="C8603" t="str">
            <v>dTDP-4-oxo-2,6-dideoxy-D-glucose</v>
          </cell>
          <cell r="D8603" t="str">
            <v>dTDP-4-oxo-2,6-dideoxy-D-glucose</v>
          </cell>
          <cell r="E8603" t="str">
            <v>C11922</v>
          </cell>
          <cell r="F8603" t="str">
            <v>C16H22N2O14P2</v>
          </cell>
          <cell r="G8603" t="str">
            <v>-2</v>
          </cell>
          <cell r="H8603" t="str">
            <v>-640.49</v>
          </cell>
          <cell r="I8603" t="str">
            <v>2.77372</v>
          </cell>
          <cell r="J8603" t="str">
            <v>528</v>
          </cell>
        </row>
        <row r="8604">
          <cell r="A8604" t="str">
            <v>cpd08720</v>
          </cell>
          <cell r="B8604" t="str">
            <v>dTDP-D-olivose</v>
          </cell>
          <cell r="C8604" t="str">
            <v>dTDP-D-olivose</v>
          </cell>
          <cell r="D8604" t="str">
            <v>dTDP-D-olivose</v>
          </cell>
          <cell r="E8604" t="str">
            <v>C11923</v>
          </cell>
          <cell r="F8604" t="str">
            <v>C16H24N2O14P2</v>
          </cell>
          <cell r="G8604" t="str">
            <v>-2</v>
          </cell>
          <cell r="H8604" t="str">
            <v>-647.05</v>
          </cell>
          <cell r="I8604" t="str">
            <v>2.82013</v>
          </cell>
          <cell r="J8604" t="str">
            <v>530</v>
          </cell>
        </row>
        <row r="8605">
          <cell r="A8605" t="str">
            <v>cpd08721</v>
          </cell>
          <cell r="B8605" t="str">
            <v>Perillic acid</v>
          </cell>
          <cell r="C8605" t="str">
            <v>Perillic acid</v>
          </cell>
          <cell r="D8605" t="str">
            <v>Perillic acid</v>
          </cell>
          <cell r="E8605" t="str">
            <v>C11924</v>
          </cell>
          <cell r="F8605" t="str">
            <v>C10H13O2</v>
          </cell>
          <cell r="G8605" t="str">
            <v>-1</v>
          </cell>
          <cell r="H8605" t="str">
            <v>-31.19</v>
          </cell>
          <cell r="I8605" t="str">
            <v>1.07099</v>
          </cell>
          <cell r="J8605" t="str">
            <v>165</v>
          </cell>
        </row>
        <row r="8606">
          <cell r="A8606" t="str">
            <v>cpd08722</v>
          </cell>
          <cell r="B8606" t="str">
            <v>dTDP-3-amino-3,6-dideoxy-D-glucose</v>
          </cell>
          <cell r="C8606" t="str">
            <v>dTDP-3-amino-3,6-dideoxy-D-glucose</v>
          </cell>
          <cell r="D8606" t="str">
            <v>dTDP-3-amino-3,6-dideoxy-D-glucose</v>
          </cell>
          <cell r="E8606" t="str">
            <v>C11925</v>
          </cell>
          <cell r="F8606" t="str">
            <v>C16H26N3O14P2</v>
          </cell>
          <cell r="G8606" t="str">
            <v>-1</v>
          </cell>
          <cell r="H8606" t="str">
            <v>-651.64</v>
          </cell>
          <cell r="I8606" t="str">
            <v>2.91691</v>
          </cell>
          <cell r="J8606" t="str">
            <v>546</v>
          </cell>
        </row>
        <row r="8607">
          <cell r="A8607" t="str">
            <v>cpd08723</v>
          </cell>
          <cell r="B8607" t="str">
            <v>dTDP-4-oxo-6-deoxy-D-allose</v>
          </cell>
          <cell r="C8607" t="str">
            <v>dTDP-4-oxo-6-deoxy-D-allose</v>
          </cell>
          <cell r="D8607" t="str">
            <v>dTDP-4-oxo-6-deoxy-D-allose</v>
          </cell>
          <cell r="E8607" t="str">
            <v>C11926</v>
          </cell>
          <cell r="F8607" t="str">
            <v>C16H22N2O15P2</v>
          </cell>
          <cell r="G8607" t="str">
            <v>-2</v>
          </cell>
          <cell r="H8607" t="str">
            <v>-680.33</v>
          </cell>
          <cell r="I8607" t="str">
            <v>2.86294</v>
          </cell>
          <cell r="J8607" t="str">
            <v>544</v>
          </cell>
        </row>
        <row r="8608">
          <cell r="A8608" t="str">
            <v>cpd08724</v>
          </cell>
          <cell r="B8608" t="str">
            <v>dTDP-4-oxo-2,6-dideoxy-L-mannose</v>
          </cell>
          <cell r="C8608" t="str">
            <v>dTDP-4-oxo-2,6-dideoxy-L-mannose</v>
          </cell>
          <cell r="D8608" t="str">
            <v>dTDP-4-oxo-2,6-dideoxy-L-mannose</v>
          </cell>
          <cell r="E8608" t="str">
            <v>C11927</v>
          </cell>
          <cell r="F8608" t="str">
            <v>C16H22N2O14P2</v>
          </cell>
          <cell r="G8608" t="str">
            <v>-2</v>
          </cell>
          <cell r="H8608" t="str">
            <v>-640.49</v>
          </cell>
          <cell r="I8608" t="str">
            <v>2.77372</v>
          </cell>
          <cell r="J8608" t="str">
            <v>528</v>
          </cell>
        </row>
        <row r="8609">
          <cell r="A8609" t="str">
            <v>cpd08725</v>
          </cell>
          <cell r="B8609" t="str">
            <v>dTDP-4-oxo-2,6-dideoxy-D-allose</v>
          </cell>
          <cell r="C8609" t="str">
            <v>dTDP-4-oxo-2,6-dideoxy-D-allose</v>
          </cell>
          <cell r="D8609" t="str">
            <v>dTDP-4-oxo-2,6-dideoxy-D-allose</v>
          </cell>
          <cell r="E8609" t="str">
            <v>C11928</v>
          </cell>
          <cell r="F8609" t="str">
            <v>C16H22N2O14P2</v>
          </cell>
          <cell r="G8609" t="str">
            <v>-2</v>
          </cell>
          <cell r="H8609" t="str">
            <v>-640.49</v>
          </cell>
          <cell r="I8609" t="str">
            <v>2.77372</v>
          </cell>
          <cell r="J8609" t="str">
            <v>528</v>
          </cell>
        </row>
        <row r="8610">
          <cell r="A8610" t="str">
            <v>cpd08726</v>
          </cell>
          <cell r="B8610" t="str">
            <v>Perillyl-CoA</v>
          </cell>
          <cell r="C8610" t="str">
            <v>Perillyl-CoA</v>
          </cell>
          <cell r="D8610" t="str">
            <v>Perillyl-CoA</v>
          </cell>
          <cell r="E8610" t="str">
            <v>C11929</v>
          </cell>
          <cell r="F8610" t="str">
            <v>C31H45N7O17P3S</v>
          </cell>
          <cell r="G8610" t="str">
            <v>-3</v>
          </cell>
          <cell r="H8610" t="str">
            <v>-730.27</v>
          </cell>
          <cell r="I8610" t="str">
            <v>3.82015</v>
          </cell>
          <cell r="J8610" t="str">
            <v>912</v>
          </cell>
        </row>
        <row r="8611">
          <cell r="A8611" t="str">
            <v>cpd08727</v>
          </cell>
          <cell r="B8611" t="str">
            <v>dTDP 1-ester with (6R)-5,6-dihydro-4-hydroxy-6-methyl-5-oxo-2H-pyran</v>
          </cell>
          <cell r="C8611" t="str">
            <v>dTDP 1-ester with (6R)-5,6-dihydro-4-hydroxy-6-methyl-5-oxo-2H-pyran</v>
          </cell>
          <cell r="D8611" t="str">
            <v>dTDP 1-ester with (6R)-5,6-dihydro-4-hydroxy-6-methyl-5-oxo-2H-pyran</v>
          </cell>
          <cell r="E8611" t="str">
            <v>C11930</v>
          </cell>
          <cell r="F8611" t="str">
            <v>C16H19N2O14P2</v>
          </cell>
          <cell r="G8611" t="str">
            <v>-3</v>
          </cell>
          <cell r="H8611" t="str">
            <v>-621.2</v>
          </cell>
          <cell r="I8611" t="str">
            <v>2.94032</v>
          </cell>
          <cell r="J8611" t="str">
            <v>525</v>
          </cell>
        </row>
        <row r="8612">
          <cell r="A8612" t="str">
            <v>cpd08728</v>
          </cell>
          <cell r="B8612" t="str">
            <v>dTDP 1-ester with (6S)-5,6-dihydro-4-hydroxy-6-methyl-5-oxo-2H-pyran</v>
          </cell>
          <cell r="C8612" t="str">
            <v>dTDP 1-ester with (6S)-5,6-dihydro-4-hydroxy-6-methyl-5-oxo-2H-pyran</v>
          </cell>
          <cell r="D8612" t="str">
            <v>dTDP 1-ester with (6S)-5,6-dihydro-4-hydroxy-6-methyl-5-oxo-2H-pyran</v>
          </cell>
          <cell r="E8612" t="str">
            <v>C11931</v>
          </cell>
          <cell r="F8612" t="str">
            <v>C16H19N2O14P2</v>
          </cell>
          <cell r="G8612" t="str">
            <v>-3</v>
          </cell>
          <cell r="H8612" t="str">
            <v>-621.2</v>
          </cell>
          <cell r="I8612" t="str">
            <v>2.94032</v>
          </cell>
          <cell r="J8612" t="str">
            <v>525</v>
          </cell>
        </row>
        <row r="8613">
          <cell r="A8613" t="str">
            <v>cpd08729</v>
          </cell>
          <cell r="B8613" t="str">
            <v>dTDP 1-ester with 2,6-dideoxy-L-erythro-hexopyranos-3-ulose</v>
          </cell>
          <cell r="C8613" t="str">
            <v>dTDP 1-ester with 2,6-dideoxy-L-erythro-hexopyranos-3-ulose</v>
          </cell>
          <cell r="D8613" t="str">
            <v>dTDP 1-ester with 2,6-dideoxy-L-erythro-hexopyranos-3-ulose</v>
          </cell>
          <cell r="E8613" t="str">
            <v>C11932</v>
          </cell>
          <cell r="F8613" t="str">
            <v>C16H22N2O14P2</v>
          </cell>
          <cell r="G8613" t="str">
            <v>-2</v>
          </cell>
          <cell r="H8613" t="str">
            <v>-640.49</v>
          </cell>
          <cell r="I8613" t="str">
            <v>2.77372</v>
          </cell>
          <cell r="J8613" t="str">
            <v>528</v>
          </cell>
        </row>
        <row r="8614">
          <cell r="A8614" t="str">
            <v>cpd08730</v>
          </cell>
          <cell r="B8614" t="str">
            <v>dTDP-D-mycaminose</v>
          </cell>
          <cell r="C8614" t="str">
            <v>dTDP-D-mycaminose</v>
          </cell>
          <cell r="D8614" t="str">
            <v>dTDP-D-mycaminose</v>
          </cell>
          <cell r="E8614" t="str">
            <v>C11933</v>
          </cell>
          <cell r="F8614" t="str">
            <v>C18H30N3O14P2</v>
          </cell>
          <cell r="G8614" t="str">
            <v>-1</v>
          </cell>
          <cell r="H8614" t="str">
            <v>-637.19</v>
          </cell>
          <cell r="I8614" t="str">
            <v>3.15934</v>
          </cell>
          <cell r="J8614" t="str">
            <v>574</v>
          </cell>
        </row>
        <row r="8615">
          <cell r="A8615" t="str">
            <v>cpd08731</v>
          </cell>
          <cell r="B8615" t="str">
            <v>2-Hydroxy-4-isopropenylcyclohexane-1-carboxyl-CoA</v>
          </cell>
          <cell r="C8615" t="str">
            <v>2-Hydroxy-4-isopropenylcyclohexane-1-carboxyl-CoA</v>
          </cell>
          <cell r="D8615" t="str">
            <v>2-Hydroxy-4-isopropenylcyclohexane-1-carboxyl-CoA</v>
          </cell>
          <cell r="E8615" t="str">
            <v>C11934</v>
          </cell>
          <cell r="F8615" t="str">
            <v>C31H47N7O18P3S</v>
          </cell>
          <cell r="G8615" t="str">
            <v>-3</v>
          </cell>
          <cell r="H8615" t="str">
            <v>-780.7</v>
          </cell>
          <cell r="I8615" t="str">
            <v>3.8617</v>
          </cell>
          <cell r="J8615" t="str">
            <v>930</v>
          </cell>
        </row>
        <row r="8616">
          <cell r="A8616" t="str">
            <v>cpd08732</v>
          </cell>
          <cell r="B8616" t="str">
            <v>4-Isopropenyl-2-oxy-cyclohexanecarboxyl-CoA</v>
          </cell>
          <cell r="C8616" t="str">
            <v>4-Isopropenyl-2-oxy-cyclohexanecarboxyl-CoA</v>
          </cell>
          <cell r="D8616" t="str">
            <v>4-Isopropenyl-2-ketocyclohexane-1-carboxyl-CoA|4-Isopropenyl-2-oxy-cyclohexanecarboxyl-CoA</v>
          </cell>
          <cell r="E8616" t="str">
            <v>C11935</v>
          </cell>
          <cell r="F8616" t="str">
            <v>C31H45N7O18P3S</v>
          </cell>
          <cell r="G8616" t="str">
            <v>-3</v>
          </cell>
          <cell r="H8616" t="str">
            <v>-774.14</v>
          </cell>
          <cell r="I8616" t="str">
            <v>3.78313</v>
          </cell>
          <cell r="J8616" t="str">
            <v>928</v>
          </cell>
        </row>
        <row r="8617">
          <cell r="A8617" t="str">
            <v>cpd08733</v>
          </cell>
          <cell r="B8617" t="str">
            <v>3-Isopropenylpimelyl-CoA</v>
          </cell>
          <cell r="C8617" t="str">
            <v>3-Isopropenylpimelyl-CoA</v>
          </cell>
          <cell r="D8617" t="str">
            <v>3-Isopropenylpimelyl-CoA</v>
          </cell>
          <cell r="E8617" t="str">
            <v>C11936</v>
          </cell>
          <cell r="F8617" t="str">
            <v>C31H46N7O19P3S</v>
          </cell>
          <cell r="G8617" t="str">
            <v>-4</v>
          </cell>
          <cell r="H8617" t="str">
            <v>-834.8</v>
          </cell>
          <cell r="I8617" t="str">
            <v>3.64973</v>
          </cell>
          <cell r="J8617" t="str">
            <v>945</v>
          </cell>
        </row>
        <row r="8618">
          <cell r="A8618" t="str">
            <v>cpd08734</v>
          </cell>
          <cell r="B8618" t="str">
            <v>(1S,4R)-1-Hydroxy-2-oxolimonene</v>
          </cell>
          <cell r="C8618" t="str">
            <v>(1S,4R)-1-Hydroxy-2-oxolimonene</v>
          </cell>
          <cell r="D8618" t="str">
            <v>(1S,4R)-1-Hydroxy-2-oxolimonene</v>
          </cell>
          <cell r="E8618" t="str">
            <v>C11937</v>
          </cell>
          <cell r="F8618" t="str">
            <v>C10H16O2</v>
          </cell>
          <cell r="G8618" t="str">
            <v>0</v>
          </cell>
          <cell r="H8618" t="str">
            <v>-34.78</v>
          </cell>
          <cell r="I8618" t="str">
            <v>1.08323</v>
          </cell>
          <cell r="J8618" t="str">
            <v>168</v>
          </cell>
        </row>
        <row r="8619">
          <cell r="A8619" t="str">
            <v>cpd08735</v>
          </cell>
          <cell r="B8619" t="str">
            <v>Myrtenol</v>
          </cell>
          <cell r="C8619" t="str">
            <v>Myrtenol</v>
          </cell>
          <cell r="D8619" t="str">
            <v>Myrtenol</v>
          </cell>
          <cell r="E8619" t="str">
            <v>C11938</v>
          </cell>
          <cell r="F8619" t="str">
            <v>C10H16O</v>
          </cell>
          <cell r="G8619" t="str">
            <v>0</v>
          </cell>
          <cell r="H8619" t="str">
            <v>10000000</v>
          </cell>
          <cell r="I8619" t="str">
            <v>10000000</v>
          </cell>
          <cell r="J8619" t="str">
            <v>152</v>
          </cell>
        </row>
        <row r="8620">
          <cell r="A8620" t="str">
            <v>cpd08736</v>
          </cell>
          <cell r="B8620" t="str">
            <v>Myrtenal</v>
          </cell>
          <cell r="C8620" t="str">
            <v>Myrtenal</v>
          </cell>
          <cell r="D8620" t="str">
            <v>Myrtenal</v>
          </cell>
          <cell r="E8620" t="str">
            <v>C11939</v>
          </cell>
          <cell r="F8620" t="str">
            <v>C10H14O</v>
          </cell>
          <cell r="G8620" t="str">
            <v>0</v>
          </cell>
          <cell r="H8620" t="str">
            <v>10000000</v>
          </cell>
          <cell r="I8620" t="str">
            <v>10000000</v>
          </cell>
          <cell r="J8620" t="str">
            <v>150</v>
          </cell>
        </row>
        <row r="8621">
          <cell r="A8621" t="str">
            <v>cpd08737</v>
          </cell>
          <cell r="B8621" t="str">
            <v>Myrtenic acid</v>
          </cell>
          <cell r="C8621" t="str">
            <v>Myrtenic acid</v>
          </cell>
          <cell r="D8621" t="str">
            <v>Myrtenic acid</v>
          </cell>
          <cell r="E8621" t="str">
            <v>C11940</v>
          </cell>
          <cell r="F8621" t="str">
            <v>C10H13O2</v>
          </cell>
          <cell r="G8621" t="str">
            <v>-1</v>
          </cell>
          <cell r="H8621" t="str">
            <v>10000000</v>
          </cell>
          <cell r="I8621" t="str">
            <v>10000000</v>
          </cell>
          <cell r="J8621" t="str">
            <v>165</v>
          </cell>
        </row>
        <row r="8622">
          <cell r="A8622" t="str">
            <v>cpd08738</v>
          </cell>
          <cell r="B8622" t="str">
            <v>Pinocarveol</v>
          </cell>
          <cell r="C8622" t="str">
            <v>Pinocarveol</v>
          </cell>
          <cell r="D8622" t="str">
            <v>Pinocarveol</v>
          </cell>
          <cell r="E8622" t="str">
            <v>C11941</v>
          </cell>
          <cell r="F8622" t="str">
            <v>C10H16O</v>
          </cell>
          <cell r="G8622" t="str">
            <v>0</v>
          </cell>
          <cell r="H8622" t="str">
            <v>10000000</v>
          </cell>
          <cell r="I8622" t="str">
            <v>10000000</v>
          </cell>
          <cell r="J8622" t="str">
            <v>152</v>
          </cell>
        </row>
        <row r="8623">
          <cell r="A8623" t="str">
            <v>cpd08739</v>
          </cell>
          <cell r="B8623" t="str">
            <v>trans-2-Methyl-5-isopropylhexa-2,5-dienal</v>
          </cell>
          <cell r="C8623" t="str">
            <v>trans-2-Methyl-5-isopropylhexa-2,5-dienal</v>
          </cell>
          <cell r="D8623" t="str">
            <v>trans-2-Methyl-5-isopropylhexa-2,5-dienal</v>
          </cell>
          <cell r="E8623" t="str">
            <v>C11942</v>
          </cell>
          <cell r="F8623" t="str">
            <v>C10H16O</v>
          </cell>
          <cell r="G8623" t="str">
            <v>0</v>
          </cell>
          <cell r="H8623" t="str">
            <v>14.87</v>
          </cell>
          <cell r="I8623" t="str">
            <v>0.999697</v>
          </cell>
          <cell r="J8623" t="str">
            <v>152</v>
          </cell>
        </row>
        <row r="8624">
          <cell r="A8624" t="str">
            <v>cpd08740</v>
          </cell>
          <cell r="B8624" t="str">
            <v>trans-2-Methyl-5-isopropylhexa-2,5-dienoic acid</v>
          </cell>
          <cell r="C8624" t="str">
            <v>trans-2-Methyl-5-isopropylhexa-2,5-dienoic acid</v>
          </cell>
          <cell r="D8624" t="str">
            <v>trans-2-Methyl-5-isopropylhexa-2,5-dienoic acid</v>
          </cell>
          <cell r="E8624" t="str">
            <v>C11943</v>
          </cell>
          <cell r="F8624" t="str">
            <v>C10H15O2</v>
          </cell>
          <cell r="G8624" t="str">
            <v>-1</v>
          </cell>
          <cell r="H8624" t="str">
            <v>-37.83</v>
          </cell>
          <cell r="I8624" t="str">
            <v>0.992381</v>
          </cell>
          <cell r="J8624" t="str">
            <v>167</v>
          </cell>
        </row>
        <row r="8625">
          <cell r="A8625" t="str">
            <v>cpd08741</v>
          </cell>
          <cell r="B8625" t="str">
            <v>cis-2-Methyl-5-isopropylhexa-2,5-dienoic acid</v>
          </cell>
          <cell r="C8625" t="str">
            <v>cis-2-Methyl-5-isopropylhexa-2,5-dienoic acid</v>
          </cell>
          <cell r="D8625" t="str">
            <v>cis-2-Methyl-5-isopropylhexa-2,5-dienoic acid</v>
          </cell>
          <cell r="E8625" t="str">
            <v>C11944</v>
          </cell>
          <cell r="F8625" t="str">
            <v>C10H15O2</v>
          </cell>
          <cell r="G8625" t="str">
            <v>-1</v>
          </cell>
          <cell r="H8625" t="str">
            <v>-37.83</v>
          </cell>
          <cell r="I8625" t="str">
            <v>0.992381</v>
          </cell>
          <cell r="J8625" t="str">
            <v>167</v>
          </cell>
        </row>
        <row r="8626">
          <cell r="A8626" t="str">
            <v>cpd08742</v>
          </cell>
          <cell r="B8626" t="str">
            <v>trans-2-Methyl-5-isopropylhexa-2,5-dienoyl-CoA</v>
          </cell>
          <cell r="C8626" t="str">
            <v>trans-2-Methyl-5-isopropylhexa-2,5-dienoyl-CoA</v>
          </cell>
          <cell r="D8626" t="str">
            <v>trans-2-Methyl-5-isopropylhexa-2,5-dienoyl-CoA</v>
          </cell>
          <cell r="E8626" t="str">
            <v>C11945</v>
          </cell>
          <cell r="F8626" t="str">
            <v>C31H47N7O17P3S</v>
          </cell>
          <cell r="G8626" t="str">
            <v>-3</v>
          </cell>
          <cell r="H8626" t="str">
            <v>-736.91</v>
          </cell>
          <cell r="I8626" t="str">
            <v>3.6996</v>
          </cell>
          <cell r="J8626" t="str">
            <v>914</v>
          </cell>
        </row>
        <row r="8627">
          <cell r="A8627" t="str">
            <v>cpd08743</v>
          </cell>
          <cell r="B8627" t="str">
            <v>cis-2-Methyl-5-isopropylhexa-2,5-dienoyl-CoA</v>
          </cell>
          <cell r="C8627" t="str">
            <v>cis-2-Methyl-5-isopropylhexa-2,5-dienoyl-CoA</v>
          </cell>
          <cell r="D8627" t="str">
            <v>cis-2-Methyl-5-isopropylhexa-2,5-dienoyl-CoA</v>
          </cell>
          <cell r="E8627" t="str">
            <v>C11946</v>
          </cell>
          <cell r="F8627" t="str">
            <v>C31H47N7O17P3S</v>
          </cell>
          <cell r="G8627" t="str">
            <v>-3</v>
          </cell>
          <cell r="H8627" t="str">
            <v>-736.91</v>
          </cell>
          <cell r="I8627" t="str">
            <v>3.6996</v>
          </cell>
          <cell r="J8627" t="str">
            <v>914</v>
          </cell>
        </row>
        <row r="8628">
          <cell r="A8628" t="str">
            <v>cpd08744</v>
          </cell>
          <cell r="B8628" t="str">
            <v>3-Hydroxy-2,6-dimethyl-5-methylene-heptanoyl-CoA</v>
          </cell>
          <cell r="C8628" t="str">
            <v>3-Hydroxy-2,6-dimethyl-5-methylene-heptanoyl-CoA</v>
          </cell>
          <cell r="D8628" t="str">
            <v>3-Hydroxy-2,6-dimethyl-5-methylene-heptanoyl-CoA</v>
          </cell>
          <cell r="E8628" t="str">
            <v>C11947</v>
          </cell>
          <cell r="F8628" t="str">
            <v>C31H49N7O18P3S</v>
          </cell>
          <cell r="G8628" t="str">
            <v>-3</v>
          </cell>
          <cell r="H8628" t="str">
            <v>-795.2</v>
          </cell>
          <cell r="I8628" t="str">
            <v>3.66953</v>
          </cell>
          <cell r="J8628" t="str">
            <v>932</v>
          </cell>
        </row>
        <row r="8629">
          <cell r="A8629" t="str">
            <v>cpd08745</v>
          </cell>
          <cell r="B8629" t="str">
            <v>2,6-Dimethyl-5-methylene-3-oxo-heptanoyl-CoA</v>
          </cell>
          <cell r="C8629" t="str">
            <v>2,6-Dimethyl-5-methylene-3-oxo-heptanoyl-CoA</v>
          </cell>
          <cell r="D8629" t="str">
            <v>2,6-Dimethyl-5-methylene-3-oxo-heptanoyl-CoA</v>
          </cell>
          <cell r="E8629" t="str">
            <v>C11948</v>
          </cell>
          <cell r="F8629" t="str">
            <v>C31H47N7O18P3S</v>
          </cell>
          <cell r="G8629" t="str">
            <v>-3</v>
          </cell>
          <cell r="H8629" t="str">
            <v>-787.18</v>
          </cell>
          <cell r="I8629" t="str">
            <v>3.66729</v>
          </cell>
          <cell r="J8629" t="str">
            <v>930</v>
          </cell>
        </row>
        <row r="8630">
          <cell r="A8630" t="str">
            <v>cpd08746</v>
          </cell>
          <cell r="B8630" t="str">
            <v>3-Isopropylbut-3-enoyl-CoA</v>
          </cell>
          <cell r="C8630" t="str">
            <v>3-Isopropylbut-3-enoyl-CoA</v>
          </cell>
          <cell r="D8630" t="str">
            <v>3-Isopropylbut-3-enoyl-CoA</v>
          </cell>
          <cell r="E8630" t="str">
            <v>C11949</v>
          </cell>
          <cell r="F8630" t="str">
            <v>C28H43N7O17P3S</v>
          </cell>
          <cell r="G8630" t="str">
            <v>-3</v>
          </cell>
          <cell r="H8630" t="str">
            <v>-760.21</v>
          </cell>
          <cell r="I8630" t="str">
            <v>3.6053</v>
          </cell>
          <cell r="J8630" t="str">
            <v>874</v>
          </cell>
        </row>
        <row r="8631">
          <cell r="A8631" t="str">
            <v>cpd08747</v>
          </cell>
          <cell r="B8631" t="str">
            <v>3-Isopropylbut-3-enoic acid</v>
          </cell>
          <cell r="C8631" t="str">
            <v>3-Isopropylbut-3-enoic acid</v>
          </cell>
          <cell r="D8631" t="str">
            <v>3-Isopropylbut-3-enoic acid</v>
          </cell>
          <cell r="E8631" t="str">
            <v>C11950</v>
          </cell>
          <cell r="F8631" t="str">
            <v>C7H11O2</v>
          </cell>
          <cell r="G8631" t="str">
            <v>-1</v>
          </cell>
          <cell r="H8631" t="str">
            <v>-61.13</v>
          </cell>
          <cell r="I8631" t="str">
            <v>0.586125</v>
          </cell>
          <cell r="J8631" t="str">
            <v>127</v>
          </cell>
        </row>
        <row r="8632">
          <cell r="A8632" t="str">
            <v>cpd08748</v>
          </cell>
          <cell r="B8632" t="str">
            <v>(+)-cis-Isopulegone</v>
          </cell>
          <cell r="C8632" t="str">
            <v>(+)-cis-Isopulegone</v>
          </cell>
          <cell r="D8632" t="str">
            <v>(+)-cis-Isopulegone</v>
          </cell>
          <cell r="E8632" t="str">
            <v>C11951</v>
          </cell>
          <cell r="F8632" t="str">
            <v>C10H16O</v>
          </cell>
          <cell r="G8632" t="str">
            <v>0</v>
          </cell>
          <cell r="H8632" t="str">
            <v>4.39</v>
          </cell>
          <cell r="I8632" t="str">
            <v>1.05881</v>
          </cell>
          <cell r="J8632" t="str">
            <v>152</v>
          </cell>
        </row>
        <row r="8633">
          <cell r="A8633" t="str">
            <v>cpd08749</v>
          </cell>
          <cell r="B8633" t="str">
            <v>(+)-Isomenthone</v>
          </cell>
          <cell r="C8633" t="str">
            <v>(+)-Isomenthone</v>
          </cell>
          <cell r="D8633" t="str">
            <v>(+)-Isomenthone</v>
          </cell>
          <cell r="E8633" t="str">
            <v>C11952</v>
          </cell>
          <cell r="F8633" t="str">
            <v>C10H18O</v>
          </cell>
          <cell r="G8633" t="str">
            <v>0</v>
          </cell>
          <cell r="H8633" t="str">
            <v>-16.75</v>
          </cell>
          <cell r="I8633" t="str">
            <v>0.97535</v>
          </cell>
          <cell r="J8633" t="str">
            <v>154</v>
          </cell>
        </row>
        <row r="8634">
          <cell r="A8634" t="str">
            <v>cpd08750</v>
          </cell>
          <cell r="B8634" t="str">
            <v>6,8a-Seco-6,8a-deoxy-5-oxoavermectin ''2b'' aglycone</v>
          </cell>
          <cell r="C8634" t="str">
            <v>6,8a-Seco-6,8a-deoxy-5-oxoavermectin ''2b'' aglycone</v>
          </cell>
          <cell r="D8634" t="str">
            <v>6,8a-Seco-6,8a-deoxy-5-oxoavermectin ''2b'' aglycone</v>
          </cell>
          <cell r="E8634" t="str">
            <v>C11953</v>
          </cell>
          <cell r="F8634" t="str">
            <v>C33H48O8</v>
          </cell>
          <cell r="G8634" t="str">
            <v>0</v>
          </cell>
          <cell r="H8634" t="str">
            <v>10000000</v>
          </cell>
          <cell r="I8634" t="str">
            <v>10000000</v>
          </cell>
          <cell r="J8634" t="str">
            <v>572</v>
          </cell>
        </row>
        <row r="8635">
          <cell r="A8635" t="str">
            <v>cpd08751</v>
          </cell>
          <cell r="B8635" t="str">
            <v>5-Oxoavermectin ''2b'' aglycone</v>
          </cell>
          <cell r="C8635" t="str">
            <v>5-Oxoavermectin ''2b'' aglycone</v>
          </cell>
          <cell r="D8635" t="str">
            <v>5-Oxoavermectin ''2b'' aglycone</v>
          </cell>
          <cell r="E8635" t="str">
            <v>C11954</v>
          </cell>
          <cell r="F8635" t="str">
            <v>C33H46O9</v>
          </cell>
          <cell r="G8635" t="str">
            <v>0</v>
          </cell>
          <cell r="H8635" t="str">
            <v>10000000</v>
          </cell>
          <cell r="I8635" t="str">
            <v>10000000</v>
          </cell>
          <cell r="J8635" t="str">
            <v>586</v>
          </cell>
        </row>
        <row r="8636">
          <cell r="A8636" t="str">
            <v>cpd08752</v>
          </cell>
          <cell r="B8636" t="str">
            <v>Avermectin B2b aglycone</v>
          </cell>
          <cell r="C8636" t="str">
            <v>Avermectin B2b aglycone</v>
          </cell>
          <cell r="D8636" t="str">
            <v>Avermectin B2b aglycone</v>
          </cell>
          <cell r="E8636" t="str">
            <v>C11955</v>
          </cell>
          <cell r="F8636" t="str">
            <v>C33H48O9</v>
          </cell>
          <cell r="G8636" t="str">
            <v>0</v>
          </cell>
          <cell r="H8636" t="str">
            <v>10000000</v>
          </cell>
          <cell r="I8636" t="str">
            <v>10000000</v>
          </cell>
          <cell r="J8636" t="str">
            <v>588</v>
          </cell>
        </row>
        <row r="8637">
          <cell r="A8637" t="str">
            <v>cpd08753</v>
          </cell>
          <cell r="B8637" t="str">
            <v>Avermectin A2b aglycone</v>
          </cell>
          <cell r="C8637" t="str">
            <v>Avermectin A2b aglycone</v>
          </cell>
          <cell r="D8637" t="str">
            <v>Avermectin A2b aglycone</v>
          </cell>
          <cell r="E8637" t="str">
            <v>C11956</v>
          </cell>
          <cell r="F8637" t="str">
            <v>C34H50O9</v>
          </cell>
          <cell r="G8637" t="str">
            <v>0</v>
          </cell>
          <cell r="H8637" t="str">
            <v>10000000</v>
          </cell>
          <cell r="I8637" t="str">
            <v>10000000</v>
          </cell>
          <cell r="J8637" t="str">
            <v>602</v>
          </cell>
        </row>
        <row r="8638">
          <cell r="A8638" t="str">
            <v>cpd08754</v>
          </cell>
          <cell r="B8638" t="str">
            <v>Avermectin B2b monosaccharide</v>
          </cell>
          <cell r="C8638" t="str">
            <v>Avermectin B2b monosaccharide</v>
          </cell>
          <cell r="D8638" t="str">
            <v>Avermectin B2b monosaccharide</v>
          </cell>
          <cell r="E8638" t="str">
            <v>C11957</v>
          </cell>
          <cell r="F8638" t="str">
            <v>C40H60O12</v>
          </cell>
          <cell r="G8638" t="str">
            <v>0</v>
          </cell>
          <cell r="H8638" t="str">
            <v>10000000</v>
          </cell>
          <cell r="I8638" t="str">
            <v>10000000</v>
          </cell>
          <cell r="J8638" t="str">
            <v>732</v>
          </cell>
        </row>
        <row r="8639">
          <cell r="A8639" t="str">
            <v>cpd08755</v>
          </cell>
          <cell r="B8639" t="str">
            <v>Avermectin A2b monosaccharide</v>
          </cell>
          <cell r="C8639" t="str">
            <v>Avermectin A2b monosaccharide</v>
          </cell>
          <cell r="D8639" t="str">
            <v>Avermectin A2b monosaccharide</v>
          </cell>
          <cell r="E8639" t="str">
            <v>C11958</v>
          </cell>
          <cell r="F8639" t="str">
            <v>C41H62O12</v>
          </cell>
          <cell r="G8639" t="str">
            <v>0</v>
          </cell>
          <cell r="H8639" t="str">
            <v>10000000</v>
          </cell>
          <cell r="I8639" t="str">
            <v>10000000</v>
          </cell>
          <cell r="J8639" t="str">
            <v>746</v>
          </cell>
        </row>
        <row r="8640">
          <cell r="A8640" t="str">
            <v>cpd08756</v>
          </cell>
          <cell r="B8640" t="str">
            <v>Avermectin B2b</v>
          </cell>
          <cell r="C8640" t="str">
            <v>Avermectin B2b</v>
          </cell>
          <cell r="D8640" t="str">
            <v>Avermectin B2b</v>
          </cell>
          <cell r="E8640" t="str">
            <v>C11959</v>
          </cell>
          <cell r="F8640" t="str">
            <v>C47H72O15</v>
          </cell>
          <cell r="G8640" t="str">
            <v>0</v>
          </cell>
          <cell r="H8640" t="str">
            <v>10000000</v>
          </cell>
          <cell r="I8640" t="str">
            <v>10000000</v>
          </cell>
          <cell r="J8640" t="str">
            <v>876</v>
          </cell>
        </row>
        <row r="8641">
          <cell r="A8641" t="str">
            <v>cpd08757</v>
          </cell>
          <cell r="B8641" t="str">
            <v>Avermectin A2b</v>
          </cell>
          <cell r="C8641" t="str">
            <v>Avermectin A2b</v>
          </cell>
          <cell r="D8641" t="str">
            <v>Avermectin A2b</v>
          </cell>
          <cell r="E8641" t="str">
            <v>C11960</v>
          </cell>
          <cell r="F8641" t="str">
            <v>C48H74O15</v>
          </cell>
          <cell r="G8641" t="str">
            <v>0</v>
          </cell>
          <cell r="H8641" t="str">
            <v>10000000</v>
          </cell>
          <cell r="I8641" t="str">
            <v>10000000</v>
          </cell>
          <cell r="J8641" t="str">
            <v>890</v>
          </cell>
        </row>
        <row r="8642">
          <cell r="A8642" t="str">
            <v>cpd08758</v>
          </cell>
          <cell r="B8642" t="str">
            <v>6,8a-Seco-6,8a-deoxy-5-oxoavermectin ''1b'' aglycone</v>
          </cell>
          <cell r="C8642" t="str">
            <v>6,8a-Seco-6,8a-deoxy-5-oxoavermectin ''1b'' aglycone</v>
          </cell>
          <cell r="D8642" t="str">
            <v>6,8a-Seco-6,8a-deoxy-5-oxoavermectin ''1b'' aglycone</v>
          </cell>
          <cell r="E8642" t="str">
            <v>C11961</v>
          </cell>
          <cell r="F8642" t="str">
            <v>C33H46O7</v>
          </cell>
          <cell r="G8642" t="str">
            <v>0</v>
          </cell>
          <cell r="H8642" t="str">
            <v>10000000</v>
          </cell>
          <cell r="I8642" t="str">
            <v>10000000</v>
          </cell>
          <cell r="J8642" t="str">
            <v>554</v>
          </cell>
        </row>
        <row r="8643">
          <cell r="A8643" t="str">
            <v>cpd08759</v>
          </cell>
          <cell r="B8643" t="str">
            <v>5-Oxoavermectin ''1b'' aglycone</v>
          </cell>
          <cell r="C8643" t="str">
            <v>5-Oxoavermectin ''1b'' aglycone</v>
          </cell>
          <cell r="D8643" t="str">
            <v>5-Oxoavermectin ''1b'' aglycone</v>
          </cell>
          <cell r="E8643" t="str">
            <v>C11962</v>
          </cell>
          <cell r="F8643" t="str">
            <v>C33H44O8</v>
          </cell>
          <cell r="G8643" t="str">
            <v>0</v>
          </cell>
          <cell r="H8643" t="str">
            <v>10000000</v>
          </cell>
          <cell r="I8643" t="str">
            <v>10000000</v>
          </cell>
          <cell r="J8643" t="str">
            <v>568</v>
          </cell>
        </row>
        <row r="8644">
          <cell r="A8644" t="str">
            <v>cpd08760</v>
          </cell>
          <cell r="B8644" t="str">
            <v>Avermectin B1b aglycone</v>
          </cell>
          <cell r="C8644" t="str">
            <v>Avermectin B1b aglycone</v>
          </cell>
          <cell r="D8644" t="str">
            <v>Avermectin B1b aglycone</v>
          </cell>
          <cell r="E8644" t="str">
            <v>C11963</v>
          </cell>
          <cell r="F8644" t="str">
            <v>C33H46O8</v>
          </cell>
          <cell r="G8644" t="str">
            <v>0</v>
          </cell>
          <cell r="H8644" t="str">
            <v>10000000</v>
          </cell>
          <cell r="I8644" t="str">
            <v>10000000</v>
          </cell>
          <cell r="J8644" t="str">
            <v>570</v>
          </cell>
        </row>
        <row r="8645">
          <cell r="A8645" t="str">
            <v>cpd08761</v>
          </cell>
          <cell r="B8645" t="str">
            <v>Avermectin A1b aglycone</v>
          </cell>
          <cell r="C8645" t="str">
            <v>Avermectin A1b aglycone</v>
          </cell>
          <cell r="D8645" t="str">
            <v>Avermectin A1b aglycone</v>
          </cell>
          <cell r="E8645" t="str">
            <v>C11964</v>
          </cell>
          <cell r="F8645" t="str">
            <v>C34H48O8</v>
          </cell>
          <cell r="G8645" t="str">
            <v>0</v>
          </cell>
          <cell r="H8645" t="str">
            <v>10000000</v>
          </cell>
          <cell r="I8645" t="str">
            <v>10000000</v>
          </cell>
          <cell r="J8645" t="str">
            <v>584</v>
          </cell>
        </row>
        <row r="8646">
          <cell r="A8646" t="str">
            <v>cpd08762</v>
          </cell>
          <cell r="B8646" t="str">
            <v>Avermectin B1b monosaccharide</v>
          </cell>
          <cell r="C8646" t="str">
            <v>Avermectin B1b monosaccharide</v>
          </cell>
          <cell r="D8646" t="str">
            <v>Avermectin B1b monosaccharide</v>
          </cell>
          <cell r="E8646" t="str">
            <v>C11965</v>
          </cell>
          <cell r="F8646" t="str">
            <v>C40H58O11</v>
          </cell>
          <cell r="G8646" t="str">
            <v>0</v>
          </cell>
          <cell r="H8646" t="str">
            <v>10000000</v>
          </cell>
          <cell r="I8646" t="str">
            <v>10000000</v>
          </cell>
          <cell r="J8646" t="str">
            <v>714</v>
          </cell>
        </row>
        <row r="8647">
          <cell r="A8647" t="str">
            <v>cpd08763</v>
          </cell>
          <cell r="B8647" t="str">
            <v>Avermectin A1b monosaccharide</v>
          </cell>
          <cell r="C8647" t="str">
            <v>Avermectin A1b monosaccharide</v>
          </cell>
          <cell r="D8647" t="str">
            <v>Avermectin A1b monosaccharide</v>
          </cell>
          <cell r="E8647" t="str">
            <v>C11966</v>
          </cell>
          <cell r="F8647" t="str">
            <v>C41H60O11</v>
          </cell>
          <cell r="G8647" t="str">
            <v>0</v>
          </cell>
          <cell r="H8647" t="str">
            <v>10000000</v>
          </cell>
          <cell r="I8647" t="str">
            <v>10000000</v>
          </cell>
          <cell r="J8647" t="str">
            <v>728</v>
          </cell>
        </row>
        <row r="8648">
          <cell r="A8648" t="str">
            <v>cpd08764</v>
          </cell>
          <cell r="B8648" t="str">
            <v>Avermectin B1b</v>
          </cell>
          <cell r="C8648" t="str">
            <v>Avermectin B1b</v>
          </cell>
          <cell r="D8648" t="str">
            <v>Avermectin B1b</v>
          </cell>
          <cell r="E8648" t="str">
            <v>C11967</v>
          </cell>
          <cell r="F8648" t="str">
            <v>C47H70O14</v>
          </cell>
          <cell r="G8648" t="str">
            <v>0</v>
          </cell>
          <cell r="H8648" t="str">
            <v>10000000</v>
          </cell>
          <cell r="I8648" t="str">
            <v>10000000</v>
          </cell>
          <cell r="J8648" t="str">
            <v>858</v>
          </cell>
        </row>
        <row r="8649">
          <cell r="A8649" t="str">
            <v>cpd08765</v>
          </cell>
          <cell r="B8649" t="str">
            <v>Avermectin A1b</v>
          </cell>
          <cell r="C8649" t="str">
            <v>Avermectin A1b</v>
          </cell>
          <cell r="D8649" t="str">
            <v>Avermectin A1b</v>
          </cell>
          <cell r="E8649" t="str">
            <v>C11968</v>
          </cell>
          <cell r="F8649" t="str">
            <v>C48H72O14</v>
          </cell>
          <cell r="G8649" t="str">
            <v>0</v>
          </cell>
          <cell r="H8649" t="str">
            <v>10000000</v>
          </cell>
          <cell r="I8649" t="str">
            <v>10000000</v>
          </cell>
          <cell r="J8649" t="str">
            <v>872</v>
          </cell>
        </row>
        <row r="8650">
          <cell r="A8650" t="str">
            <v>cpd08766</v>
          </cell>
          <cell r="B8650" t="str">
            <v>6,8a-Seco-6,8a-deoxy-5-oxoavermectin ''2a'' aglycone</v>
          </cell>
          <cell r="C8650" t="str">
            <v>6,8a-Seco-6,8a-deoxy-5-oxoavermectin ''2a'' aglycone</v>
          </cell>
          <cell r="D8650" t="str">
            <v>6,8a-Seco-6,8a-deoxy-5-oxoavermectin ''2a'' aglycone</v>
          </cell>
          <cell r="E8650" t="str">
            <v>C11969</v>
          </cell>
          <cell r="F8650" t="str">
            <v>C34H50O8</v>
          </cell>
          <cell r="G8650" t="str">
            <v>0</v>
          </cell>
          <cell r="H8650" t="str">
            <v>10000000</v>
          </cell>
          <cell r="I8650" t="str">
            <v>10000000</v>
          </cell>
          <cell r="J8650" t="str">
            <v>586</v>
          </cell>
        </row>
        <row r="8651">
          <cell r="A8651" t="str">
            <v>cpd08767</v>
          </cell>
          <cell r="B8651" t="str">
            <v>5-Oxoavermectin ''2a'' aglycone</v>
          </cell>
          <cell r="C8651" t="str">
            <v>5-Oxoavermectin ''2a'' aglycone</v>
          </cell>
          <cell r="D8651" t="str">
            <v>5-Oxoavermectin ''2a'' aglycone</v>
          </cell>
          <cell r="E8651" t="str">
            <v>C11970</v>
          </cell>
          <cell r="F8651" t="str">
            <v>C34H48O9</v>
          </cell>
          <cell r="G8651" t="str">
            <v>0</v>
          </cell>
          <cell r="H8651" t="str">
            <v>10000000</v>
          </cell>
          <cell r="I8651" t="str">
            <v>10000000</v>
          </cell>
          <cell r="J8651" t="str">
            <v>600</v>
          </cell>
        </row>
        <row r="8652">
          <cell r="A8652" t="str">
            <v>cpd08768</v>
          </cell>
          <cell r="B8652" t="str">
            <v>Avermectin B2a aglycone</v>
          </cell>
          <cell r="C8652" t="str">
            <v>Avermectin B2a aglycone</v>
          </cell>
          <cell r="D8652" t="str">
            <v>Avermectin B2a aglycone</v>
          </cell>
          <cell r="E8652" t="str">
            <v>C11971</v>
          </cell>
          <cell r="F8652" t="str">
            <v>C34H50O9</v>
          </cell>
          <cell r="G8652" t="str">
            <v>0</v>
          </cell>
          <cell r="H8652" t="str">
            <v>10000000</v>
          </cell>
          <cell r="I8652" t="str">
            <v>10000000</v>
          </cell>
          <cell r="J8652" t="str">
            <v>602</v>
          </cell>
        </row>
        <row r="8653">
          <cell r="A8653" t="str">
            <v>cpd08769</v>
          </cell>
          <cell r="B8653" t="str">
            <v>Avermectin A2a aglycone</v>
          </cell>
          <cell r="C8653" t="str">
            <v>Avermectin A2a aglycone</v>
          </cell>
          <cell r="D8653" t="str">
            <v>Avermectin A2a aglycone</v>
          </cell>
          <cell r="E8653" t="str">
            <v>C11972</v>
          </cell>
          <cell r="F8653" t="str">
            <v>C35H52O9</v>
          </cell>
          <cell r="G8653" t="str">
            <v>0</v>
          </cell>
          <cell r="H8653" t="str">
            <v>10000000</v>
          </cell>
          <cell r="I8653" t="str">
            <v>10000000</v>
          </cell>
          <cell r="J8653" t="str">
            <v>616</v>
          </cell>
        </row>
        <row r="8654">
          <cell r="A8654" t="str">
            <v>cpd08770</v>
          </cell>
          <cell r="B8654" t="str">
            <v>Avermectin B2a monosaccharide</v>
          </cell>
          <cell r="C8654" t="str">
            <v>Avermectin B2a monosaccharide</v>
          </cell>
          <cell r="D8654" t="str">
            <v>Avermectin B2a monosaccharide</v>
          </cell>
          <cell r="E8654" t="str">
            <v>C11973</v>
          </cell>
          <cell r="F8654" t="str">
            <v>C41H62O12</v>
          </cell>
          <cell r="G8654" t="str">
            <v>0</v>
          </cell>
          <cell r="H8654" t="str">
            <v>10000000</v>
          </cell>
          <cell r="I8654" t="str">
            <v>10000000</v>
          </cell>
          <cell r="J8654" t="str">
            <v>746</v>
          </cell>
        </row>
        <row r="8655">
          <cell r="A8655" t="str">
            <v>cpd08771</v>
          </cell>
          <cell r="B8655" t="str">
            <v>Avermectin A2a monosaccharide</v>
          </cell>
          <cell r="C8655" t="str">
            <v>Avermectin A2a monosaccharide</v>
          </cell>
          <cell r="D8655" t="str">
            <v>Avermectin A2a monosaccharide</v>
          </cell>
          <cell r="E8655" t="str">
            <v>C11974</v>
          </cell>
          <cell r="F8655" t="str">
            <v>C42H64O12</v>
          </cell>
          <cell r="G8655" t="str">
            <v>0</v>
          </cell>
          <cell r="H8655" t="str">
            <v>10000000</v>
          </cell>
          <cell r="I8655" t="str">
            <v>10000000</v>
          </cell>
          <cell r="J8655" t="str">
            <v>760</v>
          </cell>
        </row>
        <row r="8656">
          <cell r="A8656" t="str">
            <v>cpd08772</v>
          </cell>
          <cell r="B8656" t="str">
            <v>Avermectin B2a</v>
          </cell>
          <cell r="C8656" t="str">
            <v>Avermectin B2a</v>
          </cell>
          <cell r="D8656" t="str">
            <v>Avermectin B2a</v>
          </cell>
          <cell r="E8656" t="str">
            <v>C11975</v>
          </cell>
          <cell r="F8656" t="str">
            <v>C48H74O15</v>
          </cell>
          <cell r="G8656" t="str">
            <v>0</v>
          </cell>
          <cell r="H8656" t="str">
            <v>10000000</v>
          </cell>
          <cell r="I8656" t="str">
            <v>10000000</v>
          </cell>
          <cell r="J8656" t="str">
            <v>890</v>
          </cell>
        </row>
        <row r="8657">
          <cell r="A8657" t="str">
            <v>cpd08773</v>
          </cell>
          <cell r="B8657" t="str">
            <v>Avermectin A2a</v>
          </cell>
          <cell r="C8657" t="str">
            <v>Avermectin A2a</v>
          </cell>
          <cell r="D8657" t="str">
            <v>Avermectin A2a</v>
          </cell>
          <cell r="E8657" t="str">
            <v>C11976</v>
          </cell>
          <cell r="F8657" t="str">
            <v>C49H76O15</v>
          </cell>
          <cell r="G8657" t="str">
            <v>0</v>
          </cell>
          <cell r="H8657" t="str">
            <v>10000000</v>
          </cell>
          <cell r="I8657" t="str">
            <v>10000000</v>
          </cell>
          <cell r="J8657" t="str">
            <v>904</v>
          </cell>
        </row>
        <row r="8658">
          <cell r="A8658" t="str">
            <v>cpd08774</v>
          </cell>
          <cell r="B8658" t="str">
            <v>6,8a-Seco-6,8a-deoxy-5-oxoavermectin ''1a'' aglycone</v>
          </cell>
          <cell r="C8658" t="str">
            <v>6,8a-Seco-6,8a-deoxy-5-oxoavermectin ''1a'' aglycone</v>
          </cell>
          <cell r="D8658" t="str">
            <v>6,8a-Seco-6,8a-deoxy-5-oxoavermectin ''1a'' aglycone</v>
          </cell>
          <cell r="E8658" t="str">
            <v>C11977</v>
          </cell>
          <cell r="F8658" t="str">
            <v>C34H48O7</v>
          </cell>
          <cell r="G8658" t="str">
            <v>0</v>
          </cell>
          <cell r="H8658" t="str">
            <v>10000000</v>
          </cell>
          <cell r="I8658" t="str">
            <v>10000000</v>
          </cell>
          <cell r="J8658" t="str">
            <v>568</v>
          </cell>
        </row>
        <row r="8659">
          <cell r="A8659" t="str">
            <v>cpd08775</v>
          </cell>
          <cell r="B8659" t="str">
            <v>5-Oxoavermectin ''1a'' aglycone</v>
          </cell>
          <cell r="C8659" t="str">
            <v>5-Oxoavermectin ''1a'' aglycone</v>
          </cell>
          <cell r="D8659" t="str">
            <v>5-Oxoavermectin ''1a'' aglycone</v>
          </cell>
          <cell r="E8659" t="str">
            <v>C11978</v>
          </cell>
          <cell r="F8659" t="str">
            <v>C34H46O8</v>
          </cell>
          <cell r="G8659" t="str">
            <v>0</v>
          </cell>
          <cell r="H8659" t="str">
            <v>10000000</v>
          </cell>
          <cell r="I8659" t="str">
            <v>10000000</v>
          </cell>
          <cell r="J8659" t="str">
            <v>582</v>
          </cell>
        </row>
        <row r="8660">
          <cell r="A8660" t="str">
            <v>cpd08776</v>
          </cell>
          <cell r="B8660" t="str">
            <v>Avermectin B1a aglycone</v>
          </cell>
          <cell r="C8660" t="str">
            <v>Avermectin B1a aglycone</v>
          </cell>
          <cell r="D8660" t="str">
            <v>Avermectin B1a aglycone</v>
          </cell>
          <cell r="E8660" t="str">
            <v>C11979</v>
          </cell>
          <cell r="F8660" t="str">
            <v>C34H48O8</v>
          </cell>
          <cell r="G8660" t="str">
            <v>0</v>
          </cell>
          <cell r="H8660" t="str">
            <v>10000000</v>
          </cell>
          <cell r="I8660" t="str">
            <v>10000000</v>
          </cell>
          <cell r="J8660" t="str">
            <v>584</v>
          </cell>
        </row>
        <row r="8661">
          <cell r="A8661" t="str">
            <v>cpd08777</v>
          </cell>
          <cell r="B8661" t="str">
            <v>Avermectin A1a aglycone</v>
          </cell>
          <cell r="C8661" t="str">
            <v>Avermectin A1a aglycone</v>
          </cell>
          <cell r="D8661" t="str">
            <v>Avermectin A1a aglycone</v>
          </cell>
          <cell r="E8661" t="str">
            <v>C11980</v>
          </cell>
          <cell r="F8661" t="str">
            <v>C35H50O8</v>
          </cell>
          <cell r="G8661" t="str">
            <v>0</v>
          </cell>
          <cell r="H8661" t="str">
            <v>10000000</v>
          </cell>
          <cell r="I8661" t="str">
            <v>10000000</v>
          </cell>
          <cell r="J8661" t="str">
            <v>598</v>
          </cell>
        </row>
        <row r="8662">
          <cell r="A8662" t="str">
            <v>cpd08778</v>
          </cell>
          <cell r="B8662" t="str">
            <v>Avermectin B1a monosaccharide</v>
          </cell>
          <cell r="C8662" t="str">
            <v>Avermectin B1a monosaccharide</v>
          </cell>
          <cell r="D8662" t="str">
            <v>Avermectin B1a monosaccharide</v>
          </cell>
          <cell r="E8662" t="str">
            <v>C11981</v>
          </cell>
          <cell r="F8662" t="str">
            <v>C41H60O11</v>
          </cell>
          <cell r="G8662" t="str">
            <v>0</v>
          </cell>
          <cell r="H8662" t="str">
            <v>10000000</v>
          </cell>
          <cell r="I8662" t="str">
            <v>10000000</v>
          </cell>
          <cell r="J8662" t="str">
            <v>728</v>
          </cell>
        </row>
        <row r="8663">
          <cell r="A8663" t="str">
            <v>cpd08779</v>
          </cell>
          <cell r="B8663" t="str">
            <v>Avermectin A1a monosaccharide</v>
          </cell>
          <cell r="C8663" t="str">
            <v>Avermectin A1a monosaccharide</v>
          </cell>
          <cell r="D8663" t="str">
            <v>Avermectin A1a monosaccharide</v>
          </cell>
          <cell r="E8663" t="str">
            <v>C11982</v>
          </cell>
          <cell r="F8663" t="str">
            <v>C42H62O11</v>
          </cell>
          <cell r="G8663" t="str">
            <v>0</v>
          </cell>
          <cell r="H8663" t="str">
            <v>10000000</v>
          </cell>
          <cell r="I8663" t="str">
            <v>10000000</v>
          </cell>
          <cell r="J8663" t="str">
            <v>742</v>
          </cell>
        </row>
        <row r="8664">
          <cell r="A8664" t="str">
            <v>cpd08780</v>
          </cell>
          <cell r="B8664" t="str">
            <v>Avermectin B1a</v>
          </cell>
          <cell r="C8664" t="str">
            <v>Avermectin B1a</v>
          </cell>
          <cell r="D8664" t="str">
            <v>Avermectin B1a</v>
          </cell>
          <cell r="E8664" t="str">
            <v>C11983</v>
          </cell>
          <cell r="F8664" t="str">
            <v>C48H72O14</v>
          </cell>
          <cell r="G8664" t="str">
            <v>0</v>
          </cell>
          <cell r="H8664" t="str">
            <v>10000000</v>
          </cell>
          <cell r="I8664" t="str">
            <v>10000000</v>
          </cell>
          <cell r="J8664" t="str">
            <v>872</v>
          </cell>
        </row>
        <row r="8665">
          <cell r="A8665" t="str">
            <v>cpd08781</v>
          </cell>
          <cell r="B8665" t="str">
            <v>Avermectin A1a</v>
          </cell>
          <cell r="C8665" t="str">
            <v>Avermectin A1a</v>
          </cell>
          <cell r="D8665" t="str">
            <v>Avermectin A1a</v>
          </cell>
          <cell r="E8665" t="str">
            <v>C11984</v>
          </cell>
          <cell r="F8665" t="str">
            <v>C49H74O14</v>
          </cell>
          <cell r="G8665" t="str">
            <v>0</v>
          </cell>
          <cell r="H8665" t="str">
            <v>10000000</v>
          </cell>
          <cell r="I8665" t="str">
            <v>10000000</v>
          </cell>
          <cell r="J8665" t="str">
            <v>886</v>
          </cell>
        </row>
        <row r="8666">
          <cell r="A8666" t="str">
            <v>cpd08782</v>
          </cell>
          <cell r="B8666" t="str">
            <v>Megalomicin A</v>
          </cell>
          <cell r="C8666" t="str">
            <v>Megalomicin A</v>
          </cell>
          <cell r="D8666" t="str">
            <v>Megalomicin A</v>
          </cell>
          <cell r="E8666" t="str">
            <v>C11985</v>
          </cell>
          <cell r="F8666" t="str">
            <v>C44H82N2O15</v>
          </cell>
          <cell r="G8666" t="str">
            <v>2</v>
          </cell>
          <cell r="H8666" t="str">
            <v>10000000</v>
          </cell>
          <cell r="I8666" t="str">
            <v>10000000</v>
          </cell>
          <cell r="J8666" t="str">
            <v>878</v>
          </cell>
        </row>
        <row r="8667">
          <cell r="A8667" t="str">
            <v>cpd08783</v>
          </cell>
          <cell r="B8667" t="str">
            <v>Megalomicin B</v>
          </cell>
          <cell r="C8667" t="str">
            <v>Megalomicin B</v>
          </cell>
          <cell r="D8667" t="str">
            <v>Megalomicin B</v>
          </cell>
          <cell r="E8667" t="str">
            <v>C11986</v>
          </cell>
          <cell r="F8667" t="str">
            <v>C46H84N2O16</v>
          </cell>
          <cell r="G8667" t="str">
            <v>2</v>
          </cell>
          <cell r="H8667" t="str">
            <v>10000000</v>
          </cell>
          <cell r="I8667" t="str">
            <v>10000000</v>
          </cell>
          <cell r="J8667" t="str">
            <v>920</v>
          </cell>
        </row>
        <row r="8668">
          <cell r="A8668" t="str">
            <v>cpd08784</v>
          </cell>
          <cell r="B8668" t="str">
            <v>Megalomicin C1</v>
          </cell>
          <cell r="C8668" t="str">
            <v>Megalomicin C1</v>
          </cell>
          <cell r="D8668" t="str">
            <v>Megalomicin C1</v>
          </cell>
          <cell r="E8668" t="str">
            <v>C11987</v>
          </cell>
          <cell r="F8668" t="str">
            <v>C48H86N2O17</v>
          </cell>
          <cell r="G8668" t="str">
            <v>2</v>
          </cell>
          <cell r="H8668" t="str">
            <v>10000000</v>
          </cell>
          <cell r="I8668" t="str">
            <v>10000000</v>
          </cell>
          <cell r="J8668" t="str">
            <v>962</v>
          </cell>
        </row>
        <row r="8669">
          <cell r="A8669" t="str">
            <v>cpd08785</v>
          </cell>
          <cell r="B8669" t="str">
            <v>Megalomicin C2</v>
          </cell>
          <cell r="C8669" t="str">
            <v>Megalomicin C2</v>
          </cell>
          <cell r="D8669" t="str">
            <v>Megalomicin C2</v>
          </cell>
          <cell r="E8669" t="str">
            <v>C11988</v>
          </cell>
          <cell r="F8669" t="str">
            <v>C49H88N2O17</v>
          </cell>
          <cell r="G8669" t="str">
            <v>2</v>
          </cell>
          <cell r="H8669" t="str">
            <v>10000000</v>
          </cell>
          <cell r="I8669" t="str">
            <v>10000000</v>
          </cell>
          <cell r="J8669" t="str">
            <v>976</v>
          </cell>
        </row>
        <row r="8670">
          <cell r="A8670" t="str">
            <v>cpd08786</v>
          </cell>
          <cell r="B8670" t="str">
            <v>8,8a-Deoxyoleandolide</v>
          </cell>
          <cell r="C8670" t="str">
            <v>8,8a-Deoxyoleandolide</v>
          </cell>
          <cell r="D8670" t="str">
            <v>8,8a-Deoxyoleandolide</v>
          </cell>
          <cell r="E8670" t="str">
            <v>C11989</v>
          </cell>
          <cell r="F8670" t="str">
            <v>C20H36O6</v>
          </cell>
          <cell r="G8670" t="str">
            <v>0</v>
          </cell>
          <cell r="H8670" t="str">
            <v>10000000</v>
          </cell>
          <cell r="I8670" t="str">
            <v>10000000</v>
          </cell>
          <cell r="J8670" t="str">
            <v>372</v>
          </cell>
        </row>
        <row r="8671">
          <cell r="A8671" t="str">
            <v>cpd08787</v>
          </cell>
          <cell r="B8671" t="str">
            <v>Oleandolide</v>
          </cell>
          <cell r="C8671" t="str">
            <v>Oleandolide</v>
          </cell>
          <cell r="D8671" t="str">
            <v>Oleandolide</v>
          </cell>
          <cell r="E8671" t="str">
            <v>C11990</v>
          </cell>
          <cell r="F8671" t="str">
            <v>C20H34O7</v>
          </cell>
          <cell r="G8671" t="str">
            <v>0</v>
          </cell>
          <cell r="H8671" t="str">
            <v>10000000</v>
          </cell>
          <cell r="I8671" t="str">
            <v>10000000</v>
          </cell>
          <cell r="J8671" t="str">
            <v>386</v>
          </cell>
        </row>
        <row r="8672">
          <cell r="A8672" t="str">
            <v>cpd08788</v>
          </cell>
          <cell r="B8672" t="str">
            <v>L-Olivosyl-oleandolide</v>
          </cell>
          <cell r="C8672" t="str">
            <v>L-Olivosyl-oleandolide</v>
          </cell>
          <cell r="D8672" t="str">
            <v>L-Olivosyl-oleandolide</v>
          </cell>
          <cell r="E8672" t="str">
            <v>C11991</v>
          </cell>
          <cell r="F8672" t="str">
            <v>C26H44O10</v>
          </cell>
          <cell r="G8672" t="str">
            <v>0</v>
          </cell>
          <cell r="H8672" t="str">
            <v>10000000</v>
          </cell>
          <cell r="I8672" t="str">
            <v>10000000</v>
          </cell>
          <cell r="J8672" t="str">
            <v>516</v>
          </cell>
        </row>
        <row r="8673">
          <cell r="A8673" t="str">
            <v>cpd08789</v>
          </cell>
          <cell r="B8673" t="str">
            <v>L-Oleandrosyl-oleandolide</v>
          </cell>
          <cell r="C8673" t="str">
            <v>L-Oleandrosyl-oleandolide</v>
          </cell>
          <cell r="D8673" t="str">
            <v>L-Oleandrosyl-oleandolide</v>
          </cell>
          <cell r="E8673" t="str">
            <v>C11992</v>
          </cell>
          <cell r="F8673" t="str">
            <v>C27H46O10</v>
          </cell>
          <cell r="G8673" t="str">
            <v>0</v>
          </cell>
          <cell r="H8673" t="str">
            <v>10000000</v>
          </cell>
          <cell r="I8673" t="str">
            <v>10000000</v>
          </cell>
          <cell r="J8673" t="str">
            <v>530</v>
          </cell>
        </row>
        <row r="8674">
          <cell r="A8674" t="str">
            <v>cpd08790</v>
          </cell>
          <cell r="B8674" t="str">
            <v>10-Deoxymethynolide</v>
          </cell>
          <cell r="C8674" t="str">
            <v>10-Deoxymethynolide</v>
          </cell>
          <cell r="D8674" t="str">
            <v>10-Deoxymethynolide</v>
          </cell>
          <cell r="E8674" t="str">
            <v>C11993</v>
          </cell>
          <cell r="F8674" t="str">
            <v>C17H28O4</v>
          </cell>
          <cell r="G8674" t="str">
            <v>0</v>
          </cell>
          <cell r="H8674" t="str">
            <v>10000000</v>
          </cell>
          <cell r="I8674" t="str">
            <v>10000000</v>
          </cell>
          <cell r="J8674" t="str">
            <v>296</v>
          </cell>
        </row>
        <row r="8675">
          <cell r="A8675" t="str">
            <v>cpd08791</v>
          </cell>
          <cell r="B8675" t="str">
            <v>YC-17</v>
          </cell>
          <cell r="C8675" t="str">
            <v>YC-17</v>
          </cell>
          <cell r="D8675" t="str">
            <v>10-Deoxymethymycin|YC-17</v>
          </cell>
          <cell r="E8675" t="str">
            <v>C11994</v>
          </cell>
          <cell r="F8675" t="str">
            <v>C25H44NO6</v>
          </cell>
          <cell r="G8675" t="str">
            <v>1</v>
          </cell>
          <cell r="H8675" t="str">
            <v>10000000</v>
          </cell>
          <cell r="I8675" t="str">
            <v>10000000</v>
          </cell>
          <cell r="J8675" t="str">
            <v>454</v>
          </cell>
        </row>
        <row r="8676">
          <cell r="A8676" t="str">
            <v>cpd08792</v>
          </cell>
          <cell r="B8676" t="str">
            <v>Neomethymycin</v>
          </cell>
          <cell r="C8676" t="str">
            <v>Neomethymycin</v>
          </cell>
          <cell r="D8676" t="str">
            <v>Neomethymycin</v>
          </cell>
          <cell r="E8676" t="str">
            <v>C11995</v>
          </cell>
          <cell r="F8676" t="str">
            <v>C25H44NO7</v>
          </cell>
          <cell r="G8676" t="str">
            <v>1</v>
          </cell>
          <cell r="H8676" t="str">
            <v>10000000</v>
          </cell>
          <cell r="I8676" t="str">
            <v>10000000</v>
          </cell>
          <cell r="J8676" t="str">
            <v>470</v>
          </cell>
        </row>
        <row r="8677">
          <cell r="A8677" t="str">
            <v>cpd08793</v>
          </cell>
          <cell r="B8677" t="str">
            <v>Methymycin</v>
          </cell>
          <cell r="C8677" t="str">
            <v>Methymycin</v>
          </cell>
          <cell r="D8677" t="str">
            <v>Methymycin</v>
          </cell>
          <cell r="E8677" t="str">
            <v>C11996</v>
          </cell>
          <cell r="F8677" t="str">
            <v>C25H44NO7</v>
          </cell>
          <cell r="G8677" t="str">
            <v>1</v>
          </cell>
          <cell r="H8677" t="str">
            <v>10000000</v>
          </cell>
          <cell r="I8677" t="str">
            <v>10000000</v>
          </cell>
          <cell r="J8677" t="str">
            <v>470</v>
          </cell>
        </row>
        <row r="8678">
          <cell r="A8678" t="str">
            <v>cpd08794</v>
          </cell>
          <cell r="B8678" t="str">
            <v>Narbonolide</v>
          </cell>
          <cell r="C8678" t="str">
            <v>Narbonolide</v>
          </cell>
          <cell r="D8678" t="str">
            <v>Narbonolide</v>
          </cell>
          <cell r="E8678" t="str">
            <v>C11997</v>
          </cell>
          <cell r="F8678" t="str">
            <v>C20H32O5</v>
          </cell>
          <cell r="G8678" t="str">
            <v>0</v>
          </cell>
          <cell r="H8678" t="str">
            <v>10000000</v>
          </cell>
          <cell r="I8678" t="str">
            <v>10000000</v>
          </cell>
          <cell r="J8678" t="str">
            <v>352</v>
          </cell>
        </row>
        <row r="8679">
          <cell r="A8679" t="str">
            <v>cpd08795</v>
          </cell>
          <cell r="B8679" t="str">
            <v>Narbomycin</v>
          </cell>
          <cell r="C8679" t="str">
            <v>Narbomycin</v>
          </cell>
          <cell r="D8679" t="str">
            <v>Narbomycin</v>
          </cell>
          <cell r="E8679" t="str">
            <v>C11998</v>
          </cell>
          <cell r="F8679" t="str">
            <v>C28H48NO7</v>
          </cell>
          <cell r="G8679" t="str">
            <v>1</v>
          </cell>
          <cell r="H8679" t="str">
            <v>10000000</v>
          </cell>
          <cell r="I8679" t="str">
            <v>10000000</v>
          </cell>
          <cell r="J8679" t="str">
            <v>510</v>
          </cell>
        </row>
        <row r="8680">
          <cell r="A8680" t="str">
            <v>cpd08796</v>
          </cell>
          <cell r="B8680" t="str">
            <v>Pikromycin</v>
          </cell>
          <cell r="C8680" t="str">
            <v>Pikromycin</v>
          </cell>
          <cell r="D8680" t="str">
            <v>Pikromycin</v>
          </cell>
          <cell r="E8680" t="str">
            <v>C11999</v>
          </cell>
          <cell r="F8680" t="str">
            <v>C28H48NO8</v>
          </cell>
          <cell r="G8680" t="str">
            <v>1</v>
          </cell>
          <cell r="H8680" t="str">
            <v>10000000</v>
          </cell>
          <cell r="I8680" t="str">
            <v>10000000</v>
          </cell>
          <cell r="J8680" t="str">
            <v>526</v>
          </cell>
        </row>
        <row r="8681">
          <cell r="A8681" t="str">
            <v>cpd08797</v>
          </cell>
          <cell r="B8681" t="str">
            <v>Tylactone</v>
          </cell>
          <cell r="C8681" t="str">
            <v>Tylactone</v>
          </cell>
          <cell r="D8681" t="str">
            <v>Protylonolide|Tylactone</v>
          </cell>
          <cell r="E8681" t="str">
            <v>C12000</v>
          </cell>
          <cell r="F8681" t="str">
            <v>C23H38O5</v>
          </cell>
          <cell r="G8681" t="str">
            <v>0</v>
          </cell>
          <cell r="H8681" t="str">
            <v>10000000</v>
          </cell>
          <cell r="I8681" t="str">
            <v>10000000</v>
          </cell>
          <cell r="J8681" t="str">
            <v>394</v>
          </cell>
        </row>
        <row r="8682">
          <cell r="A8682" t="str">
            <v>cpd08798</v>
          </cell>
          <cell r="B8682" t="str">
            <v>5-O-beta-D-Mycaminosyltylactone</v>
          </cell>
          <cell r="C8682" t="str">
            <v>5-O-beta-D-Mycaminosyltylactone</v>
          </cell>
          <cell r="D8682" t="str">
            <v>5-O-beta-D-Mycaminosyltylactone</v>
          </cell>
          <cell r="E8682" t="str">
            <v>C12001</v>
          </cell>
          <cell r="F8682" t="str">
            <v>C31H54NO8</v>
          </cell>
          <cell r="G8682" t="str">
            <v>1</v>
          </cell>
          <cell r="H8682" t="str">
            <v>10000000</v>
          </cell>
          <cell r="I8682" t="str">
            <v>10000000</v>
          </cell>
          <cell r="J8682" t="str">
            <v>568</v>
          </cell>
        </row>
        <row r="8683">
          <cell r="A8683" t="str">
            <v>cpd08799</v>
          </cell>
          <cell r="B8683" t="str">
            <v>5-O-beta-D-Mycaminosyltylonolide</v>
          </cell>
          <cell r="C8683" t="str">
            <v>5-O-beta-D-Mycaminosyltylonolide</v>
          </cell>
          <cell r="D8683" t="str">
            <v>5-O-beta-D-Mycaminosyltylonolide</v>
          </cell>
          <cell r="E8683" t="str">
            <v>C12002</v>
          </cell>
          <cell r="F8683" t="str">
            <v>C31H52NO10</v>
          </cell>
          <cell r="G8683" t="str">
            <v>1</v>
          </cell>
          <cell r="H8683" t="str">
            <v>10000000</v>
          </cell>
          <cell r="I8683" t="str">
            <v>10000000</v>
          </cell>
          <cell r="J8683" t="str">
            <v>598</v>
          </cell>
        </row>
        <row r="8684">
          <cell r="A8684" t="str">
            <v>cpd08800</v>
          </cell>
          <cell r="B8684" t="str">
            <v>Demethyllactenocin</v>
          </cell>
          <cell r="C8684" t="str">
            <v>Demethyllactenocin</v>
          </cell>
          <cell r="D8684" t="str">
            <v>Demethyllactenocin</v>
          </cell>
          <cell r="E8684" t="str">
            <v>C12003</v>
          </cell>
          <cell r="F8684" t="str">
            <v>C37H62NO14</v>
          </cell>
          <cell r="G8684" t="str">
            <v>1</v>
          </cell>
          <cell r="H8684" t="str">
            <v>10000000</v>
          </cell>
          <cell r="I8684" t="str">
            <v>10000000</v>
          </cell>
          <cell r="J8684" t="str">
            <v>744</v>
          </cell>
        </row>
        <row r="8685">
          <cell r="A8685" t="str">
            <v>cpd08801</v>
          </cell>
          <cell r="B8685" t="str">
            <v>Liposidomycin B</v>
          </cell>
          <cell r="C8685" t="str">
            <v>Liposidomycin B</v>
          </cell>
          <cell r="D8685" t="str">
            <v>Liposidomycin B</v>
          </cell>
          <cell r="E8685" t="str">
            <v>C12006</v>
          </cell>
          <cell r="F8685" t="str">
            <v>C42H65N5O21S</v>
          </cell>
          <cell r="G8685" t="str">
            <v>-2</v>
          </cell>
          <cell r="H8685" t="str">
            <v>-667.37</v>
          </cell>
          <cell r="I8685" t="str">
            <v>4.27862</v>
          </cell>
          <cell r="J8685" t="str">
            <v>1007</v>
          </cell>
        </row>
        <row r="8686">
          <cell r="A8686" t="str">
            <v>cpd08802</v>
          </cell>
          <cell r="B8686" t="str">
            <v>MRD A</v>
          </cell>
          <cell r="C8686" t="str">
            <v>MRD A</v>
          </cell>
          <cell r="D8686" t="str">
            <v>MRD A|Mureidomycin A</v>
          </cell>
          <cell r="E8686" t="str">
            <v>C12007</v>
          </cell>
          <cell r="F8686" t="str">
            <v>C38H48N8O12S</v>
          </cell>
          <cell r="G8686" t="str">
            <v>0</v>
          </cell>
          <cell r="H8686" t="str">
            <v>-259.6</v>
          </cell>
          <cell r="I8686" t="str">
            <v>4.84929</v>
          </cell>
          <cell r="J8686" t="str">
            <v>840</v>
          </cell>
        </row>
        <row r="8687">
          <cell r="A8687" t="str">
            <v>cpd08803</v>
          </cell>
          <cell r="B8687" t="str">
            <v>Ramoplanin A2</v>
          </cell>
          <cell r="C8687" t="str">
            <v>Ramoplanin A2</v>
          </cell>
          <cell r="D8687" t="str">
            <v>Ramoplanin A2</v>
          </cell>
          <cell r="E8687" t="str">
            <v>C12008</v>
          </cell>
          <cell r="F8687" t="str">
            <v>C119H156N21O40Cl</v>
          </cell>
          <cell r="G8687" t="str">
            <v>2</v>
          </cell>
          <cell r="H8687" t="str">
            <v>-1033.81</v>
          </cell>
          <cell r="I8687" t="str">
            <v>13.9551</v>
          </cell>
          <cell r="J8687" t="str">
            <v>2553</v>
          </cell>
        </row>
        <row r="8688">
          <cell r="A8688" t="str">
            <v>cpd08804</v>
          </cell>
          <cell r="B8688" t="str">
            <v>RU66647</v>
          </cell>
          <cell r="C8688" t="str">
            <v>RU66647</v>
          </cell>
          <cell r="D8688" t="str">
            <v>RU-66647|RU66647|HMR-3647|HMR3647|Telithromycin</v>
          </cell>
          <cell r="E8688" t="str">
            <v>C12009</v>
          </cell>
          <cell r="F8688" t="str">
            <v>C43H66N5O10</v>
          </cell>
          <cell r="G8688" t="str">
            <v>1</v>
          </cell>
          <cell r="H8688" t="str">
            <v>10000000</v>
          </cell>
          <cell r="I8688" t="str">
            <v>10000000</v>
          </cell>
          <cell r="J8688" t="str">
            <v>812</v>
          </cell>
        </row>
        <row r="8689">
          <cell r="A8689" t="str">
            <v>cpd08805</v>
          </cell>
          <cell r="B8689" t="str">
            <v>DMG-MINO</v>
          </cell>
          <cell r="C8689" t="str">
            <v>DMG-MINO</v>
          </cell>
          <cell r="D8689" t="str">
            <v>9-(N,N-Dimethylglycylamido)minocycline|DMG-MINO</v>
          </cell>
          <cell r="E8689" t="str">
            <v>C12011</v>
          </cell>
          <cell r="F8689" t="str">
            <v>C27H34N5O8</v>
          </cell>
          <cell r="G8689" t="str">
            <v>-1</v>
          </cell>
          <cell r="H8689" t="str">
            <v>-140.21</v>
          </cell>
          <cell r="I8689" t="str">
            <v>5.39027</v>
          </cell>
          <cell r="J8689" t="str">
            <v>556</v>
          </cell>
        </row>
        <row r="8690">
          <cell r="A8690" t="str">
            <v>cpd08806</v>
          </cell>
          <cell r="B8690" t="str">
            <v>GAR 936</v>
          </cell>
          <cell r="C8690" t="str">
            <v>GAR 936</v>
          </cell>
          <cell r="D8690" t="str">
            <v>WAY-GAR-936|GAR 936|Tigecycline</v>
          </cell>
          <cell r="E8690" t="str">
            <v>C12012</v>
          </cell>
          <cell r="F8690" t="str">
            <v>C29H39N5O8</v>
          </cell>
          <cell r="G8690" t="str">
            <v>0</v>
          </cell>
          <cell r="H8690" t="str">
            <v>-155.19</v>
          </cell>
          <cell r="I8690" t="str">
            <v>5.11952</v>
          </cell>
          <cell r="J8690" t="str">
            <v>585</v>
          </cell>
        </row>
        <row r="8691">
          <cell r="A8691" t="str">
            <v>cpd08807</v>
          </cell>
          <cell r="B8691" t="str">
            <v>Daptomycin</v>
          </cell>
          <cell r="C8691" t="str">
            <v>Daptomycin</v>
          </cell>
          <cell r="D8691" t="str">
            <v>Daptomycin</v>
          </cell>
          <cell r="E8691" t="str">
            <v>C12013</v>
          </cell>
          <cell r="F8691" t="str">
            <v>C72H98N17O26</v>
          </cell>
          <cell r="G8691" t="str">
            <v>-3</v>
          </cell>
          <cell r="H8691" t="str">
            <v>-765.89</v>
          </cell>
          <cell r="I8691" t="str">
            <v>9.38571</v>
          </cell>
          <cell r="J8691" t="str">
            <v>1616</v>
          </cell>
        </row>
        <row r="8692">
          <cell r="A8692" t="str">
            <v>cpd08808</v>
          </cell>
          <cell r="B8692" t="str">
            <v>Chloroeremomycin</v>
          </cell>
          <cell r="C8692" t="str">
            <v>Chloroeremomycin</v>
          </cell>
          <cell r="D8692" t="str">
            <v>Chloroeremomycin</v>
          </cell>
          <cell r="E8692" t="str">
            <v>C12014</v>
          </cell>
          <cell r="F8692" t="str">
            <v>C73H90N10O26Cl2</v>
          </cell>
          <cell r="G8692" t="str">
            <v>2</v>
          </cell>
          <cell r="H8692" t="str">
            <v>10000000</v>
          </cell>
          <cell r="I8692" t="str">
            <v>10000000</v>
          </cell>
          <cell r="J8692" t="str">
            <v>1592</v>
          </cell>
        </row>
        <row r="8693">
          <cell r="A8693" t="str">
            <v>cpd08809</v>
          </cell>
          <cell r="B8693" t="str">
            <v>A47934</v>
          </cell>
          <cell r="C8693" t="str">
            <v>A47934</v>
          </cell>
          <cell r="D8693" t="str">
            <v>A47934</v>
          </cell>
          <cell r="E8693" t="str">
            <v>C12016</v>
          </cell>
          <cell r="F8693" t="str">
            <v>C58H42N7O21SCl3</v>
          </cell>
          <cell r="G8693" t="str">
            <v>-2</v>
          </cell>
          <cell r="H8693" t="str">
            <v>10000000</v>
          </cell>
          <cell r="I8693" t="str">
            <v>10000000</v>
          </cell>
          <cell r="J8693" t="str">
            <v>1309</v>
          </cell>
        </row>
        <row r="8694">
          <cell r="A8694" t="str">
            <v>cpd08810</v>
          </cell>
          <cell r="B8694" t="str">
            <v>MK826</v>
          </cell>
          <cell r="C8694" t="str">
            <v>MK826</v>
          </cell>
          <cell r="D8694" t="str">
            <v>MK826</v>
          </cell>
          <cell r="E8694" t="str">
            <v>C12017</v>
          </cell>
          <cell r="F8694" t="str">
            <v>C21H21N3O7S2</v>
          </cell>
          <cell r="G8694" t="str">
            <v>-2</v>
          </cell>
          <cell r="H8694" t="str">
            <v>-165.09</v>
          </cell>
          <cell r="I8694" t="str">
            <v>2.46223</v>
          </cell>
          <cell r="J8694" t="str">
            <v>491</v>
          </cell>
        </row>
        <row r="8695">
          <cell r="A8695" t="str">
            <v>cpd08811</v>
          </cell>
          <cell r="B8695" t="str">
            <v>SM-17466</v>
          </cell>
          <cell r="C8695" t="str">
            <v>SM-17466</v>
          </cell>
          <cell r="D8695" t="str">
            <v>SM-17466</v>
          </cell>
          <cell r="E8695" t="str">
            <v>C12018</v>
          </cell>
          <cell r="F8695" t="str">
            <v>C20H20N4O5S2</v>
          </cell>
          <cell r="G8695" t="str">
            <v>0</v>
          </cell>
          <cell r="H8695" t="str">
            <v>-48.77</v>
          </cell>
          <cell r="I8695" t="str">
            <v>3.19735</v>
          </cell>
          <cell r="J8695" t="str">
            <v>460</v>
          </cell>
        </row>
        <row r="8696">
          <cell r="A8696" t="str">
            <v>cpd08812</v>
          </cell>
          <cell r="B8696" t="str">
            <v>2-(Biaryl)carbapenems</v>
          </cell>
          <cell r="C8696" t="str">
            <v>2-(Biaryl)carbapenems</v>
          </cell>
          <cell r="D8696" t="str">
            <v>2-(Biaryl)carbapenems</v>
          </cell>
          <cell r="E8696" t="str">
            <v>C12019</v>
          </cell>
          <cell r="F8696" t="str">
            <v>C21H18NO4</v>
          </cell>
          <cell r="G8696" t="str">
            <v>-1</v>
          </cell>
          <cell r="H8696" t="str">
            <v>-48</v>
          </cell>
          <cell r="I8696" t="str">
            <v>2.31206</v>
          </cell>
          <cell r="J8696" t="str">
            <v>348</v>
          </cell>
        </row>
        <row r="8697">
          <cell r="A8697" t="str">
            <v>cpd08813</v>
          </cell>
          <cell r="B8697" t="str">
            <v>ABT-773</v>
          </cell>
          <cell r="C8697" t="str">
            <v>ABT-773</v>
          </cell>
          <cell r="D8697" t="str">
            <v>Abbott-195773|A-195773|ABT-773|Cethromycin</v>
          </cell>
          <cell r="E8697" t="str">
            <v>C12020</v>
          </cell>
          <cell r="F8697" t="str">
            <v>C42H60N3O10</v>
          </cell>
          <cell r="G8697" t="str">
            <v>1</v>
          </cell>
          <cell r="H8697" t="str">
            <v>10000000</v>
          </cell>
          <cell r="I8697" t="str">
            <v>10000000</v>
          </cell>
          <cell r="J8697" t="str">
            <v>766</v>
          </cell>
        </row>
        <row r="8698">
          <cell r="A8698" t="str">
            <v>cpd08814</v>
          </cell>
          <cell r="B8698" t="str">
            <v>Alanylphosphate</v>
          </cell>
          <cell r="C8698" t="str">
            <v>Alanylphosphate</v>
          </cell>
          <cell r="D8698" t="str">
            <v>D-Alanyl-phosphate|Alanylphosphate</v>
          </cell>
          <cell r="E8698" t="str">
            <v>C12021</v>
          </cell>
          <cell r="F8698" t="str">
            <v>C3H8NO5P</v>
          </cell>
          <cell r="G8698" t="str">
            <v>0</v>
          </cell>
          <cell r="H8698" t="str">
            <v>-302.82</v>
          </cell>
          <cell r="I8698" t="str">
            <v>0.3617</v>
          </cell>
          <cell r="J8698" t="str">
            <v>169</v>
          </cell>
        </row>
        <row r="8699">
          <cell r="A8699" t="str">
            <v>cpd08815</v>
          </cell>
          <cell r="B8699" t="str">
            <v>Phosphophosphinate</v>
          </cell>
          <cell r="C8699" t="str">
            <v>Phosphophosphinate</v>
          </cell>
          <cell r="D8699" t="str">
            <v>Phosphophosphinate</v>
          </cell>
          <cell r="E8699" t="str">
            <v>C12022</v>
          </cell>
          <cell r="F8699" t="str">
            <v>C6H13NO7P2</v>
          </cell>
          <cell r="G8699" t="str">
            <v>-2</v>
          </cell>
          <cell r="H8699" t="str">
            <v>10000000</v>
          </cell>
          <cell r="I8699" t="str">
            <v>10000000</v>
          </cell>
          <cell r="J8699" t="str">
            <v>273</v>
          </cell>
        </row>
        <row r="8700">
          <cell r="A8700" t="str">
            <v>cpd08816</v>
          </cell>
          <cell r="B8700" t="str">
            <v>Undecylprodigiosin</v>
          </cell>
          <cell r="C8700" t="str">
            <v>Undecylprodigiosin</v>
          </cell>
          <cell r="D8700" t="str">
            <v>2-((3-Methoxy-5-(1H-pyrrol-2-yl)-2H-pyrrol-2-ylidene)methyl)-5- undecyl-1H-pyrrole|Undecylprodigiosin</v>
          </cell>
          <cell r="E8700" t="str">
            <v>C12023</v>
          </cell>
          <cell r="F8700" t="str">
            <v>C25H35N3O</v>
          </cell>
          <cell r="G8700" t="str">
            <v>0</v>
          </cell>
          <cell r="H8700" t="str">
            <v>132.27</v>
          </cell>
          <cell r="I8700" t="str">
            <v>4.08256</v>
          </cell>
          <cell r="J8700" t="str">
            <v>393</v>
          </cell>
        </row>
        <row r="8701">
          <cell r="A8701" t="str">
            <v>cpd08817</v>
          </cell>
          <cell r="B8701" t="str">
            <v>CDA</v>
          </cell>
          <cell r="C8701" t="str">
            <v>CDA</v>
          </cell>
          <cell r="D8701" t="str">
            <v>CDA|Calcium-dependent antibiotic</v>
          </cell>
          <cell r="E8701" t="str">
            <v>C12024</v>
          </cell>
          <cell r="F8701" t="str">
            <v>C67H76N14O26</v>
          </cell>
          <cell r="G8701" t="str">
            <v>-4</v>
          </cell>
          <cell r="H8701" t="str">
            <v>-719.37</v>
          </cell>
          <cell r="I8701" t="str">
            <v>8.64536</v>
          </cell>
          <cell r="J8701" t="str">
            <v>1492</v>
          </cell>
        </row>
        <row r="8702">
          <cell r="A8702" t="str">
            <v>cpd08818</v>
          </cell>
          <cell r="B8702" t="str">
            <v>2,6-Diamino-7-hydroxy-azelaic acid</v>
          </cell>
          <cell r="C8702" t="str">
            <v>2,6-Diamino-7-hydroxy-azelaic acid</v>
          </cell>
          <cell r="D8702" t="str">
            <v>2,6-Diamino-7-hydroxy-azelaic acid</v>
          </cell>
          <cell r="E8702" t="str">
            <v>C12025</v>
          </cell>
          <cell r="F8702" t="str">
            <v>C9H18N2O5</v>
          </cell>
          <cell r="G8702" t="str">
            <v>0</v>
          </cell>
          <cell r="H8702" t="str">
            <v>-198.48</v>
          </cell>
          <cell r="I8702" t="str">
            <v>0.743536</v>
          </cell>
          <cell r="J8702" t="str">
            <v>234</v>
          </cell>
        </row>
        <row r="8703">
          <cell r="A8703" t="str">
            <v>cpd08819</v>
          </cell>
          <cell r="B8703" t="str">
            <v>3,5-Dihydroxy-phenylglycine</v>
          </cell>
          <cell r="C8703" t="str">
            <v>3,5-Dihydroxy-phenylglycine</v>
          </cell>
          <cell r="D8703" t="str">
            <v>L-3,5-Dihydroxyphenylglycine|3,5-Dihydroxy-phenylglycine</v>
          </cell>
          <cell r="E8703" t="str">
            <v>C12026</v>
          </cell>
          <cell r="F8703" t="str">
            <v>C8H9NO4</v>
          </cell>
          <cell r="G8703" t="str">
            <v>0</v>
          </cell>
          <cell r="H8703" t="str">
            <v>-131.63</v>
          </cell>
          <cell r="I8703" t="str">
            <v>1.09583</v>
          </cell>
          <cell r="J8703" t="str">
            <v>183</v>
          </cell>
        </row>
        <row r="8704">
          <cell r="A8704" t="str">
            <v>cpd08820</v>
          </cell>
          <cell r="B8704" t="str">
            <v>2-Amino-9,10-epoxy-8-oxodecanoic acid</v>
          </cell>
          <cell r="C8704" t="str">
            <v>2-Amino-9,10-epoxy-8-oxodecanoic acid</v>
          </cell>
          <cell r="D8704" t="str">
            <v>2-Amino-9,10-epoxy-8-oxodecanoic acid</v>
          </cell>
          <cell r="E8704" t="str">
            <v>C12027</v>
          </cell>
          <cell r="F8704" t="str">
            <v>C10H17NO4</v>
          </cell>
          <cell r="G8704" t="str">
            <v>0</v>
          </cell>
          <cell r="H8704" t="str">
            <v>-118.75</v>
          </cell>
          <cell r="I8704" t="str">
            <v>1.91158</v>
          </cell>
          <cell r="J8704" t="str">
            <v>215</v>
          </cell>
        </row>
        <row r="8705">
          <cell r="A8705" t="str">
            <v>cpd08821</v>
          </cell>
          <cell r="B8705" t="str">
            <v>2-Butenyl-4-methylthreonine</v>
          </cell>
          <cell r="C8705" t="str">
            <v>2-Butenyl-4-methylthreonine</v>
          </cell>
          <cell r="D8705" t="str">
            <v>2-Butenyl-4-methylthreonine|(E)-2-Butenyl-4-methyl-threonine</v>
          </cell>
          <cell r="E8705" t="str">
            <v>C12029</v>
          </cell>
          <cell r="F8705" t="str">
            <v>C9H17NO3</v>
          </cell>
          <cell r="G8705" t="str">
            <v>0</v>
          </cell>
          <cell r="H8705" t="str">
            <v>-95.69</v>
          </cell>
          <cell r="I8705" t="str">
            <v>0.75285</v>
          </cell>
          <cell r="J8705" t="str">
            <v>187</v>
          </cell>
        </row>
        <row r="8706">
          <cell r="A8706" t="str">
            <v>cpd08822</v>
          </cell>
          <cell r="B8706" t="str">
            <v>Mycosubtilin</v>
          </cell>
          <cell r="C8706" t="str">
            <v>Mycosubtilin</v>
          </cell>
          <cell r="D8706" t="str">
            <v>Mycosubtilin</v>
          </cell>
          <cell r="E8706" t="str">
            <v>C12030</v>
          </cell>
          <cell r="F8706" t="str">
            <v>C37H51N12O14R</v>
          </cell>
          <cell r="G8706" t="str">
            <v>0</v>
          </cell>
          <cell r="H8706" t="str">
            <v>10000000</v>
          </cell>
          <cell r="I8706" t="str">
            <v>10000000</v>
          </cell>
          <cell r="J8706" t="str">
            <v>888</v>
          </cell>
        </row>
        <row r="8707">
          <cell r="A8707" t="str">
            <v>cpd08823</v>
          </cell>
          <cell r="B8707" t="str">
            <v>Clorobiocin</v>
          </cell>
          <cell r="C8707" t="str">
            <v>Clorobiocin</v>
          </cell>
          <cell r="D8707" t="str">
            <v>Chlorobiocin|Clorobiocin</v>
          </cell>
          <cell r="E8707" t="str">
            <v>C12032</v>
          </cell>
          <cell r="F8707" t="str">
            <v>C35H36N2O11Cl</v>
          </cell>
          <cell r="G8707" t="str">
            <v>-1</v>
          </cell>
          <cell r="H8707" t="str">
            <v>-218.51</v>
          </cell>
          <cell r="I8707" t="str">
            <v>3.65251</v>
          </cell>
          <cell r="J8707" t="str">
            <v>695</v>
          </cell>
        </row>
        <row r="8708">
          <cell r="A8708" t="str">
            <v>cpd08824</v>
          </cell>
          <cell r="B8708" t="str">
            <v>p-Aminophenylalanine</v>
          </cell>
          <cell r="C8708" t="str">
            <v>p-Aminophenylalanine</v>
          </cell>
          <cell r="D8708" t="str">
            <v>p-Aminophenylalanine</v>
          </cell>
          <cell r="E8708" t="str">
            <v>C12033</v>
          </cell>
          <cell r="F8708" t="str">
            <v>C9H12N2O2</v>
          </cell>
          <cell r="G8708" t="str">
            <v>0</v>
          </cell>
          <cell r="H8708" t="str">
            <v>-46.99</v>
          </cell>
          <cell r="I8708" t="str">
            <v>0.951796</v>
          </cell>
          <cell r="J8708" t="str">
            <v>180</v>
          </cell>
        </row>
        <row r="8709">
          <cell r="A8709" t="str">
            <v>cpd08825</v>
          </cell>
          <cell r="B8709" t="str">
            <v>LY333328</v>
          </cell>
          <cell r="C8709" t="str">
            <v>LY333328</v>
          </cell>
          <cell r="D8709" t="str">
            <v>Oritavancin|LY333328|Chlorobiphenyl-chloroeremomycin</v>
          </cell>
          <cell r="E8709" t="str">
            <v>C12034</v>
          </cell>
          <cell r="F8709" t="str">
            <v>C86H99N10O26Cl3</v>
          </cell>
          <cell r="G8709" t="str">
            <v>2</v>
          </cell>
          <cell r="H8709" t="str">
            <v>10000000</v>
          </cell>
          <cell r="I8709" t="str">
            <v>10000000</v>
          </cell>
          <cell r="J8709" t="str">
            <v>1792</v>
          </cell>
        </row>
        <row r="8710">
          <cell r="A8710" t="str">
            <v>cpd08826</v>
          </cell>
          <cell r="B8710" t="str">
            <v>Chlorobiphenyl-vancomycin</v>
          </cell>
          <cell r="C8710" t="str">
            <v>Chlorobiphenyl-vancomycin</v>
          </cell>
          <cell r="D8710" t="str">
            <v>Chlorobiphenyl-vancomycin</v>
          </cell>
          <cell r="E8710" t="str">
            <v>C12035</v>
          </cell>
          <cell r="F8710" t="str">
            <v>C79H85N9O24Cl3</v>
          </cell>
          <cell r="G8710" t="str">
            <v>1</v>
          </cell>
          <cell r="H8710" t="str">
            <v>10000000</v>
          </cell>
          <cell r="I8710" t="str">
            <v>10000000</v>
          </cell>
          <cell r="J8710" t="str">
            <v>1648</v>
          </cell>
        </row>
        <row r="8711">
          <cell r="A8711" t="str">
            <v>cpd08827</v>
          </cell>
          <cell r="B8711" t="str">
            <v>Chlorobiphenyl-desleucyl-vancomycin</v>
          </cell>
          <cell r="C8711" t="str">
            <v>Chlorobiphenyl-desleucyl-vancomycin</v>
          </cell>
          <cell r="D8711" t="str">
            <v>Chlorobiphenyl-desleucyl-vancomycin</v>
          </cell>
          <cell r="E8711" t="str">
            <v>C12036</v>
          </cell>
          <cell r="F8711" t="str">
            <v>C72H71N8O23Cl3</v>
          </cell>
          <cell r="G8711" t="str">
            <v>0</v>
          </cell>
          <cell r="H8711" t="str">
            <v>10000000</v>
          </cell>
          <cell r="I8711" t="str">
            <v>10000000</v>
          </cell>
          <cell r="J8711" t="str">
            <v>1520</v>
          </cell>
        </row>
        <row r="8712">
          <cell r="A8712" t="str">
            <v>cpd08828</v>
          </cell>
          <cell r="B8712" t="str">
            <v>Pyochelin</v>
          </cell>
          <cell r="C8712" t="str">
            <v>Pyochelin</v>
          </cell>
          <cell r="D8712" t="str">
            <v>Pyochelin</v>
          </cell>
          <cell r="E8712" t="str">
            <v>C12037</v>
          </cell>
          <cell r="F8712" t="str">
            <v>C14H15N2O3S2</v>
          </cell>
          <cell r="G8712" t="str">
            <v>-1</v>
          </cell>
          <cell r="H8712" t="str">
            <v>-39.63</v>
          </cell>
          <cell r="I8712" t="str">
            <v>2.18295</v>
          </cell>
          <cell r="J8712" t="str">
            <v>323</v>
          </cell>
        </row>
        <row r="8713">
          <cell r="A8713" t="str">
            <v>cpd08829</v>
          </cell>
          <cell r="B8713" t="str">
            <v>Yersiniabactin</v>
          </cell>
          <cell r="C8713" t="str">
            <v>Yersiniabactin</v>
          </cell>
          <cell r="D8713" t="str">
            <v>Yersiniabactin</v>
          </cell>
          <cell r="E8713" t="str">
            <v>C12038</v>
          </cell>
          <cell r="F8713" t="str">
            <v>C21H26N3O4S3</v>
          </cell>
          <cell r="G8713" t="str">
            <v>-1</v>
          </cell>
          <cell r="H8713" t="str">
            <v>-65.21</v>
          </cell>
          <cell r="I8713" t="str">
            <v>3.0448</v>
          </cell>
          <cell r="J8713" t="str">
            <v>480</v>
          </cell>
        </row>
        <row r="8714">
          <cell r="A8714" t="str">
            <v>cpd08830</v>
          </cell>
          <cell r="B8714" t="str">
            <v>Epothilone D</v>
          </cell>
          <cell r="C8714" t="str">
            <v>Epothilone D</v>
          </cell>
          <cell r="D8714" t="str">
            <v>Desoxyepothilone b|Epothilone D</v>
          </cell>
          <cell r="E8714" t="str">
            <v>C12039</v>
          </cell>
          <cell r="F8714" t="str">
            <v>C27H41NO5S</v>
          </cell>
          <cell r="G8714" t="str">
            <v>0</v>
          </cell>
          <cell r="H8714" t="str">
            <v>10000000</v>
          </cell>
          <cell r="I8714" t="str">
            <v>10000000</v>
          </cell>
          <cell r="J8714" t="str">
            <v>491</v>
          </cell>
        </row>
        <row r="8715">
          <cell r="A8715" t="str">
            <v>cpd08831</v>
          </cell>
          <cell r="B8715" t="str">
            <v>Telomestatin</v>
          </cell>
          <cell r="C8715" t="str">
            <v>Telomestatin</v>
          </cell>
          <cell r="D8715" t="str">
            <v>Telomestatin</v>
          </cell>
          <cell r="E8715" t="str">
            <v>C12040</v>
          </cell>
          <cell r="F8715" t="str">
            <v>C26H14N8O7S</v>
          </cell>
          <cell r="G8715" t="str">
            <v>0</v>
          </cell>
          <cell r="H8715" t="str">
            <v>0.86</v>
          </cell>
          <cell r="I8715" t="str">
            <v>10.3742</v>
          </cell>
          <cell r="J8715" t="str">
            <v>582</v>
          </cell>
        </row>
        <row r="8716">
          <cell r="A8716" t="str">
            <v>cpd08832</v>
          </cell>
          <cell r="B8716" t="str">
            <v>Tyrocidine</v>
          </cell>
          <cell r="C8716" t="str">
            <v>Tyrocidine</v>
          </cell>
          <cell r="D8716" t="str">
            <v>Tyrocidine</v>
          </cell>
          <cell r="E8716" t="str">
            <v>C12041</v>
          </cell>
          <cell r="F8716" t="str">
            <v>C66H88N13O13</v>
          </cell>
          <cell r="G8716" t="str">
            <v>1</v>
          </cell>
          <cell r="H8716" t="str">
            <v>-237.57</v>
          </cell>
          <cell r="I8716" t="str">
            <v>7.66424</v>
          </cell>
          <cell r="J8716" t="str">
            <v>1270</v>
          </cell>
        </row>
        <row r="8717">
          <cell r="A8717" t="str">
            <v>cpd08833</v>
          </cell>
          <cell r="B8717" t="str">
            <v>Fengycin</v>
          </cell>
          <cell r="C8717" t="str">
            <v>Fengycin</v>
          </cell>
          <cell r="D8717" t="str">
            <v>Fengycin</v>
          </cell>
          <cell r="E8717" t="str">
            <v>C12042</v>
          </cell>
          <cell r="F8717" t="str">
            <v>C72H109N12O20</v>
          </cell>
          <cell r="G8717" t="str">
            <v>-1</v>
          </cell>
          <cell r="H8717" t="str">
            <v>-558.48</v>
          </cell>
          <cell r="I8717" t="str">
            <v>7.27295</v>
          </cell>
          <cell r="J8717" t="str">
            <v>1461</v>
          </cell>
        </row>
        <row r="8718">
          <cell r="A8718" t="str">
            <v>cpd08834</v>
          </cell>
          <cell r="B8718" t="str">
            <v>Surfactin</v>
          </cell>
          <cell r="C8718" t="str">
            <v>Surfactin</v>
          </cell>
          <cell r="D8718" t="str">
            <v>Surfactin</v>
          </cell>
          <cell r="E8718" t="str">
            <v>C12043</v>
          </cell>
          <cell r="F8718" t="str">
            <v>C53H91N7O13</v>
          </cell>
          <cell r="G8718" t="str">
            <v>-2</v>
          </cell>
          <cell r="H8718" t="str">
            <v>-412.04</v>
          </cell>
          <cell r="I8718" t="str">
            <v>5.41036</v>
          </cell>
          <cell r="J8718" t="str">
            <v>1033</v>
          </cell>
        </row>
        <row r="8719">
          <cell r="A8719" t="str">
            <v>cpd08835</v>
          </cell>
          <cell r="B8719" t="str">
            <v>Rifamycin</v>
          </cell>
          <cell r="C8719" t="str">
            <v>Rifamycin</v>
          </cell>
          <cell r="D8719" t="str">
            <v>Rifamycin SV|Rifamycin</v>
          </cell>
          <cell r="E8719" t="str">
            <v>C12044</v>
          </cell>
          <cell r="F8719" t="str">
            <v>C37H46NO12</v>
          </cell>
          <cell r="G8719" t="str">
            <v>-1</v>
          </cell>
          <cell r="H8719" t="str">
            <v>-279.489</v>
          </cell>
          <cell r="I8719" t="str">
            <v>3.91544</v>
          </cell>
          <cell r="J8719" t="str">
            <v>696</v>
          </cell>
        </row>
        <row r="8720">
          <cell r="A8720" t="str">
            <v>cpd08836</v>
          </cell>
          <cell r="B8720" t="str">
            <v>C15003P3</v>
          </cell>
          <cell r="C8720" t="str">
            <v>C15003P3</v>
          </cell>
          <cell r="D8720" t="str">
            <v>2'-De(acetylmethylamino)-2'-methylmaytansine|Maytansinol isobutyrate|C15003P3|Antibiotic C15003P3|Ansamitosin P3|Ansamitocin P3</v>
          </cell>
          <cell r="E8720" t="str">
            <v>C12045</v>
          </cell>
          <cell r="F8720" t="str">
            <v>C32H43N2O9Cl</v>
          </cell>
          <cell r="G8720" t="str">
            <v>0</v>
          </cell>
          <cell r="H8720" t="str">
            <v>10000000</v>
          </cell>
          <cell r="I8720" t="str">
            <v>10000000</v>
          </cell>
          <cell r="J8720" t="str">
            <v>634</v>
          </cell>
        </row>
        <row r="8721">
          <cell r="A8721" t="str">
            <v>cpd08837</v>
          </cell>
          <cell r="B8721" t="str">
            <v>Teicoplanin A2-2</v>
          </cell>
          <cell r="C8721" t="str">
            <v>Teicoplanin A2-2</v>
          </cell>
          <cell r="D8721" t="str">
            <v>Teichomycin A2 factor 2|Teicoplanin A2-2</v>
          </cell>
          <cell r="E8721" t="str">
            <v>C12046</v>
          </cell>
          <cell r="F8721" t="str">
            <v>C88H96N9O33Cl2</v>
          </cell>
          <cell r="G8721" t="str">
            <v>-1</v>
          </cell>
          <cell r="H8721" t="str">
            <v>10000000</v>
          </cell>
          <cell r="I8721" t="str">
            <v>10000000</v>
          </cell>
          <cell r="J8721" t="str">
            <v>1876</v>
          </cell>
        </row>
        <row r="8722">
          <cell r="A8722" t="str">
            <v>cpd08838</v>
          </cell>
          <cell r="B8722" t="str">
            <v>Nanchangmycin</v>
          </cell>
          <cell r="C8722" t="str">
            <v>Nanchangmycin</v>
          </cell>
          <cell r="D8722" t="str">
            <v>Nanchangmycin</v>
          </cell>
          <cell r="E8722" t="str">
            <v>C12047</v>
          </cell>
          <cell r="F8722" t="str">
            <v>C47H77O14</v>
          </cell>
          <cell r="G8722" t="str">
            <v>-1</v>
          </cell>
          <cell r="H8722" t="str">
            <v>-400.61</v>
          </cell>
          <cell r="I8722" t="str">
            <v>9.10194</v>
          </cell>
          <cell r="J8722" t="str">
            <v>865</v>
          </cell>
        </row>
        <row r="8723">
          <cell r="A8723" t="str">
            <v>cpd08839</v>
          </cell>
          <cell r="B8723" t="str">
            <v>Griseorhodin A</v>
          </cell>
          <cell r="C8723" t="str">
            <v>Griseorhodin A</v>
          </cell>
          <cell r="D8723" t="str">
            <v>Griseorhodin A</v>
          </cell>
          <cell r="E8723" t="str">
            <v>C12048</v>
          </cell>
          <cell r="F8723" t="str">
            <v>C25H16O12</v>
          </cell>
          <cell r="G8723" t="str">
            <v>0</v>
          </cell>
          <cell r="H8723" t="str">
            <v>-309.26</v>
          </cell>
          <cell r="I8723" t="str">
            <v>7.05728</v>
          </cell>
          <cell r="J8723" t="str">
            <v>508</v>
          </cell>
        </row>
        <row r="8724">
          <cell r="A8724" t="str">
            <v>cpd08840</v>
          </cell>
          <cell r="B8724" t="str">
            <v>Neocarzinostatin chromophore</v>
          </cell>
          <cell r="C8724" t="str">
            <v>Neocarzinostatin chromophore</v>
          </cell>
          <cell r="D8724" t="str">
            <v>Neocarzinostatin chromophore</v>
          </cell>
          <cell r="E8724" t="str">
            <v>C12049</v>
          </cell>
          <cell r="F8724" t="str">
            <v>C35H34NO12</v>
          </cell>
          <cell r="G8724" t="str">
            <v>1</v>
          </cell>
          <cell r="H8724" t="str">
            <v>10000000</v>
          </cell>
          <cell r="I8724" t="str">
            <v>10000000</v>
          </cell>
          <cell r="J8724" t="str">
            <v>660</v>
          </cell>
        </row>
        <row r="8725">
          <cell r="A8725" t="str">
            <v>cpd08841</v>
          </cell>
          <cell r="B8725" t="str">
            <v>Everninomicin</v>
          </cell>
          <cell r="C8725" t="str">
            <v>Everninomicin</v>
          </cell>
          <cell r="D8725" t="str">
            <v>Everninomicin|Everninomycin</v>
          </cell>
          <cell r="E8725" t="str">
            <v>C12050</v>
          </cell>
          <cell r="F8725" t="str">
            <v>C70H96NO38Cl2</v>
          </cell>
          <cell r="G8725" t="str">
            <v>-1</v>
          </cell>
          <cell r="H8725" t="str">
            <v>10000000</v>
          </cell>
          <cell r="I8725" t="str">
            <v>10000000</v>
          </cell>
          <cell r="J8725" t="str">
            <v>1628</v>
          </cell>
        </row>
        <row r="8726">
          <cell r="A8726" t="str">
            <v>cpd08842</v>
          </cell>
          <cell r="B8726" t="str">
            <v>BRN1070340</v>
          </cell>
          <cell r="C8726" t="str">
            <v>BRN1070340</v>
          </cell>
          <cell r="D8726" t="str">
            <v>BRN1070340|Micrococcin P1|Micrococcin</v>
          </cell>
          <cell r="E8726" t="str">
            <v>C12051</v>
          </cell>
          <cell r="F8726" t="str">
            <v>C48H49N13O9S6</v>
          </cell>
          <cell r="G8726" t="str">
            <v>0</v>
          </cell>
          <cell r="H8726" t="str">
            <v>0.93</v>
          </cell>
          <cell r="I8726" t="str">
            <v>9.71336</v>
          </cell>
          <cell r="J8726" t="str">
            <v>1143</v>
          </cell>
        </row>
        <row r="8727">
          <cell r="A8727" t="str">
            <v>cpd08843</v>
          </cell>
          <cell r="B8727" t="str">
            <v>Thiocillin</v>
          </cell>
          <cell r="C8727" t="str">
            <v>Thiocillin</v>
          </cell>
          <cell r="D8727" t="str">
            <v>Thiocillin</v>
          </cell>
          <cell r="E8727" t="str">
            <v>C12052</v>
          </cell>
          <cell r="F8727" t="str">
            <v>C49H51N13O8S6</v>
          </cell>
          <cell r="G8727" t="str">
            <v>0</v>
          </cell>
          <cell r="H8727" t="str">
            <v>38.78</v>
          </cell>
          <cell r="I8727" t="str">
            <v>9.71845</v>
          </cell>
          <cell r="J8727" t="str">
            <v>1141</v>
          </cell>
        </row>
        <row r="8728">
          <cell r="A8728" t="str">
            <v>cpd08844</v>
          </cell>
          <cell r="B8728" t="str">
            <v>Nosiheptide</v>
          </cell>
          <cell r="C8728" t="str">
            <v>Nosiheptide</v>
          </cell>
          <cell r="D8728" t="str">
            <v>Nosiheptide</v>
          </cell>
          <cell r="E8728" t="str">
            <v>C12053</v>
          </cell>
          <cell r="F8728" t="str">
            <v>C51H43N13O12S6</v>
          </cell>
          <cell r="G8728" t="str">
            <v>0</v>
          </cell>
          <cell r="H8728" t="str">
            <v>10000000</v>
          </cell>
          <cell r="I8728" t="str">
            <v>10000000</v>
          </cell>
          <cell r="J8728" t="str">
            <v>1221</v>
          </cell>
        </row>
        <row r="8729">
          <cell r="A8729" t="str">
            <v>cpd08845</v>
          </cell>
          <cell r="B8729" t="str">
            <v>Thiostrepton</v>
          </cell>
          <cell r="C8729" t="str">
            <v>Thiostrepton</v>
          </cell>
          <cell r="D8729" t="str">
            <v>Thiostrepton</v>
          </cell>
          <cell r="E8729" t="str">
            <v>C12054</v>
          </cell>
          <cell r="F8729" t="str">
            <v>C72H86N19O18S5</v>
          </cell>
          <cell r="G8729" t="str">
            <v>1</v>
          </cell>
          <cell r="H8729" t="str">
            <v>-245.48</v>
          </cell>
          <cell r="I8729" t="str">
            <v>10.7851</v>
          </cell>
          <cell r="J8729" t="str">
            <v>1664</v>
          </cell>
        </row>
        <row r="8730">
          <cell r="A8730" t="str">
            <v>cpd08846</v>
          </cell>
          <cell r="B8730" t="str">
            <v>Sulfamycin B</v>
          </cell>
          <cell r="C8730" t="str">
            <v>Sulfamycin B</v>
          </cell>
          <cell r="D8730" t="str">
            <v>Sulfamycin B</v>
          </cell>
          <cell r="E8730" t="str">
            <v>C12055</v>
          </cell>
          <cell r="F8730" t="str">
            <v>C54H52N16O16S2</v>
          </cell>
          <cell r="G8730" t="str">
            <v>0</v>
          </cell>
          <cell r="H8730" t="str">
            <v>-175.45</v>
          </cell>
          <cell r="I8730" t="str">
            <v>10.696</v>
          </cell>
          <cell r="J8730" t="str">
            <v>1244</v>
          </cell>
        </row>
        <row r="8731">
          <cell r="A8731" t="str">
            <v>cpd08847</v>
          </cell>
          <cell r="B8731" t="str">
            <v>Actinonin</v>
          </cell>
          <cell r="C8731" t="str">
            <v>Actinonin</v>
          </cell>
          <cell r="D8731" t="str">
            <v>Actinonin</v>
          </cell>
          <cell r="E8731" t="str">
            <v>C12056</v>
          </cell>
          <cell r="F8731" t="str">
            <v>C19H35N3O5</v>
          </cell>
          <cell r="G8731" t="str">
            <v>0</v>
          </cell>
          <cell r="H8731" t="str">
            <v>-139.61</v>
          </cell>
          <cell r="I8731" t="str">
            <v>2.01928</v>
          </cell>
          <cell r="J8731" t="str">
            <v>385</v>
          </cell>
        </row>
        <row r="8732">
          <cell r="A8732" t="str">
            <v>cpd08848</v>
          </cell>
          <cell r="B8732" t="str">
            <v>Cyclothialidine</v>
          </cell>
          <cell r="C8732" t="str">
            <v>Cyclothialidine</v>
          </cell>
          <cell r="D8732" t="str">
            <v>Cyclothialidine</v>
          </cell>
          <cell r="E8732" t="str">
            <v>C12057</v>
          </cell>
          <cell r="F8732" t="str">
            <v>C26H34N5O12S</v>
          </cell>
          <cell r="G8732" t="str">
            <v>-1</v>
          </cell>
          <cell r="H8732" t="str">
            <v>10000000</v>
          </cell>
          <cell r="I8732" t="str">
            <v>10000000</v>
          </cell>
          <cell r="J8732" t="str">
            <v>640</v>
          </cell>
        </row>
        <row r="8733">
          <cell r="A8733" t="str">
            <v>cpd08849</v>
          </cell>
          <cell r="B8733" t="str">
            <v>Cerulenin</v>
          </cell>
          <cell r="C8733" t="str">
            <v>Cerulenin</v>
          </cell>
          <cell r="D8733" t="str">
            <v>Cerulenin</v>
          </cell>
          <cell r="E8733" t="str">
            <v>C12058</v>
          </cell>
          <cell r="F8733" t="str">
            <v>C12H17NO3</v>
          </cell>
          <cell r="G8733" t="str">
            <v>0</v>
          </cell>
          <cell r="H8733" t="str">
            <v>-29.17</v>
          </cell>
          <cell r="I8733" t="str">
            <v>2.19371</v>
          </cell>
          <cell r="J8733" t="str">
            <v>223</v>
          </cell>
        </row>
        <row r="8734">
          <cell r="A8734" t="str">
            <v>cpd08850</v>
          </cell>
          <cell r="B8734" t="str">
            <v>Triclosan</v>
          </cell>
          <cell r="C8734" t="str">
            <v>Triclosan</v>
          </cell>
          <cell r="D8734" t="str">
            <v>Triclosan</v>
          </cell>
          <cell r="E8734" t="str">
            <v>C12059</v>
          </cell>
          <cell r="F8734" t="str">
            <v>C12H7O2Cl3</v>
          </cell>
          <cell r="G8734" t="str">
            <v>0</v>
          </cell>
          <cell r="H8734" t="str">
            <v>-15.56</v>
          </cell>
          <cell r="I8734" t="str">
            <v>2.45721</v>
          </cell>
          <cell r="J8734" t="str">
            <v>288</v>
          </cell>
        </row>
        <row r="8735">
          <cell r="A8735" t="str">
            <v>cpd08851</v>
          </cell>
          <cell r="B8735" t="str">
            <v>Naphthyl dipeptide</v>
          </cell>
          <cell r="C8735" t="str">
            <v>Naphthyl dipeptide</v>
          </cell>
          <cell r="D8735" t="str">
            <v>Naphthyl dipeptide</v>
          </cell>
          <cell r="E8735" t="str">
            <v>C12062</v>
          </cell>
          <cell r="F8735" t="str">
            <v>C25H32N4O2</v>
          </cell>
          <cell r="G8735" t="str">
            <v>2</v>
          </cell>
          <cell r="H8735" t="str">
            <v>23.001</v>
          </cell>
          <cell r="I8735" t="str">
            <v>3.04863</v>
          </cell>
          <cell r="J8735" t="str">
            <v>420</v>
          </cell>
        </row>
        <row r="8736">
          <cell r="A8736" t="str">
            <v>cpd08852</v>
          </cell>
          <cell r="B8736" t="str">
            <v>Resorcinol monoacetate</v>
          </cell>
          <cell r="C8736" t="str">
            <v>Resorcinol monoacetate</v>
          </cell>
          <cell r="D8736" t="str">
            <v>Resorcinol monoacetate</v>
          </cell>
          <cell r="E8736" t="str">
            <v>C12064</v>
          </cell>
          <cell r="F8736" t="str">
            <v>C8H8O3</v>
          </cell>
          <cell r="G8736" t="str">
            <v>0</v>
          </cell>
          <cell r="H8736" t="str">
            <v>-86.83</v>
          </cell>
          <cell r="I8736" t="str">
            <v>0.959344</v>
          </cell>
          <cell r="J8736" t="str">
            <v>152</v>
          </cell>
        </row>
        <row r="8737">
          <cell r="A8737" t="str">
            <v>cpd08853</v>
          </cell>
          <cell r="B8737" t="str">
            <v>Tiamulin</v>
          </cell>
          <cell r="C8737" t="str">
            <v>Tiamulin</v>
          </cell>
          <cell r="D8737" t="str">
            <v>Tiamulin</v>
          </cell>
          <cell r="E8737" t="str">
            <v>C12065</v>
          </cell>
          <cell r="F8737" t="str">
            <v>C28H48NO4S</v>
          </cell>
          <cell r="G8737" t="str">
            <v>1</v>
          </cell>
          <cell r="H8737" t="str">
            <v>10000000</v>
          </cell>
          <cell r="I8737" t="str">
            <v>10000000</v>
          </cell>
          <cell r="J8737" t="str">
            <v>494</v>
          </cell>
        </row>
        <row r="8738">
          <cell r="A8738" t="str">
            <v>cpd08854</v>
          </cell>
          <cell r="B8738" t="str">
            <v>Valnemulin</v>
          </cell>
          <cell r="C8738" t="str">
            <v>Valnemulin</v>
          </cell>
          <cell r="D8738" t="str">
            <v>Valnemulin</v>
          </cell>
          <cell r="E8738" t="str">
            <v>C12066</v>
          </cell>
          <cell r="F8738" t="str">
            <v>C31H53N2O5S</v>
          </cell>
          <cell r="G8738" t="str">
            <v>1</v>
          </cell>
          <cell r="H8738" t="str">
            <v>10000000</v>
          </cell>
          <cell r="I8738" t="str">
            <v>10000000</v>
          </cell>
          <cell r="J8738" t="str">
            <v>565</v>
          </cell>
        </row>
        <row r="8739">
          <cell r="A8739" t="str">
            <v>cpd08855</v>
          </cell>
          <cell r="B8739" t="str">
            <v>2-Deoxy-2-dimethylamino-alpha-D-Glucose</v>
          </cell>
          <cell r="C8739" t="str">
            <v>2-Deoxy-2-dimethylamino-alpha-D-Glucose</v>
          </cell>
          <cell r="D8739" t="str">
            <v>2-Deoxy-2-dimethylamino-alpha-D-Glucose</v>
          </cell>
          <cell r="E8739" t="str">
            <v>C12067</v>
          </cell>
          <cell r="F8739" t="str">
            <v>C8H18NO5</v>
          </cell>
          <cell r="G8739" t="str">
            <v>1</v>
          </cell>
          <cell r="H8739" t="str">
            <v>-168.58</v>
          </cell>
          <cell r="I8739" t="str">
            <v>1.91263</v>
          </cell>
          <cell r="J8739" t="str">
            <v>208</v>
          </cell>
        </row>
        <row r="8740">
          <cell r="A8740" t="str">
            <v>cpd08856</v>
          </cell>
          <cell r="B8740" t="str">
            <v>GE2270A</v>
          </cell>
          <cell r="C8740" t="str">
            <v>GE2270A</v>
          </cell>
          <cell r="D8740" t="str">
            <v>GE2270A</v>
          </cell>
          <cell r="E8740" t="str">
            <v>C12068</v>
          </cell>
          <cell r="F8740" t="str">
            <v>C56H55N15O10S6</v>
          </cell>
          <cell r="G8740" t="str">
            <v>0</v>
          </cell>
          <cell r="H8740" t="str">
            <v>17.9</v>
          </cell>
          <cell r="I8740" t="str">
            <v>10.4619</v>
          </cell>
          <cell r="J8740" t="str">
            <v>1289</v>
          </cell>
        </row>
        <row r="8741">
          <cell r="A8741" t="str">
            <v>cpd08857</v>
          </cell>
          <cell r="B8741" t="str">
            <v>3-Hydroxypropenoate</v>
          </cell>
          <cell r="C8741" t="str">
            <v>3-Hydroxypropenoate</v>
          </cell>
          <cell r="D8741" t="str">
            <v>3-Hydroxypropenoate</v>
          </cell>
          <cell r="E8741" t="str">
            <v>C12069</v>
          </cell>
          <cell r="F8741" t="str">
            <v>C3H3O3</v>
          </cell>
          <cell r="G8741" t="str">
            <v>-1</v>
          </cell>
          <cell r="H8741" t="str">
            <v>-100.55</v>
          </cell>
          <cell r="I8741" t="str">
            <v>0.565732</v>
          </cell>
          <cell r="J8741" t="str">
            <v>87</v>
          </cell>
        </row>
        <row r="8742">
          <cell r="A8742" t="str">
            <v>cpd08858</v>
          </cell>
          <cell r="B8742" t="str">
            <v>Pulvomycin</v>
          </cell>
          <cell r="C8742" t="str">
            <v>Pulvomycin</v>
          </cell>
          <cell r="D8742" t="str">
            <v>Pulvomycin</v>
          </cell>
          <cell r="E8742" t="str">
            <v>C12070</v>
          </cell>
          <cell r="F8742" t="str">
            <v>C47H66O13</v>
          </cell>
          <cell r="G8742" t="str">
            <v>0</v>
          </cell>
          <cell r="H8742" t="str">
            <v>-177.89</v>
          </cell>
          <cell r="I8742" t="str">
            <v>5.61666</v>
          </cell>
          <cell r="J8742" t="str">
            <v>838</v>
          </cell>
        </row>
        <row r="8743">
          <cell r="A8743" t="str">
            <v>cpd08859</v>
          </cell>
          <cell r="B8743" t="str">
            <v>Gardneral</v>
          </cell>
          <cell r="C8743" t="str">
            <v>Gardneral</v>
          </cell>
          <cell r="D8743" t="str">
            <v>Gardneral</v>
          </cell>
          <cell r="E8743" t="str">
            <v>C12072</v>
          </cell>
          <cell r="F8743" t="str">
            <v>C20H22N2O2</v>
          </cell>
          <cell r="G8743" t="str">
            <v>0</v>
          </cell>
          <cell r="H8743" t="str">
            <v>10000000</v>
          </cell>
          <cell r="I8743" t="str">
            <v>10000000</v>
          </cell>
          <cell r="J8743" t="str">
            <v>322</v>
          </cell>
        </row>
        <row r="8744">
          <cell r="A8744" t="str">
            <v>cpd08860</v>
          </cell>
          <cell r="B8744" t="str">
            <v>11-Methoxy-vinorine</v>
          </cell>
          <cell r="C8744" t="str">
            <v>11-Methoxy-vinorine</v>
          </cell>
          <cell r="D8744" t="str">
            <v>11-Methoxy-vinorine</v>
          </cell>
          <cell r="E8744" t="str">
            <v>C12073</v>
          </cell>
          <cell r="F8744" t="str">
            <v>C22H24N2O3</v>
          </cell>
          <cell r="G8744" t="str">
            <v>0</v>
          </cell>
          <cell r="H8744" t="str">
            <v>10000000</v>
          </cell>
          <cell r="I8744" t="str">
            <v>10000000</v>
          </cell>
          <cell r="J8744" t="str">
            <v>364</v>
          </cell>
        </row>
        <row r="8745">
          <cell r="A8745" t="str">
            <v>cpd08861</v>
          </cell>
          <cell r="B8745" t="str">
            <v>NSC72114</v>
          </cell>
          <cell r="C8745" t="str">
            <v>NSC72114</v>
          </cell>
          <cell r="D8745" t="str">
            <v>NSC72114|Tetraphyllicine</v>
          </cell>
          <cell r="E8745" t="str">
            <v>C12075</v>
          </cell>
          <cell r="F8745" t="str">
            <v>C20H25N2O</v>
          </cell>
          <cell r="G8745" t="str">
            <v>1</v>
          </cell>
          <cell r="H8745" t="str">
            <v>10000000</v>
          </cell>
          <cell r="I8745" t="str">
            <v>10000000</v>
          </cell>
          <cell r="J8745" t="str">
            <v>309</v>
          </cell>
        </row>
        <row r="8746">
          <cell r="A8746" t="str">
            <v>cpd08862</v>
          </cell>
          <cell r="B8746" t="str">
            <v>Deoxyanisatin</v>
          </cell>
          <cell r="C8746" t="str">
            <v>Deoxyanisatin</v>
          </cell>
          <cell r="D8746" t="str">
            <v>Deoxyanisatin</v>
          </cell>
          <cell r="E8746" t="str">
            <v>C12076</v>
          </cell>
          <cell r="F8746" t="str">
            <v>C15H20O7</v>
          </cell>
          <cell r="G8746" t="str">
            <v>0</v>
          </cell>
          <cell r="H8746" t="str">
            <v>10000000</v>
          </cell>
          <cell r="I8746" t="str">
            <v>10000000</v>
          </cell>
          <cell r="J8746" t="str">
            <v>312</v>
          </cell>
        </row>
        <row r="8747">
          <cell r="A8747" t="str">
            <v>cpd08863</v>
          </cell>
          <cell r="B8747" t="str">
            <v>NSC 148945</v>
          </cell>
          <cell r="C8747" t="str">
            <v>NSC 148945</v>
          </cell>
          <cell r="D8747" t="str">
            <v>8,13-Abietadien-18-oic acid|NSC 148945|Palustric acid</v>
          </cell>
          <cell r="E8747" t="str">
            <v>C12077</v>
          </cell>
          <cell r="F8747" t="str">
            <v>C20H29O2</v>
          </cell>
          <cell r="G8747" t="str">
            <v>-1</v>
          </cell>
          <cell r="H8747" t="str">
            <v>-15.74</v>
          </cell>
          <cell r="I8747" t="str">
            <v>4.09236</v>
          </cell>
          <cell r="J8747" t="str">
            <v>301</v>
          </cell>
        </row>
        <row r="8748">
          <cell r="A8748" t="str">
            <v>cpd08864</v>
          </cell>
          <cell r="B8748" t="str">
            <v>Dehydroabietate</v>
          </cell>
          <cell r="C8748" t="str">
            <v>Dehydroabietate</v>
          </cell>
          <cell r="D8748" t="str">
            <v>Dehydroabietate|Abieta-8,11,13-trien-18-oic acid|13-Isopropylpodocarpa-8,11,13-trien-15-oic acid|(-)-Dehydroabietic acid|Dehydroabietic acid</v>
          </cell>
          <cell r="E8748" t="str">
            <v>C12078</v>
          </cell>
          <cell r="F8748" t="str">
            <v>C20H27O2</v>
          </cell>
          <cell r="G8748" t="str">
            <v>-1</v>
          </cell>
          <cell r="H8748" t="str">
            <v>-35.56</v>
          </cell>
          <cell r="I8748" t="str">
            <v>3.66994</v>
          </cell>
          <cell r="J8748" t="str">
            <v>299</v>
          </cell>
        </row>
        <row r="8749">
          <cell r="A8749" t="str">
            <v>cpd08865</v>
          </cell>
          <cell r="B8749" t="str">
            <v>alpha-Arbutin</v>
          </cell>
          <cell r="C8749" t="str">
            <v>alpha-Arbutin</v>
          </cell>
          <cell r="D8749" t="str">
            <v>alpha-Arbutin</v>
          </cell>
          <cell r="E8749" t="str">
            <v>C12079</v>
          </cell>
          <cell r="F8749" t="str">
            <v>C12H16O7</v>
          </cell>
          <cell r="G8749" t="str">
            <v>0</v>
          </cell>
          <cell r="H8749" t="str">
            <v>-207.86</v>
          </cell>
          <cell r="I8749" t="str">
            <v>1.80709</v>
          </cell>
          <cell r="J8749" t="str">
            <v>272</v>
          </cell>
        </row>
        <row r="8750">
          <cell r="A8750" t="str">
            <v>cpd08866</v>
          </cell>
          <cell r="B8750" t="str">
            <v>Resistomycin</v>
          </cell>
          <cell r="C8750" t="str">
            <v>Resistomycin</v>
          </cell>
          <cell r="D8750" t="str">
            <v>Resistomycin</v>
          </cell>
          <cell r="E8750" t="str">
            <v>C12080</v>
          </cell>
          <cell r="F8750" t="str">
            <v>C22H16O6</v>
          </cell>
          <cell r="G8750" t="str">
            <v>0</v>
          </cell>
          <cell r="H8750" t="str">
            <v>10000000</v>
          </cell>
          <cell r="I8750" t="str">
            <v>10000000</v>
          </cell>
          <cell r="J8750" t="str">
            <v>376</v>
          </cell>
        </row>
        <row r="8751">
          <cell r="A8751" t="str">
            <v>cpd08867</v>
          </cell>
          <cell r="B8751" t="str">
            <v>Soyasaponin II</v>
          </cell>
          <cell r="C8751" t="str">
            <v>Soyasaponin II</v>
          </cell>
          <cell r="D8751" t="str">
            <v>Soyasaponin II</v>
          </cell>
          <cell r="E8751" t="str">
            <v>C12081</v>
          </cell>
          <cell r="F8751" t="str">
            <v>C47H75O17</v>
          </cell>
          <cell r="G8751" t="str">
            <v>-1</v>
          </cell>
          <cell r="H8751" t="str">
            <v>-522.6</v>
          </cell>
          <cell r="I8751" t="str">
            <v>13.5231</v>
          </cell>
          <cell r="J8751" t="str">
            <v>911</v>
          </cell>
        </row>
        <row r="8752">
          <cell r="A8752" t="str">
            <v>cpd08868</v>
          </cell>
          <cell r="B8752" t="str">
            <v>beta-Fabatriose</v>
          </cell>
          <cell r="C8752" t="str">
            <v>beta-Fabatriose</v>
          </cell>
          <cell r="D8752" t="str">
            <v>beta-Fabatriose|alpha-L-Rhamnopyranosyl-(1-&gt;2)-beta-D-galactopyranosyl-(1-&gt;2)-beta- D-glucuronopyranoside</v>
          </cell>
          <cell r="E8752" t="str">
            <v>C12082</v>
          </cell>
          <cell r="F8752" t="str">
            <v>C18H29O16</v>
          </cell>
          <cell r="G8752" t="str">
            <v>-1</v>
          </cell>
          <cell r="H8752" t="str">
            <v>-542.23</v>
          </cell>
          <cell r="I8752" t="str">
            <v>4.45014</v>
          </cell>
          <cell r="J8752" t="str">
            <v>501</v>
          </cell>
        </row>
        <row r="8753">
          <cell r="A8753" t="str">
            <v>cpd08869</v>
          </cell>
          <cell r="B8753" t="str">
            <v>(5Z,7E,9E,14Z,17Z)-Eicosapentaenoate</v>
          </cell>
          <cell r="C8753" t="str">
            <v>(5Z,7E,9E,14Z,17Z)-Eicosapentaenoate</v>
          </cell>
          <cell r="D8753" t="str">
            <v>(5Z,7E,9E,14Z,17Z)-Eicosapentaenoate|(5Z,7E,9E,14Z,17Z)-Eicosapentaenoic acid</v>
          </cell>
          <cell r="E8753" t="str">
            <v>C12083</v>
          </cell>
          <cell r="F8753" t="str">
            <v>C20H29O2</v>
          </cell>
          <cell r="G8753" t="str">
            <v>-1</v>
          </cell>
          <cell r="H8753" t="str">
            <v>44.57</v>
          </cell>
          <cell r="I8753" t="str">
            <v>2.66011</v>
          </cell>
          <cell r="J8753" t="str">
            <v>301</v>
          </cell>
        </row>
        <row r="8754">
          <cell r="A8754" t="str">
            <v>cpd08870</v>
          </cell>
          <cell r="B8754" t="str">
            <v>Bis-noryangonin</v>
          </cell>
          <cell r="C8754" t="str">
            <v>Bis-noryangonin</v>
          </cell>
          <cell r="D8754" t="str">
            <v>Bis-noryangonin</v>
          </cell>
          <cell r="E8754" t="str">
            <v>C12085</v>
          </cell>
          <cell r="F8754" t="str">
            <v>C13H9O4</v>
          </cell>
          <cell r="G8754" t="str">
            <v>-1</v>
          </cell>
          <cell r="H8754" t="str">
            <v>-61.77</v>
          </cell>
          <cell r="I8754" t="str">
            <v>2.22746</v>
          </cell>
          <cell r="J8754" t="str">
            <v>229</v>
          </cell>
        </row>
        <row r="8755">
          <cell r="A8755" t="str">
            <v>cpd08871</v>
          </cell>
          <cell r="B8755" t="str">
            <v>p-Coumaroyltriacetic acid lactone</v>
          </cell>
          <cell r="C8755" t="str">
            <v>p-Coumaroyltriacetic acid lactone</v>
          </cell>
          <cell r="D8755" t="str">
            <v>p-Coumaroyltriacetic acid lactone</v>
          </cell>
          <cell r="E8755" t="str">
            <v>C12087</v>
          </cell>
          <cell r="F8755" t="str">
            <v>C15H11O5</v>
          </cell>
          <cell r="G8755" t="str">
            <v>-1</v>
          </cell>
          <cell r="H8755" t="str">
            <v>-85.28</v>
          </cell>
          <cell r="I8755" t="str">
            <v>2.07284</v>
          </cell>
          <cell r="J8755" t="str">
            <v>271</v>
          </cell>
        </row>
        <row r="8756">
          <cell r="A8756" t="str">
            <v>cpd08872</v>
          </cell>
          <cell r="B8756" t="str">
            <v>p-Hydroxybenzalacetone</v>
          </cell>
          <cell r="C8756" t="str">
            <v>p-Hydroxybenzalacetone</v>
          </cell>
          <cell r="D8756" t="str">
            <v>4-(p-Hydroxyphenyl)-3-buten-2-one|p-Hydroxybenzalacetone|4-Hydroxycinnamoylmethane</v>
          </cell>
          <cell r="E8756" t="str">
            <v>C12088</v>
          </cell>
          <cell r="F8756" t="str">
            <v>C10H10O2</v>
          </cell>
          <cell r="G8756" t="str">
            <v>0</v>
          </cell>
          <cell r="H8756" t="str">
            <v>-20.7</v>
          </cell>
          <cell r="I8756" t="str">
            <v>1.11448</v>
          </cell>
          <cell r="J8756" t="str">
            <v>162</v>
          </cell>
        </row>
        <row r="8757">
          <cell r="A8757" t="str">
            <v>cpd08873</v>
          </cell>
          <cell r="B8757" t="str">
            <v>NAC-Diketide</v>
          </cell>
          <cell r="C8757" t="str">
            <v>NAC-Diketide</v>
          </cell>
          <cell r="D8757" t="str">
            <v>NAC-Diketide</v>
          </cell>
          <cell r="E8757" t="str">
            <v>C12089</v>
          </cell>
          <cell r="F8757" t="str">
            <v>C15H17NO4S</v>
          </cell>
          <cell r="G8757" t="str">
            <v>0</v>
          </cell>
          <cell r="H8757" t="str">
            <v>-78.97</v>
          </cell>
          <cell r="I8757" t="str">
            <v>1.64781</v>
          </cell>
          <cell r="J8757" t="str">
            <v>307</v>
          </cell>
        </row>
        <row r="8758">
          <cell r="A8758" t="str">
            <v>cpd08874</v>
          </cell>
          <cell r="B8758" t="str">
            <v>Methylstyrylpyron</v>
          </cell>
          <cell r="C8758" t="str">
            <v>Methylstyrylpyron</v>
          </cell>
          <cell r="D8758" t="str">
            <v>Methylstyrylpyron</v>
          </cell>
          <cell r="E8758" t="str">
            <v>C12090</v>
          </cell>
          <cell r="F8758" t="str">
            <v>C14H11O4</v>
          </cell>
          <cell r="G8758" t="str">
            <v>-1</v>
          </cell>
          <cell r="H8758" t="str">
            <v>-62.18</v>
          </cell>
          <cell r="I8758" t="str">
            <v>2.31757</v>
          </cell>
          <cell r="J8758" t="str">
            <v>243</v>
          </cell>
        </row>
        <row r="8759">
          <cell r="A8759" t="str">
            <v>cpd08875</v>
          </cell>
          <cell r="B8759" t="str">
            <v>Cerberoside</v>
          </cell>
          <cell r="C8759" t="str">
            <v>Cerberoside</v>
          </cell>
          <cell r="D8759" t="str">
            <v>Cerberoside</v>
          </cell>
          <cell r="E8759" t="str">
            <v>C12091</v>
          </cell>
          <cell r="F8759" t="str">
            <v>C42H66O18</v>
          </cell>
          <cell r="G8759" t="str">
            <v>0</v>
          </cell>
          <cell r="H8759" t="str">
            <v>-529.64</v>
          </cell>
          <cell r="I8759" t="str">
            <v>10.9572</v>
          </cell>
          <cell r="J8759" t="str">
            <v>858</v>
          </cell>
        </row>
        <row r="8760">
          <cell r="A8760" t="str">
            <v>cpd08876</v>
          </cell>
          <cell r="B8760" t="str">
            <v>N-Methylanthraniloyl-CoA</v>
          </cell>
          <cell r="C8760" t="str">
            <v>N-Methylanthraniloyl-CoA</v>
          </cell>
          <cell r="D8760" t="str">
            <v>N-Methylanthraniloyl-CoA</v>
          </cell>
          <cell r="E8760" t="str">
            <v>C12092</v>
          </cell>
          <cell r="F8760" t="str">
            <v>C29H40N8O17P3S</v>
          </cell>
          <cell r="G8760" t="str">
            <v>-3</v>
          </cell>
          <cell r="H8760" t="str">
            <v>-743.26</v>
          </cell>
          <cell r="I8760" t="str">
            <v>3.81972</v>
          </cell>
          <cell r="J8760" t="str">
            <v>897</v>
          </cell>
        </row>
        <row r="8761">
          <cell r="A8761" t="str">
            <v>cpd08877</v>
          </cell>
          <cell r="B8761" t="str">
            <v>1,3-Dihydroxy-N-methylacridone</v>
          </cell>
          <cell r="C8761" t="str">
            <v>1,3-Dihydroxy-N-methylacridone</v>
          </cell>
          <cell r="D8761" t="str">
            <v>1,3-Dihydroxy-N-methylacridone</v>
          </cell>
          <cell r="E8761" t="str">
            <v>C12093</v>
          </cell>
          <cell r="F8761" t="str">
            <v>C14H11NO3</v>
          </cell>
          <cell r="G8761" t="str">
            <v>0</v>
          </cell>
          <cell r="H8761" t="str">
            <v>-27.19</v>
          </cell>
          <cell r="I8761" t="str">
            <v>2.79011</v>
          </cell>
          <cell r="J8761" t="str">
            <v>241</v>
          </cell>
        </row>
        <row r="8762">
          <cell r="A8762" t="str">
            <v>cpd08878</v>
          </cell>
          <cell r="B8762" t="str">
            <v>Cyanidin 3-O-(6-O-p-coumaroyl)glucoside</v>
          </cell>
          <cell r="C8762" t="str">
            <v>Cyanidin 3-O-(6-O-p-coumaroyl)glucoside</v>
          </cell>
          <cell r="D8762" t="str">
            <v>Cyanidin 3-O-(6-O-p-coumaroyl)glucoside</v>
          </cell>
          <cell r="E8762" t="str">
            <v>C12095</v>
          </cell>
          <cell r="F8762" t="str">
            <v>C30H25O13</v>
          </cell>
          <cell r="G8762" t="str">
            <v>-1</v>
          </cell>
          <cell r="H8762" t="str">
            <v>10000000</v>
          </cell>
          <cell r="I8762" t="str">
            <v>10000000</v>
          </cell>
          <cell r="J8762" t="str">
            <v>593</v>
          </cell>
        </row>
        <row r="8763">
          <cell r="A8763" t="str">
            <v>cpd08879</v>
          </cell>
          <cell r="B8763" t="str">
            <v>Shisonin</v>
          </cell>
          <cell r="C8763" t="str">
            <v>Shisonin</v>
          </cell>
          <cell r="D8763" t="str">
            <v>Shisonin|Cyanidin 3-O-(6-O-p-coumaroyl)glucoside-5-O-glucoside</v>
          </cell>
          <cell r="E8763" t="str">
            <v>C12096</v>
          </cell>
          <cell r="F8763" t="str">
            <v>C36H35O18</v>
          </cell>
          <cell r="G8763" t="str">
            <v>-1</v>
          </cell>
          <cell r="H8763" t="str">
            <v>10000000</v>
          </cell>
          <cell r="I8763" t="str">
            <v>10000000</v>
          </cell>
          <cell r="J8763" t="str">
            <v>755</v>
          </cell>
        </row>
        <row r="8764">
          <cell r="A8764" t="str">
            <v>cpd08880</v>
          </cell>
          <cell r="B8764" t="str">
            <v>Ansatrienin A</v>
          </cell>
          <cell r="C8764" t="str">
            <v>Ansatrienin A</v>
          </cell>
          <cell r="D8764" t="str">
            <v>Ansatrienin A</v>
          </cell>
          <cell r="E8764" t="str">
            <v>C12098</v>
          </cell>
          <cell r="F8764" t="str">
            <v>C36H48N2O8</v>
          </cell>
          <cell r="G8764" t="str">
            <v>0</v>
          </cell>
          <cell r="H8764" t="str">
            <v>-96.8</v>
          </cell>
          <cell r="I8764" t="str">
            <v>3.2192</v>
          </cell>
          <cell r="J8764" t="str">
            <v>636</v>
          </cell>
        </row>
        <row r="8765">
          <cell r="A8765" t="str">
            <v>cpd08881</v>
          </cell>
          <cell r="B8765" t="str">
            <v>Asukamycin</v>
          </cell>
          <cell r="C8765" t="str">
            <v>Asukamycin</v>
          </cell>
          <cell r="D8765" t="str">
            <v>Asukamycin</v>
          </cell>
          <cell r="E8765" t="str">
            <v>C12099</v>
          </cell>
          <cell r="F8765" t="str">
            <v>C31H34N2O7</v>
          </cell>
          <cell r="G8765" t="str">
            <v>0</v>
          </cell>
          <cell r="H8765" t="str">
            <v>-18.65</v>
          </cell>
          <cell r="I8765" t="str">
            <v>4.93919</v>
          </cell>
          <cell r="J8765" t="str">
            <v>546</v>
          </cell>
        </row>
        <row r="8766">
          <cell r="A8766" t="str">
            <v>cpd08882</v>
          </cell>
          <cell r="B8766" t="str">
            <v>Cyclohexaneundecanoic acid</v>
          </cell>
          <cell r="C8766" t="str">
            <v>Cyclohexaneundecanoic acid</v>
          </cell>
          <cell r="D8766" t="str">
            <v>Cyclohexaneundecanoic acid|omega-Cyclohexylundecanoic acid</v>
          </cell>
          <cell r="E8766" t="str">
            <v>C12100</v>
          </cell>
          <cell r="F8766" t="str">
            <v>C17H31O2</v>
          </cell>
          <cell r="G8766" t="str">
            <v>-1</v>
          </cell>
          <cell r="H8766" t="str">
            <v>-46.16</v>
          </cell>
          <cell r="I8766" t="str">
            <v>1.53463</v>
          </cell>
          <cell r="J8766" t="str">
            <v>267</v>
          </cell>
        </row>
        <row r="8767">
          <cell r="A8767" t="str">
            <v>cpd08883</v>
          </cell>
          <cell r="B8767" t="str">
            <v>1-Cyclohexenecarboxylic acid</v>
          </cell>
          <cell r="C8767" t="str">
            <v>1-Cyclohexenecarboxylic acid</v>
          </cell>
          <cell r="D8767" t="str">
            <v>1-Cyclohexene-1-carboxylic acid|1-Cyclohexenecarboxylic acid|Cyclohex-1-enecarboxylic acid</v>
          </cell>
          <cell r="E8767" t="str">
            <v>C12101</v>
          </cell>
          <cell r="F8767" t="str">
            <v>C7H9O2</v>
          </cell>
          <cell r="G8767" t="str">
            <v>-1</v>
          </cell>
          <cell r="H8767" t="str">
            <v>-51.77</v>
          </cell>
          <cell r="I8767" t="str">
            <v>1.12381</v>
          </cell>
          <cell r="J8767" t="str">
            <v>125</v>
          </cell>
        </row>
        <row r="8768">
          <cell r="A8768" t="str">
            <v>cpd08884</v>
          </cell>
          <cell r="B8768" t="str">
            <v>FK520</v>
          </cell>
          <cell r="C8768" t="str">
            <v>FK520</v>
          </cell>
          <cell r="D8768" t="str">
            <v>Ascomycin|FK520</v>
          </cell>
          <cell r="E8768" t="str">
            <v>C12102</v>
          </cell>
          <cell r="F8768" t="str">
            <v>C43H69NO12</v>
          </cell>
          <cell r="G8768" t="str">
            <v>0</v>
          </cell>
          <cell r="H8768" t="str">
            <v>-253.34</v>
          </cell>
          <cell r="I8768" t="str">
            <v>3.55111</v>
          </cell>
          <cell r="J8768" t="str">
            <v>791</v>
          </cell>
        </row>
        <row r="8769">
          <cell r="A8769" t="str">
            <v>cpd08885</v>
          </cell>
          <cell r="B8769" t="str">
            <v>omega-Cycloheptylundecanoic acid</v>
          </cell>
          <cell r="C8769" t="str">
            <v>omega-Cycloheptylundecanoic acid</v>
          </cell>
          <cell r="D8769" t="str">
            <v>omega-Cycloheptylundecanoic acid</v>
          </cell>
          <cell r="E8769" t="str">
            <v>C12103</v>
          </cell>
          <cell r="F8769" t="str">
            <v>C18H33O2</v>
          </cell>
          <cell r="G8769" t="str">
            <v>-1</v>
          </cell>
          <cell r="H8769" t="str">
            <v>-42.98</v>
          </cell>
          <cell r="I8769" t="str">
            <v>1.73959</v>
          </cell>
          <cell r="J8769" t="str">
            <v>281</v>
          </cell>
        </row>
        <row r="8770">
          <cell r="A8770" t="str">
            <v>cpd08886</v>
          </cell>
          <cell r="B8770" t="str">
            <v>Cycloheptanoic acid</v>
          </cell>
          <cell r="C8770" t="str">
            <v>Cycloheptanoic acid</v>
          </cell>
          <cell r="D8770" t="str">
            <v>Cycloheptanoic acid|Cycloheptanecarboxylic acid</v>
          </cell>
          <cell r="E8770" t="str">
            <v>C12104</v>
          </cell>
          <cell r="F8770" t="str">
            <v>C8H13O2</v>
          </cell>
          <cell r="G8770" t="str">
            <v>-1</v>
          </cell>
          <cell r="H8770" t="str">
            <v>-59.18</v>
          </cell>
          <cell r="I8770" t="str">
            <v>1.50177</v>
          </cell>
          <cell r="J8770" t="str">
            <v>141</v>
          </cell>
        </row>
        <row r="8771">
          <cell r="A8771" t="str">
            <v>cpd08887</v>
          </cell>
          <cell r="B8771" t="str">
            <v>Thiotropocin</v>
          </cell>
          <cell r="C8771" t="str">
            <v>Thiotropocin</v>
          </cell>
          <cell r="D8771" t="str">
            <v>Thiotropocin</v>
          </cell>
          <cell r="E8771" t="str">
            <v>C12105</v>
          </cell>
          <cell r="F8771" t="str">
            <v>C8H3O3S2</v>
          </cell>
          <cell r="G8771" t="str">
            <v>-1</v>
          </cell>
          <cell r="H8771" t="str">
            <v>10000000</v>
          </cell>
          <cell r="I8771" t="str">
            <v>10000000</v>
          </cell>
          <cell r="J8771" t="str">
            <v>211</v>
          </cell>
        </row>
        <row r="8772">
          <cell r="A8772" t="str">
            <v>cpd08888</v>
          </cell>
          <cell r="B8772" t="str">
            <v>AminoDAHP</v>
          </cell>
          <cell r="C8772" t="str">
            <v>AminoDAHP</v>
          </cell>
          <cell r="D8772" t="str">
            <v>AminoDAHP</v>
          </cell>
          <cell r="E8772" t="str">
            <v>C12106</v>
          </cell>
          <cell r="F8772" t="str">
            <v>C7H13NO9P</v>
          </cell>
          <cell r="G8772" t="str">
            <v>-1</v>
          </cell>
          <cell r="H8772" t="str">
            <v>-433.81</v>
          </cell>
          <cell r="I8772" t="str">
            <v>0.668526</v>
          </cell>
          <cell r="J8772" t="str">
            <v>286</v>
          </cell>
        </row>
        <row r="8773">
          <cell r="A8773" t="str">
            <v>cpd08889</v>
          </cell>
          <cell r="B8773" t="str">
            <v>AHBA</v>
          </cell>
          <cell r="C8773" t="str">
            <v>AHBA</v>
          </cell>
          <cell r="D8773" t="str">
            <v>3-Ahba|3-Amino-5-hydroxybenzoic acid|AHBA</v>
          </cell>
          <cell r="E8773" t="str">
            <v>C12107</v>
          </cell>
          <cell r="F8773" t="str">
            <v>C7H6NO3</v>
          </cell>
          <cell r="G8773" t="str">
            <v>-1</v>
          </cell>
          <cell r="H8773" t="str">
            <v>-88.47</v>
          </cell>
          <cell r="I8773" t="str">
            <v>1.12185</v>
          </cell>
          <cell r="J8773" t="str">
            <v>152</v>
          </cell>
        </row>
        <row r="8774">
          <cell r="A8774" t="str">
            <v>cpd08890</v>
          </cell>
          <cell r="B8774" t="str">
            <v>AminoDHS</v>
          </cell>
          <cell r="C8774" t="str">
            <v>AminoDHS</v>
          </cell>
          <cell r="D8774" t="str">
            <v>5-Deoxy-5-amino-3-dehydroshikimic acid|AminoDHS</v>
          </cell>
          <cell r="E8774" t="str">
            <v>C12108</v>
          </cell>
          <cell r="F8774" t="str">
            <v>C7H9NO4</v>
          </cell>
          <cell r="G8774" t="str">
            <v>0</v>
          </cell>
          <cell r="H8774" t="str">
            <v>-131.03</v>
          </cell>
          <cell r="I8774" t="str">
            <v>0.920219</v>
          </cell>
          <cell r="J8774" t="str">
            <v>171</v>
          </cell>
        </row>
        <row r="8775">
          <cell r="A8775" t="str">
            <v>cpd08891</v>
          </cell>
          <cell r="B8775" t="str">
            <v>AminoDHQ</v>
          </cell>
          <cell r="C8775" t="str">
            <v>AminoDHQ</v>
          </cell>
          <cell r="D8775" t="str">
            <v>5-Deoxy-5-amino-3-dehydroquinic acid|AminoDHQ</v>
          </cell>
          <cell r="E8775" t="str">
            <v>C12109</v>
          </cell>
          <cell r="F8775" t="str">
            <v>C7H11NO5</v>
          </cell>
          <cell r="G8775" t="str">
            <v>0</v>
          </cell>
          <cell r="H8775" t="str">
            <v>-179.24</v>
          </cell>
          <cell r="I8775" t="str">
            <v>0.89809</v>
          </cell>
          <cell r="J8775" t="str">
            <v>189</v>
          </cell>
        </row>
        <row r="8776">
          <cell r="A8776" t="str">
            <v>cpd08892</v>
          </cell>
          <cell r="B8776" t="str">
            <v>Gabaculine</v>
          </cell>
          <cell r="C8776" t="str">
            <v>Gabaculine</v>
          </cell>
          <cell r="D8776" t="str">
            <v>3-Amino-2,3-dihydrobenzoic acid|Gabaculine</v>
          </cell>
          <cell r="E8776" t="str">
            <v>C12110</v>
          </cell>
          <cell r="F8776" t="str">
            <v>C7H9NO2</v>
          </cell>
          <cell r="G8776" t="str">
            <v>0</v>
          </cell>
          <cell r="H8776" t="str">
            <v>-50.62</v>
          </cell>
          <cell r="I8776" t="str">
            <v>1.13809</v>
          </cell>
          <cell r="J8776" t="str">
            <v>139</v>
          </cell>
        </row>
        <row r="8777">
          <cell r="A8777" t="str">
            <v>cpd08893</v>
          </cell>
          <cell r="B8777" t="str">
            <v>Manumycin</v>
          </cell>
          <cell r="C8777" t="str">
            <v>Manumycin</v>
          </cell>
          <cell r="D8777" t="str">
            <v>Manumycin|Manumycin A</v>
          </cell>
          <cell r="E8777" t="str">
            <v>C12111</v>
          </cell>
          <cell r="F8777" t="str">
            <v>C31H38N2O7</v>
          </cell>
          <cell r="G8777" t="str">
            <v>0</v>
          </cell>
          <cell r="H8777" t="str">
            <v>-59.03</v>
          </cell>
          <cell r="I8777" t="str">
            <v>4.07349</v>
          </cell>
          <cell r="J8777" t="str">
            <v>550</v>
          </cell>
        </row>
        <row r="8778">
          <cell r="A8778" t="str">
            <v>cpd08894</v>
          </cell>
          <cell r="B8778" t="str">
            <v>Valimon</v>
          </cell>
          <cell r="C8778" t="str">
            <v>Valimon</v>
          </cell>
          <cell r="D8778" t="str">
            <v>Valimon|Validamycin|Validacin|Validamycin A</v>
          </cell>
          <cell r="E8778" t="str">
            <v>C12112</v>
          </cell>
          <cell r="F8778" t="str">
            <v>C20H36NO13</v>
          </cell>
          <cell r="G8778" t="str">
            <v>1</v>
          </cell>
          <cell r="H8778" t="str">
            <v>-414.39</v>
          </cell>
          <cell r="I8778" t="str">
            <v>3.63358</v>
          </cell>
          <cell r="J8778" t="str">
            <v>498</v>
          </cell>
        </row>
        <row r="8779">
          <cell r="A8779" t="str">
            <v>cpd08895</v>
          </cell>
          <cell r="B8779" t="str">
            <v>Valiolone</v>
          </cell>
          <cell r="C8779" t="str">
            <v>Valiolone</v>
          </cell>
          <cell r="D8779" t="str">
            <v>Valiolone</v>
          </cell>
          <cell r="E8779" t="str">
            <v>C12113</v>
          </cell>
          <cell r="F8779" t="str">
            <v>C7H12O6</v>
          </cell>
          <cell r="G8779" t="str">
            <v>0</v>
          </cell>
          <cell r="H8779" t="str">
            <v>-211.11</v>
          </cell>
          <cell r="I8779" t="str">
            <v>1.07107</v>
          </cell>
          <cell r="J8779" t="str">
            <v>192</v>
          </cell>
        </row>
        <row r="8780">
          <cell r="A8780" t="str">
            <v>cpd08896</v>
          </cell>
          <cell r="B8780" t="str">
            <v>4-Hydroxy-3-nitrosobenzamide</v>
          </cell>
          <cell r="C8780" t="str">
            <v>4-Hydroxy-3-nitrosobenzamide</v>
          </cell>
          <cell r="D8780" t="str">
            <v>4-Hydroxy-3-nitrosobenzamide</v>
          </cell>
          <cell r="E8780" t="str">
            <v>C12114</v>
          </cell>
          <cell r="F8780" t="str">
            <v>C7H5N2O3</v>
          </cell>
          <cell r="G8780" t="str">
            <v>-1</v>
          </cell>
          <cell r="H8780" t="str">
            <v>10000000</v>
          </cell>
          <cell r="I8780" t="str">
            <v>10000000</v>
          </cell>
          <cell r="J8780" t="str">
            <v>165</v>
          </cell>
        </row>
        <row r="8781">
          <cell r="A8781" t="str">
            <v>cpd08897</v>
          </cell>
          <cell r="B8781" t="str">
            <v>3,4-AHBA</v>
          </cell>
          <cell r="C8781" t="str">
            <v>3,4-AHBA</v>
          </cell>
          <cell r="D8781" t="str">
            <v>3,4-AHBA|3-Amino-4-hydroxybenzoic acid</v>
          </cell>
          <cell r="E8781" t="str">
            <v>C12115</v>
          </cell>
          <cell r="F8781" t="str">
            <v>C7H6NO3</v>
          </cell>
          <cell r="G8781" t="str">
            <v>-1</v>
          </cell>
          <cell r="H8781" t="str">
            <v>-88.47</v>
          </cell>
          <cell r="I8781" t="str">
            <v>1.12185</v>
          </cell>
          <cell r="J8781" t="str">
            <v>152</v>
          </cell>
        </row>
        <row r="8782">
          <cell r="A8782" t="str">
            <v>cpd08898</v>
          </cell>
          <cell r="B8782" t="str">
            <v>Esmeraldic acid</v>
          </cell>
          <cell r="C8782" t="str">
            <v>Esmeraldic acid</v>
          </cell>
          <cell r="D8782" t="str">
            <v>Esmeraldic acid</v>
          </cell>
          <cell r="E8782" t="str">
            <v>C12116</v>
          </cell>
          <cell r="F8782" t="str">
            <v>C30H20N4O5</v>
          </cell>
          <cell r="G8782" t="str">
            <v>-2</v>
          </cell>
          <cell r="H8782" t="str">
            <v>10000000</v>
          </cell>
          <cell r="I8782" t="str">
            <v>10000000</v>
          </cell>
          <cell r="J8782" t="str">
            <v>516</v>
          </cell>
        </row>
        <row r="8783">
          <cell r="A8783" t="str">
            <v>cpd08899</v>
          </cell>
          <cell r="B8783" t="str">
            <v>Saphenic acid</v>
          </cell>
          <cell r="C8783" t="str">
            <v>Saphenic acid</v>
          </cell>
          <cell r="D8783" t="str">
            <v>Saphenic acid</v>
          </cell>
          <cell r="E8783" t="str">
            <v>C12117</v>
          </cell>
          <cell r="F8783" t="str">
            <v>C15H11N2O3</v>
          </cell>
          <cell r="G8783" t="str">
            <v>-1</v>
          </cell>
          <cell r="H8783" t="str">
            <v>-47.77</v>
          </cell>
          <cell r="I8783" t="str">
            <v>2.92536</v>
          </cell>
          <cell r="J8783" t="str">
            <v>267</v>
          </cell>
        </row>
        <row r="8784">
          <cell r="A8784" t="str">
            <v>cpd08900</v>
          </cell>
          <cell r="B8784" t="str">
            <v>Saphenic acid methyl ester</v>
          </cell>
          <cell r="C8784" t="str">
            <v>Saphenic acid methyl ester</v>
          </cell>
          <cell r="D8784" t="str">
            <v>Saphenic acid methyl ester</v>
          </cell>
          <cell r="E8784" t="str">
            <v>C12118</v>
          </cell>
          <cell r="F8784" t="str">
            <v>C16H14N2O3</v>
          </cell>
          <cell r="G8784" t="str">
            <v>0</v>
          </cell>
          <cell r="H8784" t="str">
            <v>-43.62</v>
          </cell>
          <cell r="I8784" t="str">
            <v>2.95958</v>
          </cell>
          <cell r="J8784" t="str">
            <v>282</v>
          </cell>
        </row>
        <row r="8785">
          <cell r="A8785" t="str">
            <v>cpd08901</v>
          </cell>
          <cell r="B8785" t="str">
            <v>Phenazine-1,6-dicarboxylate</v>
          </cell>
          <cell r="C8785" t="str">
            <v>Phenazine-1,6-dicarboxylate</v>
          </cell>
          <cell r="D8785" t="str">
            <v>Phenazine-1,6-dicarboxylate|Phenazine-1,6-dicarboxylic acid</v>
          </cell>
          <cell r="E8785" t="str">
            <v>C12119</v>
          </cell>
          <cell r="F8785" t="str">
            <v>C14H6N2O4</v>
          </cell>
          <cell r="G8785" t="str">
            <v>-2</v>
          </cell>
          <cell r="H8785" t="str">
            <v>-92.35</v>
          </cell>
          <cell r="I8785" t="str">
            <v>2.95234</v>
          </cell>
          <cell r="J8785" t="str">
            <v>266</v>
          </cell>
        </row>
        <row r="8786">
          <cell r="A8786" t="str">
            <v>cpd08902</v>
          </cell>
          <cell r="B8786" t="str">
            <v>6-Acetophenazine-1-carboxylic acid</v>
          </cell>
          <cell r="C8786" t="str">
            <v>6-Acetophenazine-1-carboxylic acid</v>
          </cell>
          <cell r="D8786" t="str">
            <v>6-Acetylphenazine-1-carboxylic acid|6-Acetophenazine-1-carboxylic acid</v>
          </cell>
          <cell r="E8786" t="str">
            <v>C12120</v>
          </cell>
          <cell r="F8786" t="str">
            <v>C15H9N2O3</v>
          </cell>
          <cell r="G8786" t="str">
            <v>-1</v>
          </cell>
          <cell r="H8786" t="str">
            <v>-41.3</v>
          </cell>
          <cell r="I8786" t="str">
            <v>2.95358</v>
          </cell>
          <cell r="J8786" t="str">
            <v>265</v>
          </cell>
        </row>
        <row r="8787">
          <cell r="A8787" t="str">
            <v>cpd08903</v>
          </cell>
          <cell r="B8787" t="str">
            <v>5-Deoxy-5-aminoshikimic acid</v>
          </cell>
          <cell r="C8787" t="str">
            <v>5-Deoxy-5-aminoshikimic acid</v>
          </cell>
          <cell r="D8787" t="str">
            <v>5-Deoxy-5-aminoshikimic acid</v>
          </cell>
          <cell r="E8787" t="str">
            <v>C12121</v>
          </cell>
          <cell r="F8787" t="str">
            <v>C7H11NO4</v>
          </cell>
          <cell r="G8787" t="str">
            <v>0</v>
          </cell>
          <cell r="H8787" t="str">
            <v>-136.04</v>
          </cell>
          <cell r="I8787" t="str">
            <v>0.932549</v>
          </cell>
          <cell r="J8787" t="str">
            <v>173</v>
          </cell>
        </row>
        <row r="8788">
          <cell r="A8788" t="str">
            <v>cpd08904</v>
          </cell>
          <cell r="B8788" t="str">
            <v>Luteoliflavan</v>
          </cell>
          <cell r="C8788" t="str">
            <v>Luteoliflavan</v>
          </cell>
          <cell r="D8788" t="str">
            <v>Luteoliflavan</v>
          </cell>
          <cell r="E8788" t="str">
            <v>C12122</v>
          </cell>
          <cell r="F8788" t="str">
            <v>C15H14O5</v>
          </cell>
          <cell r="G8788" t="str">
            <v>0</v>
          </cell>
          <cell r="H8788" t="str">
            <v>-118.46</v>
          </cell>
          <cell r="I8788" t="str">
            <v>2.40529</v>
          </cell>
          <cell r="J8788" t="str">
            <v>274</v>
          </cell>
        </row>
        <row r="8789">
          <cell r="A8789" t="str">
            <v>cpd08905</v>
          </cell>
          <cell r="B8789" t="str">
            <v>7,4'-Dihydroxyflavone</v>
          </cell>
          <cell r="C8789" t="str">
            <v>7,4'-Dihydroxyflavone</v>
          </cell>
          <cell r="D8789" t="str">
            <v>7,4'-Dihydroxyflavone</v>
          </cell>
          <cell r="E8789" t="str">
            <v>C12123</v>
          </cell>
          <cell r="F8789" t="str">
            <v>C15H10O4</v>
          </cell>
          <cell r="G8789" t="str">
            <v>0</v>
          </cell>
          <cell r="H8789" t="str">
            <v>-68.56</v>
          </cell>
          <cell r="I8789" t="str">
            <v>2.22009</v>
          </cell>
          <cell r="J8789" t="str">
            <v>254</v>
          </cell>
        </row>
        <row r="8790">
          <cell r="A8790" t="str">
            <v>cpd08906</v>
          </cell>
          <cell r="B8790" t="str">
            <v>Apiforol</v>
          </cell>
          <cell r="C8790" t="str">
            <v>Apiforol</v>
          </cell>
          <cell r="D8790" t="str">
            <v>Apiforol</v>
          </cell>
          <cell r="E8790" t="str">
            <v>C12124</v>
          </cell>
          <cell r="F8790" t="str">
            <v>C15H14O5</v>
          </cell>
          <cell r="G8790" t="str">
            <v>0</v>
          </cell>
          <cell r="H8790" t="str">
            <v>-118.82</v>
          </cell>
          <cell r="I8790" t="str">
            <v>2.25443</v>
          </cell>
          <cell r="J8790" t="str">
            <v>274</v>
          </cell>
        </row>
        <row r="8791">
          <cell r="A8791" t="str">
            <v>cpd08907</v>
          </cell>
          <cell r="B8791" t="str">
            <v>Isoformononetin</v>
          </cell>
          <cell r="C8791" t="str">
            <v>Isoformononetin</v>
          </cell>
          <cell r="D8791" t="str">
            <v>Isoformononetin</v>
          </cell>
          <cell r="E8791" t="str">
            <v>C12125</v>
          </cell>
          <cell r="F8791" t="str">
            <v>C16H12O4</v>
          </cell>
          <cell r="G8791" t="str">
            <v>0</v>
          </cell>
          <cell r="H8791" t="str">
            <v>-53.91</v>
          </cell>
          <cell r="I8791" t="str">
            <v>2.24933</v>
          </cell>
          <cell r="J8791" t="str">
            <v>268</v>
          </cell>
        </row>
        <row r="8792">
          <cell r="A8792" t="str">
            <v>cpd08908</v>
          </cell>
          <cell r="B8792" t="str">
            <v>Dihydroceramide</v>
          </cell>
          <cell r="C8792" t="str">
            <v>Dihydroceramide</v>
          </cell>
          <cell r="D8792" t="str">
            <v>N-Acylsphinganine|Dihydroceramide</v>
          </cell>
          <cell r="E8792" t="str">
            <v>C12126</v>
          </cell>
          <cell r="F8792" t="str">
            <v>C19H38NO3R</v>
          </cell>
          <cell r="G8792" t="str">
            <v>0</v>
          </cell>
          <cell r="H8792" t="str">
            <v>10000000</v>
          </cell>
          <cell r="I8792" t="str">
            <v>10000000</v>
          </cell>
          <cell r="J8792" t="str">
            <v>329</v>
          </cell>
        </row>
        <row r="8793">
          <cell r="A8793" t="str">
            <v>cpd08909</v>
          </cell>
          <cell r="B8793" t="str">
            <v>(+)-Gallocatechin</v>
          </cell>
          <cell r="C8793" t="str">
            <v>(+)-Gallocatechin</v>
          </cell>
          <cell r="D8793" t="str">
            <v>(+)-Gallocatechin</v>
          </cell>
          <cell r="E8793" t="str">
            <v>C12127</v>
          </cell>
          <cell r="F8793" t="str">
            <v>C15H14O7</v>
          </cell>
          <cell r="G8793" t="str">
            <v>0</v>
          </cell>
          <cell r="H8793" t="str">
            <v>-197.78</v>
          </cell>
          <cell r="I8793" t="str">
            <v>2.63744</v>
          </cell>
          <cell r="J8793" t="str">
            <v>306</v>
          </cell>
        </row>
        <row r="8794">
          <cell r="A8794" t="str">
            <v>cpd08910</v>
          </cell>
          <cell r="B8794" t="str">
            <v>epi-Afzelechin</v>
          </cell>
          <cell r="C8794" t="str">
            <v>epi-Afzelechin</v>
          </cell>
          <cell r="D8794" t="str">
            <v>epi-Afzelechin|(-)-Epiafzelechin</v>
          </cell>
          <cell r="E8794" t="str">
            <v>C12128</v>
          </cell>
          <cell r="F8794" t="str">
            <v>C15H14O5</v>
          </cell>
          <cell r="G8794" t="str">
            <v>0</v>
          </cell>
          <cell r="H8794" t="str">
            <v>-118.82</v>
          </cell>
          <cell r="I8794" t="str">
            <v>2.25443</v>
          </cell>
          <cell r="J8794" t="str">
            <v>274</v>
          </cell>
        </row>
        <row r="8795">
          <cell r="A8795" t="str">
            <v>cpd08911</v>
          </cell>
          <cell r="B8795" t="str">
            <v>Anemone purple anthocyanin 1</v>
          </cell>
          <cell r="C8795" t="str">
            <v>Anemone purple anthocyanin 1</v>
          </cell>
          <cell r="D8795" t="str">
            <v>Anemone purple anthocyanin 1</v>
          </cell>
          <cell r="E8795" t="str">
            <v>C12129</v>
          </cell>
          <cell r="F8795" t="str">
            <v>C64H62O41</v>
          </cell>
          <cell r="G8795" t="str">
            <v>-4</v>
          </cell>
          <cell r="H8795" t="str">
            <v>10000000</v>
          </cell>
          <cell r="I8795" t="str">
            <v>10000000</v>
          </cell>
          <cell r="J8795" t="str">
            <v>1486</v>
          </cell>
        </row>
        <row r="8796">
          <cell r="A8796" t="str">
            <v>cpd08912</v>
          </cell>
          <cell r="B8796" t="str">
            <v>Anemone blue anthocyanin 1</v>
          </cell>
          <cell r="C8796" t="str">
            <v>Anemone blue anthocyanin 1</v>
          </cell>
          <cell r="D8796" t="str">
            <v>Anemone blue anthocyanin 1</v>
          </cell>
          <cell r="E8796" t="str">
            <v>C12130</v>
          </cell>
          <cell r="F8796" t="str">
            <v>C57H58O34</v>
          </cell>
          <cell r="G8796" t="str">
            <v>-2</v>
          </cell>
          <cell r="H8796" t="str">
            <v>10000000</v>
          </cell>
          <cell r="I8796" t="str">
            <v>10000000</v>
          </cell>
          <cell r="J8796" t="str">
            <v>1286</v>
          </cell>
        </row>
        <row r="8797">
          <cell r="A8797" t="str">
            <v>cpd08913</v>
          </cell>
          <cell r="B8797" t="str">
            <v>Anemone blue anthocyanin 2</v>
          </cell>
          <cell r="C8797" t="str">
            <v>Anemone blue anthocyanin 2</v>
          </cell>
          <cell r="D8797" t="str">
            <v>Anemone blue anthocyanin 2</v>
          </cell>
          <cell r="E8797" t="str">
            <v>C12131</v>
          </cell>
          <cell r="F8797" t="str">
            <v>C60H59O37</v>
          </cell>
          <cell r="G8797" t="str">
            <v>-3</v>
          </cell>
          <cell r="H8797" t="str">
            <v>10000000</v>
          </cell>
          <cell r="I8797" t="str">
            <v>10000000</v>
          </cell>
          <cell r="J8797" t="str">
            <v>1371</v>
          </cell>
        </row>
        <row r="8798">
          <cell r="A8798" t="str">
            <v>cpd08914</v>
          </cell>
          <cell r="B8798" t="str">
            <v>Anemone blue anthocyanin 3</v>
          </cell>
          <cell r="C8798" t="str">
            <v>Anemone blue anthocyanin 3</v>
          </cell>
          <cell r="D8798" t="str">
            <v>Anemone blue anthocyanin 3</v>
          </cell>
          <cell r="E8798" t="str">
            <v>C12132</v>
          </cell>
          <cell r="F8798" t="str">
            <v>C64H62O42</v>
          </cell>
          <cell r="G8798" t="str">
            <v>-4</v>
          </cell>
          <cell r="H8798" t="str">
            <v>10000000</v>
          </cell>
          <cell r="I8798" t="str">
            <v>10000000</v>
          </cell>
          <cell r="J8798" t="str">
            <v>1502</v>
          </cell>
        </row>
        <row r="8799">
          <cell r="A8799" t="str">
            <v>cpd08915</v>
          </cell>
          <cell r="B8799" t="str">
            <v>Anemone blue anthocyanin 4</v>
          </cell>
          <cell r="C8799" t="str">
            <v>Anemone blue anthocyanin 4</v>
          </cell>
          <cell r="D8799" t="str">
            <v>Anemone blue anthocyanin 4</v>
          </cell>
          <cell r="E8799" t="str">
            <v>C12133</v>
          </cell>
          <cell r="F8799" t="str">
            <v>C58H55O36</v>
          </cell>
          <cell r="G8799" t="str">
            <v>-3</v>
          </cell>
          <cell r="H8799" t="str">
            <v>10000000</v>
          </cell>
          <cell r="I8799" t="str">
            <v>10000000</v>
          </cell>
          <cell r="J8799" t="str">
            <v>1327</v>
          </cell>
        </row>
        <row r="8800">
          <cell r="A8800" t="str">
            <v>cpd08916</v>
          </cell>
          <cell r="B8800" t="str">
            <v>2'-Hydroxygenistein</v>
          </cell>
          <cell r="C8800" t="str">
            <v>2'-Hydroxygenistein</v>
          </cell>
          <cell r="D8800" t="str">
            <v>2',4',5,7-Tetrahydroxyisoflavone|2'-Hydroxygenistein</v>
          </cell>
          <cell r="E8800" t="str">
            <v>C12134</v>
          </cell>
          <cell r="F8800" t="str">
            <v>C15H10O6</v>
          </cell>
          <cell r="G8800" t="str">
            <v>0</v>
          </cell>
          <cell r="H8800" t="str">
            <v>-147.52</v>
          </cell>
          <cell r="I8800" t="str">
            <v>2.49055</v>
          </cell>
          <cell r="J8800" t="str">
            <v>286</v>
          </cell>
        </row>
        <row r="8801">
          <cell r="A8801" t="str">
            <v>cpd08917</v>
          </cell>
          <cell r="B8801" t="str">
            <v>Dehydroferreirin</v>
          </cell>
          <cell r="C8801" t="str">
            <v>Dehydroferreirin</v>
          </cell>
          <cell r="D8801" t="str">
            <v>Dehydroferreirin|2'-Hydroxybiochanin A</v>
          </cell>
          <cell r="E8801" t="str">
            <v>C12135</v>
          </cell>
          <cell r="F8801" t="str">
            <v>C16H12O6</v>
          </cell>
          <cell r="G8801" t="str">
            <v>0</v>
          </cell>
          <cell r="H8801" t="str">
            <v>-132.87</v>
          </cell>
          <cell r="I8801" t="str">
            <v>2.50401</v>
          </cell>
          <cell r="J8801" t="str">
            <v>300</v>
          </cell>
        </row>
        <row r="8802">
          <cell r="A8802" t="str">
            <v>cpd08918</v>
          </cell>
          <cell r="B8802" t="str">
            <v>(-)-Epigallocatechin</v>
          </cell>
          <cell r="C8802" t="str">
            <v>(-)-Epigallocatechin</v>
          </cell>
          <cell r="D8802" t="str">
            <v>(-)-Epigallocatechin</v>
          </cell>
          <cell r="E8802" t="str">
            <v>C12136</v>
          </cell>
          <cell r="F8802" t="str">
            <v>C15H14O7</v>
          </cell>
          <cell r="G8802" t="str">
            <v>0</v>
          </cell>
          <cell r="H8802" t="str">
            <v>-197.78</v>
          </cell>
          <cell r="I8802" t="str">
            <v>2.63744</v>
          </cell>
          <cell r="J8802" t="str">
            <v>306</v>
          </cell>
        </row>
        <row r="8803">
          <cell r="A8803" t="str">
            <v>cpd08919</v>
          </cell>
          <cell r="B8803" t="str">
            <v>Pelargonidin 3-glucoside</v>
          </cell>
          <cell r="C8803" t="str">
            <v>Pelargonidin 3-glucoside</v>
          </cell>
          <cell r="D8803" t="str">
            <v>Pelargonidin 3-O-beta-D-glucoside|Pelargonidin 3-glucoside|Pelargonidin 3-O-glucoside</v>
          </cell>
          <cell r="E8803" t="str">
            <v>C12137</v>
          </cell>
          <cell r="F8803" t="str">
            <v>C21H19O10</v>
          </cell>
          <cell r="G8803" t="str">
            <v>-1</v>
          </cell>
          <cell r="H8803" t="str">
            <v>10000000</v>
          </cell>
          <cell r="I8803" t="str">
            <v>10000000</v>
          </cell>
          <cell r="J8803" t="str">
            <v>431</v>
          </cell>
        </row>
        <row r="8804">
          <cell r="A8804" t="str">
            <v>cpd08920</v>
          </cell>
          <cell r="B8804" t="str">
            <v>Mirtillin</v>
          </cell>
          <cell r="C8804" t="str">
            <v>Mirtillin</v>
          </cell>
          <cell r="D8804" t="str">
            <v>Delphinidin 3-O-beta-D-glucoside|Delphinidin 3-glucoside|Mirtillin|Delphinidin 3-O-glucoside</v>
          </cell>
          <cell r="E8804" t="str">
            <v>C12138</v>
          </cell>
          <cell r="F8804" t="str">
            <v>C21H18O12</v>
          </cell>
          <cell r="G8804" t="str">
            <v>-2</v>
          </cell>
          <cell r="H8804" t="str">
            <v>10000000</v>
          </cell>
          <cell r="I8804" t="str">
            <v>10000000</v>
          </cell>
          <cell r="J8804" t="str">
            <v>462</v>
          </cell>
        </row>
        <row r="8805">
          <cell r="A8805" t="str">
            <v>cpd08921</v>
          </cell>
          <cell r="B8805" t="str">
            <v>Petunidin 3-glucoside</v>
          </cell>
          <cell r="C8805" t="str">
            <v>Petunidin 3-glucoside</v>
          </cell>
          <cell r="D8805" t="str">
            <v>Petunidin 3-glucoside|Petunidin 3-O-glucoside</v>
          </cell>
          <cell r="E8805" t="str">
            <v>C12139</v>
          </cell>
          <cell r="F8805" t="str">
            <v>C22H21O12</v>
          </cell>
          <cell r="G8805" t="str">
            <v>-1</v>
          </cell>
          <cell r="H8805" t="str">
            <v>10000000</v>
          </cell>
          <cell r="I8805" t="str">
            <v>10000000</v>
          </cell>
          <cell r="J8805" t="str">
            <v>477</v>
          </cell>
        </row>
        <row r="8806">
          <cell r="A8806" t="str">
            <v>cpd08922</v>
          </cell>
          <cell r="B8806" t="str">
            <v>Enin</v>
          </cell>
          <cell r="C8806" t="str">
            <v>Enin</v>
          </cell>
          <cell r="D8806" t="str">
            <v>Malvidin-3-glucoside|Enin|Malvidin 3-O-glucoside</v>
          </cell>
          <cell r="E8806" t="str">
            <v>C12140</v>
          </cell>
          <cell r="F8806" t="str">
            <v>C23H23O12</v>
          </cell>
          <cell r="G8806" t="str">
            <v>-1</v>
          </cell>
          <cell r="H8806" t="str">
            <v>10000000</v>
          </cell>
          <cell r="I8806" t="str">
            <v>10000000</v>
          </cell>
          <cell r="J8806" t="str">
            <v>491</v>
          </cell>
        </row>
        <row r="8807">
          <cell r="A8807" t="str">
            <v>cpd08923</v>
          </cell>
          <cell r="B8807" t="str">
            <v>Peonidin-3-glucoside</v>
          </cell>
          <cell r="C8807" t="str">
            <v>Peonidin-3-glucoside</v>
          </cell>
          <cell r="D8807" t="str">
            <v>Peonidin-3-glucoside|Peonidin 3-O-glucoside</v>
          </cell>
          <cell r="E8807" t="str">
            <v>C12141</v>
          </cell>
          <cell r="F8807" t="str">
            <v>C22H21O11</v>
          </cell>
          <cell r="G8807" t="str">
            <v>-1</v>
          </cell>
          <cell r="H8807" t="str">
            <v>10000000</v>
          </cell>
          <cell r="I8807" t="str">
            <v>10000000</v>
          </cell>
          <cell r="J8807" t="str">
            <v>461</v>
          </cell>
        </row>
        <row r="8808">
          <cell r="A8808" t="str">
            <v>cpd08924</v>
          </cell>
          <cell r="B8808" t="str">
            <v>Vetispiradiene</v>
          </cell>
          <cell r="C8808" t="str">
            <v>Vetispiradiene</v>
          </cell>
          <cell r="D8808" t="str">
            <v>Vetispiradiene</v>
          </cell>
          <cell r="E8808" t="str">
            <v>C12142</v>
          </cell>
          <cell r="F8808" t="str">
            <v>C15H24</v>
          </cell>
          <cell r="G8808" t="str">
            <v>0</v>
          </cell>
          <cell r="H8808" t="str">
            <v>57.15</v>
          </cell>
          <cell r="I8808" t="str">
            <v>3.49534</v>
          </cell>
          <cell r="J8808" t="str">
            <v>204</v>
          </cell>
        </row>
        <row r="8809">
          <cell r="A8809" t="str">
            <v>cpd08925</v>
          </cell>
          <cell r="B8809" t="str">
            <v>AMAC</v>
          </cell>
          <cell r="C8809" t="str">
            <v>AMAC</v>
          </cell>
          <cell r="D8809" t="str">
            <v>AMAC|2-Aminoacridone</v>
          </cell>
          <cell r="E8809" t="str">
            <v>C12143</v>
          </cell>
          <cell r="F8809" t="str">
            <v>C13H10N2O</v>
          </cell>
          <cell r="G8809" t="str">
            <v>0</v>
          </cell>
          <cell r="H8809" t="str">
            <v>43.56</v>
          </cell>
          <cell r="I8809" t="str">
            <v>2.77298</v>
          </cell>
          <cell r="J8809" t="str">
            <v>210</v>
          </cell>
        </row>
        <row r="8810">
          <cell r="A8810" t="str">
            <v>cpd08926</v>
          </cell>
          <cell r="B8810" t="str">
            <v>Phytosphingosine</v>
          </cell>
          <cell r="C8810" t="str">
            <v>psphings</v>
          </cell>
          <cell r="D8810" t="str">
            <v>4-D-Hydroxysphinganine|Phytosphingosine</v>
          </cell>
          <cell r="E8810" t="str">
            <v>C12144</v>
          </cell>
          <cell r="F8810" t="str">
            <v>C18H40NO3</v>
          </cell>
          <cell r="G8810" t="str">
            <v>1</v>
          </cell>
          <cell r="H8810" t="str">
            <v>-96.48</v>
          </cell>
          <cell r="I8810" t="str">
            <v>1.38376</v>
          </cell>
          <cell r="J8810" t="str">
            <v>318</v>
          </cell>
        </row>
        <row r="8811">
          <cell r="A8811" t="str">
            <v>cpd08927</v>
          </cell>
          <cell r="B8811" t="str">
            <v>Ceramide II</v>
          </cell>
          <cell r="C8811" t="str">
            <v>pcer</v>
          </cell>
          <cell r="D8811" t="str">
            <v>N-Acyl-4-hydroxysphinganine|Ceramide II|Phytoceramide</v>
          </cell>
          <cell r="E8811" t="str">
            <v>C12145</v>
          </cell>
          <cell r="F8811" t="str">
            <v>C19H38NO4R</v>
          </cell>
          <cell r="G8811" t="str">
            <v>0</v>
          </cell>
          <cell r="H8811" t="str">
            <v>10000000</v>
          </cell>
          <cell r="I8811" t="str">
            <v>10000000</v>
          </cell>
          <cell r="J8811" t="str">
            <v>345</v>
          </cell>
        </row>
        <row r="8812">
          <cell r="A8812" t="str">
            <v>cpd08928</v>
          </cell>
          <cell r="B8812" t="str">
            <v>L-Threonine phosphate</v>
          </cell>
          <cell r="C8812" t="str">
            <v>thrp</v>
          </cell>
          <cell r="D8812" t="str">
            <v>L-Threonine phosphate|L-Threonine O-3-phosphate</v>
          </cell>
          <cell r="E8812" t="str">
            <v>C12147</v>
          </cell>
          <cell r="F8812" t="str">
            <v>C4H9NO6P</v>
          </cell>
          <cell r="G8812" t="str">
            <v>-1</v>
          </cell>
          <cell r="H8812" t="str">
            <v>-336.84</v>
          </cell>
          <cell r="I8812" t="str">
            <v>0.426069</v>
          </cell>
          <cell r="J8812" t="str">
            <v>198</v>
          </cell>
        </row>
        <row r="8813">
          <cell r="A8813" t="str">
            <v>cpd08929</v>
          </cell>
          <cell r="B8813" t="str">
            <v>Stigmatellin</v>
          </cell>
          <cell r="C8813" t="str">
            <v>Stigmatellin</v>
          </cell>
          <cell r="D8813" t="str">
            <v>Stigmatellin|Stigmatellin A</v>
          </cell>
          <cell r="E8813" t="str">
            <v>C12148</v>
          </cell>
          <cell r="F8813" t="str">
            <v>C30H42O7</v>
          </cell>
          <cell r="G8813" t="str">
            <v>0</v>
          </cell>
          <cell r="H8813" t="str">
            <v>-80.61</v>
          </cell>
          <cell r="I8813" t="str">
            <v>3.22455</v>
          </cell>
          <cell r="J8813" t="str">
            <v>514</v>
          </cell>
        </row>
        <row r="8814">
          <cell r="A8814" t="str">
            <v>cpd08930</v>
          </cell>
          <cell r="B8814" t="str">
            <v>Stigmatellin X</v>
          </cell>
          <cell r="C8814" t="str">
            <v>Stigmatellin X</v>
          </cell>
          <cell r="D8814" t="str">
            <v>Stigmatellin X</v>
          </cell>
          <cell r="E8814" t="str">
            <v>C12149</v>
          </cell>
          <cell r="F8814" t="str">
            <v>C28H38O6</v>
          </cell>
          <cell r="G8814" t="str">
            <v>0</v>
          </cell>
          <cell r="H8814" t="str">
            <v>-70.43</v>
          </cell>
          <cell r="I8814" t="str">
            <v>2.76374</v>
          </cell>
          <cell r="J8814" t="str">
            <v>470</v>
          </cell>
        </row>
        <row r="8815">
          <cell r="A8815" t="str">
            <v>cpd08931</v>
          </cell>
          <cell r="B8815" t="str">
            <v>Stigmatellin Y</v>
          </cell>
          <cell r="C8815" t="str">
            <v>Stigmatellin Y</v>
          </cell>
          <cell r="D8815" t="str">
            <v>Stigmatellin Y</v>
          </cell>
          <cell r="E8815" t="str">
            <v>C12150</v>
          </cell>
          <cell r="F8815" t="str">
            <v>C29H40O6</v>
          </cell>
          <cell r="G8815" t="str">
            <v>0</v>
          </cell>
          <cell r="H8815" t="str">
            <v>-55.78</v>
          </cell>
          <cell r="I8815" t="str">
            <v>2.93277</v>
          </cell>
          <cell r="J8815" t="str">
            <v>484</v>
          </cell>
        </row>
        <row r="8816">
          <cell r="A8816" t="str">
            <v>cpd08932</v>
          </cell>
          <cell r="B8816" t="str">
            <v>Mycolactone</v>
          </cell>
          <cell r="C8816" t="str">
            <v>Mycolactone</v>
          </cell>
          <cell r="D8816" t="str">
            <v>Mycolactone</v>
          </cell>
          <cell r="E8816" t="str">
            <v>C12151</v>
          </cell>
          <cell r="F8816" t="str">
            <v>C44H70O9</v>
          </cell>
          <cell r="G8816" t="str">
            <v>0</v>
          </cell>
          <cell r="H8816" t="str">
            <v>10000000</v>
          </cell>
          <cell r="I8816" t="str">
            <v>10000000</v>
          </cell>
          <cell r="J8816" t="str">
            <v>742</v>
          </cell>
        </row>
        <row r="8817">
          <cell r="A8817" t="str">
            <v>cpd08933</v>
          </cell>
          <cell r="B8817" t="str">
            <v>Niddamycin</v>
          </cell>
          <cell r="C8817" t="str">
            <v>Niddamycin</v>
          </cell>
          <cell r="D8817" t="str">
            <v>Niddamycin</v>
          </cell>
          <cell r="E8817" t="str">
            <v>C12152</v>
          </cell>
          <cell r="F8817" t="str">
            <v>C39H64NO14</v>
          </cell>
          <cell r="G8817" t="str">
            <v>1</v>
          </cell>
          <cell r="H8817" t="str">
            <v>10000000</v>
          </cell>
          <cell r="I8817" t="str">
            <v>10000000</v>
          </cell>
          <cell r="J8817" t="str">
            <v>770</v>
          </cell>
        </row>
        <row r="8818">
          <cell r="A8818" t="str">
            <v>cpd08934</v>
          </cell>
          <cell r="B8818" t="str">
            <v>Epothilone A</v>
          </cell>
          <cell r="C8818" t="str">
            <v>Epothilone A</v>
          </cell>
          <cell r="D8818" t="str">
            <v>Epothilone A</v>
          </cell>
          <cell r="E8818" t="str">
            <v>C12153</v>
          </cell>
          <cell r="F8818" t="str">
            <v>C26H39NO6S</v>
          </cell>
          <cell r="G8818" t="str">
            <v>0</v>
          </cell>
          <cell r="H8818" t="str">
            <v>10000000</v>
          </cell>
          <cell r="I8818" t="str">
            <v>10000000</v>
          </cell>
          <cell r="J8818" t="str">
            <v>493</v>
          </cell>
        </row>
        <row r="8819">
          <cell r="A8819" t="str">
            <v>cpd08935</v>
          </cell>
          <cell r="B8819" t="str">
            <v>Epothilone B</v>
          </cell>
          <cell r="C8819" t="str">
            <v>Epothilone B</v>
          </cell>
          <cell r="D8819" t="str">
            <v>Epothilone B</v>
          </cell>
          <cell r="E8819" t="str">
            <v>C12154</v>
          </cell>
          <cell r="F8819" t="str">
            <v>C27H41NO6S</v>
          </cell>
          <cell r="G8819" t="str">
            <v>0</v>
          </cell>
          <cell r="H8819" t="str">
            <v>10000000</v>
          </cell>
          <cell r="I8819" t="str">
            <v>10000000</v>
          </cell>
          <cell r="J8819" t="str">
            <v>507</v>
          </cell>
        </row>
        <row r="8820">
          <cell r="A8820" t="str">
            <v>cpd08936</v>
          </cell>
          <cell r="B8820" t="str">
            <v>Nystatin A1</v>
          </cell>
          <cell r="C8820" t="str">
            <v>Nystatin A1</v>
          </cell>
          <cell r="D8820" t="str">
            <v>Nystatin A1</v>
          </cell>
          <cell r="E8820" t="str">
            <v>C12155</v>
          </cell>
          <cell r="F8820" t="str">
            <v>C47H75NO17</v>
          </cell>
          <cell r="G8820" t="str">
            <v>0</v>
          </cell>
          <cell r="H8820" t="str">
            <v>-441.88</v>
          </cell>
          <cell r="I8820" t="str">
            <v>4.78104</v>
          </cell>
          <cell r="J8820" t="str">
            <v>925</v>
          </cell>
        </row>
        <row r="8821">
          <cell r="A8821" t="str">
            <v>cpd08937</v>
          </cell>
          <cell r="B8821" t="str">
            <v>Nystatin A3</v>
          </cell>
          <cell r="C8821" t="str">
            <v>Nystatin A3</v>
          </cell>
          <cell r="D8821" t="str">
            <v>Nystatin A3</v>
          </cell>
          <cell r="E8821" t="str">
            <v>C12156</v>
          </cell>
          <cell r="F8821" t="str">
            <v>C53H85NO20</v>
          </cell>
          <cell r="G8821" t="str">
            <v>0</v>
          </cell>
          <cell r="H8821" t="str">
            <v>-524.29</v>
          </cell>
          <cell r="I8821" t="str">
            <v>5.63751</v>
          </cell>
          <cell r="J8821" t="str">
            <v>1055</v>
          </cell>
        </row>
        <row r="8822">
          <cell r="A8822" t="str">
            <v>cpd08938</v>
          </cell>
          <cell r="B8822" t="str">
            <v>Myxalamid S</v>
          </cell>
          <cell r="C8822" t="str">
            <v>Myxalamid S</v>
          </cell>
          <cell r="D8822" t="str">
            <v>Myxalamid S</v>
          </cell>
          <cell r="E8822" t="str">
            <v>C12157</v>
          </cell>
          <cell r="F8822" t="str">
            <v>C25H41NO4</v>
          </cell>
          <cell r="G8822" t="str">
            <v>0</v>
          </cell>
          <cell r="H8822" t="str">
            <v>-28.1</v>
          </cell>
          <cell r="I8822" t="str">
            <v>2.60508</v>
          </cell>
          <cell r="J8822" t="str">
            <v>419</v>
          </cell>
        </row>
        <row r="8823">
          <cell r="A8823" t="str">
            <v>cpd08939</v>
          </cell>
          <cell r="B8823" t="str">
            <v>Myxalamid A</v>
          </cell>
          <cell r="C8823" t="str">
            <v>Myxalamid A</v>
          </cell>
          <cell r="D8823" t="str">
            <v>Myxalamid A</v>
          </cell>
          <cell r="E8823" t="str">
            <v>C12158</v>
          </cell>
          <cell r="F8823" t="str">
            <v>C26H41NO3</v>
          </cell>
          <cell r="G8823" t="str">
            <v>0</v>
          </cell>
          <cell r="H8823" t="str">
            <v>24.28</v>
          </cell>
          <cell r="I8823" t="str">
            <v>3.23684</v>
          </cell>
          <cell r="J8823" t="str">
            <v>415</v>
          </cell>
        </row>
        <row r="8824">
          <cell r="A8824" t="str">
            <v>cpd08940</v>
          </cell>
          <cell r="B8824" t="str">
            <v>Myxalamid B</v>
          </cell>
          <cell r="C8824" t="str">
            <v>Myxalamid B</v>
          </cell>
          <cell r="D8824" t="str">
            <v>Myxalamid B</v>
          </cell>
          <cell r="E8824" t="str">
            <v>C12159</v>
          </cell>
          <cell r="F8824" t="str">
            <v>C25H39NO3</v>
          </cell>
          <cell r="G8824" t="str">
            <v>0</v>
          </cell>
          <cell r="H8824" t="str">
            <v>22.66</v>
          </cell>
          <cell r="I8824" t="str">
            <v>3.23327</v>
          </cell>
          <cell r="J8824" t="str">
            <v>401</v>
          </cell>
        </row>
        <row r="8825">
          <cell r="A8825" t="str">
            <v>cpd08941</v>
          </cell>
          <cell r="B8825" t="str">
            <v>Myxalamid C</v>
          </cell>
          <cell r="C8825" t="str">
            <v>Myxalamid C</v>
          </cell>
          <cell r="D8825" t="str">
            <v>Myxalamid C</v>
          </cell>
          <cell r="E8825" t="str">
            <v>C12160</v>
          </cell>
          <cell r="F8825" t="str">
            <v>C24H37NO3</v>
          </cell>
          <cell r="G8825" t="str">
            <v>0</v>
          </cell>
          <cell r="H8825" t="str">
            <v>22.85</v>
          </cell>
          <cell r="I8825" t="str">
            <v>3.18729</v>
          </cell>
          <cell r="J8825" t="str">
            <v>387</v>
          </cell>
        </row>
        <row r="8826">
          <cell r="A8826" t="str">
            <v>cpd08942</v>
          </cell>
          <cell r="B8826" t="str">
            <v>Myxalamid D</v>
          </cell>
          <cell r="C8826" t="str">
            <v>Myxalamid D</v>
          </cell>
          <cell r="D8826" t="str">
            <v>Myxalamid D</v>
          </cell>
          <cell r="E8826" t="str">
            <v>C12161</v>
          </cell>
          <cell r="F8826" t="str">
            <v>C23H35NO3</v>
          </cell>
          <cell r="G8826" t="str">
            <v>0</v>
          </cell>
          <cell r="H8826" t="str">
            <v>21.23</v>
          </cell>
          <cell r="I8826" t="str">
            <v>3.18367</v>
          </cell>
          <cell r="J8826" t="str">
            <v>373</v>
          </cell>
        </row>
        <row r="8827">
          <cell r="A8827" t="str">
            <v>cpd08943</v>
          </cell>
          <cell r="B8827" t="str">
            <v>Crinine</v>
          </cell>
          <cell r="C8827" t="str">
            <v>Crinine</v>
          </cell>
          <cell r="D8827" t="str">
            <v>Crinine</v>
          </cell>
          <cell r="E8827" t="str">
            <v>C12162</v>
          </cell>
          <cell r="F8827" t="str">
            <v>C16H17NO3</v>
          </cell>
          <cell r="G8827" t="str">
            <v>0</v>
          </cell>
          <cell r="H8827" t="str">
            <v>10000000</v>
          </cell>
          <cell r="I8827" t="str">
            <v>10000000</v>
          </cell>
          <cell r="J8827" t="str">
            <v>271</v>
          </cell>
        </row>
        <row r="8828">
          <cell r="A8828" t="str">
            <v>cpd08944</v>
          </cell>
          <cell r="B8828" t="str">
            <v>Powelline</v>
          </cell>
          <cell r="C8828" t="str">
            <v>Powelline</v>
          </cell>
          <cell r="D8828" t="str">
            <v>Powelline</v>
          </cell>
          <cell r="E8828" t="str">
            <v>C12163</v>
          </cell>
          <cell r="F8828" t="str">
            <v>C17H19NO4</v>
          </cell>
          <cell r="G8828" t="str">
            <v>0</v>
          </cell>
          <cell r="H8828" t="str">
            <v>10000000</v>
          </cell>
          <cell r="I8828" t="str">
            <v>10000000</v>
          </cell>
          <cell r="J8828" t="str">
            <v>301</v>
          </cell>
        </row>
        <row r="8829">
          <cell r="A8829" t="str">
            <v>cpd08945</v>
          </cell>
          <cell r="B8829" t="str">
            <v>Hamayne</v>
          </cell>
          <cell r="C8829" t="str">
            <v>Hamayne</v>
          </cell>
          <cell r="D8829" t="str">
            <v>Bulbispermine|Hamayne</v>
          </cell>
          <cell r="E8829" t="str">
            <v>C12164</v>
          </cell>
          <cell r="F8829" t="str">
            <v>C16H17NO4</v>
          </cell>
          <cell r="G8829" t="str">
            <v>0</v>
          </cell>
          <cell r="H8829" t="str">
            <v>10000000</v>
          </cell>
          <cell r="I8829" t="str">
            <v>10000000</v>
          </cell>
          <cell r="J8829" t="str">
            <v>287</v>
          </cell>
        </row>
        <row r="8830">
          <cell r="A8830" t="str">
            <v>cpd08946</v>
          </cell>
          <cell r="B8830" t="str">
            <v>3-O-Acetylhamayne</v>
          </cell>
          <cell r="C8830" t="str">
            <v>3-O-Acetylhamayne</v>
          </cell>
          <cell r="D8830" t="str">
            <v>3-O-Acetylhamayne</v>
          </cell>
          <cell r="E8830" t="str">
            <v>C12165</v>
          </cell>
          <cell r="F8830" t="str">
            <v>C18H19NO5</v>
          </cell>
          <cell r="G8830" t="str">
            <v>0</v>
          </cell>
          <cell r="H8830" t="str">
            <v>10000000</v>
          </cell>
          <cell r="I8830" t="str">
            <v>10000000</v>
          </cell>
          <cell r="J8830" t="str">
            <v>329</v>
          </cell>
        </row>
        <row r="8831">
          <cell r="A8831" t="str">
            <v>cpd08947</v>
          </cell>
          <cell r="B8831" t="str">
            <v>1-O-Acetyllycorine</v>
          </cell>
          <cell r="C8831" t="str">
            <v>1-O-Acetyllycorine</v>
          </cell>
          <cell r="D8831" t="str">
            <v>1-O-Acetyllycorine</v>
          </cell>
          <cell r="E8831" t="str">
            <v>C12166</v>
          </cell>
          <cell r="F8831" t="str">
            <v>C18H19NO5</v>
          </cell>
          <cell r="G8831" t="str">
            <v>0</v>
          </cell>
          <cell r="H8831" t="str">
            <v>10000000</v>
          </cell>
          <cell r="I8831" t="str">
            <v>10000000</v>
          </cell>
          <cell r="J8831" t="str">
            <v>329</v>
          </cell>
        </row>
        <row r="8832">
          <cell r="A8832" t="str">
            <v>cpd08948</v>
          </cell>
          <cell r="B8832" t="str">
            <v>Cherylline</v>
          </cell>
          <cell r="C8832" t="str">
            <v>Cherylline</v>
          </cell>
          <cell r="D8832" t="str">
            <v>Cherylline</v>
          </cell>
          <cell r="E8832" t="str">
            <v>C12167</v>
          </cell>
          <cell r="F8832" t="str">
            <v>C17H19NO3</v>
          </cell>
          <cell r="G8832" t="str">
            <v>0</v>
          </cell>
          <cell r="H8832" t="str">
            <v>-9.28</v>
          </cell>
          <cell r="I8832" t="str">
            <v>2.17165</v>
          </cell>
          <cell r="J8832" t="str">
            <v>285</v>
          </cell>
        </row>
        <row r="8833">
          <cell r="A8833" t="str">
            <v>cpd08949</v>
          </cell>
          <cell r="B8833" t="str">
            <v>Crinamidine</v>
          </cell>
          <cell r="C8833" t="str">
            <v>Crinamidine</v>
          </cell>
          <cell r="D8833" t="str">
            <v>Crinamidine</v>
          </cell>
          <cell r="E8833" t="str">
            <v>C12168</v>
          </cell>
          <cell r="F8833" t="str">
            <v>C17H19NO5</v>
          </cell>
          <cell r="G8833" t="str">
            <v>0</v>
          </cell>
          <cell r="H8833" t="str">
            <v>10000000</v>
          </cell>
          <cell r="I8833" t="str">
            <v>10000000</v>
          </cell>
          <cell r="J8833" t="str">
            <v>317</v>
          </cell>
        </row>
        <row r="8834">
          <cell r="A8834" t="str">
            <v>cpd08950</v>
          </cell>
          <cell r="B8834" t="str">
            <v>1-Epideacetylbowdensine</v>
          </cell>
          <cell r="C8834" t="str">
            <v>1-Epideacetylbowdensine</v>
          </cell>
          <cell r="D8834" t="str">
            <v>1-Epideacetylbowdensine</v>
          </cell>
          <cell r="E8834" t="str">
            <v>C12169</v>
          </cell>
          <cell r="F8834" t="str">
            <v>C17H21NO5</v>
          </cell>
          <cell r="G8834" t="str">
            <v>0</v>
          </cell>
          <cell r="H8834" t="str">
            <v>10000000</v>
          </cell>
          <cell r="I8834" t="str">
            <v>10000000</v>
          </cell>
          <cell r="J8834" t="str">
            <v>319</v>
          </cell>
        </row>
        <row r="8835">
          <cell r="A8835" t="str">
            <v>cpd08951</v>
          </cell>
          <cell r="B8835" t="str">
            <v>Zephyranthine</v>
          </cell>
          <cell r="C8835" t="str">
            <v>Zephyranthine</v>
          </cell>
          <cell r="D8835" t="str">
            <v>Zephyranthine</v>
          </cell>
          <cell r="E8835" t="str">
            <v>C12170</v>
          </cell>
          <cell r="F8835" t="str">
            <v>C16H19NO4</v>
          </cell>
          <cell r="G8835" t="str">
            <v>0</v>
          </cell>
          <cell r="H8835" t="str">
            <v>10000000</v>
          </cell>
          <cell r="I8835" t="str">
            <v>10000000</v>
          </cell>
          <cell r="J8835" t="str">
            <v>289</v>
          </cell>
        </row>
        <row r="8836">
          <cell r="A8836" t="str">
            <v>cpd08952</v>
          </cell>
          <cell r="B8836" t="str">
            <v>1,2-O-Diacetylzephyranthine</v>
          </cell>
          <cell r="C8836" t="str">
            <v>1,2-O-Diacetylzephyranthine</v>
          </cell>
          <cell r="D8836" t="str">
            <v>1,2-O-Diacetylzephyranthine</v>
          </cell>
          <cell r="E8836" t="str">
            <v>C12171</v>
          </cell>
          <cell r="F8836" t="str">
            <v>C20H23NO6</v>
          </cell>
          <cell r="G8836" t="str">
            <v>0</v>
          </cell>
          <cell r="H8836" t="str">
            <v>10000000</v>
          </cell>
          <cell r="I8836" t="str">
            <v>10000000</v>
          </cell>
          <cell r="J8836" t="str">
            <v>373</v>
          </cell>
        </row>
        <row r="8837">
          <cell r="A8837" t="str">
            <v>cpd08953</v>
          </cell>
          <cell r="B8837" t="str">
            <v>11alpha-Hydroxygalanthamine</v>
          </cell>
          <cell r="C8837" t="str">
            <v>11alpha-Hydroxygalanthamine</v>
          </cell>
          <cell r="D8837" t="str">
            <v>11alpha-Hydroxygalanthamine</v>
          </cell>
          <cell r="E8837" t="str">
            <v>C12172</v>
          </cell>
          <cell r="F8837" t="str">
            <v>C17H21NO4</v>
          </cell>
          <cell r="G8837" t="str">
            <v>0</v>
          </cell>
          <cell r="H8837" t="str">
            <v>10000000</v>
          </cell>
          <cell r="I8837" t="str">
            <v>10000000</v>
          </cell>
          <cell r="J8837" t="str">
            <v>303</v>
          </cell>
        </row>
        <row r="8838">
          <cell r="A8838" t="str">
            <v>cpd08954</v>
          </cell>
          <cell r="B8838" t="str">
            <v>Norgalanthamine</v>
          </cell>
          <cell r="C8838" t="str">
            <v>Norgalanthamine</v>
          </cell>
          <cell r="D8838" t="str">
            <v>N-Demethylgalanthamine|Epinorgalanthamine|Norgalanthamine</v>
          </cell>
          <cell r="E8838" t="str">
            <v>C12173</v>
          </cell>
          <cell r="F8838" t="str">
            <v>C16H19NO3</v>
          </cell>
          <cell r="G8838" t="str">
            <v>0</v>
          </cell>
          <cell r="H8838" t="str">
            <v>10000000</v>
          </cell>
          <cell r="I8838" t="str">
            <v>1.9842</v>
          </cell>
          <cell r="J8838" t="str">
            <v>273</v>
          </cell>
        </row>
        <row r="8839">
          <cell r="A8839" t="str">
            <v>cpd08955</v>
          </cell>
          <cell r="B8839" t="str">
            <v>Hemanthidine</v>
          </cell>
          <cell r="C8839" t="str">
            <v>Hemanthidine</v>
          </cell>
          <cell r="D8839" t="str">
            <v>Hemanthidine|Haemanthidine</v>
          </cell>
          <cell r="E8839" t="str">
            <v>C12174</v>
          </cell>
          <cell r="F8839" t="str">
            <v>C17H19NO5</v>
          </cell>
          <cell r="G8839" t="str">
            <v>0</v>
          </cell>
          <cell r="H8839" t="str">
            <v>10000000</v>
          </cell>
          <cell r="I8839" t="str">
            <v>10000000</v>
          </cell>
          <cell r="J8839" t="str">
            <v>317</v>
          </cell>
        </row>
        <row r="8840">
          <cell r="A8840" t="str">
            <v>cpd08956</v>
          </cell>
          <cell r="B8840" t="str">
            <v>Proansamycin X</v>
          </cell>
          <cell r="C8840" t="str">
            <v>Proansamycin X</v>
          </cell>
          <cell r="D8840" t="str">
            <v>Proansamycin X</v>
          </cell>
          <cell r="E8840" t="str">
            <v>C12176</v>
          </cell>
          <cell r="F8840" t="str">
            <v>C35H46NO10</v>
          </cell>
          <cell r="G8840" t="str">
            <v>-1</v>
          </cell>
          <cell r="H8840" t="str">
            <v>-195.83</v>
          </cell>
          <cell r="I8840" t="str">
            <v>3.80694</v>
          </cell>
          <cell r="J8840" t="str">
            <v>640</v>
          </cell>
        </row>
        <row r="8841">
          <cell r="A8841" t="str">
            <v>cpd08957</v>
          </cell>
          <cell r="B8841" t="str">
            <v>Proansamitocin</v>
          </cell>
          <cell r="C8841" t="str">
            <v>Proansamitocin</v>
          </cell>
          <cell r="D8841" t="str">
            <v>Proansamitocin</v>
          </cell>
          <cell r="E8841" t="str">
            <v>C12177</v>
          </cell>
          <cell r="F8841" t="str">
            <v>C25H33NO6</v>
          </cell>
          <cell r="G8841" t="str">
            <v>0</v>
          </cell>
          <cell r="H8841" t="str">
            <v>10000000</v>
          </cell>
          <cell r="I8841" t="str">
            <v>10000000</v>
          </cell>
          <cell r="J8841" t="str">
            <v>443</v>
          </cell>
        </row>
        <row r="8842">
          <cell r="A8842" t="str">
            <v>cpd08958</v>
          </cell>
          <cell r="B8842" t="str">
            <v>3-Epimacronine</v>
          </cell>
          <cell r="C8842" t="str">
            <v>3-Epimacronine</v>
          </cell>
          <cell r="D8842" t="str">
            <v>3-Epimacronine</v>
          </cell>
          <cell r="E8842" t="str">
            <v>C12178</v>
          </cell>
          <cell r="F8842" t="str">
            <v>C18H21NO6</v>
          </cell>
          <cell r="G8842" t="str">
            <v>0</v>
          </cell>
          <cell r="H8842" t="str">
            <v>10000000</v>
          </cell>
          <cell r="I8842" t="str">
            <v>10000000</v>
          </cell>
          <cell r="J8842" t="str">
            <v>347</v>
          </cell>
        </row>
        <row r="8843">
          <cell r="A8843" t="str">
            <v>cpd08959</v>
          </cell>
          <cell r="B8843" t="str">
            <v>Tazettine</v>
          </cell>
          <cell r="C8843" t="str">
            <v>Tazettine</v>
          </cell>
          <cell r="D8843" t="str">
            <v>Tazettine</v>
          </cell>
          <cell r="E8843" t="str">
            <v>C12179</v>
          </cell>
          <cell r="F8843" t="str">
            <v>C18H21NO5</v>
          </cell>
          <cell r="G8843" t="str">
            <v>0</v>
          </cell>
          <cell r="H8843" t="str">
            <v>10000000</v>
          </cell>
          <cell r="I8843" t="str">
            <v>10000000</v>
          </cell>
          <cell r="J8843" t="str">
            <v>331</v>
          </cell>
        </row>
        <row r="8844">
          <cell r="A8844" t="str">
            <v>cpd08960</v>
          </cell>
          <cell r="B8844" t="str">
            <v>(-)-8-Demethylmaritidine</v>
          </cell>
          <cell r="C8844" t="str">
            <v>(-)-8-Demethylmaritidine</v>
          </cell>
          <cell r="D8844" t="str">
            <v>(-)-8-Demethylmaritidine</v>
          </cell>
          <cell r="E8844" t="str">
            <v>C12180</v>
          </cell>
          <cell r="F8844" t="str">
            <v>C16H19NO3</v>
          </cell>
          <cell r="G8844" t="str">
            <v>0</v>
          </cell>
          <cell r="H8844" t="str">
            <v>10000000</v>
          </cell>
          <cell r="I8844" t="str">
            <v>10000000</v>
          </cell>
          <cell r="J8844" t="str">
            <v>273</v>
          </cell>
        </row>
        <row r="8845">
          <cell r="A8845" t="str">
            <v>cpd08961</v>
          </cell>
          <cell r="B8845" t="str">
            <v>Ismine</v>
          </cell>
          <cell r="C8845" t="str">
            <v>Ismine</v>
          </cell>
          <cell r="D8845" t="str">
            <v>Ismine</v>
          </cell>
          <cell r="E8845" t="str">
            <v>C12181</v>
          </cell>
          <cell r="F8845" t="str">
            <v>C15H15NO3</v>
          </cell>
          <cell r="G8845" t="str">
            <v>0</v>
          </cell>
          <cell r="H8845" t="str">
            <v>-32.13</v>
          </cell>
          <cell r="I8845" t="str">
            <v>2.71723</v>
          </cell>
          <cell r="J8845" t="str">
            <v>257</v>
          </cell>
        </row>
        <row r="8846">
          <cell r="A8846" t="str">
            <v>cpd08962</v>
          </cell>
          <cell r="B8846" t="str">
            <v>Trispheridine</v>
          </cell>
          <cell r="C8846" t="str">
            <v>Trispheridine</v>
          </cell>
          <cell r="D8846" t="str">
            <v>Trispheridine|Trisphaeridine</v>
          </cell>
          <cell r="E8846" t="str">
            <v>C12182</v>
          </cell>
          <cell r="F8846" t="str">
            <v>C14H9NO2</v>
          </cell>
          <cell r="G8846" t="str">
            <v>0</v>
          </cell>
          <cell r="H8846" t="str">
            <v>10.86</v>
          </cell>
          <cell r="I8846" t="str">
            <v>4.22297</v>
          </cell>
          <cell r="J8846" t="str">
            <v>223</v>
          </cell>
        </row>
        <row r="8847">
          <cell r="A8847" t="str">
            <v>cpd08963</v>
          </cell>
          <cell r="B8847" t="str">
            <v>Obliquine</v>
          </cell>
          <cell r="C8847" t="str">
            <v>Obliquine</v>
          </cell>
          <cell r="D8847" t="str">
            <v>Obliquine</v>
          </cell>
          <cell r="E8847" t="str">
            <v>C12183</v>
          </cell>
          <cell r="F8847" t="str">
            <v>C26H28N2O5</v>
          </cell>
          <cell r="G8847" t="str">
            <v>0</v>
          </cell>
          <cell r="H8847" t="str">
            <v>10000000</v>
          </cell>
          <cell r="I8847" t="str">
            <v>10000000</v>
          </cell>
          <cell r="J8847" t="str">
            <v>448</v>
          </cell>
        </row>
        <row r="8848">
          <cell r="A8848" t="str">
            <v>cpd08964</v>
          </cell>
          <cell r="B8848" t="str">
            <v>Narcissidine</v>
          </cell>
          <cell r="C8848" t="str">
            <v>Narcissidine</v>
          </cell>
          <cell r="D8848" t="str">
            <v>Narcissidine</v>
          </cell>
          <cell r="E8848" t="str">
            <v>C12184</v>
          </cell>
          <cell r="F8848" t="str">
            <v>C18H23NO5</v>
          </cell>
          <cell r="G8848" t="str">
            <v>0</v>
          </cell>
          <cell r="H8848" t="str">
            <v>10000000</v>
          </cell>
          <cell r="I8848" t="str">
            <v>10000000</v>
          </cell>
          <cell r="J8848" t="str">
            <v>333</v>
          </cell>
        </row>
        <row r="8849">
          <cell r="A8849" t="str">
            <v>cpd08965</v>
          </cell>
          <cell r="B8849" t="str">
            <v>Nangustine</v>
          </cell>
          <cell r="C8849" t="str">
            <v>Nangustine</v>
          </cell>
          <cell r="D8849" t="str">
            <v>Nangustine</v>
          </cell>
          <cell r="E8849" t="str">
            <v>C12185</v>
          </cell>
          <cell r="F8849" t="str">
            <v>C16H17NO4</v>
          </cell>
          <cell r="G8849" t="str">
            <v>0</v>
          </cell>
          <cell r="H8849" t="str">
            <v>10000000</v>
          </cell>
          <cell r="I8849" t="str">
            <v>10000000</v>
          </cell>
          <cell r="J8849" t="str">
            <v>287</v>
          </cell>
        </row>
        <row r="8850">
          <cell r="A8850" t="str">
            <v>cpd08966</v>
          </cell>
          <cell r="B8850" t="str">
            <v>Pancracine</v>
          </cell>
          <cell r="C8850" t="str">
            <v>Pancracine</v>
          </cell>
          <cell r="D8850" t="str">
            <v>Pancracine</v>
          </cell>
          <cell r="E8850" t="str">
            <v>C12186</v>
          </cell>
          <cell r="F8850" t="str">
            <v>C16H17NO4</v>
          </cell>
          <cell r="G8850" t="str">
            <v>0</v>
          </cell>
          <cell r="H8850" t="str">
            <v>10000000</v>
          </cell>
          <cell r="I8850" t="str">
            <v>10000000</v>
          </cell>
          <cell r="J8850" t="str">
            <v>287</v>
          </cell>
        </row>
        <row r="8851">
          <cell r="A8851" t="str">
            <v>cpd08967</v>
          </cell>
          <cell r="B8851" t="str">
            <v>Pseudolycorine</v>
          </cell>
          <cell r="C8851" t="str">
            <v>Pseudolycorine</v>
          </cell>
          <cell r="D8851" t="str">
            <v>Pseudolycorine</v>
          </cell>
          <cell r="E8851" t="str">
            <v>C12187</v>
          </cell>
          <cell r="F8851" t="str">
            <v>C16H19NO4</v>
          </cell>
          <cell r="G8851" t="str">
            <v>0</v>
          </cell>
          <cell r="H8851" t="str">
            <v>10000000</v>
          </cell>
          <cell r="I8851" t="str">
            <v>10000000</v>
          </cell>
          <cell r="J8851" t="str">
            <v>289</v>
          </cell>
        </row>
        <row r="8852">
          <cell r="A8852" t="str">
            <v>cpd08968</v>
          </cell>
          <cell r="B8852" t="str">
            <v>Vasconine</v>
          </cell>
          <cell r="C8852" t="str">
            <v>Vasconine</v>
          </cell>
          <cell r="D8852" t="str">
            <v>Vasconine</v>
          </cell>
          <cell r="E8852" t="str">
            <v>C12188</v>
          </cell>
          <cell r="F8852" t="str">
            <v>C17H16NO2</v>
          </cell>
          <cell r="G8852" t="str">
            <v>1</v>
          </cell>
          <cell r="H8852" t="str">
            <v>10000000</v>
          </cell>
          <cell r="I8852" t="str">
            <v>10000000</v>
          </cell>
          <cell r="J8852" t="str">
            <v>266</v>
          </cell>
        </row>
        <row r="8853">
          <cell r="A8853" t="str">
            <v>cpd08969</v>
          </cell>
          <cell r="B8853" t="str">
            <v>Ungeremine</v>
          </cell>
          <cell r="C8853" t="str">
            <v>Ungeremine</v>
          </cell>
          <cell r="D8853" t="str">
            <v>Ungeremine</v>
          </cell>
          <cell r="E8853" t="str">
            <v>C12189</v>
          </cell>
          <cell r="F8853" t="str">
            <v>C16H12NO3</v>
          </cell>
          <cell r="G8853" t="str">
            <v>1</v>
          </cell>
          <cell r="H8853" t="str">
            <v>10000000</v>
          </cell>
          <cell r="I8853" t="str">
            <v>10000000</v>
          </cell>
          <cell r="J8853" t="str">
            <v>266</v>
          </cell>
        </row>
        <row r="8854">
          <cell r="A8854" t="str">
            <v>cpd08970</v>
          </cell>
          <cell r="B8854" t="str">
            <v>9-O-Demethylhomolycorine</v>
          </cell>
          <cell r="C8854" t="str">
            <v>9-O-Demethylhomolycorine</v>
          </cell>
          <cell r="D8854" t="str">
            <v>9-O-Demethylhomolycorine</v>
          </cell>
          <cell r="E8854" t="str">
            <v>C12190</v>
          </cell>
          <cell r="F8854" t="str">
            <v>C17H19NO4</v>
          </cell>
          <cell r="G8854" t="str">
            <v>0</v>
          </cell>
          <cell r="H8854" t="str">
            <v>-42.65</v>
          </cell>
          <cell r="I8854" t="str">
            <v>3.18186</v>
          </cell>
          <cell r="J8854" t="str">
            <v>301</v>
          </cell>
        </row>
        <row r="8855">
          <cell r="A8855" t="str">
            <v>cpd08971</v>
          </cell>
          <cell r="B8855" t="str">
            <v>ent-6beta-Hydroxybuphanisine</v>
          </cell>
          <cell r="C8855" t="str">
            <v>ent-6beta-Hydroxybuphanisine</v>
          </cell>
          <cell r="D8855" t="str">
            <v>ent-6beta-Hydroxybuphanisine</v>
          </cell>
          <cell r="E8855" t="str">
            <v>C12191</v>
          </cell>
          <cell r="F8855" t="str">
            <v>C17H19NO4</v>
          </cell>
          <cell r="G8855" t="str">
            <v>0</v>
          </cell>
          <cell r="H8855" t="str">
            <v>10000000</v>
          </cell>
          <cell r="I8855" t="str">
            <v>10000000</v>
          </cell>
          <cell r="J8855" t="str">
            <v>301</v>
          </cell>
        </row>
        <row r="8856">
          <cell r="A8856" t="str">
            <v>cpd08972</v>
          </cell>
          <cell r="B8856" t="str">
            <v>ent-6alpha-Hydroxybuphanisine</v>
          </cell>
          <cell r="C8856" t="str">
            <v>ent-6alpha-Hydroxybuphanisine</v>
          </cell>
          <cell r="D8856" t="str">
            <v>ent-6alpha-Hydroxybuphanisine</v>
          </cell>
          <cell r="E8856" t="str">
            <v>C12192</v>
          </cell>
          <cell r="F8856" t="str">
            <v>C17H19NO4</v>
          </cell>
          <cell r="G8856" t="str">
            <v>0</v>
          </cell>
          <cell r="H8856" t="str">
            <v>10000000</v>
          </cell>
          <cell r="I8856" t="str">
            <v>10000000</v>
          </cell>
          <cell r="J8856" t="str">
            <v>301</v>
          </cell>
        </row>
        <row r="8857">
          <cell r="A8857" t="str">
            <v>cpd08973</v>
          </cell>
          <cell r="B8857" t="str">
            <v>Vittatine</v>
          </cell>
          <cell r="C8857" t="str">
            <v>Vittatine</v>
          </cell>
          <cell r="D8857" t="str">
            <v>Vittatine</v>
          </cell>
          <cell r="E8857" t="str">
            <v>C12193</v>
          </cell>
          <cell r="F8857" t="str">
            <v>C16H17NO3</v>
          </cell>
          <cell r="G8857" t="str">
            <v>0</v>
          </cell>
          <cell r="H8857" t="str">
            <v>10000000</v>
          </cell>
          <cell r="I8857" t="str">
            <v>10000000</v>
          </cell>
          <cell r="J8857" t="str">
            <v>271</v>
          </cell>
        </row>
        <row r="8858">
          <cell r="A8858" t="str">
            <v>cpd08974</v>
          </cell>
          <cell r="B8858" t="str">
            <v>11-Hydroxyvittatine</v>
          </cell>
          <cell r="C8858" t="str">
            <v>11-Hydroxyvittatine</v>
          </cell>
          <cell r="D8858" t="str">
            <v>11-Hydroxyvittatine</v>
          </cell>
          <cell r="E8858" t="str">
            <v>C12194</v>
          </cell>
          <cell r="F8858" t="str">
            <v>C16H17NO4</v>
          </cell>
          <cell r="G8858" t="str">
            <v>0</v>
          </cell>
          <cell r="H8858" t="str">
            <v>10000000</v>
          </cell>
          <cell r="I8858" t="str">
            <v>10000000</v>
          </cell>
          <cell r="J8858" t="str">
            <v>287</v>
          </cell>
        </row>
        <row r="8859">
          <cell r="A8859" t="str">
            <v>cpd08975</v>
          </cell>
          <cell r="B8859" t="str">
            <v>Zephyramine</v>
          </cell>
          <cell r="C8859" t="str">
            <v>Zephyramine</v>
          </cell>
          <cell r="D8859" t="str">
            <v>Zephyramine</v>
          </cell>
          <cell r="E8859" t="str">
            <v>C12195</v>
          </cell>
          <cell r="F8859" t="str">
            <v>C17H21NO3</v>
          </cell>
          <cell r="G8859" t="str">
            <v>0</v>
          </cell>
          <cell r="H8859" t="str">
            <v>10000000</v>
          </cell>
          <cell r="I8859" t="str">
            <v>10000000</v>
          </cell>
          <cell r="J8859" t="str">
            <v>287</v>
          </cell>
        </row>
        <row r="8860">
          <cell r="A8860" t="str">
            <v>cpd08976</v>
          </cell>
          <cell r="B8860" t="str">
            <v>(+/-)-Bocconarborine A</v>
          </cell>
          <cell r="C8860" t="str">
            <v>(+/-)-Bocconarborine A</v>
          </cell>
          <cell r="D8860" t="str">
            <v>(+/-)-Bocconarborine A</v>
          </cell>
          <cell r="E8860" t="str">
            <v>C12196</v>
          </cell>
          <cell r="F8860" t="str">
            <v>C44H36N2O9</v>
          </cell>
          <cell r="G8860" t="str">
            <v>0</v>
          </cell>
          <cell r="H8860" t="str">
            <v>-74.598</v>
          </cell>
          <cell r="I8860" t="str">
            <v>11.033</v>
          </cell>
          <cell r="J8860" t="str">
            <v>736</v>
          </cell>
        </row>
        <row r="8861">
          <cell r="A8861" t="str">
            <v>cpd08977</v>
          </cell>
          <cell r="B8861" t="str">
            <v>(+/-)-Bocconarborine B</v>
          </cell>
          <cell r="C8861" t="str">
            <v>(+/-)-Bocconarborine B</v>
          </cell>
          <cell r="D8861" t="str">
            <v>(+/-)-Bocconarborine B</v>
          </cell>
          <cell r="E8861" t="str">
            <v>C12197</v>
          </cell>
          <cell r="F8861" t="str">
            <v>C44H36N2O9</v>
          </cell>
          <cell r="G8861" t="str">
            <v>0</v>
          </cell>
          <cell r="H8861" t="str">
            <v>-74.598</v>
          </cell>
          <cell r="I8861" t="str">
            <v>11.033</v>
          </cell>
          <cell r="J8861" t="str">
            <v>736</v>
          </cell>
        </row>
        <row r="8862">
          <cell r="A8862" t="str">
            <v>cpd08978</v>
          </cell>
          <cell r="B8862" t="str">
            <v>6-(2-Hydroxyethyl)-5,6-dihydrosanguinarine</v>
          </cell>
          <cell r="C8862" t="str">
            <v>6-(2-Hydroxyethyl)-5,6-dihydrosanguinarine</v>
          </cell>
          <cell r="D8862" t="str">
            <v>6-(2-Hydroxyethyl)-5,6-dihydrosanguinarine</v>
          </cell>
          <cell r="E8862" t="str">
            <v>C12198</v>
          </cell>
          <cell r="F8862" t="str">
            <v>C22H19NO5</v>
          </cell>
          <cell r="G8862" t="str">
            <v>0</v>
          </cell>
          <cell r="H8862" t="str">
            <v>-71.319</v>
          </cell>
          <cell r="I8862" t="str">
            <v>6.4414</v>
          </cell>
          <cell r="J8862" t="str">
            <v>377</v>
          </cell>
        </row>
        <row r="8863">
          <cell r="A8863" t="str">
            <v>cpd08979</v>
          </cell>
          <cell r="B8863" t="str">
            <v>3-Methoxy-8,9-methylenedioxy-3,4-dihydrophenanthridine</v>
          </cell>
          <cell r="C8863" t="str">
            <v>3-Methoxy-8,9-methylenedioxy-3,4-dihydrophenanthridine</v>
          </cell>
          <cell r="D8863" t="str">
            <v>3-Methoxy-3,4-dihydro-[1,3]-dioxolo-[4,5-j]-phenanthridine|3-Methoxy-8,9-methylenedioxy-3,4-dihydrophenanthridine</v>
          </cell>
          <cell r="E8863" t="str">
            <v>C12199</v>
          </cell>
          <cell r="F8863" t="str">
            <v>C15H13NO3</v>
          </cell>
          <cell r="G8863" t="str">
            <v>0</v>
          </cell>
          <cell r="H8863" t="str">
            <v>4.27</v>
          </cell>
          <cell r="I8863" t="str">
            <v>3.77692</v>
          </cell>
          <cell r="J8863" t="str">
            <v>255</v>
          </cell>
        </row>
        <row r="8864">
          <cell r="A8864" t="str">
            <v>cpd08980</v>
          </cell>
          <cell r="B8864" t="str">
            <v>6-Acetonyl-5,6-dihydrochelerythrine</v>
          </cell>
          <cell r="C8864" t="str">
            <v>6-Acetonyl-5,6-dihydrochelerythrine</v>
          </cell>
          <cell r="D8864" t="str">
            <v>6-Acetonyl-5,6-dihydrochelerythrine|(+/-)-6-Acetonyldihydrochelerythrine</v>
          </cell>
          <cell r="E8864" t="str">
            <v>C12200</v>
          </cell>
          <cell r="F8864" t="str">
            <v>C24H23NO5</v>
          </cell>
          <cell r="G8864" t="str">
            <v>0</v>
          </cell>
          <cell r="H8864" t="str">
            <v>-46.809</v>
          </cell>
          <cell r="I8864" t="str">
            <v>4.739</v>
          </cell>
          <cell r="J8864" t="str">
            <v>405</v>
          </cell>
        </row>
        <row r="8865">
          <cell r="A8865" t="str">
            <v>cpd08981</v>
          </cell>
          <cell r="B8865" t="str">
            <v>6-Acetonyl-5,6-dihydrosanguinarine</v>
          </cell>
          <cell r="C8865" t="str">
            <v>6-Acetonyl-5,6-dihydrosanguinarine</v>
          </cell>
          <cell r="D8865" t="str">
            <v>6-Acetonyl-5,6-dihydrosanguinarine|(+/-)-6-Acetonyldihydrosanguinarine</v>
          </cell>
          <cell r="E8865" t="str">
            <v>C12201</v>
          </cell>
          <cell r="F8865" t="str">
            <v>C23H19NO5</v>
          </cell>
          <cell r="G8865" t="str">
            <v>0</v>
          </cell>
          <cell r="H8865" t="str">
            <v>-63.489</v>
          </cell>
          <cell r="I8865" t="str">
            <v>6.44365</v>
          </cell>
          <cell r="J8865" t="str">
            <v>389</v>
          </cell>
        </row>
        <row r="8866">
          <cell r="A8866" t="str">
            <v>cpd08982</v>
          </cell>
          <cell r="B8866" t="str">
            <v>Platenolide I</v>
          </cell>
          <cell r="C8866" t="str">
            <v>Platenolide I</v>
          </cell>
          <cell r="D8866" t="str">
            <v>Platenolide I|Platenolide A</v>
          </cell>
          <cell r="E8866" t="str">
            <v>C12202</v>
          </cell>
          <cell r="F8866" t="str">
            <v>C20H32O6</v>
          </cell>
          <cell r="G8866" t="str">
            <v>0</v>
          </cell>
          <cell r="H8866" t="str">
            <v>10000000</v>
          </cell>
          <cell r="I8866" t="str">
            <v>10000000</v>
          </cell>
          <cell r="J8866" t="str">
            <v>368</v>
          </cell>
        </row>
        <row r="8867">
          <cell r="A8867" t="str">
            <v>cpd08983</v>
          </cell>
          <cell r="B8867" t="str">
            <v>5-Hydroxyferuloyl-CoA</v>
          </cell>
          <cell r="C8867" t="str">
            <v>5-Hydroxyferuloyl-CoA</v>
          </cell>
          <cell r="D8867" t="str">
            <v>5-Hydroxyferuloyl-CoA</v>
          </cell>
          <cell r="E8867" t="str">
            <v>C12203</v>
          </cell>
          <cell r="F8867" t="str">
            <v>C31H41N7O20P3S</v>
          </cell>
          <cell r="G8867" t="str">
            <v>-3</v>
          </cell>
          <cell r="H8867" t="str">
            <v>-835.14</v>
          </cell>
          <cell r="I8867" t="str">
            <v>3.86841</v>
          </cell>
          <cell r="J8867" t="str">
            <v>956</v>
          </cell>
        </row>
        <row r="8868">
          <cell r="A8868" t="str">
            <v>cpd08984</v>
          </cell>
          <cell r="B8868" t="str">
            <v>5-Hydroxyconiferaldehyde</v>
          </cell>
          <cell r="C8868" t="str">
            <v>5-Hydroxyconiferaldehyde</v>
          </cell>
          <cell r="D8868" t="str">
            <v>5-Hydroxyconiferaldehyde</v>
          </cell>
          <cell r="E8868" t="str">
            <v>C12204</v>
          </cell>
          <cell r="F8868" t="str">
            <v>C10H10O4</v>
          </cell>
          <cell r="G8868" t="str">
            <v>0</v>
          </cell>
          <cell r="H8868" t="str">
            <v>-83.36</v>
          </cell>
          <cell r="I8868" t="str">
            <v>1.54412</v>
          </cell>
          <cell r="J8868" t="str">
            <v>194</v>
          </cell>
        </row>
        <row r="8869">
          <cell r="A8869" t="str">
            <v>cpd08985</v>
          </cell>
          <cell r="B8869" t="str">
            <v>5-Hydroxyconiferyl alcohol</v>
          </cell>
          <cell r="C8869" t="str">
            <v>5-Hydroxyconiferyl alcohol</v>
          </cell>
          <cell r="D8869" t="str">
            <v>5-Hydroxyconiferyl alcohol</v>
          </cell>
          <cell r="E8869" t="str">
            <v>C12205</v>
          </cell>
          <cell r="F8869" t="str">
            <v>C10H12O4</v>
          </cell>
          <cell r="G8869" t="str">
            <v>0</v>
          </cell>
          <cell r="H8869" t="str">
            <v>-91.29</v>
          </cell>
          <cell r="I8869" t="str">
            <v>1.54496</v>
          </cell>
          <cell r="J8869" t="str">
            <v>196</v>
          </cell>
        </row>
        <row r="8870">
          <cell r="A8870" t="str">
            <v>cpd08986</v>
          </cell>
          <cell r="B8870" t="str">
            <v>Caffeyl alcohol</v>
          </cell>
          <cell r="C8870" t="str">
            <v>Caffeyl alcohol</v>
          </cell>
          <cell r="D8870" t="str">
            <v>Caffeyl alcohol</v>
          </cell>
          <cell r="E8870" t="str">
            <v>C12206</v>
          </cell>
          <cell r="F8870" t="str">
            <v>C9H10O3</v>
          </cell>
          <cell r="G8870" t="str">
            <v>0</v>
          </cell>
          <cell r="H8870" t="str">
            <v>-66.46</v>
          </cell>
          <cell r="I8870" t="str">
            <v>1.27421</v>
          </cell>
          <cell r="J8870" t="str">
            <v>166</v>
          </cell>
        </row>
        <row r="8871">
          <cell r="A8871" t="str">
            <v>cpd08989</v>
          </cell>
          <cell r="B8871" t="str">
            <v>UDP-3-ketoglucose</v>
          </cell>
          <cell r="C8871" t="str">
            <v>UDP-3-ketoglucose</v>
          </cell>
          <cell r="D8871" t="str">
            <v>UDP-3-keto-D-glucose|UDP-3-ketoglucose</v>
          </cell>
          <cell r="E8871" t="str">
            <v>C12210</v>
          </cell>
          <cell r="F8871" t="str">
            <v>C15H20N2O17P2</v>
          </cell>
          <cell r="G8871" t="str">
            <v>-2</v>
          </cell>
          <cell r="H8871" t="str">
            <v>-755.99</v>
          </cell>
          <cell r="I8871" t="str">
            <v>3.03173</v>
          </cell>
          <cell r="J8871" t="str">
            <v>562</v>
          </cell>
        </row>
        <row r="8872">
          <cell r="A8872" t="str">
            <v>cpd08990</v>
          </cell>
          <cell r="B8872" t="str">
            <v>UDP-kanosamine</v>
          </cell>
          <cell r="C8872" t="str">
            <v>UDP-kanosamine</v>
          </cell>
          <cell r="D8872" t="str">
            <v>UDP-D-kanosamine|UDP-kanosamine</v>
          </cell>
          <cell r="E8872" t="str">
            <v>C12211</v>
          </cell>
          <cell r="F8872" t="str">
            <v>C15H24N3O16P2</v>
          </cell>
          <cell r="G8872" t="str">
            <v>-1</v>
          </cell>
          <cell r="H8872" t="str">
            <v>-727.3</v>
          </cell>
          <cell r="I8872" t="str">
            <v>3.09784</v>
          </cell>
          <cell r="J8872" t="str">
            <v>564</v>
          </cell>
        </row>
        <row r="8873">
          <cell r="A8873" t="str">
            <v>cpd08991</v>
          </cell>
          <cell r="B8873" t="str">
            <v>Kanosamine</v>
          </cell>
          <cell r="C8873" t="str">
            <v>Kanosamine</v>
          </cell>
          <cell r="D8873" t="str">
            <v>D-Kanosamine|Kanosamine</v>
          </cell>
          <cell r="E8873" t="str">
            <v>C12212</v>
          </cell>
          <cell r="F8873" t="str">
            <v>C6H14NO5</v>
          </cell>
          <cell r="G8873" t="str">
            <v>1</v>
          </cell>
          <cell r="H8873" t="str">
            <v>-183.03</v>
          </cell>
          <cell r="I8873" t="str">
            <v>1.51001</v>
          </cell>
          <cell r="J8873" t="str">
            <v>180</v>
          </cell>
        </row>
        <row r="8874">
          <cell r="A8874" t="str">
            <v>cpd08992</v>
          </cell>
          <cell r="B8874" t="str">
            <v>Kanosamine 6-phosphate</v>
          </cell>
          <cell r="C8874" t="str">
            <v>Kanosamine 6-phosphate</v>
          </cell>
          <cell r="D8874" t="str">
            <v>D-Kanosamine 6-phosphate|Kanosamine 6-phosphate</v>
          </cell>
          <cell r="E8874" t="str">
            <v>C12213</v>
          </cell>
          <cell r="F8874" t="str">
            <v>C6H14NO8P</v>
          </cell>
          <cell r="G8874" t="str">
            <v>0</v>
          </cell>
          <cell r="H8874" t="str">
            <v>-395.53</v>
          </cell>
          <cell r="I8874" t="str">
            <v>1.48131</v>
          </cell>
          <cell r="J8874" t="str">
            <v>259</v>
          </cell>
        </row>
        <row r="8875">
          <cell r="A8875" t="str">
            <v>cpd08993</v>
          </cell>
          <cell r="B8875" t="str">
            <v>Aminofructose 6-phosphate</v>
          </cell>
          <cell r="C8875" t="str">
            <v>Aminofructose 6-phosphate</v>
          </cell>
          <cell r="D8875" t="str">
            <v>Amino-D-fructose 6-phosphate|Aminofructose 6-phosphate</v>
          </cell>
          <cell r="E8875" t="str">
            <v>C12214</v>
          </cell>
          <cell r="F8875" t="str">
            <v>C6H14NO8P</v>
          </cell>
          <cell r="G8875" t="str">
            <v>0</v>
          </cell>
          <cell r="H8875" t="str">
            <v>-396.42</v>
          </cell>
          <cell r="I8875" t="str">
            <v>1.28348</v>
          </cell>
          <cell r="J8875" t="str">
            <v>259</v>
          </cell>
        </row>
        <row r="8876">
          <cell r="A8876" t="str">
            <v>cpd08994</v>
          </cell>
          <cell r="B8876" t="str">
            <v>Iminoerythrose 4-phosphate</v>
          </cell>
          <cell r="C8876" t="str">
            <v>Iminoerythrose 4-phosphate</v>
          </cell>
          <cell r="D8876" t="str">
            <v>Imino-D-erythrose 4-phosphate|Iminoerythrose 4-phosphate</v>
          </cell>
          <cell r="E8876" t="str">
            <v>C12215</v>
          </cell>
          <cell r="F8876" t="str">
            <v>C4H10NO6P</v>
          </cell>
          <cell r="G8876" t="str">
            <v>0</v>
          </cell>
          <cell r="H8876" t="str">
            <v>-335.02</v>
          </cell>
          <cell r="I8876" t="str">
            <v>1.42042</v>
          </cell>
          <cell r="J8876" t="str">
            <v>199</v>
          </cell>
        </row>
        <row r="8877">
          <cell r="A8877" t="str">
            <v>cpd08995</v>
          </cell>
          <cell r="B8877" t="str">
            <v>Mycobactin S</v>
          </cell>
          <cell r="C8877" t="str">
            <v>mcbts</v>
          </cell>
          <cell r="D8877" t="str">
            <v>Mycobactin S</v>
          </cell>
          <cell r="E8877" t="str">
            <v>C12216</v>
          </cell>
          <cell r="F8877" t="str">
            <v>C44H69N5O10</v>
          </cell>
          <cell r="G8877" t="str">
            <v>0</v>
          </cell>
          <cell r="H8877" t="str">
            <v>-213.93</v>
          </cell>
          <cell r="I8877" t="str">
            <v>3.57839</v>
          </cell>
          <cell r="J8877" t="str">
            <v>827</v>
          </cell>
        </row>
        <row r="8878">
          <cell r="A8878" t="str">
            <v>cpd08996</v>
          </cell>
          <cell r="B8878" t="str">
            <v>Fe(CN)3</v>
          </cell>
          <cell r="C8878" t="str">
            <v>Fe(CN)3</v>
          </cell>
          <cell r="D8878" t="str">
            <v>Iron cyanide (Fe(CN)3)|Ferric cyanide|Fe(CN)3</v>
          </cell>
          <cell r="E8878" t="str">
            <v>C12217</v>
          </cell>
          <cell r="F8878" t="str">
            <v>C3FeN3</v>
          </cell>
          <cell r="G8878" t="str">
            <v>0</v>
          </cell>
          <cell r="H8878" t="str">
            <v>10000000</v>
          </cell>
          <cell r="I8878" t="str">
            <v>10000000</v>
          </cell>
          <cell r="J8878" t="str">
            <v>134</v>
          </cell>
        </row>
        <row r="8879">
          <cell r="A8879" t="str">
            <v>cpd08997</v>
          </cell>
          <cell r="B8879" t="str">
            <v>Fe(CN)2</v>
          </cell>
          <cell r="C8879" t="str">
            <v>Fe(CN)2</v>
          </cell>
          <cell r="D8879" t="str">
            <v>Iron cyanide (Fe(CN)2)|Fe(CN)2</v>
          </cell>
          <cell r="E8879" t="str">
            <v>C12218</v>
          </cell>
          <cell r="F8879" t="str">
            <v>C2FeN2</v>
          </cell>
          <cell r="G8879" t="str">
            <v>0</v>
          </cell>
          <cell r="H8879" t="str">
            <v>10000000</v>
          </cell>
          <cell r="I8879" t="str">
            <v>10000000</v>
          </cell>
          <cell r="J8879" t="str">
            <v>108</v>
          </cell>
        </row>
        <row r="8880">
          <cell r="A8880" t="str">
            <v>cpd08998</v>
          </cell>
          <cell r="B8880" t="str">
            <v>Corynebactin</v>
          </cell>
          <cell r="C8880" t="str">
            <v>Corynebactin</v>
          </cell>
          <cell r="D8880" t="str">
            <v>Bacillibactin|Corynebactin</v>
          </cell>
          <cell r="E8880" t="str">
            <v>C12219</v>
          </cell>
          <cell r="F8880" t="str">
            <v>C39H42N6O18</v>
          </cell>
          <cell r="G8880" t="str">
            <v>0</v>
          </cell>
          <cell r="H8880" t="str">
            <v>10000000</v>
          </cell>
          <cell r="I8880" t="str">
            <v>10000000</v>
          </cell>
          <cell r="J8880" t="str">
            <v>882</v>
          </cell>
        </row>
        <row r="8881">
          <cell r="A8881" t="str">
            <v>cpd08999</v>
          </cell>
          <cell r="B8881" t="str">
            <v>Myxochelin A</v>
          </cell>
          <cell r="C8881" t="str">
            <v>Myxochelin A</v>
          </cell>
          <cell r="D8881" t="str">
            <v>Myxochelin A</v>
          </cell>
          <cell r="E8881" t="str">
            <v>C12220</v>
          </cell>
          <cell r="F8881" t="str">
            <v>C20H24N2O7</v>
          </cell>
          <cell r="G8881" t="str">
            <v>0</v>
          </cell>
          <cell r="H8881" t="str">
            <v>-190.54</v>
          </cell>
          <cell r="I8881" t="str">
            <v>2.60214</v>
          </cell>
          <cell r="J8881" t="str">
            <v>404</v>
          </cell>
        </row>
        <row r="8882">
          <cell r="A8882" t="str">
            <v>cpd09000</v>
          </cell>
          <cell r="B8882" t="str">
            <v>Myxochelin B</v>
          </cell>
          <cell r="C8882" t="str">
            <v>Myxochelin B</v>
          </cell>
          <cell r="D8882" t="str">
            <v>Myxochelin B</v>
          </cell>
          <cell r="E8882" t="str">
            <v>C12221</v>
          </cell>
          <cell r="F8882" t="str">
            <v>C20H26N3O6</v>
          </cell>
          <cell r="G8882" t="str">
            <v>1</v>
          </cell>
          <cell r="H8882" t="str">
            <v>-155.29</v>
          </cell>
          <cell r="I8882" t="str">
            <v>2.58199</v>
          </cell>
          <cell r="J8882" t="str">
            <v>404</v>
          </cell>
        </row>
        <row r="8883">
          <cell r="A8883" t="str">
            <v>cpd09001</v>
          </cell>
          <cell r="B8883" t="str">
            <v>Hydroxysanguinarine</v>
          </cell>
          <cell r="C8883" t="str">
            <v>Hydroxysanguinarine</v>
          </cell>
          <cell r="D8883" t="str">
            <v>Hydroxysanguinarine</v>
          </cell>
          <cell r="E8883" t="str">
            <v>C12222</v>
          </cell>
          <cell r="F8883" t="str">
            <v>C20H13NO5</v>
          </cell>
          <cell r="G8883" t="str">
            <v>0</v>
          </cell>
          <cell r="H8883" t="str">
            <v>-83.849</v>
          </cell>
          <cell r="I8883" t="str">
            <v>6.45463</v>
          </cell>
          <cell r="J8883" t="str">
            <v>347</v>
          </cell>
        </row>
        <row r="8884">
          <cell r="A8884" t="str">
            <v>cpd09002</v>
          </cell>
          <cell r="B8884" t="str">
            <v>N-Methyl-2,3,7,8-tetramethoxy-5,6-dihydrobenzophenathridine-6- ethanoic acid</v>
          </cell>
          <cell r="C8884" t="str">
            <v>N-Methyl-2,3,7,8-tetramethoxy-5,6-dihydrobenzophenathridine-6- ethanoic acid</v>
          </cell>
          <cell r="D8884" t="str">
            <v>N-Methyl-2,3,7,8-tetramethoxy-5,6-dihydrobenzophenathridine-6- ethanoic acid</v>
          </cell>
          <cell r="E8884" t="str">
            <v>C12223</v>
          </cell>
          <cell r="F8884" t="str">
            <v>C24H24NO6</v>
          </cell>
          <cell r="G8884" t="str">
            <v>-1</v>
          </cell>
          <cell r="H8884" t="str">
            <v>-81.179</v>
          </cell>
          <cell r="I8884" t="str">
            <v>3.87734</v>
          </cell>
          <cell r="J8884" t="str">
            <v>422</v>
          </cell>
        </row>
        <row r="8885">
          <cell r="A8885" t="str">
            <v>cpd09003</v>
          </cell>
          <cell r="B8885" t="str">
            <v>N-Methyl-2,3,7,8-tetramethoxybenzophenanthridine-6(5H)-one</v>
          </cell>
          <cell r="C8885" t="str">
            <v>N-Methyl-2,3,7,8-tetramethoxybenzophenanthridine-6(5H)-one</v>
          </cell>
          <cell r="D8885" t="str">
            <v>N-Methyl-2,3,7,8-tetramethoxybenzophenanthridine-6(5H)-one</v>
          </cell>
          <cell r="E8885" t="str">
            <v>C12224</v>
          </cell>
          <cell r="F8885" t="str">
            <v>C22H21NO5</v>
          </cell>
          <cell r="G8885" t="str">
            <v>0</v>
          </cell>
          <cell r="H8885" t="str">
            <v>-50.489</v>
          </cell>
          <cell r="I8885" t="str">
            <v>3.90269</v>
          </cell>
          <cell r="J8885" t="str">
            <v>379</v>
          </cell>
        </row>
        <row r="8886">
          <cell r="A8886" t="str">
            <v>cpd09004</v>
          </cell>
          <cell r="B8886" t="str">
            <v>Oxychelerythrine</v>
          </cell>
          <cell r="C8886" t="str">
            <v>Oxychelerythrine</v>
          </cell>
          <cell r="D8886" t="str">
            <v>Oxychelerythrine|6-Oxochelerythrine</v>
          </cell>
          <cell r="E8886" t="str">
            <v>C12225</v>
          </cell>
          <cell r="F8886" t="str">
            <v>C21H17NO5</v>
          </cell>
          <cell r="G8886" t="str">
            <v>0</v>
          </cell>
          <cell r="H8886" t="str">
            <v>-67.169</v>
          </cell>
          <cell r="I8886" t="str">
            <v>4.74891</v>
          </cell>
          <cell r="J8886" t="str">
            <v>363</v>
          </cell>
        </row>
        <row r="8887">
          <cell r="A8887" t="str">
            <v>cpd09005</v>
          </cell>
          <cell r="B8887" t="str">
            <v>Norchelerythrine</v>
          </cell>
          <cell r="C8887" t="str">
            <v>Norchelerythrine</v>
          </cell>
          <cell r="D8887" t="str">
            <v>Norchelerythrine</v>
          </cell>
          <cell r="E8887" t="str">
            <v>C12226</v>
          </cell>
          <cell r="F8887" t="str">
            <v>C20H15NO4</v>
          </cell>
          <cell r="G8887" t="str">
            <v>0</v>
          </cell>
          <cell r="H8887" t="str">
            <v>-28.989</v>
          </cell>
          <cell r="I8887" t="str">
            <v>4.73033</v>
          </cell>
          <cell r="J8887" t="str">
            <v>333</v>
          </cell>
        </row>
        <row r="8888">
          <cell r="A8888" t="str">
            <v>cpd09006</v>
          </cell>
          <cell r="B8888" t="str">
            <v>Chelerythrine</v>
          </cell>
          <cell r="C8888" t="str">
            <v>Chelerythrine</v>
          </cell>
          <cell r="D8888" t="str">
            <v>Chelerythrine</v>
          </cell>
          <cell r="E8888" t="str">
            <v>C12227</v>
          </cell>
          <cell r="F8888" t="str">
            <v>C21H18NO4</v>
          </cell>
          <cell r="G8888" t="str">
            <v>1</v>
          </cell>
          <cell r="H8888" t="str">
            <v>-23.309</v>
          </cell>
          <cell r="I8888" t="str">
            <v>4.74972</v>
          </cell>
          <cell r="J8888" t="str">
            <v>348</v>
          </cell>
        </row>
        <row r="8889">
          <cell r="A8889" t="str">
            <v>cpd09007</v>
          </cell>
          <cell r="B8889" t="str">
            <v>Sanguilutine</v>
          </cell>
          <cell r="C8889" t="str">
            <v>Sanguilutine</v>
          </cell>
          <cell r="D8889" t="str">
            <v>Sanguilutine</v>
          </cell>
          <cell r="E8889" t="str">
            <v>C12228</v>
          </cell>
          <cell r="F8889" t="str">
            <v>C23H24NO5</v>
          </cell>
          <cell r="G8889" t="str">
            <v>1</v>
          </cell>
          <cell r="H8889" t="str">
            <v>-31.459</v>
          </cell>
          <cell r="I8889" t="str">
            <v>4.18659</v>
          </cell>
          <cell r="J8889" t="str">
            <v>394</v>
          </cell>
        </row>
        <row r="8890">
          <cell r="A8890" t="str">
            <v>cpd09008</v>
          </cell>
          <cell r="B8890" t="str">
            <v>Chelilutine</v>
          </cell>
          <cell r="C8890" t="str">
            <v>Chelilutine</v>
          </cell>
          <cell r="D8890" t="str">
            <v>Chelilutine</v>
          </cell>
          <cell r="E8890" t="str">
            <v>C12229</v>
          </cell>
          <cell r="F8890" t="str">
            <v>C22H20NO5</v>
          </cell>
          <cell r="G8890" t="str">
            <v>1</v>
          </cell>
          <cell r="H8890" t="str">
            <v>-48.139</v>
          </cell>
          <cell r="I8890" t="str">
            <v>4.87272</v>
          </cell>
          <cell r="J8890" t="str">
            <v>378</v>
          </cell>
        </row>
        <row r="8891">
          <cell r="A8891" t="str">
            <v>cpd09009</v>
          </cell>
          <cell r="B8891" t="str">
            <v>Sanguirubine</v>
          </cell>
          <cell r="C8891" t="str">
            <v>Sanguirubine</v>
          </cell>
          <cell r="D8891" t="str">
            <v>Sanguirubine</v>
          </cell>
          <cell r="E8891" t="str">
            <v>C12230</v>
          </cell>
          <cell r="F8891" t="str">
            <v>C22H20NO5</v>
          </cell>
          <cell r="G8891" t="str">
            <v>1</v>
          </cell>
          <cell r="H8891" t="str">
            <v>-48.139</v>
          </cell>
          <cell r="I8891" t="str">
            <v>4.87272</v>
          </cell>
          <cell r="J8891" t="str">
            <v>378</v>
          </cell>
        </row>
        <row r="8892">
          <cell r="A8892" t="str">
            <v>cpd09011</v>
          </cell>
          <cell r="B8892" t="str">
            <v>Sanguinine</v>
          </cell>
          <cell r="C8892" t="str">
            <v>Sanguinine</v>
          </cell>
          <cell r="D8892" t="str">
            <v>Sanguinine</v>
          </cell>
          <cell r="E8892" t="str">
            <v>C12232</v>
          </cell>
          <cell r="F8892" t="str">
            <v>C16H19NO3</v>
          </cell>
          <cell r="G8892" t="str">
            <v>0</v>
          </cell>
          <cell r="H8892" t="str">
            <v>10000000</v>
          </cell>
          <cell r="I8892" t="str">
            <v>10000000</v>
          </cell>
          <cell r="J8892" t="str">
            <v>273</v>
          </cell>
        </row>
        <row r="8893">
          <cell r="A8893" t="str">
            <v>cpd09012</v>
          </cell>
          <cell r="B8893" t="str">
            <v>Lycoramine</v>
          </cell>
          <cell r="C8893" t="str">
            <v>Lycoramine</v>
          </cell>
          <cell r="D8893" t="str">
            <v>1,2-Dihydrogalanthamine|Lycoramine</v>
          </cell>
          <cell r="E8893" t="str">
            <v>C12233</v>
          </cell>
          <cell r="F8893" t="str">
            <v>C17H23NO3</v>
          </cell>
          <cell r="G8893" t="str">
            <v>0</v>
          </cell>
          <cell r="H8893" t="str">
            <v>10000000</v>
          </cell>
          <cell r="I8893" t="str">
            <v>10000000</v>
          </cell>
          <cell r="J8893" t="str">
            <v>289</v>
          </cell>
        </row>
        <row r="8894">
          <cell r="A8894" t="str">
            <v>cpd09013</v>
          </cell>
          <cell r="B8894" t="str">
            <v>Epinorlycoramine</v>
          </cell>
          <cell r="C8894" t="str">
            <v>Epinorlycoramine</v>
          </cell>
          <cell r="D8894" t="str">
            <v>Epinorlycoramine</v>
          </cell>
          <cell r="E8894" t="str">
            <v>C12234</v>
          </cell>
          <cell r="F8894" t="str">
            <v>C16H21NO3</v>
          </cell>
          <cell r="G8894" t="str">
            <v>0</v>
          </cell>
          <cell r="H8894" t="str">
            <v>10000000</v>
          </cell>
          <cell r="I8894" t="str">
            <v>10000000</v>
          </cell>
          <cell r="J8894" t="str">
            <v>275</v>
          </cell>
        </row>
        <row r="8895">
          <cell r="A8895" t="str">
            <v>cpd09014</v>
          </cell>
          <cell r="B8895" t="str">
            <v>Assoanine</v>
          </cell>
          <cell r="C8895" t="str">
            <v>Assoanine</v>
          </cell>
          <cell r="D8895" t="str">
            <v>Assoanine</v>
          </cell>
          <cell r="E8895" t="str">
            <v>C12235</v>
          </cell>
          <cell r="F8895" t="str">
            <v>C17H17NO2</v>
          </cell>
          <cell r="G8895" t="str">
            <v>0</v>
          </cell>
          <cell r="H8895" t="str">
            <v>10000000</v>
          </cell>
          <cell r="I8895" t="str">
            <v>10000000</v>
          </cell>
          <cell r="J8895" t="str">
            <v>267</v>
          </cell>
        </row>
        <row r="8896">
          <cell r="A8896" t="str">
            <v>cpd09015</v>
          </cell>
          <cell r="B8896" t="str">
            <v>Oxoassoanine</v>
          </cell>
          <cell r="C8896" t="str">
            <v>Oxoassoanine</v>
          </cell>
          <cell r="D8896" t="str">
            <v>Dihydropratosine|Oxoassoanine</v>
          </cell>
          <cell r="E8896" t="str">
            <v>C12236</v>
          </cell>
          <cell r="F8896" t="str">
            <v>C17H15NO3</v>
          </cell>
          <cell r="G8896" t="str">
            <v>0</v>
          </cell>
          <cell r="H8896" t="str">
            <v>10000000</v>
          </cell>
          <cell r="I8896" t="str">
            <v>10000000</v>
          </cell>
          <cell r="J8896" t="str">
            <v>281</v>
          </cell>
        </row>
        <row r="8897">
          <cell r="A8897" t="str">
            <v>cpd09016</v>
          </cell>
          <cell r="B8897" t="str">
            <v>2-O-Acetylpseudolycorine</v>
          </cell>
          <cell r="C8897" t="str">
            <v>2-O-Acetylpseudolycorine</v>
          </cell>
          <cell r="D8897" t="str">
            <v>2-O-Acetylpseudolycorine</v>
          </cell>
          <cell r="E8897" t="str">
            <v>C12237</v>
          </cell>
          <cell r="F8897" t="str">
            <v>C18H21NO5</v>
          </cell>
          <cell r="G8897" t="str">
            <v>0</v>
          </cell>
          <cell r="H8897" t="str">
            <v>10000000</v>
          </cell>
          <cell r="I8897" t="str">
            <v>10000000</v>
          </cell>
          <cell r="J8897" t="str">
            <v>331</v>
          </cell>
        </row>
        <row r="8898">
          <cell r="A8898" t="str">
            <v>cpd09017</v>
          </cell>
          <cell r="B8898" t="str">
            <v>Papyramine</v>
          </cell>
          <cell r="C8898" t="str">
            <v>Papyramine</v>
          </cell>
          <cell r="D8898" t="str">
            <v>Papyramine</v>
          </cell>
          <cell r="E8898" t="str">
            <v>C12238</v>
          </cell>
          <cell r="F8898" t="str">
            <v>C18H23NO4</v>
          </cell>
          <cell r="G8898" t="str">
            <v>0</v>
          </cell>
          <cell r="H8898" t="str">
            <v>10000000</v>
          </cell>
          <cell r="I8898" t="str">
            <v>10000000</v>
          </cell>
          <cell r="J8898" t="str">
            <v>317</v>
          </cell>
        </row>
        <row r="8899">
          <cell r="A8899" t="str">
            <v>cpd09018</v>
          </cell>
          <cell r="B8899" t="str">
            <v>9-O-Demethyl-2alpha-hydroxyhomolycorine</v>
          </cell>
          <cell r="C8899" t="str">
            <v>9-O-Demethyl-2alpha-hydroxyhomolycorine</v>
          </cell>
          <cell r="D8899" t="str">
            <v>9-O-Demethyl-2alpha-hydroxyhomolycorine</v>
          </cell>
          <cell r="E8899" t="str">
            <v>C12239</v>
          </cell>
          <cell r="F8899" t="str">
            <v>C17H19NO5</v>
          </cell>
          <cell r="G8899" t="str">
            <v>0</v>
          </cell>
          <cell r="H8899" t="str">
            <v>-82.49</v>
          </cell>
          <cell r="I8899" t="str">
            <v>3.14857</v>
          </cell>
          <cell r="J8899" t="str">
            <v>317</v>
          </cell>
        </row>
        <row r="8900">
          <cell r="A8900" t="str">
            <v>cpd09019</v>
          </cell>
          <cell r="B8900" t="str">
            <v>Dubiusine</v>
          </cell>
          <cell r="C8900" t="str">
            <v>Dubiusine</v>
          </cell>
          <cell r="D8900" t="str">
            <v>Dubiusine</v>
          </cell>
          <cell r="E8900" t="str">
            <v>C12240</v>
          </cell>
          <cell r="F8900" t="str">
            <v>C23H27NO8</v>
          </cell>
          <cell r="G8900" t="str">
            <v>0</v>
          </cell>
          <cell r="H8900" t="str">
            <v>-192.19</v>
          </cell>
          <cell r="I8900" t="str">
            <v>3.279</v>
          </cell>
          <cell r="J8900" t="str">
            <v>445</v>
          </cell>
        </row>
        <row r="8901">
          <cell r="A8901" t="str">
            <v>cpd09020</v>
          </cell>
          <cell r="B8901" t="str">
            <v>O-Methyllycorenine</v>
          </cell>
          <cell r="C8901" t="str">
            <v>O-Methyllycorenine</v>
          </cell>
          <cell r="D8901" t="str">
            <v>O-Methyllycorenine</v>
          </cell>
          <cell r="E8901" t="str">
            <v>C12241</v>
          </cell>
          <cell r="F8901" t="str">
            <v>C19H25NO4</v>
          </cell>
          <cell r="G8901" t="str">
            <v>0</v>
          </cell>
          <cell r="H8901" t="str">
            <v>-14.06</v>
          </cell>
          <cell r="I8901" t="str">
            <v>3.43015</v>
          </cell>
          <cell r="J8901" t="str">
            <v>331</v>
          </cell>
        </row>
        <row r="8902">
          <cell r="A8902" t="str">
            <v>cpd09021</v>
          </cell>
          <cell r="B8902" t="str">
            <v>Chelidonine</v>
          </cell>
          <cell r="C8902" t="str">
            <v>Chelidonine</v>
          </cell>
          <cell r="D8902" t="str">
            <v>Chelidonine</v>
          </cell>
          <cell r="E8902" t="str">
            <v>C12242</v>
          </cell>
          <cell r="F8902" t="str">
            <v>C20H19NO5</v>
          </cell>
          <cell r="G8902" t="str">
            <v>0</v>
          </cell>
          <cell r="H8902" t="str">
            <v>-72.81</v>
          </cell>
          <cell r="I8902" t="str">
            <v>6.38589</v>
          </cell>
          <cell r="J8902" t="str">
            <v>353</v>
          </cell>
        </row>
        <row r="8903">
          <cell r="A8903" t="str">
            <v>cpd09022</v>
          </cell>
          <cell r="B8903" t="str">
            <v>(+/-)-gamma-Lycorane</v>
          </cell>
          <cell r="C8903" t="str">
            <v>(+/-)-gamma-Lycorane</v>
          </cell>
          <cell r="D8903" t="str">
            <v>(+/-)-gamma-Lycorane</v>
          </cell>
          <cell r="E8903" t="str">
            <v>C12243</v>
          </cell>
          <cell r="F8903" t="str">
            <v>C16H19NO2</v>
          </cell>
          <cell r="G8903" t="str">
            <v>0</v>
          </cell>
          <cell r="H8903" t="str">
            <v>10000000</v>
          </cell>
          <cell r="I8903" t="str">
            <v>10000000</v>
          </cell>
          <cell r="J8903" t="str">
            <v>257</v>
          </cell>
        </row>
        <row r="8904">
          <cell r="A8904" t="str">
            <v>cpd09023</v>
          </cell>
          <cell r="B8904" t="str">
            <v>3-Buten-1-amine</v>
          </cell>
          <cell r="C8904" t="str">
            <v>3-Buten-1-amine</v>
          </cell>
          <cell r="D8904" t="str">
            <v>3-Buten-1-amine</v>
          </cell>
          <cell r="E8904" t="str">
            <v>C12244</v>
          </cell>
          <cell r="F8904" t="str">
            <v>C4H10N</v>
          </cell>
          <cell r="G8904" t="str">
            <v>1</v>
          </cell>
          <cell r="H8904" t="str">
            <v>16.66</v>
          </cell>
          <cell r="I8904" t="str">
            <v>0.47451</v>
          </cell>
          <cell r="J8904" t="str">
            <v>72</v>
          </cell>
        </row>
        <row r="8905">
          <cell r="A8905" t="str">
            <v>cpd09024</v>
          </cell>
          <cell r="B8905" t="str">
            <v>Methyl5-(but-3-en-1-yl)amino-1,3,4-oxadiazole-2-carboxylate</v>
          </cell>
          <cell r="C8905" t="str">
            <v>Methyl5-(but-3-en-1-yl)amino-1,3,4-oxadiazole-2-carboxylate</v>
          </cell>
          <cell r="D8905" t="str">
            <v>Methyl5-(but-3-en-1-yl)amino-1,3,4-oxadiazole-2-carboxylate</v>
          </cell>
          <cell r="E8905" t="str">
            <v>C12245</v>
          </cell>
          <cell r="F8905" t="str">
            <v>C8H11N3O3</v>
          </cell>
          <cell r="G8905" t="str">
            <v>0</v>
          </cell>
          <cell r="H8905" t="str">
            <v>-55.37</v>
          </cell>
          <cell r="I8905" t="str">
            <v>1.93445</v>
          </cell>
          <cell r="J8905" t="str">
            <v>197</v>
          </cell>
        </row>
        <row r="8906">
          <cell r="A8906" t="str">
            <v>cpd09025</v>
          </cell>
          <cell r="B8906" t="str">
            <v>Protorifamycin I</v>
          </cell>
          <cell r="C8906" t="str">
            <v>Protorifamycin I</v>
          </cell>
          <cell r="D8906" t="str">
            <v>Protorifamycin I</v>
          </cell>
          <cell r="E8906" t="str">
            <v>C12246</v>
          </cell>
          <cell r="F8906" t="str">
            <v>C35H44NO10</v>
          </cell>
          <cell r="G8906" t="str">
            <v>-1</v>
          </cell>
          <cell r="H8906" t="str">
            <v>-212.9</v>
          </cell>
          <cell r="I8906" t="str">
            <v>3.4294</v>
          </cell>
          <cell r="J8906" t="str">
            <v>638</v>
          </cell>
        </row>
        <row r="8907">
          <cell r="A8907" t="str">
            <v>cpd09026</v>
          </cell>
          <cell r="B8907" t="str">
            <v>Rifamycin W</v>
          </cell>
          <cell r="C8907" t="str">
            <v>Rifamycin W</v>
          </cell>
          <cell r="D8907" t="str">
            <v>Rifamycin W</v>
          </cell>
          <cell r="E8907" t="str">
            <v>C12247</v>
          </cell>
          <cell r="F8907" t="str">
            <v>C35H44NO11</v>
          </cell>
          <cell r="G8907" t="str">
            <v>-1</v>
          </cell>
          <cell r="H8907" t="str">
            <v>-252.38</v>
          </cell>
          <cell r="I8907" t="str">
            <v>3.54979</v>
          </cell>
          <cell r="J8907" t="str">
            <v>654</v>
          </cell>
        </row>
        <row r="8908">
          <cell r="A8908" t="str">
            <v>cpd09027</v>
          </cell>
          <cell r="B8908" t="str">
            <v>5-Hydroxy-2-oxo-4-ureido-2,5-dihydro-1H-imidazole-5-carboxylate</v>
          </cell>
          <cell r="C8908" t="str">
            <v>5-Hydroxy-2-oxo-4-ureido-2,5-dihydro-1H-imidazole-5-carboxylate</v>
          </cell>
          <cell r="D8908" t="str">
            <v>5-Hydroxy-2-oxo-4-ureido-2,5-dihydro-1H-imidazole-5-carboxylate</v>
          </cell>
          <cell r="E8908" t="str">
            <v>C12248</v>
          </cell>
          <cell r="F8908" t="str">
            <v>C5H5N4O5</v>
          </cell>
          <cell r="G8908" t="str">
            <v>-1</v>
          </cell>
          <cell r="H8908" t="str">
            <v>-184.24</v>
          </cell>
          <cell r="I8908" t="str">
            <v>1.59004</v>
          </cell>
          <cell r="J8908" t="str">
            <v>201</v>
          </cell>
        </row>
        <row r="8909">
          <cell r="A8909" t="str">
            <v>cpd09028</v>
          </cell>
          <cell r="B8909" t="str">
            <v>Kaempferol 3-O-glucoside</v>
          </cell>
          <cell r="C8909" t="str">
            <v>Kaempferol 3-O-glucoside</v>
          </cell>
          <cell r="D8909" t="str">
            <v>Kaempferol 3-O-beta-D-glucoside|Kaempferol 3-O-glucoside</v>
          </cell>
          <cell r="E8909" t="str">
            <v>C12249</v>
          </cell>
          <cell r="F8909" t="str">
            <v>C21H20O11</v>
          </cell>
          <cell r="G8909" t="str">
            <v>0</v>
          </cell>
          <cell r="H8909" t="str">
            <v>-304.78</v>
          </cell>
          <cell r="I8909" t="str">
            <v>3.18677</v>
          </cell>
          <cell r="J8909" t="str">
            <v>448</v>
          </cell>
        </row>
        <row r="8910">
          <cell r="A8910" t="str">
            <v>cpd09029</v>
          </cell>
          <cell r="B8910" t="str">
            <v>Anhydrolycorinone</v>
          </cell>
          <cell r="C8910" t="str">
            <v>Anhydrolycorinone</v>
          </cell>
          <cell r="D8910" t="str">
            <v>Anhydrolycorinone</v>
          </cell>
          <cell r="E8910" t="str">
            <v>C12250</v>
          </cell>
          <cell r="F8910" t="str">
            <v>C16H11NO3</v>
          </cell>
          <cell r="G8910" t="str">
            <v>0</v>
          </cell>
          <cell r="H8910" t="str">
            <v>10000000</v>
          </cell>
          <cell r="I8910" t="str">
            <v>10000000</v>
          </cell>
          <cell r="J8910" t="str">
            <v>265</v>
          </cell>
        </row>
        <row r="8911">
          <cell r="A8911" t="str">
            <v>cpd09030</v>
          </cell>
          <cell r="B8911" t="str">
            <v>2-Iodo-6-methoxyphenol</v>
          </cell>
          <cell r="C8911" t="str">
            <v>2-Iodo-6-methoxyphenol</v>
          </cell>
          <cell r="D8911" t="str">
            <v>2-Iodo-6-methoxyphenol</v>
          </cell>
          <cell r="E8911" t="str">
            <v>C12251</v>
          </cell>
          <cell r="F8911" t="str">
            <v>C7H7O2I</v>
          </cell>
          <cell r="G8911" t="str">
            <v>0</v>
          </cell>
          <cell r="H8911" t="str">
            <v>-16.11</v>
          </cell>
          <cell r="I8911" t="str">
            <v>1.68672</v>
          </cell>
          <cell r="J8911" t="str">
            <v>250</v>
          </cell>
        </row>
        <row r="8912">
          <cell r="A8912" t="str">
            <v>cpd09031</v>
          </cell>
          <cell r="B8912" t="str">
            <v>2-Bromo-5-hydroxy-N-[2-(4-hydroxyphenyl)ethyl]-4-methoxy-N- methylbenzamide</v>
          </cell>
          <cell r="C8912" t="str">
            <v>2-Bromo-5-hydroxy-N-[2-(4-hydroxyphenyl)ethyl]-4-methoxy-N- methylbenzamide</v>
          </cell>
          <cell r="D8912" t="str">
            <v>2-Bromo-5-hydroxy-N-[2-(4-hydroxyphenyl)ethyl]-4-methoxy-N- methylbenzamide</v>
          </cell>
          <cell r="E8912" t="str">
            <v>C12252</v>
          </cell>
          <cell r="F8912" t="str">
            <v>C17H18NO4Br</v>
          </cell>
          <cell r="G8912" t="str">
            <v>0</v>
          </cell>
          <cell r="H8912" t="str">
            <v>-56.33</v>
          </cell>
          <cell r="I8912" t="str">
            <v>2.76757</v>
          </cell>
          <cell r="J8912" t="str">
            <v>380</v>
          </cell>
        </row>
        <row r="8913">
          <cell r="A8913" t="str">
            <v>cpd09032</v>
          </cell>
          <cell r="B8913" t="str">
            <v>Norsanguinine</v>
          </cell>
          <cell r="C8913" t="str">
            <v>Norsanguinine</v>
          </cell>
          <cell r="D8913" t="str">
            <v>Norsanguinine</v>
          </cell>
          <cell r="E8913" t="str">
            <v>C12253</v>
          </cell>
          <cell r="F8913" t="str">
            <v>C15H17NO3</v>
          </cell>
          <cell r="G8913" t="str">
            <v>0</v>
          </cell>
          <cell r="H8913" t="str">
            <v>10000000</v>
          </cell>
          <cell r="I8913" t="str">
            <v>10000000</v>
          </cell>
          <cell r="J8913" t="str">
            <v>259</v>
          </cell>
        </row>
        <row r="8914">
          <cell r="A8914" t="str">
            <v>cpd09033</v>
          </cell>
          <cell r="B8914" t="str">
            <v>(+)-Plicamine</v>
          </cell>
          <cell r="C8914" t="str">
            <v>(+)-Plicamine</v>
          </cell>
          <cell r="D8914" t="str">
            <v>(+)-Plicamine</v>
          </cell>
          <cell r="E8914" t="str">
            <v>C12254</v>
          </cell>
          <cell r="F8914" t="str">
            <v>C26H26N2O6</v>
          </cell>
          <cell r="G8914" t="str">
            <v>0</v>
          </cell>
          <cell r="H8914" t="str">
            <v>10000000</v>
          </cell>
          <cell r="I8914" t="str">
            <v>10000000</v>
          </cell>
          <cell r="J8914" t="str">
            <v>462</v>
          </cell>
        </row>
        <row r="8915">
          <cell r="A8915" t="str">
            <v>cpd09034</v>
          </cell>
          <cell r="B8915" t="str">
            <v>7-Deoxypancratistatin</v>
          </cell>
          <cell r="C8915" t="str">
            <v>7-Deoxypancratistatin</v>
          </cell>
          <cell r="D8915" t="str">
            <v>7-Deoxypancratistatin</v>
          </cell>
          <cell r="E8915" t="str">
            <v>C12255</v>
          </cell>
          <cell r="F8915" t="str">
            <v>C14H15NO7</v>
          </cell>
          <cell r="G8915" t="str">
            <v>0</v>
          </cell>
          <cell r="H8915" t="str">
            <v>-214.29</v>
          </cell>
          <cell r="I8915" t="str">
            <v>3.64227</v>
          </cell>
          <cell r="J8915" t="str">
            <v>309</v>
          </cell>
        </row>
        <row r="8916">
          <cell r="A8916" t="str">
            <v>cpd09035</v>
          </cell>
          <cell r="B8916" t="str">
            <v>(+)-2,7-Dideoxypancratistatin</v>
          </cell>
          <cell r="C8916" t="str">
            <v>(+)-2,7-Dideoxypancratistatin</v>
          </cell>
          <cell r="D8916" t="str">
            <v>(+)-2,7-Dideoxypancratistatin</v>
          </cell>
          <cell r="E8916" t="str">
            <v>C12256</v>
          </cell>
          <cell r="F8916" t="str">
            <v>C14H15NO6</v>
          </cell>
          <cell r="G8916" t="str">
            <v>0</v>
          </cell>
          <cell r="H8916" t="str">
            <v>-174.45</v>
          </cell>
          <cell r="I8916" t="str">
            <v>3.60714</v>
          </cell>
          <cell r="J8916" t="str">
            <v>293</v>
          </cell>
        </row>
        <row r="8917">
          <cell r="A8917" t="str">
            <v>cpd09036</v>
          </cell>
          <cell r="B8917" t="str">
            <v>(+/-)-Homochelidonine</v>
          </cell>
          <cell r="C8917" t="str">
            <v>(+/-)-Homochelidonine</v>
          </cell>
          <cell r="D8917" t="str">
            <v>(+/-)-Homochelidonine</v>
          </cell>
          <cell r="E8917" t="str">
            <v>C12257</v>
          </cell>
          <cell r="F8917" t="str">
            <v>C21H23NO5</v>
          </cell>
          <cell r="G8917" t="str">
            <v>0</v>
          </cell>
          <cell r="H8917" t="str">
            <v>-56.13</v>
          </cell>
          <cell r="I8917" t="str">
            <v>4.62877</v>
          </cell>
          <cell r="J8917" t="str">
            <v>369</v>
          </cell>
        </row>
        <row r="8918">
          <cell r="A8918" t="str">
            <v>cpd09037</v>
          </cell>
          <cell r="B8918" t="str">
            <v>Arnottin II</v>
          </cell>
          <cell r="C8918" t="str">
            <v>Arnottin II</v>
          </cell>
          <cell r="D8918" t="str">
            <v>Arnottin II</v>
          </cell>
          <cell r="E8918" t="str">
            <v>C12258</v>
          </cell>
          <cell r="F8918" t="str">
            <v>C20H14O7</v>
          </cell>
          <cell r="G8918" t="str">
            <v>0</v>
          </cell>
          <cell r="H8918" t="str">
            <v>-145.47</v>
          </cell>
          <cell r="I8918" t="str">
            <v>5.35186</v>
          </cell>
          <cell r="J8918" t="str">
            <v>366</v>
          </cell>
        </row>
        <row r="8919">
          <cell r="A8919" t="str">
            <v>cpd09038</v>
          </cell>
          <cell r="B8919" t="str">
            <v>(+)-Sceletium A4</v>
          </cell>
          <cell r="C8919" t="str">
            <v>(+)-Sceletium A4</v>
          </cell>
          <cell r="D8919" t="str">
            <v>(+)-Sceletium A4</v>
          </cell>
          <cell r="E8919" t="str">
            <v>C12259</v>
          </cell>
          <cell r="F8919" t="str">
            <v>C20H24N2O2</v>
          </cell>
          <cell r="G8919" t="str">
            <v>0</v>
          </cell>
          <cell r="H8919" t="str">
            <v>72.82</v>
          </cell>
          <cell r="I8919" t="str">
            <v>4.16783</v>
          </cell>
          <cell r="J8919" t="str">
            <v>324</v>
          </cell>
        </row>
        <row r="8920">
          <cell r="A8920" t="str">
            <v>cpd09039</v>
          </cell>
          <cell r="B8920" t="str">
            <v>Tortuosamine</v>
          </cell>
          <cell r="C8920" t="str">
            <v>Tortuosamine</v>
          </cell>
          <cell r="D8920" t="str">
            <v>Tortuosamine|(-)-Tortuosamine</v>
          </cell>
          <cell r="E8920" t="str">
            <v>C12260</v>
          </cell>
          <cell r="F8920" t="str">
            <v>C20H27N2O2</v>
          </cell>
          <cell r="G8920" t="str">
            <v>1</v>
          </cell>
          <cell r="H8920" t="str">
            <v>65.19</v>
          </cell>
          <cell r="I8920" t="str">
            <v>2.79152</v>
          </cell>
          <cell r="J8920" t="str">
            <v>327</v>
          </cell>
        </row>
        <row r="8921">
          <cell r="A8921" t="str">
            <v>cpd09040</v>
          </cell>
          <cell r="B8921" t="str">
            <v>2,3,4-Trioxycyclopentanone</v>
          </cell>
          <cell r="C8921" t="str">
            <v>2,3,4-Trioxycyclopentanone</v>
          </cell>
          <cell r="D8921" t="str">
            <v>2,3,4-Trioxycyclopentanone</v>
          </cell>
          <cell r="E8921" t="str">
            <v>C12261</v>
          </cell>
          <cell r="F8921" t="str">
            <v>C14H26O4Si</v>
          </cell>
          <cell r="G8921" t="str">
            <v>0</v>
          </cell>
          <cell r="H8921" t="str">
            <v>10000000</v>
          </cell>
          <cell r="I8921" t="str">
            <v>10000000</v>
          </cell>
          <cell r="J8921" t="str">
            <v>286</v>
          </cell>
        </row>
        <row r="8922">
          <cell r="A8922" t="str">
            <v>cpd09041</v>
          </cell>
          <cell r="B8922" t="str">
            <v>4,4-Disubstituted cyclohexenone</v>
          </cell>
          <cell r="C8922" t="str">
            <v>4,4-Disubstituted cyclohexenone</v>
          </cell>
          <cell r="D8922" t="str">
            <v>4,4-Disubstituted cyclohexenone</v>
          </cell>
          <cell r="E8922" t="str">
            <v>C12262</v>
          </cell>
          <cell r="F8922" t="str">
            <v>C19H25NO5</v>
          </cell>
          <cell r="G8922" t="str">
            <v>0</v>
          </cell>
          <cell r="H8922" t="str">
            <v>-88.52</v>
          </cell>
          <cell r="I8922" t="str">
            <v>2.1108</v>
          </cell>
          <cell r="J8922" t="str">
            <v>347</v>
          </cell>
        </row>
        <row r="8923">
          <cell r="A8923" t="str">
            <v>cpd09042</v>
          </cell>
          <cell r="B8923" t="str">
            <v>1,2-Dimethoxy-4-[2-(2-propenyloxy)ethenyl]-benzene</v>
          </cell>
          <cell r="C8923" t="str">
            <v>1,2-Dimethoxy-4-[2-(2-propenyloxy)ethenyl]-benzene</v>
          </cell>
          <cell r="D8923" t="str">
            <v>1,2-Dimethoxy-4-[2-(2-propenyloxy)ethenyl]-benzene</v>
          </cell>
          <cell r="E8923" t="str">
            <v>C12263</v>
          </cell>
          <cell r="F8923" t="str">
            <v>C13H16O3</v>
          </cell>
          <cell r="G8923" t="str">
            <v>0</v>
          </cell>
          <cell r="H8923" t="str">
            <v>0.81</v>
          </cell>
          <cell r="I8923" t="str">
            <v>1.8484</v>
          </cell>
          <cell r="J8923" t="str">
            <v>220</v>
          </cell>
        </row>
        <row r="8924">
          <cell r="A8924" t="str">
            <v>cpd09043</v>
          </cell>
          <cell r="B8924" t="str">
            <v>6-(2-Methoxyvinyl)benzo[1,3]dioxole-5-carboxylic acid</v>
          </cell>
          <cell r="C8924" t="str">
            <v>6-(2-Methoxyvinyl)benzo[1,3]dioxole-5-carboxylic acid</v>
          </cell>
          <cell r="D8924" t="str">
            <v>6-(2-Methoxyvinyl)benzo[1,3]dioxole-5-carboxylic acid</v>
          </cell>
          <cell r="E8924" t="str">
            <v>C12264</v>
          </cell>
          <cell r="F8924" t="str">
            <v>C11H9O5</v>
          </cell>
          <cell r="G8924" t="str">
            <v>-1</v>
          </cell>
          <cell r="H8924" t="str">
            <v>-123.44</v>
          </cell>
          <cell r="I8924" t="str">
            <v>2.43307</v>
          </cell>
          <cell r="J8924" t="str">
            <v>221</v>
          </cell>
        </row>
        <row r="8925">
          <cell r="A8925" t="str">
            <v>cpd09044</v>
          </cell>
          <cell r="B8925" t="str">
            <v>Lichenysin D</v>
          </cell>
          <cell r="C8925" t="str">
            <v>Lichenysin D</v>
          </cell>
          <cell r="D8925" t="str">
            <v>Lichenysin D</v>
          </cell>
          <cell r="E8925" t="str">
            <v>C12265</v>
          </cell>
          <cell r="F8925" t="str">
            <v>C42H70N8O12R</v>
          </cell>
          <cell r="G8925" t="str">
            <v>-1</v>
          </cell>
          <cell r="H8925" t="str">
            <v>10000000</v>
          </cell>
          <cell r="I8925" t="str">
            <v>10000000</v>
          </cell>
          <cell r="J8925" t="str">
            <v>879</v>
          </cell>
        </row>
        <row r="8926">
          <cell r="A8926" t="str">
            <v>cpd09045</v>
          </cell>
          <cell r="B8926" t="str">
            <v>Iturin A</v>
          </cell>
          <cell r="C8926" t="str">
            <v>Iturin A</v>
          </cell>
          <cell r="D8926" t="str">
            <v>Iturin A</v>
          </cell>
          <cell r="E8926" t="str">
            <v>C12266</v>
          </cell>
          <cell r="F8926" t="str">
            <v>C37H51N12O14R</v>
          </cell>
          <cell r="G8926" t="str">
            <v>0</v>
          </cell>
          <cell r="H8926" t="str">
            <v>10000000</v>
          </cell>
          <cell r="I8926" t="str">
            <v>10000000</v>
          </cell>
          <cell r="J8926" t="str">
            <v>888</v>
          </cell>
        </row>
        <row r="8927">
          <cell r="A8927" t="str">
            <v>cpd09046</v>
          </cell>
          <cell r="B8927" t="str">
            <v>Bacillomycin D</v>
          </cell>
          <cell r="C8927" t="str">
            <v>Bacillomycin D</v>
          </cell>
          <cell r="D8927" t="str">
            <v>Bacillomycin D</v>
          </cell>
          <cell r="E8927" t="str">
            <v>C12267</v>
          </cell>
          <cell r="F8927" t="str">
            <v>C37H50N10O15R</v>
          </cell>
          <cell r="G8927" t="str">
            <v>-1</v>
          </cell>
          <cell r="H8927" t="str">
            <v>10000000</v>
          </cell>
          <cell r="I8927" t="str">
            <v>10000000</v>
          </cell>
          <cell r="J8927" t="str">
            <v>875</v>
          </cell>
        </row>
        <row r="8928">
          <cell r="A8928" t="str">
            <v>cpd09047</v>
          </cell>
          <cell r="B8928" t="str">
            <v>Syringomycin</v>
          </cell>
          <cell r="C8928" t="str">
            <v>Syringomycin</v>
          </cell>
          <cell r="D8928" t="str">
            <v>Syringomycin</v>
          </cell>
          <cell r="E8928" t="str">
            <v>C12268</v>
          </cell>
          <cell r="F8928" t="str">
            <v>C45H68N14O17RCl</v>
          </cell>
          <cell r="G8928" t="str">
            <v>0</v>
          </cell>
          <cell r="H8928" t="str">
            <v>10000000</v>
          </cell>
          <cell r="I8928" t="str">
            <v>10000000</v>
          </cell>
          <cell r="J8928" t="str">
            <v>1112</v>
          </cell>
        </row>
        <row r="8929">
          <cell r="A8929" t="str">
            <v>cpd09048</v>
          </cell>
          <cell r="B8929" t="str">
            <v>NMDA</v>
          </cell>
          <cell r="C8929" t="str">
            <v>NMDA</v>
          </cell>
          <cell r="D8929" t="str">
            <v>NMDA|N-Methyl-D-aspartate|N-Methyl-D-aspartic acid</v>
          </cell>
          <cell r="E8929" t="str">
            <v>C12269</v>
          </cell>
          <cell r="F8929" t="str">
            <v>C5H8NO4</v>
          </cell>
          <cell r="G8929" t="str">
            <v>-1</v>
          </cell>
          <cell r="H8929" t="str">
            <v>-157.2</v>
          </cell>
          <cell r="I8929" t="str">
            <v>0.949886</v>
          </cell>
          <cell r="J8929" t="str">
            <v>146</v>
          </cell>
        </row>
        <row r="8930">
          <cell r="A8930" t="str">
            <v>cpd09049</v>
          </cell>
          <cell r="B8930" t="str">
            <v>NAAG</v>
          </cell>
          <cell r="C8930" t="str">
            <v>NAAG</v>
          </cell>
          <cell r="D8930" t="str">
            <v>NAAG|N-Acetyl-aspartyl-glutamate</v>
          </cell>
          <cell r="E8930" t="str">
            <v>C12270</v>
          </cell>
          <cell r="F8930" t="str">
            <v>C11H13N2O8</v>
          </cell>
          <cell r="G8930" t="str">
            <v>-3</v>
          </cell>
          <cell r="H8930" t="str">
            <v>-302.33</v>
          </cell>
          <cell r="I8930" t="str">
            <v>1.40025</v>
          </cell>
          <cell r="J8930" t="str">
            <v>301</v>
          </cell>
        </row>
        <row r="8931">
          <cell r="A8931" t="str">
            <v>cpd09050</v>
          </cell>
          <cell r="B8931" t="str">
            <v>Arachidonoyl dopamine</v>
          </cell>
          <cell r="C8931" t="str">
            <v>Arachidonoyl dopamine</v>
          </cell>
          <cell r="D8931" t="str">
            <v>Arachidonoyl dopamine</v>
          </cell>
          <cell r="E8931" t="str">
            <v>C12271</v>
          </cell>
          <cell r="F8931" t="str">
            <v>C28H41NO3</v>
          </cell>
          <cell r="G8931" t="str">
            <v>0</v>
          </cell>
          <cell r="H8931" t="str">
            <v>38.63</v>
          </cell>
          <cell r="I8931" t="str">
            <v>2.53288</v>
          </cell>
          <cell r="J8931" t="str">
            <v>439</v>
          </cell>
        </row>
        <row r="8932">
          <cell r="A8932" t="str">
            <v>cpd09051</v>
          </cell>
          <cell r="B8932" t="str">
            <v>N-Oleoyl dopamine</v>
          </cell>
          <cell r="C8932" t="str">
            <v>N-Oleoyl dopamine</v>
          </cell>
          <cell r="D8932" t="str">
            <v>N-Oleoyl dopamine</v>
          </cell>
          <cell r="E8932" t="str">
            <v>C12272</v>
          </cell>
          <cell r="F8932" t="str">
            <v>C26H43NO3</v>
          </cell>
          <cell r="G8932" t="str">
            <v>0</v>
          </cell>
          <cell r="H8932" t="str">
            <v>-31.69</v>
          </cell>
          <cell r="I8932" t="str">
            <v>1.94037</v>
          </cell>
          <cell r="J8932" t="str">
            <v>417</v>
          </cell>
        </row>
        <row r="8933">
          <cell r="A8933" t="str">
            <v>cpd09053</v>
          </cell>
          <cell r="B8933" t="str">
            <v>Calcium hydroxide</v>
          </cell>
          <cell r="C8933" t="str">
            <v>Calcium hydroxide</v>
          </cell>
          <cell r="D8933" t="str">
            <v>Calcium hydroxide</v>
          </cell>
          <cell r="E8933" t="str">
            <v>C12277</v>
          </cell>
          <cell r="F8933" t="str">
            <v>H2CaO2</v>
          </cell>
          <cell r="G8933" t="str">
            <v>1</v>
          </cell>
          <cell r="H8933" t="str">
            <v>10000000</v>
          </cell>
          <cell r="I8933" t="str">
            <v>10000000</v>
          </cell>
          <cell r="J8933" t="str">
            <v>74</v>
          </cell>
        </row>
        <row r="8934">
          <cell r="A8934" t="str">
            <v>cpd09054</v>
          </cell>
          <cell r="B8934" t="str">
            <v>Copper gluconate</v>
          </cell>
          <cell r="C8934" t="str">
            <v>Copper gluconate</v>
          </cell>
          <cell r="D8934" t="str">
            <v>Copper gluconate</v>
          </cell>
          <cell r="E8934" t="str">
            <v>C12278</v>
          </cell>
          <cell r="F8934" t="str">
            <v>C12H22O14</v>
          </cell>
          <cell r="G8934" t="str">
            <v>-2</v>
          </cell>
          <cell r="H8934" t="str">
            <v>-537.32</v>
          </cell>
          <cell r="I8934" t="str">
            <v>1.7793</v>
          </cell>
          <cell r="J8934" t="str">
            <v>390</v>
          </cell>
        </row>
        <row r="8935">
          <cell r="A8935" t="str">
            <v>cpd09056</v>
          </cell>
          <cell r="B8935" t="str">
            <v>Methyl acetyl ricinoleate</v>
          </cell>
          <cell r="C8935" t="str">
            <v>Methyl acetyl ricinoleate</v>
          </cell>
          <cell r="D8935" t="str">
            <v>Methyl acetyl ricinoleate</v>
          </cell>
          <cell r="E8935" t="str">
            <v>C12280</v>
          </cell>
          <cell r="F8935" t="str">
            <v>C21H38O4</v>
          </cell>
          <cell r="G8935" t="str">
            <v>0</v>
          </cell>
          <cell r="H8935" t="str">
            <v>-109.81</v>
          </cell>
          <cell r="I8935" t="str">
            <v>1.54264</v>
          </cell>
          <cell r="J8935" t="str">
            <v>354</v>
          </cell>
        </row>
        <row r="8936">
          <cell r="A8936" t="str">
            <v>cpd09057</v>
          </cell>
          <cell r="B8936" t="str">
            <v>Saccharin sodium anhydrous</v>
          </cell>
          <cell r="C8936" t="str">
            <v>Saccharin sodium anhydrous</v>
          </cell>
          <cell r="D8936" t="str">
            <v>Saccharin sodium anhydrous</v>
          </cell>
          <cell r="E8936" t="str">
            <v>C12284</v>
          </cell>
          <cell r="F8936" t="str">
            <v>Na</v>
          </cell>
          <cell r="G8936" t="str">
            <v>0</v>
          </cell>
          <cell r="H8936" t="str">
            <v>10000000</v>
          </cell>
          <cell r="I8936" t="str">
            <v>10000000</v>
          </cell>
          <cell r="J8936" t="str">
            <v>23</v>
          </cell>
        </row>
        <row r="8937">
          <cell r="A8937" t="str">
            <v>cpd09058</v>
          </cell>
          <cell r="B8937" t="str">
            <v>Sucralose</v>
          </cell>
          <cell r="C8937" t="str">
            <v>Sucralose</v>
          </cell>
          <cell r="D8937" t="str">
            <v>Sucralose</v>
          </cell>
          <cell r="E8937" t="str">
            <v>C12285</v>
          </cell>
          <cell r="F8937" t="str">
            <v>C12H19O8Cl3</v>
          </cell>
          <cell r="G8937" t="str">
            <v>0</v>
          </cell>
          <cell r="H8937" t="str">
            <v>-286.75</v>
          </cell>
          <cell r="I8937" t="str">
            <v>2.88704</v>
          </cell>
          <cell r="J8937" t="str">
            <v>396</v>
          </cell>
        </row>
        <row r="8938">
          <cell r="A8938" t="str">
            <v>cpd09059</v>
          </cell>
          <cell r="B8938" t="str">
            <v>alpha-Ionone</v>
          </cell>
          <cell r="C8938" t="str">
            <v>alpha-Ionone</v>
          </cell>
          <cell r="D8938" t="str">
            <v>alpha-Ionone</v>
          </cell>
          <cell r="E8938" t="str">
            <v>C12286</v>
          </cell>
          <cell r="F8938" t="str">
            <v>C13H20O</v>
          </cell>
          <cell r="G8938" t="str">
            <v>0</v>
          </cell>
          <cell r="H8938" t="str">
            <v>19.58</v>
          </cell>
          <cell r="I8938" t="str">
            <v>1.09469</v>
          </cell>
          <cell r="J8938" t="str">
            <v>192</v>
          </cell>
        </row>
        <row r="8939">
          <cell r="A8939" t="str">
            <v>cpd09060</v>
          </cell>
          <cell r="B8939" t="str">
            <v>beta-Ionone</v>
          </cell>
          <cell r="C8939" t="str">
            <v>beta-Ionone</v>
          </cell>
          <cell r="D8939" t="str">
            <v>beta-Ionone</v>
          </cell>
          <cell r="E8939" t="str">
            <v>C12287</v>
          </cell>
          <cell r="F8939" t="str">
            <v>C13H20O</v>
          </cell>
          <cell r="G8939" t="str">
            <v>0</v>
          </cell>
          <cell r="H8939" t="str">
            <v>16.34</v>
          </cell>
          <cell r="I8939" t="str">
            <v>1.39268</v>
          </cell>
          <cell r="J8939" t="str">
            <v>192</v>
          </cell>
        </row>
        <row r="8940">
          <cell r="A8940" t="str">
            <v>cpd09061</v>
          </cell>
          <cell r="B8940" t="str">
            <v>alpha-Amylcinnamaldehyde</v>
          </cell>
          <cell r="C8940" t="str">
            <v>alpha-Amylcinnamaldehyde</v>
          </cell>
          <cell r="D8940" t="str">
            <v>alpha-Pentylcinnamaldehyde|alpha-Amylcinnamaldehyde</v>
          </cell>
          <cell r="E8940" t="str">
            <v>C12288</v>
          </cell>
          <cell r="F8940" t="str">
            <v>C14H18O</v>
          </cell>
          <cell r="G8940" t="str">
            <v>0</v>
          </cell>
          <cell r="H8940" t="str">
            <v>26.16</v>
          </cell>
          <cell r="I8940" t="str">
            <v>1.10052</v>
          </cell>
          <cell r="J8940" t="str">
            <v>202</v>
          </cell>
        </row>
        <row r="8941">
          <cell r="A8941" t="str">
            <v>cpd09062</v>
          </cell>
          <cell r="B8941" t="str">
            <v>Isoamyl isovalerate</v>
          </cell>
          <cell r="C8941" t="str">
            <v>Isoamyl isovalerate</v>
          </cell>
          <cell r="D8941" t="str">
            <v>Isoamyl isovalerate</v>
          </cell>
          <cell r="E8941" t="str">
            <v>C12289</v>
          </cell>
          <cell r="F8941" t="str">
            <v>C10H20O2</v>
          </cell>
          <cell r="G8941" t="str">
            <v>0</v>
          </cell>
          <cell r="H8941" t="str">
            <v>-74.88</v>
          </cell>
          <cell r="I8941" t="str">
            <v>0.728832</v>
          </cell>
          <cell r="J8941" t="str">
            <v>172</v>
          </cell>
        </row>
        <row r="8942">
          <cell r="A8942" t="str">
            <v>cpd09063</v>
          </cell>
          <cell r="B8942" t="str">
            <v>Ethyl isovalerate</v>
          </cell>
          <cell r="C8942" t="str">
            <v>Ethyl isovalerate</v>
          </cell>
          <cell r="D8942" t="str">
            <v>Ethyl isovalerate</v>
          </cell>
          <cell r="E8942" t="str">
            <v>C12290</v>
          </cell>
          <cell r="F8942" t="str">
            <v>C7H14O2</v>
          </cell>
          <cell r="G8942" t="str">
            <v>0</v>
          </cell>
          <cell r="H8942" t="str">
            <v>-77.93</v>
          </cell>
          <cell r="I8942" t="str">
            <v>0.582458</v>
          </cell>
          <cell r="J8942" t="str">
            <v>130</v>
          </cell>
        </row>
        <row r="8943">
          <cell r="A8943" t="str">
            <v>cpd09064</v>
          </cell>
          <cell r="B8943" t="str">
            <v>Ethyl caprylate</v>
          </cell>
          <cell r="C8943" t="str">
            <v>Ethyl caprylate</v>
          </cell>
          <cell r="D8943" t="str">
            <v>Ethyl caprylate|Ethyl octanoate</v>
          </cell>
          <cell r="E8943" t="str">
            <v>C12292</v>
          </cell>
          <cell r="F8943" t="str">
            <v>C10H20O2</v>
          </cell>
          <cell r="G8943" t="str">
            <v>0</v>
          </cell>
          <cell r="H8943" t="str">
            <v>-71.26</v>
          </cell>
          <cell r="I8943" t="str">
            <v>0.77675</v>
          </cell>
          <cell r="J8943" t="str">
            <v>172</v>
          </cell>
        </row>
        <row r="8944">
          <cell r="A8944" t="str">
            <v>cpd09065</v>
          </cell>
          <cell r="B8944" t="str">
            <v>Isoamyl formate</v>
          </cell>
          <cell r="C8944" t="str">
            <v>Isoamyl formate</v>
          </cell>
          <cell r="D8944" t="str">
            <v>Isoamyl formate</v>
          </cell>
          <cell r="E8944" t="str">
            <v>C12293</v>
          </cell>
          <cell r="F8944" t="str">
            <v>C6H12O2</v>
          </cell>
          <cell r="G8944" t="str">
            <v>0</v>
          </cell>
          <cell r="H8944" t="str">
            <v>-52.58</v>
          </cell>
          <cell r="I8944" t="str">
            <v>0.543257</v>
          </cell>
          <cell r="J8944" t="str">
            <v>116</v>
          </cell>
        </row>
        <row r="8945">
          <cell r="A8945" t="str">
            <v>cpd09066</v>
          </cell>
          <cell r="B8945" t="str">
            <v>Geranyl formate</v>
          </cell>
          <cell r="C8945" t="str">
            <v>Geranyl formate</v>
          </cell>
          <cell r="D8945" t="str">
            <v>Geranyl formate</v>
          </cell>
          <cell r="E8945" t="str">
            <v>C12294</v>
          </cell>
          <cell r="F8945" t="str">
            <v>C11H18O2</v>
          </cell>
          <cell r="G8945" t="str">
            <v>0</v>
          </cell>
          <cell r="H8945" t="str">
            <v>-2.69</v>
          </cell>
          <cell r="I8945" t="str">
            <v>1.10674</v>
          </cell>
          <cell r="J8945" t="str">
            <v>182</v>
          </cell>
        </row>
        <row r="8946">
          <cell r="A8946" t="str">
            <v>cpd09067</v>
          </cell>
          <cell r="B8946" t="str">
            <v>Citronellyl formate</v>
          </cell>
          <cell r="C8946" t="str">
            <v>Citronellyl formate</v>
          </cell>
          <cell r="D8946" t="str">
            <v>Citronellyl formate</v>
          </cell>
          <cell r="E8946" t="str">
            <v>C12295</v>
          </cell>
          <cell r="F8946" t="str">
            <v>C11H20O2</v>
          </cell>
          <cell r="G8946" t="str">
            <v>0</v>
          </cell>
          <cell r="H8946" t="str">
            <v>-24.49</v>
          </cell>
          <cell r="I8946" t="str">
            <v>0.81292</v>
          </cell>
          <cell r="J8946" t="str">
            <v>184</v>
          </cell>
        </row>
        <row r="8947">
          <cell r="A8947" t="str">
            <v>cpd09068</v>
          </cell>
          <cell r="B8947" t="str">
            <v>Isoamyl acetate</v>
          </cell>
          <cell r="C8947" t="str">
            <v>iamac</v>
          </cell>
          <cell r="D8947" t="str">
            <v>Isoamyl acetate</v>
          </cell>
          <cell r="E8947" t="str">
            <v>C12296</v>
          </cell>
          <cell r="F8947" t="str">
            <v>C7H14O2</v>
          </cell>
          <cell r="G8947" t="str">
            <v>0</v>
          </cell>
          <cell r="H8947" t="str">
            <v>-77.93</v>
          </cell>
          <cell r="I8947" t="str">
            <v>0.582458</v>
          </cell>
          <cell r="J8947" t="str">
            <v>130</v>
          </cell>
        </row>
        <row r="8948">
          <cell r="A8948" t="str">
            <v>cpd09069</v>
          </cell>
          <cell r="B8948" t="str">
            <v>Cyclohexyl acetate</v>
          </cell>
          <cell r="C8948" t="str">
            <v>Cyclohexyl acetate</v>
          </cell>
          <cell r="D8948" t="str">
            <v>Cyclohexyl acetate</v>
          </cell>
          <cell r="E8948" t="str">
            <v>C12297</v>
          </cell>
          <cell r="F8948" t="str">
            <v>C8H14O2</v>
          </cell>
          <cell r="G8948" t="str">
            <v>0</v>
          </cell>
          <cell r="H8948" t="str">
            <v>-58.21</v>
          </cell>
          <cell r="I8948" t="str">
            <v>1.32735</v>
          </cell>
          <cell r="J8948" t="str">
            <v>142</v>
          </cell>
        </row>
        <row r="8949">
          <cell r="A8949" t="str">
            <v>cpd09070</v>
          </cell>
          <cell r="B8949" t="str">
            <v>Citronellyl acetate</v>
          </cell>
          <cell r="C8949" t="str">
            <v>Citronellyl acetate</v>
          </cell>
          <cell r="D8949" t="str">
            <v>3,7-Dimethyl-6-octen-1-yl acetate|Citronellyl acetate</v>
          </cell>
          <cell r="E8949" t="str">
            <v>C12298</v>
          </cell>
          <cell r="F8949" t="str">
            <v>C12H22O2</v>
          </cell>
          <cell r="G8949" t="str">
            <v>0</v>
          </cell>
          <cell r="H8949" t="str">
            <v>-49.84</v>
          </cell>
          <cell r="I8949" t="str">
            <v>0.853657</v>
          </cell>
          <cell r="J8949" t="str">
            <v>198</v>
          </cell>
        </row>
        <row r="8950">
          <cell r="A8950" t="str">
            <v>cpd09071</v>
          </cell>
          <cell r="B8950" t="str">
            <v>Cinnamyl acetate</v>
          </cell>
          <cell r="C8950" t="str">
            <v>Cinnamyl acetate</v>
          </cell>
          <cell r="D8950" t="str">
            <v>3-Phenyl-2-propenyl acetate|Cinnamyl acetate</v>
          </cell>
          <cell r="E8950" t="str">
            <v>C12299</v>
          </cell>
          <cell r="F8950" t="str">
            <v>C11H12O2</v>
          </cell>
          <cell r="G8950" t="str">
            <v>0</v>
          </cell>
          <cell r="H8950" t="str">
            <v>-24.95</v>
          </cell>
          <cell r="I8950" t="str">
            <v>1.0998</v>
          </cell>
          <cell r="J8950" t="str">
            <v>176</v>
          </cell>
        </row>
        <row r="8951">
          <cell r="A8951" t="str">
            <v>cpd09072</v>
          </cell>
          <cell r="B8951" t="str">
            <v>alpha-Terpinyl acetate</v>
          </cell>
          <cell r="C8951" t="str">
            <v>alpha-Terpinyl acetate</v>
          </cell>
          <cell r="D8951" t="str">
            <v>p-Menth-1-en-8-yl acetate|alpha-Terpinyl acetate</v>
          </cell>
          <cell r="E8951" t="str">
            <v>C12300</v>
          </cell>
          <cell r="F8951" t="str">
            <v>C12H20O2</v>
          </cell>
          <cell r="G8951" t="str">
            <v>0</v>
          </cell>
          <cell r="H8951" t="str">
            <v>-48.24</v>
          </cell>
          <cell r="I8951" t="str">
            <v>1.12677</v>
          </cell>
          <cell r="J8951" t="str">
            <v>196</v>
          </cell>
        </row>
        <row r="8952">
          <cell r="A8952" t="str">
            <v>cpd09073</v>
          </cell>
          <cell r="B8952" t="str">
            <v>beta-Terpinyl acetate</v>
          </cell>
          <cell r="C8952" t="str">
            <v>beta-Terpinyl acetate</v>
          </cell>
          <cell r="D8952" t="str">
            <v>beta-Terpinyl acetate</v>
          </cell>
          <cell r="E8952" t="str">
            <v>C12301</v>
          </cell>
          <cell r="F8952" t="str">
            <v>C12H20O2</v>
          </cell>
          <cell r="G8952" t="str">
            <v>0</v>
          </cell>
          <cell r="H8952" t="str">
            <v>-38.95</v>
          </cell>
          <cell r="I8952" t="str">
            <v>1.31787</v>
          </cell>
          <cell r="J8952" t="str">
            <v>196</v>
          </cell>
        </row>
        <row r="8953">
          <cell r="A8953" t="str">
            <v>cpd09074</v>
          </cell>
          <cell r="B8953" t="str">
            <v>gamma-Terpinyl acetate</v>
          </cell>
          <cell r="C8953" t="str">
            <v>gamma-Terpinyl acetate</v>
          </cell>
          <cell r="D8953" t="str">
            <v>p-Menth-4-en-1-yl acetate|gamma-Terpinyl acetate</v>
          </cell>
          <cell r="E8953" t="str">
            <v>C12302</v>
          </cell>
          <cell r="F8953" t="str">
            <v>C12H20O2</v>
          </cell>
          <cell r="G8953" t="str">
            <v>0</v>
          </cell>
          <cell r="H8953" t="str">
            <v>-22.21</v>
          </cell>
          <cell r="I8953" t="str">
            <v>2.50111</v>
          </cell>
          <cell r="J8953" t="str">
            <v>196</v>
          </cell>
        </row>
        <row r="8954">
          <cell r="A8954" t="str">
            <v>cpd09075</v>
          </cell>
          <cell r="B8954" t="str">
            <v>Phenethyl acetate</v>
          </cell>
          <cell r="C8954" t="str">
            <v>pheac</v>
          </cell>
          <cell r="D8954" t="str">
            <v>2-Phenylethyl acetate|Phenethyl acetate</v>
          </cell>
          <cell r="E8954" t="str">
            <v>C12303</v>
          </cell>
          <cell r="F8954" t="str">
            <v>C10H12O2</v>
          </cell>
          <cell r="G8954" t="str">
            <v>0</v>
          </cell>
          <cell r="H8954" t="str">
            <v>-44.11</v>
          </cell>
          <cell r="I8954" t="str">
            <v>0.907121</v>
          </cell>
          <cell r="J8954" t="str">
            <v>164</v>
          </cell>
        </row>
        <row r="8955">
          <cell r="A8955" t="str">
            <v>cpd09076</v>
          </cell>
          <cell r="B8955" t="str">
            <v>Butyl acetate</v>
          </cell>
          <cell r="C8955" t="str">
            <v>Butyl acetate</v>
          </cell>
          <cell r="D8955" t="str">
            <v>Butyl acetate</v>
          </cell>
          <cell r="E8955" t="str">
            <v>C12304</v>
          </cell>
          <cell r="F8955" t="str">
            <v>C6H12O2</v>
          </cell>
          <cell r="G8955" t="str">
            <v>0</v>
          </cell>
          <cell r="H8955" t="str">
            <v>-77.74</v>
          </cell>
          <cell r="I8955" t="str">
            <v>0.543128</v>
          </cell>
          <cell r="J8955" t="str">
            <v>116</v>
          </cell>
        </row>
        <row r="8956">
          <cell r="A8956" t="str">
            <v>cpd09077</v>
          </cell>
          <cell r="B8956" t="str">
            <v>Methyl salicylate</v>
          </cell>
          <cell r="C8956" t="str">
            <v>Methyl salicylate</v>
          </cell>
          <cell r="D8956" t="str">
            <v>Methyl 2-hydroxybenzoate|Methyl salicylate</v>
          </cell>
          <cell r="E8956" t="str">
            <v>C12305</v>
          </cell>
          <cell r="F8956" t="str">
            <v>C8H8O3</v>
          </cell>
          <cell r="G8956" t="str">
            <v>0</v>
          </cell>
          <cell r="H8956" t="str">
            <v>-88.38</v>
          </cell>
          <cell r="I8956" t="str">
            <v>0.988909</v>
          </cell>
          <cell r="J8956" t="str">
            <v>152</v>
          </cell>
        </row>
        <row r="8957">
          <cell r="A8957" t="str">
            <v>cpd09078</v>
          </cell>
          <cell r="B8957" t="str">
            <v>Allyl cyclohexylpropionate</v>
          </cell>
          <cell r="C8957" t="str">
            <v>Allyl cyclohexylpropionate</v>
          </cell>
          <cell r="D8957" t="str">
            <v>2-Propenyl 3-cyclohexylpropanoate|Allyl cyclohexylpropionate</v>
          </cell>
          <cell r="E8957" t="str">
            <v>C12306</v>
          </cell>
          <cell r="F8957" t="str">
            <v>C12H20O2</v>
          </cell>
          <cell r="G8957" t="str">
            <v>0</v>
          </cell>
          <cell r="H8957" t="str">
            <v>-30.03</v>
          </cell>
          <cell r="I8957" t="str">
            <v>1.40544</v>
          </cell>
          <cell r="J8957" t="str">
            <v>196</v>
          </cell>
        </row>
        <row r="8958">
          <cell r="A8958" t="str">
            <v>cpd09079</v>
          </cell>
          <cell r="B8958" t="str">
            <v>Decanal</v>
          </cell>
          <cell r="C8958" t="str">
            <v>dcal</v>
          </cell>
          <cell r="D8958" t="str">
            <v>1-Decanal|Decanal</v>
          </cell>
          <cell r="E8958" t="str">
            <v>C12307</v>
          </cell>
          <cell r="F8958" t="str">
            <v>C10H20O</v>
          </cell>
          <cell r="G8958" t="str">
            <v>0</v>
          </cell>
          <cell r="H8958" t="str">
            <v>-21.09</v>
          </cell>
          <cell r="I8958" t="str">
            <v>0.729481</v>
          </cell>
          <cell r="J8958" t="str">
            <v>156</v>
          </cell>
        </row>
        <row r="8959">
          <cell r="A8959" t="str">
            <v>cpd09080</v>
          </cell>
          <cell r="B8959" t="str">
            <v>Gibberellin 44</v>
          </cell>
          <cell r="C8959" t="str">
            <v>Gibberellin 44</v>
          </cell>
          <cell r="D8959" t="str">
            <v>Gibberellin 44|Gibberellin A44</v>
          </cell>
          <cell r="E8959" t="str">
            <v>C12308</v>
          </cell>
          <cell r="F8959" t="str">
            <v>C20H25O5</v>
          </cell>
          <cell r="G8959" t="str">
            <v>-1</v>
          </cell>
          <cell r="H8959" t="str">
            <v>10000000</v>
          </cell>
          <cell r="I8959" t="str">
            <v>10000000</v>
          </cell>
          <cell r="J8959" t="str">
            <v>345</v>
          </cell>
        </row>
        <row r="8960">
          <cell r="A8960" t="str">
            <v>cpd09081</v>
          </cell>
          <cell r="B8960" t="str">
            <v>Esmeraldin A</v>
          </cell>
          <cell r="C8960" t="str">
            <v>Esmeraldin A</v>
          </cell>
          <cell r="D8960" t="str">
            <v>Esmeraldin A</v>
          </cell>
          <cell r="E8960" t="str">
            <v>C12309</v>
          </cell>
          <cell r="F8960" t="str">
            <v>C30H19N4O5R</v>
          </cell>
          <cell r="G8960" t="str">
            <v>-2</v>
          </cell>
          <cell r="H8960" t="str">
            <v>10000000</v>
          </cell>
          <cell r="I8960" t="str">
            <v>10000000</v>
          </cell>
          <cell r="J8960" t="str">
            <v>516</v>
          </cell>
        </row>
        <row r="8961">
          <cell r="A8961" t="str">
            <v>cpd09082</v>
          </cell>
          <cell r="B8961" t="str">
            <v>Esmeraldin B</v>
          </cell>
          <cell r="C8961" t="str">
            <v>Esmeraldin B</v>
          </cell>
          <cell r="D8961" t="str">
            <v>Esmeraldin B</v>
          </cell>
          <cell r="E8961" t="str">
            <v>C12310</v>
          </cell>
          <cell r="F8961" t="str">
            <v>C38H26N4O7</v>
          </cell>
          <cell r="G8961" t="str">
            <v>-2</v>
          </cell>
          <cell r="H8961" t="str">
            <v>10000000</v>
          </cell>
          <cell r="I8961" t="str">
            <v>10000000</v>
          </cell>
          <cell r="J8961" t="str">
            <v>650</v>
          </cell>
        </row>
        <row r="8962">
          <cell r="A8962" t="str">
            <v>cpd09083</v>
          </cell>
          <cell r="B8962" t="str">
            <v>Saphenamycin</v>
          </cell>
          <cell r="C8962" t="str">
            <v>Saphenamycin</v>
          </cell>
          <cell r="D8962" t="str">
            <v>Saphenamycin</v>
          </cell>
          <cell r="E8962" t="str">
            <v>C12311</v>
          </cell>
          <cell r="F8962" t="str">
            <v>C23H17N2O5</v>
          </cell>
          <cell r="G8962" t="str">
            <v>-1</v>
          </cell>
          <cell r="H8962" t="str">
            <v>-92.63</v>
          </cell>
          <cell r="I8962" t="str">
            <v>3.45094</v>
          </cell>
          <cell r="J8962" t="str">
            <v>401</v>
          </cell>
        </row>
        <row r="8963">
          <cell r="A8963" t="str">
            <v>cpd09084</v>
          </cell>
          <cell r="B8963" t="str">
            <v>Indolin-2-one</v>
          </cell>
          <cell r="C8963" t="str">
            <v>Indolin-2-one</v>
          </cell>
          <cell r="D8963" t="str">
            <v>Indolin-2-one</v>
          </cell>
          <cell r="E8963" t="str">
            <v>C12312</v>
          </cell>
          <cell r="F8963" t="str">
            <v>C8H7NO</v>
          </cell>
          <cell r="G8963" t="str">
            <v>0</v>
          </cell>
          <cell r="H8963" t="str">
            <v>-1.78</v>
          </cell>
          <cell r="I8963" t="str">
            <v>1.53193</v>
          </cell>
          <cell r="J8963" t="str">
            <v>133</v>
          </cell>
        </row>
        <row r="8964">
          <cell r="A8964" t="str">
            <v>cpd09085</v>
          </cell>
          <cell r="B8964" t="str">
            <v>cis-Cyclohexane-1,2-diol</v>
          </cell>
          <cell r="C8964" t="str">
            <v>cis-Cyclohexane-1,2-diol</v>
          </cell>
          <cell r="D8964" t="str">
            <v>cis-Cyclohexane-1,2-diol</v>
          </cell>
          <cell r="E8964" t="str">
            <v>C12313</v>
          </cell>
          <cell r="F8964" t="str">
            <v>C6H12O2</v>
          </cell>
          <cell r="G8964" t="str">
            <v>0</v>
          </cell>
          <cell r="H8964" t="str">
            <v>-60.6</v>
          </cell>
          <cell r="I8964" t="str">
            <v>1.10737</v>
          </cell>
          <cell r="J8964" t="str">
            <v>116</v>
          </cell>
        </row>
        <row r="8965">
          <cell r="A8965" t="str">
            <v>cpd09086</v>
          </cell>
          <cell r="B8965" t="str">
            <v>1-Oxa-2-oxo-3-hydroxycycloheptane</v>
          </cell>
          <cell r="C8965" t="str">
            <v>1-Oxa-2-oxo-3-hydroxycycloheptane</v>
          </cell>
          <cell r="D8965" t="str">
            <v>1-Oxa-2-oxo-3-hydroxycycloheptane</v>
          </cell>
          <cell r="E8965" t="str">
            <v>C12314</v>
          </cell>
          <cell r="F8965" t="str">
            <v>C6H10O3</v>
          </cell>
          <cell r="G8965" t="str">
            <v>0</v>
          </cell>
          <cell r="H8965" t="str">
            <v>-94.94</v>
          </cell>
          <cell r="I8965" t="str">
            <v>1.28765</v>
          </cell>
          <cell r="J8965" t="str">
            <v>130</v>
          </cell>
        </row>
        <row r="8966">
          <cell r="A8966" t="str">
            <v>cpd09087</v>
          </cell>
          <cell r="B8966" t="str">
            <v>cis-Dihydroquercetin</v>
          </cell>
          <cell r="C8966" t="str">
            <v>cis-Dihydroquercetin</v>
          </cell>
          <cell r="D8966" t="str">
            <v>cis-Dihydroquercetin</v>
          </cell>
          <cell r="E8966" t="str">
            <v>C12316</v>
          </cell>
          <cell r="F8966" t="str">
            <v>C15H12O7</v>
          </cell>
          <cell r="G8966" t="str">
            <v>0</v>
          </cell>
          <cell r="H8966" t="str">
            <v>-193.13</v>
          </cell>
          <cell r="I8966" t="str">
            <v>2.44277</v>
          </cell>
          <cell r="J8966" t="str">
            <v>304</v>
          </cell>
        </row>
        <row r="8967">
          <cell r="A8967" t="str">
            <v>cpd09088</v>
          </cell>
          <cell r="B8967" t="str">
            <v>D-Allothreonine</v>
          </cell>
          <cell r="C8967" t="str">
            <v>D-Allothreonine</v>
          </cell>
          <cell r="D8967" t="str">
            <v>D-allo-Threonine|D-Allothreonine</v>
          </cell>
          <cell r="E8967" t="str">
            <v>C12317</v>
          </cell>
          <cell r="F8967" t="str">
            <v>C4H9NO3</v>
          </cell>
          <cell r="G8967" t="str">
            <v>0</v>
          </cell>
          <cell r="H8967" t="str">
            <v>-124.34</v>
          </cell>
          <cell r="I8967" t="str">
            <v>0.414886</v>
          </cell>
          <cell r="J8967" t="str">
            <v>119</v>
          </cell>
        </row>
        <row r="8968">
          <cell r="A8968" t="str">
            <v>cpd09089</v>
          </cell>
          <cell r="B8968" t="str">
            <v>dTDP-3-amino-2,3,6-trideoxy-D-threo-hexopyranos-4-ulose</v>
          </cell>
          <cell r="C8968" t="str">
            <v>dTDP-3-amino-2,3,6-trideoxy-D-threo-hexopyranos-4-ulose</v>
          </cell>
          <cell r="D8968" t="str">
            <v>dTDP-3-amino-2,3,6-trideoxy-D-threo-hexopyranos-4-ulose</v>
          </cell>
          <cell r="E8968" t="str">
            <v>C12318</v>
          </cell>
          <cell r="F8968" t="str">
            <v>C16H24N3O13P2</v>
          </cell>
          <cell r="G8968" t="str">
            <v>-1</v>
          </cell>
          <cell r="H8968" t="str">
            <v>-605.24</v>
          </cell>
          <cell r="I8968" t="str">
            <v>2.77206</v>
          </cell>
          <cell r="J8968" t="str">
            <v>528</v>
          </cell>
        </row>
        <row r="8969">
          <cell r="A8969" t="str">
            <v>cpd09090</v>
          </cell>
          <cell r="B8969" t="str">
            <v>dTDP-3-amino-2,3,6-trideoxy-C-methyl-D-erythro-hexopyranos-4-ulose</v>
          </cell>
          <cell r="C8969" t="str">
            <v>dTDP-3-amino-2,3,6-trideoxy-C-methyl-D-erythro-hexopyranos-4-ulose</v>
          </cell>
          <cell r="D8969" t="str">
            <v>dTDP-3-amino-2,3,6-trideoxy-C-methyl-D-erythro-hexopyranos-4-ulose</v>
          </cell>
          <cell r="E8969" t="str">
            <v>C12319</v>
          </cell>
          <cell r="F8969" t="str">
            <v>C17H26N3O13P2</v>
          </cell>
          <cell r="G8969" t="str">
            <v>-1</v>
          </cell>
          <cell r="H8969" t="str">
            <v>-606.56</v>
          </cell>
          <cell r="I8969" t="str">
            <v>2.72156</v>
          </cell>
          <cell r="J8969" t="str">
            <v>542</v>
          </cell>
        </row>
        <row r="8970">
          <cell r="A8970" t="str">
            <v>cpd09091</v>
          </cell>
          <cell r="B8970" t="str">
            <v>dTDP-L-4-oxovancosamine</v>
          </cell>
          <cell r="C8970" t="str">
            <v>dTDP-L-4-oxovancosamine</v>
          </cell>
          <cell r="D8970" t="str">
            <v>dTDP-L-4-oxovancosamine</v>
          </cell>
          <cell r="E8970" t="str">
            <v>C12320</v>
          </cell>
          <cell r="F8970" t="str">
            <v>C17H26N3O13P2</v>
          </cell>
          <cell r="G8970" t="str">
            <v>-1</v>
          </cell>
          <cell r="H8970" t="str">
            <v>-606.56</v>
          </cell>
          <cell r="I8970" t="str">
            <v>2.72156</v>
          </cell>
          <cell r="J8970" t="str">
            <v>542</v>
          </cell>
        </row>
        <row r="8971">
          <cell r="A8971" t="str">
            <v>cpd09092</v>
          </cell>
          <cell r="B8971" t="str">
            <v>dTDP-L-epivancosamine</v>
          </cell>
          <cell r="C8971" t="str">
            <v>dTDP-L-epivancosamine</v>
          </cell>
          <cell r="D8971" t="str">
            <v>dTDP-L-epivancosamine</v>
          </cell>
          <cell r="E8971" t="str">
            <v>C12321</v>
          </cell>
          <cell r="F8971" t="str">
            <v>C17H28N3O13P2</v>
          </cell>
          <cell r="G8971" t="str">
            <v>-1</v>
          </cell>
          <cell r="H8971" t="str">
            <v>-613.12</v>
          </cell>
          <cell r="I8971" t="str">
            <v>2.74617</v>
          </cell>
          <cell r="J8971" t="str">
            <v>544</v>
          </cell>
        </row>
        <row r="8972">
          <cell r="A8972" t="str">
            <v>cpd09093</v>
          </cell>
          <cell r="B8972" t="str">
            <v>dTDP-L-vancosamine</v>
          </cell>
          <cell r="C8972" t="str">
            <v>dTDP-L-vancosamine</v>
          </cell>
          <cell r="D8972" t="str">
            <v>dTDP-L-vancosamine</v>
          </cell>
          <cell r="E8972" t="str">
            <v>C12322</v>
          </cell>
          <cell r="F8972" t="str">
            <v>C17H28N3O13P2</v>
          </cell>
          <cell r="G8972" t="str">
            <v>-1</v>
          </cell>
          <cell r="H8972" t="str">
            <v>-613.12</v>
          </cell>
          <cell r="I8972" t="str">
            <v>2.74617</v>
          </cell>
          <cell r="J8972" t="str">
            <v>544</v>
          </cell>
        </row>
        <row r="8973">
          <cell r="A8973" t="str">
            <v>cpd09094</v>
          </cell>
          <cell r="B8973" t="str">
            <v>L-4-Hydroxyphenylglycine</v>
          </cell>
          <cell r="C8973" t="str">
            <v>L-4-Hydroxyphenylglycine</v>
          </cell>
          <cell r="D8973" t="str">
            <v>L-4-Hydroxyphenylglycine</v>
          </cell>
          <cell r="E8973" t="str">
            <v>C12323</v>
          </cell>
          <cell r="F8973" t="str">
            <v>C8H9NO3</v>
          </cell>
          <cell r="G8973" t="str">
            <v>0</v>
          </cell>
          <cell r="H8973" t="str">
            <v>-92.15</v>
          </cell>
          <cell r="I8973" t="str">
            <v>0.896952</v>
          </cell>
          <cell r="J8973" t="str">
            <v>167</v>
          </cell>
        </row>
        <row r="8974">
          <cell r="A8974" t="str">
            <v>cpd09095</v>
          </cell>
          <cell r="B8974" t="str">
            <v>3,5-Dihydroxyphenylacetyl-CoA</v>
          </cell>
          <cell r="C8974" t="str">
            <v>3,5-Dihydroxyphenylacetyl-CoA</v>
          </cell>
          <cell r="D8974" t="str">
            <v>3,5-Dihydroxyphenylacetyl-CoA</v>
          </cell>
          <cell r="E8974" t="str">
            <v>C12324</v>
          </cell>
          <cell r="F8974" t="str">
            <v>C29H39N7O19P3S</v>
          </cell>
          <cell r="G8974" t="str">
            <v>-3</v>
          </cell>
          <cell r="H8974" t="str">
            <v>-827.92</v>
          </cell>
          <cell r="I8974" t="str">
            <v>3.71302</v>
          </cell>
          <cell r="J8974" t="str">
            <v>914</v>
          </cell>
        </row>
        <row r="8975">
          <cell r="A8975" t="str">
            <v>cpd09096</v>
          </cell>
          <cell r="B8975" t="str">
            <v>3,5-Dihydroxyphenylglyoxylate</v>
          </cell>
          <cell r="C8975" t="str">
            <v>3,5-Dihydroxyphenylglyoxylate</v>
          </cell>
          <cell r="D8975" t="str">
            <v>3,5-Dihydroxyphenylglyoxylate</v>
          </cell>
          <cell r="E8975" t="str">
            <v>C12325</v>
          </cell>
          <cell r="F8975" t="str">
            <v>C8H5O5</v>
          </cell>
          <cell r="G8975" t="str">
            <v>-1</v>
          </cell>
          <cell r="H8975" t="str">
            <v>-157.95</v>
          </cell>
          <cell r="I8975" t="str">
            <v>1.12362</v>
          </cell>
          <cell r="J8975" t="str">
            <v>181</v>
          </cell>
        </row>
        <row r="8976">
          <cell r="A8976" t="str">
            <v>cpd09097</v>
          </cell>
          <cell r="B8976" t="str">
            <v>Scoulerine</v>
          </cell>
          <cell r="C8976" t="str">
            <v>Scoulerine</v>
          </cell>
          <cell r="D8976" t="str">
            <v>Scoulerine|(R,S)-Scoulerine</v>
          </cell>
          <cell r="E8976" t="str">
            <v>C12326</v>
          </cell>
          <cell r="F8976" t="str">
            <v>C19H21NO4</v>
          </cell>
          <cell r="G8976" t="str">
            <v>0</v>
          </cell>
          <cell r="H8976" t="str">
            <v>-34.38</v>
          </cell>
          <cell r="I8976" t="str">
            <v>3.36974</v>
          </cell>
          <cell r="J8976" t="str">
            <v>327</v>
          </cell>
        </row>
        <row r="8977">
          <cell r="A8977" t="str">
            <v>cpd09098</v>
          </cell>
          <cell r="B8977" t="str">
            <v>Laudanosoline</v>
          </cell>
          <cell r="C8977" t="str">
            <v>Laudanosoline</v>
          </cell>
          <cell r="D8977" t="str">
            <v>(R,S)-Laudanosoline|Laudanosoline</v>
          </cell>
          <cell r="E8977" t="str">
            <v>C12327</v>
          </cell>
          <cell r="F8977" t="str">
            <v>C17H19NO4</v>
          </cell>
          <cell r="G8977" t="str">
            <v>0</v>
          </cell>
          <cell r="H8977" t="str">
            <v>-61.79</v>
          </cell>
          <cell r="I8977" t="str">
            <v>2.31778</v>
          </cell>
          <cell r="J8977" t="str">
            <v>301</v>
          </cell>
        </row>
        <row r="8978">
          <cell r="A8978" t="str">
            <v>cpd09099</v>
          </cell>
          <cell r="B8978" t="str">
            <v>Reticuline</v>
          </cell>
          <cell r="C8978" t="str">
            <v>Reticuline</v>
          </cell>
          <cell r="D8978" t="str">
            <v>(R,S)-Reticuline|Reticuline</v>
          </cell>
          <cell r="E8978" t="str">
            <v>C12328</v>
          </cell>
          <cell r="F8978" t="str">
            <v>C19H23NO4</v>
          </cell>
          <cell r="G8978" t="str">
            <v>0</v>
          </cell>
          <cell r="H8978" t="str">
            <v>-32.49</v>
          </cell>
          <cell r="I8978" t="str">
            <v>2.43772</v>
          </cell>
          <cell r="J8978" t="str">
            <v>329</v>
          </cell>
        </row>
        <row r="8979">
          <cell r="A8979" t="str">
            <v>cpd09100</v>
          </cell>
          <cell r="B8979" t="str">
            <v>Norreticuline</v>
          </cell>
          <cell r="C8979" t="str">
            <v>Norreticuline</v>
          </cell>
          <cell r="D8979" t="str">
            <v>Norreticuline|(R,S)-Norreticuline</v>
          </cell>
          <cell r="E8979" t="str">
            <v>C12329</v>
          </cell>
          <cell r="F8979" t="str">
            <v>C18H21NO4</v>
          </cell>
          <cell r="G8979" t="str">
            <v>0</v>
          </cell>
          <cell r="H8979" t="str">
            <v>-44.76</v>
          </cell>
          <cell r="I8979" t="str">
            <v>2.40529</v>
          </cell>
          <cell r="J8979" t="str">
            <v>315</v>
          </cell>
        </row>
        <row r="8980">
          <cell r="A8980" t="str">
            <v>cpd09101</v>
          </cell>
          <cell r="B8980" t="str">
            <v>2,3,9,10-Tetrahydroxyberbine</v>
          </cell>
          <cell r="C8980" t="str">
            <v>2,3,9,10-Tetrahydroxyberbine</v>
          </cell>
          <cell r="D8980" t="str">
            <v>2,3,9,10-Tetrahydroxyberbine</v>
          </cell>
          <cell r="E8980" t="str">
            <v>C12330</v>
          </cell>
          <cell r="F8980" t="str">
            <v>C17H17NO4</v>
          </cell>
          <cell r="G8980" t="str">
            <v>0</v>
          </cell>
          <cell r="H8980" t="str">
            <v>-63.68</v>
          </cell>
          <cell r="I8980" t="str">
            <v>3.29125</v>
          </cell>
          <cell r="J8980" t="str">
            <v>299</v>
          </cell>
        </row>
        <row r="8981">
          <cell r="A8981" t="str">
            <v>cpd09102</v>
          </cell>
          <cell r="B8981" t="str">
            <v>2,3,9,10-Tetrahydroxyberberine</v>
          </cell>
          <cell r="C8981" t="str">
            <v>2,3,9,10-Tetrahydroxyberberine</v>
          </cell>
          <cell r="D8981" t="str">
            <v>2,3,9,10-Tetrahydroxyberberine</v>
          </cell>
          <cell r="E8981" t="str">
            <v>C12331</v>
          </cell>
          <cell r="F8981" t="str">
            <v>C17H14NO4</v>
          </cell>
          <cell r="G8981" t="str">
            <v>1</v>
          </cell>
          <cell r="H8981" t="str">
            <v>-49.6</v>
          </cell>
          <cell r="I8981" t="str">
            <v>3.33893</v>
          </cell>
          <cell r="J8981" t="str">
            <v>296</v>
          </cell>
        </row>
        <row r="8982">
          <cell r="A8982" t="str">
            <v>cpd09103</v>
          </cell>
          <cell r="B8982" t="str">
            <v>Militarinone D</v>
          </cell>
          <cell r="C8982" t="str">
            <v>Militarinone D</v>
          </cell>
          <cell r="D8982" t="str">
            <v>Militarinone D</v>
          </cell>
          <cell r="E8982" t="str">
            <v>C12332</v>
          </cell>
          <cell r="F8982" t="str">
            <v>C26H30NO4</v>
          </cell>
          <cell r="G8982" t="str">
            <v>-1</v>
          </cell>
          <cell r="H8982" t="str">
            <v>-9.17</v>
          </cell>
          <cell r="I8982" t="str">
            <v>2.94127</v>
          </cell>
          <cell r="J8982" t="str">
            <v>420</v>
          </cell>
        </row>
        <row r="8983">
          <cell r="A8983" t="str">
            <v>cpd09104</v>
          </cell>
          <cell r="B8983" t="str">
            <v>Militarinone A</v>
          </cell>
          <cell r="C8983" t="str">
            <v>Militarinone A</v>
          </cell>
          <cell r="D8983" t="str">
            <v>Militarinone A</v>
          </cell>
          <cell r="E8983" t="str">
            <v>C12333</v>
          </cell>
          <cell r="F8983" t="str">
            <v>C26H36NO6</v>
          </cell>
          <cell r="G8983" t="str">
            <v>-1</v>
          </cell>
          <cell r="H8983" t="str">
            <v>-80.32</v>
          </cell>
          <cell r="I8983" t="str">
            <v>2.85158</v>
          </cell>
          <cell r="J8983" t="str">
            <v>458</v>
          </cell>
        </row>
        <row r="8984">
          <cell r="A8984" t="str">
            <v>cpd09105</v>
          </cell>
          <cell r="B8984" t="str">
            <v>Militarinone B</v>
          </cell>
          <cell r="C8984" t="str">
            <v>Militarinone B</v>
          </cell>
          <cell r="D8984" t="str">
            <v>Militarinone B</v>
          </cell>
          <cell r="E8984" t="str">
            <v>C12334</v>
          </cell>
          <cell r="F8984" t="str">
            <v>C26H32NO5</v>
          </cell>
          <cell r="G8984" t="str">
            <v>-1</v>
          </cell>
          <cell r="H8984" t="str">
            <v>-31.84</v>
          </cell>
          <cell r="I8984" t="str">
            <v>3.36881</v>
          </cell>
          <cell r="J8984" t="str">
            <v>438</v>
          </cell>
        </row>
        <row r="8985">
          <cell r="A8985" t="str">
            <v>cpd09106</v>
          </cell>
          <cell r="B8985" t="str">
            <v>Militarinone C</v>
          </cell>
          <cell r="C8985" t="str">
            <v>Militarinone C</v>
          </cell>
          <cell r="D8985" t="str">
            <v>Militarinone C</v>
          </cell>
          <cell r="E8985" t="str">
            <v>C12335</v>
          </cell>
          <cell r="F8985" t="str">
            <v>C26H32NO4</v>
          </cell>
          <cell r="G8985" t="str">
            <v>-1</v>
          </cell>
          <cell r="H8985" t="str">
            <v>6.2</v>
          </cell>
          <cell r="I8985" t="str">
            <v>3.35004</v>
          </cell>
          <cell r="J8985" t="str">
            <v>422</v>
          </cell>
        </row>
        <row r="8986">
          <cell r="A8986" t="str">
            <v>cpd09107</v>
          </cell>
          <cell r="B8986" t="str">
            <v>Dioncophylline A</v>
          </cell>
          <cell r="C8986" t="str">
            <v>Dioncophylline A</v>
          </cell>
          <cell r="D8986" t="str">
            <v>Dioncophylline A</v>
          </cell>
          <cell r="E8986" t="str">
            <v>C12336</v>
          </cell>
          <cell r="F8986" t="str">
            <v>C24H27NO3</v>
          </cell>
          <cell r="G8986" t="str">
            <v>0</v>
          </cell>
          <cell r="H8986" t="str">
            <v>-2.339</v>
          </cell>
          <cell r="I8986" t="str">
            <v>3.267</v>
          </cell>
          <cell r="J8986" t="str">
            <v>377</v>
          </cell>
        </row>
        <row r="8987">
          <cell r="A8987" t="str">
            <v>cpd09108</v>
          </cell>
          <cell r="B8987" t="str">
            <v>Dioncophylline C</v>
          </cell>
          <cell r="C8987" t="str">
            <v>Dioncophylline C</v>
          </cell>
          <cell r="D8987" t="str">
            <v>Dioncophylline C</v>
          </cell>
          <cell r="E8987" t="str">
            <v>C12337</v>
          </cell>
          <cell r="F8987" t="str">
            <v>C23H25NO3</v>
          </cell>
          <cell r="G8987" t="str">
            <v>0</v>
          </cell>
          <cell r="H8987" t="str">
            <v>-16.989</v>
          </cell>
          <cell r="I8987" t="str">
            <v>3.18035</v>
          </cell>
          <cell r="J8987" t="str">
            <v>363</v>
          </cell>
        </row>
        <row r="8988">
          <cell r="A8988" t="str">
            <v>cpd09109</v>
          </cell>
          <cell r="B8988" t="str">
            <v>Korupensamine A</v>
          </cell>
          <cell r="C8988" t="str">
            <v>Korupensamine A</v>
          </cell>
          <cell r="D8988" t="str">
            <v>Korupensamine A</v>
          </cell>
          <cell r="E8988" t="str">
            <v>C12338</v>
          </cell>
          <cell r="F8988" t="str">
            <v>C23H25NO4</v>
          </cell>
          <cell r="G8988" t="str">
            <v>0</v>
          </cell>
          <cell r="H8988" t="str">
            <v>-56.469</v>
          </cell>
          <cell r="I8988" t="str">
            <v>3.35347</v>
          </cell>
          <cell r="J8988" t="str">
            <v>379</v>
          </cell>
        </row>
        <row r="8989">
          <cell r="A8989" t="str">
            <v>cpd09110</v>
          </cell>
          <cell r="B8989" t="str">
            <v>Triphyopeltine</v>
          </cell>
          <cell r="C8989" t="str">
            <v>Triphyopeltine</v>
          </cell>
          <cell r="D8989" t="str">
            <v>Triphyopeltine|Dioncopeltine A</v>
          </cell>
          <cell r="E8989" t="str">
            <v>C12339</v>
          </cell>
          <cell r="F8989" t="str">
            <v>C23H25NO4</v>
          </cell>
          <cell r="G8989" t="str">
            <v>0</v>
          </cell>
          <cell r="H8989" t="str">
            <v>-53.219</v>
          </cell>
          <cell r="I8989" t="str">
            <v>3.18097</v>
          </cell>
          <cell r="J8989" t="str">
            <v>379</v>
          </cell>
        </row>
        <row r="8990">
          <cell r="A8990" t="str">
            <v>cpd09111</v>
          </cell>
          <cell r="B8990" t="str">
            <v>Ancistrotectorine</v>
          </cell>
          <cell r="C8990" t="str">
            <v>Ancistrotectorine</v>
          </cell>
          <cell r="D8990" t="str">
            <v>Ancistrotectorine</v>
          </cell>
          <cell r="E8990" t="str">
            <v>C12340</v>
          </cell>
          <cell r="F8990" t="str">
            <v>C26H31NO4</v>
          </cell>
          <cell r="G8990" t="str">
            <v>0</v>
          </cell>
          <cell r="H8990" t="str">
            <v>-14.899</v>
          </cell>
          <cell r="I8990" t="str">
            <v>3.59725</v>
          </cell>
          <cell r="J8990" t="str">
            <v>421</v>
          </cell>
        </row>
        <row r="8991">
          <cell r="A8991" t="str">
            <v>cpd09112</v>
          </cell>
          <cell r="B8991" t="str">
            <v>Dioncophyllinol B</v>
          </cell>
          <cell r="C8991" t="str">
            <v>Dioncophyllinol B</v>
          </cell>
          <cell r="D8991" t="str">
            <v>Dioncophyllinol B</v>
          </cell>
          <cell r="E8991" t="str">
            <v>C12341</v>
          </cell>
          <cell r="F8991" t="str">
            <v>C23H25NO4</v>
          </cell>
          <cell r="G8991" t="str">
            <v>0</v>
          </cell>
          <cell r="H8991" t="str">
            <v>-56.829</v>
          </cell>
          <cell r="I8991" t="str">
            <v>3.21967</v>
          </cell>
          <cell r="J8991" t="str">
            <v>379</v>
          </cell>
        </row>
        <row r="8992">
          <cell r="A8992" t="str">
            <v>cpd09113</v>
          </cell>
          <cell r="B8992" t="str">
            <v>Ancistrobrevine A</v>
          </cell>
          <cell r="C8992" t="str">
            <v>Ancistrobrevine A</v>
          </cell>
          <cell r="D8992" t="str">
            <v>Ancistrobrevine A</v>
          </cell>
          <cell r="E8992" t="str">
            <v>C12342</v>
          </cell>
          <cell r="F8992" t="str">
            <v>C27H33NO4</v>
          </cell>
          <cell r="G8992" t="str">
            <v>0</v>
          </cell>
          <cell r="H8992" t="str">
            <v>-0.249</v>
          </cell>
          <cell r="I8992" t="str">
            <v>3.77728</v>
          </cell>
          <cell r="J8992" t="str">
            <v>435</v>
          </cell>
        </row>
        <row r="8993">
          <cell r="A8993" t="str">
            <v>cpd09114</v>
          </cell>
          <cell r="B8993" t="str">
            <v>Isoshinanolone</v>
          </cell>
          <cell r="C8993" t="str">
            <v>Isoshinanolone</v>
          </cell>
          <cell r="D8993" t="str">
            <v>Isoshinanolone</v>
          </cell>
          <cell r="E8993" t="str">
            <v>C12343</v>
          </cell>
          <cell r="F8993" t="str">
            <v>C11H12O3</v>
          </cell>
          <cell r="G8993" t="str">
            <v>0</v>
          </cell>
          <cell r="H8993" t="str">
            <v>-70.16</v>
          </cell>
          <cell r="I8993" t="str">
            <v>1.48967</v>
          </cell>
          <cell r="J8993" t="str">
            <v>192</v>
          </cell>
        </row>
        <row r="8994">
          <cell r="A8994" t="str">
            <v>cpd09115</v>
          </cell>
          <cell r="B8994" t="str">
            <v>1,8-Dihydroxy-3-methylnaphthalene</v>
          </cell>
          <cell r="C8994" t="str">
            <v>1,8-Dihydroxy-3-methylnaphthalene</v>
          </cell>
          <cell r="D8994" t="str">
            <v>1,8-Dihydroxy-3-methylnaphthalene</v>
          </cell>
          <cell r="E8994" t="str">
            <v>C12344</v>
          </cell>
          <cell r="F8994" t="str">
            <v>C11H10O2</v>
          </cell>
          <cell r="G8994" t="str">
            <v>0</v>
          </cell>
          <cell r="H8994" t="str">
            <v>-41.199</v>
          </cell>
          <cell r="I8994" t="str">
            <v>2.21326</v>
          </cell>
          <cell r="J8994" t="str">
            <v>174</v>
          </cell>
        </row>
        <row r="8995">
          <cell r="A8995" t="str">
            <v>cpd09116</v>
          </cell>
          <cell r="B8995" t="str">
            <v>1,3-Dimethyl-6,8-isoquinolinediol</v>
          </cell>
          <cell r="C8995" t="str">
            <v>1,3-Dimethyl-6,8-isoquinolinediol</v>
          </cell>
          <cell r="D8995" t="str">
            <v>1,3-Dimethyl-6,8-isoquinolinediol</v>
          </cell>
          <cell r="E8995" t="str">
            <v>C12345</v>
          </cell>
          <cell r="F8995" t="str">
            <v>C11H12NO2</v>
          </cell>
          <cell r="G8995" t="str">
            <v>1</v>
          </cell>
          <cell r="H8995" t="str">
            <v>-18.72</v>
          </cell>
          <cell r="I8995" t="str">
            <v>1.96568</v>
          </cell>
          <cell r="J8995" t="str">
            <v>190</v>
          </cell>
        </row>
        <row r="8996">
          <cell r="A8996" t="str">
            <v>cpd09117</v>
          </cell>
          <cell r="B8996" t="str">
            <v>1,3-Dimethyl-8-isoquinolinol</v>
          </cell>
          <cell r="C8996" t="str">
            <v>1,3-Dimethyl-8-isoquinolinol</v>
          </cell>
          <cell r="D8996" t="str">
            <v>1,3-Dimethyl-8-isoquinolinol</v>
          </cell>
          <cell r="E8996" t="str">
            <v>C12346</v>
          </cell>
          <cell r="F8996" t="str">
            <v>C11H12NO</v>
          </cell>
          <cell r="G8996" t="str">
            <v>1</v>
          </cell>
          <cell r="H8996" t="str">
            <v>20.76</v>
          </cell>
          <cell r="I8996" t="str">
            <v>1.90347</v>
          </cell>
          <cell r="J8996" t="str">
            <v>174</v>
          </cell>
        </row>
        <row r="8997">
          <cell r="A8997" t="str">
            <v>cpd09118</v>
          </cell>
          <cell r="B8997" t="str">
            <v>Deoxyribose triphosphate</v>
          </cell>
          <cell r="C8997" t="str">
            <v>Deoxyribose triphosphate</v>
          </cell>
          <cell r="D8997" t="str">
            <v>Deoxyribose triphosphate</v>
          </cell>
          <cell r="E8997" t="str">
            <v>C12347</v>
          </cell>
          <cell r="F8997" t="str">
            <v>C5H10O13P3</v>
          </cell>
          <cell r="G8997" t="str">
            <v>-3</v>
          </cell>
          <cell r="H8997" t="str">
            <v>-770.28</v>
          </cell>
          <cell r="I8997" t="str">
            <v>1.20439</v>
          </cell>
          <cell r="J8997" t="str">
            <v>371</v>
          </cell>
        </row>
        <row r="8998">
          <cell r="A8998" t="str">
            <v>cpd09119</v>
          </cell>
          <cell r="B8998" t="str">
            <v>Tetracenomycin F2</v>
          </cell>
          <cell r="C8998" t="str">
            <v>Tetracenomycin F2</v>
          </cell>
          <cell r="D8998" t="str">
            <v>Tetracenomycin F2</v>
          </cell>
          <cell r="E8998" t="str">
            <v>C12366</v>
          </cell>
          <cell r="F8998" t="str">
            <v>C20H15O8</v>
          </cell>
          <cell r="G8998" t="str">
            <v>-1</v>
          </cell>
          <cell r="H8998" t="str">
            <v>-210.8</v>
          </cell>
          <cell r="I8998" t="str">
            <v>3.14615</v>
          </cell>
          <cell r="J8998" t="str">
            <v>383</v>
          </cell>
        </row>
        <row r="8999">
          <cell r="A8999" t="str">
            <v>cpd09120</v>
          </cell>
          <cell r="B8999" t="str">
            <v>Tetracenomycin F1</v>
          </cell>
          <cell r="C8999" t="str">
            <v>Tetracenomycin F1</v>
          </cell>
          <cell r="D8999" t="str">
            <v>Tetracenomycin F1</v>
          </cell>
          <cell r="E8999" t="str">
            <v>C12367</v>
          </cell>
          <cell r="F8999" t="str">
            <v>C20H13O7</v>
          </cell>
          <cell r="G8999" t="str">
            <v>-1</v>
          </cell>
          <cell r="H8999" t="str">
            <v>-195.869</v>
          </cell>
          <cell r="I8999" t="str">
            <v>3.75831</v>
          </cell>
          <cell r="J8999" t="str">
            <v>365</v>
          </cell>
        </row>
        <row r="9000">
          <cell r="A9000" t="str">
            <v>cpd09121</v>
          </cell>
          <cell r="B9000" t="str">
            <v>Tetracenomycin D3</v>
          </cell>
          <cell r="C9000" t="str">
            <v>Tetracenomycin D3</v>
          </cell>
          <cell r="D9000" t="str">
            <v>Tetracenomycin D3</v>
          </cell>
          <cell r="E9000" t="str">
            <v>C12368</v>
          </cell>
          <cell r="F9000" t="str">
            <v>C20H11O8</v>
          </cell>
          <cell r="G9000" t="str">
            <v>-1</v>
          </cell>
          <cell r="H9000" t="str">
            <v>-232.249</v>
          </cell>
          <cell r="I9000" t="str">
            <v>3.90401</v>
          </cell>
          <cell r="J9000" t="str">
            <v>379</v>
          </cell>
        </row>
        <row r="9001">
          <cell r="A9001" t="str">
            <v>cpd09122</v>
          </cell>
          <cell r="B9001" t="str">
            <v>Tetracenomycin B3</v>
          </cell>
          <cell r="C9001" t="str">
            <v>Tetracenomycin B3</v>
          </cell>
          <cell r="D9001" t="str">
            <v>Tetracenomycin B3</v>
          </cell>
          <cell r="E9001" t="str">
            <v>C12369</v>
          </cell>
          <cell r="F9001" t="str">
            <v>C21H13O8</v>
          </cell>
          <cell r="G9001" t="str">
            <v>-1</v>
          </cell>
          <cell r="H9001" t="str">
            <v>-217.599</v>
          </cell>
          <cell r="I9001" t="str">
            <v>3.91564</v>
          </cell>
          <cell r="J9001" t="str">
            <v>393</v>
          </cell>
        </row>
        <row r="9002">
          <cell r="A9002" t="str">
            <v>cpd09123</v>
          </cell>
          <cell r="B9002" t="str">
            <v>Tetracenomycin E</v>
          </cell>
          <cell r="C9002" t="str">
            <v>Tetracenomycin E</v>
          </cell>
          <cell r="D9002" t="str">
            <v>Tetracenomycin E</v>
          </cell>
          <cell r="E9002" t="str">
            <v>C12370</v>
          </cell>
          <cell r="F9002" t="str">
            <v>C22H15O8</v>
          </cell>
          <cell r="G9002" t="str">
            <v>-1</v>
          </cell>
          <cell r="H9002" t="str">
            <v>-202.949</v>
          </cell>
          <cell r="I9002" t="str">
            <v>3.97639</v>
          </cell>
          <cell r="J9002" t="str">
            <v>407</v>
          </cell>
        </row>
        <row r="9003">
          <cell r="A9003" t="str">
            <v>cpd09124</v>
          </cell>
          <cell r="B9003" t="str">
            <v>Tetracenomycin A2</v>
          </cell>
          <cell r="C9003" t="str">
            <v>Tetracenomycin A2</v>
          </cell>
          <cell r="D9003" t="str">
            <v>Tetracenomycin A2</v>
          </cell>
          <cell r="E9003" t="str">
            <v>C12371</v>
          </cell>
          <cell r="F9003" t="str">
            <v>C23H18O8</v>
          </cell>
          <cell r="G9003" t="str">
            <v>0</v>
          </cell>
          <cell r="H9003" t="str">
            <v>-198.799</v>
          </cell>
          <cell r="I9003" t="str">
            <v>4.00757</v>
          </cell>
          <cell r="J9003" t="str">
            <v>422</v>
          </cell>
        </row>
        <row r="9004">
          <cell r="A9004" t="str">
            <v>cpd09125</v>
          </cell>
          <cell r="B9004" t="str">
            <v>Tetracenomycin M</v>
          </cell>
          <cell r="C9004" t="str">
            <v>Tetracenomycin M</v>
          </cell>
          <cell r="D9004" t="str">
            <v>Tetracenomycin M</v>
          </cell>
          <cell r="E9004" t="str">
            <v>C12372</v>
          </cell>
          <cell r="F9004" t="str">
            <v>C19H16O7</v>
          </cell>
          <cell r="G9004" t="str">
            <v>0</v>
          </cell>
          <cell r="H9004" t="str">
            <v>-182.92</v>
          </cell>
          <cell r="I9004" t="str">
            <v>4.05782</v>
          </cell>
          <cell r="J9004" t="str">
            <v>356</v>
          </cell>
        </row>
        <row r="9005">
          <cell r="A9005" t="str">
            <v>cpd09126</v>
          </cell>
          <cell r="B9005" t="str">
            <v>Tetracenomycin F1 methylester</v>
          </cell>
          <cell r="C9005" t="str">
            <v>Tetracenomycin F1 methylester</v>
          </cell>
          <cell r="D9005" t="str">
            <v>Tetracenomycin F1 methylester</v>
          </cell>
          <cell r="E9005" t="str">
            <v>C12373</v>
          </cell>
          <cell r="F9005" t="str">
            <v>C21H16O7</v>
          </cell>
          <cell r="G9005" t="str">
            <v>0</v>
          </cell>
          <cell r="H9005" t="str">
            <v>-191.719</v>
          </cell>
          <cell r="I9005" t="str">
            <v>3.78501</v>
          </cell>
          <cell r="J9005" t="str">
            <v>380</v>
          </cell>
        </row>
        <row r="9006">
          <cell r="A9006" t="str">
            <v>cpd09127</v>
          </cell>
          <cell r="B9006" t="str">
            <v>Decarboxytetracenomycin F1</v>
          </cell>
          <cell r="C9006" t="str">
            <v>Decarboxytetracenomycin F1</v>
          </cell>
          <cell r="D9006" t="str">
            <v>Decarboxytetracenomycin F1</v>
          </cell>
          <cell r="E9006" t="str">
            <v>C12374</v>
          </cell>
          <cell r="F9006" t="str">
            <v>C19H14O5</v>
          </cell>
          <cell r="G9006" t="str">
            <v>0</v>
          </cell>
          <cell r="H9006" t="str">
            <v>-113.239</v>
          </cell>
          <cell r="I9006" t="str">
            <v>3.59561</v>
          </cell>
          <cell r="J9006" t="str">
            <v>322</v>
          </cell>
        </row>
        <row r="9007">
          <cell r="A9007" t="str">
            <v>cpd09128</v>
          </cell>
          <cell r="B9007" t="str">
            <v>Tetracenomycin D3 methylester</v>
          </cell>
          <cell r="C9007" t="str">
            <v>Tetracenomycin D3 methylester</v>
          </cell>
          <cell r="D9007" t="str">
            <v>Tetracenomycin D3 methylester</v>
          </cell>
          <cell r="E9007" t="str">
            <v>C12375</v>
          </cell>
          <cell r="F9007" t="str">
            <v>C21H14O8</v>
          </cell>
          <cell r="G9007" t="str">
            <v>0</v>
          </cell>
          <cell r="H9007" t="str">
            <v>-228.099</v>
          </cell>
          <cell r="I9007" t="str">
            <v>3.92972</v>
          </cell>
          <cell r="J9007" t="str">
            <v>394</v>
          </cell>
        </row>
        <row r="9008">
          <cell r="A9008" t="str">
            <v>cpd09129</v>
          </cell>
          <cell r="B9008" t="str">
            <v>Tetracenomycin D1</v>
          </cell>
          <cell r="C9008" t="str">
            <v>Tetracenomycin D1</v>
          </cell>
          <cell r="D9008" t="str">
            <v>Tetracenomycin D1</v>
          </cell>
          <cell r="E9008" t="str">
            <v>C12376</v>
          </cell>
          <cell r="F9008" t="str">
            <v>C19H12O6</v>
          </cell>
          <cell r="G9008" t="str">
            <v>0</v>
          </cell>
          <cell r="H9008" t="str">
            <v>-149.619</v>
          </cell>
          <cell r="I9008" t="str">
            <v>3.71677</v>
          </cell>
          <cell r="J9008" t="str">
            <v>336</v>
          </cell>
        </row>
        <row r="9009">
          <cell r="A9009" t="str">
            <v>cpd09130</v>
          </cell>
          <cell r="B9009" t="str">
            <v>Tetracenomycin B1</v>
          </cell>
          <cell r="C9009" t="str">
            <v>Tetracenomycin B1</v>
          </cell>
          <cell r="D9009" t="str">
            <v>Tetracenomycin B1</v>
          </cell>
          <cell r="E9009" t="str">
            <v>C12377</v>
          </cell>
          <cell r="F9009" t="str">
            <v>C20H14O6</v>
          </cell>
          <cell r="G9009" t="str">
            <v>0</v>
          </cell>
          <cell r="H9009" t="str">
            <v>-134.969</v>
          </cell>
          <cell r="I9009" t="str">
            <v>3.72899</v>
          </cell>
          <cell r="J9009" t="str">
            <v>350</v>
          </cell>
        </row>
        <row r="9010">
          <cell r="A9010" t="str">
            <v>cpd09131</v>
          </cell>
          <cell r="B9010" t="str">
            <v>Tetracenomycin B2</v>
          </cell>
          <cell r="C9010" t="str">
            <v>Tetracenomycin B2</v>
          </cell>
          <cell r="D9010" t="str">
            <v>Tetracenomycin B2</v>
          </cell>
          <cell r="E9010" t="str">
            <v>C12378</v>
          </cell>
          <cell r="F9010" t="str">
            <v>C22H16O8</v>
          </cell>
          <cell r="G9010" t="str">
            <v>0</v>
          </cell>
          <cell r="H9010" t="str">
            <v>-213.449</v>
          </cell>
          <cell r="I9010" t="str">
            <v>3.94429</v>
          </cell>
          <cell r="J9010" t="str">
            <v>408</v>
          </cell>
        </row>
        <row r="9011">
          <cell r="A9011" t="str">
            <v>cpd09132</v>
          </cell>
          <cell r="B9011" t="str">
            <v>8-Demethyltetracenomycin C</v>
          </cell>
          <cell r="C9011" t="str">
            <v>8-Demethyltetracenomycin C</v>
          </cell>
          <cell r="D9011" t="str">
            <v>8-Demethyltetracenomycin C</v>
          </cell>
          <cell r="E9011" t="str">
            <v>C12379</v>
          </cell>
          <cell r="F9011" t="str">
            <v>C22H18O11</v>
          </cell>
          <cell r="G9011" t="str">
            <v>0</v>
          </cell>
          <cell r="H9011" t="str">
            <v>-345.079</v>
          </cell>
          <cell r="I9011" t="str">
            <v>6.7885</v>
          </cell>
          <cell r="J9011" t="str">
            <v>458</v>
          </cell>
        </row>
        <row r="9012">
          <cell r="A9012" t="str">
            <v>cpd09133</v>
          </cell>
          <cell r="B9012" t="str">
            <v>Tetracenomycin X</v>
          </cell>
          <cell r="C9012" t="str">
            <v>Tetracenomycin X</v>
          </cell>
          <cell r="D9012" t="str">
            <v>Tetracenomycin X</v>
          </cell>
          <cell r="E9012" t="str">
            <v>C12380</v>
          </cell>
          <cell r="F9012" t="str">
            <v>C24H20O11</v>
          </cell>
          <cell r="G9012" t="str">
            <v>0</v>
          </cell>
          <cell r="H9012" t="str">
            <v>-310.769</v>
          </cell>
          <cell r="I9012" t="str">
            <v>6.95275</v>
          </cell>
          <cell r="J9012" t="str">
            <v>484</v>
          </cell>
        </row>
        <row r="9013">
          <cell r="A9013" t="str">
            <v>cpd09134</v>
          </cell>
          <cell r="B9013" t="str">
            <v>Elloramycin A</v>
          </cell>
          <cell r="C9013" t="str">
            <v>Elloramycin A</v>
          </cell>
          <cell r="D9013" t="str">
            <v>Elloramycin A</v>
          </cell>
          <cell r="E9013" t="str">
            <v>C12381</v>
          </cell>
          <cell r="F9013" t="str">
            <v>C32H36O15</v>
          </cell>
          <cell r="G9013" t="str">
            <v>0</v>
          </cell>
          <cell r="H9013" t="str">
            <v>-408.729</v>
          </cell>
          <cell r="I9013" t="str">
            <v>7.39973</v>
          </cell>
          <cell r="J9013" t="str">
            <v>660</v>
          </cell>
        </row>
        <row r="9014">
          <cell r="A9014" t="str">
            <v>cpd09135</v>
          </cell>
          <cell r="B9014" t="str">
            <v>4-Demethylpremithramycinone</v>
          </cell>
          <cell r="C9014" t="str">
            <v>4-Demethylpremithramycinone</v>
          </cell>
          <cell r="D9014" t="str">
            <v>4-Demethylpremithramycinone</v>
          </cell>
          <cell r="E9014" t="str">
            <v>C12382</v>
          </cell>
          <cell r="F9014" t="str">
            <v>C20H15O9</v>
          </cell>
          <cell r="G9014" t="str">
            <v>-1</v>
          </cell>
          <cell r="H9014" t="str">
            <v>-257.939</v>
          </cell>
          <cell r="I9014" t="str">
            <v>4.30893</v>
          </cell>
          <cell r="J9014" t="str">
            <v>399</v>
          </cell>
        </row>
        <row r="9015">
          <cell r="A9015" t="str">
            <v>cpd09136</v>
          </cell>
          <cell r="B9015" t="str">
            <v>Premithramycinone</v>
          </cell>
          <cell r="C9015" t="str">
            <v>Premithramycinone</v>
          </cell>
          <cell r="D9015" t="str">
            <v>Premithramycinone</v>
          </cell>
          <cell r="E9015" t="str">
            <v>C12383</v>
          </cell>
          <cell r="F9015" t="str">
            <v>C21H17O9</v>
          </cell>
          <cell r="G9015" t="str">
            <v>-1</v>
          </cell>
          <cell r="H9015" t="str">
            <v>-243.289</v>
          </cell>
          <cell r="I9015" t="str">
            <v>4.3158</v>
          </cell>
          <cell r="J9015" t="str">
            <v>413</v>
          </cell>
        </row>
        <row r="9016">
          <cell r="A9016" t="str">
            <v>cpd09137</v>
          </cell>
          <cell r="B9016" t="str">
            <v>Premithramycin A1</v>
          </cell>
          <cell r="C9016" t="str">
            <v>Premithramycin A1</v>
          </cell>
          <cell r="D9016" t="str">
            <v>Premithramycin A1</v>
          </cell>
          <cell r="E9016" t="str">
            <v>C12384</v>
          </cell>
          <cell r="F9016" t="str">
            <v>C27H27O12</v>
          </cell>
          <cell r="G9016" t="str">
            <v>-1</v>
          </cell>
          <cell r="H9016" t="str">
            <v>-325.699</v>
          </cell>
          <cell r="I9016" t="str">
            <v>4.63078</v>
          </cell>
          <cell r="J9016" t="str">
            <v>543</v>
          </cell>
        </row>
        <row r="9017">
          <cell r="A9017" t="str">
            <v>cpd09138</v>
          </cell>
          <cell r="B9017" t="str">
            <v>Premithramycin A2'</v>
          </cell>
          <cell r="C9017" t="str">
            <v>Premithramycin A2'</v>
          </cell>
          <cell r="D9017" t="str">
            <v>Premithramycin A2'</v>
          </cell>
          <cell r="E9017" t="str">
            <v>C12385</v>
          </cell>
          <cell r="F9017" t="str">
            <v>C33H37O15</v>
          </cell>
          <cell r="G9017" t="str">
            <v>-1</v>
          </cell>
          <cell r="H9017" t="str">
            <v>-408.109</v>
          </cell>
          <cell r="I9017" t="str">
            <v>5.28137</v>
          </cell>
          <cell r="J9017" t="str">
            <v>673</v>
          </cell>
        </row>
        <row r="9018">
          <cell r="A9018" t="str">
            <v>cpd09139</v>
          </cell>
          <cell r="B9018" t="str">
            <v>Premithramycin A3</v>
          </cell>
          <cell r="C9018" t="str">
            <v>Premithramycin A3</v>
          </cell>
          <cell r="D9018" t="str">
            <v>Premithramycin A3|Premithramycin A3'</v>
          </cell>
          <cell r="E9018" t="str">
            <v>C12386|C12387</v>
          </cell>
          <cell r="F9018" t="str">
            <v>C40H49O18</v>
          </cell>
          <cell r="G9018" t="str">
            <v>-1</v>
          </cell>
          <cell r="H9018" t="str">
            <v>-491.839</v>
          </cell>
          <cell r="I9018" t="str">
            <v>6.09204</v>
          </cell>
          <cell r="J9018" t="str">
            <v>817</v>
          </cell>
        </row>
        <row r="9019">
          <cell r="A9019" t="str">
            <v>cpd09141</v>
          </cell>
          <cell r="B9019" t="str">
            <v>Premithramycin B</v>
          </cell>
          <cell r="C9019" t="str">
            <v>Premithramycin B</v>
          </cell>
          <cell r="D9019" t="str">
            <v>Premithramycin B</v>
          </cell>
          <cell r="E9019" t="str">
            <v>C12388</v>
          </cell>
          <cell r="F9019" t="str">
            <v>C53H71O24</v>
          </cell>
          <cell r="G9019" t="str">
            <v>-1</v>
          </cell>
          <cell r="H9019" t="str">
            <v>-658.289</v>
          </cell>
          <cell r="I9019" t="str">
            <v>8.26146</v>
          </cell>
          <cell r="J9019" t="str">
            <v>1091</v>
          </cell>
        </row>
        <row r="9020">
          <cell r="A9020" t="str">
            <v>cpd09142</v>
          </cell>
          <cell r="B9020" t="str">
            <v>Mithramycin</v>
          </cell>
          <cell r="C9020" t="str">
            <v>Mithramycin</v>
          </cell>
          <cell r="D9020" t="str">
            <v>Mithramycin</v>
          </cell>
          <cell r="E9020" t="str">
            <v>C12389</v>
          </cell>
          <cell r="F9020" t="str">
            <v>C52H76O24</v>
          </cell>
          <cell r="G9020" t="str">
            <v>0</v>
          </cell>
          <cell r="H9020" t="str">
            <v>-677.319</v>
          </cell>
          <cell r="I9020" t="str">
            <v>7.68826</v>
          </cell>
          <cell r="J9020" t="str">
            <v>1084</v>
          </cell>
        </row>
        <row r="9021">
          <cell r="A9021" t="str">
            <v>cpd09143</v>
          </cell>
          <cell r="B9021" t="str">
            <v>Dehydrorabelomycin</v>
          </cell>
          <cell r="C9021" t="str">
            <v>Dehydrorabelomycin</v>
          </cell>
          <cell r="D9021" t="str">
            <v>Dehydrorabelomycin</v>
          </cell>
          <cell r="E9021" t="str">
            <v>C12390</v>
          </cell>
          <cell r="F9021" t="str">
            <v>C19H12O5</v>
          </cell>
          <cell r="G9021" t="str">
            <v>0</v>
          </cell>
          <cell r="H9021" t="str">
            <v>-110.139</v>
          </cell>
          <cell r="I9021" t="str">
            <v>3.61155</v>
          </cell>
          <cell r="J9021" t="str">
            <v>320</v>
          </cell>
        </row>
        <row r="9022">
          <cell r="A9022" t="str">
            <v>cpd09144</v>
          </cell>
          <cell r="B9022" t="str">
            <v>Kinobscurinone</v>
          </cell>
          <cell r="C9022" t="str">
            <v>Kinobscurinone</v>
          </cell>
          <cell r="D9022" t="str">
            <v>Kinobscurinone</v>
          </cell>
          <cell r="E9022" t="str">
            <v>C12391</v>
          </cell>
          <cell r="F9022" t="str">
            <v>C18H10O5</v>
          </cell>
          <cell r="G9022" t="str">
            <v>0</v>
          </cell>
          <cell r="H9022" t="str">
            <v>-85.09</v>
          </cell>
          <cell r="I9022" t="str">
            <v>3.68082</v>
          </cell>
          <cell r="J9022" t="str">
            <v>306</v>
          </cell>
        </row>
        <row r="9023">
          <cell r="A9023" t="str">
            <v>cpd09145</v>
          </cell>
          <cell r="B9023" t="str">
            <v>Stealthin C</v>
          </cell>
          <cell r="C9023" t="str">
            <v>Stealthin C</v>
          </cell>
          <cell r="D9023" t="str">
            <v>Stealthin C</v>
          </cell>
          <cell r="E9023" t="str">
            <v>C12392</v>
          </cell>
          <cell r="F9023" t="str">
            <v>C18H14NO4</v>
          </cell>
          <cell r="G9023" t="str">
            <v>1</v>
          </cell>
          <cell r="H9023" t="str">
            <v>-53.3</v>
          </cell>
          <cell r="I9023" t="str">
            <v>3.47206</v>
          </cell>
          <cell r="J9023" t="str">
            <v>308</v>
          </cell>
        </row>
        <row r="9024">
          <cell r="A9024" t="str">
            <v>cpd09146</v>
          </cell>
          <cell r="B9024" t="str">
            <v>Prekinamycin</v>
          </cell>
          <cell r="C9024" t="str">
            <v>Prekinamycin</v>
          </cell>
          <cell r="D9024" t="str">
            <v>Prekinamycin</v>
          </cell>
          <cell r="E9024" t="str">
            <v>C12393</v>
          </cell>
          <cell r="F9024" t="str">
            <v>C18H11N2O4</v>
          </cell>
          <cell r="G9024" t="str">
            <v>1</v>
          </cell>
          <cell r="H9024" t="str">
            <v>10000000</v>
          </cell>
          <cell r="I9024" t="str">
            <v>10000000</v>
          </cell>
          <cell r="J9024" t="str">
            <v>319</v>
          </cell>
        </row>
        <row r="9025">
          <cell r="A9025" t="str">
            <v>cpd09147</v>
          </cell>
          <cell r="B9025" t="str">
            <v>Kinamycin D</v>
          </cell>
          <cell r="C9025" t="str">
            <v>Kinamycin D</v>
          </cell>
          <cell r="D9025" t="str">
            <v>Kinamycin D</v>
          </cell>
          <cell r="E9025" t="str">
            <v>C12394</v>
          </cell>
          <cell r="F9025" t="str">
            <v>C22H19N2O9</v>
          </cell>
          <cell r="G9025" t="str">
            <v>1</v>
          </cell>
          <cell r="H9025" t="str">
            <v>10000000</v>
          </cell>
          <cell r="I9025" t="str">
            <v>10000000</v>
          </cell>
          <cell r="J9025" t="str">
            <v>455</v>
          </cell>
        </row>
        <row r="9026">
          <cell r="A9026" t="str">
            <v>cpd09148</v>
          </cell>
          <cell r="B9026" t="str">
            <v>Jadomycin B</v>
          </cell>
          <cell r="C9026" t="str">
            <v>Jadomycin B</v>
          </cell>
          <cell r="D9026" t="str">
            <v>Jadomycin B</v>
          </cell>
          <cell r="E9026" t="str">
            <v>C12395</v>
          </cell>
          <cell r="F9026" t="str">
            <v>C30H31NO9</v>
          </cell>
          <cell r="G9026" t="str">
            <v>0</v>
          </cell>
          <cell r="H9026" t="str">
            <v>-186.06</v>
          </cell>
          <cell r="I9026" t="str">
            <v>5.04685</v>
          </cell>
          <cell r="J9026" t="str">
            <v>549</v>
          </cell>
        </row>
        <row r="9027">
          <cell r="A9027" t="str">
            <v>cpd09149</v>
          </cell>
          <cell r="B9027" t="str">
            <v>Tetrangomycin</v>
          </cell>
          <cell r="C9027" t="str">
            <v>Tetrangomycin</v>
          </cell>
          <cell r="D9027" t="str">
            <v>Tetrangomycin</v>
          </cell>
          <cell r="E9027" t="str">
            <v>C12396</v>
          </cell>
          <cell r="F9027" t="str">
            <v>C19H14O5</v>
          </cell>
          <cell r="G9027" t="str">
            <v>0</v>
          </cell>
          <cell r="H9027" t="str">
            <v>-98.95</v>
          </cell>
          <cell r="I9027" t="str">
            <v>4.07056</v>
          </cell>
          <cell r="J9027" t="str">
            <v>322</v>
          </cell>
        </row>
        <row r="9028">
          <cell r="A9028" t="str">
            <v>cpd09150</v>
          </cell>
          <cell r="B9028" t="str">
            <v>Tetrangulol</v>
          </cell>
          <cell r="C9028" t="str">
            <v>Tetrangulol</v>
          </cell>
          <cell r="D9028" t="str">
            <v>Tetrangulol</v>
          </cell>
          <cell r="E9028" t="str">
            <v>C12397</v>
          </cell>
          <cell r="F9028" t="str">
            <v>C19H12O4</v>
          </cell>
          <cell r="G9028" t="str">
            <v>0</v>
          </cell>
          <cell r="H9028" t="str">
            <v>-70.659</v>
          </cell>
          <cell r="I9028" t="str">
            <v>3.54123</v>
          </cell>
          <cell r="J9028" t="str">
            <v>304</v>
          </cell>
        </row>
        <row r="9029">
          <cell r="A9029" t="str">
            <v>cpd09151</v>
          </cell>
          <cell r="B9029" t="str">
            <v>8-O-Methyltetrangulol</v>
          </cell>
          <cell r="C9029" t="str">
            <v>8-O-Methyltetrangulol</v>
          </cell>
          <cell r="D9029" t="str">
            <v>8-O-Methyltetrangulol</v>
          </cell>
          <cell r="E9029" t="str">
            <v>C12398</v>
          </cell>
          <cell r="F9029" t="str">
            <v>C20H14O4</v>
          </cell>
          <cell r="G9029" t="str">
            <v>0</v>
          </cell>
          <cell r="H9029" t="str">
            <v>-56.009</v>
          </cell>
          <cell r="I9029" t="str">
            <v>3.56297</v>
          </cell>
          <cell r="J9029" t="str">
            <v>318</v>
          </cell>
        </row>
        <row r="9030">
          <cell r="A9030" t="str">
            <v>cpd09152</v>
          </cell>
          <cell r="B9030" t="str">
            <v>19-Hydroxytetrangulol</v>
          </cell>
          <cell r="C9030" t="str">
            <v>19-Hydroxytetrangulol</v>
          </cell>
          <cell r="D9030" t="str">
            <v>19-Hydroxytetrangulol</v>
          </cell>
          <cell r="E9030" t="str">
            <v>C12399</v>
          </cell>
          <cell r="F9030" t="str">
            <v>C19H12O5</v>
          </cell>
          <cell r="G9030" t="str">
            <v>0</v>
          </cell>
          <cell r="H9030" t="str">
            <v>-106.889</v>
          </cell>
          <cell r="I9030" t="str">
            <v>3.55183</v>
          </cell>
          <cell r="J9030" t="str">
            <v>320</v>
          </cell>
        </row>
        <row r="9031">
          <cell r="A9031" t="str">
            <v>cpd09153</v>
          </cell>
          <cell r="B9031" t="str">
            <v>19-Hydroxy-8-O-methyltetrangulol</v>
          </cell>
          <cell r="C9031" t="str">
            <v>19-Hydroxy-8-O-methyltetrangulol</v>
          </cell>
          <cell r="D9031" t="str">
            <v>19-Hydroxy-8-O-methyltetrangulol</v>
          </cell>
          <cell r="E9031" t="str">
            <v>C12400</v>
          </cell>
          <cell r="F9031" t="str">
            <v>C20H14O5</v>
          </cell>
          <cell r="G9031" t="str">
            <v>0</v>
          </cell>
          <cell r="H9031" t="str">
            <v>-92.239</v>
          </cell>
          <cell r="I9031" t="str">
            <v>3.56574</v>
          </cell>
          <cell r="J9031" t="str">
            <v>334</v>
          </cell>
        </row>
        <row r="9032">
          <cell r="A9032" t="str">
            <v>cpd09154</v>
          </cell>
          <cell r="B9032" t="str">
            <v>PD116740</v>
          </cell>
          <cell r="C9032" t="str">
            <v>PD116740</v>
          </cell>
          <cell r="D9032" t="str">
            <v>PD116740</v>
          </cell>
          <cell r="E9032" t="str">
            <v>C12401</v>
          </cell>
          <cell r="F9032" t="str">
            <v>C20H16O7</v>
          </cell>
          <cell r="G9032" t="str">
            <v>0</v>
          </cell>
          <cell r="H9032" t="str">
            <v>-146.79</v>
          </cell>
          <cell r="I9032" t="str">
            <v>3.53856</v>
          </cell>
          <cell r="J9032" t="str">
            <v>368</v>
          </cell>
        </row>
        <row r="9033">
          <cell r="A9033" t="str">
            <v>cpd09155</v>
          </cell>
          <cell r="B9033" t="str">
            <v>Rabelomycin</v>
          </cell>
          <cell r="C9033" t="str">
            <v>Rabelomycin</v>
          </cell>
          <cell r="D9033" t="str">
            <v>Rabelomycin</v>
          </cell>
          <cell r="E9033" t="str">
            <v>C12402</v>
          </cell>
          <cell r="F9033" t="str">
            <v>C19H14O6</v>
          </cell>
          <cell r="G9033" t="str">
            <v>0</v>
          </cell>
          <cell r="H9033" t="str">
            <v>-138.43</v>
          </cell>
          <cell r="I9033" t="str">
            <v>4.09405</v>
          </cell>
          <cell r="J9033" t="str">
            <v>338</v>
          </cell>
        </row>
        <row r="9034">
          <cell r="A9034" t="str">
            <v>cpd09156</v>
          </cell>
          <cell r="B9034" t="str">
            <v>104-1</v>
          </cell>
          <cell r="C9034" t="str">
            <v>104-1</v>
          </cell>
          <cell r="D9034" t="str">
            <v>104-1</v>
          </cell>
          <cell r="E9034" t="str">
            <v>C12403</v>
          </cell>
          <cell r="F9034" t="str">
            <v>C25H24O9</v>
          </cell>
          <cell r="G9034" t="str">
            <v>0</v>
          </cell>
          <cell r="H9034" t="str">
            <v>-237.12</v>
          </cell>
          <cell r="I9034" t="str">
            <v>4.38916</v>
          </cell>
          <cell r="J9034" t="str">
            <v>468</v>
          </cell>
        </row>
        <row r="9035">
          <cell r="A9035" t="str">
            <v>cpd09157</v>
          </cell>
          <cell r="B9035" t="str">
            <v>Urdamycinone B</v>
          </cell>
          <cell r="C9035" t="str">
            <v>Urdamycinone B</v>
          </cell>
          <cell r="D9035" t="str">
            <v>Urdamycinone B</v>
          </cell>
          <cell r="E9035" t="str">
            <v>C12404</v>
          </cell>
          <cell r="F9035" t="str">
            <v>C25H24O8</v>
          </cell>
          <cell r="G9035" t="str">
            <v>0</v>
          </cell>
          <cell r="H9035" t="str">
            <v>-197.64</v>
          </cell>
          <cell r="I9035" t="str">
            <v>4.3328</v>
          </cell>
          <cell r="J9035" t="str">
            <v>452</v>
          </cell>
        </row>
        <row r="9036">
          <cell r="A9036" t="str">
            <v>cpd09158</v>
          </cell>
          <cell r="B9036" t="str">
            <v>100-1</v>
          </cell>
          <cell r="C9036" t="str">
            <v>100-1</v>
          </cell>
          <cell r="D9036" t="str">
            <v>100-1</v>
          </cell>
          <cell r="E9036" t="str">
            <v>C12405</v>
          </cell>
          <cell r="F9036" t="str">
            <v>C31H34O10</v>
          </cell>
          <cell r="G9036" t="str">
            <v>0</v>
          </cell>
          <cell r="H9036" t="str">
            <v>-240.21</v>
          </cell>
          <cell r="I9036" t="str">
            <v>4.89445</v>
          </cell>
          <cell r="J9036" t="str">
            <v>566</v>
          </cell>
        </row>
        <row r="9037">
          <cell r="A9037" t="str">
            <v>cpd09159</v>
          </cell>
          <cell r="B9037" t="str">
            <v>Urdamycin B</v>
          </cell>
          <cell r="C9037" t="str">
            <v>Urdamycin B</v>
          </cell>
          <cell r="D9037" t="str">
            <v>Urdamycin B</v>
          </cell>
          <cell r="E9037" t="str">
            <v>C12406</v>
          </cell>
          <cell r="F9037" t="str">
            <v>C37H44O13</v>
          </cell>
          <cell r="G9037" t="str">
            <v>0</v>
          </cell>
          <cell r="H9037" t="str">
            <v>-322.62</v>
          </cell>
          <cell r="I9037" t="str">
            <v>5.72533</v>
          </cell>
          <cell r="J9037" t="str">
            <v>696</v>
          </cell>
        </row>
        <row r="9038">
          <cell r="A9038" t="str">
            <v>cpd09160</v>
          </cell>
          <cell r="B9038" t="str">
            <v>104-2</v>
          </cell>
          <cell r="C9038" t="str">
            <v>104-2</v>
          </cell>
          <cell r="D9038" t="str">
            <v>104-2</v>
          </cell>
          <cell r="E9038" t="str">
            <v>C12407</v>
          </cell>
          <cell r="F9038" t="str">
            <v>C25H23O9</v>
          </cell>
          <cell r="G9038" t="str">
            <v>-1</v>
          </cell>
          <cell r="H9038" t="str">
            <v>-228.42</v>
          </cell>
          <cell r="I9038" t="str">
            <v>4.47149</v>
          </cell>
          <cell r="J9038" t="str">
            <v>467</v>
          </cell>
        </row>
        <row r="9039">
          <cell r="A9039" t="str">
            <v>cpd09161</v>
          </cell>
          <cell r="B9039" t="str">
            <v>100-2</v>
          </cell>
          <cell r="C9039" t="str">
            <v>100-2</v>
          </cell>
          <cell r="D9039" t="str">
            <v>100-2</v>
          </cell>
          <cell r="E9039" t="str">
            <v>C12408</v>
          </cell>
          <cell r="F9039" t="str">
            <v>C31H36O12</v>
          </cell>
          <cell r="G9039" t="str">
            <v>0</v>
          </cell>
          <cell r="H9039" t="str">
            <v>-320.88</v>
          </cell>
          <cell r="I9039" t="str">
            <v>7.22084</v>
          </cell>
          <cell r="J9039" t="str">
            <v>600</v>
          </cell>
        </row>
        <row r="9040">
          <cell r="A9040" t="str">
            <v>cpd09162</v>
          </cell>
          <cell r="B9040" t="str">
            <v>124-1</v>
          </cell>
          <cell r="C9040" t="str">
            <v>124-1</v>
          </cell>
          <cell r="D9040" t="str">
            <v>124-1</v>
          </cell>
          <cell r="E9040" t="str">
            <v>C12409</v>
          </cell>
          <cell r="F9040" t="str">
            <v>C37H43O14</v>
          </cell>
          <cell r="G9040" t="str">
            <v>-1</v>
          </cell>
          <cell r="H9040" t="str">
            <v>-353.4</v>
          </cell>
          <cell r="I9040" t="str">
            <v>5.83099</v>
          </cell>
          <cell r="J9040" t="str">
            <v>711</v>
          </cell>
        </row>
        <row r="9041">
          <cell r="A9041" t="str">
            <v>cpd09163</v>
          </cell>
          <cell r="B9041" t="str">
            <v>Urdamycinone F</v>
          </cell>
          <cell r="C9041" t="str">
            <v>Urdamycinone F</v>
          </cell>
          <cell r="D9041" t="str">
            <v>Urdamycinone F</v>
          </cell>
          <cell r="E9041" t="str">
            <v>C12410</v>
          </cell>
          <cell r="F9041" t="str">
            <v>C25H28O11</v>
          </cell>
          <cell r="G9041" t="str">
            <v>0</v>
          </cell>
          <cell r="H9041" t="str">
            <v>-323.89</v>
          </cell>
          <cell r="I9041" t="str">
            <v>6.89147</v>
          </cell>
          <cell r="J9041" t="str">
            <v>504</v>
          </cell>
        </row>
        <row r="9042">
          <cell r="A9042" t="str">
            <v>cpd09164</v>
          </cell>
          <cell r="B9042" t="str">
            <v>Urdamycin F</v>
          </cell>
          <cell r="C9042" t="str">
            <v>Urdamycin F</v>
          </cell>
          <cell r="D9042" t="str">
            <v>Urdamycin F</v>
          </cell>
          <cell r="E9042" t="str">
            <v>C12411</v>
          </cell>
          <cell r="F9042" t="str">
            <v>C43H58O18</v>
          </cell>
          <cell r="G9042" t="str">
            <v>0</v>
          </cell>
          <cell r="H9042" t="str">
            <v>-491.44</v>
          </cell>
          <cell r="I9042" t="str">
            <v>8.65905</v>
          </cell>
          <cell r="J9042" t="str">
            <v>862</v>
          </cell>
        </row>
        <row r="9043">
          <cell r="A9043" t="str">
            <v>cpd09165</v>
          </cell>
          <cell r="B9043" t="str">
            <v>Aquayamycin</v>
          </cell>
          <cell r="C9043" t="str">
            <v>Aquayamycin</v>
          </cell>
          <cell r="D9043" t="str">
            <v>Aquayamycin</v>
          </cell>
          <cell r="E9043" t="str">
            <v>C12412</v>
          </cell>
          <cell r="F9043" t="str">
            <v>C25H26O10</v>
          </cell>
          <cell r="G9043" t="str">
            <v>0</v>
          </cell>
          <cell r="H9043" t="str">
            <v>-278.31</v>
          </cell>
          <cell r="I9043" t="str">
            <v>6.85259</v>
          </cell>
          <cell r="J9043" t="str">
            <v>486</v>
          </cell>
        </row>
        <row r="9044">
          <cell r="A9044" t="str">
            <v>cpd09166</v>
          </cell>
          <cell r="B9044" t="str">
            <v>Urdamycin A</v>
          </cell>
          <cell r="C9044" t="str">
            <v>Urdamycin A</v>
          </cell>
          <cell r="D9044" t="str">
            <v>Urdamycin A</v>
          </cell>
          <cell r="E9044" t="str">
            <v>C12413</v>
          </cell>
          <cell r="F9044" t="str">
            <v>C43H56O17</v>
          </cell>
          <cell r="G9044" t="str">
            <v>0</v>
          </cell>
          <cell r="H9044" t="str">
            <v>-445.86</v>
          </cell>
          <cell r="I9044" t="str">
            <v>8.53638</v>
          </cell>
          <cell r="J9044" t="str">
            <v>844</v>
          </cell>
        </row>
        <row r="9045">
          <cell r="A9045" t="str">
            <v>cpd09167</v>
          </cell>
          <cell r="B9045" t="str">
            <v>Urdamycin G</v>
          </cell>
          <cell r="C9045" t="str">
            <v>Urdamycin G</v>
          </cell>
          <cell r="D9045" t="str">
            <v>Urdamycin G</v>
          </cell>
          <cell r="E9045" t="str">
            <v>C12414</v>
          </cell>
          <cell r="F9045" t="str">
            <v>C37H46O14</v>
          </cell>
          <cell r="G9045" t="str">
            <v>0</v>
          </cell>
          <cell r="H9045" t="str">
            <v>-363.45</v>
          </cell>
          <cell r="I9045" t="str">
            <v>7.78683</v>
          </cell>
          <cell r="J9045" t="str">
            <v>714</v>
          </cell>
        </row>
        <row r="9046">
          <cell r="A9046" t="str">
            <v>cpd09168</v>
          </cell>
          <cell r="B9046" t="str">
            <v>Nogalonic acid</v>
          </cell>
          <cell r="C9046" t="str">
            <v>Nogalonic acid</v>
          </cell>
          <cell r="D9046" t="str">
            <v>Nogalonic acid</v>
          </cell>
          <cell r="E9046" t="str">
            <v>C12416</v>
          </cell>
          <cell r="F9046" t="str">
            <v>C20H13O8</v>
          </cell>
          <cell r="G9046" t="str">
            <v>-1</v>
          </cell>
          <cell r="H9046" t="str">
            <v>-216.66</v>
          </cell>
          <cell r="I9046" t="str">
            <v>3.13281</v>
          </cell>
          <cell r="J9046" t="str">
            <v>381</v>
          </cell>
        </row>
        <row r="9047">
          <cell r="A9047" t="str">
            <v>cpd09169</v>
          </cell>
          <cell r="B9047" t="str">
            <v>Auraviketone</v>
          </cell>
          <cell r="C9047" t="str">
            <v>Auraviketone</v>
          </cell>
          <cell r="D9047" t="str">
            <v>Auraviketone</v>
          </cell>
          <cell r="E9047" t="str">
            <v>C12417</v>
          </cell>
          <cell r="F9047" t="str">
            <v>C21H16O8</v>
          </cell>
          <cell r="G9047" t="str">
            <v>0</v>
          </cell>
          <cell r="H9047" t="str">
            <v>-215.72</v>
          </cell>
          <cell r="I9047" t="str">
            <v>4.10349</v>
          </cell>
          <cell r="J9047" t="str">
            <v>396</v>
          </cell>
        </row>
        <row r="9048">
          <cell r="A9048" t="str">
            <v>cpd09170</v>
          </cell>
          <cell r="B9048" t="str">
            <v>Dihydro-NAME</v>
          </cell>
          <cell r="C9048" t="str">
            <v>Dihydro-NAME</v>
          </cell>
          <cell r="D9048" t="str">
            <v>Dihydro-nogalonic acid methyl ester|Dihydro-NAME</v>
          </cell>
          <cell r="E9048" t="str">
            <v>C12418</v>
          </cell>
          <cell r="F9048" t="str">
            <v>C21H18O8</v>
          </cell>
          <cell r="G9048" t="str">
            <v>0</v>
          </cell>
          <cell r="H9048" t="str">
            <v>-220.53</v>
          </cell>
          <cell r="I9048" t="str">
            <v>3.16568</v>
          </cell>
          <cell r="J9048" t="str">
            <v>398</v>
          </cell>
        </row>
        <row r="9049">
          <cell r="A9049" t="str">
            <v>cpd09171</v>
          </cell>
          <cell r="B9049" t="str">
            <v>Auramycinone</v>
          </cell>
          <cell r="C9049" t="str">
            <v>Auramycinone</v>
          </cell>
          <cell r="D9049" t="str">
            <v>Auramycinone</v>
          </cell>
          <cell r="E9049" t="str">
            <v>C12419</v>
          </cell>
          <cell r="F9049" t="str">
            <v>C21H18O8</v>
          </cell>
          <cell r="G9049" t="str">
            <v>0</v>
          </cell>
          <cell r="H9049" t="str">
            <v>-220.73</v>
          </cell>
          <cell r="I9049" t="str">
            <v>4.01808</v>
          </cell>
          <cell r="J9049" t="str">
            <v>398</v>
          </cell>
        </row>
        <row r="9050">
          <cell r="A9050" t="str">
            <v>cpd09172</v>
          </cell>
          <cell r="B9050" t="str">
            <v>12-Deoxyaklanonic acid</v>
          </cell>
          <cell r="C9050" t="str">
            <v>12-Deoxyaklanonic acid</v>
          </cell>
          <cell r="D9050" t="str">
            <v>12-Deoxyaklanonic acid</v>
          </cell>
          <cell r="E9050" t="str">
            <v>C12420</v>
          </cell>
          <cell r="F9050" t="str">
            <v>C21H16O7</v>
          </cell>
          <cell r="G9050" t="str">
            <v>-2</v>
          </cell>
          <cell r="H9050" t="str">
            <v>-161</v>
          </cell>
          <cell r="I9050" t="str">
            <v>3.14048</v>
          </cell>
          <cell r="J9050" t="str">
            <v>380</v>
          </cell>
        </row>
        <row r="9051">
          <cell r="A9051" t="str">
            <v>cpd09173</v>
          </cell>
          <cell r="B9051" t="str">
            <v>Aklanonic acid</v>
          </cell>
          <cell r="C9051" t="str">
            <v>Aklanonic acid</v>
          </cell>
          <cell r="D9051" t="str">
            <v>Aklanonic acid</v>
          </cell>
          <cell r="E9051" t="str">
            <v>C12421</v>
          </cell>
          <cell r="F9051" t="str">
            <v>C21H14O8</v>
          </cell>
          <cell r="G9051" t="str">
            <v>-2</v>
          </cell>
          <cell r="H9051" t="str">
            <v>-197.38</v>
          </cell>
          <cell r="I9051" t="str">
            <v>3.31346</v>
          </cell>
          <cell r="J9051" t="str">
            <v>394</v>
          </cell>
        </row>
        <row r="9052">
          <cell r="A9052" t="str">
            <v>cpd09174</v>
          </cell>
          <cell r="B9052" t="str">
            <v>Aklanonic acid methyl ester</v>
          </cell>
          <cell r="C9052" t="str">
            <v>Aklanonic acid methyl ester</v>
          </cell>
          <cell r="D9052" t="str">
            <v>Aklanonic acid methyl ester</v>
          </cell>
          <cell r="E9052" t="str">
            <v>C12422</v>
          </cell>
          <cell r="F9052" t="str">
            <v>C22H17O8</v>
          </cell>
          <cell r="G9052" t="str">
            <v>-1</v>
          </cell>
          <cell r="H9052" t="str">
            <v>-193.23</v>
          </cell>
          <cell r="I9052" t="str">
            <v>3.34372</v>
          </cell>
          <cell r="J9052" t="str">
            <v>409</v>
          </cell>
        </row>
        <row r="9053">
          <cell r="A9053" t="str">
            <v>cpd09175</v>
          </cell>
          <cell r="B9053" t="str">
            <v>Aklaviketone</v>
          </cell>
          <cell r="C9053" t="str">
            <v>Aklaviketone</v>
          </cell>
          <cell r="D9053" t="str">
            <v>Aklaviketone</v>
          </cell>
          <cell r="E9053" t="str">
            <v>C12423</v>
          </cell>
          <cell r="F9053" t="str">
            <v>C22H18O8</v>
          </cell>
          <cell r="G9053" t="str">
            <v>0</v>
          </cell>
          <cell r="H9053" t="str">
            <v>-214.1</v>
          </cell>
          <cell r="I9053" t="str">
            <v>4.10443</v>
          </cell>
          <cell r="J9053" t="str">
            <v>410</v>
          </cell>
        </row>
        <row r="9054">
          <cell r="A9054" t="str">
            <v>cpd09176</v>
          </cell>
          <cell r="B9054" t="str">
            <v>Aklavinone</v>
          </cell>
          <cell r="C9054" t="str">
            <v>Aklavinone</v>
          </cell>
          <cell r="D9054" t="str">
            <v>Aklavinone</v>
          </cell>
          <cell r="E9054" t="str">
            <v>C12424</v>
          </cell>
          <cell r="F9054" t="str">
            <v>C22H20O8</v>
          </cell>
          <cell r="G9054" t="str">
            <v>0</v>
          </cell>
          <cell r="H9054" t="str">
            <v>-219.11</v>
          </cell>
          <cell r="I9054" t="str">
            <v>4.01904</v>
          </cell>
          <cell r="J9054" t="str">
            <v>412</v>
          </cell>
        </row>
        <row r="9055">
          <cell r="A9055" t="str">
            <v>cpd09177</v>
          </cell>
          <cell r="B9055" t="str">
            <v>epsilon-Rhodomycinone</v>
          </cell>
          <cell r="C9055" t="str">
            <v>epsilon-Rhodomycinone</v>
          </cell>
          <cell r="D9055" t="str">
            <v>epsilon-Rhodomycinone</v>
          </cell>
          <cell r="E9055" t="str">
            <v>C12425</v>
          </cell>
          <cell r="F9055" t="str">
            <v>C22H20O9</v>
          </cell>
          <cell r="G9055" t="str">
            <v>0</v>
          </cell>
          <cell r="H9055" t="str">
            <v>-258.59</v>
          </cell>
          <cell r="I9055" t="str">
            <v>4.07974</v>
          </cell>
          <cell r="J9055" t="str">
            <v>428</v>
          </cell>
        </row>
        <row r="9056">
          <cell r="A9056" t="str">
            <v>cpd09178</v>
          </cell>
          <cell r="B9056" t="str">
            <v>Rhodomycin D</v>
          </cell>
          <cell r="C9056" t="str">
            <v>Rhodomycin D</v>
          </cell>
          <cell r="D9056" t="str">
            <v>Rhodomycin D</v>
          </cell>
          <cell r="E9056" t="str">
            <v>C12426</v>
          </cell>
          <cell r="F9056" t="str">
            <v>C28H32NO11</v>
          </cell>
          <cell r="G9056" t="str">
            <v>1</v>
          </cell>
          <cell r="H9056" t="str">
            <v>-305.75</v>
          </cell>
          <cell r="I9056" t="str">
            <v>4.40434</v>
          </cell>
          <cell r="J9056" t="str">
            <v>558</v>
          </cell>
        </row>
        <row r="9057">
          <cell r="A9057" t="str">
            <v>cpd09179</v>
          </cell>
          <cell r="B9057" t="str">
            <v>D 788-1</v>
          </cell>
          <cell r="C9057" t="str">
            <v>D 788-1</v>
          </cell>
          <cell r="D9057" t="str">
            <v>D 788-1|10-Carboxy-13-deoxycarminomycin</v>
          </cell>
          <cell r="E9057" t="str">
            <v>C12427</v>
          </cell>
          <cell r="F9057" t="str">
            <v>C27H29NO11</v>
          </cell>
          <cell r="G9057" t="str">
            <v>0</v>
          </cell>
          <cell r="H9057" t="str">
            <v>-309.9</v>
          </cell>
          <cell r="I9057" t="str">
            <v>4.3787</v>
          </cell>
          <cell r="J9057" t="str">
            <v>543</v>
          </cell>
        </row>
        <row r="9058">
          <cell r="A9058" t="str">
            <v>cpd09180</v>
          </cell>
          <cell r="B9058" t="str">
            <v>13-Deoxycarminomycin</v>
          </cell>
          <cell r="C9058" t="str">
            <v>13-Deoxycarminomycin</v>
          </cell>
          <cell r="D9058" t="str">
            <v>13-Deoxycarminomycin</v>
          </cell>
          <cell r="E9058" t="str">
            <v>C12428</v>
          </cell>
          <cell r="F9058" t="str">
            <v>C26H30NO9</v>
          </cell>
          <cell r="G9058" t="str">
            <v>1</v>
          </cell>
          <cell r="H9058" t="str">
            <v>-228.46</v>
          </cell>
          <cell r="I9058" t="str">
            <v>4.35345</v>
          </cell>
          <cell r="J9058" t="str">
            <v>500</v>
          </cell>
        </row>
        <row r="9059">
          <cell r="A9059" t="str">
            <v>cpd09181</v>
          </cell>
          <cell r="B9059" t="str">
            <v>Feudomycin A</v>
          </cell>
          <cell r="C9059" t="str">
            <v>Feudomycin A</v>
          </cell>
          <cell r="D9059" t="str">
            <v>Feudomycin A|13-Deoxydaunorubicin</v>
          </cell>
          <cell r="E9059" t="str">
            <v>C12429</v>
          </cell>
          <cell r="F9059" t="str">
            <v>C27H32NO9</v>
          </cell>
          <cell r="G9059" t="str">
            <v>1</v>
          </cell>
          <cell r="H9059" t="str">
            <v>-213.81</v>
          </cell>
          <cell r="I9059" t="str">
            <v>4.40096</v>
          </cell>
          <cell r="J9059" t="str">
            <v>514</v>
          </cell>
        </row>
        <row r="9060">
          <cell r="A9060" t="str">
            <v>cpd09182</v>
          </cell>
          <cell r="B9060" t="str">
            <v>13-Dihydrodaunorubicin</v>
          </cell>
          <cell r="C9060" t="str">
            <v>13-Dihydrodaunorubicin</v>
          </cell>
          <cell r="D9060" t="str">
            <v>13-Dihydrodaunorubicin</v>
          </cell>
          <cell r="E9060" t="str">
            <v>C12430</v>
          </cell>
          <cell r="F9060" t="str">
            <v>C27H32NO10</v>
          </cell>
          <cell r="G9060" t="str">
            <v>1</v>
          </cell>
          <cell r="H9060" t="str">
            <v>-251.85</v>
          </cell>
          <cell r="I9060" t="str">
            <v>4.41894</v>
          </cell>
          <cell r="J9060" t="str">
            <v>530</v>
          </cell>
        </row>
        <row r="9061">
          <cell r="A9061" t="str">
            <v>cpd09183</v>
          </cell>
          <cell r="B9061" t="str">
            <v>13-Dihydrocarminomycin</v>
          </cell>
          <cell r="C9061" t="str">
            <v>13-Dihydrocarminomycin</v>
          </cell>
          <cell r="D9061" t="str">
            <v>13-Dihydrocarminomycin</v>
          </cell>
          <cell r="E9061" t="str">
            <v>C12431</v>
          </cell>
          <cell r="F9061" t="str">
            <v>C26H30NO10</v>
          </cell>
          <cell r="G9061" t="str">
            <v>1</v>
          </cell>
          <cell r="H9061" t="str">
            <v>-266.5</v>
          </cell>
          <cell r="I9061" t="str">
            <v>4.37525</v>
          </cell>
          <cell r="J9061" t="str">
            <v>516</v>
          </cell>
        </row>
        <row r="9062">
          <cell r="A9062" t="str">
            <v>cpd09184</v>
          </cell>
          <cell r="B9062" t="str">
            <v>Carminomycin</v>
          </cell>
          <cell r="C9062" t="str">
            <v>Carminomycin</v>
          </cell>
          <cell r="D9062" t="str">
            <v>Carminomycin</v>
          </cell>
          <cell r="E9062" t="str">
            <v>C12432</v>
          </cell>
          <cell r="F9062" t="str">
            <v>C26H28NO10</v>
          </cell>
          <cell r="G9062" t="str">
            <v>1</v>
          </cell>
          <cell r="H9062" t="str">
            <v>-258.48</v>
          </cell>
          <cell r="I9062" t="str">
            <v>4.35628</v>
          </cell>
          <cell r="J9062" t="str">
            <v>514</v>
          </cell>
        </row>
        <row r="9063">
          <cell r="A9063" t="str">
            <v>cpd09185</v>
          </cell>
          <cell r="B9063" t="str">
            <v>(13S)-13-Dihydrodaunorubicin</v>
          </cell>
          <cell r="C9063" t="str">
            <v>(13S)-13-Dihydrodaunorubicin</v>
          </cell>
          <cell r="D9063" t="str">
            <v>(13S)-13-Dihydrodaunorubicin</v>
          </cell>
          <cell r="E9063" t="str">
            <v>C12433</v>
          </cell>
          <cell r="F9063" t="str">
            <v>C27H32NO10</v>
          </cell>
          <cell r="G9063" t="str">
            <v>1</v>
          </cell>
          <cell r="H9063" t="str">
            <v>-251.85</v>
          </cell>
          <cell r="I9063" t="str">
            <v>4.41894</v>
          </cell>
          <cell r="J9063" t="str">
            <v>530</v>
          </cell>
        </row>
        <row r="9064">
          <cell r="A9064" t="str">
            <v>cpd09186</v>
          </cell>
          <cell r="B9064" t="str">
            <v>(S)-DNPA</v>
          </cell>
          <cell r="C9064" t="str">
            <v>(S)-DNPA</v>
          </cell>
          <cell r="D9064" t="str">
            <v>4-Dihydro-9-hydroxy-1-methyl-10-oxo-3-H-naphtho[2,3-c]pyran-3-acetic acid|(S)-DNPA</v>
          </cell>
          <cell r="E9064" t="str">
            <v>C12434</v>
          </cell>
          <cell r="F9064" t="str">
            <v>C16H13O5</v>
          </cell>
          <cell r="G9064" t="str">
            <v>-1</v>
          </cell>
          <cell r="H9064" t="str">
            <v>-109.21</v>
          </cell>
          <cell r="I9064" t="str">
            <v>2.6707</v>
          </cell>
          <cell r="J9064" t="str">
            <v>285</v>
          </cell>
        </row>
        <row r="9065">
          <cell r="A9065" t="str">
            <v>cpd09187</v>
          </cell>
          <cell r="B9065" t="str">
            <v>5-Deoxodihydrokalafungin</v>
          </cell>
          <cell r="C9065" t="str">
            <v>5-Deoxodihydrokalafungin</v>
          </cell>
          <cell r="D9065" t="str">
            <v>5-Deoxodihydrokalafungin</v>
          </cell>
          <cell r="E9065" t="str">
            <v>C12435</v>
          </cell>
          <cell r="F9065" t="str">
            <v>C16H15O5</v>
          </cell>
          <cell r="G9065" t="str">
            <v>-1</v>
          </cell>
          <cell r="H9065" t="str">
            <v>-111.71</v>
          </cell>
          <cell r="I9065" t="str">
            <v>2.55665</v>
          </cell>
          <cell r="J9065" t="str">
            <v>287</v>
          </cell>
        </row>
        <row r="9066">
          <cell r="A9066" t="str">
            <v>cpd09188</v>
          </cell>
          <cell r="B9066" t="str">
            <v>Dihydrokalafungin</v>
          </cell>
          <cell r="C9066" t="str">
            <v>Dihydrokalafungin</v>
          </cell>
          <cell r="D9066" t="str">
            <v>Dihydrokalafungin</v>
          </cell>
          <cell r="E9066" t="str">
            <v>C12436</v>
          </cell>
          <cell r="F9066" t="str">
            <v>C16H13O6</v>
          </cell>
          <cell r="G9066" t="str">
            <v>-1</v>
          </cell>
          <cell r="H9066" t="str">
            <v>-148.09</v>
          </cell>
          <cell r="I9066" t="str">
            <v>2.70193</v>
          </cell>
          <cell r="J9066" t="str">
            <v>301</v>
          </cell>
        </row>
        <row r="9067">
          <cell r="A9067" t="str">
            <v>cpd09189</v>
          </cell>
          <cell r="B9067" t="str">
            <v>Medermycin</v>
          </cell>
          <cell r="C9067" t="str">
            <v>Medermycin</v>
          </cell>
          <cell r="D9067" t="str">
            <v>Medermycin</v>
          </cell>
          <cell r="E9067" t="str">
            <v>C12437</v>
          </cell>
          <cell r="F9067" t="str">
            <v>C16H12O6</v>
          </cell>
          <cell r="G9067" t="str">
            <v>0</v>
          </cell>
          <cell r="H9067" t="str">
            <v>-137.25</v>
          </cell>
          <cell r="I9067" t="str">
            <v>3.19174</v>
          </cell>
          <cell r="J9067" t="str">
            <v>300</v>
          </cell>
        </row>
        <row r="9068">
          <cell r="A9068" t="str">
            <v>cpd09190</v>
          </cell>
          <cell r="B9068" t="str">
            <v>2-Decarboxytetrangomycin</v>
          </cell>
          <cell r="C9068" t="str">
            <v>2-Decarboxytetrangomycin</v>
          </cell>
          <cell r="D9068" t="str">
            <v>2-Decarboxytetrangomycin</v>
          </cell>
          <cell r="E9068" t="str">
            <v>C12438</v>
          </cell>
          <cell r="F9068" t="str">
            <v>C20H13O7</v>
          </cell>
          <cell r="G9068" t="str">
            <v>-1</v>
          </cell>
          <cell r="H9068" t="str">
            <v>-180.39</v>
          </cell>
          <cell r="I9068" t="str">
            <v>4.05529</v>
          </cell>
          <cell r="J9068" t="str">
            <v>365</v>
          </cell>
        </row>
        <row r="9069">
          <cell r="A9069" t="str">
            <v>cpd09191</v>
          </cell>
          <cell r="B9069" t="str">
            <v>Phenanthroviridone aglycon</v>
          </cell>
          <cell r="C9069" t="str">
            <v>Phenanthroviridone aglycon</v>
          </cell>
          <cell r="D9069" t="str">
            <v>Phenanthroviridone aglycon</v>
          </cell>
          <cell r="E9069" t="str">
            <v>C12439</v>
          </cell>
          <cell r="F9069" t="str">
            <v>C18H11NO4</v>
          </cell>
          <cell r="G9069" t="str">
            <v>0</v>
          </cell>
          <cell r="H9069" t="str">
            <v>-36.39</v>
          </cell>
          <cell r="I9069" t="str">
            <v>3.51035</v>
          </cell>
          <cell r="J9069" t="str">
            <v>305</v>
          </cell>
        </row>
        <row r="9070">
          <cell r="A9070" t="str">
            <v>cpd09192</v>
          </cell>
          <cell r="B9070" t="str">
            <v>Trachelanthamidine</v>
          </cell>
          <cell r="C9070" t="str">
            <v>Trachelanthamidine</v>
          </cell>
          <cell r="D9070" t="str">
            <v>Trachelanthamidine</v>
          </cell>
          <cell r="E9070" t="str">
            <v>C12440</v>
          </cell>
          <cell r="F9070" t="str">
            <v>C8H15NO</v>
          </cell>
          <cell r="G9070" t="str">
            <v>0</v>
          </cell>
          <cell r="H9070" t="str">
            <v>-4.14</v>
          </cell>
          <cell r="I9070" t="str">
            <v>1.84724</v>
          </cell>
          <cell r="J9070" t="str">
            <v>141</v>
          </cell>
        </row>
        <row r="9071">
          <cell r="A9071" t="str">
            <v>cpd09193</v>
          </cell>
          <cell r="B9071" t="str">
            <v>18-Carbamoyl-9-hydroxy-3,5,7,11,13,15,17-octaoxo-octadecanoyl-[acp]</v>
          </cell>
          <cell r="C9071" t="str">
            <v>18-Carbamoyl-9-hydroxy-3,5,7,11,13,15,17-octaoxo-octadecanoyl-[acp]</v>
          </cell>
          <cell r="D9071" t="str">
            <v>18-Carbamoyl-9-hydroxy-3,5,7,11,13,15,17-octaoxo-octadecanoyl-[acp]</v>
          </cell>
          <cell r="E9071" t="str">
            <v>C12442</v>
          </cell>
          <cell r="F9071" t="str">
            <v>C19H22NO10R</v>
          </cell>
          <cell r="G9071" t="str">
            <v>0</v>
          </cell>
          <cell r="H9071" t="str">
            <v>10000000</v>
          </cell>
          <cell r="I9071" t="str">
            <v>10000000</v>
          </cell>
          <cell r="J9071" t="str">
            <v>425</v>
          </cell>
        </row>
        <row r="9072">
          <cell r="A9072" t="str">
            <v>cpd09194</v>
          </cell>
          <cell r="B9072" t="str">
            <v>dTDP-beta-L-daunosamine</v>
          </cell>
          <cell r="C9072" t="str">
            <v>dTDP-beta-L-daunosamine</v>
          </cell>
          <cell r="D9072" t="str">
            <v>dTDP-beta-L-daunosamine</v>
          </cell>
          <cell r="E9072" t="str">
            <v>C12443</v>
          </cell>
          <cell r="F9072" t="str">
            <v>C16H26N3O13P2</v>
          </cell>
          <cell r="G9072" t="str">
            <v>-1</v>
          </cell>
          <cell r="H9072" t="str">
            <v>-611.8</v>
          </cell>
          <cell r="I9072" t="str">
            <v>2.81286</v>
          </cell>
          <cell r="J9072" t="str">
            <v>530</v>
          </cell>
        </row>
        <row r="9073">
          <cell r="A9073" t="str">
            <v>cpd09195</v>
          </cell>
          <cell r="B9073" t="str">
            <v>dTDP-beta-D-mycarose</v>
          </cell>
          <cell r="C9073" t="str">
            <v>dTDP-beta-D-mycarose</v>
          </cell>
          <cell r="D9073" t="str">
            <v>dTDP-beta-D-mycarose</v>
          </cell>
          <cell r="E9073" t="str">
            <v>C12444</v>
          </cell>
          <cell r="F9073" t="str">
            <v>C17H26N2O14P2</v>
          </cell>
          <cell r="G9073" t="str">
            <v>-2</v>
          </cell>
          <cell r="H9073" t="str">
            <v>-648.37</v>
          </cell>
          <cell r="I9073" t="str">
            <v>2.75362</v>
          </cell>
          <cell r="J9073" t="str">
            <v>544</v>
          </cell>
        </row>
        <row r="9074">
          <cell r="A9074" t="str">
            <v>cpd09196</v>
          </cell>
          <cell r="B9074" t="str">
            <v>dTDP-beta-D-olivose</v>
          </cell>
          <cell r="C9074" t="str">
            <v>dTDP-beta-D-olivose</v>
          </cell>
          <cell r="D9074" t="str">
            <v>dTDP-beta-D-olivose</v>
          </cell>
          <cell r="E9074" t="str">
            <v/>
          </cell>
          <cell r="F9074" t="str">
            <v>C16H24N2O14P2</v>
          </cell>
          <cell r="G9074" t="str">
            <v>-2</v>
          </cell>
          <cell r="H9074" t="str">
            <v>-647.05</v>
          </cell>
          <cell r="I9074" t="str">
            <v>2.82013</v>
          </cell>
          <cell r="J9074" t="str">
            <v>530</v>
          </cell>
        </row>
        <row r="9075">
          <cell r="A9075" t="str">
            <v>cpd09197</v>
          </cell>
          <cell r="B9075" t="str">
            <v>dTDP-beta-D-oliose</v>
          </cell>
          <cell r="C9075" t="str">
            <v>dTDP-beta-D-oliose</v>
          </cell>
          <cell r="D9075" t="str">
            <v>dTDP-beta-D-oliose</v>
          </cell>
          <cell r="E9075" t="str">
            <v>C12446</v>
          </cell>
          <cell r="F9075" t="str">
            <v>C16H24N2O14P2</v>
          </cell>
          <cell r="G9075" t="str">
            <v>-2</v>
          </cell>
          <cell r="H9075" t="str">
            <v>-647.05</v>
          </cell>
          <cell r="I9075" t="str">
            <v>2.82013</v>
          </cell>
          <cell r="J9075" t="str">
            <v>530</v>
          </cell>
        </row>
        <row r="9076">
          <cell r="A9076" t="str">
            <v>cpd09198</v>
          </cell>
          <cell r="B9076" t="str">
            <v>dTDP-beta-L-rhodinose</v>
          </cell>
          <cell r="C9076" t="str">
            <v>dTDP-beta-L-rhodinose</v>
          </cell>
          <cell r="D9076" t="str">
            <v>dTDP-beta-L-rhodinose</v>
          </cell>
          <cell r="E9076" t="str">
            <v>C12447</v>
          </cell>
          <cell r="F9076" t="str">
            <v>C16H24N2O13P2</v>
          </cell>
          <cell r="G9076" t="str">
            <v>-2</v>
          </cell>
          <cell r="H9076" t="str">
            <v>-607.21</v>
          </cell>
          <cell r="I9076" t="str">
            <v>2.75177</v>
          </cell>
          <cell r="J9076" t="str">
            <v>514</v>
          </cell>
        </row>
        <row r="9077">
          <cell r="A9077" t="str">
            <v>cpd09199</v>
          </cell>
          <cell r="B9077" t="str">
            <v>Methyl ecgonine</v>
          </cell>
          <cell r="C9077" t="str">
            <v>Methyl ecgonine</v>
          </cell>
          <cell r="D9077" t="str">
            <v>Methyl ecgonine|Ecgonine methyl ester</v>
          </cell>
          <cell r="E9077" t="str">
            <v>C12448</v>
          </cell>
          <cell r="F9077" t="str">
            <v>C10H17NO3</v>
          </cell>
          <cell r="G9077" t="str">
            <v>0</v>
          </cell>
          <cell r="H9077" t="str">
            <v>10000000</v>
          </cell>
          <cell r="I9077" t="str">
            <v>10000000</v>
          </cell>
          <cell r="J9077" t="str">
            <v>199</v>
          </cell>
        </row>
        <row r="9078">
          <cell r="A9078" t="str">
            <v>cpd09200</v>
          </cell>
          <cell r="B9078" t="str">
            <v>Pseudoecgonine</v>
          </cell>
          <cell r="C9078" t="str">
            <v>Pseudoecgonine</v>
          </cell>
          <cell r="D9078" t="str">
            <v>Pseudoecgonine</v>
          </cell>
          <cell r="E9078" t="str">
            <v>C12449</v>
          </cell>
          <cell r="F9078" t="str">
            <v>C9H14NO3</v>
          </cell>
          <cell r="G9078" t="str">
            <v>-1</v>
          </cell>
          <cell r="H9078" t="str">
            <v>10000000</v>
          </cell>
          <cell r="I9078" t="str">
            <v>10000000</v>
          </cell>
          <cell r="J9078" t="str">
            <v>184</v>
          </cell>
        </row>
        <row r="9079">
          <cell r="A9079" t="str">
            <v>cpd09201</v>
          </cell>
          <cell r="B9079" t="str">
            <v>Pseudoecgonyl-CoA</v>
          </cell>
          <cell r="C9079" t="str">
            <v>Pseudoecgonyl-CoA</v>
          </cell>
          <cell r="D9079" t="str">
            <v>Pseudoecgonyl-CoA</v>
          </cell>
          <cell r="E9079" t="str">
            <v>C12450</v>
          </cell>
          <cell r="F9079" t="str">
            <v>C30H46N8O18P3S</v>
          </cell>
          <cell r="G9079" t="str">
            <v>-3</v>
          </cell>
          <cell r="H9079" t="str">
            <v>10000000</v>
          </cell>
          <cell r="I9079" t="str">
            <v>10000000</v>
          </cell>
          <cell r="J9079" t="str">
            <v>931</v>
          </cell>
        </row>
        <row r="9080">
          <cell r="A9080" t="str">
            <v>cpd09202</v>
          </cell>
          <cell r="B9080" t="str">
            <v>Fridamycin E</v>
          </cell>
          <cell r="C9080" t="str">
            <v>Fridamycin E</v>
          </cell>
          <cell r="D9080" t="str">
            <v>Fridamycin E</v>
          </cell>
          <cell r="E9080" t="str">
            <v>C12451</v>
          </cell>
          <cell r="F9080" t="str">
            <v>C19H15O7</v>
          </cell>
          <cell r="G9080" t="str">
            <v>-1</v>
          </cell>
          <cell r="H9080" t="str">
            <v>-194.71</v>
          </cell>
          <cell r="I9080" t="str">
            <v>2.9716</v>
          </cell>
          <cell r="J9080" t="str">
            <v>355</v>
          </cell>
        </row>
        <row r="9081">
          <cell r="A9081" t="str">
            <v>cpd09203</v>
          </cell>
          <cell r="B9081" t="str">
            <v>Acetyltropine</v>
          </cell>
          <cell r="C9081" t="str">
            <v>Acetyltropine</v>
          </cell>
          <cell r="D9081" t="str">
            <v>3-Acetyltropine|Acetyltropine</v>
          </cell>
          <cell r="E9081" t="str">
            <v>C12452</v>
          </cell>
          <cell r="F9081" t="str">
            <v>C10H17NO2</v>
          </cell>
          <cell r="G9081" t="str">
            <v>0</v>
          </cell>
          <cell r="H9081" t="str">
            <v>10000000</v>
          </cell>
          <cell r="I9081" t="str">
            <v>10000000</v>
          </cell>
          <cell r="J9081" t="str">
            <v>183</v>
          </cell>
        </row>
        <row r="9082">
          <cell r="A9082" t="str">
            <v>cpd09204</v>
          </cell>
          <cell r="B9082" t="str">
            <v>Acetylpseudotropine</v>
          </cell>
          <cell r="C9082" t="str">
            <v>Acetylpseudotropine</v>
          </cell>
          <cell r="D9082" t="str">
            <v>Acetylpseudotropine</v>
          </cell>
          <cell r="E9082" t="str">
            <v>C12453</v>
          </cell>
          <cell r="F9082" t="str">
            <v>C10H17NO2</v>
          </cell>
          <cell r="G9082" t="str">
            <v>0</v>
          </cell>
          <cell r="H9082" t="str">
            <v>10000000</v>
          </cell>
          <cell r="I9082" t="str">
            <v>10000000</v>
          </cell>
          <cell r="J9082" t="str">
            <v>183</v>
          </cell>
        </row>
        <row r="9083">
          <cell r="A9083" t="str">
            <v>cpd09205</v>
          </cell>
          <cell r="B9083" t="str">
            <v>Anatalline</v>
          </cell>
          <cell r="C9083" t="str">
            <v>Anatalline</v>
          </cell>
          <cell r="D9083" t="str">
            <v>Anatalline</v>
          </cell>
          <cell r="E9083" t="str">
            <v>C12454</v>
          </cell>
          <cell r="F9083" t="str">
            <v>C15H17N3</v>
          </cell>
          <cell r="G9083" t="str">
            <v>0</v>
          </cell>
          <cell r="H9083" t="str">
            <v>120.92</v>
          </cell>
          <cell r="I9083" t="str">
            <v>2.96743</v>
          </cell>
          <cell r="J9083" t="str">
            <v>239</v>
          </cell>
        </row>
        <row r="9084">
          <cell r="A9084" t="str">
            <v>cpd09206</v>
          </cell>
          <cell r="B9084" t="str">
            <v>5-Aminopentanal</v>
          </cell>
          <cell r="C9084" t="str">
            <v>5-Aminopentanal</v>
          </cell>
          <cell r="D9084" t="str">
            <v>5-Aminopentanal</v>
          </cell>
          <cell r="E9084" t="str">
            <v>C12455</v>
          </cell>
          <cell r="F9084" t="str">
            <v>C5H12NO</v>
          </cell>
          <cell r="G9084" t="str">
            <v>1</v>
          </cell>
          <cell r="H9084" t="str">
            <v>-30.17</v>
          </cell>
          <cell r="I9084" t="str">
            <v>0.434343</v>
          </cell>
          <cell r="J9084" t="str">
            <v>102</v>
          </cell>
        </row>
        <row r="9085">
          <cell r="A9085" t="str">
            <v>cpd09207</v>
          </cell>
          <cell r="B9085" t="str">
            <v>3-Dimethylallyl-4-hydroxyphenylpyruvate</v>
          </cell>
          <cell r="C9085" t="str">
            <v>3-Dimethylallyl-4-hydroxyphenylpyruvate</v>
          </cell>
          <cell r="D9085" t="str">
            <v>3-Dimethylallyl-4-hydroxyphenylpyruvate</v>
          </cell>
          <cell r="E9085" t="str">
            <v>C12456</v>
          </cell>
          <cell r="F9085" t="str">
            <v>C14H15O4</v>
          </cell>
          <cell r="G9085" t="str">
            <v>-1</v>
          </cell>
          <cell r="H9085" t="str">
            <v>-90.46</v>
          </cell>
          <cell r="I9085" t="str">
            <v>1.20393</v>
          </cell>
          <cell r="J9085" t="str">
            <v>247</v>
          </cell>
        </row>
        <row r="9086">
          <cell r="A9086" t="str">
            <v>cpd09208</v>
          </cell>
          <cell r="B9086" t="str">
            <v>3-Dimethylallyl-4-hydroxymandelic acid</v>
          </cell>
          <cell r="C9086" t="str">
            <v>3-Dimethylallyl-4-hydroxymandelic acid</v>
          </cell>
          <cell r="D9086" t="str">
            <v>3-Dimethylallyl-4-hydroxymandelic acid</v>
          </cell>
          <cell r="E9086" t="str">
            <v>C12457</v>
          </cell>
          <cell r="F9086" t="str">
            <v>C13H15O4</v>
          </cell>
          <cell r="G9086" t="str">
            <v>-1</v>
          </cell>
          <cell r="H9086" t="str">
            <v>-102.56</v>
          </cell>
          <cell r="I9086" t="str">
            <v>1.19644</v>
          </cell>
          <cell r="J9086" t="str">
            <v>235</v>
          </cell>
        </row>
        <row r="9087">
          <cell r="A9087" t="str">
            <v>cpd09209</v>
          </cell>
          <cell r="B9087" t="str">
            <v>3-Dimethylallyl-4-hydroxybenzoate</v>
          </cell>
          <cell r="C9087" t="str">
            <v>3-Dimethylallyl-4-hydroxybenzoate</v>
          </cell>
          <cell r="D9087" t="str">
            <v>3-Dimethylallyl-4-hydroxybenzoate</v>
          </cell>
          <cell r="E9087" t="str">
            <v>C12458</v>
          </cell>
          <cell r="F9087" t="str">
            <v>C12H13O3</v>
          </cell>
          <cell r="G9087" t="str">
            <v>-1</v>
          </cell>
          <cell r="H9087" t="str">
            <v>-67.69</v>
          </cell>
          <cell r="I9087" t="str">
            <v>1.19081</v>
          </cell>
          <cell r="J9087" t="str">
            <v>205</v>
          </cell>
        </row>
        <row r="9088">
          <cell r="A9088" t="str">
            <v>cpd09210</v>
          </cell>
          <cell r="B9088" t="str">
            <v>3-Dimethylallyl-4-hydroxybenzaldehyde</v>
          </cell>
          <cell r="C9088" t="str">
            <v>3-Dimethylallyl-4-hydroxybenzaldehyde</v>
          </cell>
          <cell r="D9088" t="str">
            <v>3-Dimethylallyl-4-hydroxybenzaldehyde</v>
          </cell>
          <cell r="E9088" t="str">
            <v>C12459</v>
          </cell>
          <cell r="F9088" t="str">
            <v>C12H14O2</v>
          </cell>
          <cell r="G9088" t="str">
            <v>0</v>
          </cell>
          <cell r="H9088" t="str">
            <v>-14.99</v>
          </cell>
          <cell r="I9088" t="str">
            <v>1.19691</v>
          </cell>
          <cell r="J9088" t="str">
            <v>190</v>
          </cell>
        </row>
        <row r="9089">
          <cell r="A9089" t="str">
            <v>cpd09211</v>
          </cell>
          <cell r="B9089" t="str">
            <v>3-Amino-4,7-dihydroxy-8-methylcoumarin</v>
          </cell>
          <cell r="C9089" t="str">
            <v>3-Amino-4,7-dihydroxy-8-methylcoumarin</v>
          </cell>
          <cell r="D9089" t="str">
            <v>3-Amino-4,7-dihydroxy-8-methylcoumarin</v>
          </cell>
          <cell r="E9089" t="str">
            <v>C12466</v>
          </cell>
          <cell r="F9089" t="str">
            <v>C10H8NO4</v>
          </cell>
          <cell r="G9089" t="str">
            <v>-1</v>
          </cell>
          <cell r="H9089" t="str">
            <v>-92.58</v>
          </cell>
          <cell r="I9089" t="str">
            <v>2.08152</v>
          </cell>
          <cell r="J9089" t="str">
            <v>206</v>
          </cell>
        </row>
        <row r="9090">
          <cell r="A9090" t="str">
            <v>cpd09212</v>
          </cell>
          <cell r="B9090" t="str">
            <v>3-Amino-4,7-dihydroxycoumarin</v>
          </cell>
          <cell r="C9090" t="str">
            <v>3-Amino-4,7-dihydroxycoumarin</v>
          </cell>
          <cell r="D9090" t="str">
            <v>3-Amino-4,7-dihydroxycoumarin</v>
          </cell>
          <cell r="E9090" t="str">
            <v>C12468</v>
          </cell>
          <cell r="F9090" t="str">
            <v>C9H6NO4</v>
          </cell>
          <cell r="G9090" t="str">
            <v>-1</v>
          </cell>
          <cell r="H9090" t="str">
            <v>-90.95</v>
          </cell>
          <cell r="I9090" t="str">
            <v>2.03168</v>
          </cell>
          <cell r="J9090" t="str">
            <v>192</v>
          </cell>
        </row>
        <row r="9091">
          <cell r="A9091" t="str">
            <v>cpd09213</v>
          </cell>
          <cell r="B9091" t="str">
            <v>3-Amino-4,7-dihydroxy-8-chlorocoumarin</v>
          </cell>
          <cell r="C9091" t="str">
            <v>3-Amino-4,7-dihydroxy-8-chlorocoumarin</v>
          </cell>
          <cell r="D9091" t="str">
            <v>3-Amino-4,7-dihydroxy-8-chlorocoumarin</v>
          </cell>
          <cell r="E9091" t="str">
            <v>C12469</v>
          </cell>
          <cell r="F9091" t="str">
            <v>C9H5NO4Cl</v>
          </cell>
          <cell r="G9091" t="str">
            <v>-1</v>
          </cell>
          <cell r="H9091" t="str">
            <v>-96.31</v>
          </cell>
          <cell r="I9091" t="str">
            <v>2.12106</v>
          </cell>
          <cell r="J9091" t="str">
            <v>226</v>
          </cell>
        </row>
        <row r="9092">
          <cell r="A9092" t="str">
            <v>cpd09214</v>
          </cell>
          <cell r="B9092" t="str">
            <v>Chlorobiocic acid</v>
          </cell>
          <cell r="C9092" t="str">
            <v>Chlorobiocic acid</v>
          </cell>
          <cell r="D9092" t="str">
            <v>Chlorobiocic acid</v>
          </cell>
          <cell r="E9092" t="str">
            <v>C12471</v>
          </cell>
          <cell r="F9092" t="str">
            <v>C21H17NO6Cl</v>
          </cell>
          <cell r="G9092" t="str">
            <v>-1</v>
          </cell>
          <cell r="H9092" t="str">
            <v>-115.14</v>
          </cell>
          <cell r="I9092" t="str">
            <v>2.78897</v>
          </cell>
          <cell r="J9092" t="str">
            <v>414</v>
          </cell>
        </row>
        <row r="9093">
          <cell r="A9093" t="str">
            <v>cpd09215</v>
          </cell>
          <cell r="B9093" t="str">
            <v>Novclobiocin 105</v>
          </cell>
          <cell r="C9093" t="str">
            <v>Novclobiocin 105</v>
          </cell>
          <cell r="D9093" t="str">
            <v>Novclobiocin 105</v>
          </cell>
          <cell r="E9093" t="str">
            <v>C12472</v>
          </cell>
          <cell r="F9093" t="str">
            <v>C28H29NO10Cl</v>
          </cell>
          <cell r="G9093" t="str">
            <v>-1</v>
          </cell>
          <cell r="H9093" t="str">
            <v>-238.71</v>
          </cell>
          <cell r="I9093" t="str">
            <v>3.16455</v>
          </cell>
          <cell r="J9093" t="str">
            <v>574</v>
          </cell>
        </row>
        <row r="9094">
          <cell r="A9094" t="str">
            <v>cpd09216</v>
          </cell>
          <cell r="B9094" t="str">
            <v>Novclobiocin 104</v>
          </cell>
          <cell r="C9094" t="str">
            <v>Novclobiocin 104</v>
          </cell>
          <cell r="D9094" t="str">
            <v>Novclobiocin 104</v>
          </cell>
          <cell r="E9094" t="str">
            <v>C12473</v>
          </cell>
          <cell r="F9094" t="str">
            <v>C29H31NO10Cl</v>
          </cell>
          <cell r="G9094" t="str">
            <v>-1</v>
          </cell>
          <cell r="H9094" t="str">
            <v>-224.06</v>
          </cell>
          <cell r="I9094" t="str">
            <v>3.24185</v>
          </cell>
          <cell r="J9094" t="str">
            <v>588</v>
          </cell>
        </row>
        <row r="9095">
          <cell r="A9095" t="str">
            <v>cpd09217</v>
          </cell>
          <cell r="B9095" t="str">
            <v>Novobiocic acid</v>
          </cell>
          <cell r="C9095" t="str">
            <v>Novobiocic acid</v>
          </cell>
          <cell r="D9095" t="str">
            <v>Novobiocic acid</v>
          </cell>
          <cell r="E9095" t="str">
            <v>C12474</v>
          </cell>
          <cell r="F9095" t="str">
            <v>C22H20NO6</v>
          </cell>
          <cell r="G9095" t="str">
            <v>-1</v>
          </cell>
          <cell r="H9095" t="str">
            <v>-111.41</v>
          </cell>
          <cell r="I9095" t="str">
            <v>2.76761</v>
          </cell>
          <cell r="J9095" t="str">
            <v>394</v>
          </cell>
        </row>
        <row r="9096">
          <cell r="A9096" t="str">
            <v>cpd09218</v>
          </cell>
          <cell r="B9096" t="str">
            <v>Desmethyldescarbamoylnovobiocin</v>
          </cell>
          <cell r="C9096" t="str">
            <v>Desmethyldescarbamoylnovobiocin</v>
          </cell>
          <cell r="D9096" t="str">
            <v>Desmethyldescarbamoylnovobiocin</v>
          </cell>
          <cell r="E9096" t="str">
            <v>C12475</v>
          </cell>
          <cell r="F9096" t="str">
            <v>C29H32NO10</v>
          </cell>
          <cell r="G9096" t="str">
            <v>-1</v>
          </cell>
          <cell r="H9096" t="str">
            <v>-234.98</v>
          </cell>
          <cell r="I9096" t="str">
            <v>3.15329</v>
          </cell>
          <cell r="J9096" t="str">
            <v>554</v>
          </cell>
        </row>
        <row r="9097">
          <cell r="A9097" t="str">
            <v>cpd09219</v>
          </cell>
          <cell r="B9097" t="str">
            <v>Descarbamoylnovobiocin</v>
          </cell>
          <cell r="C9097" t="str">
            <v>Descarbamoylnovobiocin</v>
          </cell>
          <cell r="D9097" t="str">
            <v>Descarbamoylnovobiocin</v>
          </cell>
          <cell r="E9097" t="str">
            <v>C12476</v>
          </cell>
          <cell r="F9097" t="str">
            <v>C30H34NO10</v>
          </cell>
          <cell r="G9097" t="str">
            <v>-1</v>
          </cell>
          <cell r="H9097" t="str">
            <v>-220.33</v>
          </cell>
          <cell r="I9097" t="str">
            <v>3.23453</v>
          </cell>
          <cell r="J9097" t="str">
            <v>568</v>
          </cell>
        </row>
        <row r="9098">
          <cell r="A9098" t="str">
            <v>cpd09220</v>
          </cell>
          <cell r="B9098" t="str">
            <v>3-Methylpyrrole-2,4-dicarboxylic acid</v>
          </cell>
          <cell r="C9098" t="str">
            <v>3-Methylpyrrole-2,4-dicarboxylic acid</v>
          </cell>
          <cell r="D9098" t="str">
            <v>3-Methylpyrrole-2,4-dicarboxylic acid</v>
          </cell>
          <cell r="E9098" t="str">
            <v>C12477</v>
          </cell>
          <cell r="F9098" t="str">
            <v>C7H5NO4</v>
          </cell>
          <cell r="G9098" t="str">
            <v>-2</v>
          </cell>
          <cell r="H9098" t="str">
            <v>-125.16</v>
          </cell>
          <cell r="I9098" t="str">
            <v>1.39813</v>
          </cell>
          <cell r="J9098" t="str">
            <v>167</v>
          </cell>
        </row>
        <row r="9099">
          <cell r="A9099" t="str">
            <v>cpd09221</v>
          </cell>
          <cell r="B9099" t="str">
            <v>Coumeroic acid</v>
          </cell>
          <cell r="C9099" t="str">
            <v>Coumeroic acid</v>
          </cell>
          <cell r="D9099" t="str">
            <v>Coumeroic acid</v>
          </cell>
          <cell r="E9099" t="str">
            <v>C12478</v>
          </cell>
          <cell r="F9099" t="str">
            <v>C17H12N2O7</v>
          </cell>
          <cell r="G9099" t="str">
            <v>-2</v>
          </cell>
          <cell r="H9099" t="str">
            <v>-168.88</v>
          </cell>
          <cell r="I9099" t="str">
            <v>2.89592</v>
          </cell>
          <cell r="J9099" t="str">
            <v>356</v>
          </cell>
        </row>
        <row r="9100">
          <cell r="A9100" t="str">
            <v>cpd09222</v>
          </cell>
          <cell r="B9100" t="str">
            <v>Coumermic acid</v>
          </cell>
          <cell r="C9100" t="str">
            <v>Coumermic acid</v>
          </cell>
          <cell r="D9100" t="str">
            <v>Coumermic acid</v>
          </cell>
          <cell r="E9100" t="str">
            <v>C12479</v>
          </cell>
          <cell r="F9100" t="str">
            <v>C27H19N3O10</v>
          </cell>
          <cell r="G9100" t="str">
            <v>-2</v>
          </cell>
          <cell r="H9100" t="str">
            <v>-212.6</v>
          </cell>
          <cell r="I9100" t="str">
            <v>4.91186</v>
          </cell>
          <cell r="J9100" t="str">
            <v>545</v>
          </cell>
        </row>
        <row r="9101">
          <cell r="A9101" t="str">
            <v>cpd09223</v>
          </cell>
          <cell r="B9101" t="str">
            <v>Coumermycin D</v>
          </cell>
          <cell r="C9101" t="str">
            <v>Coumermycin D</v>
          </cell>
          <cell r="D9101" t="str">
            <v>Coumermycin D</v>
          </cell>
          <cell r="E9101" t="str">
            <v>C12480</v>
          </cell>
          <cell r="F9101" t="str">
            <v>C43H47N3O18</v>
          </cell>
          <cell r="G9101" t="str">
            <v>-2</v>
          </cell>
          <cell r="H9101" t="str">
            <v>-430.44</v>
          </cell>
          <cell r="I9101" t="str">
            <v>5.8976</v>
          </cell>
          <cell r="J9101" t="str">
            <v>893</v>
          </cell>
        </row>
        <row r="9102">
          <cell r="A9102" t="str">
            <v>cpd09224</v>
          </cell>
          <cell r="B9102" t="str">
            <v>dTDP-5-dimethyl-L-lyxose</v>
          </cell>
          <cell r="C9102" t="str">
            <v>dTDP-5-dimethyl-L-lyxose</v>
          </cell>
          <cell r="D9102" t="str">
            <v>dTDP-5-dimethyl-L-lyxose</v>
          </cell>
          <cell r="E9102" t="str">
            <v>C12481</v>
          </cell>
          <cell r="F9102" t="str">
            <v>C17H26N2O15P2</v>
          </cell>
          <cell r="G9102" t="str">
            <v>-2</v>
          </cell>
          <cell r="H9102" t="str">
            <v>-688.21</v>
          </cell>
          <cell r="I9102" t="str">
            <v>2.84904</v>
          </cell>
          <cell r="J9102" t="str">
            <v>560</v>
          </cell>
        </row>
        <row r="9103">
          <cell r="A9103" t="str">
            <v>cpd09225</v>
          </cell>
          <cell r="B9103" t="str">
            <v>Boric acid</v>
          </cell>
          <cell r="C9103" t="str">
            <v>Boric acid</v>
          </cell>
          <cell r="D9103" t="str">
            <v>Boric acid</v>
          </cell>
          <cell r="E9103" t="str">
            <v>C12486</v>
          </cell>
          <cell r="F9103" t="str">
            <v>H3O3B</v>
          </cell>
          <cell r="G9103" t="str">
            <v>2</v>
          </cell>
          <cell r="H9103" t="str">
            <v>10000000</v>
          </cell>
          <cell r="I9103" t="str">
            <v>10000000</v>
          </cell>
          <cell r="J9103" t="str">
            <v>62</v>
          </cell>
        </row>
        <row r="9104">
          <cell r="A9104" t="str">
            <v>cpd09227</v>
          </cell>
          <cell r="B9104" t="str">
            <v>Butenafine hydrochloride</v>
          </cell>
          <cell r="C9104" t="str">
            <v>Butenafine hydrochloride</v>
          </cell>
          <cell r="D9104" t="str">
            <v>Butenafine hydrochloride</v>
          </cell>
          <cell r="E9104" t="str">
            <v>C12490</v>
          </cell>
          <cell r="F9104" t="str">
            <v>C23H27N</v>
          </cell>
          <cell r="G9104" t="str">
            <v>0</v>
          </cell>
          <cell r="H9104" t="str">
            <v>95.191</v>
          </cell>
          <cell r="I9104" t="str">
            <v>2.89279</v>
          </cell>
          <cell r="J9104" t="str">
            <v>317</v>
          </cell>
        </row>
        <row r="9105">
          <cell r="A9105" t="str">
            <v>cpd09228</v>
          </cell>
          <cell r="B9105" t="str">
            <v>Pyrrolnitrin</v>
          </cell>
          <cell r="C9105" t="str">
            <v>Pyrrolnitrin</v>
          </cell>
          <cell r="D9105" t="str">
            <v>Pyrrolnitrin</v>
          </cell>
          <cell r="E9105" t="str">
            <v>C12491</v>
          </cell>
          <cell r="F9105" t="str">
            <v>C10H6N2O2Cl2</v>
          </cell>
          <cell r="G9105" t="str">
            <v>0</v>
          </cell>
          <cell r="H9105" t="str">
            <v>10000000</v>
          </cell>
          <cell r="I9105" t="str">
            <v>10000000</v>
          </cell>
          <cell r="J9105" t="str">
            <v>256</v>
          </cell>
        </row>
        <row r="9106">
          <cell r="A9106" t="str">
            <v>cpd09230</v>
          </cell>
          <cell r="B9106" t="str">
            <v>Nateglinide</v>
          </cell>
          <cell r="C9106" t="str">
            <v>Nateglinide</v>
          </cell>
          <cell r="D9106" t="str">
            <v>Nateglinide</v>
          </cell>
          <cell r="E9106" t="str">
            <v>C12508</v>
          </cell>
          <cell r="F9106" t="str">
            <v>C19H26NO3</v>
          </cell>
          <cell r="G9106" t="str">
            <v>-1</v>
          </cell>
          <cell r="H9106" t="str">
            <v>-56.82</v>
          </cell>
          <cell r="I9106" t="str">
            <v>1.53126</v>
          </cell>
          <cell r="J9106" t="str">
            <v>316</v>
          </cell>
        </row>
        <row r="9107">
          <cell r="A9107" t="str">
            <v>cpd09231</v>
          </cell>
          <cell r="B9107" t="str">
            <v>Eplerenone</v>
          </cell>
          <cell r="C9107" t="str">
            <v>Eplerenone</v>
          </cell>
          <cell r="D9107" t="str">
            <v>Eplerenone</v>
          </cell>
          <cell r="E9107" t="str">
            <v>C12512</v>
          </cell>
          <cell r="F9107" t="str">
            <v>C24H30O6</v>
          </cell>
          <cell r="G9107" t="str">
            <v>0</v>
          </cell>
          <cell r="H9107" t="str">
            <v>10000000</v>
          </cell>
          <cell r="I9107" t="str">
            <v>10000000</v>
          </cell>
          <cell r="J9107" t="str">
            <v>414</v>
          </cell>
        </row>
        <row r="9108">
          <cell r="A9108" t="str">
            <v>cpd09232</v>
          </cell>
          <cell r="B9108" t="str">
            <v>Pyriditol</v>
          </cell>
          <cell r="C9108" t="str">
            <v>Pyriditol</v>
          </cell>
          <cell r="D9108" t="str">
            <v>Pyriditol|Pyrithioxine dihydrochloride|Pyrithioxine hydrochloride</v>
          </cell>
          <cell r="E9108" t="str">
            <v/>
          </cell>
          <cell r="F9108" t="str">
            <v>C16H20N2O4S2</v>
          </cell>
          <cell r="G9108" t="str">
            <v>0</v>
          </cell>
          <cell r="H9108" t="str">
            <v>-46.17</v>
          </cell>
          <cell r="I9108" t="str">
            <v>3.51618</v>
          </cell>
          <cell r="J9108" t="str">
            <v>368</v>
          </cell>
        </row>
        <row r="9109">
          <cell r="A9109" t="str">
            <v>cpd09234</v>
          </cell>
          <cell r="B9109" t="str">
            <v>5alpha-Androstan-3beta,17beta-diol</v>
          </cell>
          <cell r="C9109" t="str">
            <v>5alpha-Androstan-3beta,17beta-diol</v>
          </cell>
          <cell r="D9109" t="str">
            <v>5alpha-Androstan-3beta,17beta-diol</v>
          </cell>
          <cell r="E9109" t="str">
            <v>C12525</v>
          </cell>
          <cell r="F9109" t="str">
            <v>C19H32O2</v>
          </cell>
          <cell r="G9109" t="str">
            <v>0</v>
          </cell>
          <cell r="H9109" t="str">
            <v>-49.38</v>
          </cell>
          <cell r="I9109" t="str">
            <v>7.18835</v>
          </cell>
          <cell r="J9109" t="str">
            <v>292</v>
          </cell>
        </row>
        <row r="9110">
          <cell r="A9110" t="str">
            <v>cpd09235</v>
          </cell>
          <cell r="B9110" t="str">
            <v>Tazarotene</v>
          </cell>
          <cell r="C9110" t="str">
            <v>Tazarotene</v>
          </cell>
          <cell r="D9110" t="str">
            <v>Tazarotene</v>
          </cell>
          <cell r="E9110" t="str">
            <v>C12531</v>
          </cell>
          <cell r="F9110" t="str">
            <v>C21H21NO2S</v>
          </cell>
          <cell r="G9110" t="str">
            <v>0</v>
          </cell>
          <cell r="H9110" t="str">
            <v>97.55</v>
          </cell>
          <cell r="I9110" t="str">
            <v>5.12747</v>
          </cell>
          <cell r="J9110" t="str">
            <v>351</v>
          </cell>
        </row>
        <row r="9111">
          <cell r="A9111" t="str">
            <v>cpd09236</v>
          </cell>
          <cell r="B9111" t="str">
            <v>Sulfamonomethoxine</v>
          </cell>
          <cell r="C9111" t="str">
            <v>Sulfamonomethoxine</v>
          </cell>
          <cell r="D9111" t="str">
            <v>Sulfamonomethoxine</v>
          </cell>
          <cell r="E9111" t="str">
            <v>C12540</v>
          </cell>
          <cell r="F9111" t="str">
            <v>C11H12N4O3S</v>
          </cell>
          <cell r="G9111" t="str">
            <v>0</v>
          </cell>
          <cell r="H9111" t="str">
            <v>10000000</v>
          </cell>
          <cell r="I9111" t="str">
            <v>10000000</v>
          </cell>
          <cell r="J9111" t="str">
            <v>280</v>
          </cell>
        </row>
        <row r="9112">
          <cell r="A9112" t="str">
            <v>cpd09237</v>
          </cell>
          <cell r="B9112" t="str">
            <v>Oxetacaine</v>
          </cell>
          <cell r="C9112" t="str">
            <v>Oxetacaine</v>
          </cell>
          <cell r="D9112" t="str">
            <v>Oxetacaine|Oxethazaine</v>
          </cell>
          <cell r="E9112" t="str">
            <v>C12552</v>
          </cell>
          <cell r="F9112" t="str">
            <v>C28H41N3O3</v>
          </cell>
          <cell r="G9112" t="str">
            <v>0</v>
          </cell>
          <cell r="H9112" t="str">
            <v>11.56</v>
          </cell>
          <cell r="I9112" t="str">
            <v>3.97429</v>
          </cell>
          <cell r="J9112" t="str">
            <v>467</v>
          </cell>
        </row>
        <row r="9113">
          <cell r="A9113" t="str">
            <v>cpd09238</v>
          </cell>
          <cell r="B9113" t="str">
            <v>Potassium acetate</v>
          </cell>
          <cell r="C9113" t="str">
            <v>Potassium acetate</v>
          </cell>
          <cell r="D9113" t="str">
            <v>Potassium acetate</v>
          </cell>
          <cell r="E9113" t="str">
            <v>C12554</v>
          </cell>
          <cell r="F9113" t="str">
            <v>C2H3O2</v>
          </cell>
          <cell r="G9113" t="str">
            <v>-1</v>
          </cell>
          <cell r="H9113" t="str">
            <v>-88.29</v>
          </cell>
          <cell r="I9113" t="str">
            <v>0.5</v>
          </cell>
          <cell r="J9113" t="str">
            <v>59</v>
          </cell>
        </row>
        <row r="9114">
          <cell r="A9114" t="str">
            <v>cpd09239</v>
          </cell>
          <cell r="B9114" t="str">
            <v>Cefepime hydrochloride</v>
          </cell>
          <cell r="C9114" t="str">
            <v>Cefepime hydrochloride</v>
          </cell>
          <cell r="D9114" t="str">
            <v>Cefepime dihydrochloride|Cefepime hydrochloride</v>
          </cell>
          <cell r="E9114" t="str">
            <v>C12557</v>
          </cell>
          <cell r="F9114" t="str">
            <v>C19H25N6O5S2</v>
          </cell>
          <cell r="G9114" t="str">
            <v>1</v>
          </cell>
          <cell r="H9114" t="str">
            <v>10000000</v>
          </cell>
          <cell r="I9114" t="str">
            <v>10000000</v>
          </cell>
          <cell r="J9114" t="str">
            <v>481</v>
          </cell>
        </row>
        <row r="9115">
          <cell r="A9115" t="str">
            <v>cpd09240</v>
          </cell>
          <cell r="B9115" t="str">
            <v>Saquinavir mesilate</v>
          </cell>
          <cell r="C9115" t="str">
            <v>Saquinavir mesilate</v>
          </cell>
          <cell r="D9115" t="str">
            <v>Saquinavir mesilate|Saquinavir mesylate</v>
          </cell>
          <cell r="E9115" t="str">
            <v>C12560</v>
          </cell>
          <cell r="F9115" t="str">
            <v>C39H53N6O8S</v>
          </cell>
          <cell r="G9115" t="str">
            <v>-1</v>
          </cell>
          <cell r="H9115" t="str">
            <v>-62.8825</v>
          </cell>
          <cell r="I9115" t="str">
            <v>6.12934</v>
          </cell>
          <cell r="J9115" t="str">
            <v>765</v>
          </cell>
        </row>
        <row r="9116">
          <cell r="A9116" t="str">
            <v>cpd09241</v>
          </cell>
          <cell r="B9116" t="str">
            <v>Aripiprazole</v>
          </cell>
          <cell r="C9116" t="str">
            <v>Aripiprazole</v>
          </cell>
          <cell r="D9116" t="str">
            <v>Aripiprazole</v>
          </cell>
          <cell r="E9116" t="str">
            <v>C12564</v>
          </cell>
          <cell r="F9116" t="str">
            <v>C23H27N3O2Cl2</v>
          </cell>
          <cell r="G9116" t="str">
            <v>0</v>
          </cell>
          <cell r="H9116" t="str">
            <v>66.42</v>
          </cell>
          <cell r="I9116" t="str">
            <v>3.01738</v>
          </cell>
          <cell r="J9116" t="str">
            <v>447</v>
          </cell>
        </row>
        <row r="9117">
          <cell r="A9117" t="str">
            <v>cpd09242</v>
          </cell>
          <cell r="B9117" t="str">
            <v>Magnesium oxide</v>
          </cell>
          <cell r="C9117" t="str">
            <v>Magnesium oxide</v>
          </cell>
          <cell r="D9117" t="str">
            <v>Magnesium oxide</v>
          </cell>
          <cell r="E9117" t="str">
            <v>C12567</v>
          </cell>
          <cell r="F9117" t="str">
            <v>HOMg</v>
          </cell>
          <cell r="G9117" t="str">
            <v>2</v>
          </cell>
          <cell r="H9117" t="str">
            <v>10000000</v>
          </cell>
          <cell r="I9117" t="str">
            <v>10000000</v>
          </cell>
          <cell r="J9117" t="str">
            <v>41</v>
          </cell>
        </row>
        <row r="9118">
          <cell r="A9118" t="str">
            <v>cpd09243</v>
          </cell>
          <cell r="B9118" t="str">
            <v>Potassium hydroxide</v>
          </cell>
          <cell r="C9118" t="str">
            <v>Potassium hydroxide</v>
          </cell>
          <cell r="D9118" t="str">
            <v>Potassium hydroxide</v>
          </cell>
          <cell r="E9118" t="str">
            <v>C12568</v>
          </cell>
          <cell r="F9118" t="str">
            <v>HOK</v>
          </cell>
          <cell r="G9118" t="str">
            <v>0</v>
          </cell>
          <cell r="H9118" t="str">
            <v>10000000</v>
          </cell>
          <cell r="I9118" t="str">
            <v>10000000</v>
          </cell>
          <cell r="J9118" t="str">
            <v>56</v>
          </cell>
        </row>
        <row r="9119">
          <cell r="A9119" t="str">
            <v>cpd09244</v>
          </cell>
          <cell r="B9119" t="str">
            <v>Sodium hydroxide</v>
          </cell>
          <cell r="C9119" t="str">
            <v>Sodium hydroxide</v>
          </cell>
          <cell r="D9119" t="str">
            <v>Sodium hydroxide</v>
          </cell>
          <cell r="E9119" t="str">
            <v>C12569</v>
          </cell>
          <cell r="F9119" t="str">
            <v>H2O</v>
          </cell>
          <cell r="G9119" t="str">
            <v>0</v>
          </cell>
          <cell r="H9119" t="str">
            <v>-56.687</v>
          </cell>
          <cell r="I9119" t="str">
            <v>0.5</v>
          </cell>
          <cell r="J9119" t="str">
            <v>18</v>
          </cell>
        </row>
        <row r="9120">
          <cell r="A9120" t="str">
            <v>cpd09245</v>
          </cell>
          <cell r="B9120" t="str">
            <v>Pheniramine maleate</v>
          </cell>
          <cell r="C9120" t="str">
            <v>Pheniramine maleate</v>
          </cell>
          <cell r="D9120" t="str">
            <v>Pheniramine maleate</v>
          </cell>
          <cell r="E9120" t="str">
            <v>C12574</v>
          </cell>
          <cell r="F9120" t="str">
            <v>C20H22N2O4</v>
          </cell>
          <cell r="G9120" t="str">
            <v>-2</v>
          </cell>
          <cell r="H9120" t="str">
            <v>-38.92</v>
          </cell>
          <cell r="I9120" t="str">
            <v>2.11284</v>
          </cell>
          <cell r="J9120" t="str">
            <v>354</v>
          </cell>
        </row>
        <row r="9121">
          <cell r="A9121" t="str">
            <v>cpd09246</v>
          </cell>
          <cell r="B9121" t="str">
            <v>Pheneturide</v>
          </cell>
          <cell r="C9121" t="str">
            <v>Pheneturide</v>
          </cell>
          <cell r="D9121" t="str">
            <v>Ethylphenacemide|Pheneturide</v>
          </cell>
          <cell r="E9121" t="str">
            <v>C12590</v>
          </cell>
          <cell r="F9121" t="str">
            <v>C11H14N2O2</v>
          </cell>
          <cell r="G9121" t="str">
            <v>0</v>
          </cell>
          <cell r="H9121" t="str">
            <v>-38.21</v>
          </cell>
          <cell r="I9121" t="str">
            <v>1.27823</v>
          </cell>
          <cell r="J9121" t="str">
            <v>206</v>
          </cell>
        </row>
        <row r="9122">
          <cell r="A9122" t="str">
            <v>cpd09247</v>
          </cell>
          <cell r="B9122" t="str">
            <v>Emtricitabine</v>
          </cell>
          <cell r="C9122" t="str">
            <v>Emtricitabine</v>
          </cell>
          <cell r="D9122" t="str">
            <v>Emtricitabine</v>
          </cell>
          <cell r="E9122" t="str">
            <v>C12599</v>
          </cell>
          <cell r="F9122" t="str">
            <v>C8H10N3O3SF</v>
          </cell>
          <cell r="G9122" t="str">
            <v>0</v>
          </cell>
          <cell r="H9122" t="str">
            <v>10000000</v>
          </cell>
          <cell r="I9122" t="str">
            <v>10000000</v>
          </cell>
          <cell r="J9122" t="str">
            <v>247</v>
          </cell>
        </row>
        <row r="9123">
          <cell r="A9123" t="str">
            <v>cpd09248</v>
          </cell>
          <cell r="B9123" t="str">
            <v>Phenol red</v>
          </cell>
          <cell r="C9123" t="str">
            <v>Phenol red</v>
          </cell>
          <cell r="D9123" t="str">
            <v>Phenol red|Phenolsulfonphthalein</v>
          </cell>
          <cell r="E9123" t="str">
            <v>C12600</v>
          </cell>
          <cell r="F9123" t="str">
            <v>C19H14O5S</v>
          </cell>
          <cell r="G9123" t="str">
            <v>0</v>
          </cell>
          <cell r="H9123" t="str">
            <v>10000000</v>
          </cell>
          <cell r="I9123" t="str">
            <v>10000000</v>
          </cell>
          <cell r="J9123" t="str">
            <v>354</v>
          </cell>
        </row>
        <row r="9124">
          <cell r="A9124" t="str">
            <v>cpd09249</v>
          </cell>
          <cell r="B9124" t="str">
            <v>Sodium bicarbonate</v>
          </cell>
          <cell r="C9124" t="str">
            <v>Sodium bicarbonate</v>
          </cell>
          <cell r="D9124" t="str">
            <v>Sodium bicarbonate</v>
          </cell>
          <cell r="E9124" t="str">
            <v>C12603</v>
          </cell>
          <cell r="F9124" t="str">
            <v>Na</v>
          </cell>
          <cell r="G9124" t="str">
            <v>0</v>
          </cell>
          <cell r="H9124" t="str">
            <v>10000000</v>
          </cell>
          <cell r="I9124" t="str">
            <v>10000000</v>
          </cell>
          <cell r="J9124" t="str">
            <v>23</v>
          </cell>
        </row>
        <row r="9125">
          <cell r="A9125" t="str">
            <v>cpd09250</v>
          </cell>
          <cell r="B9125" t="str">
            <v>Novobiocin sodium</v>
          </cell>
          <cell r="C9125" t="str">
            <v>Novobiocin sodium</v>
          </cell>
          <cell r="D9125" t="str">
            <v>Novobiocin sodium</v>
          </cell>
          <cell r="E9125" t="str">
            <v>C12609</v>
          </cell>
          <cell r="F9125" t="str">
            <v>Na</v>
          </cell>
          <cell r="G9125" t="str">
            <v>0</v>
          </cell>
          <cell r="H9125" t="str">
            <v>10000000</v>
          </cell>
          <cell r="I9125" t="str">
            <v>10000000</v>
          </cell>
          <cell r="J9125" t="str">
            <v>23</v>
          </cell>
        </row>
        <row r="9126">
          <cell r="A9126" t="str">
            <v>cpd09251</v>
          </cell>
          <cell r="B9126" t="str">
            <v>Sulfalene</v>
          </cell>
          <cell r="C9126" t="str">
            <v>Sulfalene</v>
          </cell>
          <cell r="D9126" t="str">
            <v>Sulfalene|Sulfamethopyrazine</v>
          </cell>
          <cell r="E9126" t="str">
            <v>C12616</v>
          </cell>
          <cell r="F9126" t="str">
            <v>C11H11N4O3S</v>
          </cell>
          <cell r="G9126" t="str">
            <v>-1</v>
          </cell>
          <cell r="H9126" t="str">
            <v>10000000</v>
          </cell>
          <cell r="I9126" t="str">
            <v>10000000</v>
          </cell>
          <cell r="J9126" t="str">
            <v>279</v>
          </cell>
        </row>
        <row r="9127">
          <cell r="A9127" t="str">
            <v>cpd09252</v>
          </cell>
          <cell r="B9127" t="str">
            <v>3-Coumaric acid</v>
          </cell>
          <cell r="C9127" t="str">
            <v>3hcinnm</v>
          </cell>
          <cell r="D9127" t="str">
            <v>3-hydroxycinnamic acid|3-Coumaric acid|trans-3-Hydroxycinnamate</v>
          </cell>
          <cell r="E9127" t="str">
            <v>C12621</v>
          </cell>
          <cell r="F9127" t="str">
            <v>C9H7O3</v>
          </cell>
          <cell r="G9127" t="str">
            <v>-1</v>
          </cell>
          <cell r="H9127" t="str">
            <v>-71.75</v>
          </cell>
          <cell r="I9127" t="str">
            <v>1.10005</v>
          </cell>
          <cell r="J9127" t="str">
            <v>163</v>
          </cell>
        </row>
        <row r="9128">
          <cell r="A9128" t="str">
            <v>cpd09253</v>
          </cell>
          <cell r="B9128" t="str">
            <v>cis-3-(3-Carboxyethenyl)-3,5-cyclohexadiene-1,2-diol</v>
          </cell>
          <cell r="C9128" t="str">
            <v>cenchddd</v>
          </cell>
          <cell r="D9128" t="str">
            <v>cis-3-(3-Carboxyethenyl)-3,5-cyclohexadiene-1,2-diol</v>
          </cell>
          <cell r="E9128" t="str">
            <v>C12622</v>
          </cell>
          <cell r="F9128" t="str">
            <v>C9H9O4</v>
          </cell>
          <cell r="G9128" t="str">
            <v>-1</v>
          </cell>
          <cell r="H9128" t="str">
            <v>-104.93</v>
          </cell>
          <cell r="I9128" t="str">
            <v>1.46977</v>
          </cell>
          <cell r="J9128" t="str">
            <v>181</v>
          </cell>
        </row>
        <row r="9129">
          <cell r="A9129" t="str">
            <v>cpd09254</v>
          </cell>
          <cell r="B9129" t="str">
            <v>2,3-dihydroxicinnamic acid</v>
          </cell>
          <cell r="C9129" t="str">
            <v>dhcinnm</v>
          </cell>
          <cell r="D9129" t="str">
            <v>2,3-dihydroxicinnamic acid|trans-2,3-Dihydroxycinnamate</v>
          </cell>
          <cell r="E9129" t="str">
            <v>C12623</v>
          </cell>
          <cell r="F9129" t="str">
            <v>C9H7O4</v>
          </cell>
          <cell r="G9129" t="str">
            <v>-1</v>
          </cell>
          <cell r="H9129" t="str">
            <v>-111.23</v>
          </cell>
          <cell r="I9129" t="str">
            <v>1.26745</v>
          </cell>
          <cell r="J9129" t="str">
            <v>179</v>
          </cell>
        </row>
        <row r="9130">
          <cell r="A9130" t="str">
            <v>cpd09255</v>
          </cell>
          <cell r="B9130" t="str">
            <v>2-Hydroxy-6-ketononatrienedioate</v>
          </cell>
          <cell r="C9130" t="str">
            <v>hkntd</v>
          </cell>
          <cell r="D9130" t="str">
            <v>2-Hydroxy-6-ketononatrienedioate</v>
          </cell>
          <cell r="E9130" t="str">
            <v>C12624</v>
          </cell>
          <cell r="F9130" t="str">
            <v>C9H6O6</v>
          </cell>
          <cell r="G9130" t="str">
            <v>-2</v>
          </cell>
          <cell r="H9130" t="str">
            <v>-167.42</v>
          </cell>
          <cell r="I9130" t="str">
            <v>1.67752</v>
          </cell>
          <cell r="J9130" t="str">
            <v>210</v>
          </cell>
        </row>
        <row r="9131">
          <cell r="A9131" t="str">
            <v>cpd09256</v>
          </cell>
          <cell r="B9131" t="str">
            <v>Biochanin A 7-O-(6-O-malonyl-beta-D-glucoside)</v>
          </cell>
          <cell r="C9131" t="str">
            <v>Biochanin A 7-O-(6-O-malonyl-beta-D-glucoside)</v>
          </cell>
          <cell r="D9131" t="str">
            <v>Biochanin A 7-O-beta-D-glucoside 6''-O-malonate|Biochanin A 7-O-(6-O-malonyl-beta-D-glucoside)</v>
          </cell>
          <cell r="E9131" t="str">
            <v>C12625</v>
          </cell>
          <cell r="F9131" t="str">
            <v>C25H23O13</v>
          </cell>
          <cell r="G9131" t="str">
            <v>-1</v>
          </cell>
          <cell r="H9131" t="str">
            <v>-367.15</v>
          </cell>
          <cell r="I9131" t="str">
            <v>3.17004</v>
          </cell>
          <cell r="J9131" t="str">
            <v>531</v>
          </cell>
        </row>
        <row r="9132">
          <cell r="A9132" t="str">
            <v>cpd09257</v>
          </cell>
          <cell r="B9132" t="str">
            <v>Trifolin</v>
          </cell>
          <cell r="C9132" t="str">
            <v>Trifolin</v>
          </cell>
          <cell r="D9132" t="str">
            <v>Trifolin|Kaempferol 3-O-beta-D-galactoside</v>
          </cell>
          <cell r="E9132" t="str">
            <v>C12626</v>
          </cell>
          <cell r="F9132" t="str">
            <v>C21H20O11</v>
          </cell>
          <cell r="G9132" t="str">
            <v>0</v>
          </cell>
          <cell r="H9132" t="str">
            <v>-304.78</v>
          </cell>
          <cell r="I9132" t="str">
            <v>3.18677</v>
          </cell>
          <cell r="J9132" t="str">
            <v>448</v>
          </cell>
        </row>
        <row r="9133">
          <cell r="A9133" t="str">
            <v>cpd09258</v>
          </cell>
          <cell r="B9133" t="str">
            <v>Rhoifolin</v>
          </cell>
          <cell r="C9133" t="str">
            <v>Rhoifolin</v>
          </cell>
          <cell r="D9133" t="str">
            <v>Rhoifoloside|Rhoifolin|Apigenin 7-O-neohesperidoside</v>
          </cell>
          <cell r="E9133" t="str">
            <v>C12627</v>
          </cell>
          <cell r="F9133" t="str">
            <v>C27H30O14</v>
          </cell>
          <cell r="G9133" t="str">
            <v>0</v>
          </cell>
          <cell r="H9133" t="str">
            <v>-388.77</v>
          </cell>
          <cell r="I9133" t="str">
            <v>4.26203</v>
          </cell>
          <cell r="J9133" t="str">
            <v>578</v>
          </cell>
        </row>
        <row r="9134">
          <cell r="A9134" t="str">
            <v>cpd09259</v>
          </cell>
          <cell r="B9134" t="str">
            <v>Vitexin 2''-rhamnoside</v>
          </cell>
          <cell r="C9134" t="str">
            <v>Vitexin 2''-rhamnoside</v>
          </cell>
          <cell r="D9134" t="str">
            <v>Vitexin 2''-rhamnoside|2''-O-Rhamnosylvitexin|Vitexin 2''-O-beta-L-rhamnoside</v>
          </cell>
          <cell r="E9134" t="str">
            <v>C12628</v>
          </cell>
          <cell r="F9134" t="str">
            <v>C27H29O14</v>
          </cell>
          <cell r="G9134" t="str">
            <v>-1</v>
          </cell>
          <cell r="H9134" t="str">
            <v>-396.35</v>
          </cell>
          <cell r="I9134" t="str">
            <v>4.38152</v>
          </cell>
          <cell r="J9134" t="str">
            <v>577</v>
          </cell>
        </row>
        <row r="9135">
          <cell r="A9135" t="str">
            <v>cpd09260</v>
          </cell>
          <cell r="B9135" t="str">
            <v>Isoswertisin 2''-rhamnoside</v>
          </cell>
          <cell r="C9135" t="str">
            <v>Isoswertisin 2''-rhamnoside</v>
          </cell>
          <cell r="D9135" t="str">
            <v>Isoswertisin 2''-rhamnoside|2''-O-Rhamnosylisoswertisin|7-O-Methylvitexin 2''-O-beta-L-rhamnoside</v>
          </cell>
          <cell r="E9135" t="str">
            <v>C12629</v>
          </cell>
          <cell r="F9135" t="str">
            <v>C28H32O14</v>
          </cell>
          <cell r="G9135" t="str">
            <v>0</v>
          </cell>
          <cell r="H9135" t="str">
            <v>-390.4</v>
          </cell>
          <cell r="I9135" t="str">
            <v>4.34286</v>
          </cell>
          <cell r="J9135" t="str">
            <v>592</v>
          </cell>
        </row>
        <row r="9136">
          <cell r="A9136" t="str">
            <v>cpd09261</v>
          </cell>
          <cell r="B9136" t="str">
            <v>Scolymoside</v>
          </cell>
          <cell r="C9136" t="str">
            <v>Scolymoside</v>
          </cell>
          <cell r="D9136" t="str">
            <v>Veronicastroside|Scolymoside|Luteolin 7-O-neohesperidoside</v>
          </cell>
          <cell r="E9136" t="str">
            <v>C12630</v>
          </cell>
          <cell r="F9136" t="str">
            <v>C27H30O15</v>
          </cell>
          <cell r="G9136" t="str">
            <v>0</v>
          </cell>
          <cell r="H9136" t="str">
            <v>-428.25</v>
          </cell>
          <cell r="I9136" t="str">
            <v>4.36975</v>
          </cell>
          <cell r="J9136" t="str">
            <v>594</v>
          </cell>
        </row>
        <row r="9137">
          <cell r="A9137" t="str">
            <v>cpd09262</v>
          </cell>
          <cell r="B9137" t="str">
            <v>2-Hydroxy-2,3-dihydrogenistein</v>
          </cell>
          <cell r="C9137" t="str">
            <v>2-Hydroxy-2,3-dihydrogenistein</v>
          </cell>
          <cell r="D9137" t="str">
            <v>2-Hydroxy-2,3-dihydrogenistein</v>
          </cell>
          <cell r="E9137" t="str">
            <v>C12631</v>
          </cell>
          <cell r="F9137" t="str">
            <v>C15H12O6</v>
          </cell>
          <cell r="G9137" t="str">
            <v>0</v>
          </cell>
          <cell r="H9137" t="str">
            <v>-153.65</v>
          </cell>
          <cell r="I9137" t="str">
            <v>2.27251</v>
          </cell>
          <cell r="J9137" t="str">
            <v>288</v>
          </cell>
        </row>
        <row r="9138">
          <cell r="A9138" t="str">
            <v>cpd09263</v>
          </cell>
          <cell r="B9138" t="str">
            <v>Luteolin 7-O-beta-D-diglucuronide</v>
          </cell>
          <cell r="C9138" t="str">
            <v>Luteolin 7-O-beta-D-diglucuronide</v>
          </cell>
          <cell r="D9138" t="str">
            <v>Luteolin 7-O-beta-D-diglucuronide|Luteolin 7-O-[beta-D-glucuronosyl-(1-&gt;2)-beta-D-glucuronide]</v>
          </cell>
          <cell r="E9138" t="str">
            <v>C12632</v>
          </cell>
          <cell r="F9138" t="str">
            <v>C27H24O18</v>
          </cell>
          <cell r="G9138" t="str">
            <v>-2</v>
          </cell>
          <cell r="H9138" t="str">
            <v>-550.92</v>
          </cell>
          <cell r="I9138" t="str">
            <v>4.34217</v>
          </cell>
          <cell r="J9138" t="str">
            <v>636</v>
          </cell>
        </row>
        <row r="9139">
          <cell r="A9139" t="str">
            <v>cpd09264</v>
          </cell>
          <cell r="B9139" t="str">
            <v>Laricitrin</v>
          </cell>
          <cell r="C9139" t="str">
            <v>Laricitrin</v>
          </cell>
          <cell r="D9139" t="str">
            <v>3'-O-Methylmyricetin|Laricitrin</v>
          </cell>
          <cell r="E9139" t="str">
            <v>C12633</v>
          </cell>
          <cell r="F9139" t="str">
            <v>C16H11O8</v>
          </cell>
          <cell r="G9139" t="str">
            <v>-1</v>
          </cell>
          <cell r="H9139" t="str">
            <v>-201.91</v>
          </cell>
          <cell r="I9139" t="str">
            <v>2.9081</v>
          </cell>
          <cell r="J9139" t="str">
            <v>331</v>
          </cell>
        </row>
        <row r="9140">
          <cell r="A9140" t="str">
            <v>cpd09265</v>
          </cell>
          <cell r="B9140" t="str">
            <v>Sophoraflavonoloside</v>
          </cell>
          <cell r="C9140" t="str">
            <v>Sophoraflavonoloside</v>
          </cell>
          <cell r="D9140" t="str">
            <v>Kaempferol 3-O-beta-D-sophoroside|Sophoraflavonoloside|Kaempferol-3-O-beta-D-sophoroside|Kaempferol 3-O-beta-D-glucosyl-(1-&gt;2)-beta-D-glucoside</v>
          </cell>
          <cell r="E9140" t="str">
            <v>C12634</v>
          </cell>
          <cell r="F9140" t="str">
            <v>C27H30O16</v>
          </cell>
          <cell r="G9140" t="str">
            <v>0</v>
          </cell>
          <cell r="H9140" t="str">
            <v>-463.26</v>
          </cell>
          <cell r="I9140" t="str">
            <v>4.3652</v>
          </cell>
          <cell r="J9140" t="str">
            <v>610</v>
          </cell>
        </row>
        <row r="9141">
          <cell r="A9141" t="str">
            <v>cpd09266</v>
          </cell>
          <cell r="B9141" t="str">
            <v>Kaempferol 3-sophorotrioside</v>
          </cell>
          <cell r="C9141" t="str">
            <v>Kaempferol 3-sophorotrioside</v>
          </cell>
          <cell r="D9141" t="str">
            <v>Kaempferol 3-sophorotrioside|Kaempferol 3-O-beta-D-glucosyl-(1-&gt;2)-beta-D-glucosyl-(1-&gt;2)-beta-D-glucoside</v>
          </cell>
          <cell r="E9141" t="str">
            <v>C12635</v>
          </cell>
          <cell r="F9141" t="str">
            <v>C33H40O21</v>
          </cell>
          <cell r="G9141" t="str">
            <v>0</v>
          </cell>
          <cell r="H9141" t="str">
            <v>-621.74</v>
          </cell>
          <cell r="I9141" t="str">
            <v>5.70513</v>
          </cell>
          <cell r="J9141" t="str">
            <v>772</v>
          </cell>
        </row>
        <row r="9142">
          <cell r="A9142" t="str">
            <v>cpd09267</v>
          </cell>
          <cell r="B9142" t="str">
            <v>Kaempferol 3-O-[6-(4-coumaroyl)-beta-D-glucosyl-(1-&gt;2)-beta-D-glucosyl-(1-&gt;2)- beta-D-glucoside]</v>
          </cell>
          <cell r="C9142" t="str">
            <v>Kaempferol 3-O-[6-(4-coumaroyl)-beta-D-glucosyl-(1-&gt;2)-beta-D-glucosyl-(1-&gt;2)- beta-D-glucoside]</v>
          </cell>
          <cell r="D9142" t="str">
            <v>Kaempferol 3-O-[6-(4-coumaroyl)-beta-D-glucosyl-(1-&gt;2)-beta-D-glucosyl-(1-&gt;2)- beta-D-glucoside]</v>
          </cell>
          <cell r="E9142" t="str">
            <v>C12636</v>
          </cell>
          <cell r="F9142" t="str">
            <v>C42H46O23</v>
          </cell>
          <cell r="G9142" t="str">
            <v>0</v>
          </cell>
          <cell r="H9142" t="str">
            <v>-644.19</v>
          </cell>
          <cell r="I9142" t="str">
            <v>6.08485</v>
          </cell>
          <cell r="J9142" t="str">
            <v>918</v>
          </cell>
        </row>
        <row r="9143">
          <cell r="A9143" t="str">
            <v>cpd09268</v>
          </cell>
          <cell r="B9143" t="str">
            <v>Quercetin 3-O-[beta-D-xylosyl-(1-&gt;2)-beta-D-glucoside]</v>
          </cell>
          <cell r="C9143" t="str">
            <v>Quercetin 3-O-[beta-D-xylosyl-(1-&gt;2)-beta-D-glucoside]</v>
          </cell>
          <cell r="D9143" t="str">
            <v>Quercetin 3-O-[beta-D-xylosyl-(1-&gt;2)-beta-D-glucoside]</v>
          </cell>
          <cell r="E9143" t="str">
            <v>C12637</v>
          </cell>
          <cell r="F9143" t="str">
            <v>C26H28O16</v>
          </cell>
          <cell r="G9143" t="str">
            <v>0</v>
          </cell>
          <cell r="H9143" t="str">
            <v>-464.52</v>
          </cell>
          <cell r="I9143" t="str">
            <v>4.34353</v>
          </cell>
          <cell r="J9143" t="str">
            <v>596</v>
          </cell>
        </row>
        <row r="9144">
          <cell r="A9144" t="str">
            <v>cpd09269</v>
          </cell>
          <cell r="B9144" t="str">
            <v>Quercetin 3-O-malonylglucoside</v>
          </cell>
          <cell r="C9144" t="str">
            <v>Quercetin 3-O-malonylglucoside</v>
          </cell>
          <cell r="D9144" t="str">
            <v>Quercetin-3-O-(6''-malonylglucoside)|Quercetin 3-O-malonylglucoside|Quercetin 3-O-(6-O-malonyl-beta-D-glucoside)</v>
          </cell>
          <cell r="E9144" t="str">
            <v>C12638</v>
          </cell>
          <cell r="F9144" t="str">
            <v>C24H21O15</v>
          </cell>
          <cell r="G9144" t="str">
            <v>-1</v>
          </cell>
          <cell r="H9144" t="str">
            <v>-459.54</v>
          </cell>
          <cell r="I9144" t="str">
            <v>3.32099</v>
          </cell>
          <cell r="J9144" t="str">
            <v>549</v>
          </cell>
        </row>
        <row r="9145">
          <cell r="A9145" t="str">
            <v>cpd09270</v>
          </cell>
          <cell r="B9145" t="str">
            <v>Quercimeritrin</v>
          </cell>
          <cell r="C9145" t="str">
            <v>Quercimeritrin</v>
          </cell>
          <cell r="D9145" t="str">
            <v>Quercimeritrin|Quercetin 7-O-beta-D-glucoside</v>
          </cell>
          <cell r="E9145" t="str">
            <v>C12639</v>
          </cell>
          <cell r="F9145" t="str">
            <v>C21H19O12</v>
          </cell>
          <cell r="G9145" t="str">
            <v>-1</v>
          </cell>
          <cell r="H9145" t="str">
            <v>-335.56</v>
          </cell>
          <cell r="I9145" t="str">
            <v>3.41874</v>
          </cell>
          <cell r="J9145" t="str">
            <v>463</v>
          </cell>
        </row>
        <row r="9146">
          <cell r="A9146" t="str">
            <v>cpd09271</v>
          </cell>
          <cell r="B9146" t="str">
            <v>Bisdemalonylsalvianin</v>
          </cell>
          <cell r="C9146" t="str">
            <v>Bisdemalonylsalvianin</v>
          </cell>
          <cell r="D9146" t="str">
            <v>Bisdemalonylsalvianin|Pelargonidin 3-O-(6-caffeoyl-beta-D-glucoside) 5-O-beta-D-glucoside</v>
          </cell>
          <cell r="E9146" t="str">
            <v>C12640</v>
          </cell>
          <cell r="F9146" t="str">
            <v>C36H35O18</v>
          </cell>
          <cell r="G9146" t="str">
            <v>-1</v>
          </cell>
          <cell r="H9146" t="str">
            <v>10000000</v>
          </cell>
          <cell r="I9146" t="str">
            <v>10000000</v>
          </cell>
          <cell r="J9146" t="str">
            <v>755</v>
          </cell>
        </row>
        <row r="9147">
          <cell r="A9147" t="str">
            <v>cpd09272</v>
          </cell>
          <cell r="B9147" t="str">
            <v>Monodemalonylsalvianin</v>
          </cell>
          <cell r="C9147" t="str">
            <v>Monodemalonylsalvianin</v>
          </cell>
          <cell r="D9147" t="str">
            <v>Monodemalonylsalvianin|4'''-Demalonylsalvianin</v>
          </cell>
          <cell r="E9147" t="str">
            <v>C12641</v>
          </cell>
          <cell r="F9147" t="str">
            <v>C39H36O21</v>
          </cell>
          <cell r="G9147" t="str">
            <v>-2</v>
          </cell>
          <cell r="H9147" t="str">
            <v>10000000</v>
          </cell>
          <cell r="I9147" t="str">
            <v>10000000</v>
          </cell>
          <cell r="J9147" t="str">
            <v>840</v>
          </cell>
        </row>
        <row r="9148">
          <cell r="A9148" t="str">
            <v>cpd09273</v>
          </cell>
          <cell r="B9148" t="str">
            <v>Pelargonidin 3-O-(6-O-malonyl-beta-D-glucoside)</v>
          </cell>
          <cell r="C9148" t="str">
            <v>Pelargonidin 3-O-(6-O-malonyl-beta-D-glucoside)</v>
          </cell>
          <cell r="D9148" t="str">
            <v>Pelargonidin 3-O-(6-O-malonyl-beta-D-glucoside)</v>
          </cell>
          <cell r="E9148" t="str">
            <v>C12642</v>
          </cell>
          <cell r="F9148" t="str">
            <v>C24H20O13</v>
          </cell>
          <cell r="G9148" t="str">
            <v>-2</v>
          </cell>
          <cell r="H9148" t="str">
            <v>10000000</v>
          </cell>
          <cell r="I9148" t="str">
            <v>10000000</v>
          </cell>
          <cell r="J9148" t="str">
            <v>516</v>
          </cell>
        </row>
        <row r="9149">
          <cell r="A9149" t="str">
            <v>cpd09274</v>
          </cell>
          <cell r="B9149" t="str">
            <v>Cyanidin-3-(6'-malonylglucoside)</v>
          </cell>
          <cell r="C9149" t="str">
            <v>Cyanidin-3-(6'-malonylglucoside)</v>
          </cell>
          <cell r="D9149" t="str">
            <v>Cyanidin-3-(6'-malonylglucoside)|Cyanidin 3-O-(6'-O-malonylglucoside)|Cyanidin 3-O-(6-O-malonyl-beta-D-glucoside)</v>
          </cell>
          <cell r="E9149" t="str">
            <v>C12643</v>
          </cell>
          <cell r="F9149" t="str">
            <v>C24H20O14</v>
          </cell>
          <cell r="G9149" t="str">
            <v>-2</v>
          </cell>
          <cell r="H9149" t="str">
            <v>10000000</v>
          </cell>
          <cell r="I9149" t="str">
            <v>10000000</v>
          </cell>
          <cell r="J9149" t="str">
            <v>532</v>
          </cell>
        </row>
        <row r="9150">
          <cell r="A9150" t="str">
            <v>cpd09275</v>
          </cell>
          <cell r="B9150" t="str">
            <v>Pelargonidin 3-O-rutinoside</v>
          </cell>
          <cell r="C9150" t="str">
            <v>Pelargonidin 3-O-rutinoside</v>
          </cell>
          <cell r="D9150" t="str">
            <v>Pelargonidin 3-O-rutinoside</v>
          </cell>
          <cell r="E9150" t="str">
            <v>C12644</v>
          </cell>
          <cell r="F9150" t="str">
            <v>C27H29O14</v>
          </cell>
          <cell r="G9150" t="str">
            <v>-1</v>
          </cell>
          <cell r="H9150" t="str">
            <v>10000000</v>
          </cell>
          <cell r="I9150" t="str">
            <v>10000000</v>
          </cell>
          <cell r="J9150" t="str">
            <v>577</v>
          </cell>
        </row>
        <row r="9151">
          <cell r="A9151" t="str">
            <v>cpd09276</v>
          </cell>
          <cell r="B9151" t="str">
            <v>Pelargonidin 3-rutinoside-5-glucopyranoside</v>
          </cell>
          <cell r="C9151" t="str">
            <v>Pelargonidin 3-rutinoside-5-glucopyranoside</v>
          </cell>
          <cell r="D9151" t="str">
            <v>Pelargonidin 3-rutinoside-5-glucopyranoside|Pelargonidin 3-O-rutinoside 5-O-beta-D-glucoside</v>
          </cell>
          <cell r="E9151" t="str">
            <v>C12645</v>
          </cell>
          <cell r="F9151" t="str">
            <v>C33H39O19</v>
          </cell>
          <cell r="G9151" t="str">
            <v>-1</v>
          </cell>
          <cell r="H9151" t="str">
            <v>10000000</v>
          </cell>
          <cell r="I9151" t="str">
            <v>10000000</v>
          </cell>
          <cell r="J9151" t="str">
            <v>739</v>
          </cell>
        </row>
        <row r="9152">
          <cell r="A9152" t="str">
            <v>cpd09277</v>
          </cell>
          <cell r="B9152" t="str">
            <v>Cyanidin 3-O-rutinoside 5-O-beta-D-glucoside</v>
          </cell>
          <cell r="C9152" t="str">
            <v>Cyanidin 3-O-rutinoside 5-O-beta-D-glucoside</v>
          </cell>
          <cell r="D9152" t="str">
            <v>Cyanidin 3-O-rutinoside 5-O-beta-D-glucoside</v>
          </cell>
          <cell r="E9152" t="str">
            <v>C12646</v>
          </cell>
          <cell r="F9152" t="str">
            <v>C33H39O20</v>
          </cell>
          <cell r="G9152" t="str">
            <v>-1</v>
          </cell>
          <cell r="H9152" t="str">
            <v>10000000</v>
          </cell>
          <cell r="I9152" t="str">
            <v>10000000</v>
          </cell>
          <cell r="J9152" t="str">
            <v>755</v>
          </cell>
        </row>
        <row r="9153">
          <cell r="A9153" t="str">
            <v>cpd09278</v>
          </cell>
          <cell r="B9153" t="str">
            <v>Salvianin</v>
          </cell>
          <cell r="C9153" t="str">
            <v>Salvianin</v>
          </cell>
          <cell r="D9153" t="str">
            <v>Salvianin</v>
          </cell>
          <cell r="E9153" t="str">
            <v>C12647</v>
          </cell>
          <cell r="F9153" t="str">
            <v>C42H37O24</v>
          </cell>
          <cell r="G9153" t="str">
            <v>-3</v>
          </cell>
          <cell r="H9153" t="str">
            <v>10000000</v>
          </cell>
          <cell r="I9153" t="str">
            <v>10000000</v>
          </cell>
          <cell r="J9153" t="str">
            <v>925</v>
          </cell>
        </row>
        <row r="9154">
          <cell r="A9154" t="str">
            <v>cpd09279</v>
          </cell>
          <cell r="B9154" t="str">
            <v>Citric acid monohydrate</v>
          </cell>
          <cell r="C9154" t="str">
            <v>Citric acid monohydrate</v>
          </cell>
          <cell r="D9154" t="str">
            <v>Citric acid monohydrate</v>
          </cell>
          <cell r="E9154" t="str">
            <v>C12649</v>
          </cell>
          <cell r="F9154" t="str">
            <v>C6H5O7</v>
          </cell>
          <cell r="G9154" t="str">
            <v>-3</v>
          </cell>
          <cell r="H9154" t="str">
            <v>-280.44</v>
          </cell>
          <cell r="I9154" t="str">
            <v>0.496391</v>
          </cell>
          <cell r="J9154" t="str">
            <v>189</v>
          </cell>
        </row>
        <row r="9155">
          <cell r="A9155" t="str">
            <v>cpd09280</v>
          </cell>
          <cell r="B9155" t="str">
            <v>Capecitabine</v>
          </cell>
          <cell r="C9155" t="str">
            <v>Capecitabine</v>
          </cell>
          <cell r="D9155" t="str">
            <v>(1-(5-Deoxy-beta-D-ribofuranosyl)-5-fluoro-1,2-dihydro-2-oxo-4- pyrimidinyl)-carbamic acid pentyl ester|Capecitabine</v>
          </cell>
          <cell r="E9155" t="str">
            <v>C12650</v>
          </cell>
          <cell r="F9155" t="str">
            <v>C15H22N3O6F</v>
          </cell>
          <cell r="G9155" t="str">
            <v>0</v>
          </cell>
          <cell r="H9155" t="str">
            <v>10000000</v>
          </cell>
          <cell r="I9155" t="str">
            <v>10000000</v>
          </cell>
          <cell r="J9155" t="str">
            <v>359</v>
          </cell>
        </row>
        <row r="9156">
          <cell r="A9156" t="str">
            <v>cpd09281</v>
          </cell>
          <cell r="B9156" t="str">
            <v>Phenylpropanolamine hydrochloride</v>
          </cell>
          <cell r="C9156" t="str">
            <v>Phenylpropanolamine hydrochloride</v>
          </cell>
          <cell r="D9156" t="str">
            <v>Phenylpropanolamine hydrochloride</v>
          </cell>
          <cell r="E9156" t="str">
            <v/>
          </cell>
          <cell r="F9156" t="str">
            <v>C9H13NO</v>
          </cell>
          <cell r="G9156" t="str">
            <v>0</v>
          </cell>
          <cell r="H9156" t="str">
            <v>-1.35</v>
          </cell>
          <cell r="I9156" t="str">
            <v>0.912701</v>
          </cell>
          <cell r="J9156" t="str">
            <v>151</v>
          </cell>
        </row>
        <row r="9157">
          <cell r="A9157" t="str">
            <v>cpd09282</v>
          </cell>
          <cell r="B9157" t="str">
            <v>Paramethasone acetate</v>
          </cell>
          <cell r="C9157" t="str">
            <v>Paramethasone acetate</v>
          </cell>
          <cell r="D9157" t="str">
            <v>Paramethasone acetate</v>
          </cell>
          <cell r="E9157" t="str">
            <v>C12656</v>
          </cell>
          <cell r="F9157" t="str">
            <v>C24H31O6F</v>
          </cell>
          <cell r="G9157" t="str">
            <v>0</v>
          </cell>
          <cell r="H9157" t="str">
            <v>10000000</v>
          </cell>
          <cell r="I9157" t="str">
            <v>10000000</v>
          </cell>
          <cell r="J9157" t="str">
            <v>434</v>
          </cell>
        </row>
        <row r="9158">
          <cell r="A9158" t="str">
            <v>cpd09283</v>
          </cell>
          <cell r="B9158" t="str">
            <v>Pantethine</v>
          </cell>
          <cell r="C9158" t="str">
            <v>Pantethine</v>
          </cell>
          <cell r="D9158" t="str">
            <v>Pantethine</v>
          </cell>
          <cell r="E9158" t="str">
            <v>C12661</v>
          </cell>
          <cell r="F9158" t="str">
            <v>C22H42N4O8S2</v>
          </cell>
          <cell r="G9158" t="str">
            <v>0</v>
          </cell>
          <cell r="H9158" t="str">
            <v>-263.11</v>
          </cell>
          <cell r="I9158" t="str">
            <v>3.13106</v>
          </cell>
          <cell r="J9158" t="str">
            <v>554</v>
          </cell>
        </row>
        <row r="9159">
          <cell r="A9159" t="str">
            <v>cpd09284</v>
          </cell>
          <cell r="B9159" t="str">
            <v>Josamycin</v>
          </cell>
          <cell r="C9159" t="str">
            <v>Josamycin</v>
          </cell>
          <cell r="D9159" t="str">
            <v>Josamycin|Leucomycin A3</v>
          </cell>
          <cell r="E9159" t="str">
            <v>C12662</v>
          </cell>
          <cell r="F9159" t="str">
            <v>C42H70NO15</v>
          </cell>
          <cell r="G9159" t="str">
            <v>1</v>
          </cell>
          <cell r="H9159" t="str">
            <v>10000000</v>
          </cell>
          <cell r="I9159" t="str">
            <v>10000000</v>
          </cell>
          <cell r="J9159" t="str">
            <v>828</v>
          </cell>
        </row>
        <row r="9160">
          <cell r="A9160" t="str">
            <v>cpd09285</v>
          </cell>
          <cell r="B9160" t="str">
            <v>Prednisolone sodium succinate</v>
          </cell>
          <cell r="C9160" t="str">
            <v>Prednisolone sodium succinate</v>
          </cell>
          <cell r="D9160" t="str">
            <v>Prednisolone sodium succinate</v>
          </cell>
          <cell r="E9160" t="str">
            <v>C12666</v>
          </cell>
          <cell r="F9160" t="str">
            <v>Na</v>
          </cell>
          <cell r="G9160" t="str">
            <v>0</v>
          </cell>
          <cell r="H9160" t="str">
            <v>10000000</v>
          </cell>
          <cell r="I9160" t="str">
            <v>10000000</v>
          </cell>
          <cell r="J9160" t="str">
            <v>23</v>
          </cell>
        </row>
        <row r="9161">
          <cell r="A9161" t="str">
            <v>cpd09286</v>
          </cell>
          <cell r="B9161" t="str">
            <v>QUOSP</v>
          </cell>
          <cell r="C9161" t="str">
            <v>QUOSP</v>
          </cell>
          <cell r="D9161" t="str">
            <v>QUOSP|Quercetin 3-O-sophoroside|Quercetin 3-beta-D-sophoroside|Baimaside|Quercetin 3-O-beta-D-glucosyl-(1-&gt;2)-beta-D-glucoside</v>
          </cell>
          <cell r="E9161" t="str">
            <v>C12667</v>
          </cell>
          <cell r="F9161" t="str">
            <v>C27H30O17</v>
          </cell>
          <cell r="G9161" t="str">
            <v>0</v>
          </cell>
          <cell r="H9161" t="str">
            <v>-502.74</v>
          </cell>
          <cell r="I9161" t="str">
            <v>4.47753</v>
          </cell>
          <cell r="J9161" t="str">
            <v>626</v>
          </cell>
        </row>
        <row r="9162">
          <cell r="A9162" t="str">
            <v>cpd09287</v>
          </cell>
          <cell r="B9162" t="str">
            <v>Quercetin 3-sophorotrioside</v>
          </cell>
          <cell r="C9162" t="str">
            <v>Quercetin 3-sophorotrioside</v>
          </cell>
          <cell r="D9162" t="str">
            <v>Quercetin 3-sophorotrioside|Quercetin 3-O-beta-D-glucosyl-(1-&gt;2)-beta-D-glucosyl-(1-&gt;2)-beta-D-glucoside</v>
          </cell>
          <cell r="E9162" t="str">
            <v>C12668</v>
          </cell>
          <cell r="F9162" t="str">
            <v>C33H40O22</v>
          </cell>
          <cell r="G9162" t="str">
            <v>0</v>
          </cell>
          <cell r="H9162" t="str">
            <v>-661.22</v>
          </cell>
          <cell r="I9162" t="str">
            <v>5.79974</v>
          </cell>
          <cell r="J9162" t="str">
            <v>788</v>
          </cell>
        </row>
        <row r="9163">
          <cell r="A9163" t="str">
            <v>cpd09288</v>
          </cell>
          <cell r="B9163" t="str">
            <v>Tegafur</v>
          </cell>
          <cell r="C9163" t="str">
            <v>Tegafur</v>
          </cell>
          <cell r="D9163" t="str">
            <v>Tegafur</v>
          </cell>
          <cell r="E9163" t="str">
            <v>C12673</v>
          </cell>
          <cell r="F9163" t="str">
            <v>C8H9N2O3F</v>
          </cell>
          <cell r="G9163" t="str">
            <v>0</v>
          </cell>
          <cell r="H9163" t="str">
            <v>10000000</v>
          </cell>
          <cell r="I9163" t="str">
            <v>10000000</v>
          </cell>
          <cell r="J9163" t="str">
            <v>200</v>
          </cell>
        </row>
        <row r="9164">
          <cell r="A9164" t="str">
            <v>cpd09289</v>
          </cell>
          <cell r="B9164" t="str">
            <v>Benzylhydrochlorothiazide</v>
          </cell>
          <cell r="C9164" t="str">
            <v>Benzylhydrochlorothiazide</v>
          </cell>
          <cell r="D9164" t="str">
            <v>Benzylhydrochlorothiazide</v>
          </cell>
          <cell r="E9164" t="str">
            <v>C12675</v>
          </cell>
          <cell r="F9164" t="str">
            <v>C14H14N3O4S2Cl</v>
          </cell>
          <cell r="G9164" t="str">
            <v>0</v>
          </cell>
          <cell r="H9164" t="str">
            <v>10000000</v>
          </cell>
          <cell r="I9164" t="str">
            <v>10000000</v>
          </cell>
          <cell r="J9164" t="str">
            <v>387</v>
          </cell>
        </row>
        <row r="9165">
          <cell r="A9165" t="str">
            <v>cpd09290</v>
          </cell>
          <cell r="B9165" t="str">
            <v>Acrinol</v>
          </cell>
          <cell r="C9165" t="str">
            <v>Acrinol</v>
          </cell>
          <cell r="D9165" t="str">
            <v>Ethacridine lactate|Acrinol</v>
          </cell>
          <cell r="E9165" t="str">
            <v>C12677</v>
          </cell>
          <cell r="F9165" t="str">
            <v>C18H20N3O4</v>
          </cell>
          <cell r="G9165" t="str">
            <v>-1</v>
          </cell>
          <cell r="H9165" t="str">
            <v>-59.84</v>
          </cell>
          <cell r="I9165" t="str">
            <v>2.88057</v>
          </cell>
          <cell r="J9165" t="str">
            <v>342</v>
          </cell>
        </row>
        <row r="9166">
          <cell r="A9166" t="str">
            <v>cpd09291</v>
          </cell>
          <cell r="B9166" t="str">
            <v>Floxacillin sodium</v>
          </cell>
          <cell r="C9166" t="str">
            <v>Floxacillin sodium</v>
          </cell>
          <cell r="D9166" t="str">
            <v>Floxacillin sodium|Flucloxacillin sodium</v>
          </cell>
          <cell r="E9166" t="str">
            <v/>
          </cell>
          <cell r="F9166" t="str">
            <v>C19H16N3O5SClF</v>
          </cell>
          <cell r="G9166" t="str">
            <v>-1</v>
          </cell>
          <cell r="H9166" t="str">
            <v>-139.35</v>
          </cell>
          <cell r="I9166" t="str">
            <v>2.93652</v>
          </cell>
          <cell r="J9166" t="str">
            <v>452</v>
          </cell>
        </row>
        <row r="9167">
          <cell r="A9167" t="str">
            <v>cpd09292</v>
          </cell>
          <cell r="B9167" t="str">
            <v>Berberine chloride</v>
          </cell>
          <cell r="C9167" t="str">
            <v>Berberine chloride</v>
          </cell>
          <cell r="D9167" t="str">
            <v>Berberine chloride</v>
          </cell>
          <cell r="E9167" t="str">
            <v>C12679</v>
          </cell>
          <cell r="F9167" t="str">
            <v>Cl</v>
          </cell>
          <cell r="G9167" t="str">
            <v>-1</v>
          </cell>
          <cell r="H9167" t="str">
            <v>10000000</v>
          </cell>
          <cell r="I9167" t="str">
            <v>10000000</v>
          </cell>
          <cell r="J9167" t="str">
            <v>35</v>
          </cell>
        </row>
        <row r="9168">
          <cell r="A9168" t="str">
            <v>cpd09294</v>
          </cell>
          <cell r="B9168" t="str">
            <v>Cyclothiazide</v>
          </cell>
          <cell r="C9168" t="str">
            <v>Cyclothiazide</v>
          </cell>
          <cell r="D9168" t="str">
            <v>Cyclothiazide</v>
          </cell>
          <cell r="E9168" t="str">
            <v>C12685</v>
          </cell>
          <cell r="F9168" t="str">
            <v>C14H16N3O4S2Cl</v>
          </cell>
          <cell r="G9168" t="str">
            <v>0</v>
          </cell>
          <cell r="H9168" t="str">
            <v>10000000</v>
          </cell>
          <cell r="I9168" t="str">
            <v>10000000</v>
          </cell>
          <cell r="J9168" t="str">
            <v>389</v>
          </cell>
        </row>
        <row r="9169">
          <cell r="A9169" t="str">
            <v>cpd09295</v>
          </cell>
          <cell r="B9169" t="str">
            <v>Cefacetrile sodium</v>
          </cell>
          <cell r="C9169" t="str">
            <v>Cefacetrile sodium</v>
          </cell>
          <cell r="D9169" t="str">
            <v>Cephacetrile sodium|Cefacetrile sodium</v>
          </cell>
          <cell r="E9169" t="str">
            <v>C12691</v>
          </cell>
          <cell r="F9169" t="str">
            <v>Na</v>
          </cell>
          <cell r="G9169" t="str">
            <v>0</v>
          </cell>
          <cell r="H9169" t="str">
            <v>10000000</v>
          </cell>
          <cell r="I9169" t="str">
            <v>10000000</v>
          </cell>
          <cell r="J9169" t="str">
            <v>23</v>
          </cell>
        </row>
        <row r="9170">
          <cell r="A9170" t="str">
            <v>cpd09296</v>
          </cell>
          <cell r="B9170" t="str">
            <v>Carindacillin sodium</v>
          </cell>
          <cell r="C9170" t="str">
            <v>Carindacillin sodium</v>
          </cell>
          <cell r="D9170" t="str">
            <v>Carbenicillin indanyl sodium|Carindacillin sodium</v>
          </cell>
          <cell r="E9170" t="str">
            <v>C12712</v>
          </cell>
          <cell r="F9170" t="str">
            <v>Na</v>
          </cell>
          <cell r="G9170" t="str">
            <v>0</v>
          </cell>
          <cell r="H9170" t="str">
            <v>10000000</v>
          </cell>
          <cell r="I9170" t="str">
            <v>10000000</v>
          </cell>
          <cell r="J9170" t="str">
            <v>23</v>
          </cell>
        </row>
        <row r="9171">
          <cell r="A9171" t="str">
            <v>cpd09297</v>
          </cell>
          <cell r="B9171" t="str">
            <v>Dimefline hydrochloride</v>
          </cell>
          <cell r="C9171" t="str">
            <v>Dimefline hydrochloride</v>
          </cell>
          <cell r="D9171" t="str">
            <v>Dimefline hydrochloride</v>
          </cell>
          <cell r="E9171" t="str">
            <v>C12717</v>
          </cell>
          <cell r="F9171" t="str">
            <v>C20H21NO3</v>
          </cell>
          <cell r="G9171" t="str">
            <v>0</v>
          </cell>
          <cell r="H9171" t="str">
            <v>5.9</v>
          </cell>
          <cell r="I9171" t="str">
            <v>2.61466</v>
          </cell>
          <cell r="J9171" t="str">
            <v>323</v>
          </cell>
        </row>
        <row r="9172">
          <cell r="A9172" t="str">
            <v>cpd09298</v>
          </cell>
          <cell r="B9172" t="str">
            <v>Ethynodiol diacetate</v>
          </cell>
          <cell r="C9172" t="str">
            <v>Ethynodiol diacetate</v>
          </cell>
          <cell r="D9172" t="str">
            <v>Ethynodiol diacetate</v>
          </cell>
          <cell r="E9172" t="str">
            <v>C12724</v>
          </cell>
          <cell r="F9172" t="str">
            <v>C24H32O4</v>
          </cell>
          <cell r="G9172" t="str">
            <v>0</v>
          </cell>
          <cell r="H9172" t="str">
            <v>9.87</v>
          </cell>
          <cell r="I9172" t="str">
            <v>7.25031</v>
          </cell>
          <cell r="J9172" t="str">
            <v>384</v>
          </cell>
        </row>
        <row r="9173">
          <cell r="A9173" t="str">
            <v>cpd09299</v>
          </cell>
          <cell r="B9173" t="str">
            <v>Sulbutiamine</v>
          </cell>
          <cell r="C9173" t="str">
            <v>Sulbutiamine</v>
          </cell>
          <cell r="D9173" t="str">
            <v>Sulbutiamine|Bisibuthiamine</v>
          </cell>
          <cell r="E9173" t="str">
            <v>C12750</v>
          </cell>
          <cell r="F9173" t="str">
            <v>C32H46N8O6S2</v>
          </cell>
          <cell r="G9173" t="str">
            <v>0</v>
          </cell>
          <cell r="H9173" t="str">
            <v>-28.05</v>
          </cell>
          <cell r="I9173" t="str">
            <v>4.7699</v>
          </cell>
          <cell r="J9173" t="str">
            <v>702</v>
          </cell>
        </row>
        <row r="9174">
          <cell r="A9174" t="str">
            <v>cpd09300</v>
          </cell>
          <cell r="B9174" t="str">
            <v>Troleandomycin</v>
          </cell>
          <cell r="C9174" t="str">
            <v>Troleandomycin</v>
          </cell>
          <cell r="D9174" t="str">
            <v>Triacetyloleandomycin|Troleandomycin</v>
          </cell>
          <cell r="E9174" t="str">
            <v>C12753</v>
          </cell>
          <cell r="F9174" t="str">
            <v>C41H68NO15</v>
          </cell>
          <cell r="G9174" t="str">
            <v>1</v>
          </cell>
          <cell r="H9174" t="str">
            <v>10000000</v>
          </cell>
          <cell r="I9174" t="str">
            <v>10000000</v>
          </cell>
          <cell r="J9174" t="str">
            <v>814</v>
          </cell>
        </row>
        <row r="9175">
          <cell r="A9175" t="str">
            <v>cpd09301</v>
          </cell>
          <cell r="B9175" t="str">
            <v>Mequitazine</v>
          </cell>
          <cell r="C9175" t="str">
            <v>Mequitazine</v>
          </cell>
          <cell r="D9175" t="str">
            <v>Mequitazine</v>
          </cell>
          <cell r="E9175" t="str">
            <v>C12755</v>
          </cell>
          <cell r="F9175" t="str">
            <v>C20H23N2S</v>
          </cell>
          <cell r="G9175" t="str">
            <v>1</v>
          </cell>
          <cell r="H9175" t="str">
            <v>10000000</v>
          </cell>
          <cell r="I9175" t="str">
            <v>10000000</v>
          </cell>
          <cell r="J9175" t="str">
            <v>323</v>
          </cell>
        </row>
        <row r="9176">
          <cell r="A9176" t="str">
            <v>cpd09302</v>
          </cell>
          <cell r="B9176" t="str">
            <v>Ciclacillin</v>
          </cell>
          <cell r="C9176" t="str">
            <v>Ciclacillin</v>
          </cell>
          <cell r="D9176" t="str">
            <v>Ciclacillin|Cyclacillin</v>
          </cell>
          <cell r="E9176" t="str">
            <v>C12766</v>
          </cell>
          <cell r="F9176" t="str">
            <v>C15H23N3O4S</v>
          </cell>
          <cell r="G9176" t="str">
            <v>0</v>
          </cell>
          <cell r="H9176" t="str">
            <v>-103.31</v>
          </cell>
          <cell r="I9176" t="str">
            <v>2.30976</v>
          </cell>
          <cell r="J9176" t="str">
            <v>341</v>
          </cell>
        </row>
        <row r="9177">
          <cell r="A9177" t="str">
            <v>cpd09303</v>
          </cell>
          <cell r="B9177" t="str">
            <v>Sulbentine</v>
          </cell>
          <cell r="C9177" t="str">
            <v>Sulbentine</v>
          </cell>
          <cell r="D9177" t="str">
            <v>Sulbentine|Dibenzthion</v>
          </cell>
          <cell r="E9177" t="str">
            <v>C12767</v>
          </cell>
          <cell r="F9177" t="str">
            <v>C17H18N2S2</v>
          </cell>
          <cell r="G9177" t="str">
            <v>0</v>
          </cell>
          <cell r="H9177" t="str">
            <v>10000000</v>
          </cell>
          <cell r="I9177" t="str">
            <v>10000000</v>
          </cell>
          <cell r="J9177" t="str">
            <v>314</v>
          </cell>
        </row>
        <row r="9178">
          <cell r="A9178" t="str">
            <v>cpd09304</v>
          </cell>
          <cell r="B9178" t="str">
            <v>Timepidium bromide</v>
          </cell>
          <cell r="C9178" t="str">
            <v>Timepidium bromide</v>
          </cell>
          <cell r="D9178" t="str">
            <v>Timepidium bromide anhydrous|Timepidium bromide</v>
          </cell>
          <cell r="E9178" t="str">
            <v>C12768</v>
          </cell>
          <cell r="F9178" t="str">
            <v>Br</v>
          </cell>
          <cell r="G9178" t="str">
            <v>-1</v>
          </cell>
          <cell r="H9178" t="str">
            <v>10000000</v>
          </cell>
          <cell r="I9178" t="str">
            <v>10000000</v>
          </cell>
          <cell r="J9178" t="str">
            <v>80</v>
          </cell>
        </row>
        <row r="9179">
          <cell r="A9179" t="str">
            <v>cpd09305</v>
          </cell>
          <cell r="B9179" t="str">
            <v>Erythromycin ethylsuccinate</v>
          </cell>
          <cell r="C9179" t="str">
            <v>Erythromycin ethylsuccinate</v>
          </cell>
          <cell r="D9179" t="str">
            <v>Erythromycin ethylsuccinate</v>
          </cell>
          <cell r="E9179" t="str">
            <v>C12796</v>
          </cell>
          <cell r="F9179" t="str">
            <v>C43H76NO16</v>
          </cell>
          <cell r="G9179" t="str">
            <v>1</v>
          </cell>
          <cell r="H9179" t="str">
            <v>10000000</v>
          </cell>
          <cell r="I9179" t="str">
            <v>10000000</v>
          </cell>
          <cell r="J9179" t="str">
            <v>862</v>
          </cell>
        </row>
        <row r="9180">
          <cell r="A9180" t="str">
            <v>cpd09306</v>
          </cell>
          <cell r="B9180" t="str">
            <v>Tulobuterol hydrochloride</v>
          </cell>
          <cell r="C9180" t="str">
            <v>Tulobuterol hydrochloride</v>
          </cell>
          <cell r="D9180" t="str">
            <v>Tulobuterol hydrochloride</v>
          </cell>
          <cell r="E9180" t="str">
            <v>C12798</v>
          </cell>
          <cell r="F9180" t="str">
            <v>C12H18NOCl</v>
          </cell>
          <cell r="G9180" t="str">
            <v>0</v>
          </cell>
          <cell r="H9180" t="str">
            <v>-1.89</v>
          </cell>
          <cell r="I9180" t="str">
            <v>1.18344</v>
          </cell>
          <cell r="J9180" t="str">
            <v>227</v>
          </cell>
        </row>
        <row r="9181">
          <cell r="A9181" t="str">
            <v>cpd09307</v>
          </cell>
          <cell r="B9181" t="str">
            <v>Allylestrenol</v>
          </cell>
          <cell r="C9181" t="str">
            <v>Allylestrenol</v>
          </cell>
          <cell r="D9181" t="str">
            <v>Allylestrenol</v>
          </cell>
          <cell r="E9181" t="str">
            <v>C12811</v>
          </cell>
          <cell r="F9181" t="str">
            <v>C21H32O</v>
          </cell>
          <cell r="G9181" t="str">
            <v>0</v>
          </cell>
          <cell r="H9181" t="str">
            <v>43.6</v>
          </cell>
          <cell r="I9181" t="str">
            <v>5.00795</v>
          </cell>
          <cell r="J9181" t="str">
            <v>300</v>
          </cell>
        </row>
        <row r="9182">
          <cell r="A9182" t="str">
            <v>cpd09308</v>
          </cell>
          <cell r="B9182" t="str">
            <v>Kainic acid</v>
          </cell>
          <cell r="C9182" t="str">
            <v>Kainic acid</v>
          </cell>
          <cell r="D9182" t="str">
            <v>alpha- Kainic acid|Kainic acid</v>
          </cell>
          <cell r="E9182" t="str">
            <v>C12819</v>
          </cell>
          <cell r="F9182" t="str">
            <v>C10H13NO4</v>
          </cell>
          <cell r="G9182" t="str">
            <v>-2</v>
          </cell>
          <cell r="H9182" t="str">
            <v>-121.78</v>
          </cell>
          <cell r="I9182" t="str">
            <v>1.04182</v>
          </cell>
          <cell r="J9182" t="str">
            <v>211</v>
          </cell>
        </row>
        <row r="9183">
          <cell r="A9183" t="str">
            <v>cpd09309</v>
          </cell>
          <cell r="B9183" t="str">
            <v>Bromisovalum</v>
          </cell>
          <cell r="C9183" t="str">
            <v>Bromisovalum</v>
          </cell>
          <cell r="D9183" t="str">
            <v>Bromovalerylurea|Bromisovalum</v>
          </cell>
          <cell r="E9183" t="str">
            <v>C12829</v>
          </cell>
          <cell r="F9183" t="str">
            <v>C6H11N2O2Br</v>
          </cell>
          <cell r="G9183" t="str">
            <v>0</v>
          </cell>
          <cell r="H9183" t="str">
            <v>10000000</v>
          </cell>
          <cell r="I9183" t="str">
            <v>10000000</v>
          </cell>
          <cell r="J9183" t="str">
            <v>223</v>
          </cell>
        </row>
        <row r="9184">
          <cell r="A9184" t="str">
            <v>cpd09310</v>
          </cell>
          <cell r="B9184" t="str">
            <v>3,4,6-Trichlorocatechol</v>
          </cell>
          <cell r="C9184" t="str">
            <v>3,4,6-Trichlorocatechol</v>
          </cell>
          <cell r="D9184" t="str">
            <v>3,4,6-Trichlorocatechol</v>
          </cell>
          <cell r="E9184" t="str">
            <v>C12831</v>
          </cell>
          <cell r="F9184" t="str">
            <v>C6H3O2Cl3</v>
          </cell>
          <cell r="G9184" t="str">
            <v>0</v>
          </cell>
          <cell r="H9184" t="str">
            <v>-63.54</v>
          </cell>
          <cell r="I9184" t="str">
            <v>2.06455</v>
          </cell>
          <cell r="J9184" t="str">
            <v>212</v>
          </cell>
        </row>
        <row r="9185">
          <cell r="A9185" t="str">
            <v>cpd09311</v>
          </cell>
          <cell r="B9185" t="str">
            <v>3,4,6-Trichloro-cis-1,2-dihydroxycyclohexa-3,5-diene</v>
          </cell>
          <cell r="C9185" t="str">
            <v>3,4,6-Trichloro-cis-1,2-dihydroxycyclohexa-3,5-diene</v>
          </cell>
          <cell r="D9185" t="str">
            <v>3,4,6-Trichloro-cis-1,2-dihydroxycyclohexa-3,5-diene</v>
          </cell>
          <cell r="E9185" t="str">
            <v>C12832</v>
          </cell>
          <cell r="F9185" t="str">
            <v>C6H5O2Cl3</v>
          </cell>
          <cell r="G9185" t="str">
            <v>0</v>
          </cell>
          <cell r="H9185" t="str">
            <v>-54.8</v>
          </cell>
          <cell r="I9185" t="str">
            <v>1.84944</v>
          </cell>
          <cell r="J9185" t="str">
            <v>214</v>
          </cell>
        </row>
        <row r="9186">
          <cell r="A9186" t="str">
            <v>cpd09312</v>
          </cell>
          <cell r="B9186" t="str">
            <v>2,3,5-Trichloro-cis,cis-muconate</v>
          </cell>
          <cell r="C9186" t="str">
            <v>2,3,5-Trichloro-cis,cis-muconate</v>
          </cell>
          <cell r="D9186" t="str">
            <v>2,3,5-Trichloro-cis,cis-muconate</v>
          </cell>
          <cell r="E9186" t="str">
            <v>C12833</v>
          </cell>
          <cell r="F9186" t="str">
            <v>C6HO4Cl3</v>
          </cell>
          <cell r="G9186" t="str">
            <v>-2</v>
          </cell>
          <cell r="H9186" t="str">
            <v>-134.44</v>
          </cell>
          <cell r="I9186" t="str">
            <v>1.90799</v>
          </cell>
          <cell r="J9186" t="str">
            <v>242</v>
          </cell>
        </row>
        <row r="9187">
          <cell r="A9187" t="str">
            <v>cpd09313</v>
          </cell>
          <cell r="B9187" t="str">
            <v>2,5-Dichloro-carboxymethylenebut-2-en-4-olide</v>
          </cell>
          <cell r="C9187" t="str">
            <v>2,5-Dichloro-carboxymethylenebut-2-en-4-olide</v>
          </cell>
          <cell r="D9187" t="str">
            <v>2,5-Dichloro-carboxymethylenebut-2-en-4-olide</v>
          </cell>
          <cell r="E9187" t="str">
            <v>C12834</v>
          </cell>
          <cell r="F9187" t="str">
            <v>C6HO4Cl2</v>
          </cell>
          <cell r="G9187" t="str">
            <v>-1</v>
          </cell>
          <cell r="H9187" t="str">
            <v>-108.82</v>
          </cell>
          <cell r="I9187" t="str">
            <v>2.58877</v>
          </cell>
          <cell r="J9187" t="str">
            <v>207</v>
          </cell>
        </row>
        <row r="9188">
          <cell r="A9188" t="str">
            <v>cpd09314</v>
          </cell>
          <cell r="B9188" t="str">
            <v>2,5-Dichloro-4-oxohex-2-enedioate</v>
          </cell>
          <cell r="C9188" t="str">
            <v>2,5-Dichloro-4-oxohex-2-enedioate</v>
          </cell>
          <cell r="D9188" t="str">
            <v>2,5-Dichloro-4-oxohex-2-enedioate</v>
          </cell>
          <cell r="E9188" t="str">
            <v>C12835</v>
          </cell>
          <cell r="F9188" t="str">
            <v>C6H2O5Cl2</v>
          </cell>
          <cell r="G9188" t="str">
            <v>-2</v>
          </cell>
          <cell r="H9188" t="str">
            <v>-181.7</v>
          </cell>
          <cell r="I9188" t="str">
            <v>1.04277</v>
          </cell>
          <cell r="J9188" t="str">
            <v>224</v>
          </cell>
        </row>
        <row r="9189">
          <cell r="A9189" t="str">
            <v>cpd09315</v>
          </cell>
          <cell r="B9189" t="str">
            <v>2-Chloro-3-oxoadipate</v>
          </cell>
          <cell r="C9189" t="str">
            <v>2-Chloro-3-oxoadipate</v>
          </cell>
          <cell r="D9189" t="str">
            <v>2-Chloro-3-oxoadipate</v>
          </cell>
          <cell r="E9189" t="str">
            <v>C12836</v>
          </cell>
          <cell r="F9189" t="str">
            <v>C6H5O5Cl</v>
          </cell>
          <cell r="G9189" t="str">
            <v>-2</v>
          </cell>
          <cell r="H9189" t="str">
            <v>-196.48</v>
          </cell>
          <cell r="I9189" t="str">
            <v>0.704222</v>
          </cell>
          <cell r="J9189" t="str">
            <v>192</v>
          </cell>
        </row>
        <row r="9190">
          <cell r="A9190" t="str">
            <v>cpd09316</v>
          </cell>
          <cell r="B9190" t="str">
            <v>3-Chloro-cis-1,2-dihydroxycyclohexa-3,5-diene</v>
          </cell>
          <cell r="C9190" t="str">
            <v>3-Chloro-cis-1,2-dihydroxycyclohexa-3,5-diene</v>
          </cell>
          <cell r="D9190" t="str">
            <v>3-Chloro-cis-1,2-dihydroxycyclohexa-3,5-diene</v>
          </cell>
          <cell r="E9190" t="str">
            <v>C12837</v>
          </cell>
          <cell r="F9190" t="str">
            <v>C6H7O2Cl</v>
          </cell>
          <cell r="G9190" t="str">
            <v>0</v>
          </cell>
          <cell r="H9190" t="str">
            <v>-48.44</v>
          </cell>
          <cell r="I9190" t="str">
            <v>1.22779</v>
          </cell>
          <cell r="J9190" t="str">
            <v>146</v>
          </cell>
        </row>
        <row r="9191">
          <cell r="A9191" t="str">
            <v>cpd09317</v>
          </cell>
          <cell r="B9191" t="str">
            <v>trans-4-Carboxymethylenebut-2-en-4-olide</v>
          </cell>
          <cell r="C9191" t="str">
            <v>trans-4-Carboxymethylenebut-2-en-4-olide</v>
          </cell>
          <cell r="D9191" t="str">
            <v>trans-4-Carboxymethylenebut-2-en-4-olide</v>
          </cell>
          <cell r="E9191" t="str">
            <v>C12838</v>
          </cell>
          <cell r="F9191" t="str">
            <v>C6H3O4</v>
          </cell>
          <cell r="G9191" t="str">
            <v>-1</v>
          </cell>
          <cell r="H9191" t="str">
            <v>-100.2</v>
          </cell>
          <cell r="I9191" t="str">
            <v>2.45341</v>
          </cell>
          <cell r="J9191" t="str">
            <v>139</v>
          </cell>
        </row>
        <row r="9192">
          <cell r="A9192" t="str">
            <v>cpd09318</v>
          </cell>
          <cell r="B9192" t="str">
            <v>Pyricarbate</v>
          </cell>
          <cell r="C9192" t="str">
            <v>Pyricarbate</v>
          </cell>
          <cell r="D9192" t="str">
            <v>Pyridinol carbamate|Pyricarbate</v>
          </cell>
          <cell r="E9192" t="str">
            <v>C12842</v>
          </cell>
          <cell r="F9192" t="str">
            <v>C11H15N3O4</v>
          </cell>
          <cell r="G9192" t="str">
            <v>0</v>
          </cell>
          <cell r="H9192" t="str">
            <v>-111.26</v>
          </cell>
          <cell r="I9192" t="str">
            <v>2.01865</v>
          </cell>
          <cell r="J9192" t="str">
            <v>253</v>
          </cell>
        </row>
        <row r="9193">
          <cell r="A9193" t="str">
            <v>cpd09319</v>
          </cell>
          <cell r="B9193" t="str">
            <v>Cefpirome sulfate</v>
          </cell>
          <cell r="C9193" t="str">
            <v>Cefpirome sulfate</v>
          </cell>
          <cell r="D9193" t="str">
            <v>Cefpirome sulfate</v>
          </cell>
          <cell r="E9193" t="str">
            <v/>
          </cell>
          <cell r="F9193" t="str">
            <v>C21H23N7O9S3</v>
          </cell>
          <cell r="G9193" t="str">
            <v>0</v>
          </cell>
          <cell r="H9193" t="str">
            <v>10000000</v>
          </cell>
          <cell r="I9193" t="str">
            <v>10000000</v>
          </cell>
          <cell r="J9193" t="str">
            <v>613</v>
          </cell>
        </row>
        <row r="9194">
          <cell r="A9194" t="str">
            <v>cpd09320</v>
          </cell>
          <cell r="B9194" t="str">
            <v>Phenolsulfonic acid</v>
          </cell>
          <cell r="C9194" t="str">
            <v>Phenolsulfonic acid</v>
          </cell>
          <cell r="D9194" t="str">
            <v>Phenolsulfonic acid|p-Hydroxybenzenesulfonic acid|p-Phenolsulfonic acid</v>
          </cell>
          <cell r="E9194" t="str">
            <v>C12849</v>
          </cell>
          <cell r="F9194" t="str">
            <v>C6H5O4S</v>
          </cell>
          <cell r="G9194" t="str">
            <v>-1</v>
          </cell>
          <cell r="H9194" t="str">
            <v>-131.632</v>
          </cell>
          <cell r="I9194" t="str">
            <v>1.12874</v>
          </cell>
          <cell r="J9194" t="str">
            <v>173</v>
          </cell>
        </row>
        <row r="9195">
          <cell r="A9195" t="str">
            <v>cpd09321</v>
          </cell>
          <cell r="B9195" t="str">
            <v>Thiamphenicol</v>
          </cell>
          <cell r="C9195" t="str">
            <v>Thiamphenicol</v>
          </cell>
          <cell r="D9195" t="str">
            <v>Thiamphenicol</v>
          </cell>
          <cell r="E9195" t="str">
            <v>C12853</v>
          </cell>
          <cell r="F9195" t="str">
            <v>C12H15NO5SCl2</v>
          </cell>
          <cell r="G9195" t="str">
            <v>0</v>
          </cell>
          <cell r="H9195" t="str">
            <v>10000000</v>
          </cell>
          <cell r="I9195" t="str">
            <v>10000000</v>
          </cell>
          <cell r="J9195" t="str">
            <v>355</v>
          </cell>
        </row>
        <row r="9196">
          <cell r="A9196" t="str">
            <v>cpd09322</v>
          </cell>
          <cell r="B9196" t="str">
            <v>Estradiol valerate</v>
          </cell>
          <cell r="C9196" t="str">
            <v>Estradiol valerate</v>
          </cell>
          <cell r="D9196" t="str">
            <v>Estradiol valerate</v>
          </cell>
          <cell r="E9196" t="str">
            <v>C12859</v>
          </cell>
          <cell r="F9196" t="str">
            <v>C23H32O3</v>
          </cell>
          <cell r="G9196" t="str">
            <v>0</v>
          </cell>
          <cell r="H9196" t="str">
            <v>-56.13</v>
          </cell>
          <cell r="I9196" t="str">
            <v>4.35311</v>
          </cell>
          <cell r="J9196" t="str">
            <v>356</v>
          </cell>
        </row>
        <row r="9197">
          <cell r="A9197" t="str">
            <v>cpd09323</v>
          </cell>
          <cell r="B9197" t="str">
            <v>Nedaplatin</v>
          </cell>
          <cell r="C9197" t="str">
            <v>Nedaplatin</v>
          </cell>
          <cell r="D9197" t="str">
            <v>Nedaplatin</v>
          </cell>
          <cell r="E9197" t="str">
            <v>C12862</v>
          </cell>
          <cell r="F9197" t="str">
            <v>C2H8N2O3Pt</v>
          </cell>
          <cell r="G9197" t="str">
            <v>5</v>
          </cell>
          <cell r="H9197" t="str">
            <v>10000000</v>
          </cell>
          <cell r="I9197" t="str">
            <v>10000000</v>
          </cell>
          <cell r="J9197" t="str">
            <v>303</v>
          </cell>
        </row>
        <row r="9198">
          <cell r="A9198" t="str">
            <v>cpd09324</v>
          </cell>
          <cell r="B9198" t="str">
            <v>Am 80</v>
          </cell>
          <cell r="C9198" t="str">
            <v>Am 80</v>
          </cell>
          <cell r="D9198" t="str">
            <v>Am 80|Tamibarotene</v>
          </cell>
          <cell r="E9198" t="str">
            <v>C12864</v>
          </cell>
          <cell r="F9198" t="str">
            <v>C22H24NO3</v>
          </cell>
          <cell r="G9198" t="str">
            <v>-1</v>
          </cell>
          <cell r="H9198" t="str">
            <v>-43.4</v>
          </cell>
          <cell r="I9198" t="str">
            <v>2.2682</v>
          </cell>
          <cell r="J9198" t="str">
            <v>350</v>
          </cell>
        </row>
        <row r="9199">
          <cell r="A9199" t="str">
            <v>cpd09325</v>
          </cell>
          <cell r="B9199" t="str">
            <v>Benzyl nicotinate</v>
          </cell>
          <cell r="C9199" t="str">
            <v>Benzyl nicotinate</v>
          </cell>
          <cell r="D9199" t="str">
            <v>Nicotinic acid benzyl ester|Benzyl nicotinate</v>
          </cell>
          <cell r="E9199" t="str">
            <v>C12865</v>
          </cell>
          <cell r="F9199" t="str">
            <v>C13H11NO2</v>
          </cell>
          <cell r="G9199" t="str">
            <v>0</v>
          </cell>
          <cell r="H9199" t="str">
            <v>4.13</v>
          </cell>
          <cell r="I9199" t="str">
            <v>1.67099</v>
          </cell>
          <cell r="J9199" t="str">
            <v>213</v>
          </cell>
        </row>
        <row r="9200">
          <cell r="A9200" t="str">
            <v>cpd09326</v>
          </cell>
          <cell r="B9200" t="str">
            <v>Lopinavir</v>
          </cell>
          <cell r="C9200" t="str">
            <v>Lopinavir</v>
          </cell>
          <cell r="D9200" t="str">
            <v>Lopinavir</v>
          </cell>
          <cell r="E9200" t="str">
            <v>C12871</v>
          </cell>
          <cell r="F9200" t="str">
            <v>C37H48N4O5</v>
          </cell>
          <cell r="G9200" t="str">
            <v>0</v>
          </cell>
          <cell r="H9200" t="str">
            <v>-33.86</v>
          </cell>
          <cell r="I9200" t="str">
            <v>3.37108</v>
          </cell>
          <cell r="J9200" t="str">
            <v>628</v>
          </cell>
        </row>
        <row r="9201">
          <cell r="A9201" t="str">
            <v>cpd09327</v>
          </cell>
          <cell r="B9201" t="str">
            <v>Dialicor</v>
          </cell>
          <cell r="C9201" t="str">
            <v>Dialicor</v>
          </cell>
          <cell r="D9201" t="str">
            <v>Etafenone hydrochloride|Dialicor</v>
          </cell>
          <cell r="E9201" t="str">
            <v>C12886</v>
          </cell>
          <cell r="F9201" t="str">
            <v>C21H27NO2</v>
          </cell>
          <cell r="G9201" t="str">
            <v>0</v>
          </cell>
          <cell r="H9201" t="str">
            <v>38.89</v>
          </cell>
          <cell r="I9201" t="str">
            <v>2.09669</v>
          </cell>
          <cell r="J9201" t="str">
            <v>325</v>
          </cell>
        </row>
        <row r="9202">
          <cell r="A9202" t="str">
            <v>cpd09328</v>
          </cell>
          <cell r="B9202" t="str">
            <v>Cortisol succinate</v>
          </cell>
          <cell r="C9202" t="str">
            <v>Cortisol succinate</v>
          </cell>
          <cell r="D9202" t="str">
            <v>Cortisol succinate|11beta,17,21-Trihydroxypregn-4-ene-3,20-dione 21-(hydrogensuccinate)|Hydrocortisone succinate</v>
          </cell>
          <cell r="E9202" t="str">
            <v>C12888</v>
          </cell>
          <cell r="F9202" t="str">
            <v>C25H33O8</v>
          </cell>
          <cell r="G9202" t="str">
            <v>-1</v>
          </cell>
          <cell r="H9202" t="str">
            <v>-244.44</v>
          </cell>
          <cell r="I9202" t="str">
            <v>6.84277</v>
          </cell>
          <cell r="J9202" t="str">
            <v>461</v>
          </cell>
        </row>
        <row r="9203">
          <cell r="A9203" t="str">
            <v>cpd09329</v>
          </cell>
          <cell r="B9203" t="str">
            <v>Decanohydroxamic acid</v>
          </cell>
          <cell r="C9203" t="str">
            <v>Decanohydroxamic acid</v>
          </cell>
          <cell r="D9203" t="str">
            <v>Decanohydroxamic acid|n-Decanohydroxamic acid</v>
          </cell>
          <cell r="E9203" t="str">
            <v>C12889</v>
          </cell>
          <cell r="F9203" t="str">
            <v>C10H21NO2</v>
          </cell>
          <cell r="G9203" t="str">
            <v>0</v>
          </cell>
          <cell r="H9203" t="str">
            <v>-64.39</v>
          </cell>
          <cell r="I9203" t="str">
            <v>0.96946</v>
          </cell>
          <cell r="J9203" t="str">
            <v>187</v>
          </cell>
        </row>
        <row r="9204">
          <cell r="A9204" t="str">
            <v>cpd09330</v>
          </cell>
          <cell r="B9204" t="str">
            <v>Spiramycin II</v>
          </cell>
          <cell r="C9204" t="str">
            <v>Spiramycin II</v>
          </cell>
          <cell r="D9204" t="str">
            <v>Spiramycin II|Acetylspiramycin</v>
          </cell>
          <cell r="E9204" t="str">
            <v>C12891</v>
          </cell>
          <cell r="F9204" t="str">
            <v>C45H78N2O15</v>
          </cell>
          <cell r="G9204" t="str">
            <v>2</v>
          </cell>
          <cell r="H9204" t="str">
            <v>10000000</v>
          </cell>
          <cell r="I9204" t="str">
            <v>10000000</v>
          </cell>
          <cell r="J9204" t="str">
            <v>886</v>
          </cell>
        </row>
        <row r="9205">
          <cell r="A9205" t="str">
            <v>cpd09331</v>
          </cell>
          <cell r="B9205" t="str">
            <v>Magnesium carbonate</v>
          </cell>
          <cell r="C9205" t="str">
            <v>Magnesium carbonate</v>
          </cell>
          <cell r="D9205" t="str">
            <v>Magnesium carbonate anhydrous|Magnesium carbonate</v>
          </cell>
          <cell r="E9205" t="str">
            <v>C12893</v>
          </cell>
          <cell r="F9205" t="str">
            <v>CHO3</v>
          </cell>
          <cell r="G9205" t="str">
            <v>-1</v>
          </cell>
          <cell r="H9205" t="str">
            <v>-140.26</v>
          </cell>
          <cell r="I9205" t="str">
            <v>0.5</v>
          </cell>
          <cell r="J9205" t="str">
            <v>61</v>
          </cell>
        </row>
        <row r="9206">
          <cell r="A9206" t="str">
            <v>cpd09332</v>
          </cell>
          <cell r="B9206" t="str">
            <v>Carpipramine maleate</v>
          </cell>
          <cell r="C9206" t="str">
            <v>Carpipramine maleate</v>
          </cell>
          <cell r="D9206" t="str">
            <v>Carpipramine maleate</v>
          </cell>
          <cell r="E9206" t="str">
            <v>C12896</v>
          </cell>
          <cell r="F9206" t="str">
            <v>C32H40N4O5</v>
          </cell>
          <cell r="G9206" t="str">
            <v>-2</v>
          </cell>
          <cell r="H9206" t="str">
            <v>54.92</v>
          </cell>
          <cell r="I9206" t="str">
            <v>5.33847</v>
          </cell>
          <cell r="J9206" t="str">
            <v>560</v>
          </cell>
        </row>
        <row r="9207">
          <cell r="A9207" t="str">
            <v>cpd09333</v>
          </cell>
          <cell r="B9207" t="str">
            <v>Bupivacaine hydrochloride</v>
          </cell>
          <cell r="C9207" t="str">
            <v>Bupivacaine hydrochloride</v>
          </cell>
          <cell r="D9207" t="str">
            <v>Bupivacaine hydrochloride</v>
          </cell>
          <cell r="E9207" t="str">
            <v/>
          </cell>
          <cell r="F9207" t="str">
            <v>C18H28N2O</v>
          </cell>
          <cell r="G9207" t="str">
            <v>0</v>
          </cell>
          <cell r="H9207" t="str">
            <v>37.01</v>
          </cell>
          <cell r="I9207" t="str">
            <v>1.74978</v>
          </cell>
          <cell r="J9207" t="str">
            <v>288</v>
          </cell>
        </row>
        <row r="9208">
          <cell r="A9208" t="str">
            <v>cpd09334</v>
          </cell>
          <cell r="B9208" t="str">
            <v>Variotin</v>
          </cell>
          <cell r="C9208" t="str">
            <v>Variotin</v>
          </cell>
          <cell r="D9208" t="str">
            <v>Pecilocin|Variotin</v>
          </cell>
          <cell r="E9208" t="str">
            <v>C12905</v>
          </cell>
          <cell r="F9208" t="str">
            <v>C17H25NO3</v>
          </cell>
          <cell r="G9208" t="str">
            <v>0</v>
          </cell>
          <cell r="H9208" t="str">
            <v>-11.51</v>
          </cell>
          <cell r="I9208" t="str">
            <v>1.92455</v>
          </cell>
          <cell r="J9208" t="str">
            <v>291</v>
          </cell>
        </row>
        <row r="9209">
          <cell r="A9209" t="str">
            <v>cpd09335</v>
          </cell>
          <cell r="B9209" t="str">
            <v>Nemonapride</v>
          </cell>
          <cell r="C9209" t="str">
            <v>Nemonapride</v>
          </cell>
          <cell r="D9209" t="str">
            <v>Nemonapride</v>
          </cell>
          <cell r="E9209" t="str">
            <v>C12915</v>
          </cell>
          <cell r="F9209" t="str">
            <v>C21H26N3O2Cl</v>
          </cell>
          <cell r="G9209" t="str">
            <v>0</v>
          </cell>
          <cell r="H9209" t="str">
            <v>44.24</v>
          </cell>
          <cell r="I9209" t="str">
            <v>2.44536</v>
          </cell>
          <cell r="J9209" t="str">
            <v>387</v>
          </cell>
        </row>
        <row r="9210">
          <cell r="A9210" t="str">
            <v>cpd09336</v>
          </cell>
          <cell r="B9210" t="str">
            <v>Tacalcitol</v>
          </cell>
          <cell r="C9210" t="str">
            <v>Tacalcitol</v>
          </cell>
          <cell r="D9210" t="str">
            <v>Tacalcitol|1-alpha,24(R)-Dihydroxyvitamin D3</v>
          </cell>
          <cell r="E9210" t="str">
            <v>C12919</v>
          </cell>
          <cell r="F9210" t="str">
            <v>C27H44O3</v>
          </cell>
          <cell r="G9210" t="str">
            <v>0</v>
          </cell>
          <cell r="H9210" t="str">
            <v>34</v>
          </cell>
          <cell r="I9210" t="str">
            <v>7.48477</v>
          </cell>
          <cell r="J9210" t="str">
            <v>416</v>
          </cell>
        </row>
        <row r="9211">
          <cell r="A9211" t="str">
            <v>cpd09337</v>
          </cell>
          <cell r="B9211" t="str">
            <v>Rolitetracycline nitrate</v>
          </cell>
          <cell r="C9211" t="str">
            <v>Rolitetracycline nitrate</v>
          </cell>
          <cell r="D9211" t="str">
            <v>Rolitetracycline nitrate</v>
          </cell>
          <cell r="E9211" t="str">
            <v>C12933</v>
          </cell>
          <cell r="F9211" t="str">
            <v>C54H68N8O22</v>
          </cell>
          <cell r="G9211" t="str">
            <v>0</v>
          </cell>
          <cell r="H9211" t="str">
            <v>10000000</v>
          </cell>
          <cell r="I9211" t="str">
            <v>10000000</v>
          </cell>
          <cell r="J9211" t="str">
            <v>1180</v>
          </cell>
        </row>
        <row r="9212">
          <cell r="A9212" t="str">
            <v>cpd09338</v>
          </cell>
          <cell r="B9212" t="str">
            <v>Clocapramine dihydrochloride</v>
          </cell>
          <cell r="C9212" t="str">
            <v>Clocapramine dihydrochloride</v>
          </cell>
          <cell r="D9212" t="str">
            <v>Clocapramine dihydrochloride</v>
          </cell>
          <cell r="E9212" t="str">
            <v>C12937</v>
          </cell>
          <cell r="F9212" t="str">
            <v>C28H37N4OCl</v>
          </cell>
          <cell r="G9212" t="str">
            <v>0</v>
          </cell>
          <cell r="H9212" t="str">
            <v>133.81</v>
          </cell>
          <cell r="I9212" t="str">
            <v>4.29842</v>
          </cell>
          <cell r="J9212" t="str">
            <v>480</v>
          </cell>
        </row>
        <row r="9213">
          <cell r="A9213" t="str">
            <v>cpd09339</v>
          </cell>
          <cell r="B9213" t="str">
            <v>Butoctamide semisuccinate</v>
          </cell>
          <cell r="C9213" t="str">
            <v>Butoctamide semisuccinate</v>
          </cell>
          <cell r="D9213" t="str">
            <v>Butoctamide semisuccinate|Butoctamide hydrogen succinate</v>
          </cell>
          <cell r="E9213" t="str">
            <v>C12946</v>
          </cell>
          <cell r="F9213" t="str">
            <v>C16H28NO5</v>
          </cell>
          <cell r="G9213" t="str">
            <v>-1</v>
          </cell>
          <cell r="H9213" t="str">
            <v>-178.43</v>
          </cell>
          <cell r="I9213" t="str">
            <v>1.14152</v>
          </cell>
          <cell r="J9213" t="str">
            <v>314</v>
          </cell>
        </row>
        <row r="9214">
          <cell r="A9214" t="str">
            <v>cpd09340</v>
          </cell>
          <cell r="B9214" t="str">
            <v>KAO 264</v>
          </cell>
          <cell r="C9214" t="str">
            <v>KAO 264</v>
          </cell>
          <cell r="D9214" t="str">
            <v>KAO 264|Mazaticol hydrochloride</v>
          </cell>
          <cell r="E9214" t="str">
            <v>C12948</v>
          </cell>
          <cell r="F9214" t="str">
            <v>C21H27NO3S2</v>
          </cell>
          <cell r="G9214" t="str">
            <v>0</v>
          </cell>
          <cell r="H9214" t="str">
            <v>10000000</v>
          </cell>
          <cell r="I9214" t="str">
            <v>10000000</v>
          </cell>
          <cell r="J9214" t="str">
            <v>405</v>
          </cell>
        </row>
        <row r="9215">
          <cell r="A9215" t="str">
            <v>cpd09341</v>
          </cell>
          <cell r="B9215" t="str">
            <v>Dilazep dihydrochloride</v>
          </cell>
          <cell r="C9215" t="str">
            <v>Dilazep dihydrochloride</v>
          </cell>
          <cell r="D9215" t="str">
            <v>Dilazep dihydrochloride</v>
          </cell>
          <cell r="E9215" t="str">
            <v>C12954</v>
          </cell>
          <cell r="F9215" t="str">
            <v>C31H44N2O10</v>
          </cell>
          <cell r="G9215" t="str">
            <v>0</v>
          </cell>
          <cell r="H9215" t="str">
            <v>-169.66</v>
          </cell>
          <cell r="I9215" t="str">
            <v>4.15708</v>
          </cell>
          <cell r="J9215" t="str">
            <v>604</v>
          </cell>
        </row>
        <row r="9216">
          <cell r="A9216" t="str">
            <v>cpd09342</v>
          </cell>
          <cell r="B9216" t="str">
            <v>Ralgin</v>
          </cell>
          <cell r="C9216" t="str">
            <v>Ralgin</v>
          </cell>
          <cell r="D9216" t="str">
            <v>Ralgin|Phenylacetylglycine dimethylamide</v>
          </cell>
          <cell r="E9216" t="str">
            <v>C12958</v>
          </cell>
          <cell r="F9216" t="str">
            <v>C12H16N2O2</v>
          </cell>
          <cell r="G9216" t="str">
            <v>0</v>
          </cell>
          <cell r="H9216" t="str">
            <v>-14.33</v>
          </cell>
          <cell r="I9216" t="str">
            <v>2.55521</v>
          </cell>
          <cell r="J9216" t="str">
            <v>220</v>
          </cell>
        </row>
        <row r="9217">
          <cell r="A9217" t="str">
            <v>cpd09343</v>
          </cell>
          <cell r="B9217" t="str">
            <v>Dimetacrine tartrate</v>
          </cell>
          <cell r="C9217" t="str">
            <v>Dimetacrine tartrate</v>
          </cell>
          <cell r="D9217" t="str">
            <v>Dimetacrine bitartrate|Dimetacrine tartrate</v>
          </cell>
          <cell r="E9217" t="str">
            <v>C12959</v>
          </cell>
          <cell r="F9217" t="str">
            <v>C24H30N2O6</v>
          </cell>
          <cell r="G9217" t="str">
            <v>-2</v>
          </cell>
          <cell r="H9217" t="str">
            <v>-128.59</v>
          </cell>
          <cell r="I9217" t="str">
            <v>3.08355</v>
          </cell>
          <cell r="J9217" t="str">
            <v>442</v>
          </cell>
        </row>
        <row r="9218">
          <cell r="A9218" t="str">
            <v>cpd09344</v>
          </cell>
          <cell r="B9218" t="str">
            <v>Cyphenothrin</v>
          </cell>
          <cell r="C9218" t="str">
            <v>Cyphenothrin</v>
          </cell>
          <cell r="D9218" t="str">
            <v>Cyphenothrin</v>
          </cell>
          <cell r="E9218" t="str">
            <v>C12962</v>
          </cell>
          <cell r="F9218" t="str">
            <v>C24H25NO3</v>
          </cell>
          <cell r="G9218" t="str">
            <v>0</v>
          </cell>
          <cell r="H9218" t="str">
            <v>26.45</v>
          </cell>
          <cell r="I9218" t="str">
            <v>5.50468</v>
          </cell>
          <cell r="J9218" t="str">
            <v>375</v>
          </cell>
        </row>
        <row r="9219">
          <cell r="A9219" t="str">
            <v>cpd09345</v>
          </cell>
          <cell r="B9219" t="str">
            <v>Tocoretinate</v>
          </cell>
          <cell r="C9219" t="str">
            <v>Tocoretinate</v>
          </cell>
          <cell r="D9219" t="str">
            <v>Tretinoin tocoferil|Tocoretinate</v>
          </cell>
          <cell r="E9219" t="str">
            <v>C12967</v>
          </cell>
          <cell r="F9219" t="str">
            <v>C49H76O3</v>
          </cell>
          <cell r="G9219" t="str">
            <v>0</v>
          </cell>
          <cell r="H9219" t="str">
            <v>52.82</v>
          </cell>
          <cell r="I9219" t="str">
            <v>3.90215</v>
          </cell>
          <cell r="J9219" t="str">
            <v>712</v>
          </cell>
        </row>
        <row r="9220">
          <cell r="A9220" t="str">
            <v>cpd09346</v>
          </cell>
          <cell r="B9220" t="str">
            <v>Epicholestanol</v>
          </cell>
          <cell r="C9220" t="str">
            <v>Epicholestanol</v>
          </cell>
          <cell r="D9220" t="str">
            <v>Epicholestanol|Epidihydrocholesterin</v>
          </cell>
          <cell r="E9220" t="str">
            <v>C12978</v>
          </cell>
          <cell r="F9220" t="str">
            <v>C27H48O</v>
          </cell>
          <cell r="G9220" t="str">
            <v>0</v>
          </cell>
          <cell r="H9220" t="str">
            <v>-3.81</v>
          </cell>
          <cell r="I9220" t="str">
            <v>7.21369</v>
          </cell>
          <cell r="J9220" t="str">
            <v>388</v>
          </cell>
        </row>
        <row r="9221">
          <cell r="A9221" t="str">
            <v>cpd09347</v>
          </cell>
          <cell r="B9221" t="str">
            <v>Cefroxadine</v>
          </cell>
          <cell r="C9221" t="str">
            <v>Cefroxadine</v>
          </cell>
          <cell r="D9221" t="str">
            <v>Cefroxadine</v>
          </cell>
          <cell r="E9221" t="str">
            <v>C12979</v>
          </cell>
          <cell r="F9221" t="str">
            <v>C16H18N3O5S</v>
          </cell>
          <cell r="G9221" t="str">
            <v>-1</v>
          </cell>
          <cell r="H9221" t="str">
            <v>-76.1</v>
          </cell>
          <cell r="I9221" t="str">
            <v>2.39756</v>
          </cell>
          <cell r="J9221" t="str">
            <v>364</v>
          </cell>
        </row>
        <row r="9222">
          <cell r="A9222" t="str">
            <v>cpd09348</v>
          </cell>
          <cell r="B9222" t="str">
            <v>Tocopheryl nicotinate</v>
          </cell>
          <cell r="C9222" t="str">
            <v>Tocopheryl nicotinate</v>
          </cell>
          <cell r="D9222" t="str">
            <v>Tocopheryl nicotinate|dl-alpha-Tocopherol nicotinate</v>
          </cell>
          <cell r="E9222" t="str">
            <v>C12981</v>
          </cell>
          <cell r="F9222" t="str">
            <v>C35H53NO3</v>
          </cell>
          <cell r="G9222" t="str">
            <v>0</v>
          </cell>
          <cell r="H9222" t="str">
            <v>-10.2</v>
          </cell>
          <cell r="I9222" t="str">
            <v>2.83782</v>
          </cell>
          <cell r="J9222" t="str">
            <v>535</v>
          </cell>
        </row>
        <row r="9223">
          <cell r="A9223" t="str">
            <v>cpd09349</v>
          </cell>
          <cell r="B9223" t="str">
            <v>N2-Acetyl-L-aminoadipate</v>
          </cell>
          <cell r="C9223" t="str">
            <v>N2-Acetyl-L-aminoadipate</v>
          </cell>
          <cell r="D9223" t="str">
            <v>N2-Acetyl-L-aminoadipate</v>
          </cell>
          <cell r="E9223" t="str">
            <v>C12986</v>
          </cell>
          <cell r="F9223" t="str">
            <v>C8H11NO5</v>
          </cell>
          <cell r="G9223" t="str">
            <v>-2</v>
          </cell>
          <cell r="H9223" t="str">
            <v>-192.11</v>
          </cell>
          <cell r="I9223" t="str">
            <v>0.756758</v>
          </cell>
          <cell r="J9223" t="str">
            <v>201</v>
          </cell>
        </row>
        <row r="9224">
          <cell r="A9224" t="str">
            <v>cpd09350</v>
          </cell>
          <cell r="B9224" t="str">
            <v>N2-Acetyl-L-aminoadipyl-delta-phosphate</v>
          </cell>
          <cell r="C9224" t="str">
            <v>N2-Acetyl-L-aminoadipyl-delta-phosphate</v>
          </cell>
          <cell r="D9224" t="str">
            <v>N2-Acetyl-L-aminoadipyl-delta-phosphate</v>
          </cell>
          <cell r="E9224" t="str">
            <v>C12987</v>
          </cell>
          <cell r="F9224" t="str">
            <v>C8H12NO8P</v>
          </cell>
          <cell r="G9224" t="str">
            <v>-2</v>
          </cell>
          <cell r="H9224" t="str">
            <v>-407.01</v>
          </cell>
          <cell r="I9224" t="str">
            <v>0.769961</v>
          </cell>
          <cell r="J9224" t="str">
            <v>281</v>
          </cell>
        </row>
        <row r="9225">
          <cell r="A9225" t="str">
            <v>cpd09351</v>
          </cell>
          <cell r="B9225" t="str">
            <v>N2-Acetyl-L-aminoadipate semialdehyde</v>
          </cell>
          <cell r="C9225" t="str">
            <v>N2-Acetyl-L-aminoadipate semialdehyde</v>
          </cell>
          <cell r="D9225" t="str">
            <v>N2-Acetyl-L-aminoadipate semialdehyde</v>
          </cell>
          <cell r="E9225" t="str">
            <v>C12988</v>
          </cell>
          <cell r="F9225" t="str">
            <v>C8H12NO4</v>
          </cell>
          <cell r="G9225" t="str">
            <v>-1</v>
          </cell>
          <cell r="H9225" t="str">
            <v>-139.41</v>
          </cell>
          <cell r="I9225" t="str">
            <v>0.750077</v>
          </cell>
          <cell r="J9225" t="str">
            <v>186</v>
          </cell>
        </row>
        <row r="9226">
          <cell r="A9226" t="str">
            <v>cpd09352</v>
          </cell>
          <cell r="B9226" t="str">
            <v>N2-Acetyl-L-lysine</v>
          </cell>
          <cell r="C9226" t="str">
            <v>N2-Acetyl-L-lysine</v>
          </cell>
          <cell r="D9226" t="str">
            <v>N2-Acetyl-L-lysine</v>
          </cell>
          <cell r="E9226" t="str">
            <v>C12989</v>
          </cell>
          <cell r="F9226" t="str">
            <v>C8H16N2O3</v>
          </cell>
          <cell r="G9226" t="str">
            <v>0</v>
          </cell>
          <cell r="H9226" t="str">
            <v>-113.64</v>
          </cell>
          <cell r="I9226" t="str">
            <v>0.792526</v>
          </cell>
          <cell r="J9226" t="str">
            <v>188</v>
          </cell>
        </row>
        <row r="9227">
          <cell r="A9227" t="str">
            <v>cpd09353</v>
          </cell>
          <cell r="B9227" t="str">
            <v>Laureth 9</v>
          </cell>
          <cell r="C9227" t="str">
            <v>Laureth 9</v>
          </cell>
          <cell r="D9227" t="str">
            <v>Lauromacrogol 400|Laureth 9|Laureth 4</v>
          </cell>
          <cell r="E9227" t="str">
            <v>C12995</v>
          </cell>
          <cell r="F9227" t="str">
            <v>C14H30O2</v>
          </cell>
          <cell r="G9227" t="str">
            <v>0</v>
          </cell>
          <cell r="H9227" t="str">
            <v>-47.29</v>
          </cell>
          <cell r="I9227" t="str">
            <v>1.22353</v>
          </cell>
          <cell r="J9227" t="str">
            <v>230</v>
          </cell>
        </row>
        <row r="9228">
          <cell r="A9228" t="str">
            <v>cpd09354</v>
          </cell>
          <cell r="B9228" t="str">
            <v>Edaravone</v>
          </cell>
          <cell r="C9228" t="str">
            <v>Edaravone</v>
          </cell>
          <cell r="D9228" t="str">
            <v>Edaravone</v>
          </cell>
          <cell r="E9228" t="str">
            <v>C13008</v>
          </cell>
          <cell r="F9228" t="str">
            <v>C10H10N2O</v>
          </cell>
          <cell r="G9228" t="str">
            <v>0</v>
          </cell>
          <cell r="H9228" t="str">
            <v>24.7</v>
          </cell>
          <cell r="I9228" t="str">
            <v>1.31158</v>
          </cell>
          <cell r="J9228" t="str">
            <v>174</v>
          </cell>
        </row>
        <row r="9229">
          <cell r="A9229" t="str">
            <v>cpd09355</v>
          </cell>
          <cell r="B9229" t="str">
            <v>1-Naphthylacetic acid</v>
          </cell>
          <cell r="C9229" t="str">
            <v>1-Naphthylacetic acid</v>
          </cell>
          <cell r="D9229" t="str">
            <v>1-Naphthylacetic acid</v>
          </cell>
          <cell r="E9229" t="str">
            <v>C13014</v>
          </cell>
          <cell r="F9229" t="str">
            <v>C12H9O2</v>
          </cell>
          <cell r="G9229" t="str">
            <v>-1</v>
          </cell>
          <cell r="H9229" t="str">
            <v>-40.069</v>
          </cell>
          <cell r="I9229" t="str">
            <v>2.13151</v>
          </cell>
          <cell r="J9229" t="str">
            <v>185</v>
          </cell>
        </row>
        <row r="9230">
          <cell r="A9230" t="str">
            <v>cpd09356</v>
          </cell>
          <cell r="B9230" t="str">
            <v>Carumonam sodium</v>
          </cell>
          <cell r="C9230" t="str">
            <v>Carumonam sodium</v>
          </cell>
          <cell r="D9230" t="str">
            <v>Carumonam sodium</v>
          </cell>
          <cell r="E9230" t="str">
            <v>C13016</v>
          </cell>
          <cell r="F9230" t="str">
            <v>C12H12N6O10S2</v>
          </cell>
          <cell r="G9230" t="str">
            <v>-2</v>
          </cell>
          <cell r="H9230" t="str">
            <v>-298.862</v>
          </cell>
          <cell r="I9230" t="str">
            <v>3.99424</v>
          </cell>
          <cell r="J9230" t="str">
            <v>464</v>
          </cell>
        </row>
        <row r="9231">
          <cell r="A9231" t="str">
            <v>cpd09357</v>
          </cell>
          <cell r="B9231" t="str">
            <v>Cefpimizole sodium</v>
          </cell>
          <cell r="C9231" t="str">
            <v>Cefpimizole sodium</v>
          </cell>
          <cell r="D9231" t="str">
            <v>Cefpimizole sodium</v>
          </cell>
          <cell r="E9231" t="str">
            <v>C13024</v>
          </cell>
          <cell r="F9231" t="str">
            <v>Na</v>
          </cell>
          <cell r="G9231" t="str">
            <v>0</v>
          </cell>
          <cell r="H9231" t="str">
            <v>10000000</v>
          </cell>
          <cell r="I9231" t="str">
            <v>10000000</v>
          </cell>
          <cell r="J9231" t="str">
            <v>23</v>
          </cell>
        </row>
        <row r="9232">
          <cell r="A9232" t="str">
            <v>cpd09358</v>
          </cell>
          <cell r="B9232" t="str">
            <v>Tonus-forte</v>
          </cell>
          <cell r="C9232" t="str">
            <v>Tonus-forte</v>
          </cell>
          <cell r="D9232" t="str">
            <v>Tonus-forte|Etilefrine hydrochloride</v>
          </cell>
          <cell r="E9232" t="str">
            <v/>
          </cell>
          <cell r="F9232" t="str">
            <v>C10H15NO2</v>
          </cell>
          <cell r="G9232" t="str">
            <v>0</v>
          </cell>
          <cell r="H9232" t="str">
            <v>-34.21</v>
          </cell>
          <cell r="I9232" t="str">
            <v>1.05326</v>
          </cell>
          <cell r="J9232" t="str">
            <v>181</v>
          </cell>
        </row>
        <row r="9233">
          <cell r="A9233" t="str">
            <v>cpd09359</v>
          </cell>
          <cell r="B9233" t="str">
            <v>Estramustine phosphate sodium</v>
          </cell>
          <cell r="C9233" t="str">
            <v>Estramustine phosphate sodium</v>
          </cell>
          <cell r="D9233" t="str">
            <v>Estramustine phosphate sodium</v>
          </cell>
          <cell r="E9233" t="str">
            <v>C13031</v>
          </cell>
          <cell r="F9233" t="str">
            <v>C23H31NO6PCl2</v>
          </cell>
          <cell r="G9233" t="str">
            <v>-1</v>
          </cell>
          <cell r="H9233" t="str">
            <v>-276.66</v>
          </cell>
          <cell r="I9233" t="str">
            <v>4.61773</v>
          </cell>
          <cell r="J9233" t="str">
            <v>518</v>
          </cell>
        </row>
        <row r="9234">
          <cell r="A9234" t="str">
            <v>cpd09360</v>
          </cell>
          <cell r="B9234" t="str">
            <v>Lynestrenol</v>
          </cell>
          <cell r="C9234" t="str">
            <v>Lynestrenol</v>
          </cell>
          <cell r="D9234" t="str">
            <v>Lynestrenol</v>
          </cell>
          <cell r="E9234" t="str">
            <v>C13037</v>
          </cell>
          <cell r="F9234" t="str">
            <v>C20H28O</v>
          </cell>
          <cell r="G9234" t="str">
            <v>0</v>
          </cell>
          <cell r="H9234" t="str">
            <v>124.61</v>
          </cell>
          <cell r="I9234" t="str">
            <v>7.26402</v>
          </cell>
          <cell r="J9234" t="str">
            <v>284</v>
          </cell>
        </row>
        <row r="9235">
          <cell r="A9235" t="str">
            <v>cpd09361</v>
          </cell>
          <cell r="B9235" t="str">
            <v>FFA</v>
          </cell>
          <cell r="C9235" t="str">
            <v>FFA</v>
          </cell>
          <cell r="D9235" t="str">
            <v>FFA|Flufenamic acid</v>
          </cell>
          <cell r="E9235" t="str">
            <v>C13038</v>
          </cell>
          <cell r="F9235" t="str">
            <v>C14H9NO2F3</v>
          </cell>
          <cell r="G9235" t="str">
            <v>-1</v>
          </cell>
          <cell r="H9235" t="str">
            <v>10000000</v>
          </cell>
          <cell r="I9235" t="str">
            <v>10000000</v>
          </cell>
          <cell r="J9235" t="str">
            <v>280</v>
          </cell>
        </row>
        <row r="9236">
          <cell r="A9236" t="str">
            <v>cpd09362</v>
          </cell>
          <cell r="B9236" t="str">
            <v>Tricaprilin</v>
          </cell>
          <cell r="C9236" t="str">
            <v>Tricaprilin</v>
          </cell>
          <cell r="D9236" t="str">
            <v>Trioctanoylglycerol|Tricaprilin</v>
          </cell>
          <cell r="E9236" t="str">
            <v>C13044</v>
          </cell>
          <cell r="F9236" t="str">
            <v>C27H50O6</v>
          </cell>
          <cell r="G9236" t="str">
            <v>0</v>
          </cell>
          <cell r="H9236" t="str">
            <v>-199.37</v>
          </cell>
          <cell r="I9236" t="str">
            <v>2.19468</v>
          </cell>
          <cell r="J9236" t="str">
            <v>470</v>
          </cell>
        </row>
        <row r="9237">
          <cell r="A9237" t="str">
            <v>cpd09363</v>
          </cell>
          <cell r="B9237" t="str">
            <v>Ethyl 4-nitrophenyl ethylphosphonate</v>
          </cell>
          <cell r="C9237" t="str">
            <v>Ethyl 4-nitrophenyl ethylphosphonate</v>
          </cell>
          <cell r="D9237" t="str">
            <v>Ethyl 4-nitrophenyl ethylphosphonate|p-Nitrophenyl-O-ethyl ethylphosphonate</v>
          </cell>
          <cell r="E9237" t="str">
            <v>C13048</v>
          </cell>
          <cell r="F9237" t="str">
            <v>C10H14NO5P</v>
          </cell>
          <cell r="G9237" t="str">
            <v>0</v>
          </cell>
          <cell r="H9237" t="str">
            <v>10000000</v>
          </cell>
          <cell r="I9237" t="str">
            <v>10000000</v>
          </cell>
          <cell r="J9237" t="str">
            <v>259</v>
          </cell>
        </row>
        <row r="9238">
          <cell r="A9238" t="str">
            <v>cpd09364</v>
          </cell>
          <cell r="B9238" t="str">
            <v>cADPR</v>
          </cell>
          <cell r="C9238" t="str">
            <v>cADPR</v>
          </cell>
          <cell r="D9238" t="str">
            <v>cADPR|Cyclic ADP-ribose</v>
          </cell>
          <cell r="E9238" t="str">
            <v>C13050</v>
          </cell>
          <cell r="F9238" t="str">
            <v>C15H19N5O13P2</v>
          </cell>
          <cell r="G9238" t="str">
            <v>-2</v>
          </cell>
          <cell r="H9238" t="str">
            <v>10000000</v>
          </cell>
          <cell r="I9238" t="str">
            <v>10000000</v>
          </cell>
          <cell r="J9238" t="str">
            <v>539</v>
          </cell>
        </row>
        <row r="9239">
          <cell r="A9239" t="str">
            <v>cpd09365</v>
          </cell>
          <cell r="B9239" t="str">
            <v>NAADP</v>
          </cell>
          <cell r="C9239" t="str">
            <v>NAADP</v>
          </cell>
          <cell r="D9239" t="str">
            <v>NAADP|Nicotinic acid adenine dinucleotide phosphate</v>
          </cell>
          <cell r="E9239" t="str">
            <v>C13051</v>
          </cell>
          <cell r="F9239" t="str">
            <v>C21H24N6O18P3</v>
          </cell>
          <cell r="G9239" t="str">
            <v>-3</v>
          </cell>
          <cell r="H9239" t="str">
            <v>-784.53</v>
          </cell>
          <cell r="I9239" t="str">
            <v>4.29268</v>
          </cell>
          <cell r="J9239" t="str">
            <v>741</v>
          </cell>
        </row>
        <row r="9240">
          <cell r="A9240" t="str">
            <v>cpd09366</v>
          </cell>
          <cell r="B9240" t="str">
            <v>Oxytetracycline hydrochloride</v>
          </cell>
          <cell r="C9240" t="str">
            <v>Oxytetracycline hydrochloride</v>
          </cell>
          <cell r="D9240" t="str">
            <v>Oxytetracycline hydrochloride</v>
          </cell>
          <cell r="E9240" t="str">
            <v>C13055</v>
          </cell>
          <cell r="F9240" t="str">
            <v>C22H24N2O9</v>
          </cell>
          <cell r="G9240" t="str">
            <v>0</v>
          </cell>
          <cell r="H9240" t="str">
            <v>-237.37</v>
          </cell>
          <cell r="I9240" t="str">
            <v>4.38196</v>
          </cell>
          <cell r="J9240" t="str">
            <v>460</v>
          </cell>
        </row>
        <row r="9241">
          <cell r="A9241" t="str">
            <v>cpd09367</v>
          </cell>
          <cell r="B9241" t="str">
            <v>Calcium L-aspartate</v>
          </cell>
          <cell r="C9241" t="str">
            <v>Calcium L-aspartate</v>
          </cell>
          <cell r="D9241" t="str">
            <v>Calcium L-aspartate</v>
          </cell>
          <cell r="E9241" t="str">
            <v>C13058</v>
          </cell>
          <cell r="F9241" t="str">
            <v>C4H5NO4</v>
          </cell>
          <cell r="G9241" t="str">
            <v>-2</v>
          </cell>
          <cell r="H9241" t="str">
            <v>-157.46</v>
          </cell>
          <cell r="I9241" t="str">
            <v>0.435847</v>
          </cell>
          <cell r="J9241" t="str">
            <v>131</v>
          </cell>
        </row>
        <row r="9242">
          <cell r="A9242" t="str">
            <v>cpd09368</v>
          </cell>
          <cell r="B9242" t="str">
            <v>Acetylsulfamethoxazole</v>
          </cell>
          <cell r="C9242" t="str">
            <v>Acetylsulfamethoxazole</v>
          </cell>
          <cell r="D9242" t="str">
            <v>Acetylsulfamethoxazole</v>
          </cell>
          <cell r="E9242" t="str">
            <v>C13061</v>
          </cell>
          <cell r="F9242" t="str">
            <v>C12H12N3O4S</v>
          </cell>
          <cell r="G9242" t="str">
            <v>-1</v>
          </cell>
          <cell r="H9242" t="str">
            <v>10000000</v>
          </cell>
          <cell r="I9242" t="str">
            <v>10000000</v>
          </cell>
          <cell r="J9242" t="str">
            <v>294</v>
          </cell>
        </row>
        <row r="9243">
          <cell r="A9243" t="str">
            <v>cpd09369</v>
          </cell>
          <cell r="B9243" t="str">
            <v>Sodium picosulfate</v>
          </cell>
          <cell r="C9243" t="str">
            <v>Sodium picosulfate</v>
          </cell>
          <cell r="D9243" t="str">
            <v>Sodium picosulfate</v>
          </cell>
          <cell r="E9243" t="str">
            <v>C13072</v>
          </cell>
          <cell r="F9243" t="str">
            <v>C18H13NO8S2</v>
          </cell>
          <cell r="G9243" t="str">
            <v>-2</v>
          </cell>
          <cell r="H9243" t="str">
            <v>-191.92</v>
          </cell>
          <cell r="I9243" t="str">
            <v>2.60326</v>
          </cell>
          <cell r="J9243" t="str">
            <v>435</v>
          </cell>
        </row>
        <row r="9244">
          <cell r="A9244" t="str">
            <v>cpd09370</v>
          </cell>
          <cell r="B9244" t="str">
            <v>Estradiol dipropionate</v>
          </cell>
          <cell r="C9244" t="str">
            <v>Estradiol dipropionate</v>
          </cell>
          <cell r="D9244" t="str">
            <v>Estradiol dipropionate</v>
          </cell>
          <cell r="E9244" t="str">
            <v>C13077</v>
          </cell>
          <cell r="F9244" t="str">
            <v>C24H32O4</v>
          </cell>
          <cell r="G9244" t="str">
            <v>0</v>
          </cell>
          <cell r="H9244" t="str">
            <v>-95.2</v>
          </cell>
          <cell r="I9244" t="str">
            <v>4.41461</v>
          </cell>
          <cell r="J9244" t="str">
            <v>384</v>
          </cell>
        </row>
        <row r="9245">
          <cell r="A9245" t="str">
            <v>cpd09371</v>
          </cell>
          <cell r="B9245" t="str">
            <v>Sodium glucuronate</v>
          </cell>
          <cell r="C9245" t="str">
            <v>Sodium glucuronate</v>
          </cell>
          <cell r="D9245" t="str">
            <v>Sodium glucuronate</v>
          </cell>
          <cell r="E9245" t="str">
            <v>C13085</v>
          </cell>
          <cell r="F9245" t="str">
            <v>Na</v>
          </cell>
          <cell r="G9245" t="str">
            <v>0</v>
          </cell>
          <cell r="H9245" t="str">
            <v>10000000</v>
          </cell>
          <cell r="I9245" t="str">
            <v>10000000</v>
          </cell>
          <cell r="J9245" t="str">
            <v>23</v>
          </cell>
        </row>
        <row r="9246">
          <cell r="A9246" t="str">
            <v>cpd09372</v>
          </cell>
          <cell r="B9246" t="str">
            <v>Proxigermanium</v>
          </cell>
          <cell r="C9246" t="str">
            <v>Proxigermanium</v>
          </cell>
          <cell r="D9246" t="str">
            <v>Proxigermanium|Propagermanium</v>
          </cell>
          <cell r="E9246" t="str">
            <v>C13086</v>
          </cell>
          <cell r="F9246" t="str">
            <v>C6H8O7Ge2</v>
          </cell>
          <cell r="G9246" t="str">
            <v>4</v>
          </cell>
          <cell r="H9246" t="str">
            <v>10000000</v>
          </cell>
          <cell r="I9246" t="str">
            <v>10000000</v>
          </cell>
          <cell r="J9246" t="str">
            <v>338</v>
          </cell>
        </row>
        <row r="9247">
          <cell r="A9247" t="str">
            <v>cpd09373</v>
          </cell>
          <cell r="B9247" t="str">
            <v>Cefetamet pivoxil hydrochloride</v>
          </cell>
          <cell r="C9247" t="str">
            <v>Cefetamet pivoxil hydrochloride</v>
          </cell>
          <cell r="D9247" t="str">
            <v>Cefetamet pivoxil hydrochloride</v>
          </cell>
          <cell r="E9247" t="str">
            <v>C13089</v>
          </cell>
          <cell r="F9247" t="str">
            <v>C20H25N5O7S2</v>
          </cell>
          <cell r="G9247" t="str">
            <v>0</v>
          </cell>
          <cell r="H9247" t="str">
            <v>-139.69</v>
          </cell>
          <cell r="I9247" t="str">
            <v>4.41362</v>
          </cell>
          <cell r="J9247" t="str">
            <v>511</v>
          </cell>
        </row>
        <row r="9248">
          <cell r="A9248" t="str">
            <v>cpd09374</v>
          </cell>
          <cell r="B9248" t="str">
            <v>Exestrol</v>
          </cell>
          <cell r="C9248" t="str">
            <v>Exestrol</v>
          </cell>
          <cell r="D9248" t="str">
            <v>Exestrol|Hexestrol</v>
          </cell>
          <cell r="E9248" t="str">
            <v>C13101</v>
          </cell>
          <cell r="F9248" t="str">
            <v>C18H22O2</v>
          </cell>
          <cell r="G9248" t="str">
            <v>0</v>
          </cell>
          <cell r="H9248" t="str">
            <v>-9.66</v>
          </cell>
          <cell r="I9248" t="str">
            <v>1.75883</v>
          </cell>
          <cell r="J9248" t="str">
            <v>270</v>
          </cell>
        </row>
        <row r="9249">
          <cell r="A9249" t="str">
            <v>cpd09375</v>
          </cell>
          <cell r="B9249" t="str">
            <v>Bismuth subnitrate</v>
          </cell>
          <cell r="C9249" t="str">
            <v>Bismuth subnitrate</v>
          </cell>
          <cell r="D9249" t="str">
            <v>Bismuth hydroxide nitrate oxide|Bismuth subnitrate</v>
          </cell>
          <cell r="E9249" t="str">
            <v>C13102</v>
          </cell>
          <cell r="F9249" t="str">
            <v>H2N3O9Bi</v>
          </cell>
          <cell r="G9249" t="str">
            <v>2</v>
          </cell>
          <cell r="H9249" t="str">
            <v>10000000</v>
          </cell>
          <cell r="I9249" t="str">
            <v>10000000</v>
          </cell>
          <cell r="J9249" t="str">
            <v>397</v>
          </cell>
        </row>
        <row r="9250">
          <cell r="A9250" t="str">
            <v>cpd09376</v>
          </cell>
          <cell r="B9250" t="str">
            <v>Leucomycin V</v>
          </cell>
          <cell r="C9250" t="str">
            <v>Leucomycin V</v>
          </cell>
          <cell r="D9250" t="str">
            <v>Leucomycin V</v>
          </cell>
          <cell r="E9250" t="str">
            <v>C13103</v>
          </cell>
          <cell r="F9250" t="str">
            <v>C35H60NO13</v>
          </cell>
          <cell r="G9250" t="str">
            <v>1</v>
          </cell>
          <cell r="H9250" t="str">
            <v>10000000</v>
          </cell>
          <cell r="I9250" t="str">
            <v>10000000</v>
          </cell>
          <cell r="J9250" t="str">
            <v>702</v>
          </cell>
        </row>
        <row r="9251">
          <cell r="A9251" t="str">
            <v>cpd09377</v>
          </cell>
          <cell r="B9251" t="str">
            <v>Aluminoparaaminosalicylate calcium</v>
          </cell>
          <cell r="C9251" t="str">
            <v>Aluminoparaaminosalicylate calcium</v>
          </cell>
          <cell r="D9251" t="str">
            <v>Alumino-p-aminosalicylic acid calcium salt|Aluminoparaaminosalicylate calcium</v>
          </cell>
          <cell r="E9251" t="str">
            <v>C13104</v>
          </cell>
          <cell r="F9251" t="str">
            <v>C14H10N2O6</v>
          </cell>
          <cell r="G9251" t="str">
            <v>-4</v>
          </cell>
          <cell r="H9251" t="str">
            <v>-124.14</v>
          </cell>
          <cell r="I9251" t="str">
            <v>2.96223</v>
          </cell>
          <cell r="J9251" t="str">
            <v>302</v>
          </cell>
        </row>
        <row r="9252">
          <cell r="A9252" t="str">
            <v>cpd09378</v>
          </cell>
          <cell r="B9252" t="str">
            <v>Atropine methobromide</v>
          </cell>
          <cell r="C9252" t="str">
            <v>Atropine methobromide</v>
          </cell>
          <cell r="D9252" t="str">
            <v>Atropine methylbromide|Atropine methobromide|Hyoscyamine methylbromide</v>
          </cell>
          <cell r="E9252" t="str">
            <v>C13109</v>
          </cell>
          <cell r="F9252" t="str">
            <v>Br</v>
          </cell>
          <cell r="G9252" t="str">
            <v>-1</v>
          </cell>
          <cell r="H9252" t="str">
            <v>10000000</v>
          </cell>
          <cell r="I9252" t="str">
            <v>10000000</v>
          </cell>
          <cell r="J9252" t="str">
            <v>80</v>
          </cell>
        </row>
        <row r="9253">
          <cell r="A9253" t="str">
            <v>cpd09379</v>
          </cell>
          <cell r="B9253" t="str">
            <v>Brocillin</v>
          </cell>
          <cell r="C9253" t="str">
            <v>Brocillin</v>
          </cell>
          <cell r="D9253" t="str">
            <v>Brocillin|Propicillin potassium</v>
          </cell>
          <cell r="E9253" t="str">
            <v>C13110</v>
          </cell>
          <cell r="F9253" t="str">
            <v>C18H21N2O5S</v>
          </cell>
          <cell r="G9253" t="str">
            <v>-1</v>
          </cell>
          <cell r="H9253" t="str">
            <v>-108.68</v>
          </cell>
          <cell r="I9253" t="str">
            <v>2.02514</v>
          </cell>
          <cell r="J9253" t="str">
            <v>377</v>
          </cell>
        </row>
        <row r="9254">
          <cell r="A9254" t="str">
            <v>cpd09380</v>
          </cell>
          <cell r="B9254" t="str">
            <v>Cyclocytidine</v>
          </cell>
          <cell r="C9254" t="str">
            <v>Cyclocytidine</v>
          </cell>
          <cell r="D9254" t="str">
            <v>Cyclocytidine|Ancitabin hydrochloride</v>
          </cell>
          <cell r="E9254" t="str">
            <v>C13112</v>
          </cell>
          <cell r="F9254" t="str">
            <v>C9H11N3O4</v>
          </cell>
          <cell r="G9254" t="str">
            <v>0</v>
          </cell>
          <cell r="H9254" t="str">
            <v>-84.4</v>
          </cell>
          <cell r="I9254" t="str">
            <v>4.00227</v>
          </cell>
          <cell r="J9254" t="str">
            <v>225</v>
          </cell>
        </row>
        <row r="9255">
          <cell r="A9255" t="str">
            <v>cpd09381</v>
          </cell>
          <cell r="B9255" t="str">
            <v>Aceglutamide aluminum</v>
          </cell>
          <cell r="C9255" t="str">
            <v>Aceglutamide aluminum</v>
          </cell>
          <cell r="D9255" t="str">
            <v>Aceglutamide aluminum</v>
          </cell>
          <cell r="E9255" t="str">
            <v/>
          </cell>
          <cell r="F9255" t="str">
            <v>C35H59N10O24Al3</v>
          </cell>
          <cell r="G9255" t="str">
            <v>4</v>
          </cell>
          <cell r="H9255" t="str">
            <v>10000000</v>
          </cell>
          <cell r="I9255" t="str">
            <v>10000000</v>
          </cell>
          <cell r="J9255" t="str">
            <v>1084</v>
          </cell>
        </row>
        <row r="9256">
          <cell r="A9256" t="str">
            <v>cpd09382</v>
          </cell>
          <cell r="B9256" t="str">
            <v>Bropirimine</v>
          </cell>
          <cell r="C9256" t="str">
            <v>Bropirimine</v>
          </cell>
          <cell r="D9256" t="str">
            <v>Bropirimine</v>
          </cell>
          <cell r="E9256" t="str">
            <v>C13127</v>
          </cell>
          <cell r="F9256" t="str">
            <v>C10H8N3OBr</v>
          </cell>
          <cell r="G9256" t="str">
            <v>0</v>
          </cell>
          <cell r="H9256" t="str">
            <v>10000000</v>
          </cell>
          <cell r="I9256" t="str">
            <v>10000000</v>
          </cell>
          <cell r="J9256" t="str">
            <v>266</v>
          </cell>
        </row>
        <row r="9257">
          <cell r="A9257" t="str">
            <v>cpd09383</v>
          </cell>
          <cell r="B9257" t="str">
            <v>Sultamicillin tosylate</v>
          </cell>
          <cell r="C9257" t="str">
            <v>Sultamicillin tosylate</v>
          </cell>
          <cell r="D9257" t="str">
            <v>Sultamicillin tosylate|Sultamicillin tosilate</v>
          </cell>
          <cell r="E9257" t="str">
            <v>C13129</v>
          </cell>
          <cell r="F9257" t="str">
            <v>C32H38N4O12S3</v>
          </cell>
          <cell r="G9257" t="str">
            <v>0</v>
          </cell>
          <cell r="H9257" t="str">
            <v>10000000</v>
          </cell>
          <cell r="I9257" t="str">
            <v>10000000</v>
          </cell>
          <cell r="J9257" t="str">
            <v>766</v>
          </cell>
        </row>
        <row r="9258">
          <cell r="A9258" t="str">
            <v>cpd09384</v>
          </cell>
          <cell r="B9258" t="str">
            <v>Nicoboxil</v>
          </cell>
          <cell r="C9258" t="str">
            <v>Nicoboxil</v>
          </cell>
          <cell r="D9258" t="str">
            <v>Nicoboxil|beta-Butoxyethyl nicotinate</v>
          </cell>
          <cell r="E9258" t="str">
            <v>C13138</v>
          </cell>
          <cell r="F9258" t="str">
            <v>C12H17NO3</v>
          </cell>
          <cell r="G9258" t="str">
            <v>0</v>
          </cell>
          <cell r="H9258" t="str">
            <v>-47.84</v>
          </cell>
          <cell r="I9258" t="str">
            <v>1.59796</v>
          </cell>
          <cell r="J9258" t="str">
            <v>223</v>
          </cell>
        </row>
        <row r="9259">
          <cell r="A9259" t="str">
            <v>cpd09385</v>
          </cell>
          <cell r="B9259" t="str">
            <v>Lime</v>
          </cell>
          <cell r="C9259" t="str">
            <v>Lime</v>
          </cell>
          <cell r="D9259" t="str">
            <v>Lime|Calcium oxide</v>
          </cell>
          <cell r="E9259" t="str">
            <v>C13140</v>
          </cell>
          <cell r="F9259" t="str">
            <v>CaO</v>
          </cell>
          <cell r="G9259" t="str">
            <v>1</v>
          </cell>
          <cell r="H9259" t="str">
            <v>10000000</v>
          </cell>
          <cell r="I9259" t="str">
            <v>10000000</v>
          </cell>
          <cell r="J9259" t="str">
            <v>56</v>
          </cell>
        </row>
        <row r="9260">
          <cell r="A9260" t="str">
            <v>cpd09386</v>
          </cell>
          <cell r="B9260" t="str">
            <v>Cefovecin sodium</v>
          </cell>
          <cell r="C9260" t="str">
            <v>Cefovecin sodium</v>
          </cell>
          <cell r="D9260" t="str">
            <v>Cefovecin sodium</v>
          </cell>
          <cell r="E9260" t="str">
            <v>C13142</v>
          </cell>
          <cell r="F9260" t="str">
            <v>Na</v>
          </cell>
          <cell r="G9260" t="str">
            <v>0</v>
          </cell>
          <cell r="H9260" t="str">
            <v>10000000</v>
          </cell>
          <cell r="I9260" t="str">
            <v>10000000</v>
          </cell>
          <cell r="J9260" t="str">
            <v>23</v>
          </cell>
        </row>
        <row r="9261">
          <cell r="A9261" t="str">
            <v>cpd09387</v>
          </cell>
          <cell r="B9261" t="str">
            <v>Ceftiofur sodium</v>
          </cell>
          <cell r="C9261" t="str">
            <v>Ceftiofur sodium</v>
          </cell>
          <cell r="D9261" t="str">
            <v>Ceftiofur sodium</v>
          </cell>
          <cell r="E9261" t="str">
            <v>C13143</v>
          </cell>
          <cell r="F9261" t="str">
            <v>Na</v>
          </cell>
          <cell r="G9261" t="str">
            <v>0</v>
          </cell>
          <cell r="H9261" t="str">
            <v>10000000</v>
          </cell>
          <cell r="I9261" t="str">
            <v>10000000</v>
          </cell>
          <cell r="J9261" t="str">
            <v>23</v>
          </cell>
        </row>
        <row r="9262">
          <cell r="A9262" t="str">
            <v>cpd09388</v>
          </cell>
          <cell r="B9262" t="str">
            <v>Ozagrel hydrochloride</v>
          </cell>
          <cell r="C9262" t="str">
            <v>Ozagrel hydrochloride</v>
          </cell>
          <cell r="D9262" t="str">
            <v>Ozagrel hydrochloride</v>
          </cell>
          <cell r="E9262" t="str">
            <v>C13144</v>
          </cell>
          <cell r="F9262" t="str">
            <v>C13H11N2O2</v>
          </cell>
          <cell r="G9262" t="str">
            <v>-1</v>
          </cell>
          <cell r="H9262" t="str">
            <v>21.07</v>
          </cell>
          <cell r="I9262" t="str">
            <v>1.67254</v>
          </cell>
          <cell r="J9262" t="str">
            <v>227</v>
          </cell>
        </row>
        <row r="9263">
          <cell r="A9263" t="str">
            <v>cpd09389</v>
          </cell>
          <cell r="B9263" t="str">
            <v>Dehydrocholic acid</v>
          </cell>
          <cell r="C9263" t="str">
            <v>Dehydrocholic acid</v>
          </cell>
          <cell r="D9263" t="str">
            <v>3,7,12-Triketo-5beta-cholanoic acid|Dehydrocholic acid</v>
          </cell>
          <cell r="E9263" t="str">
            <v>C13154</v>
          </cell>
          <cell r="F9263" t="str">
            <v>C24H33O5</v>
          </cell>
          <cell r="G9263" t="str">
            <v>-1</v>
          </cell>
          <cell r="H9263" t="str">
            <v>-146.31</v>
          </cell>
          <cell r="I9263" t="str">
            <v>7.1</v>
          </cell>
          <cell r="J9263" t="str">
            <v>401</v>
          </cell>
        </row>
        <row r="9264">
          <cell r="A9264" t="str">
            <v>cpd09390</v>
          </cell>
          <cell r="B9264" t="str">
            <v>Dihydro-alpha-ergocryptine mesylate</v>
          </cell>
          <cell r="C9264" t="str">
            <v>Dihydro-alpha-ergocryptine mesylate</v>
          </cell>
          <cell r="D9264" t="str">
            <v>9,10alpha-Dihydro-12'-hydroxy-5'alpha-isobutyl-2'- isopropylergotaman-3',6',18-trione monomethanesulphonate|Dihydro-alpha-ergocryptine mesylate</v>
          </cell>
          <cell r="E9264" t="str">
            <v>C13167</v>
          </cell>
          <cell r="F9264" t="str">
            <v>C33H46N5O8S</v>
          </cell>
          <cell r="G9264" t="str">
            <v>-1</v>
          </cell>
          <cell r="H9264" t="str">
            <v>10000000</v>
          </cell>
          <cell r="I9264" t="str">
            <v>10000000</v>
          </cell>
          <cell r="J9264" t="str">
            <v>672</v>
          </cell>
        </row>
        <row r="9265">
          <cell r="A9265" t="str">
            <v>cpd09391</v>
          </cell>
          <cell r="B9265" t="str">
            <v>Roxithromycin</v>
          </cell>
          <cell r="C9265" t="str">
            <v>Roxithromycin</v>
          </cell>
          <cell r="D9265" t="str">
            <v>Roxithromycin</v>
          </cell>
          <cell r="E9265" t="str">
            <v>C13173</v>
          </cell>
          <cell r="F9265" t="str">
            <v>C41H77N2O15</v>
          </cell>
          <cell r="G9265" t="str">
            <v>1</v>
          </cell>
          <cell r="H9265" t="str">
            <v>10000000</v>
          </cell>
          <cell r="I9265" t="str">
            <v>10000000</v>
          </cell>
          <cell r="J9265" t="str">
            <v>837</v>
          </cell>
        </row>
        <row r="9266">
          <cell r="A9266" t="str">
            <v>cpd09392</v>
          </cell>
          <cell r="B9266" t="str">
            <v>Fleroxacin</v>
          </cell>
          <cell r="C9266" t="str">
            <v>Fleroxacin</v>
          </cell>
          <cell r="D9266" t="str">
            <v>Fleroxacin</v>
          </cell>
          <cell r="E9266" t="str">
            <v>C13179</v>
          </cell>
          <cell r="F9266" t="str">
            <v>C17H17N3O3F3</v>
          </cell>
          <cell r="G9266" t="str">
            <v>-1</v>
          </cell>
          <cell r="H9266" t="str">
            <v>10000000</v>
          </cell>
          <cell r="I9266" t="str">
            <v>10000000</v>
          </cell>
          <cell r="J9266" t="str">
            <v>368</v>
          </cell>
        </row>
        <row r="9267">
          <cell r="A9267" t="str">
            <v>cpd09393</v>
          </cell>
          <cell r="B9267" t="str">
            <v>Benexate hydrochloride</v>
          </cell>
          <cell r="C9267" t="str">
            <v>Benexate hydrochloride</v>
          </cell>
          <cell r="D9267" t="str">
            <v>Benexate hydrochloride</v>
          </cell>
          <cell r="E9267" t="str">
            <v>C13182</v>
          </cell>
          <cell r="F9267" t="str">
            <v>C23H28N3O4</v>
          </cell>
          <cell r="G9267" t="str">
            <v>1</v>
          </cell>
          <cell r="H9267" t="str">
            <v>10000000</v>
          </cell>
          <cell r="I9267" t="str">
            <v>10000000</v>
          </cell>
          <cell r="J9267" t="str">
            <v>410</v>
          </cell>
        </row>
        <row r="9268">
          <cell r="A9268" t="str">
            <v>cpd09394</v>
          </cell>
          <cell r="B9268" t="str">
            <v>Betadex</v>
          </cell>
          <cell r="C9268" t="str">
            <v>Betadex</v>
          </cell>
          <cell r="D9268" t="str">
            <v>Betadex</v>
          </cell>
          <cell r="E9268" t="str">
            <v>C13183</v>
          </cell>
          <cell r="F9268" t="str">
            <v>C42H70O35</v>
          </cell>
          <cell r="G9268" t="str">
            <v>0</v>
          </cell>
          <cell r="H9268" t="str">
            <v>-1109.36</v>
          </cell>
          <cell r="I9268" t="str">
            <v>10.6092</v>
          </cell>
          <cell r="J9268" t="str">
            <v>1134</v>
          </cell>
        </row>
        <row r="9269">
          <cell r="A9269" t="str">
            <v>cpd09395</v>
          </cell>
          <cell r="B9269" t="str">
            <v>Calcium bromide</v>
          </cell>
          <cell r="C9269" t="str">
            <v>Calcium bromide</v>
          </cell>
          <cell r="D9269" t="str">
            <v>Calcium bromide</v>
          </cell>
          <cell r="E9269" t="str">
            <v>C13189</v>
          </cell>
          <cell r="F9269" t="str">
            <v>CaBr2</v>
          </cell>
          <cell r="G9269" t="str">
            <v>1</v>
          </cell>
          <cell r="H9269" t="str">
            <v>10000000</v>
          </cell>
          <cell r="I9269" t="str">
            <v>10000000</v>
          </cell>
          <cell r="J9269" t="str">
            <v>200</v>
          </cell>
        </row>
        <row r="9270">
          <cell r="A9270" t="str">
            <v>cpd09396</v>
          </cell>
          <cell r="B9270" t="str">
            <v>Potassium sulfate</v>
          </cell>
          <cell r="C9270" t="str">
            <v>Potassium sulfate</v>
          </cell>
          <cell r="D9270" t="str">
            <v>Potassium sulfate</v>
          </cell>
          <cell r="E9270" t="str">
            <v>C13192</v>
          </cell>
          <cell r="F9270" t="str">
            <v>O4S</v>
          </cell>
          <cell r="G9270" t="str">
            <v>-2</v>
          </cell>
          <cell r="H9270" t="str">
            <v>-177.97</v>
          </cell>
          <cell r="I9270" t="str">
            <v>0.5</v>
          </cell>
          <cell r="J9270" t="str">
            <v>96</v>
          </cell>
        </row>
        <row r="9271">
          <cell r="A9271" t="str">
            <v>cpd09397</v>
          </cell>
          <cell r="B9271" t="str">
            <v>Gypsum</v>
          </cell>
          <cell r="C9271" t="str">
            <v>Gypsum</v>
          </cell>
          <cell r="D9271" t="str">
            <v>Gypsum|Calcium sulfate</v>
          </cell>
          <cell r="E9271" t="str">
            <v>C13194</v>
          </cell>
          <cell r="F9271" t="str">
            <v>O4S</v>
          </cell>
          <cell r="G9271" t="str">
            <v>-2</v>
          </cell>
          <cell r="H9271" t="str">
            <v>-177.97</v>
          </cell>
          <cell r="I9271" t="str">
            <v>0.5</v>
          </cell>
          <cell r="J9271" t="str">
            <v>96</v>
          </cell>
        </row>
        <row r="9272">
          <cell r="A9272" t="str">
            <v>cpd09398</v>
          </cell>
          <cell r="B9272" t="str">
            <v>Potassium dibasic phosphate</v>
          </cell>
          <cell r="C9272" t="str">
            <v>Potassium dibasic phosphate</v>
          </cell>
          <cell r="D9272" t="str">
            <v>Potassium dibasic phosphate</v>
          </cell>
          <cell r="E9272" t="str">
            <v>C13197</v>
          </cell>
          <cell r="F9272" t="str">
            <v>HO4P</v>
          </cell>
          <cell r="G9272" t="str">
            <v>-2</v>
          </cell>
          <cell r="H9272" t="str">
            <v>-261.974</v>
          </cell>
          <cell r="I9272" t="str">
            <v>0.5</v>
          </cell>
          <cell r="J9272" t="str">
            <v>96</v>
          </cell>
        </row>
        <row r="9273">
          <cell r="A9273" t="str">
            <v>cpd09399</v>
          </cell>
          <cell r="B9273" t="str">
            <v>Potassium bromide</v>
          </cell>
          <cell r="C9273" t="str">
            <v>Potassium bromide</v>
          </cell>
          <cell r="D9273" t="str">
            <v>Potassium bromide</v>
          </cell>
          <cell r="E9273" t="str">
            <v>C13198</v>
          </cell>
          <cell r="F9273" t="str">
            <v>H2K</v>
          </cell>
          <cell r="G9273" t="str">
            <v>1</v>
          </cell>
          <cell r="H9273" t="str">
            <v>10000000</v>
          </cell>
          <cell r="I9273" t="str">
            <v>10000000</v>
          </cell>
          <cell r="J9273" t="str">
            <v>41</v>
          </cell>
        </row>
        <row r="9274">
          <cell r="A9274" t="str">
            <v>cpd09400</v>
          </cell>
          <cell r="B9274" t="str">
            <v>Sodium sulfate</v>
          </cell>
          <cell r="C9274" t="str">
            <v>Sodium sulfate</v>
          </cell>
          <cell r="D9274" t="str">
            <v>Sodium sulfate</v>
          </cell>
          <cell r="E9274" t="str">
            <v>C13199</v>
          </cell>
          <cell r="F9274" t="str">
            <v>O4S</v>
          </cell>
          <cell r="G9274" t="str">
            <v>-2</v>
          </cell>
          <cell r="H9274" t="str">
            <v>-177.97</v>
          </cell>
          <cell r="I9274" t="str">
            <v>0.5</v>
          </cell>
          <cell r="J9274" t="str">
            <v>96</v>
          </cell>
        </row>
        <row r="9275">
          <cell r="A9275" t="str">
            <v>cpd09401</v>
          </cell>
          <cell r="B9275" t="str">
            <v>Cefmenoxime hydrochloride</v>
          </cell>
          <cell r="C9275" t="str">
            <v>Cefmenoxime hydrochloride</v>
          </cell>
          <cell r="D9275" t="str">
            <v>Cefmenoxime hydrochloride</v>
          </cell>
          <cell r="E9275" t="str">
            <v/>
          </cell>
          <cell r="F9275" t="str">
            <v>C32H32N18O10S6</v>
          </cell>
          <cell r="G9275" t="str">
            <v>-2</v>
          </cell>
          <cell r="H9275" t="str">
            <v>64.46</v>
          </cell>
          <cell r="I9275" t="str">
            <v>20.0534</v>
          </cell>
          <cell r="J9275" t="str">
            <v>1020</v>
          </cell>
        </row>
        <row r="9276">
          <cell r="A9276" t="str">
            <v>cpd09402</v>
          </cell>
          <cell r="B9276" t="str">
            <v>Lontermin</v>
          </cell>
          <cell r="C9276" t="str">
            <v>Lontermin</v>
          </cell>
          <cell r="D9276" t="str">
            <v>Lontermin|Procaterol hydrochloride</v>
          </cell>
          <cell r="E9276" t="str">
            <v>C13235</v>
          </cell>
          <cell r="F9276" t="str">
            <v>C16H22N2O3</v>
          </cell>
          <cell r="G9276" t="str">
            <v>0</v>
          </cell>
          <cell r="H9276" t="str">
            <v>-56.96</v>
          </cell>
          <cell r="I9276" t="str">
            <v>1.91476</v>
          </cell>
          <cell r="J9276" t="str">
            <v>290</v>
          </cell>
        </row>
        <row r="9277">
          <cell r="A9277" t="str">
            <v>cpd09403</v>
          </cell>
          <cell r="B9277" t="str">
            <v>Ether</v>
          </cell>
          <cell r="C9277" t="str">
            <v>Ether</v>
          </cell>
          <cell r="D9277" t="str">
            <v>Diethyl ether|Anesthetic ether|Ether</v>
          </cell>
          <cell r="E9277" t="str">
            <v>C13240</v>
          </cell>
          <cell r="F9277" t="str">
            <v>C4H10O</v>
          </cell>
          <cell r="G9277" t="str">
            <v>0</v>
          </cell>
          <cell r="H9277" t="str">
            <v>-27.26</v>
          </cell>
          <cell r="I9277" t="str">
            <v>0.494796</v>
          </cell>
          <cell r="J9277" t="str">
            <v>74</v>
          </cell>
        </row>
        <row r="9278">
          <cell r="A9278" t="str">
            <v>cpd09404</v>
          </cell>
          <cell r="B9278" t="str">
            <v>Diazoline</v>
          </cell>
          <cell r="C9278" t="str">
            <v>Diazoline</v>
          </cell>
          <cell r="D9278" t="str">
            <v>Diazoline|Mebhydrolin napadisilate</v>
          </cell>
          <cell r="E9278" t="str">
            <v>C13254</v>
          </cell>
          <cell r="F9278" t="str">
            <v>C48H46N4O6S2</v>
          </cell>
          <cell r="G9278" t="str">
            <v>-2</v>
          </cell>
          <cell r="H9278" t="str">
            <v>222.785</v>
          </cell>
          <cell r="I9278" t="str">
            <v>8.46177</v>
          </cell>
          <cell r="J9278" t="str">
            <v>838</v>
          </cell>
        </row>
        <row r="9279">
          <cell r="A9279" t="str">
            <v>cpd09405</v>
          </cell>
          <cell r="B9279" t="str">
            <v>Aspoxicillin</v>
          </cell>
          <cell r="C9279" t="str">
            <v>Aspoxicillin</v>
          </cell>
          <cell r="D9279" t="str">
            <v>Aspoxicillin</v>
          </cell>
          <cell r="E9279" t="str">
            <v>C13269</v>
          </cell>
          <cell r="F9279" t="str">
            <v>C21H26N5O7S</v>
          </cell>
          <cell r="G9279" t="str">
            <v>-1</v>
          </cell>
          <cell r="H9279" t="str">
            <v>-182.24</v>
          </cell>
          <cell r="I9279" t="str">
            <v>2.75548</v>
          </cell>
          <cell r="J9279" t="str">
            <v>492</v>
          </cell>
        </row>
        <row r="9280">
          <cell r="A9280" t="str">
            <v>cpd09406</v>
          </cell>
          <cell r="B9280" t="str">
            <v>Nicorandil</v>
          </cell>
          <cell r="C9280" t="str">
            <v>Nicorandil</v>
          </cell>
          <cell r="D9280" t="str">
            <v>Nicorandil</v>
          </cell>
          <cell r="E9280" t="str">
            <v>C13280</v>
          </cell>
          <cell r="F9280" t="str">
            <v>C8H9N3O4</v>
          </cell>
          <cell r="G9280" t="str">
            <v>0</v>
          </cell>
          <cell r="H9280" t="str">
            <v>10000000</v>
          </cell>
          <cell r="I9280" t="str">
            <v>10000000</v>
          </cell>
          <cell r="J9280" t="str">
            <v>211</v>
          </cell>
        </row>
        <row r="9281">
          <cell r="A9281" t="str">
            <v>cpd09407</v>
          </cell>
          <cell r="B9281" t="str">
            <v>Cefotiam hydrochloride</v>
          </cell>
          <cell r="C9281" t="str">
            <v>Cefotiam hydrochloride</v>
          </cell>
          <cell r="D9281" t="str">
            <v>Cefotiam hydrochloride</v>
          </cell>
          <cell r="E9281" t="str">
            <v/>
          </cell>
          <cell r="F9281" t="str">
            <v>C18H22N9O4S3</v>
          </cell>
          <cell r="G9281" t="str">
            <v>-1</v>
          </cell>
          <cell r="H9281" t="str">
            <v>13.74</v>
          </cell>
          <cell r="I9281" t="str">
            <v>4.00713</v>
          </cell>
          <cell r="J9281" t="str">
            <v>524</v>
          </cell>
        </row>
        <row r="9282">
          <cell r="A9282" t="str">
            <v>cpd09408</v>
          </cell>
          <cell r="B9282" t="str">
            <v>Teprenone</v>
          </cell>
          <cell r="C9282" t="str">
            <v>Teprenone</v>
          </cell>
          <cell r="D9282" t="str">
            <v>Teprenone|Geranylgeranylacetone</v>
          </cell>
          <cell r="E9282" t="str">
            <v>C13297</v>
          </cell>
          <cell r="F9282" t="str">
            <v>C23H38O</v>
          </cell>
          <cell r="G9282" t="str">
            <v>0</v>
          </cell>
          <cell r="H9282" t="str">
            <v>76.66</v>
          </cell>
          <cell r="I9282" t="str">
            <v>2.09148</v>
          </cell>
          <cell r="J9282" t="str">
            <v>330</v>
          </cell>
        </row>
        <row r="9283">
          <cell r="A9283" t="str">
            <v>cpd09409</v>
          </cell>
          <cell r="B9283" t="str">
            <v>Pentamycin</v>
          </cell>
          <cell r="C9283" t="str">
            <v>Pentamycin</v>
          </cell>
          <cell r="D9283" t="str">
            <v>Pentamycin|Fungichromin</v>
          </cell>
          <cell r="E9283" t="str">
            <v>C13299</v>
          </cell>
          <cell r="F9283" t="str">
            <v>C35H58O12</v>
          </cell>
          <cell r="G9283" t="str">
            <v>0</v>
          </cell>
          <cell r="H9283" t="str">
            <v>-314.09</v>
          </cell>
          <cell r="I9283" t="str">
            <v>3.68454</v>
          </cell>
          <cell r="J9283" t="str">
            <v>670</v>
          </cell>
        </row>
        <row r="9284">
          <cell r="A9284" t="str">
            <v>cpd09410</v>
          </cell>
          <cell r="B9284" t="str">
            <v>Demethylphylloquinone</v>
          </cell>
          <cell r="C9284" t="str">
            <v>Demethylphylloquinone</v>
          </cell>
          <cell r="D9284" t="str">
            <v>Demethylphylloquinone|2-Phytyl-1,4-naphthoquinone</v>
          </cell>
          <cell r="E9284" t="str">
            <v>C13309</v>
          </cell>
          <cell r="F9284" t="str">
            <v>C30H44O2</v>
          </cell>
          <cell r="G9284" t="str">
            <v>0</v>
          </cell>
          <cell r="H9284" t="str">
            <v>28.71</v>
          </cell>
          <cell r="I9284" t="str">
            <v>2.18366</v>
          </cell>
          <cell r="J9284" t="str">
            <v>436</v>
          </cell>
        </row>
        <row r="9285">
          <cell r="A9285" t="str">
            <v>cpd09411</v>
          </cell>
          <cell r="B9285" t="str">
            <v>SUN 5555</v>
          </cell>
          <cell r="C9285" t="str">
            <v>SUN 5555</v>
          </cell>
          <cell r="D9285" t="str">
            <v>Fropenum sodium|SUN 5555|Faropenem sodium</v>
          </cell>
          <cell r="E9285" t="str">
            <v>C13310</v>
          </cell>
          <cell r="F9285" t="str">
            <v>Na</v>
          </cell>
          <cell r="G9285" t="str">
            <v>0</v>
          </cell>
          <cell r="H9285" t="str">
            <v>10000000</v>
          </cell>
          <cell r="I9285" t="str">
            <v>10000000</v>
          </cell>
          <cell r="J9285" t="str">
            <v>23</v>
          </cell>
        </row>
        <row r="9286">
          <cell r="A9286" t="str">
            <v>cpd09412</v>
          </cell>
          <cell r="B9286" t="str">
            <v>NS 105</v>
          </cell>
          <cell r="C9286" t="str">
            <v>NS 105</v>
          </cell>
          <cell r="D9286" t="str">
            <v>NS 105|Fasoracetam</v>
          </cell>
          <cell r="E9286" t="str">
            <v>C13311</v>
          </cell>
          <cell r="F9286" t="str">
            <v>C10H16N2O2</v>
          </cell>
          <cell r="G9286" t="str">
            <v>0</v>
          </cell>
          <cell r="H9286" t="str">
            <v>-31.72</v>
          </cell>
          <cell r="I9286" t="str">
            <v>2.0741</v>
          </cell>
          <cell r="J9286" t="str">
            <v>196</v>
          </cell>
        </row>
        <row r="9287">
          <cell r="A9287" t="str">
            <v>cpd09413</v>
          </cell>
          <cell r="B9287" t="str">
            <v>Kad 1229</v>
          </cell>
          <cell r="C9287" t="str">
            <v>Kad 1229</v>
          </cell>
          <cell r="D9287" t="str">
            <v>Mitiglinide calcium|Kad 1229</v>
          </cell>
          <cell r="E9287" t="str">
            <v>C13326</v>
          </cell>
          <cell r="F9287" t="str">
            <v>C38H48N2O6</v>
          </cell>
          <cell r="G9287" t="str">
            <v>-2</v>
          </cell>
          <cell r="H9287" t="str">
            <v>-47.46</v>
          </cell>
          <cell r="I9287" t="str">
            <v>3.45169</v>
          </cell>
          <cell r="J9287" t="str">
            <v>628</v>
          </cell>
        </row>
        <row r="9288">
          <cell r="A9288" t="str">
            <v>cpd09414</v>
          </cell>
          <cell r="B9288" t="str">
            <v>Paroxypropione</v>
          </cell>
          <cell r="C9288" t="str">
            <v>Paroxypropione</v>
          </cell>
          <cell r="D9288" t="str">
            <v>Paroxypropione|p-Hydroxypropiophenone</v>
          </cell>
          <cell r="E9288" t="str">
            <v>C13342</v>
          </cell>
          <cell r="F9288" t="str">
            <v>C9H10O2</v>
          </cell>
          <cell r="G9288" t="str">
            <v>0</v>
          </cell>
          <cell r="H9288" t="str">
            <v>-39.86</v>
          </cell>
          <cell r="I9288" t="str">
            <v>0.916497</v>
          </cell>
          <cell r="J9288" t="str">
            <v>150</v>
          </cell>
        </row>
        <row r="9289">
          <cell r="A9289" t="str">
            <v>cpd09415</v>
          </cell>
          <cell r="B9289" t="str">
            <v>Astromicin sulfate</v>
          </cell>
          <cell r="C9289" t="str">
            <v>Astromicin sulfate</v>
          </cell>
          <cell r="D9289" t="str">
            <v>Astromicin sulfate</v>
          </cell>
          <cell r="E9289" t="str">
            <v/>
          </cell>
          <cell r="F9289" t="str">
            <v>C17H37N5O14S2</v>
          </cell>
          <cell r="G9289" t="str">
            <v>-2</v>
          </cell>
          <cell r="H9289" t="str">
            <v>-448.535</v>
          </cell>
          <cell r="I9289" t="str">
            <v>3.10648</v>
          </cell>
          <cell r="J9289" t="str">
            <v>599</v>
          </cell>
        </row>
        <row r="9290">
          <cell r="A9290" t="str">
            <v>cpd09416</v>
          </cell>
          <cell r="B9290" t="str">
            <v>Aniracetam</v>
          </cell>
          <cell r="C9290" t="str">
            <v>Aniracetam</v>
          </cell>
          <cell r="D9290" t="str">
            <v>Aniracetam</v>
          </cell>
          <cell r="E9290" t="str">
            <v>C13355</v>
          </cell>
          <cell r="F9290" t="str">
            <v>C12H13NO3</v>
          </cell>
          <cell r="G9290" t="str">
            <v>0</v>
          </cell>
          <cell r="H9290" t="str">
            <v>-35.94</v>
          </cell>
          <cell r="I9290" t="str">
            <v>1.45567</v>
          </cell>
          <cell r="J9290" t="str">
            <v>219</v>
          </cell>
        </row>
        <row r="9291">
          <cell r="A9291" t="str">
            <v>cpd09417</v>
          </cell>
          <cell r="B9291" t="str">
            <v>Hydrocortisone probutate</v>
          </cell>
          <cell r="C9291" t="str">
            <v>Hydrocortisone probutate</v>
          </cell>
          <cell r="D9291" t="str">
            <v>Hydrocortisone probutate|Hydrocortisone buteprate|Hydrocortisone butyrate propionate</v>
          </cell>
          <cell r="E9291" t="str">
            <v>C13358</v>
          </cell>
          <cell r="F9291" t="str">
            <v>C28H40O7</v>
          </cell>
          <cell r="G9291" t="str">
            <v>0</v>
          </cell>
          <cell r="H9291" t="str">
            <v>-200.82</v>
          </cell>
          <cell r="I9291" t="str">
            <v>6.89161</v>
          </cell>
          <cell r="J9291" t="str">
            <v>488</v>
          </cell>
        </row>
        <row r="9292">
          <cell r="A9292" t="str">
            <v>cpd09418</v>
          </cell>
          <cell r="B9292" t="str">
            <v>Xenon</v>
          </cell>
          <cell r="C9292" t="str">
            <v>Xenon</v>
          </cell>
          <cell r="D9292" t="str">
            <v>Xenon</v>
          </cell>
          <cell r="E9292" t="str">
            <v>C13373</v>
          </cell>
          <cell r="F9292" t="str">
            <v>Xe</v>
          </cell>
          <cell r="G9292" t="str">
            <v>0</v>
          </cell>
          <cell r="H9292" t="str">
            <v>10000000</v>
          </cell>
          <cell r="I9292" t="str">
            <v>10000000</v>
          </cell>
          <cell r="J9292" t="str">
            <v>131</v>
          </cell>
        </row>
        <row r="9293">
          <cell r="A9293" t="str">
            <v>cpd09419</v>
          </cell>
          <cell r="B9293" t="str">
            <v>Cefpiramide sodium</v>
          </cell>
          <cell r="C9293" t="str">
            <v>Cefpiramide sodium</v>
          </cell>
          <cell r="D9293" t="str">
            <v>Cefpiramide sodium</v>
          </cell>
          <cell r="E9293" t="str">
            <v>C13376</v>
          </cell>
          <cell r="F9293" t="str">
            <v>Na</v>
          </cell>
          <cell r="G9293" t="str">
            <v>0</v>
          </cell>
          <cell r="H9293" t="str">
            <v>10000000</v>
          </cell>
          <cell r="I9293" t="str">
            <v>10000000</v>
          </cell>
          <cell r="J9293" t="str">
            <v>23</v>
          </cell>
        </row>
        <row r="9294">
          <cell r="A9294" t="str">
            <v>cpd09420</v>
          </cell>
          <cell r="B9294" t="str">
            <v>Mercuric chloride</v>
          </cell>
          <cell r="C9294" t="str">
            <v>Mercuric chloride</v>
          </cell>
          <cell r="D9294" t="str">
            <v>Mercury(II) chloride|Mercuric chloride</v>
          </cell>
          <cell r="E9294" t="str">
            <v>C13377</v>
          </cell>
          <cell r="F9294" t="str">
            <v>Cl2Hg</v>
          </cell>
          <cell r="G9294" t="str">
            <v>1</v>
          </cell>
          <cell r="H9294" t="str">
            <v>10000000</v>
          </cell>
          <cell r="I9294" t="str">
            <v>10000000</v>
          </cell>
          <cell r="J9294" t="str">
            <v>271</v>
          </cell>
        </row>
        <row r="9295">
          <cell r="A9295" t="str">
            <v>cpd09421</v>
          </cell>
          <cell r="B9295" t="str">
            <v>2-(1,2-Dihydroxyethyl)-TPP</v>
          </cell>
          <cell r="C9295" t="str">
            <v>2-(1,2-Dihydroxyethyl)-TPP</v>
          </cell>
          <cell r="D9295" t="str">
            <v>2-(1,2-Dihydroxyethyl)-TPP|alpha,beta-Dihydroxyethyl-ThDP|alpha,beta-Dihydroxyethyl-TPP</v>
          </cell>
          <cell r="E9295" t="str">
            <v>C13378</v>
          </cell>
          <cell r="F9295" t="str">
            <v>C14H21N4O9P2S</v>
          </cell>
          <cell r="G9295" t="str">
            <v>-1</v>
          </cell>
          <cell r="H9295" t="str">
            <v>-441.38</v>
          </cell>
          <cell r="I9295" t="str">
            <v>2.81592</v>
          </cell>
          <cell r="J9295" t="str">
            <v>483</v>
          </cell>
        </row>
        <row r="9296">
          <cell r="A9296" t="str">
            <v>cpd09422</v>
          </cell>
          <cell r="B9296" t="str">
            <v>Aluminum hydroxide</v>
          </cell>
          <cell r="C9296" t="str">
            <v>Aluminum hydroxide</v>
          </cell>
          <cell r="D9296" t="str">
            <v>Aluminum hydroxide</v>
          </cell>
          <cell r="E9296" t="str">
            <v>C13391</v>
          </cell>
          <cell r="F9296" t="str">
            <v>H3O3Al</v>
          </cell>
          <cell r="G9296" t="str">
            <v>2</v>
          </cell>
          <cell r="H9296" t="str">
            <v>10000000</v>
          </cell>
          <cell r="I9296" t="str">
            <v>10000000</v>
          </cell>
          <cell r="J9296" t="str">
            <v>78</v>
          </cell>
        </row>
        <row r="9297">
          <cell r="A9297" t="str">
            <v>cpd09423</v>
          </cell>
          <cell r="B9297" t="str">
            <v>Azulene</v>
          </cell>
          <cell r="C9297" t="str">
            <v>Azulene</v>
          </cell>
          <cell r="D9297" t="str">
            <v>Azulene</v>
          </cell>
          <cell r="E9297" t="str">
            <v>C13392</v>
          </cell>
          <cell r="F9297" t="str">
            <v>C10H8</v>
          </cell>
          <cell r="G9297" t="str">
            <v>0</v>
          </cell>
          <cell r="H9297" t="str">
            <v>75.84</v>
          </cell>
          <cell r="I9297" t="str">
            <v>3.96715</v>
          </cell>
          <cell r="J9297" t="str">
            <v>128</v>
          </cell>
        </row>
        <row r="9298">
          <cell r="A9298" t="str">
            <v>cpd09424</v>
          </cell>
          <cell r="B9298" t="str">
            <v>Bufferin</v>
          </cell>
          <cell r="C9298" t="str">
            <v>Bufferin</v>
          </cell>
          <cell r="D9298" t="str">
            <v>Aspirin softam|Bufferin</v>
          </cell>
          <cell r="E9298" t="str">
            <v>C13400</v>
          </cell>
          <cell r="F9298" t="str">
            <v>C12H11NO9</v>
          </cell>
          <cell r="G9298" t="str">
            <v>-4</v>
          </cell>
          <cell r="H9298" t="str">
            <v>-290.8</v>
          </cell>
          <cell r="I9298" t="str">
            <v>2.11804</v>
          </cell>
          <cell r="J9298" t="str">
            <v>313</v>
          </cell>
        </row>
        <row r="9299">
          <cell r="A9299" t="str">
            <v>cpd09425</v>
          </cell>
          <cell r="B9299" t="str">
            <v>Sodium caffeine benzoate</v>
          </cell>
          <cell r="C9299" t="str">
            <v>Sodium caffeine benzoate</v>
          </cell>
          <cell r="D9299" t="str">
            <v>Sodium caffeine benzoate</v>
          </cell>
          <cell r="E9299" t="str">
            <v>C13403</v>
          </cell>
          <cell r="F9299" t="str">
            <v>Na</v>
          </cell>
          <cell r="G9299" t="str">
            <v>0</v>
          </cell>
          <cell r="H9299" t="str">
            <v>10000000</v>
          </cell>
          <cell r="I9299" t="str">
            <v>10000000</v>
          </cell>
          <cell r="J9299" t="str">
            <v>23</v>
          </cell>
        </row>
        <row r="9300">
          <cell r="A9300" t="str">
            <v>cpd09426</v>
          </cell>
          <cell r="B9300" t="str">
            <v>Sodium 3-ethyl-7-isopropyl-1-azulenesulfonate</v>
          </cell>
          <cell r="C9300" t="str">
            <v>Sodium 3-ethyl-7-isopropyl-1-azulenesulfonate</v>
          </cell>
          <cell r="D9300" t="str">
            <v>Sodium 3-ethyl-7-isopropyl-1-azulenesulfonate</v>
          </cell>
          <cell r="E9300" t="str">
            <v>C13414</v>
          </cell>
          <cell r="F9300" t="str">
            <v>Na</v>
          </cell>
          <cell r="G9300" t="str">
            <v>-3</v>
          </cell>
          <cell r="H9300" t="str">
            <v>10000000</v>
          </cell>
          <cell r="I9300" t="str">
            <v>10000000</v>
          </cell>
          <cell r="J9300" t="str">
            <v>23</v>
          </cell>
        </row>
        <row r="9301">
          <cell r="A9301" t="str">
            <v>cpd09427</v>
          </cell>
          <cell r="B9301" t="str">
            <v>Sodium equilin sulfate</v>
          </cell>
          <cell r="C9301" t="str">
            <v>Sodium equilin sulfate</v>
          </cell>
          <cell r="D9301" t="str">
            <v>Sodium equilin sulfate</v>
          </cell>
          <cell r="E9301" t="str">
            <v>C13416</v>
          </cell>
          <cell r="F9301" t="str">
            <v>Na</v>
          </cell>
          <cell r="G9301" t="str">
            <v>0</v>
          </cell>
          <cell r="H9301" t="str">
            <v>10000000</v>
          </cell>
          <cell r="I9301" t="str">
            <v>10000000</v>
          </cell>
          <cell r="J9301" t="str">
            <v>23</v>
          </cell>
        </row>
        <row r="9302">
          <cell r="A9302" t="str">
            <v>cpd09428</v>
          </cell>
          <cell r="B9302" t="str">
            <v>Hydrocortisone caproate</v>
          </cell>
          <cell r="C9302" t="str">
            <v>Hydrocortisone caproate</v>
          </cell>
          <cell r="D9302" t="str">
            <v>[2-(11,17-Dihydroxy-10,13-dimethyl-3-oxo- 1,2,6,7,8,9,10,11,12,13,14,15,16,17- tetradecahydrocyclopenta[a]phenanthren-17-yl)-2-oxo-ethyl]hexanoate|Hydrocortisone caproate</v>
          </cell>
          <cell r="E9302" t="str">
            <v>C13422</v>
          </cell>
          <cell r="F9302" t="str">
            <v>C27H40O6</v>
          </cell>
          <cell r="G9302" t="str">
            <v>0</v>
          </cell>
          <cell r="H9302" t="str">
            <v>-161.75</v>
          </cell>
          <cell r="I9302" t="str">
            <v>6.85521</v>
          </cell>
          <cell r="J9302" t="str">
            <v>460</v>
          </cell>
        </row>
        <row r="9303">
          <cell r="A9303" t="str">
            <v>cpd09429</v>
          </cell>
          <cell r="B9303" t="str">
            <v>3-Hexaprenyl-4-hydroxybenzoate</v>
          </cell>
          <cell r="C9303" t="str">
            <v>3ophb_5</v>
          </cell>
          <cell r="D9303" t="str">
            <v>3-Hexaprenyl-4-hydroxybenzoate</v>
          </cell>
          <cell r="E9303" t="str">
            <v>C13425</v>
          </cell>
          <cell r="F9303" t="str">
            <v>C37H53O3</v>
          </cell>
          <cell r="G9303" t="str">
            <v>-1</v>
          </cell>
          <cell r="H9303" t="str">
            <v>72.76</v>
          </cell>
          <cell r="I9303" t="str">
            <v>3.21881</v>
          </cell>
          <cell r="J9303" t="str">
            <v>545</v>
          </cell>
        </row>
        <row r="9304">
          <cell r="A9304" t="str">
            <v>cpd09430</v>
          </cell>
          <cell r="B9304" t="str">
            <v>I-123 BMIPP</v>
          </cell>
          <cell r="C9304" t="str">
            <v>I-123 BMIPP</v>
          </cell>
          <cell r="D9304" t="str">
            <v>I-123-beta-methyl-p-iodophenyl-methylpentadecanoic acid|123I-15-(p-iodophenyl)-3-R,S-methylpentadecanoic acid|I-123 BMIPP</v>
          </cell>
          <cell r="E9304" t="str">
            <v>C13426</v>
          </cell>
          <cell r="F9304" t="str">
            <v>C22H34O2I</v>
          </cell>
          <cell r="G9304" t="str">
            <v>-1</v>
          </cell>
          <cell r="H9304" t="str">
            <v>-10.39</v>
          </cell>
          <cell r="I9304" t="str">
            <v>1.91115</v>
          </cell>
          <cell r="J9304" t="str">
            <v>457</v>
          </cell>
        </row>
        <row r="9305">
          <cell r="A9305" t="str">
            <v>cpd09431</v>
          </cell>
          <cell r="B9305" t="str">
            <v>Zinc pyrithione</v>
          </cell>
          <cell r="C9305" t="str">
            <v>Zinc pyrithione</v>
          </cell>
          <cell r="D9305" t="str">
            <v>Zinc pyrithione|Pyrithione zinc</v>
          </cell>
          <cell r="E9305" t="str">
            <v>C13427</v>
          </cell>
          <cell r="F9305" t="str">
            <v>C10H8N2O2S2</v>
          </cell>
          <cell r="G9305" t="str">
            <v>-2</v>
          </cell>
          <cell r="H9305" t="str">
            <v>10000000</v>
          </cell>
          <cell r="I9305" t="str">
            <v>10000000</v>
          </cell>
          <cell r="J9305" t="str">
            <v>252</v>
          </cell>
        </row>
        <row r="9306">
          <cell r="A9306" t="str">
            <v>cpd09432</v>
          </cell>
          <cell r="B9306" t="str">
            <v>Urovision</v>
          </cell>
          <cell r="C9306" t="str">
            <v>Urovision</v>
          </cell>
          <cell r="D9306" t="str">
            <v>Urovision|Meglumine sodium amidotrizoate</v>
          </cell>
          <cell r="E9306" t="str">
            <v>C13429</v>
          </cell>
          <cell r="F9306" t="str">
            <v>Na</v>
          </cell>
          <cell r="G9306" t="str">
            <v>0</v>
          </cell>
          <cell r="H9306" t="str">
            <v>10000000</v>
          </cell>
          <cell r="I9306" t="str">
            <v>10000000</v>
          </cell>
          <cell r="J9306" t="str">
            <v>23</v>
          </cell>
        </row>
        <row r="9307">
          <cell r="A9307" t="str">
            <v>cpd09433</v>
          </cell>
          <cell r="B9307" t="str">
            <v>9'-cis-Neoxanthin</v>
          </cell>
          <cell r="C9307" t="str">
            <v>9'-cis-Neoxanthin</v>
          </cell>
          <cell r="D9307" t="str">
            <v>9'-cis-Neoxanthin</v>
          </cell>
          <cell r="E9307" t="str">
            <v>C13431</v>
          </cell>
          <cell r="F9307" t="str">
            <v>C40H56O4</v>
          </cell>
          <cell r="G9307" t="str">
            <v>0</v>
          </cell>
          <cell r="H9307" t="str">
            <v>10000000</v>
          </cell>
          <cell r="I9307" t="str">
            <v>10000000</v>
          </cell>
          <cell r="J9307" t="str">
            <v>600</v>
          </cell>
        </row>
        <row r="9308">
          <cell r="A9308" t="str">
            <v>cpd09434</v>
          </cell>
          <cell r="B9308" t="str">
            <v>9-cis-Violaxanthin</v>
          </cell>
          <cell r="C9308" t="str">
            <v>9-cis-Violaxanthin</v>
          </cell>
          <cell r="D9308" t="str">
            <v>9-cis-Violaxanthin</v>
          </cell>
          <cell r="E9308" t="str">
            <v>C13433</v>
          </cell>
          <cell r="F9308" t="str">
            <v>C40H56O4</v>
          </cell>
          <cell r="G9308" t="str">
            <v>0</v>
          </cell>
          <cell r="H9308" t="str">
            <v>60.72</v>
          </cell>
          <cell r="I9308" t="str">
            <v>13.7187</v>
          </cell>
          <cell r="J9308" t="str">
            <v>600</v>
          </cell>
        </row>
        <row r="9309">
          <cell r="A9309" t="str">
            <v>cpd09435</v>
          </cell>
          <cell r="B9309" t="str">
            <v>Cefaloglycin</v>
          </cell>
          <cell r="C9309" t="str">
            <v>Cefaloglycin</v>
          </cell>
          <cell r="D9309" t="str">
            <v>Cephaloglycin anhydrous|Cefaloglycin</v>
          </cell>
          <cell r="E9309" t="str">
            <v>C13440</v>
          </cell>
          <cell r="F9309" t="str">
            <v>C18H18N3O6S</v>
          </cell>
          <cell r="G9309" t="str">
            <v>-1</v>
          </cell>
          <cell r="H9309" t="str">
            <v>-138.42</v>
          </cell>
          <cell r="I9309" t="str">
            <v>2.11039</v>
          </cell>
          <cell r="J9309" t="str">
            <v>404</v>
          </cell>
        </row>
        <row r="9310">
          <cell r="A9310" t="str">
            <v>cpd09436</v>
          </cell>
          <cell r="B9310" t="str">
            <v>Paratensiol</v>
          </cell>
          <cell r="C9310" t="str">
            <v>Paratensiol</v>
          </cell>
          <cell r="D9310" t="str">
            <v>Paratensiol|Dimethylaminoethyl reserpilinate dihydrochloride</v>
          </cell>
          <cell r="E9310" t="str">
            <v>C13441</v>
          </cell>
          <cell r="F9310" t="str">
            <v>C26H35N3O5</v>
          </cell>
          <cell r="G9310" t="str">
            <v>0</v>
          </cell>
          <cell r="H9310" t="str">
            <v>-17.61</v>
          </cell>
          <cell r="I9310" t="str">
            <v>4.09557</v>
          </cell>
          <cell r="J9310" t="str">
            <v>469</v>
          </cell>
        </row>
        <row r="9311">
          <cell r="A9311" t="str">
            <v>cpd09437</v>
          </cell>
          <cell r="B9311" t="str">
            <v>Trichomycin A</v>
          </cell>
          <cell r="C9311" t="str">
            <v>Trichomycin A</v>
          </cell>
          <cell r="D9311" t="str">
            <v>Trichomycin A</v>
          </cell>
          <cell r="E9311" t="str">
            <v>C13450</v>
          </cell>
          <cell r="F9311" t="str">
            <v>C58H84N2O18</v>
          </cell>
          <cell r="G9311" t="str">
            <v>0</v>
          </cell>
          <cell r="H9311" t="str">
            <v>-403.68</v>
          </cell>
          <cell r="I9311" t="str">
            <v>5.48472</v>
          </cell>
          <cell r="J9311" t="str">
            <v>1096</v>
          </cell>
        </row>
        <row r="9312">
          <cell r="A9312" t="str">
            <v>cpd09438</v>
          </cell>
          <cell r="B9312" t="str">
            <v>Trichomycin B</v>
          </cell>
          <cell r="C9312" t="str">
            <v>Trichomycin B</v>
          </cell>
          <cell r="D9312" t="str">
            <v>Trichomycin B</v>
          </cell>
          <cell r="E9312" t="str">
            <v>C13451</v>
          </cell>
          <cell r="F9312" t="str">
            <v>C58H84N2O18</v>
          </cell>
          <cell r="G9312" t="str">
            <v>0</v>
          </cell>
          <cell r="H9312" t="str">
            <v>-403.68</v>
          </cell>
          <cell r="I9312" t="str">
            <v>5.48472</v>
          </cell>
          <cell r="J9312" t="str">
            <v>1096</v>
          </cell>
        </row>
        <row r="9313">
          <cell r="A9313" t="str">
            <v>cpd09439</v>
          </cell>
          <cell r="B9313" t="str">
            <v>Xanthoxin</v>
          </cell>
          <cell r="C9313" t="str">
            <v>Xanthoxin</v>
          </cell>
          <cell r="D9313" t="str">
            <v>2-cis,4-trans-Xanthoxin|Xanthoxin</v>
          </cell>
          <cell r="E9313" t="str">
            <v>C13453</v>
          </cell>
          <cell r="F9313" t="str">
            <v>C15H22O3</v>
          </cell>
          <cell r="G9313" t="str">
            <v>0</v>
          </cell>
          <cell r="H9313" t="str">
            <v>-50.38</v>
          </cell>
          <cell r="I9313" t="str">
            <v>6.44874</v>
          </cell>
          <cell r="J9313" t="str">
            <v>250</v>
          </cell>
        </row>
        <row r="9314">
          <cell r="A9314" t="str">
            <v>cpd09440</v>
          </cell>
          <cell r="B9314" t="str">
            <v>Xanthoxic acid</v>
          </cell>
          <cell r="C9314" t="str">
            <v>Xanthoxic acid</v>
          </cell>
          <cell r="D9314" t="str">
            <v>Xanthoxic acid</v>
          </cell>
          <cell r="E9314" t="str">
            <v>C13454</v>
          </cell>
          <cell r="F9314" t="str">
            <v>C15H21O4</v>
          </cell>
          <cell r="G9314" t="str">
            <v>-1</v>
          </cell>
          <cell r="H9314" t="str">
            <v>-103.08</v>
          </cell>
          <cell r="I9314" t="str">
            <v>6.44761</v>
          </cell>
          <cell r="J9314" t="str">
            <v>265</v>
          </cell>
        </row>
        <row r="9315">
          <cell r="A9315" t="str">
            <v>cpd09441</v>
          </cell>
          <cell r="B9315" t="str">
            <v>Abscisic aldehyde</v>
          </cell>
          <cell r="C9315" t="str">
            <v>Abscisic aldehyde</v>
          </cell>
          <cell r="D9315" t="str">
            <v>Abscisic aldehyde</v>
          </cell>
          <cell r="E9315" t="str">
            <v>C13455</v>
          </cell>
          <cell r="F9315" t="str">
            <v>C15H20O3</v>
          </cell>
          <cell r="G9315" t="str">
            <v>0</v>
          </cell>
          <cell r="H9315" t="str">
            <v>-32.74</v>
          </cell>
          <cell r="I9315" t="str">
            <v>1.54593</v>
          </cell>
          <cell r="J9315" t="str">
            <v>248</v>
          </cell>
        </row>
        <row r="9316">
          <cell r="A9316" t="str">
            <v>cpd09442</v>
          </cell>
          <cell r="B9316" t="str">
            <v>Abscisic alcohol</v>
          </cell>
          <cell r="C9316" t="str">
            <v>Abscisic alcohol</v>
          </cell>
          <cell r="D9316" t="str">
            <v>Abscisic alcohol</v>
          </cell>
          <cell r="E9316" t="str">
            <v>C13456</v>
          </cell>
          <cell r="F9316" t="str">
            <v>C15H22O3</v>
          </cell>
          <cell r="G9316" t="str">
            <v>0</v>
          </cell>
          <cell r="H9316" t="str">
            <v>-40.67</v>
          </cell>
          <cell r="I9316" t="str">
            <v>1.49852</v>
          </cell>
          <cell r="J9316" t="str">
            <v>250</v>
          </cell>
        </row>
        <row r="9317">
          <cell r="A9317" t="str">
            <v>cpd09443</v>
          </cell>
          <cell r="B9317" t="str">
            <v>Luliconazole</v>
          </cell>
          <cell r="C9317" t="str">
            <v>Luliconazole</v>
          </cell>
          <cell r="D9317" t="str">
            <v>Luliconazole</v>
          </cell>
          <cell r="E9317" t="str">
            <v>C13478</v>
          </cell>
          <cell r="F9317" t="str">
            <v>C14H9N3S2Cl2</v>
          </cell>
          <cell r="G9317" t="str">
            <v>0</v>
          </cell>
          <cell r="H9317" t="str">
            <v>137.34</v>
          </cell>
          <cell r="I9317" t="str">
            <v>5.8673</v>
          </cell>
          <cell r="J9317" t="str">
            <v>353</v>
          </cell>
        </row>
        <row r="9318">
          <cell r="A9318" t="str">
            <v>cpd09444</v>
          </cell>
          <cell r="B9318" t="str">
            <v>Phosphodimethylethanolamine</v>
          </cell>
          <cell r="C9318" t="str">
            <v>Phosphodimethylethanolamine</v>
          </cell>
          <cell r="D9318" t="str">
            <v>Phosphodimethylethanolamine</v>
          </cell>
          <cell r="E9318" t="str">
            <v>C13482</v>
          </cell>
          <cell r="F9318" t="str">
            <v>C4H12NO4P</v>
          </cell>
          <cell r="G9318" t="str">
            <v>0</v>
          </cell>
          <cell r="H9318" t="str">
            <v>-242.56</v>
          </cell>
          <cell r="I9318" t="str">
            <v>1.21348</v>
          </cell>
          <cell r="J9318" t="str">
            <v>169</v>
          </cell>
        </row>
        <row r="9319">
          <cell r="A9319" t="str">
            <v>cpd09445</v>
          </cell>
          <cell r="B9319" t="str">
            <v>Clindamycin palmitate hydrochloride</v>
          </cell>
          <cell r="C9319" t="str">
            <v>Clindamycin palmitate hydrochloride</v>
          </cell>
          <cell r="D9319" t="str">
            <v>Clindamycin palmitate hydrochloride</v>
          </cell>
          <cell r="E9319" t="str">
            <v/>
          </cell>
          <cell r="F9319" t="str">
            <v>C34H63N2O6SCl</v>
          </cell>
          <cell r="G9319" t="str">
            <v>0</v>
          </cell>
          <cell r="H9319" t="str">
            <v>-148.36</v>
          </cell>
          <cell r="I9319" t="str">
            <v>2.76704</v>
          </cell>
          <cell r="J9319" t="str">
            <v>662</v>
          </cell>
        </row>
        <row r="9320">
          <cell r="A9320" t="str">
            <v>cpd09446</v>
          </cell>
          <cell r="B9320" t="str">
            <v>Polidocanol</v>
          </cell>
          <cell r="C9320" t="str">
            <v>Polidocanol</v>
          </cell>
          <cell r="D9320" t="str">
            <v>Nonaethylene glycol monododecyl ether|Polidocanol</v>
          </cell>
          <cell r="E9320" t="str">
            <v>C13493</v>
          </cell>
          <cell r="F9320" t="str">
            <v>C30H62O10</v>
          </cell>
          <cell r="G9320" t="str">
            <v>0</v>
          </cell>
          <cell r="H9320" t="str">
            <v>-206.97</v>
          </cell>
          <cell r="I9320" t="str">
            <v>4.47152</v>
          </cell>
          <cell r="J9320" t="str">
            <v>582</v>
          </cell>
        </row>
        <row r="9321">
          <cell r="A9321" t="str">
            <v>cpd09447</v>
          </cell>
          <cell r="B9321" t="str">
            <v>Nitro blue tetrazolium</v>
          </cell>
          <cell r="C9321" t="str">
            <v>Nitro blue tetrazolium</v>
          </cell>
          <cell r="D9321" t="str">
            <v>Nitro blue tetrazolium</v>
          </cell>
          <cell r="E9321" t="str">
            <v>C13503</v>
          </cell>
          <cell r="F9321" t="str">
            <v>C40H30N10O6</v>
          </cell>
          <cell r="G9321" t="str">
            <v>2</v>
          </cell>
          <cell r="H9321" t="str">
            <v>10000000</v>
          </cell>
          <cell r="I9321" t="str">
            <v>10000000</v>
          </cell>
          <cell r="J9321" t="str">
            <v>746</v>
          </cell>
        </row>
        <row r="9322">
          <cell r="A9322" t="str">
            <v>cpd09448</v>
          </cell>
          <cell r="B9322" t="str">
            <v>Cefsulodin sodium</v>
          </cell>
          <cell r="C9322" t="str">
            <v>Cefsulodin sodium</v>
          </cell>
          <cell r="D9322" t="str">
            <v>Cefsulodin sodium</v>
          </cell>
          <cell r="E9322" t="str">
            <v>C13505</v>
          </cell>
          <cell r="F9322" t="str">
            <v>Na</v>
          </cell>
          <cell r="G9322" t="str">
            <v>0</v>
          </cell>
          <cell r="H9322" t="str">
            <v>10000000</v>
          </cell>
          <cell r="I9322" t="str">
            <v>10000000</v>
          </cell>
          <cell r="J9322" t="str">
            <v>23</v>
          </cell>
        </row>
        <row r="9323">
          <cell r="A9323" t="str">
            <v>cpd09449</v>
          </cell>
          <cell r="B9323" t="str">
            <v>Protirelin tartrate</v>
          </cell>
          <cell r="C9323" t="str">
            <v>Protirelin tartrate</v>
          </cell>
          <cell r="D9323" t="str">
            <v>Protirelin tartrate</v>
          </cell>
          <cell r="E9323" t="str">
            <v/>
          </cell>
          <cell r="F9323" t="str">
            <v>C20H26N6O10</v>
          </cell>
          <cell r="G9323" t="str">
            <v>-2</v>
          </cell>
          <cell r="H9323" t="str">
            <v>-301.42</v>
          </cell>
          <cell r="I9323" t="str">
            <v>2.67613</v>
          </cell>
          <cell r="J9323" t="str">
            <v>510</v>
          </cell>
        </row>
        <row r="9324">
          <cell r="A9324" t="str">
            <v>cpd09450</v>
          </cell>
          <cell r="B9324" t="str">
            <v>Ferlixit</v>
          </cell>
          <cell r="C9324" t="str">
            <v>Ferlixit</v>
          </cell>
          <cell r="D9324" t="str">
            <v>Ferrulecit|Ferlixit|Ferric gluconate</v>
          </cell>
          <cell r="E9324" t="str">
            <v>C13511</v>
          </cell>
          <cell r="F9324" t="str">
            <v>Fe</v>
          </cell>
          <cell r="G9324" t="str">
            <v>0</v>
          </cell>
          <cell r="H9324" t="str">
            <v>0</v>
          </cell>
          <cell r="I9324" t="str">
            <v>0.5</v>
          </cell>
          <cell r="J9324" t="str">
            <v>56</v>
          </cell>
        </row>
        <row r="9325">
          <cell r="A9325" t="str">
            <v>cpd09451</v>
          </cell>
          <cell r="B9325" t="str">
            <v>EINECS 215-186-0</v>
          </cell>
          <cell r="C9325" t="str">
            <v>EINECS 215-186-0</v>
          </cell>
          <cell r="D9325" t="str">
            <v>EINECS 215-186-0|Rubidium hydroxide (81 Rb) Injection|Rubidium hydroxide</v>
          </cell>
          <cell r="E9325" t="str">
            <v>C13515</v>
          </cell>
          <cell r="F9325" t="str">
            <v>HORb</v>
          </cell>
          <cell r="G9325" t="str">
            <v>0</v>
          </cell>
          <cell r="H9325" t="str">
            <v>10000000</v>
          </cell>
          <cell r="I9325" t="str">
            <v>10000000</v>
          </cell>
          <cell r="J9325" t="str">
            <v>102</v>
          </cell>
        </row>
        <row r="9326">
          <cell r="A9326" t="str">
            <v>cpd09452</v>
          </cell>
          <cell r="B9326" t="str">
            <v>Myebrol</v>
          </cell>
          <cell r="C9326" t="str">
            <v>Myebrol</v>
          </cell>
          <cell r="D9326" t="str">
            <v>Myebrol|Mitobronitol</v>
          </cell>
          <cell r="E9326" t="str">
            <v>C13522</v>
          </cell>
          <cell r="F9326" t="str">
            <v>C6H12O4Br2</v>
          </cell>
          <cell r="G9326" t="str">
            <v>0</v>
          </cell>
          <cell r="H9326" t="str">
            <v>10000000</v>
          </cell>
          <cell r="I9326" t="str">
            <v>10000000</v>
          </cell>
          <cell r="J9326" t="str">
            <v>308</v>
          </cell>
        </row>
        <row r="9327">
          <cell r="A9327" t="str">
            <v>cpd09453</v>
          </cell>
          <cell r="B9327" t="str">
            <v>Novamin</v>
          </cell>
          <cell r="C9327" t="str">
            <v>Novamin</v>
          </cell>
          <cell r="D9327" t="str">
            <v>Prochlorperazine methanesulfonate|Novamin|Prochlorperazine mesilate|Prochlorperazine mesylate</v>
          </cell>
          <cell r="E9327" t="str">
            <v>C13524</v>
          </cell>
          <cell r="F9327" t="str">
            <v>C22H30N3O6S3Cl</v>
          </cell>
          <cell r="G9327" t="str">
            <v>-2</v>
          </cell>
          <cell r="H9327" t="str">
            <v>-33.345</v>
          </cell>
          <cell r="I9327" t="str">
            <v>5.30587</v>
          </cell>
          <cell r="J9327" t="str">
            <v>563</v>
          </cell>
        </row>
        <row r="9328">
          <cell r="A9328" t="str">
            <v>cpd09454</v>
          </cell>
          <cell r="B9328" t="str">
            <v>Sennoside B</v>
          </cell>
          <cell r="C9328" t="str">
            <v>Sennoside B</v>
          </cell>
          <cell r="D9328" t="str">
            <v>Sennoside B</v>
          </cell>
          <cell r="E9328" t="str">
            <v>C13526</v>
          </cell>
          <cell r="F9328" t="str">
            <v>C42H36O20</v>
          </cell>
          <cell r="G9328" t="str">
            <v>-2</v>
          </cell>
          <cell r="H9328" t="str">
            <v>-563.82</v>
          </cell>
          <cell r="I9328" t="str">
            <v>6.62157</v>
          </cell>
          <cell r="J9328" t="str">
            <v>860</v>
          </cell>
        </row>
        <row r="9329">
          <cell r="A9329" t="str">
            <v>cpd09455</v>
          </cell>
          <cell r="B9329" t="str">
            <v>Hydrocotarnine hydrochloride</v>
          </cell>
          <cell r="C9329" t="str">
            <v>Hydrocotarnine hydrochloride</v>
          </cell>
          <cell r="D9329" t="str">
            <v>Hydrocotarnine hydrochloride</v>
          </cell>
          <cell r="E9329" t="str">
            <v>C13534</v>
          </cell>
          <cell r="F9329" t="str">
            <v>C12H15NO3</v>
          </cell>
          <cell r="G9329" t="str">
            <v>0</v>
          </cell>
          <cell r="H9329" t="str">
            <v>-29.92</v>
          </cell>
          <cell r="I9329" t="str">
            <v>3.2922</v>
          </cell>
          <cell r="J9329" t="str">
            <v>221</v>
          </cell>
        </row>
        <row r="9330">
          <cell r="A9330" t="str">
            <v>cpd09456</v>
          </cell>
          <cell r="B9330" t="str">
            <v>Perphenazine maleate</v>
          </cell>
          <cell r="C9330" t="str">
            <v>Perphenazine maleate</v>
          </cell>
          <cell r="D9330" t="str">
            <v>Perphenazine maleate</v>
          </cell>
          <cell r="E9330" t="str">
            <v>C13540</v>
          </cell>
          <cell r="F9330" t="str">
            <v>C29H30N3O9SCl</v>
          </cell>
          <cell r="G9330" t="str">
            <v>-4</v>
          </cell>
          <cell r="H9330" t="str">
            <v>-179.9</v>
          </cell>
          <cell r="I9330" t="str">
            <v>3.78476</v>
          </cell>
          <cell r="J9330" t="str">
            <v>631</v>
          </cell>
        </row>
        <row r="9331">
          <cell r="A9331" t="str">
            <v>cpd09457</v>
          </cell>
          <cell r="B9331" t="str">
            <v>Lactitol dihydrate</v>
          </cell>
          <cell r="C9331" t="str">
            <v>Lactitol dihydrate</v>
          </cell>
          <cell r="D9331" t="str">
            <v>Lactitol dihydrate</v>
          </cell>
          <cell r="E9331" t="str">
            <v>C13542</v>
          </cell>
          <cell r="F9331" t="str">
            <v>C11H22O11</v>
          </cell>
          <cell r="G9331" t="str">
            <v>0</v>
          </cell>
          <cell r="H9331" t="str">
            <v>-385.54</v>
          </cell>
          <cell r="I9331" t="str">
            <v>1.95903</v>
          </cell>
          <cell r="J9331" t="str">
            <v>330</v>
          </cell>
        </row>
        <row r="9332">
          <cell r="A9332" t="str">
            <v>cpd09458</v>
          </cell>
          <cell r="B9332" t="str">
            <v>E 1020</v>
          </cell>
          <cell r="C9332" t="str">
            <v>E 1020</v>
          </cell>
          <cell r="D9332" t="str">
            <v>E 1020|Olprinone hydrochloride</v>
          </cell>
          <cell r="E9332" t="str">
            <v>C13546</v>
          </cell>
          <cell r="F9332" t="str">
            <v>C14H10N4O</v>
          </cell>
          <cell r="G9332" t="str">
            <v>0</v>
          </cell>
          <cell r="H9332" t="str">
            <v>83.37</v>
          </cell>
          <cell r="I9332" t="str">
            <v>5.78421</v>
          </cell>
          <cell r="J9332" t="str">
            <v>250</v>
          </cell>
        </row>
        <row r="9333">
          <cell r="A9333" t="str">
            <v>cpd09459</v>
          </cell>
          <cell r="B9333" t="str">
            <v>Norcholestenol iodomethyl (131 I)</v>
          </cell>
          <cell r="C9333" t="str">
            <v>Norcholestenol iodomethyl (131 I)</v>
          </cell>
          <cell r="D9333" t="str">
            <v>Norcholestenol iodomethyl ((sup 131)I)|Norcholestenol iodomethyl (131 I)</v>
          </cell>
          <cell r="E9333" t="str">
            <v>C13547</v>
          </cell>
          <cell r="F9333" t="str">
            <v>C27H45OI</v>
          </cell>
          <cell r="G9333" t="str">
            <v>0</v>
          </cell>
          <cell r="H9333" t="str">
            <v>10000000</v>
          </cell>
          <cell r="I9333" t="str">
            <v>10000000</v>
          </cell>
          <cell r="J9333" t="str">
            <v>512</v>
          </cell>
        </row>
        <row r="9334">
          <cell r="A9334" t="str">
            <v>cpd09460</v>
          </cell>
          <cell r="B9334" t="str">
            <v>G 511</v>
          </cell>
          <cell r="C9334" t="str">
            <v>G 511</v>
          </cell>
          <cell r="D9334" t="str">
            <v>G 511|Alprostadil alfadex</v>
          </cell>
          <cell r="E9334" t="str">
            <v>C13548</v>
          </cell>
          <cell r="F9334" t="str">
            <v>C56H93O35</v>
          </cell>
          <cell r="G9334" t="str">
            <v>-1</v>
          </cell>
          <cell r="H9334" t="str">
            <v>-998.55</v>
          </cell>
          <cell r="I9334" t="str">
            <v>7.45757</v>
          </cell>
          <cell r="J9334" t="str">
            <v>1325</v>
          </cell>
        </row>
        <row r="9335">
          <cell r="A9335" t="str">
            <v>cpd09461</v>
          </cell>
          <cell r="B9335" t="str">
            <v>Cerebrosterol</v>
          </cell>
          <cell r="C9335" t="str">
            <v>Cerebrosterol</v>
          </cell>
          <cell r="D9335" t="str">
            <v>(24S)-24-Hydroxycholesterol|Cholest-5-ene-3,24-diol|Cerebrosterol|24-Hydroxycholesterol</v>
          </cell>
          <cell r="E9335" t="str">
            <v>C13550</v>
          </cell>
          <cell r="F9335" t="str">
            <v>C27H46O2</v>
          </cell>
          <cell r="G9335" t="str">
            <v>0</v>
          </cell>
          <cell r="H9335" t="str">
            <v>-22.47</v>
          </cell>
          <cell r="I9335" t="str">
            <v>6.91073</v>
          </cell>
          <cell r="J9335" t="str">
            <v>402</v>
          </cell>
        </row>
        <row r="9336">
          <cell r="A9336" t="str">
            <v>cpd09462</v>
          </cell>
          <cell r="B9336" t="str">
            <v>Prednisolone 21-all-cis-farnesylate</v>
          </cell>
          <cell r="C9336" t="str">
            <v>Prednisolone 21-all-cis-farnesylate</v>
          </cell>
          <cell r="D9336" t="str">
            <v>Prednisolone 21-all-cis-farnesylate</v>
          </cell>
          <cell r="E9336" t="str">
            <v>C13554</v>
          </cell>
          <cell r="F9336" t="str">
            <v>C36H50O6</v>
          </cell>
          <cell r="G9336" t="str">
            <v>0</v>
          </cell>
          <cell r="H9336" t="str">
            <v>-79.74</v>
          </cell>
          <cell r="I9336" t="str">
            <v>6.99445</v>
          </cell>
          <cell r="J9336" t="str">
            <v>578</v>
          </cell>
        </row>
        <row r="9337">
          <cell r="A9337" t="str">
            <v>cpd09463</v>
          </cell>
          <cell r="B9337" t="str">
            <v>Calcium biphosphate</v>
          </cell>
          <cell r="C9337" t="str">
            <v>Calcium biphosphate</v>
          </cell>
          <cell r="D9337" t="str">
            <v>Monocalcium phosphate|Calcium biphosphate|Monobasic calcium phosphate</v>
          </cell>
          <cell r="E9337" t="str">
            <v>C13556</v>
          </cell>
          <cell r="F9337" t="str">
            <v>H4O8P2</v>
          </cell>
          <cell r="G9337" t="str">
            <v>-2</v>
          </cell>
          <cell r="H9337" t="str">
            <v>10000000</v>
          </cell>
          <cell r="I9337" t="str">
            <v>10000000</v>
          </cell>
          <cell r="J9337" t="str">
            <v>194</v>
          </cell>
        </row>
        <row r="9338">
          <cell r="A9338" t="str">
            <v>cpd09464</v>
          </cell>
          <cell r="B9338" t="str">
            <v>Disodium phosphate</v>
          </cell>
          <cell r="C9338" t="str">
            <v>Disodium phosphate</v>
          </cell>
          <cell r="D9338" t="str">
            <v>Disodium phosphate|Dibasic sodium phosphate</v>
          </cell>
          <cell r="E9338" t="str">
            <v>C13558</v>
          </cell>
          <cell r="F9338" t="str">
            <v>HO4P</v>
          </cell>
          <cell r="G9338" t="str">
            <v>-2</v>
          </cell>
          <cell r="H9338" t="str">
            <v>-261.974</v>
          </cell>
          <cell r="I9338" t="str">
            <v>0.5</v>
          </cell>
          <cell r="J9338" t="str">
            <v>96</v>
          </cell>
        </row>
        <row r="9339">
          <cell r="A9339" t="str">
            <v>cpd09465</v>
          </cell>
          <cell r="B9339" t="str">
            <v>Toyomycin</v>
          </cell>
          <cell r="C9339" t="str">
            <v>Toyomycin</v>
          </cell>
          <cell r="D9339" t="str">
            <v>Aburamycin B|Toyomycin|Chromomycin A3</v>
          </cell>
          <cell r="E9339" t="str">
            <v>C13569</v>
          </cell>
          <cell r="F9339" t="str">
            <v>C57H82O26</v>
          </cell>
          <cell r="G9339" t="str">
            <v>0</v>
          </cell>
          <cell r="H9339" t="str">
            <v>-737.569</v>
          </cell>
          <cell r="I9339" t="str">
            <v>7.86316</v>
          </cell>
          <cell r="J9339" t="str">
            <v>1182</v>
          </cell>
        </row>
        <row r="9340">
          <cell r="A9340" t="str">
            <v>cpd09466</v>
          </cell>
          <cell r="B9340" t="str">
            <v>Teicoplanin A2-1</v>
          </cell>
          <cell r="C9340" t="str">
            <v>Teicoplanin A2-1</v>
          </cell>
          <cell r="D9340" t="str">
            <v>Teichomycin A2 factor 1|Teicoplanin A2-1</v>
          </cell>
          <cell r="E9340" t="str">
            <v>C13587</v>
          </cell>
          <cell r="F9340" t="str">
            <v>C88H94N9O33Cl2</v>
          </cell>
          <cell r="G9340" t="str">
            <v>-1</v>
          </cell>
          <cell r="H9340" t="str">
            <v>10000000</v>
          </cell>
          <cell r="I9340" t="str">
            <v>10000000</v>
          </cell>
          <cell r="J9340" t="str">
            <v>1874</v>
          </cell>
        </row>
        <row r="9341">
          <cell r="A9341" t="str">
            <v>cpd09467</v>
          </cell>
          <cell r="B9341" t="str">
            <v>Teicoplanin A2-3</v>
          </cell>
          <cell r="C9341" t="str">
            <v>Teicoplanin A2-3</v>
          </cell>
          <cell r="D9341" t="str">
            <v>Teichomycin A2 factor 3|Teicoplanin A2-3</v>
          </cell>
          <cell r="E9341" t="str">
            <v>C13588</v>
          </cell>
          <cell r="F9341" t="str">
            <v>C88H96N9O33Cl2</v>
          </cell>
          <cell r="G9341" t="str">
            <v>-1</v>
          </cell>
          <cell r="H9341" t="str">
            <v>10000000</v>
          </cell>
          <cell r="I9341" t="str">
            <v>10000000</v>
          </cell>
          <cell r="J9341" t="str">
            <v>1876</v>
          </cell>
        </row>
        <row r="9342">
          <cell r="A9342" t="str">
            <v>cpd09468</v>
          </cell>
          <cell r="B9342" t="str">
            <v>Metipranolol hydrochloride</v>
          </cell>
          <cell r="C9342" t="str">
            <v>Metipranolol hydrochloride</v>
          </cell>
          <cell r="D9342" t="str">
            <v>Metipranolol hydrochloride</v>
          </cell>
          <cell r="E9342" t="str">
            <v>C13591</v>
          </cell>
          <cell r="F9342" t="str">
            <v>C17H27NO4</v>
          </cell>
          <cell r="G9342" t="str">
            <v>0</v>
          </cell>
          <cell r="H9342" t="str">
            <v>-98.32</v>
          </cell>
          <cell r="I9342" t="str">
            <v>1.90977</v>
          </cell>
          <cell r="J9342" t="str">
            <v>309</v>
          </cell>
        </row>
        <row r="9343">
          <cell r="A9343" t="str">
            <v>cpd09469</v>
          </cell>
          <cell r="B9343" t="str">
            <v>Teicoplanin A2-4</v>
          </cell>
          <cell r="C9343" t="str">
            <v>Teicoplanin A2-4</v>
          </cell>
          <cell r="D9343" t="str">
            <v>Teichomycin A2 factor 4|Teicoplanin A2-4</v>
          </cell>
          <cell r="E9343" t="str">
            <v>C13610</v>
          </cell>
          <cell r="F9343" t="str">
            <v>C89H98N9O33Cl2</v>
          </cell>
          <cell r="G9343" t="str">
            <v>-1</v>
          </cell>
          <cell r="H9343" t="str">
            <v>10000000</v>
          </cell>
          <cell r="I9343" t="str">
            <v>10000000</v>
          </cell>
          <cell r="J9343" t="str">
            <v>1890</v>
          </cell>
        </row>
        <row r="9344">
          <cell r="A9344" t="str">
            <v>cpd09470</v>
          </cell>
          <cell r="B9344" t="str">
            <v>Teicoplanin A2-5</v>
          </cell>
          <cell r="C9344" t="str">
            <v>Teicoplanin A2-5</v>
          </cell>
          <cell r="D9344" t="str">
            <v>Teichomycin A2 factor 5|Teicoplanin A2-5</v>
          </cell>
          <cell r="E9344" t="str">
            <v>C13612</v>
          </cell>
          <cell r="F9344" t="str">
            <v>C89H98N9O33Cl2</v>
          </cell>
          <cell r="G9344" t="str">
            <v>-1</v>
          </cell>
          <cell r="H9344" t="str">
            <v>10000000</v>
          </cell>
          <cell r="I9344" t="str">
            <v>10000000</v>
          </cell>
          <cell r="J9344" t="str">
            <v>1890</v>
          </cell>
        </row>
        <row r="9345">
          <cell r="A9345" t="str">
            <v>cpd09471</v>
          </cell>
          <cell r="B9345" t="str">
            <v>Teicoplanin A3-1</v>
          </cell>
          <cell r="C9345" t="str">
            <v>Teicoplanin A3-1</v>
          </cell>
          <cell r="D9345" t="str">
            <v>Teicoplanin A3-1</v>
          </cell>
          <cell r="E9345" t="str">
            <v>C13613</v>
          </cell>
          <cell r="F9345" t="str">
            <v>C72H67N8O28Cl2</v>
          </cell>
          <cell r="G9345" t="str">
            <v>-1</v>
          </cell>
          <cell r="H9345" t="str">
            <v>10000000</v>
          </cell>
          <cell r="I9345" t="str">
            <v>10000000</v>
          </cell>
          <cell r="J9345" t="str">
            <v>1561</v>
          </cell>
        </row>
        <row r="9346">
          <cell r="A9346" t="str">
            <v>cpd09472</v>
          </cell>
          <cell r="B9346" t="str">
            <v>Tetrabromobisphenol A</v>
          </cell>
          <cell r="C9346" t="str">
            <v>Tetrabromobisphenol A</v>
          </cell>
          <cell r="D9346" t="str">
            <v>3,3',5,5'-Tetrabromobisphenol A|Tetrabromobisphenol A</v>
          </cell>
          <cell r="E9346" t="str">
            <v>C13620</v>
          </cell>
          <cell r="F9346" t="str">
            <v>C15H10O2Br4</v>
          </cell>
          <cell r="G9346" t="str">
            <v>-2</v>
          </cell>
          <cell r="H9346" t="str">
            <v>19.54</v>
          </cell>
          <cell r="I9346" t="str">
            <v>5.96825</v>
          </cell>
          <cell r="J9346" t="str">
            <v>542</v>
          </cell>
        </row>
        <row r="9347">
          <cell r="A9347" t="str">
            <v>cpd09473</v>
          </cell>
          <cell r="B9347" t="str">
            <v>Tribromobisphenol A</v>
          </cell>
          <cell r="C9347" t="str">
            <v>Tribromobisphenol A</v>
          </cell>
          <cell r="D9347" t="str">
            <v>3,3',5-Tribromobisphenol A|Tribromobisphenol A</v>
          </cell>
          <cell r="E9347" t="str">
            <v>C13621</v>
          </cell>
          <cell r="F9347" t="str">
            <v>C15H12O2Br3</v>
          </cell>
          <cell r="G9347" t="str">
            <v>-1</v>
          </cell>
          <cell r="H9347" t="str">
            <v>6.32</v>
          </cell>
          <cell r="I9347" t="str">
            <v>4.54065</v>
          </cell>
          <cell r="J9347" t="str">
            <v>464</v>
          </cell>
        </row>
        <row r="9348">
          <cell r="A9348" t="str">
            <v>cpd09474</v>
          </cell>
          <cell r="B9348" t="str">
            <v>Dibromobisphenol A</v>
          </cell>
          <cell r="C9348" t="str">
            <v>Dibromobisphenol A</v>
          </cell>
          <cell r="D9348" t="str">
            <v>3,3'-Dibromobisphenol A|Dibromobisphenol A</v>
          </cell>
          <cell r="E9348" t="str">
            <v>C13622</v>
          </cell>
          <cell r="F9348" t="str">
            <v>C15H14O2Br2</v>
          </cell>
          <cell r="G9348" t="str">
            <v>0</v>
          </cell>
          <cell r="H9348" t="str">
            <v>-6.9</v>
          </cell>
          <cell r="I9348" t="str">
            <v>3.28679</v>
          </cell>
          <cell r="J9348" t="str">
            <v>386</v>
          </cell>
        </row>
        <row r="9349">
          <cell r="A9349" t="str">
            <v>cpd09475</v>
          </cell>
          <cell r="B9349" t="str">
            <v>Monobromobisphenol A</v>
          </cell>
          <cell r="C9349" t="str">
            <v>Monobromobisphenol A</v>
          </cell>
          <cell r="D9349" t="str">
            <v>3-Monobromobisphenol A|Monobromobisphenol A</v>
          </cell>
          <cell r="E9349" t="str">
            <v>C13623</v>
          </cell>
          <cell r="F9349" t="str">
            <v>C15H15O2Br</v>
          </cell>
          <cell r="G9349" t="str">
            <v>0</v>
          </cell>
          <cell r="H9349" t="str">
            <v>-11.42</v>
          </cell>
          <cell r="I9349" t="str">
            <v>2.28576</v>
          </cell>
          <cell r="J9349" t="str">
            <v>307</v>
          </cell>
        </row>
        <row r="9350">
          <cell r="A9350" t="str">
            <v>cpd09476</v>
          </cell>
          <cell r="B9350" t="str">
            <v>Bisphenol A</v>
          </cell>
          <cell r="C9350" t="str">
            <v>Bisphenol A</v>
          </cell>
          <cell r="D9350" t="str">
            <v>2,2-Bis(4-Hydroxyphenyl)propane|Bisphenol A</v>
          </cell>
          <cell r="E9350" t="str">
            <v>C13624</v>
          </cell>
          <cell r="F9350" t="str">
            <v>C15H16O2</v>
          </cell>
          <cell r="G9350" t="str">
            <v>0</v>
          </cell>
          <cell r="H9350" t="str">
            <v>-15.94</v>
          </cell>
          <cell r="I9350" t="str">
            <v>1.74867</v>
          </cell>
          <cell r="J9350" t="str">
            <v>228</v>
          </cell>
        </row>
        <row r="9351">
          <cell r="A9351" t="str">
            <v>cpd09477</v>
          </cell>
          <cell r="B9351" t="str">
            <v>4-Methyl-2,4-bis-(p-hydroxyphenyl)pent-1-ene</v>
          </cell>
          <cell r="C9351" t="str">
            <v>4-Methyl-2,4-bis-(p-hydroxyphenyl)pent-1-ene</v>
          </cell>
          <cell r="D9351" t="str">
            <v>4-Methyl-2,4-bis-(p-hydroxyphenyl)pent-1-ene</v>
          </cell>
          <cell r="E9351" t="str">
            <v>C13625</v>
          </cell>
          <cell r="F9351" t="str">
            <v>C18H20O2</v>
          </cell>
          <cell r="G9351" t="str">
            <v>0</v>
          </cell>
          <cell r="H9351" t="str">
            <v>3.43</v>
          </cell>
          <cell r="I9351" t="str">
            <v>1.86914</v>
          </cell>
          <cell r="J9351" t="str">
            <v>268</v>
          </cell>
        </row>
        <row r="9352">
          <cell r="A9352" t="str">
            <v>cpd09478</v>
          </cell>
          <cell r="B9352" t="str">
            <v>BPAcatechol</v>
          </cell>
          <cell r="C9352" t="str">
            <v>BPAcatechol</v>
          </cell>
          <cell r="D9352" t="str">
            <v>BPAcatechol|5-Hydroxybisphenol|5-Hydroxybisphenol A</v>
          </cell>
          <cell r="E9352" t="str">
            <v>C13626</v>
          </cell>
          <cell r="F9352" t="str">
            <v>C15H16O3</v>
          </cell>
          <cell r="G9352" t="str">
            <v>0</v>
          </cell>
          <cell r="H9352" t="str">
            <v>-55.42</v>
          </cell>
          <cell r="I9352" t="str">
            <v>1.92782</v>
          </cell>
          <cell r="J9352" t="str">
            <v>244</v>
          </cell>
        </row>
        <row r="9353">
          <cell r="A9353" t="str">
            <v>cpd09479</v>
          </cell>
          <cell r="B9353" t="str">
            <v>BPAquinone</v>
          </cell>
          <cell r="C9353" t="str">
            <v>BPAquinone</v>
          </cell>
          <cell r="D9353" t="str">
            <v>BPAquinone|4,5-Bisphenol-o-quinone</v>
          </cell>
          <cell r="E9353" t="str">
            <v>C13628</v>
          </cell>
          <cell r="F9353" t="str">
            <v>C15H14O3</v>
          </cell>
          <cell r="G9353" t="str">
            <v>0</v>
          </cell>
          <cell r="H9353" t="str">
            <v>-36.64</v>
          </cell>
          <cell r="I9353" t="str">
            <v>1.59715</v>
          </cell>
          <cell r="J9353" t="str">
            <v>242</v>
          </cell>
        </row>
        <row r="9354">
          <cell r="A9354" t="str">
            <v>cpd09480</v>
          </cell>
          <cell r="B9354" t="str">
            <v>1,2-Bis(4-hydroxyphenyl)-2-propanol</v>
          </cell>
          <cell r="C9354" t="str">
            <v>1,2-Bis(4-hydroxyphenyl)-2-propanol</v>
          </cell>
          <cell r="D9354" t="str">
            <v>1,2-Bis(4-hydroxyphenyl)-2-propanol</v>
          </cell>
          <cell r="E9354" t="str">
            <v>C13629</v>
          </cell>
          <cell r="F9354" t="str">
            <v>C15H16O3</v>
          </cell>
          <cell r="G9354" t="str">
            <v>0</v>
          </cell>
          <cell r="H9354" t="str">
            <v>-52.17</v>
          </cell>
          <cell r="I9354" t="str">
            <v>1.76331</v>
          </cell>
          <cell r="J9354" t="str">
            <v>244</v>
          </cell>
        </row>
        <row r="9355">
          <cell r="A9355" t="str">
            <v>cpd09481</v>
          </cell>
          <cell r="B9355" t="str">
            <v>7-Ethoxyresorufin</v>
          </cell>
          <cell r="C9355" t="str">
            <v>7-Ethoxyresorufin</v>
          </cell>
          <cell r="D9355" t="str">
            <v>7-Ethoxyphenoxazone|7-Ethoxyresorufin</v>
          </cell>
          <cell r="E9355" t="str">
            <v>C13630</v>
          </cell>
          <cell r="F9355" t="str">
            <v>C14H11NO3</v>
          </cell>
          <cell r="G9355" t="str">
            <v>0</v>
          </cell>
          <cell r="H9355" t="str">
            <v>-7.38</v>
          </cell>
          <cell r="I9355" t="str">
            <v>3.06599</v>
          </cell>
          <cell r="J9355" t="str">
            <v>241</v>
          </cell>
        </row>
        <row r="9356">
          <cell r="A9356" t="str">
            <v>cpd09482</v>
          </cell>
          <cell r="B9356" t="str">
            <v>2,2-Bis(4-hydroxyphenyl)-1-propanol</v>
          </cell>
          <cell r="C9356" t="str">
            <v>2,2-Bis(4-hydroxyphenyl)-1-propanol</v>
          </cell>
          <cell r="D9356" t="str">
            <v>2,2-Bis(4-hydroxyphenyl)-1-propanol</v>
          </cell>
          <cell r="E9356" t="str">
            <v>C13631</v>
          </cell>
          <cell r="F9356" t="str">
            <v>C15H16O3</v>
          </cell>
          <cell r="G9356" t="str">
            <v>0</v>
          </cell>
          <cell r="H9356" t="str">
            <v>-52.17</v>
          </cell>
          <cell r="I9356" t="str">
            <v>1.76331</v>
          </cell>
          <cell r="J9356" t="str">
            <v>244</v>
          </cell>
        </row>
        <row r="9357">
          <cell r="A9357" t="str">
            <v>cpd09483</v>
          </cell>
          <cell r="B9357" t="str">
            <v>4,4'-Dihydroxy-alpha-methylstilbene</v>
          </cell>
          <cell r="C9357" t="str">
            <v>4,4'-Dihydroxy-alpha-methylstilbene</v>
          </cell>
          <cell r="D9357" t="str">
            <v>4,4'-Dihydroxy-alpha-methylstilbene</v>
          </cell>
          <cell r="E9357" t="str">
            <v>C13632</v>
          </cell>
          <cell r="F9357" t="str">
            <v>C15H14O2</v>
          </cell>
          <cell r="G9357" t="str">
            <v>0</v>
          </cell>
          <cell r="H9357" t="str">
            <v>-0.55</v>
          </cell>
          <cell r="I9357" t="str">
            <v>1.962</v>
          </cell>
          <cell r="J9357" t="str">
            <v>226</v>
          </cell>
        </row>
        <row r="9358">
          <cell r="A9358" t="str">
            <v>cpd09484</v>
          </cell>
          <cell r="B9358" t="str">
            <v>2,2-Bis(4-hydroxyphenyl)-propanoic acid</v>
          </cell>
          <cell r="C9358" t="str">
            <v>2,2-Bis(4-hydroxyphenyl)-propanoic acid</v>
          </cell>
          <cell r="D9358" t="str">
            <v>2,2-Bis(4-hydroxyphenyl)-propanoic acid</v>
          </cell>
          <cell r="E9358" t="str">
            <v>C13633</v>
          </cell>
          <cell r="F9358" t="str">
            <v>C15H13O4</v>
          </cell>
          <cell r="G9358" t="str">
            <v>-1</v>
          </cell>
          <cell r="H9358" t="str">
            <v>-95.39</v>
          </cell>
          <cell r="I9358" t="str">
            <v>1.74198</v>
          </cell>
          <cell r="J9358" t="str">
            <v>257</v>
          </cell>
        </row>
        <row r="9359">
          <cell r="A9359" t="str">
            <v>cpd09485</v>
          </cell>
          <cell r="B9359" t="str">
            <v>2,3-Bis(4-hydroxyphenyl)-1,2-propanediol</v>
          </cell>
          <cell r="C9359" t="str">
            <v>2,3-Bis(4-hydroxyphenyl)-1,2-propanediol</v>
          </cell>
          <cell r="D9359" t="str">
            <v>2,3-Bis(4-hydroxyphenyl)-1,2-propanediol</v>
          </cell>
          <cell r="E9359" t="str">
            <v>C13634</v>
          </cell>
          <cell r="F9359" t="str">
            <v>C15H16O4</v>
          </cell>
          <cell r="G9359" t="str">
            <v>0</v>
          </cell>
          <cell r="H9359" t="str">
            <v>-88.4</v>
          </cell>
          <cell r="I9359" t="str">
            <v>1.79768</v>
          </cell>
          <cell r="J9359" t="str">
            <v>260</v>
          </cell>
        </row>
        <row r="9360">
          <cell r="A9360" t="str">
            <v>cpd09488</v>
          </cell>
          <cell r="B9360" t="str">
            <v>p-Ethylphenol</v>
          </cell>
          <cell r="C9360" t="str">
            <v>p-Ethylphenol</v>
          </cell>
          <cell r="D9360" t="str">
            <v>p-Ethylphenol|4-Ethylphenol</v>
          </cell>
          <cell r="E9360" t="str">
            <v>C13637</v>
          </cell>
          <cell r="F9360" t="str">
            <v>C8H10O</v>
          </cell>
          <cell r="G9360" t="str">
            <v>0</v>
          </cell>
          <cell r="H9360" t="str">
            <v>-9.91</v>
          </cell>
          <cell r="I9360" t="str">
            <v>0.866006</v>
          </cell>
          <cell r="J9360" t="str">
            <v>122</v>
          </cell>
        </row>
        <row r="9361">
          <cell r="A9361" t="str">
            <v>cpd09489</v>
          </cell>
          <cell r="B9361" t="str">
            <v>1-(4'-Hydroxyphenyl)ethanol</v>
          </cell>
          <cell r="C9361" t="str">
            <v>1-(4'-Hydroxyphenyl)ethanol</v>
          </cell>
          <cell r="D9361" t="str">
            <v>4-Hydroxy-alpha-methyl-benzenemethanol|1-(4'-Hydroxyphenyl)ethanol</v>
          </cell>
          <cell r="E9361" t="str">
            <v>C13638</v>
          </cell>
          <cell r="F9361" t="str">
            <v>C8H10O2</v>
          </cell>
          <cell r="G9361" t="str">
            <v>0</v>
          </cell>
          <cell r="H9361" t="str">
            <v>-47.95</v>
          </cell>
          <cell r="I9361" t="str">
            <v>0.901828</v>
          </cell>
          <cell r="J9361" t="str">
            <v>138</v>
          </cell>
        </row>
        <row r="9362">
          <cell r="A9362" t="str">
            <v>cpd09491</v>
          </cell>
          <cell r="B9362" t="str">
            <v>mCPBG</v>
          </cell>
          <cell r="C9362" t="str">
            <v>mCPBG</v>
          </cell>
          <cell r="D9362" t="str">
            <v>mCPBG|m-Chlorophenylbiguanide</v>
          </cell>
          <cell r="E9362" t="str">
            <v>C13646</v>
          </cell>
          <cell r="F9362" t="str">
            <v>C8H12N5Cl</v>
          </cell>
          <cell r="G9362" t="str">
            <v>2</v>
          </cell>
          <cell r="H9362" t="str">
            <v>35.48</v>
          </cell>
          <cell r="I9362" t="str">
            <v>3.12403</v>
          </cell>
          <cell r="J9362" t="str">
            <v>213</v>
          </cell>
        </row>
        <row r="9363">
          <cell r="A9363" t="str">
            <v>cpd09492</v>
          </cell>
          <cell r="B9363" t="str">
            <v>Debrisoquin</v>
          </cell>
          <cell r="C9363" t="str">
            <v>Debrisoquin</v>
          </cell>
          <cell r="D9363" t="str">
            <v>Debrisoquine|Debrisoquin</v>
          </cell>
          <cell r="E9363" t="str">
            <v>C13650</v>
          </cell>
          <cell r="F9363" t="str">
            <v>C10H14N3</v>
          </cell>
          <cell r="G9363" t="str">
            <v>1</v>
          </cell>
          <cell r="H9363" t="str">
            <v>60.04</v>
          </cell>
          <cell r="I9363" t="str">
            <v>2.18172</v>
          </cell>
          <cell r="J9363" t="str">
            <v>176</v>
          </cell>
        </row>
        <row r="9364">
          <cell r="A9364" t="str">
            <v>cpd09493</v>
          </cell>
          <cell r="B9364" t="str">
            <v>Ampicillin sodium</v>
          </cell>
          <cell r="C9364" t="str">
            <v>Ampicillin sodium</v>
          </cell>
          <cell r="D9364" t="str">
            <v>Ampicillin sodium</v>
          </cell>
          <cell r="E9364" t="str">
            <v>C13652</v>
          </cell>
          <cell r="F9364" t="str">
            <v>Na</v>
          </cell>
          <cell r="G9364" t="str">
            <v>0</v>
          </cell>
          <cell r="H9364" t="str">
            <v>10000000</v>
          </cell>
          <cell r="I9364" t="str">
            <v>10000000</v>
          </cell>
          <cell r="J9364" t="str">
            <v>23</v>
          </cell>
        </row>
        <row r="9365">
          <cell r="A9365" t="str">
            <v>cpd09495</v>
          </cell>
          <cell r="B9365" t="str">
            <v>Tetracycline hydrochloride</v>
          </cell>
          <cell r="C9365" t="str">
            <v>Tetracycline hydrochloride</v>
          </cell>
          <cell r="D9365" t="str">
            <v>Tetracycline hydrochloride</v>
          </cell>
          <cell r="E9365" t="str">
            <v/>
          </cell>
          <cell r="F9365" t="str">
            <v>C22H24N2O8</v>
          </cell>
          <cell r="G9365" t="str">
            <v>0</v>
          </cell>
          <cell r="H9365" t="str">
            <v>-197.53</v>
          </cell>
          <cell r="I9365" t="str">
            <v>4.35293</v>
          </cell>
          <cell r="J9365" t="str">
            <v>444</v>
          </cell>
        </row>
        <row r="9366">
          <cell r="A9366" t="str">
            <v>cpd09496</v>
          </cell>
          <cell r="B9366" t="str">
            <v>Argipressin</v>
          </cell>
          <cell r="C9366" t="str">
            <v>Argipressin</v>
          </cell>
          <cell r="D9366" t="str">
            <v>8-L-Arginine vasopressin|Argipressin|Arg-vasopressin</v>
          </cell>
          <cell r="E9366" t="str">
            <v>C13662</v>
          </cell>
          <cell r="F9366" t="str">
            <v>C46H66N15O12S2</v>
          </cell>
          <cell r="G9366" t="str">
            <v>1</v>
          </cell>
          <cell r="H9366" t="str">
            <v>-263.13</v>
          </cell>
          <cell r="I9366" t="str">
            <v>6.87304</v>
          </cell>
          <cell r="J9366" t="str">
            <v>1084</v>
          </cell>
        </row>
        <row r="9367">
          <cell r="A9367" t="str">
            <v>cpd09498</v>
          </cell>
          <cell r="B9367" t="str">
            <v>5-HTQ</v>
          </cell>
          <cell r="C9367" t="str">
            <v>5-HTQ</v>
          </cell>
          <cell r="D9367" t="str">
            <v>5-HTQ|N,N,N-Trimethylserotonin</v>
          </cell>
          <cell r="E9367" t="str">
            <v>C13664</v>
          </cell>
          <cell r="F9367" t="str">
            <v>C13H19N2O</v>
          </cell>
          <cell r="G9367" t="str">
            <v>1</v>
          </cell>
          <cell r="H9367" t="str">
            <v>71.86</v>
          </cell>
          <cell r="I9367" t="str">
            <v>2.49932</v>
          </cell>
          <cell r="J9367" t="str">
            <v>219</v>
          </cell>
        </row>
        <row r="9368">
          <cell r="A9368" t="str">
            <v>cpd09499</v>
          </cell>
          <cell r="B9368" t="str">
            <v>2-Me 5-HT</v>
          </cell>
          <cell r="C9368" t="str">
            <v>2-Me 5-HT</v>
          </cell>
          <cell r="D9368" t="str">
            <v>2-Me 5-HT|2-Methyl-5-hydroxytryptamine</v>
          </cell>
          <cell r="E9368" t="str">
            <v>C13665</v>
          </cell>
          <cell r="F9368" t="str">
            <v>C11H15N2O</v>
          </cell>
          <cell r="G9368" t="str">
            <v>1</v>
          </cell>
          <cell r="H9368" t="str">
            <v>14.75</v>
          </cell>
          <cell r="I9368" t="str">
            <v>1.66504</v>
          </cell>
          <cell r="J9368" t="str">
            <v>191</v>
          </cell>
        </row>
        <row r="9369">
          <cell r="A9369" t="str">
            <v>cpd09500</v>
          </cell>
          <cell r="B9369" t="str">
            <v>Tropisetron</v>
          </cell>
          <cell r="C9369" t="str">
            <v>Tropisetron</v>
          </cell>
          <cell r="D9369" t="str">
            <v>Tropisetron</v>
          </cell>
          <cell r="E9369" t="str">
            <v>C13666</v>
          </cell>
          <cell r="F9369" t="str">
            <v>C17H20N2O2</v>
          </cell>
          <cell r="G9369" t="str">
            <v>0</v>
          </cell>
          <cell r="H9369" t="str">
            <v>10000000</v>
          </cell>
          <cell r="I9369" t="str">
            <v>10000000</v>
          </cell>
          <cell r="J9369" t="str">
            <v>284</v>
          </cell>
        </row>
        <row r="9370">
          <cell r="A9370" t="str">
            <v>cpd09501</v>
          </cell>
          <cell r="B9370" t="str">
            <v>NBQX</v>
          </cell>
          <cell r="C9370" t="str">
            <v>NBQX</v>
          </cell>
          <cell r="D9370" t="str">
            <v>NBQX|2,3-Dioxo-6-nitro-7-sulfamoylbenzo[f]quinoxaline</v>
          </cell>
          <cell r="E9370" t="str">
            <v>C13667</v>
          </cell>
          <cell r="F9370" t="str">
            <v>C12H8N4O6S</v>
          </cell>
          <cell r="G9370" t="str">
            <v>0</v>
          </cell>
          <cell r="H9370" t="str">
            <v>10000000</v>
          </cell>
          <cell r="I9370" t="str">
            <v>10000000</v>
          </cell>
          <cell r="J9370" t="str">
            <v>336</v>
          </cell>
        </row>
        <row r="9371">
          <cell r="A9371" t="str">
            <v>cpd09502</v>
          </cell>
          <cell r="B9371" t="str">
            <v>CNQX</v>
          </cell>
          <cell r="C9371" t="str">
            <v>CNQX</v>
          </cell>
          <cell r="D9371" t="str">
            <v>CNQX|6-Cyano-7-nitroquinoxaline-2,3-dione</v>
          </cell>
          <cell r="E9371" t="str">
            <v>C13668</v>
          </cell>
          <cell r="F9371" t="str">
            <v>C9H4N4O4</v>
          </cell>
          <cell r="G9371" t="str">
            <v>0</v>
          </cell>
          <cell r="H9371" t="str">
            <v>10000000</v>
          </cell>
          <cell r="I9371" t="str">
            <v>10000000</v>
          </cell>
          <cell r="J9371" t="str">
            <v>232</v>
          </cell>
        </row>
        <row r="9372">
          <cell r="A9372" t="str">
            <v>cpd09503</v>
          </cell>
          <cell r="B9372" t="str">
            <v>Talampanel</v>
          </cell>
          <cell r="C9372" t="str">
            <v>Talampanel</v>
          </cell>
          <cell r="D9372" t="str">
            <v>Talampanel</v>
          </cell>
          <cell r="E9372" t="str">
            <v>C13670</v>
          </cell>
          <cell r="F9372" t="str">
            <v>C19H19N3O3</v>
          </cell>
          <cell r="G9372" t="str">
            <v>0</v>
          </cell>
          <cell r="H9372" t="str">
            <v>-12.01</v>
          </cell>
          <cell r="I9372" t="str">
            <v>3.70998</v>
          </cell>
          <cell r="J9372" t="str">
            <v>337</v>
          </cell>
        </row>
        <row r="9373">
          <cell r="A9373" t="str">
            <v>cpd09504</v>
          </cell>
          <cell r="B9373" t="str">
            <v>(S)-F-Willardiine</v>
          </cell>
          <cell r="C9373" t="str">
            <v>(S)-F-Willardiine</v>
          </cell>
          <cell r="D9373" t="str">
            <v>(S)-F-Willardiine</v>
          </cell>
          <cell r="E9373" t="str">
            <v>C13671</v>
          </cell>
          <cell r="F9373" t="str">
            <v>C7H10N3O4F</v>
          </cell>
          <cell r="G9373" t="str">
            <v>0</v>
          </cell>
          <cell r="H9373" t="str">
            <v>10000000</v>
          </cell>
          <cell r="I9373" t="str">
            <v>10000000</v>
          </cell>
          <cell r="J9373" t="str">
            <v>219</v>
          </cell>
        </row>
        <row r="9374">
          <cell r="A9374" t="str">
            <v>cpd09505</v>
          </cell>
          <cell r="B9374" t="str">
            <v>(S)-AMPA</v>
          </cell>
          <cell r="C9374" t="str">
            <v>(S)-AMPA</v>
          </cell>
          <cell r="D9374" t="str">
            <v>(S)-2-Amino-3-(3-hydroxy-5-methyl-4-isoxazolyl)propionic acid|(S)-AMPA</v>
          </cell>
          <cell r="E9374" t="str">
            <v>C13672</v>
          </cell>
          <cell r="F9374" t="str">
            <v>C7H10N2O4</v>
          </cell>
          <cell r="G9374" t="str">
            <v>0</v>
          </cell>
          <cell r="H9374" t="str">
            <v>-127.08</v>
          </cell>
          <cell r="I9374" t="str">
            <v>1.59522</v>
          </cell>
          <cell r="J9374" t="str">
            <v>186</v>
          </cell>
        </row>
        <row r="9375">
          <cell r="A9375" t="str">
            <v>cpd09506</v>
          </cell>
          <cell r="B9375" t="str">
            <v>(S)-ACPA</v>
          </cell>
          <cell r="C9375" t="str">
            <v>(S)-ACPA</v>
          </cell>
          <cell r="D9375" t="str">
            <v>(S)-2-Amino-3-(3-carboxy-5-methyl-4-isoxazolyl)porionic acid|(S)-ACPA</v>
          </cell>
          <cell r="E9375" t="str">
            <v>C13673</v>
          </cell>
          <cell r="F9375" t="str">
            <v>C8H9N2O5</v>
          </cell>
          <cell r="G9375" t="str">
            <v>-1</v>
          </cell>
          <cell r="H9375" t="str">
            <v>-171.7</v>
          </cell>
          <cell r="I9375" t="str">
            <v>1.70427</v>
          </cell>
          <cell r="J9375" t="str">
            <v>213</v>
          </cell>
        </row>
        <row r="9376">
          <cell r="A9376" t="str">
            <v>cpd09507</v>
          </cell>
          <cell r="B9376" t="str">
            <v>1-Naphthylacetylspermine</v>
          </cell>
          <cell r="C9376" t="str">
            <v>1-Naphthylacetylspermine</v>
          </cell>
          <cell r="D9376" t="str">
            <v>1-Naphthylacetylspermine</v>
          </cell>
          <cell r="E9376" t="str">
            <v>C13674</v>
          </cell>
          <cell r="F9376" t="str">
            <v>C22H37N4O</v>
          </cell>
          <cell r="G9376" t="str">
            <v>3</v>
          </cell>
          <cell r="H9376" t="str">
            <v>32.681</v>
          </cell>
          <cell r="I9376" t="str">
            <v>3.02543</v>
          </cell>
          <cell r="J9376" t="str">
            <v>373</v>
          </cell>
        </row>
        <row r="9377">
          <cell r="A9377" t="str">
            <v>cpd09508</v>
          </cell>
          <cell r="B9377" t="str">
            <v>CX-516</v>
          </cell>
          <cell r="C9377" t="str">
            <v>CX-516</v>
          </cell>
          <cell r="D9377" t="str">
            <v>CX-516</v>
          </cell>
          <cell r="E9377" t="str">
            <v>C13675</v>
          </cell>
          <cell r="F9377" t="str">
            <v>C14H15N3O</v>
          </cell>
          <cell r="G9377" t="str">
            <v>0</v>
          </cell>
          <cell r="H9377" t="str">
            <v>52.34</v>
          </cell>
          <cell r="I9377" t="str">
            <v>2.3743</v>
          </cell>
          <cell r="J9377" t="str">
            <v>241</v>
          </cell>
        </row>
        <row r="9378">
          <cell r="A9378" t="str">
            <v>cpd09509</v>
          </cell>
          <cell r="B9378" t="str">
            <v>LY395153</v>
          </cell>
          <cell r="C9378" t="str">
            <v>LY395153</v>
          </cell>
          <cell r="D9378" t="str">
            <v>LY395153</v>
          </cell>
          <cell r="E9378" t="str">
            <v>C13676</v>
          </cell>
          <cell r="F9378" t="str">
            <v>C19H24N2O3S</v>
          </cell>
          <cell r="G9378" t="str">
            <v>0</v>
          </cell>
          <cell r="H9378" t="str">
            <v>10000000</v>
          </cell>
          <cell r="I9378" t="str">
            <v>10000000</v>
          </cell>
          <cell r="J9378" t="str">
            <v>360</v>
          </cell>
        </row>
        <row r="9379">
          <cell r="A9379" t="str">
            <v>cpd09510</v>
          </cell>
          <cell r="B9379" t="str">
            <v>MBTA</v>
          </cell>
          <cell r="C9379" t="str">
            <v>MBTA</v>
          </cell>
          <cell r="D9379" t="str">
            <v>MBTA|4-(N-Maleimido)benzyltrimethylammonium iodide</v>
          </cell>
          <cell r="E9379" t="str">
            <v>C13677</v>
          </cell>
          <cell r="F9379" t="str">
            <v>I</v>
          </cell>
          <cell r="G9379" t="str">
            <v>-4</v>
          </cell>
          <cell r="H9379" t="str">
            <v>10000000</v>
          </cell>
          <cell r="I9379" t="str">
            <v>10000000</v>
          </cell>
          <cell r="J9379" t="str">
            <v>127</v>
          </cell>
        </row>
        <row r="9380">
          <cell r="A9380" t="str">
            <v>cpd09511</v>
          </cell>
          <cell r="B9380" t="str">
            <v>MPTA</v>
          </cell>
          <cell r="C9380" t="str">
            <v>MPTA</v>
          </cell>
          <cell r="D9380" t="str">
            <v>MPTA|4-(N-Maleimido)phenyltrimethylammonium iodide</v>
          </cell>
          <cell r="E9380" t="str">
            <v>C13678</v>
          </cell>
          <cell r="F9380" t="str">
            <v>I</v>
          </cell>
          <cell r="G9380" t="str">
            <v>-4</v>
          </cell>
          <cell r="H9380" t="str">
            <v>10000000</v>
          </cell>
          <cell r="I9380" t="str">
            <v>10000000</v>
          </cell>
          <cell r="J9380" t="str">
            <v>127</v>
          </cell>
        </row>
        <row r="9381">
          <cell r="A9381" t="str">
            <v>cpd09512</v>
          </cell>
          <cell r="B9381" t="str">
            <v>DAPA</v>
          </cell>
          <cell r="C9381" t="str">
            <v>DAPA</v>
          </cell>
          <cell r="D9381" t="str">
            <v>DAPA|Bis(3-azidopyridinium)-1,10-decane perchlorate</v>
          </cell>
          <cell r="E9381" t="str">
            <v>C13679</v>
          </cell>
          <cell r="F9381" t="str">
            <v>C20H28N8</v>
          </cell>
          <cell r="G9381" t="str">
            <v>2</v>
          </cell>
          <cell r="H9381" t="str">
            <v>10000000</v>
          </cell>
          <cell r="I9381" t="str">
            <v>10000000</v>
          </cell>
          <cell r="J9381" t="str">
            <v>380</v>
          </cell>
        </row>
        <row r="9382">
          <cell r="A9382" t="str">
            <v>cpd09513</v>
          </cell>
          <cell r="B9382" t="str">
            <v>Lophotoxin</v>
          </cell>
          <cell r="C9382" t="str">
            <v>Lophotoxin</v>
          </cell>
          <cell r="D9382" t="str">
            <v>Lophotoxin</v>
          </cell>
          <cell r="E9382" t="str">
            <v>C13680</v>
          </cell>
          <cell r="F9382" t="str">
            <v>C23H26O8</v>
          </cell>
          <cell r="G9382" t="str">
            <v>0</v>
          </cell>
          <cell r="H9382" t="str">
            <v>10000000</v>
          </cell>
          <cell r="I9382" t="str">
            <v>10000000</v>
          </cell>
          <cell r="J9382" t="str">
            <v>430</v>
          </cell>
        </row>
        <row r="9383">
          <cell r="A9383" t="str">
            <v>cpd09514</v>
          </cell>
          <cell r="B9383" t="str">
            <v>DDF</v>
          </cell>
          <cell r="C9383" t="str">
            <v>DDF</v>
          </cell>
          <cell r="D9383" t="str">
            <v>DDF|p-N,N-(Dimethylamino)phenyldiazonium fluoroborate</v>
          </cell>
          <cell r="E9383" t="str">
            <v>C13681</v>
          </cell>
          <cell r="F9383" t="str">
            <v>C8H10N3F4B</v>
          </cell>
          <cell r="G9383" t="str">
            <v>4</v>
          </cell>
          <cell r="H9383" t="str">
            <v>10000000</v>
          </cell>
          <cell r="I9383" t="str">
            <v>10000000</v>
          </cell>
          <cell r="J9383" t="str">
            <v>235</v>
          </cell>
        </row>
        <row r="9384">
          <cell r="A9384" t="str">
            <v>cpd09515</v>
          </cell>
          <cell r="B9384" t="str">
            <v>Dihydro-beta-erythroidine</v>
          </cell>
          <cell r="C9384" t="str">
            <v>Dihydro-beta-erythroidine</v>
          </cell>
          <cell r="D9384" t="str">
            <v>Dihydro-beta-erythroidine</v>
          </cell>
          <cell r="E9384" t="str">
            <v>C13682</v>
          </cell>
          <cell r="F9384" t="str">
            <v>C16H21NO3</v>
          </cell>
          <cell r="G9384" t="str">
            <v>0</v>
          </cell>
          <cell r="H9384" t="str">
            <v>10000000</v>
          </cell>
          <cell r="I9384" t="str">
            <v>10000000</v>
          </cell>
          <cell r="J9384" t="str">
            <v>275</v>
          </cell>
        </row>
        <row r="9385">
          <cell r="A9385" t="str">
            <v>cpd09516</v>
          </cell>
          <cell r="B9385" t="str">
            <v>Histrionicotoxin</v>
          </cell>
          <cell r="C9385" t="str">
            <v>Histrionicotoxin</v>
          </cell>
          <cell r="D9385" t="str">
            <v>Histrionicotoxin</v>
          </cell>
          <cell r="E9385" t="str">
            <v>C13683</v>
          </cell>
          <cell r="F9385" t="str">
            <v>C19H25NO</v>
          </cell>
          <cell r="G9385" t="str">
            <v>0</v>
          </cell>
          <cell r="H9385" t="str">
            <v>251.81</v>
          </cell>
          <cell r="I9385" t="str">
            <v>11.1553</v>
          </cell>
          <cell r="J9385" t="str">
            <v>283</v>
          </cell>
        </row>
        <row r="9386">
          <cell r="A9386" t="str">
            <v>cpd09517</v>
          </cell>
          <cell r="B9386" t="str">
            <v>Clindamycin hydrochloride</v>
          </cell>
          <cell r="C9386" t="str">
            <v>Clindamycin hydrochloride</v>
          </cell>
          <cell r="D9386" t="str">
            <v>Clindamycin hydrochloride</v>
          </cell>
          <cell r="E9386" t="str">
            <v>C13684</v>
          </cell>
          <cell r="F9386" t="str">
            <v>C18H33N2O5SCl</v>
          </cell>
          <cell r="G9386" t="str">
            <v>0</v>
          </cell>
          <cell r="H9386" t="str">
            <v>-133.59</v>
          </cell>
          <cell r="I9386" t="str">
            <v>2.34697</v>
          </cell>
          <cell r="J9386" t="str">
            <v>424</v>
          </cell>
        </row>
        <row r="9387">
          <cell r="A9387" t="str">
            <v>cpd09519</v>
          </cell>
          <cell r="B9387" t="str">
            <v>Cunaniol</v>
          </cell>
          <cell r="C9387" t="str">
            <v>Cunaniol</v>
          </cell>
          <cell r="D9387" t="str">
            <v>Cunaniol</v>
          </cell>
          <cell r="E9387" t="str">
            <v>C13687</v>
          </cell>
          <cell r="F9387" t="str">
            <v>C14H14O2</v>
          </cell>
          <cell r="G9387" t="str">
            <v>0</v>
          </cell>
          <cell r="H9387" t="str">
            <v>212.67</v>
          </cell>
          <cell r="I9387" t="str">
            <v>13.9849</v>
          </cell>
          <cell r="J9387" t="str">
            <v>214</v>
          </cell>
        </row>
        <row r="9388">
          <cell r="A9388" t="str">
            <v>cpd09520</v>
          </cell>
          <cell r="B9388" t="str">
            <v>delta-Guanidinovaleric acid</v>
          </cell>
          <cell r="C9388" t="str">
            <v>delta-Guanidinovaleric acid</v>
          </cell>
          <cell r="D9388" t="str">
            <v>delta-Guanidinovaleric acid</v>
          </cell>
          <cell r="E9388" t="str">
            <v>C13688</v>
          </cell>
          <cell r="F9388" t="str">
            <v>C6H13N3O2</v>
          </cell>
          <cell r="G9388" t="str">
            <v>0</v>
          </cell>
          <cell r="H9388" t="str">
            <v>-70.98</v>
          </cell>
          <cell r="I9388" t="str">
            <v>1.56032</v>
          </cell>
          <cell r="J9388" t="str">
            <v>159</v>
          </cell>
        </row>
        <row r="9389">
          <cell r="A9389" t="str">
            <v>cpd09521</v>
          </cell>
          <cell r="B9389" t="str">
            <v>m-Benzenesulfonium diazonium chloride</v>
          </cell>
          <cell r="C9389" t="str">
            <v>m-Benzenesulfonium diazonium chloride</v>
          </cell>
          <cell r="D9389" t="str">
            <v>m-Benzenesulfonium diazonium chloride</v>
          </cell>
          <cell r="E9389" t="str">
            <v>C13689</v>
          </cell>
          <cell r="F9389" t="str">
            <v>Cl</v>
          </cell>
          <cell r="G9389" t="str">
            <v>-1</v>
          </cell>
          <cell r="H9389" t="str">
            <v>10000000</v>
          </cell>
          <cell r="I9389" t="str">
            <v>10000000</v>
          </cell>
          <cell r="J9389" t="str">
            <v>35</v>
          </cell>
        </row>
        <row r="9390">
          <cell r="A9390" t="str">
            <v>cpd09522</v>
          </cell>
          <cell r="B9390" t="str">
            <v>Dopamine 3-O-sulfate</v>
          </cell>
          <cell r="C9390" t="str">
            <v>Dopamine 3-O-sulfate</v>
          </cell>
          <cell r="D9390" t="str">
            <v>Dopamine 3-O-sulfate</v>
          </cell>
          <cell r="E9390" t="str">
            <v>C13690</v>
          </cell>
          <cell r="F9390" t="str">
            <v>C8H11NO5S</v>
          </cell>
          <cell r="G9390" t="str">
            <v>0</v>
          </cell>
          <cell r="H9390" t="str">
            <v>-164.87</v>
          </cell>
          <cell r="I9390" t="str">
            <v>1.27888</v>
          </cell>
          <cell r="J9390" t="str">
            <v>233</v>
          </cell>
        </row>
        <row r="9391">
          <cell r="A9391" t="str">
            <v>cpd09523</v>
          </cell>
          <cell r="B9391" t="str">
            <v>Dopamine 4-O-sulfate</v>
          </cell>
          <cell r="C9391" t="str">
            <v>Dopamine 4-O-sulfate</v>
          </cell>
          <cell r="D9391" t="str">
            <v>Dopamine 4-O-sulfate</v>
          </cell>
          <cell r="E9391" t="str">
            <v>C13691</v>
          </cell>
          <cell r="F9391" t="str">
            <v>C8H11NO5S</v>
          </cell>
          <cell r="G9391" t="str">
            <v>0</v>
          </cell>
          <cell r="H9391" t="str">
            <v>-164.87</v>
          </cell>
          <cell r="I9391" t="str">
            <v>1.27888</v>
          </cell>
          <cell r="J9391" t="str">
            <v>233</v>
          </cell>
        </row>
        <row r="9392">
          <cell r="A9392" t="str">
            <v>cpd09524</v>
          </cell>
          <cell r="B9392" t="str">
            <v>Pentetrazol</v>
          </cell>
          <cell r="C9392" t="str">
            <v>Pentetrazol</v>
          </cell>
          <cell r="D9392" t="str">
            <v>Pentetrazol|Pentylenetetrazole</v>
          </cell>
          <cell r="E9392" t="str">
            <v>C13692</v>
          </cell>
          <cell r="F9392" t="str">
            <v>C6H10N4</v>
          </cell>
          <cell r="G9392" t="str">
            <v>0</v>
          </cell>
          <cell r="H9392" t="str">
            <v>55.56</v>
          </cell>
          <cell r="I9392" t="str">
            <v>2.56684</v>
          </cell>
          <cell r="J9392" t="str">
            <v>138</v>
          </cell>
        </row>
        <row r="9393">
          <cell r="A9393" t="str">
            <v>cpd09525</v>
          </cell>
          <cell r="B9393" t="str">
            <v>THIP</v>
          </cell>
          <cell r="C9393" t="str">
            <v>THIP</v>
          </cell>
          <cell r="D9393" t="str">
            <v>Gaboxadol|THIP|4,5,6,7-Tetrahydroisoxazolo(5,4-c)pyridin-3-ol</v>
          </cell>
          <cell r="E9393" t="str">
            <v>C13693</v>
          </cell>
          <cell r="F9393" t="str">
            <v>C6H8N2O2</v>
          </cell>
          <cell r="G9393" t="str">
            <v>0</v>
          </cell>
          <cell r="H9393" t="str">
            <v>-12.95</v>
          </cell>
          <cell r="I9393" t="str">
            <v>2.41105</v>
          </cell>
          <cell r="J9393" t="str">
            <v>140</v>
          </cell>
        </row>
        <row r="9394">
          <cell r="A9394" t="str">
            <v>cpd09526</v>
          </cell>
          <cell r="B9394" t="str">
            <v>Isoguvacine</v>
          </cell>
          <cell r="C9394" t="str">
            <v>Isoguvacine</v>
          </cell>
          <cell r="D9394" t="str">
            <v>Isoguvacine</v>
          </cell>
          <cell r="E9394" t="str">
            <v>C13694</v>
          </cell>
          <cell r="F9394" t="str">
            <v>C6H8NO2</v>
          </cell>
          <cell r="G9394" t="str">
            <v>-1</v>
          </cell>
          <cell r="H9394" t="str">
            <v>-48.77</v>
          </cell>
          <cell r="I9394" t="str">
            <v>1.05779</v>
          </cell>
          <cell r="J9394" t="str">
            <v>126</v>
          </cell>
        </row>
        <row r="9395">
          <cell r="A9395" t="str">
            <v>cpd09527</v>
          </cell>
          <cell r="B9395" t="str">
            <v>ZAPA</v>
          </cell>
          <cell r="C9395" t="str">
            <v>ZAPA</v>
          </cell>
          <cell r="D9395" t="str">
            <v>3-((Aminoiminomethyl)thio)-2-propenoic acid|ZAPA</v>
          </cell>
          <cell r="E9395" t="str">
            <v>C13695</v>
          </cell>
          <cell r="F9395" t="str">
            <v>C4H6N2O2S</v>
          </cell>
          <cell r="G9395" t="str">
            <v>0</v>
          </cell>
          <cell r="H9395" t="str">
            <v>-55.14</v>
          </cell>
          <cell r="I9395" t="str">
            <v>1.69867</v>
          </cell>
          <cell r="J9395" t="str">
            <v>146</v>
          </cell>
        </row>
        <row r="9396">
          <cell r="A9396" t="str">
            <v>cpd09528</v>
          </cell>
          <cell r="B9396" t="str">
            <v>(+)-TACP</v>
          </cell>
          <cell r="C9396" t="str">
            <v>(+)-TACP</v>
          </cell>
          <cell r="D9396" t="str">
            <v>(+)-trans-(1S,3S)-3-Aminocyclopentane-1-carboxylic acid|(+)-TACP</v>
          </cell>
          <cell r="E9396" t="str">
            <v>C13696</v>
          </cell>
          <cell r="F9396" t="str">
            <v>C6H11NO2</v>
          </cell>
          <cell r="G9396" t="str">
            <v>0</v>
          </cell>
          <cell r="H9396" t="str">
            <v>-70.13</v>
          </cell>
          <cell r="I9396" t="str">
            <v>0.886816</v>
          </cell>
          <cell r="J9396" t="str">
            <v>129</v>
          </cell>
        </row>
        <row r="9397">
          <cell r="A9397" t="str">
            <v>cpd09529</v>
          </cell>
          <cell r="B9397" t="str">
            <v>DPC</v>
          </cell>
          <cell r="C9397" t="str">
            <v>DPC</v>
          </cell>
          <cell r="D9397" t="str">
            <v>DPC|Diphenylamine-2-carboxylic acid|Fenamic acid</v>
          </cell>
          <cell r="E9397" t="str">
            <v>C13697</v>
          </cell>
          <cell r="F9397" t="str">
            <v>C13H10NO2</v>
          </cell>
          <cell r="G9397" t="str">
            <v>-1</v>
          </cell>
          <cell r="H9397" t="str">
            <v>-8.93</v>
          </cell>
          <cell r="I9397" t="str">
            <v>1.68824</v>
          </cell>
          <cell r="J9397" t="str">
            <v>212</v>
          </cell>
        </row>
        <row r="9398">
          <cell r="A9398" t="str">
            <v>cpd09530</v>
          </cell>
          <cell r="B9398" t="str">
            <v>NFA</v>
          </cell>
          <cell r="C9398" t="str">
            <v>NFA</v>
          </cell>
          <cell r="D9398" t="str">
            <v>NFA|Niflumic acid</v>
          </cell>
          <cell r="E9398" t="str">
            <v>C13698</v>
          </cell>
          <cell r="F9398" t="str">
            <v>C13H8N2O2F3</v>
          </cell>
          <cell r="G9398" t="str">
            <v>-1</v>
          </cell>
          <cell r="H9398" t="str">
            <v>10000000</v>
          </cell>
          <cell r="I9398" t="str">
            <v>10000000</v>
          </cell>
          <cell r="J9398" t="str">
            <v>281</v>
          </cell>
        </row>
        <row r="9399">
          <cell r="A9399" t="str">
            <v>cpd09531</v>
          </cell>
          <cell r="B9399" t="str">
            <v>A9C</v>
          </cell>
          <cell r="C9399" t="str">
            <v>A9C</v>
          </cell>
          <cell r="D9399" t="str">
            <v>A9C|Anthracene-9-carboxylic acid|9-Anthroic acid</v>
          </cell>
          <cell r="E9399" t="str">
            <v>C13699</v>
          </cell>
          <cell r="F9399" t="str">
            <v>C15H9O2</v>
          </cell>
          <cell r="G9399" t="str">
            <v>-1</v>
          </cell>
          <cell r="H9399" t="str">
            <v>-33.428</v>
          </cell>
          <cell r="I9399" t="str">
            <v>3.9434</v>
          </cell>
          <cell r="J9399" t="str">
            <v>221</v>
          </cell>
        </row>
        <row r="9400">
          <cell r="A9400" t="str">
            <v>cpd09533</v>
          </cell>
          <cell r="B9400" t="str">
            <v>CPP</v>
          </cell>
          <cell r="C9400" t="str">
            <v>CPP</v>
          </cell>
          <cell r="D9400" t="str">
            <v>2-(p-Chlorophenoxy)propionic acid|CPP</v>
          </cell>
          <cell r="E9400" t="str">
            <v>C13701</v>
          </cell>
          <cell r="F9400" t="str">
            <v>C9H8O3Cl</v>
          </cell>
          <cell r="G9400" t="str">
            <v>-1</v>
          </cell>
          <cell r="H9400" t="str">
            <v>-78.63</v>
          </cell>
          <cell r="I9400" t="str">
            <v>1.05198</v>
          </cell>
          <cell r="J9400" t="str">
            <v>199</v>
          </cell>
        </row>
        <row r="9401">
          <cell r="A9401" t="str">
            <v>cpd09534</v>
          </cell>
          <cell r="B9401" t="str">
            <v>SITS</v>
          </cell>
          <cell r="C9401" t="str">
            <v>SITS</v>
          </cell>
          <cell r="D9401" t="str">
            <v>SITS|4-Acetamido-4'-isothiocyanostilbene-2,2'-disulphonic acid</v>
          </cell>
          <cell r="E9401" t="str">
            <v>C13702</v>
          </cell>
          <cell r="F9401" t="str">
            <v>C17H12N2O7S3</v>
          </cell>
          <cell r="G9401" t="str">
            <v>-2</v>
          </cell>
          <cell r="H9401" t="str">
            <v>10000000</v>
          </cell>
          <cell r="I9401" t="str">
            <v>10000000</v>
          </cell>
          <cell r="J9401" t="str">
            <v>452</v>
          </cell>
        </row>
        <row r="9402">
          <cell r="A9402" t="str">
            <v>cpd09535</v>
          </cell>
          <cell r="B9402" t="str">
            <v>IAA-94</v>
          </cell>
          <cell r="C9402" t="str">
            <v>IAA-94</v>
          </cell>
          <cell r="D9402" t="str">
            <v>Indanyloxyacetic acid|IAA-94</v>
          </cell>
          <cell r="E9402" t="str">
            <v>C13703</v>
          </cell>
          <cell r="F9402" t="str">
            <v>C17H17O4Cl2</v>
          </cell>
          <cell r="G9402" t="str">
            <v>-1</v>
          </cell>
          <cell r="H9402" t="str">
            <v>-85.59</v>
          </cell>
          <cell r="I9402" t="str">
            <v>2.3031</v>
          </cell>
          <cell r="J9402" t="str">
            <v>355</v>
          </cell>
        </row>
        <row r="9403">
          <cell r="A9403" t="str">
            <v>cpd09536</v>
          </cell>
          <cell r="B9403" t="str">
            <v>TS-TM-calix(4)arene</v>
          </cell>
          <cell r="C9403" t="str">
            <v>TS-TM-calix(4)arene</v>
          </cell>
          <cell r="D9403" t="str">
            <v>5,11,17,23-Tetrasulfonato-25,26,27,28-tetramethoxy-calix(4)arene|TS-TM-calix(4)arene</v>
          </cell>
          <cell r="E9403" t="str">
            <v>C13704</v>
          </cell>
          <cell r="F9403" t="str">
            <v>C32H28O16S4</v>
          </cell>
          <cell r="G9403" t="str">
            <v>-4</v>
          </cell>
          <cell r="H9403" t="str">
            <v>10000000</v>
          </cell>
          <cell r="I9403" t="str">
            <v>10000000</v>
          </cell>
          <cell r="J9403" t="str">
            <v>796</v>
          </cell>
        </row>
        <row r="9404">
          <cell r="A9404" t="str">
            <v>cpd09537</v>
          </cell>
          <cell r="B9404" t="str">
            <v>NPPB</v>
          </cell>
          <cell r="C9404" t="str">
            <v>NPPB</v>
          </cell>
          <cell r="D9404" t="str">
            <v>NPPB|5-Nitro-2-(3-phenylpropylamino)benzoic acid</v>
          </cell>
          <cell r="E9404" t="str">
            <v>C13705</v>
          </cell>
          <cell r="F9404" t="str">
            <v>C16H15N2O4</v>
          </cell>
          <cell r="G9404" t="str">
            <v>-1</v>
          </cell>
          <cell r="H9404" t="str">
            <v>10000000</v>
          </cell>
          <cell r="I9404" t="str">
            <v>10000000</v>
          </cell>
          <cell r="J9404" t="str">
            <v>299</v>
          </cell>
        </row>
        <row r="9405">
          <cell r="A9405" t="str">
            <v>cpd09538</v>
          </cell>
          <cell r="B9405" t="str">
            <v>DNDS</v>
          </cell>
          <cell r="C9405" t="str">
            <v>DNDS</v>
          </cell>
          <cell r="D9405" t="str">
            <v>4,4'-Dinitrostilbene-2,2'-disulfonic acid|DNDS</v>
          </cell>
          <cell r="E9405" t="str">
            <v>C13706</v>
          </cell>
          <cell r="F9405" t="str">
            <v>C14H8N2O10S2</v>
          </cell>
          <cell r="G9405" t="str">
            <v>-2</v>
          </cell>
          <cell r="H9405" t="str">
            <v>10000000</v>
          </cell>
          <cell r="I9405" t="str">
            <v>10000000</v>
          </cell>
          <cell r="J9405" t="str">
            <v>428</v>
          </cell>
        </row>
        <row r="9406">
          <cell r="A9406" t="str">
            <v>cpd09539</v>
          </cell>
          <cell r="B9406" t="str">
            <v>RU-0211</v>
          </cell>
          <cell r="C9406" t="str">
            <v>RU-0211</v>
          </cell>
          <cell r="D9406" t="str">
            <v>Lubiprostone|RU-0211</v>
          </cell>
          <cell r="E9406" t="str">
            <v>C13707</v>
          </cell>
          <cell r="F9406" t="str">
            <v>C20H31O5F2</v>
          </cell>
          <cell r="G9406" t="str">
            <v>-1</v>
          </cell>
          <cell r="H9406" t="str">
            <v>10000000</v>
          </cell>
          <cell r="I9406" t="str">
            <v>10000000</v>
          </cell>
          <cell r="J9406" t="str">
            <v>389</v>
          </cell>
        </row>
        <row r="9407">
          <cell r="A9407" t="str">
            <v>cpd09540</v>
          </cell>
          <cell r="B9407" t="str">
            <v>IBMX</v>
          </cell>
          <cell r="C9407" t="str">
            <v>IBMX</v>
          </cell>
          <cell r="D9407" t="str">
            <v>3-Isobutyl-1-methyxanthine|IBMX</v>
          </cell>
          <cell r="E9407" t="str">
            <v>C13708</v>
          </cell>
          <cell r="F9407" t="str">
            <v>C10H14N4O2</v>
          </cell>
          <cell r="G9407" t="str">
            <v>0</v>
          </cell>
          <cell r="H9407" t="str">
            <v>-0.14</v>
          </cell>
          <cell r="I9407" t="str">
            <v>2.55546</v>
          </cell>
          <cell r="J9407" t="str">
            <v>222</v>
          </cell>
        </row>
        <row r="9408">
          <cell r="A9408" t="str">
            <v>cpd09541</v>
          </cell>
          <cell r="B9408" t="str">
            <v>CPX</v>
          </cell>
          <cell r="C9408" t="str">
            <v>CPX</v>
          </cell>
          <cell r="D9408" t="str">
            <v>8-Cyclopentyl-1,3-dipropylxanthine|CPX</v>
          </cell>
          <cell r="E9408" t="str">
            <v>C13709</v>
          </cell>
          <cell r="F9408" t="str">
            <v>C11H16N4O2</v>
          </cell>
          <cell r="G9408" t="str">
            <v>0</v>
          </cell>
          <cell r="H9408" t="str">
            <v>3.29</v>
          </cell>
          <cell r="I9408" t="str">
            <v>2.56187</v>
          </cell>
          <cell r="J9408" t="str">
            <v>236</v>
          </cell>
        </row>
        <row r="9409">
          <cell r="A9409" t="str">
            <v>cpd09542</v>
          </cell>
          <cell r="B9409" t="str">
            <v>4-PIOL</v>
          </cell>
          <cell r="C9409" t="str">
            <v>4-PIOL</v>
          </cell>
          <cell r="D9409" t="str">
            <v>5-(4-Piperidyl)isoxazol-3-ol|4-PIOL</v>
          </cell>
          <cell r="E9409" t="str">
            <v>C13710</v>
          </cell>
          <cell r="F9409" t="str">
            <v>C8H12N2O2</v>
          </cell>
          <cell r="G9409" t="str">
            <v>0</v>
          </cell>
          <cell r="H9409" t="str">
            <v>-18.17</v>
          </cell>
          <cell r="I9409" t="str">
            <v>1.82435</v>
          </cell>
          <cell r="J9409" t="str">
            <v>168</v>
          </cell>
        </row>
        <row r="9410">
          <cell r="A9410" t="str">
            <v>cpd09543</v>
          </cell>
          <cell r="B9410" t="str">
            <v>Thio-THIP</v>
          </cell>
          <cell r="C9410" t="str">
            <v>Thio-THIP</v>
          </cell>
          <cell r="D9410" t="str">
            <v>Thio-4,5,6,7-tetrahydroisoxazolo(5,4-c)pyridin-3-ol|Thio-THIP</v>
          </cell>
          <cell r="E9410" t="str">
            <v>C13711</v>
          </cell>
          <cell r="F9410" t="str">
            <v>C6H8N2OS</v>
          </cell>
          <cell r="G9410" t="str">
            <v>0</v>
          </cell>
          <cell r="H9410" t="str">
            <v>22.26</v>
          </cell>
          <cell r="I9410" t="str">
            <v>2.25723</v>
          </cell>
          <cell r="J9410" t="str">
            <v>156</v>
          </cell>
        </row>
        <row r="9411">
          <cell r="A9411" t="str">
            <v>cpd09544</v>
          </cell>
          <cell r="B9411" t="str">
            <v>3-alpha-OH DHP</v>
          </cell>
          <cell r="C9411" t="str">
            <v>3-alpha-OH DHP</v>
          </cell>
          <cell r="D9411" t="str">
            <v>3-alpha-OH DHP|3-alpha-Hydroxy-5-alpha-pregnan-20-one</v>
          </cell>
          <cell r="E9411" t="str">
            <v>C13712</v>
          </cell>
          <cell r="F9411" t="str">
            <v>C21H34O2</v>
          </cell>
          <cell r="G9411" t="str">
            <v>0</v>
          </cell>
          <cell r="H9411" t="str">
            <v>-39.93</v>
          </cell>
          <cell r="I9411" t="str">
            <v>7.19143</v>
          </cell>
          <cell r="J9411" t="str">
            <v>318</v>
          </cell>
        </row>
        <row r="9412">
          <cell r="A9412" t="str">
            <v>cpd09545</v>
          </cell>
          <cell r="B9412" t="str">
            <v>5-alpha-THDOC</v>
          </cell>
          <cell r="C9412" t="str">
            <v>5-alpha-THDOC</v>
          </cell>
          <cell r="D9412" t="str">
            <v>Allotetrahydrodeoxycorticosterone|5-alpha-THDOC</v>
          </cell>
          <cell r="E9412" t="str">
            <v>C13713</v>
          </cell>
          <cell r="F9412" t="str">
            <v>C21H34O3</v>
          </cell>
          <cell r="G9412" t="str">
            <v>0</v>
          </cell>
          <cell r="H9412" t="str">
            <v>-76.16</v>
          </cell>
          <cell r="I9412" t="str">
            <v>7.19114</v>
          </cell>
          <cell r="J9412" t="str">
            <v>334</v>
          </cell>
        </row>
        <row r="9413">
          <cell r="A9413" t="str">
            <v>cpd09546</v>
          </cell>
          <cell r="B9413" t="str">
            <v>alpha-EMGBL</v>
          </cell>
          <cell r="C9413" t="str">
            <v>alpha-EMGBL</v>
          </cell>
          <cell r="D9413" t="str">
            <v>2-Ethyl-2-methyl-4-butyrolactone|alpha-EMGBL</v>
          </cell>
          <cell r="E9413" t="str">
            <v>C13714</v>
          </cell>
          <cell r="F9413" t="str">
            <v>C7H12O2</v>
          </cell>
          <cell r="G9413" t="str">
            <v>0</v>
          </cell>
          <cell r="H9413" t="str">
            <v>-63.15</v>
          </cell>
          <cell r="I9413" t="str">
            <v>1.04644</v>
          </cell>
          <cell r="J9413" t="str">
            <v>128</v>
          </cell>
        </row>
        <row r="9414">
          <cell r="A9414" t="str">
            <v>cpd09547</v>
          </cell>
          <cell r="B9414" t="str">
            <v>Miltirone</v>
          </cell>
          <cell r="C9414" t="str">
            <v>Miltirone</v>
          </cell>
          <cell r="D9414" t="str">
            <v>Miltirone</v>
          </cell>
          <cell r="E9414" t="str">
            <v>C13715</v>
          </cell>
          <cell r="F9414" t="str">
            <v>C19H22O2</v>
          </cell>
          <cell r="G9414" t="str">
            <v>0</v>
          </cell>
          <cell r="H9414" t="str">
            <v>-1.37</v>
          </cell>
          <cell r="I9414" t="str">
            <v>2.81287</v>
          </cell>
          <cell r="J9414" t="str">
            <v>282</v>
          </cell>
        </row>
        <row r="9415">
          <cell r="A9415" t="str">
            <v>cpd09548</v>
          </cell>
          <cell r="B9415" t="str">
            <v>RO19-4603</v>
          </cell>
          <cell r="C9415" t="str">
            <v>RO19-4603</v>
          </cell>
          <cell r="D9415" t="str">
            <v>RO19-4603|Ro 19-4603</v>
          </cell>
          <cell r="E9415" t="str">
            <v>C13716</v>
          </cell>
          <cell r="F9415" t="str">
            <v>C15H17N3O3S</v>
          </cell>
          <cell r="G9415" t="str">
            <v>0</v>
          </cell>
          <cell r="H9415" t="str">
            <v>-4.43</v>
          </cell>
          <cell r="I9415" t="str">
            <v>3.44665</v>
          </cell>
          <cell r="J9415" t="str">
            <v>319</v>
          </cell>
        </row>
        <row r="9416">
          <cell r="A9416" t="str">
            <v>cpd09549</v>
          </cell>
          <cell r="B9416" t="str">
            <v>beta-EMGBL</v>
          </cell>
          <cell r="C9416" t="str">
            <v>beta-EMGBL</v>
          </cell>
          <cell r="D9416" t="str">
            <v>beta-Ethyl-beta-methyl-gamma-butyrolactone|beta-EMGBL</v>
          </cell>
          <cell r="E9416" t="str">
            <v>C13717</v>
          </cell>
          <cell r="F9416" t="str">
            <v>C7H12O2</v>
          </cell>
          <cell r="G9416" t="str">
            <v>0</v>
          </cell>
          <cell r="H9416" t="str">
            <v>-63.15</v>
          </cell>
          <cell r="I9416" t="str">
            <v>1.04644</v>
          </cell>
          <cell r="J9416" t="str">
            <v>128</v>
          </cell>
        </row>
        <row r="9417">
          <cell r="A9417" t="str">
            <v>cpd09550</v>
          </cell>
          <cell r="B9417" t="str">
            <v>Dieldrin</v>
          </cell>
          <cell r="C9417" t="str">
            <v>Dieldrin</v>
          </cell>
          <cell r="D9417" t="str">
            <v>Dieldrin</v>
          </cell>
          <cell r="E9417" t="str">
            <v>C13718</v>
          </cell>
          <cell r="F9417" t="str">
            <v>C12H8OCl6</v>
          </cell>
          <cell r="G9417" t="str">
            <v>0</v>
          </cell>
          <cell r="H9417" t="str">
            <v>10000000</v>
          </cell>
          <cell r="I9417" t="str">
            <v>10000000</v>
          </cell>
          <cell r="J9417" t="str">
            <v>378</v>
          </cell>
        </row>
        <row r="9418">
          <cell r="A9418" t="str">
            <v>cpd09551</v>
          </cell>
          <cell r="B9418" t="str">
            <v>Nocodazole</v>
          </cell>
          <cell r="C9418" t="str">
            <v>Nocodazole</v>
          </cell>
          <cell r="D9418" t="str">
            <v>Nocodazole</v>
          </cell>
          <cell r="E9418" t="str">
            <v>C13719</v>
          </cell>
          <cell r="F9418" t="str">
            <v>C14H11N3O3S</v>
          </cell>
          <cell r="G9418" t="str">
            <v>0</v>
          </cell>
          <cell r="H9418" t="str">
            <v>-23.02</v>
          </cell>
          <cell r="I9418" t="str">
            <v>2.33612</v>
          </cell>
          <cell r="J9418" t="str">
            <v>301</v>
          </cell>
        </row>
        <row r="9419">
          <cell r="A9419" t="str">
            <v>cpd09552</v>
          </cell>
          <cell r="B9419" t="str">
            <v>alpha-EMTBL</v>
          </cell>
          <cell r="C9419" t="str">
            <v>alpha-EMTBL</v>
          </cell>
          <cell r="D9419" t="str">
            <v>alpha-Ethyl-alpha-methyl-thiobutyrolactone|alpha-EMTBL</v>
          </cell>
          <cell r="E9419" t="str">
            <v>C13720</v>
          </cell>
          <cell r="F9419" t="str">
            <v>C7H12OS</v>
          </cell>
          <cell r="G9419" t="str">
            <v>0</v>
          </cell>
          <cell r="H9419" t="str">
            <v>-21.53</v>
          </cell>
          <cell r="I9419" t="str">
            <v>1.02926</v>
          </cell>
          <cell r="J9419" t="str">
            <v>144</v>
          </cell>
        </row>
        <row r="9420">
          <cell r="A9420" t="str">
            <v>cpd09553</v>
          </cell>
          <cell r="B9420" t="str">
            <v>Cyanotriphenylborate</v>
          </cell>
          <cell r="C9420" t="str">
            <v>Cyanotriphenylborate</v>
          </cell>
          <cell r="D9420" t="str">
            <v>Cyanotriphenylborate</v>
          </cell>
          <cell r="E9420" t="str">
            <v>C13721</v>
          </cell>
          <cell r="F9420" t="str">
            <v>Na</v>
          </cell>
          <cell r="G9420" t="str">
            <v>0</v>
          </cell>
          <cell r="H9420" t="str">
            <v>10000000</v>
          </cell>
          <cell r="I9420" t="str">
            <v>10000000</v>
          </cell>
          <cell r="J9420" t="str">
            <v>23</v>
          </cell>
        </row>
        <row r="9421">
          <cell r="A9421" t="str">
            <v>cpd09554</v>
          </cell>
          <cell r="B9421" t="str">
            <v>Adenophostin B</v>
          </cell>
          <cell r="C9421" t="str">
            <v>Adenophostin B</v>
          </cell>
          <cell r="D9421" t="str">
            <v>Adenophostin B</v>
          </cell>
          <cell r="E9421" t="str">
            <v>C13722</v>
          </cell>
          <cell r="F9421" t="str">
            <v>C18H25N5O19P3</v>
          </cell>
          <cell r="G9421" t="str">
            <v>-3</v>
          </cell>
          <cell r="H9421" t="str">
            <v>-878.78</v>
          </cell>
          <cell r="I9421" t="str">
            <v>3.90594</v>
          </cell>
          <cell r="J9421" t="str">
            <v>708</v>
          </cell>
        </row>
        <row r="9422">
          <cell r="A9422" t="str">
            <v>cpd09555</v>
          </cell>
          <cell r="B9422" t="str">
            <v>Patent blue</v>
          </cell>
          <cell r="C9422" t="str">
            <v>Patent blue</v>
          </cell>
          <cell r="D9422" t="str">
            <v>Patent blue</v>
          </cell>
          <cell r="E9422" t="str">
            <v>C13725</v>
          </cell>
          <cell r="F9422" t="str">
            <v>Na</v>
          </cell>
          <cell r="G9422" t="str">
            <v>0</v>
          </cell>
          <cell r="H9422" t="str">
            <v>10000000</v>
          </cell>
          <cell r="I9422" t="str">
            <v>10000000</v>
          </cell>
          <cell r="J9422" t="str">
            <v>23</v>
          </cell>
        </row>
        <row r="9423">
          <cell r="A9423" t="str">
            <v>cpd09556</v>
          </cell>
          <cell r="B9423" t="str">
            <v>Adenophostin A</v>
          </cell>
          <cell r="C9423" t="str">
            <v>Adenophostin A</v>
          </cell>
          <cell r="D9423" t="str">
            <v>Adenophostin A</v>
          </cell>
          <cell r="E9423" t="str">
            <v>C13727</v>
          </cell>
          <cell r="F9423" t="str">
            <v>C16H23N5O18P3</v>
          </cell>
          <cell r="G9423" t="str">
            <v>-3</v>
          </cell>
          <cell r="H9423" t="str">
            <v>-841.33</v>
          </cell>
          <cell r="I9423" t="str">
            <v>3.89176</v>
          </cell>
          <cell r="J9423" t="str">
            <v>666</v>
          </cell>
        </row>
        <row r="9424">
          <cell r="A9424" t="str">
            <v>cpd09557</v>
          </cell>
          <cell r="B9424" t="str">
            <v>4-AP</v>
          </cell>
          <cell r="C9424" t="str">
            <v>4-AP</v>
          </cell>
          <cell r="D9424" t="str">
            <v>4-AP|4-Aminopyridine</v>
          </cell>
          <cell r="E9424" t="str">
            <v>C13728</v>
          </cell>
          <cell r="F9424" t="str">
            <v>C5H7N2</v>
          </cell>
          <cell r="G9424" t="str">
            <v>1</v>
          </cell>
          <cell r="H9424" t="str">
            <v>50</v>
          </cell>
          <cell r="I9424" t="str">
            <v>1.67652</v>
          </cell>
          <cell r="J9424" t="str">
            <v>95</v>
          </cell>
        </row>
        <row r="9425">
          <cell r="A9425" t="str">
            <v>cpd09558</v>
          </cell>
          <cell r="B9425" t="str">
            <v>Pinacidil</v>
          </cell>
          <cell r="C9425" t="str">
            <v>Pinacidil</v>
          </cell>
          <cell r="D9425" t="str">
            <v>Pinacidil</v>
          </cell>
          <cell r="E9425" t="str">
            <v>C13729</v>
          </cell>
          <cell r="F9425" t="str">
            <v>C13H19N5</v>
          </cell>
          <cell r="G9425" t="str">
            <v>0</v>
          </cell>
          <cell r="H9425" t="str">
            <v>107.66</v>
          </cell>
          <cell r="I9425" t="str">
            <v>6.13749</v>
          </cell>
          <cell r="J9425" t="str">
            <v>245</v>
          </cell>
        </row>
        <row r="9426">
          <cell r="A9426" t="str">
            <v>cpd09559</v>
          </cell>
          <cell r="B9426" t="str">
            <v>LY382884</v>
          </cell>
          <cell r="C9426" t="str">
            <v>LY382884</v>
          </cell>
          <cell r="D9426" t="str">
            <v>LY382884</v>
          </cell>
          <cell r="E9426" t="str">
            <v>C13730</v>
          </cell>
          <cell r="F9426" t="str">
            <v>C18H21NO4</v>
          </cell>
          <cell r="G9426" t="str">
            <v>-2</v>
          </cell>
          <cell r="H9426" t="str">
            <v>-95.55</v>
          </cell>
          <cell r="I9426" t="str">
            <v>2.29158</v>
          </cell>
          <cell r="J9426" t="str">
            <v>315</v>
          </cell>
        </row>
        <row r="9427">
          <cell r="A9427" t="str">
            <v>cpd09560</v>
          </cell>
          <cell r="B9427" t="str">
            <v>NS-102</v>
          </cell>
          <cell r="C9427" t="str">
            <v>NS-102</v>
          </cell>
          <cell r="D9427" t="str">
            <v>NS-102</v>
          </cell>
          <cell r="E9427" t="str">
            <v>C13731</v>
          </cell>
          <cell r="F9427" t="str">
            <v>C12H11N3O4</v>
          </cell>
          <cell r="G9427" t="str">
            <v>0</v>
          </cell>
          <cell r="H9427" t="str">
            <v>10000000</v>
          </cell>
          <cell r="I9427" t="str">
            <v>10000000</v>
          </cell>
          <cell r="J9427" t="str">
            <v>261</v>
          </cell>
        </row>
        <row r="9428">
          <cell r="A9428" t="str">
            <v>cpd09561</v>
          </cell>
          <cell r="B9428" t="str">
            <v>Domoic acid</v>
          </cell>
          <cell r="C9428" t="str">
            <v>Domoic acid</v>
          </cell>
          <cell r="D9428" t="str">
            <v>Domoic acid</v>
          </cell>
          <cell r="E9428" t="str">
            <v>C13732</v>
          </cell>
          <cell r="F9428" t="str">
            <v>C15H18NO6</v>
          </cell>
          <cell r="G9428" t="str">
            <v>-3</v>
          </cell>
          <cell r="H9428" t="str">
            <v>-176.74</v>
          </cell>
          <cell r="I9428" t="str">
            <v>1.34586</v>
          </cell>
          <cell r="J9428" t="str">
            <v>308</v>
          </cell>
        </row>
        <row r="9429">
          <cell r="A9429" t="str">
            <v>cpd09562</v>
          </cell>
          <cell r="B9429" t="str">
            <v>(S)-ATPA</v>
          </cell>
          <cell r="C9429" t="str">
            <v>(S)-ATPA</v>
          </cell>
          <cell r="D9429" t="str">
            <v>(S)-ATPA</v>
          </cell>
          <cell r="E9429" t="str">
            <v>C13733</v>
          </cell>
          <cell r="F9429" t="str">
            <v>C10H16N2O4</v>
          </cell>
          <cell r="G9429" t="str">
            <v>0</v>
          </cell>
          <cell r="H9429" t="str">
            <v>-127.26</v>
          </cell>
          <cell r="I9429" t="str">
            <v>1.65184</v>
          </cell>
          <cell r="J9429" t="str">
            <v>228</v>
          </cell>
        </row>
        <row r="9430">
          <cell r="A9430" t="str">
            <v>cpd09563</v>
          </cell>
          <cell r="B9430" t="str">
            <v>2-Amino-5-phosphopentanoic acid</v>
          </cell>
          <cell r="C9430" t="str">
            <v>2-Amino-5-phosphopentanoic acid</v>
          </cell>
          <cell r="D9430" t="str">
            <v>2-Amino-5-phosphopentanoic acid</v>
          </cell>
          <cell r="E9430" t="str">
            <v>C13734</v>
          </cell>
          <cell r="F9430" t="str">
            <v>C5H10NO5P</v>
          </cell>
          <cell r="G9430" t="str">
            <v>-2</v>
          </cell>
          <cell r="H9430" t="str">
            <v>-284.41</v>
          </cell>
          <cell r="I9430" t="str">
            <v>0.580625</v>
          </cell>
          <cell r="J9430" t="str">
            <v>195</v>
          </cell>
        </row>
        <row r="9431">
          <cell r="A9431" t="str">
            <v>cpd09564</v>
          </cell>
          <cell r="B9431" t="str">
            <v>Selfotel</v>
          </cell>
          <cell r="C9431" t="str">
            <v>Selfotel</v>
          </cell>
          <cell r="D9431" t="str">
            <v>Selfotel</v>
          </cell>
          <cell r="E9431" t="str">
            <v>C13735</v>
          </cell>
          <cell r="F9431" t="str">
            <v>C7H11NO5P</v>
          </cell>
          <cell r="G9431" t="str">
            <v>-3</v>
          </cell>
          <cell r="H9431" t="str">
            <v>-261.08</v>
          </cell>
          <cell r="I9431" t="str">
            <v>1.11012</v>
          </cell>
          <cell r="J9431" t="str">
            <v>220</v>
          </cell>
        </row>
        <row r="9432">
          <cell r="A9432" t="str">
            <v>cpd09565</v>
          </cell>
          <cell r="B9432" t="str">
            <v>Memantine</v>
          </cell>
          <cell r="C9432" t="str">
            <v>Memantine</v>
          </cell>
          <cell r="D9432" t="str">
            <v>Memantine</v>
          </cell>
          <cell r="E9432" t="str">
            <v>C13736</v>
          </cell>
          <cell r="F9432" t="str">
            <v>C12H22N</v>
          </cell>
          <cell r="G9432" t="str">
            <v>1</v>
          </cell>
          <cell r="H9432" t="str">
            <v>10000000</v>
          </cell>
          <cell r="I9432" t="str">
            <v>10000000</v>
          </cell>
          <cell r="J9432" t="str">
            <v>180</v>
          </cell>
        </row>
        <row r="9433">
          <cell r="A9433" t="str">
            <v>cpd09566</v>
          </cell>
          <cell r="B9433" t="str">
            <v>MK801</v>
          </cell>
          <cell r="C9433" t="str">
            <v>MK801</v>
          </cell>
          <cell r="D9433" t="str">
            <v>MK801|Dizocilpine</v>
          </cell>
          <cell r="E9433" t="str">
            <v>C13737</v>
          </cell>
          <cell r="F9433" t="str">
            <v>C16H15N</v>
          </cell>
          <cell r="G9433" t="str">
            <v>0</v>
          </cell>
          <cell r="H9433" t="str">
            <v>10000000</v>
          </cell>
          <cell r="I9433" t="str">
            <v>10000000</v>
          </cell>
          <cell r="J9433" t="str">
            <v>221</v>
          </cell>
        </row>
        <row r="9434">
          <cell r="A9434" t="str">
            <v>cpd09567</v>
          </cell>
          <cell r="B9434" t="str">
            <v>Tet-glycine</v>
          </cell>
          <cell r="C9434" t="str">
            <v>Tet-glycine</v>
          </cell>
          <cell r="D9434" t="str">
            <v>5-Tetrazolyl-glycine|Tet-glycine</v>
          </cell>
          <cell r="E9434" t="str">
            <v>C13738</v>
          </cell>
          <cell r="F9434" t="str">
            <v>C3H5N5O2</v>
          </cell>
          <cell r="G9434" t="str">
            <v>0</v>
          </cell>
          <cell r="H9434" t="str">
            <v>-55.83</v>
          </cell>
          <cell r="I9434" t="str">
            <v>1.88356</v>
          </cell>
          <cell r="J9434" t="str">
            <v>143</v>
          </cell>
        </row>
        <row r="9435">
          <cell r="A9435" t="str">
            <v>cpd09568</v>
          </cell>
          <cell r="B9435" t="str">
            <v>(R)-AMAA</v>
          </cell>
          <cell r="C9435" t="str">
            <v>(R)-AMAA</v>
          </cell>
          <cell r="D9435" t="str">
            <v>(R)-2-Amino-2-(3-hydroxy-5-methyl-4-isoxazolyl)acetic acid|(R)-AMAA</v>
          </cell>
          <cell r="E9435" t="str">
            <v>C13739</v>
          </cell>
          <cell r="F9435" t="str">
            <v>C6H8N2O4</v>
          </cell>
          <cell r="G9435" t="str">
            <v>0</v>
          </cell>
          <cell r="H9435" t="str">
            <v>-128.7</v>
          </cell>
          <cell r="I9435" t="str">
            <v>1.5928</v>
          </cell>
          <cell r="J9435" t="str">
            <v>172</v>
          </cell>
        </row>
        <row r="9436">
          <cell r="A9436" t="str">
            <v>cpd09569</v>
          </cell>
          <cell r="B9436" t="str">
            <v>alpha,beta-Methylene ATP</v>
          </cell>
          <cell r="C9436" t="str">
            <v>alpha,beta-Methylene ATP</v>
          </cell>
          <cell r="D9436" t="str">
            <v>alpha,beta-Methylene ATP</v>
          </cell>
          <cell r="E9436" t="str">
            <v>C13740</v>
          </cell>
          <cell r="F9436" t="str">
            <v>C11H14N5O12P3</v>
          </cell>
          <cell r="G9436" t="str">
            <v>-4</v>
          </cell>
          <cell r="H9436" t="str">
            <v>-623.23</v>
          </cell>
          <cell r="I9436" t="str">
            <v>3.07443</v>
          </cell>
          <cell r="J9436" t="str">
            <v>501</v>
          </cell>
        </row>
        <row r="9437">
          <cell r="A9437" t="str">
            <v>cpd09570</v>
          </cell>
          <cell r="B9437" t="str">
            <v>AMP-PCP</v>
          </cell>
          <cell r="C9437" t="str">
            <v>AMP-PCP</v>
          </cell>
          <cell r="D9437" t="str">
            <v>AMP-PCP|beta,gamma-Methylene ATP</v>
          </cell>
          <cell r="E9437" t="str">
            <v>C13741</v>
          </cell>
          <cell r="F9437" t="str">
            <v>C11H15N5O12P3</v>
          </cell>
          <cell r="G9437" t="str">
            <v>-3</v>
          </cell>
          <cell r="H9437" t="str">
            <v>10000000</v>
          </cell>
          <cell r="I9437" t="str">
            <v>10000000</v>
          </cell>
          <cell r="J9437" t="str">
            <v>502</v>
          </cell>
        </row>
        <row r="9438">
          <cell r="A9438" t="str">
            <v>cpd09571</v>
          </cell>
          <cell r="B9438" t="str">
            <v>ATP-gamma-S</v>
          </cell>
          <cell r="C9438" t="str">
            <v>ATP-gamma-S</v>
          </cell>
          <cell r="D9438" t="str">
            <v>ATP-gamma-S|Adenosine 5-O-(3-thiotriphophate)</v>
          </cell>
          <cell r="E9438" t="str">
            <v>C13742</v>
          </cell>
          <cell r="F9438" t="str">
            <v>C10H12N5O12P3S</v>
          </cell>
          <cell r="G9438" t="str">
            <v>-4</v>
          </cell>
          <cell r="H9438" t="str">
            <v>10000000</v>
          </cell>
          <cell r="I9438" t="str">
            <v>10000000</v>
          </cell>
          <cell r="J9438" t="str">
            <v>519</v>
          </cell>
        </row>
        <row r="9439">
          <cell r="A9439" t="str">
            <v>cpd09572</v>
          </cell>
          <cell r="B9439" t="str">
            <v>ADP-gamma-S</v>
          </cell>
          <cell r="C9439" t="str">
            <v>ADP-gamma-S</v>
          </cell>
          <cell r="D9439" t="str">
            <v>ADP-gamma-S|Adenosine 5-O-(3-thiodiphophate)</v>
          </cell>
          <cell r="E9439" t="str">
            <v>C13743</v>
          </cell>
          <cell r="F9439" t="str">
            <v>C10H12N5O9P2S</v>
          </cell>
          <cell r="G9439" t="str">
            <v>-3</v>
          </cell>
          <cell r="H9439" t="str">
            <v>10000000</v>
          </cell>
          <cell r="I9439" t="str">
            <v>10000000</v>
          </cell>
          <cell r="J9439" t="str">
            <v>440</v>
          </cell>
        </row>
        <row r="9440">
          <cell r="A9440" t="str">
            <v>cpd09573</v>
          </cell>
          <cell r="B9440" t="str">
            <v>BzATP</v>
          </cell>
          <cell r="C9440" t="str">
            <v>BzATP</v>
          </cell>
          <cell r="D9440" t="str">
            <v>BzATP|3'-O-(4-Benzoyl)benzoyl ATP</v>
          </cell>
          <cell r="E9440" t="str">
            <v>C13744</v>
          </cell>
          <cell r="F9440" t="str">
            <v>C24H21N5O15P3</v>
          </cell>
          <cell r="G9440" t="str">
            <v>-3</v>
          </cell>
          <cell r="H9440" t="str">
            <v>-675.48</v>
          </cell>
          <cell r="I9440" t="str">
            <v>3.52944</v>
          </cell>
          <cell r="J9440" t="str">
            <v>712</v>
          </cell>
        </row>
        <row r="9441">
          <cell r="A9441" t="str">
            <v>cpd09574</v>
          </cell>
          <cell r="B9441" t="str">
            <v>PPADS</v>
          </cell>
          <cell r="C9441" t="str">
            <v>PPADS</v>
          </cell>
          <cell r="D9441" t="str">
            <v>PPADS|Pyridoxalphosphate-6-azophenyl-2',4'-disulfonic acid</v>
          </cell>
          <cell r="E9441" t="str">
            <v>C13745</v>
          </cell>
          <cell r="F9441" t="str">
            <v>C14H10N3O12PS2</v>
          </cell>
          <cell r="G9441" t="str">
            <v>-4</v>
          </cell>
          <cell r="H9441" t="str">
            <v>-439.725</v>
          </cell>
          <cell r="I9441" t="str">
            <v>6.921</v>
          </cell>
          <cell r="J9441" t="str">
            <v>507</v>
          </cell>
        </row>
        <row r="9442">
          <cell r="A9442" t="str">
            <v>cpd09575</v>
          </cell>
          <cell r="B9442" t="str">
            <v>Reactive blue 2</v>
          </cell>
          <cell r="C9442" t="str">
            <v>Reactive blue 2</v>
          </cell>
          <cell r="D9442" t="str">
            <v>Reactive blue 2</v>
          </cell>
          <cell r="E9442" t="str">
            <v>C13746</v>
          </cell>
          <cell r="F9442" t="str">
            <v>C29H17N7O11S3Cl</v>
          </cell>
          <cell r="G9442" t="str">
            <v>-3</v>
          </cell>
          <cell r="H9442" t="str">
            <v>-223.998</v>
          </cell>
          <cell r="I9442" t="str">
            <v>5.30455</v>
          </cell>
          <cell r="J9442" t="str">
            <v>770</v>
          </cell>
        </row>
        <row r="9443">
          <cell r="A9443" t="str">
            <v>cpd09576</v>
          </cell>
          <cell r="B9443" t="str">
            <v>Paraxanthine</v>
          </cell>
          <cell r="C9443" t="str">
            <v>Paraxanthine</v>
          </cell>
          <cell r="D9443" t="str">
            <v>Paraxanthine|1,7-Dimethylxanthine</v>
          </cell>
          <cell r="E9443" t="str">
            <v>C13747</v>
          </cell>
          <cell r="F9443" t="str">
            <v>C7H8N4O2</v>
          </cell>
          <cell r="G9443" t="str">
            <v>0</v>
          </cell>
          <cell r="H9443" t="str">
            <v>-3.19</v>
          </cell>
          <cell r="I9443" t="str">
            <v>2.53769</v>
          </cell>
          <cell r="J9443" t="str">
            <v>180</v>
          </cell>
        </row>
        <row r="9444">
          <cell r="A9444" t="str">
            <v>cpd09577</v>
          </cell>
          <cell r="B9444" t="str">
            <v>MBED</v>
          </cell>
          <cell r="C9444" t="str">
            <v>MBED</v>
          </cell>
          <cell r="D9444" t="str">
            <v>MBED|9-Methyl-7-bromoeudistomin D</v>
          </cell>
          <cell r="E9444" t="str">
            <v>C13748</v>
          </cell>
          <cell r="F9444" t="str">
            <v>C12H7N2OBr2</v>
          </cell>
          <cell r="G9444" t="str">
            <v>-1</v>
          </cell>
          <cell r="H9444" t="str">
            <v>89.02</v>
          </cell>
          <cell r="I9444" t="str">
            <v>3.83745</v>
          </cell>
          <cell r="J9444" t="str">
            <v>355</v>
          </cell>
        </row>
        <row r="9445">
          <cell r="A9445" t="str">
            <v>cpd09578</v>
          </cell>
          <cell r="B9445" t="str">
            <v>Sulmazole</v>
          </cell>
          <cell r="C9445" t="str">
            <v>Sulmazole</v>
          </cell>
          <cell r="D9445" t="str">
            <v>Sulmazole</v>
          </cell>
          <cell r="E9445" t="str">
            <v>C13749</v>
          </cell>
          <cell r="F9445" t="str">
            <v>C14H13N3O2S</v>
          </cell>
          <cell r="G9445" t="str">
            <v>0</v>
          </cell>
          <cell r="H9445" t="str">
            <v>10000000</v>
          </cell>
          <cell r="I9445" t="str">
            <v>10000000</v>
          </cell>
          <cell r="J9445" t="str">
            <v>287</v>
          </cell>
        </row>
        <row r="9446">
          <cell r="A9446" t="str">
            <v>cpd09579</v>
          </cell>
          <cell r="B9446" t="str">
            <v>Batrachotoxin</v>
          </cell>
          <cell r="C9446" t="str">
            <v>Batrachotoxin</v>
          </cell>
          <cell r="D9446" t="str">
            <v>Batrachotoxin</v>
          </cell>
          <cell r="E9446" t="str">
            <v>C13750</v>
          </cell>
          <cell r="F9446" t="str">
            <v>C31H42N2O6</v>
          </cell>
          <cell r="G9446" t="str">
            <v>0</v>
          </cell>
          <cell r="H9446" t="str">
            <v>10000000</v>
          </cell>
          <cell r="I9446" t="str">
            <v>10000000</v>
          </cell>
          <cell r="J9446" t="str">
            <v>538</v>
          </cell>
        </row>
        <row r="9447">
          <cell r="A9447" t="str">
            <v>cpd09580</v>
          </cell>
          <cell r="B9447" t="str">
            <v>Benzamil</v>
          </cell>
          <cell r="C9447" t="str">
            <v>Benzamil</v>
          </cell>
          <cell r="D9447" t="str">
            <v>Benzamil</v>
          </cell>
          <cell r="E9447" t="str">
            <v>C13751</v>
          </cell>
          <cell r="F9447" t="str">
            <v>C13H14N7OCl</v>
          </cell>
          <cell r="G9447" t="str">
            <v>0</v>
          </cell>
          <cell r="H9447" t="str">
            <v>52.39</v>
          </cell>
          <cell r="I9447" t="str">
            <v>2.96061</v>
          </cell>
          <cell r="J9447" t="str">
            <v>319</v>
          </cell>
        </row>
        <row r="9448">
          <cell r="A9448" t="str">
            <v>cpd09581</v>
          </cell>
          <cell r="B9448" t="str">
            <v>Phenamil</v>
          </cell>
          <cell r="C9448" t="str">
            <v>Phenamil</v>
          </cell>
          <cell r="D9448" t="str">
            <v>Phenamil|Phenylamil</v>
          </cell>
          <cell r="E9448" t="str">
            <v>C13752</v>
          </cell>
          <cell r="F9448" t="str">
            <v>C12H12N7OCl</v>
          </cell>
          <cell r="G9448" t="str">
            <v>0</v>
          </cell>
          <cell r="H9448" t="str">
            <v>50.77</v>
          </cell>
          <cell r="I9448" t="str">
            <v>2.95931</v>
          </cell>
          <cell r="J9448" t="str">
            <v>305</v>
          </cell>
        </row>
        <row r="9449">
          <cell r="A9449" t="str">
            <v>cpd09582</v>
          </cell>
          <cell r="B9449" t="str">
            <v>CDPC</v>
          </cell>
          <cell r="C9449" t="str">
            <v>CDPC</v>
          </cell>
          <cell r="D9449" t="str">
            <v>CDPC|6-Chloro-3,5-diaminopyrazine-3-carboxamide</v>
          </cell>
          <cell r="E9449" t="str">
            <v>C13753</v>
          </cell>
          <cell r="F9449" t="str">
            <v>C8H12N7OCl</v>
          </cell>
          <cell r="G9449" t="str">
            <v>0</v>
          </cell>
          <cell r="H9449" t="str">
            <v>25.77</v>
          </cell>
          <cell r="I9449" t="str">
            <v>2.95075</v>
          </cell>
          <cell r="J9449" t="str">
            <v>257</v>
          </cell>
        </row>
        <row r="9450">
          <cell r="A9450" t="str">
            <v>cpd09583</v>
          </cell>
          <cell r="B9450" t="str">
            <v>Dicloxacillin sodium</v>
          </cell>
          <cell r="C9450" t="str">
            <v>Dicloxacillin sodium</v>
          </cell>
          <cell r="D9450" t="str">
            <v>Dicloxacillin sodium monohydrate|Dicloxacillin sodium</v>
          </cell>
          <cell r="E9450" t="str">
            <v>C13756</v>
          </cell>
          <cell r="F9450" t="str">
            <v>C19H16N3O5SCl2</v>
          </cell>
          <cell r="G9450" t="str">
            <v>-1</v>
          </cell>
          <cell r="H9450" t="str">
            <v>-103.73</v>
          </cell>
          <cell r="I9450" t="str">
            <v>2.75132</v>
          </cell>
          <cell r="J9450" t="str">
            <v>468</v>
          </cell>
        </row>
        <row r="9451">
          <cell r="A9451" t="str">
            <v>cpd09584</v>
          </cell>
          <cell r="B9451" t="str">
            <v>Saxitoxin</v>
          </cell>
          <cell r="C9451" t="str">
            <v>Saxitoxin</v>
          </cell>
          <cell r="D9451" t="str">
            <v>Saxitoxin</v>
          </cell>
          <cell r="E9451" t="str">
            <v>C13757</v>
          </cell>
          <cell r="F9451" t="str">
            <v>C10H19N7O4</v>
          </cell>
          <cell r="G9451" t="str">
            <v>2</v>
          </cell>
          <cell r="H9451" t="str">
            <v>10000000</v>
          </cell>
          <cell r="I9451" t="str">
            <v>10000000</v>
          </cell>
          <cell r="J9451" t="str">
            <v>301</v>
          </cell>
        </row>
        <row r="9452">
          <cell r="A9452" t="str">
            <v>cpd09585</v>
          </cell>
          <cell r="B9452" t="str">
            <v>BayK8644</v>
          </cell>
          <cell r="C9452" t="str">
            <v>BayK8644</v>
          </cell>
          <cell r="D9452" t="str">
            <v>BayK8644|Bay-K-8644</v>
          </cell>
          <cell r="E9452" t="str">
            <v>C13758</v>
          </cell>
          <cell r="F9452" t="str">
            <v>C16H15N2O4F3</v>
          </cell>
          <cell r="G9452" t="str">
            <v>0</v>
          </cell>
          <cell r="H9452" t="str">
            <v>10000000</v>
          </cell>
          <cell r="I9452" t="str">
            <v>10000000</v>
          </cell>
          <cell r="J9452" t="str">
            <v>356</v>
          </cell>
        </row>
        <row r="9453">
          <cell r="A9453" t="str">
            <v>cpd09586</v>
          </cell>
          <cell r="B9453" t="str">
            <v>FPL64176</v>
          </cell>
          <cell r="C9453" t="str">
            <v>FPL64176</v>
          </cell>
          <cell r="D9453" t="str">
            <v>Methyl-2,5-dimethyl-4-(2-(phenylmethyl)benzoyl)-1H-pyrrole-3- carboxylate|FPL64176</v>
          </cell>
          <cell r="E9453" t="str">
            <v>C13759</v>
          </cell>
          <cell r="F9453" t="str">
            <v>C22H21NO3</v>
          </cell>
          <cell r="G9453" t="str">
            <v>0</v>
          </cell>
          <cell r="H9453" t="str">
            <v>-1.43</v>
          </cell>
          <cell r="I9453" t="str">
            <v>2.41933</v>
          </cell>
          <cell r="J9453" t="str">
            <v>347</v>
          </cell>
        </row>
        <row r="9454">
          <cell r="A9454" t="str">
            <v>cpd09587</v>
          </cell>
          <cell r="B9454" t="str">
            <v>YC 170</v>
          </cell>
          <cell r="C9454" t="str">
            <v>YC 170</v>
          </cell>
          <cell r="D9454" t="str">
            <v>YC 170</v>
          </cell>
          <cell r="E9454" t="str">
            <v>C13760</v>
          </cell>
          <cell r="F9454" t="str">
            <v>C28H26N3O3Cl</v>
          </cell>
          <cell r="G9454" t="str">
            <v>0</v>
          </cell>
          <cell r="H9454" t="str">
            <v>48.76</v>
          </cell>
          <cell r="I9454" t="str">
            <v>3.00335</v>
          </cell>
          <cell r="J9454" t="str">
            <v>487</v>
          </cell>
        </row>
        <row r="9455">
          <cell r="A9455" t="str">
            <v>cpd09588</v>
          </cell>
          <cell r="B9455" t="str">
            <v>CGP 28 392</v>
          </cell>
          <cell r="C9455" t="str">
            <v>CGP 28 392</v>
          </cell>
          <cell r="D9455" t="str">
            <v>CGP 28 392|CGP 28-392</v>
          </cell>
          <cell r="E9455" t="str">
            <v>C13761</v>
          </cell>
          <cell r="F9455" t="str">
            <v>C18H17NO5F2</v>
          </cell>
          <cell r="G9455" t="str">
            <v>0</v>
          </cell>
          <cell r="H9455" t="str">
            <v>10000000</v>
          </cell>
          <cell r="I9455" t="str">
            <v>10000000</v>
          </cell>
          <cell r="J9455" t="str">
            <v>365</v>
          </cell>
        </row>
        <row r="9456">
          <cell r="A9456" t="str">
            <v>cpd09589</v>
          </cell>
          <cell r="B9456" t="str">
            <v>202-791</v>
          </cell>
          <cell r="C9456" t="str">
            <v>202-791</v>
          </cell>
          <cell r="D9456" t="str">
            <v>PN 202-791|202-791</v>
          </cell>
          <cell r="E9456" t="str">
            <v>C13762</v>
          </cell>
          <cell r="F9456" t="str">
            <v>C17H18N4O5</v>
          </cell>
          <cell r="G9456" t="str">
            <v>0</v>
          </cell>
          <cell r="H9456" t="str">
            <v>10000000</v>
          </cell>
          <cell r="I9456" t="str">
            <v>10000000</v>
          </cell>
          <cell r="J9456" t="str">
            <v>358</v>
          </cell>
        </row>
        <row r="9457">
          <cell r="A9457" t="str">
            <v>cpd09590</v>
          </cell>
          <cell r="B9457" t="str">
            <v>Devapamil</v>
          </cell>
          <cell r="C9457" t="str">
            <v>Devapamil</v>
          </cell>
          <cell r="D9457" t="str">
            <v>Devapamil</v>
          </cell>
          <cell r="E9457" t="str">
            <v>C13763</v>
          </cell>
          <cell r="F9457" t="str">
            <v>C26H37N2O3</v>
          </cell>
          <cell r="G9457" t="str">
            <v>1</v>
          </cell>
          <cell r="H9457" t="str">
            <v>23.06</v>
          </cell>
          <cell r="I9457" t="str">
            <v>5.59062</v>
          </cell>
          <cell r="J9457" t="str">
            <v>425</v>
          </cell>
        </row>
        <row r="9458">
          <cell r="A9458" t="str">
            <v>cpd09591</v>
          </cell>
          <cell r="B9458" t="str">
            <v>Gallopamil</v>
          </cell>
          <cell r="C9458" t="str">
            <v>Gallopamil</v>
          </cell>
          <cell r="D9458" t="str">
            <v>Gallopamil</v>
          </cell>
          <cell r="E9458" t="str">
            <v>C13764</v>
          </cell>
          <cell r="F9458" t="str">
            <v>C28H41N2O5</v>
          </cell>
          <cell r="G9458" t="str">
            <v>1</v>
          </cell>
          <cell r="H9458" t="str">
            <v>-26.6</v>
          </cell>
          <cell r="I9458" t="str">
            <v>6.00986</v>
          </cell>
          <cell r="J9458" t="str">
            <v>485</v>
          </cell>
        </row>
        <row r="9459">
          <cell r="A9459" t="str">
            <v>cpd09592</v>
          </cell>
          <cell r="B9459" t="str">
            <v>Tiapamil</v>
          </cell>
          <cell r="C9459" t="str">
            <v>Tiapamil</v>
          </cell>
          <cell r="D9459" t="str">
            <v>Tiapamil</v>
          </cell>
          <cell r="E9459" t="str">
            <v>C13765</v>
          </cell>
          <cell r="F9459" t="str">
            <v>C26H37NO8S2</v>
          </cell>
          <cell r="G9459" t="str">
            <v>0</v>
          </cell>
          <cell r="H9459" t="str">
            <v>10000000</v>
          </cell>
          <cell r="I9459" t="str">
            <v>10000000</v>
          </cell>
          <cell r="J9459" t="str">
            <v>555</v>
          </cell>
        </row>
        <row r="9460">
          <cell r="A9460" t="str">
            <v>cpd09593</v>
          </cell>
          <cell r="B9460" t="str">
            <v>Emopamil</v>
          </cell>
          <cell r="C9460" t="str">
            <v>Emopamil</v>
          </cell>
          <cell r="D9460" t="str">
            <v>Emopamil</v>
          </cell>
          <cell r="E9460" t="str">
            <v>C13766</v>
          </cell>
          <cell r="F9460" t="str">
            <v>C23H31N2</v>
          </cell>
          <cell r="G9460" t="str">
            <v>1</v>
          </cell>
          <cell r="H9460" t="str">
            <v>97.55</v>
          </cell>
          <cell r="I9460" t="str">
            <v>5.32983</v>
          </cell>
          <cell r="J9460" t="str">
            <v>335</v>
          </cell>
        </row>
        <row r="9461">
          <cell r="A9461" t="str">
            <v>cpd09594</v>
          </cell>
          <cell r="B9461" t="str">
            <v>H37</v>
          </cell>
          <cell r="C9461" t="str">
            <v>H37</v>
          </cell>
          <cell r="D9461" t="str">
            <v>5,8-Diethoxypsoralen|H37</v>
          </cell>
          <cell r="E9461" t="str">
            <v>C13767</v>
          </cell>
          <cell r="F9461" t="str">
            <v>C15H14O5</v>
          </cell>
          <cell r="G9461" t="str">
            <v>0</v>
          </cell>
          <cell r="H9461" t="str">
            <v>-91.56</v>
          </cell>
          <cell r="I9461" t="str">
            <v>3.19154</v>
          </cell>
          <cell r="J9461" t="str">
            <v>274</v>
          </cell>
        </row>
        <row r="9462">
          <cell r="A9462" t="str">
            <v>cpd09595</v>
          </cell>
          <cell r="B9462" t="str">
            <v>Colistin sulfate</v>
          </cell>
          <cell r="C9462" t="str">
            <v>Colistin sulfate</v>
          </cell>
          <cell r="D9462" t="str">
            <v>Colistin sulfate</v>
          </cell>
          <cell r="E9462" t="str">
            <v>C13768</v>
          </cell>
          <cell r="F9462" t="str">
            <v>C104H199N32O46R2S5</v>
          </cell>
          <cell r="G9462" t="str">
            <v>-5</v>
          </cell>
          <cell r="H9462" t="str">
            <v>10000000</v>
          </cell>
          <cell r="I9462" t="str">
            <v>10000000</v>
          </cell>
          <cell r="J9462" t="str">
            <v>2793</v>
          </cell>
        </row>
        <row r="9463">
          <cell r="A9463" t="str">
            <v>cpd09596</v>
          </cell>
          <cell r="B9463" t="str">
            <v>Bufuralol</v>
          </cell>
          <cell r="C9463" t="str">
            <v>Bufuralol</v>
          </cell>
          <cell r="D9463" t="str">
            <v>Bufuralol</v>
          </cell>
          <cell r="E9463" t="str">
            <v>C13769</v>
          </cell>
          <cell r="F9463" t="str">
            <v>C16H24NO2</v>
          </cell>
          <cell r="G9463" t="str">
            <v>1</v>
          </cell>
          <cell r="H9463" t="str">
            <v>-17.82</v>
          </cell>
          <cell r="I9463" t="str">
            <v>2.01437</v>
          </cell>
          <cell r="J9463" t="str">
            <v>262</v>
          </cell>
        </row>
        <row r="9464">
          <cell r="A9464" t="str">
            <v>cpd09597</v>
          </cell>
          <cell r="B9464" t="str">
            <v>S9947</v>
          </cell>
          <cell r="C9464" t="str">
            <v>S9947</v>
          </cell>
          <cell r="D9464" t="str">
            <v>2'-(Benzyloxycarbonylaminomethyl)biphenyl-2-carboxylic acid 2-(2-pyridyl)ethylamide|S9947</v>
          </cell>
          <cell r="E9464" t="str">
            <v>C13771</v>
          </cell>
          <cell r="F9464" t="str">
            <v>C29H27N3O3</v>
          </cell>
          <cell r="G9464" t="str">
            <v>0</v>
          </cell>
          <cell r="H9464" t="str">
            <v>40.23</v>
          </cell>
          <cell r="I9464" t="str">
            <v>3.12096</v>
          </cell>
          <cell r="J9464" t="str">
            <v>465</v>
          </cell>
        </row>
        <row r="9465">
          <cell r="A9465" t="str">
            <v>cpd09598</v>
          </cell>
          <cell r="B9465" t="str">
            <v>Clofilium</v>
          </cell>
          <cell r="C9465" t="str">
            <v>Clofilium</v>
          </cell>
          <cell r="D9465" t="str">
            <v>Clofilium</v>
          </cell>
          <cell r="E9465" t="str">
            <v>C13772</v>
          </cell>
          <cell r="F9465" t="str">
            <v>C21H37NCl</v>
          </cell>
          <cell r="G9465" t="str">
            <v>1</v>
          </cell>
          <cell r="H9465" t="str">
            <v>96.13</v>
          </cell>
          <cell r="I9465" t="str">
            <v>2.41547</v>
          </cell>
          <cell r="J9465" t="str">
            <v>338</v>
          </cell>
        </row>
        <row r="9466">
          <cell r="A9466" t="str">
            <v>cpd09599</v>
          </cell>
          <cell r="B9466" t="str">
            <v>D-NONOate</v>
          </cell>
          <cell r="C9466" t="str">
            <v>D-NONOate</v>
          </cell>
          <cell r="D9466" t="str">
            <v>D-NONOate|1,1-Diethyl-2-hydroxy-2-nitrosohydrazine</v>
          </cell>
          <cell r="E9466" t="str">
            <v>C13773</v>
          </cell>
          <cell r="F9466" t="str">
            <v>C4H11N3O2</v>
          </cell>
          <cell r="G9466" t="str">
            <v>0</v>
          </cell>
          <cell r="H9466" t="str">
            <v>10000000</v>
          </cell>
          <cell r="I9466" t="str">
            <v>10000000</v>
          </cell>
          <cell r="J9466" t="str">
            <v>133</v>
          </cell>
        </row>
        <row r="9467">
          <cell r="A9467" t="str">
            <v>cpd09600</v>
          </cell>
          <cell r="B9467" t="str">
            <v>E-4031</v>
          </cell>
          <cell r="C9467" t="str">
            <v>E-4031</v>
          </cell>
          <cell r="D9467" t="str">
            <v>E-4031</v>
          </cell>
          <cell r="E9467" t="str">
            <v>C13776</v>
          </cell>
          <cell r="F9467" t="str">
            <v>C21H28N3O3S</v>
          </cell>
          <cell r="G9467" t="str">
            <v>1</v>
          </cell>
          <cell r="H9467" t="str">
            <v>10000000</v>
          </cell>
          <cell r="I9467" t="str">
            <v>10000000</v>
          </cell>
          <cell r="J9467" t="str">
            <v>402</v>
          </cell>
        </row>
        <row r="9468">
          <cell r="A9468" t="str">
            <v>cpd09601</v>
          </cell>
          <cell r="B9468" t="str">
            <v>Azimilide</v>
          </cell>
          <cell r="C9468" t="str">
            <v>Azimilide</v>
          </cell>
          <cell r="D9468" t="str">
            <v>Azimilide</v>
          </cell>
          <cell r="E9468" t="str">
            <v>C13777</v>
          </cell>
          <cell r="F9468" t="str">
            <v>C23H28N5O3Cl</v>
          </cell>
          <cell r="G9468" t="str">
            <v>0</v>
          </cell>
          <cell r="H9468" t="str">
            <v>69.95</v>
          </cell>
          <cell r="I9468" t="str">
            <v>4.6716</v>
          </cell>
          <cell r="J9468" t="str">
            <v>457</v>
          </cell>
        </row>
        <row r="9469">
          <cell r="A9469" t="str">
            <v>cpd09602</v>
          </cell>
          <cell r="B9469" t="str">
            <v>HMR1556</v>
          </cell>
          <cell r="C9469" t="str">
            <v>HMR1556</v>
          </cell>
          <cell r="D9469" t="str">
            <v>HMR1556</v>
          </cell>
          <cell r="E9469" t="str">
            <v>C13778</v>
          </cell>
          <cell r="F9469" t="str">
            <v>C15H20N2O4S</v>
          </cell>
          <cell r="G9469" t="str">
            <v>0</v>
          </cell>
          <cell r="H9469" t="str">
            <v>10000000</v>
          </cell>
          <cell r="I9469" t="str">
            <v>10000000</v>
          </cell>
          <cell r="J9469" t="str">
            <v>324</v>
          </cell>
        </row>
        <row r="9470">
          <cell r="A9470" t="str">
            <v>cpd09603</v>
          </cell>
          <cell r="B9470" t="str">
            <v>XE991</v>
          </cell>
          <cell r="C9470" t="str">
            <v>XE991</v>
          </cell>
          <cell r="D9470" t="str">
            <v>XE991</v>
          </cell>
          <cell r="E9470" t="str">
            <v>C13779</v>
          </cell>
          <cell r="F9470" t="str">
            <v>C26H20N2O</v>
          </cell>
          <cell r="G9470" t="str">
            <v>0</v>
          </cell>
          <cell r="H9470" t="str">
            <v>139.25</v>
          </cell>
          <cell r="I9470" t="str">
            <v>3.93643</v>
          </cell>
          <cell r="J9470" t="str">
            <v>376</v>
          </cell>
        </row>
        <row r="9471">
          <cell r="A9471" t="str">
            <v>cpd09604</v>
          </cell>
          <cell r="B9471" t="str">
            <v>Linopirdine</v>
          </cell>
          <cell r="C9471" t="str">
            <v>Linopirdine</v>
          </cell>
          <cell r="D9471" t="str">
            <v>Linopirdine</v>
          </cell>
          <cell r="E9471" t="str">
            <v>C13780</v>
          </cell>
          <cell r="F9471" t="str">
            <v>C26H21N3O</v>
          </cell>
          <cell r="G9471" t="str">
            <v>0</v>
          </cell>
          <cell r="H9471" t="str">
            <v>148.49</v>
          </cell>
          <cell r="I9471" t="str">
            <v>3.43311</v>
          </cell>
          <cell r="J9471" t="str">
            <v>391</v>
          </cell>
        </row>
        <row r="9472">
          <cell r="A9472" t="str">
            <v>cpd09605</v>
          </cell>
          <cell r="B9472" t="str">
            <v>Paxilline</v>
          </cell>
          <cell r="C9472" t="str">
            <v>Paxilline</v>
          </cell>
          <cell r="D9472" t="str">
            <v>Paxilline</v>
          </cell>
          <cell r="E9472" t="str">
            <v>C13782</v>
          </cell>
          <cell r="F9472" t="str">
            <v>C27H33NO4</v>
          </cell>
          <cell r="G9472" t="str">
            <v>0</v>
          </cell>
          <cell r="H9472" t="str">
            <v>-48.41</v>
          </cell>
          <cell r="I9472" t="str">
            <v>9.86668</v>
          </cell>
          <cell r="J9472" t="str">
            <v>435</v>
          </cell>
        </row>
        <row r="9473">
          <cell r="A9473" t="str">
            <v>cpd09606</v>
          </cell>
          <cell r="B9473" t="str">
            <v>UCL 1684</v>
          </cell>
          <cell r="C9473" t="str">
            <v>UCL 1684</v>
          </cell>
          <cell r="D9473" t="str">
            <v>6,10-Diaza-3(1,3)8,(1,4)-dibenzena-1,5(1,4)- diquinolinacyclodecaphane|UCL 1684</v>
          </cell>
          <cell r="E9473" t="str">
            <v>C13783</v>
          </cell>
          <cell r="F9473" t="str">
            <v>C34H30N4</v>
          </cell>
          <cell r="G9473" t="str">
            <v>2</v>
          </cell>
          <cell r="H9473" t="str">
            <v>241.58</v>
          </cell>
          <cell r="I9473" t="str">
            <v>4.23942</v>
          </cell>
          <cell r="J9473" t="str">
            <v>494</v>
          </cell>
        </row>
        <row r="9474">
          <cell r="A9474" t="str">
            <v>cpd09607</v>
          </cell>
          <cell r="B9474" t="str">
            <v>TRAM-34</v>
          </cell>
          <cell r="C9474" t="str">
            <v>TRAM-34</v>
          </cell>
          <cell r="D9474" t="str">
            <v>1-[(2-Chlorophenyl)diphenylmethyl]-1H-pyrazole|TRAM-34</v>
          </cell>
          <cell r="E9474" t="str">
            <v>C13784</v>
          </cell>
          <cell r="F9474" t="str">
            <v>C22H17N2Cl</v>
          </cell>
          <cell r="G9474" t="str">
            <v>0</v>
          </cell>
          <cell r="H9474" t="str">
            <v>146.26</v>
          </cell>
          <cell r="I9474" t="str">
            <v>2.71698</v>
          </cell>
          <cell r="J9474" t="str">
            <v>344</v>
          </cell>
        </row>
        <row r="9475">
          <cell r="A9475" t="str">
            <v>cpd09608</v>
          </cell>
          <cell r="B9475" t="str">
            <v>TRAM-3</v>
          </cell>
          <cell r="C9475" t="str">
            <v>TRAM-3</v>
          </cell>
          <cell r="D9475" t="str">
            <v>(2-Chlorophenyl)diphenylmethanol|TRAM-3</v>
          </cell>
          <cell r="E9475" t="str">
            <v>C13785</v>
          </cell>
          <cell r="F9475" t="str">
            <v>C19H15OCl</v>
          </cell>
          <cell r="G9475" t="str">
            <v>0</v>
          </cell>
          <cell r="H9475" t="str">
            <v>55.06</v>
          </cell>
          <cell r="I9475" t="str">
            <v>2.40882</v>
          </cell>
          <cell r="J9475" t="str">
            <v>294</v>
          </cell>
        </row>
        <row r="9476">
          <cell r="A9476" t="str">
            <v>cpd09609</v>
          </cell>
          <cell r="B9476" t="str">
            <v>Cetiedil</v>
          </cell>
          <cell r="C9476" t="str">
            <v>Cetiedil</v>
          </cell>
          <cell r="D9476" t="str">
            <v>Cetiedil</v>
          </cell>
          <cell r="E9476" t="str">
            <v>C13786</v>
          </cell>
          <cell r="F9476" t="str">
            <v>C20H31NO2S</v>
          </cell>
          <cell r="G9476" t="str">
            <v>0</v>
          </cell>
          <cell r="H9476" t="str">
            <v>30.79</v>
          </cell>
          <cell r="I9476" t="str">
            <v>3.09173</v>
          </cell>
          <cell r="J9476" t="str">
            <v>349</v>
          </cell>
        </row>
        <row r="9477">
          <cell r="A9477" t="str">
            <v>cpd09610</v>
          </cell>
          <cell r="B9477" t="str">
            <v>17-Methyl-6Z-octadecenoate</v>
          </cell>
          <cell r="C9477" t="str">
            <v>17-Methyl-6Z-octadecenoate</v>
          </cell>
          <cell r="D9477" t="str">
            <v>17-Methyl-6Z-octadecenoate|17-Methyl-6Z-octadecenoic acid</v>
          </cell>
          <cell r="E9477" t="str">
            <v>C13787</v>
          </cell>
          <cell r="F9477" t="str">
            <v>C19H35O2</v>
          </cell>
          <cell r="G9477" t="str">
            <v>-1</v>
          </cell>
          <cell r="H9477" t="str">
            <v>-38.66</v>
          </cell>
          <cell r="I9477" t="str">
            <v>1.27291</v>
          </cell>
          <cell r="J9477" t="str">
            <v>295</v>
          </cell>
        </row>
        <row r="9478">
          <cell r="A9478" t="str">
            <v>cpd09611</v>
          </cell>
          <cell r="B9478" t="str">
            <v>UCL 1608</v>
          </cell>
          <cell r="C9478" t="str">
            <v>UCL 1608</v>
          </cell>
          <cell r="D9478" t="str">
            <v>UCL 1608</v>
          </cell>
          <cell r="E9478" t="str">
            <v>C13788</v>
          </cell>
          <cell r="F9478" t="str">
            <v>C30H31N</v>
          </cell>
          <cell r="G9478" t="str">
            <v>0</v>
          </cell>
          <cell r="H9478" t="str">
            <v>234.53</v>
          </cell>
          <cell r="I9478" t="str">
            <v>5.80976</v>
          </cell>
          <cell r="J9478" t="str">
            <v>405</v>
          </cell>
        </row>
        <row r="9479">
          <cell r="A9479" t="str">
            <v>cpd09612</v>
          </cell>
          <cell r="B9479" t="str">
            <v>2S-Hydroxytetradecanoate</v>
          </cell>
          <cell r="C9479" t="str">
            <v>2S-Hydroxytetradecanoate</v>
          </cell>
          <cell r="D9479" t="str">
            <v>2S-Hydroxytetradecanoate|2S-Hydroxytetradecanoic acid</v>
          </cell>
          <cell r="E9479" t="str">
            <v>C13790</v>
          </cell>
          <cell r="F9479" t="str">
            <v>C14H27O3</v>
          </cell>
          <cell r="G9479" t="str">
            <v>-1</v>
          </cell>
          <cell r="H9479" t="str">
            <v>-105.35</v>
          </cell>
          <cell r="I9479" t="str">
            <v>0.998127</v>
          </cell>
          <cell r="J9479" t="str">
            <v>243</v>
          </cell>
        </row>
        <row r="9480">
          <cell r="A9480" t="str">
            <v>cpd09613</v>
          </cell>
          <cell r="B9480" t="str">
            <v>6R,7S-Epoxy-octadecanoate</v>
          </cell>
          <cell r="C9480" t="str">
            <v>6R,7S-Epoxy-octadecanoate</v>
          </cell>
          <cell r="D9480" t="str">
            <v>6R,7S-Epoxy-octadecanoate|6R,7S-Epoxy-octadecanoic acid|(6R,7S)-6,7-Epoxyoctadecanoic acid</v>
          </cell>
          <cell r="E9480" t="str">
            <v>C13791</v>
          </cell>
          <cell r="F9480" t="str">
            <v>C18H33O3</v>
          </cell>
          <cell r="G9480" t="str">
            <v>-1</v>
          </cell>
          <cell r="H9480" t="str">
            <v>-76.59</v>
          </cell>
          <cell r="I9480" t="str">
            <v>2.22912</v>
          </cell>
          <cell r="J9480" t="str">
            <v>297</v>
          </cell>
        </row>
        <row r="9481">
          <cell r="A9481" t="str">
            <v>cpd09614</v>
          </cell>
          <cell r="B9481" t="str">
            <v>2-Methoxy-5Z-hexadecenoate</v>
          </cell>
          <cell r="C9481" t="str">
            <v>2-Methoxy-5Z-hexadecenoate</v>
          </cell>
          <cell r="D9481" t="str">
            <v>(5Z)-2-Methoxyhexadecenoic acid|2-Methoxy-5Z-hexadecenoate|2-Methoxy-5Z-hexadecenoic acid</v>
          </cell>
          <cell r="E9481" t="str">
            <v>C13792</v>
          </cell>
          <cell r="F9481" t="str">
            <v>C17H31O3</v>
          </cell>
          <cell r="G9481" t="str">
            <v>-1</v>
          </cell>
          <cell r="H9481" t="str">
            <v>-65.1</v>
          </cell>
          <cell r="I9481" t="str">
            <v>1.19027</v>
          </cell>
          <cell r="J9481" t="str">
            <v>283</v>
          </cell>
        </row>
        <row r="9482">
          <cell r="A9482" t="str">
            <v>cpd09615</v>
          </cell>
          <cell r="B9482" t="str">
            <v>3-Bromo-2Z-heptenoate</v>
          </cell>
          <cell r="C9482" t="str">
            <v>3-Bromo-2Z-heptenoate</v>
          </cell>
          <cell r="D9482" t="str">
            <v>(2Z)-3-Bromoheptenoic acid|3-Bromo-2Z-heptenoate|3-Bromo-2Z-heptenoic acid</v>
          </cell>
          <cell r="E9482" t="str">
            <v>C13793</v>
          </cell>
          <cell r="F9482" t="str">
            <v>C7H10O2Br</v>
          </cell>
          <cell r="G9482" t="str">
            <v>-1</v>
          </cell>
          <cell r="H9482" t="str">
            <v>10000000</v>
          </cell>
          <cell r="I9482" t="str">
            <v>10000000</v>
          </cell>
          <cell r="J9482" t="str">
            <v>206</v>
          </cell>
        </row>
        <row r="9483">
          <cell r="A9483" t="str">
            <v>cpd09616</v>
          </cell>
          <cell r="B9483" t="str">
            <v>Pitrazepin</v>
          </cell>
          <cell r="C9483" t="str">
            <v>Pitrazepin</v>
          </cell>
          <cell r="D9483" t="str">
            <v>Pitrazepin</v>
          </cell>
          <cell r="E9483" t="str">
            <v>C13794</v>
          </cell>
          <cell r="F9483" t="str">
            <v>C19H19N5</v>
          </cell>
          <cell r="G9483" t="str">
            <v>0</v>
          </cell>
          <cell r="H9483" t="str">
            <v>157.89</v>
          </cell>
          <cell r="I9483" t="str">
            <v>3.59628</v>
          </cell>
          <cell r="J9483" t="str">
            <v>317</v>
          </cell>
        </row>
        <row r="9484">
          <cell r="A9484" t="str">
            <v>cpd09617</v>
          </cell>
          <cell r="B9484" t="str">
            <v>2S-Amino-tridecanoate</v>
          </cell>
          <cell r="C9484" t="str">
            <v>2S-Amino-tridecanoate</v>
          </cell>
          <cell r="D9484" t="str">
            <v>(S)-2-Aminotridecanoic acid|2S-Amino-tridecanoate|2S-Amino-tridecanoic acid</v>
          </cell>
          <cell r="E9484" t="str">
            <v>C13795</v>
          </cell>
          <cell r="F9484" t="str">
            <v>C13H27NO2</v>
          </cell>
          <cell r="G9484" t="str">
            <v>0</v>
          </cell>
          <cell r="H9484" t="str">
            <v>-71.72</v>
          </cell>
          <cell r="I9484" t="str">
            <v>0.925695</v>
          </cell>
          <cell r="J9484" t="str">
            <v>229</v>
          </cell>
        </row>
        <row r="9485">
          <cell r="A9485" t="str">
            <v>cpd09618</v>
          </cell>
          <cell r="B9485" t="str">
            <v>SR95531</v>
          </cell>
          <cell r="C9485" t="str">
            <v>SR95531</v>
          </cell>
          <cell r="D9485" t="str">
            <v>SR95531</v>
          </cell>
          <cell r="E9485" t="str">
            <v>C13796</v>
          </cell>
          <cell r="F9485" t="str">
            <v>C15H16N3O3</v>
          </cell>
          <cell r="G9485" t="str">
            <v>-1</v>
          </cell>
          <cell r="H9485" t="str">
            <v>-22.05</v>
          </cell>
          <cell r="I9485" t="str">
            <v>3.69779</v>
          </cell>
          <cell r="J9485" t="str">
            <v>286</v>
          </cell>
        </row>
        <row r="9486">
          <cell r="A9486" t="str">
            <v>cpd09619</v>
          </cell>
          <cell r="B9486" t="str">
            <v>RU 5135</v>
          </cell>
          <cell r="C9486" t="str">
            <v>RU 5135</v>
          </cell>
          <cell r="D9486" t="str">
            <v>RU 5135</v>
          </cell>
          <cell r="E9486" t="str">
            <v>C13797</v>
          </cell>
          <cell r="F9486" t="str">
            <v>C18H29N2O2</v>
          </cell>
          <cell r="G9486" t="str">
            <v>1</v>
          </cell>
          <cell r="H9486" t="str">
            <v>-31.07</v>
          </cell>
          <cell r="I9486" t="str">
            <v>7.13723</v>
          </cell>
          <cell r="J9486" t="str">
            <v>305</v>
          </cell>
        </row>
        <row r="9487">
          <cell r="A9487" t="str">
            <v>cpd09620</v>
          </cell>
          <cell r="B9487" t="str">
            <v>8-(5-Hexyl-furan-2-yl)-octanoate</v>
          </cell>
          <cell r="C9487" t="str">
            <v>8-(5-Hexyl-furan-2-yl)-octanoate</v>
          </cell>
          <cell r="D9487" t="str">
            <v>8-(5-Hexyl-furan-2-yl)-octanoate|8-(5-Hexyl-furan-2-yl)-octanoic acid</v>
          </cell>
          <cell r="E9487" t="str">
            <v>C13798</v>
          </cell>
          <cell r="F9487" t="str">
            <v>C18H29O3</v>
          </cell>
          <cell r="G9487" t="str">
            <v>-1</v>
          </cell>
          <cell r="H9487" t="str">
            <v>-65.54</v>
          </cell>
          <cell r="I9487" t="str">
            <v>1.71183</v>
          </cell>
          <cell r="J9487" t="str">
            <v>293</v>
          </cell>
        </row>
        <row r="9488">
          <cell r="A9488" t="str">
            <v>cpd09621</v>
          </cell>
          <cell r="B9488" t="str">
            <v>(+)-Hydrastine</v>
          </cell>
          <cell r="C9488" t="str">
            <v>(+)-Hydrastine</v>
          </cell>
          <cell r="D9488" t="str">
            <v>(+)-Hydrastine</v>
          </cell>
          <cell r="E9488" t="str">
            <v>C13799</v>
          </cell>
          <cell r="F9488" t="str">
            <v>C21H21NO6</v>
          </cell>
          <cell r="G9488" t="str">
            <v>0</v>
          </cell>
          <cell r="H9488" t="str">
            <v>-87.54</v>
          </cell>
          <cell r="I9488" t="str">
            <v>4.44963</v>
          </cell>
          <cell r="J9488" t="str">
            <v>383</v>
          </cell>
        </row>
        <row r="9489">
          <cell r="A9489" t="str">
            <v>cpd09622</v>
          </cell>
          <cell r="B9489" t="str">
            <v>10-Nitro-9Z,12Z-octadecadienoate</v>
          </cell>
          <cell r="C9489" t="str">
            <v>10-Nitro-9Z,12Z-octadecadienoate</v>
          </cell>
          <cell r="D9489" t="str">
            <v>(9Z,12Z)-10-Nitrooctadeca-9,12-dienoic acid|10-Nitro-9Z,12Z-octadecadienoate|10-Nitro-9Z,12Z-octadecadienoic acid</v>
          </cell>
          <cell r="E9489" t="str">
            <v>C13800</v>
          </cell>
          <cell r="F9489" t="str">
            <v>C18H30NO4</v>
          </cell>
          <cell r="G9489" t="str">
            <v>-1</v>
          </cell>
          <cell r="H9489" t="str">
            <v>10000000</v>
          </cell>
          <cell r="I9489" t="str">
            <v>10000000</v>
          </cell>
          <cell r="J9489" t="str">
            <v>324</v>
          </cell>
        </row>
        <row r="9490">
          <cell r="A9490" t="str">
            <v>cpd09623</v>
          </cell>
          <cell r="B9490" t="str">
            <v>Prostaglandin D3</v>
          </cell>
          <cell r="C9490" t="str">
            <v>Prostaglandin D3</v>
          </cell>
          <cell r="D9490" t="str">
            <v>Prostaglandin D3</v>
          </cell>
          <cell r="E9490" t="str">
            <v>C13802</v>
          </cell>
          <cell r="F9490" t="str">
            <v>C20H29O5</v>
          </cell>
          <cell r="G9490" t="str">
            <v>-1</v>
          </cell>
          <cell r="H9490" t="str">
            <v>-90.55</v>
          </cell>
          <cell r="I9490" t="str">
            <v>1.75018</v>
          </cell>
          <cell r="J9490" t="str">
            <v>349</v>
          </cell>
        </row>
        <row r="9491">
          <cell r="A9491" t="str">
            <v>cpd09624</v>
          </cell>
          <cell r="B9491" t="str">
            <v>Alphaxolone</v>
          </cell>
          <cell r="C9491" t="str">
            <v>Alphaxolone</v>
          </cell>
          <cell r="D9491" t="str">
            <v>Alphaxolone</v>
          </cell>
          <cell r="E9491" t="str">
            <v>C13803</v>
          </cell>
          <cell r="F9491" t="str">
            <v>C21H32O3</v>
          </cell>
          <cell r="G9491" t="str">
            <v>0</v>
          </cell>
          <cell r="H9491" t="str">
            <v>-73.21</v>
          </cell>
          <cell r="I9491" t="str">
            <v>7.12494</v>
          </cell>
          <cell r="J9491" t="str">
            <v>332</v>
          </cell>
        </row>
        <row r="9492">
          <cell r="A9492" t="str">
            <v>cpd09625</v>
          </cell>
          <cell r="B9492" t="str">
            <v>ORG 20599</v>
          </cell>
          <cell r="C9492" t="str">
            <v>ORG 20599</v>
          </cell>
          <cell r="D9492" t="str">
            <v>ORG 20599</v>
          </cell>
          <cell r="E9492" t="str">
            <v>C13804</v>
          </cell>
          <cell r="F9492" t="str">
            <v>C25H40NO3Cl</v>
          </cell>
          <cell r="G9492" t="str">
            <v>0</v>
          </cell>
          <cell r="H9492" t="str">
            <v>-46.48</v>
          </cell>
          <cell r="I9492" t="str">
            <v>7.56091</v>
          </cell>
          <cell r="J9492" t="str">
            <v>437</v>
          </cell>
        </row>
        <row r="9493">
          <cell r="A9493" t="str">
            <v>cpd09626</v>
          </cell>
          <cell r="B9493" t="str">
            <v>N-Butyl-beta-carboline-3-carboxylate</v>
          </cell>
          <cell r="C9493" t="str">
            <v>N-Butyl-beta-carboline-3-carboxylate</v>
          </cell>
          <cell r="D9493" t="str">
            <v>N-Butyl-beta-carboline-3-carboxylate</v>
          </cell>
          <cell r="E9493" t="str">
            <v>C13805</v>
          </cell>
          <cell r="F9493" t="str">
            <v>C16H16N2O2</v>
          </cell>
          <cell r="G9493" t="str">
            <v>0</v>
          </cell>
          <cell r="H9493" t="str">
            <v>26.09</v>
          </cell>
          <cell r="I9493" t="str">
            <v>2.61404</v>
          </cell>
          <cell r="J9493" t="str">
            <v>268</v>
          </cell>
        </row>
        <row r="9494">
          <cell r="A9494" t="str">
            <v>cpd09627</v>
          </cell>
          <cell r="B9494" t="str">
            <v>Philanthotoxin 343</v>
          </cell>
          <cell r="C9494" t="str">
            <v>Philanthotoxin 343</v>
          </cell>
          <cell r="D9494" t="str">
            <v>Philanthotoxin 343</v>
          </cell>
          <cell r="E9494" t="str">
            <v>C13806</v>
          </cell>
          <cell r="F9494" t="str">
            <v>C23H44N5O3</v>
          </cell>
          <cell r="G9494" t="str">
            <v>3</v>
          </cell>
          <cell r="H9494" t="str">
            <v>-44.14</v>
          </cell>
          <cell r="I9494" t="str">
            <v>2.64987</v>
          </cell>
          <cell r="J9494" t="str">
            <v>438</v>
          </cell>
        </row>
        <row r="9495">
          <cell r="A9495" t="str">
            <v>cpd09628</v>
          </cell>
          <cell r="B9495" t="str">
            <v>LGE2</v>
          </cell>
          <cell r="C9495" t="str">
            <v>LGE2</v>
          </cell>
          <cell r="D9495" t="str">
            <v>10,11-Seco-9,11-dioxo-15S-hydroxy-5Z,13E-prostadienoate|10,11-Seco-9,11-dioxo-15S-hydroxy-5Z,13E-prostadienoic acid|LGE2|Levuglandin E2</v>
          </cell>
          <cell r="E9495" t="str">
            <v>C13807</v>
          </cell>
          <cell r="F9495" t="str">
            <v>C20H31O5</v>
          </cell>
          <cell r="G9495" t="str">
            <v>-1</v>
          </cell>
          <cell r="H9495" t="str">
            <v>-111.3</v>
          </cell>
          <cell r="I9495" t="str">
            <v>1.3327</v>
          </cell>
          <cell r="J9495" t="str">
            <v>351</v>
          </cell>
        </row>
        <row r="9496">
          <cell r="A9496" t="str">
            <v>cpd09629</v>
          </cell>
          <cell r="B9496" t="str">
            <v>LGD2</v>
          </cell>
          <cell r="C9496" t="str">
            <v>LGD2</v>
          </cell>
          <cell r="D9496" t="str">
            <v>9,10-Seco-9,11-dioxo-15S-hydroxy-5Z,13E-prostadienoate|9,10-Seco-9,11-dioxo-15S-hydroxy-5Z,13E-prostadienoic acid|LGD2|Levuglandin D2</v>
          </cell>
          <cell r="E9496" t="str">
            <v>C13808</v>
          </cell>
          <cell r="F9496" t="str">
            <v>C20H31O5</v>
          </cell>
          <cell r="G9496" t="str">
            <v>-1</v>
          </cell>
          <cell r="H9496" t="str">
            <v>-111.3</v>
          </cell>
          <cell r="I9496" t="str">
            <v>1.3327</v>
          </cell>
          <cell r="J9496" t="str">
            <v>351</v>
          </cell>
        </row>
        <row r="9497">
          <cell r="A9497" t="str">
            <v>cpd09630</v>
          </cell>
          <cell r="B9497" t="str">
            <v>8-Isoprostane</v>
          </cell>
          <cell r="C9497" t="str">
            <v>8-Isoprostane</v>
          </cell>
          <cell r="D9497" t="str">
            <v>8-Isoprostane|8-Isoprostaglandin F2alpha|9,11,15-Trihydroxy-prosta-5,13-dien-1-oic acid</v>
          </cell>
          <cell r="E9497" t="str">
            <v>C13809</v>
          </cell>
          <cell r="F9497" t="str">
            <v>C20H33O5</v>
          </cell>
          <cell r="G9497" t="str">
            <v>-1</v>
          </cell>
          <cell r="H9497" t="str">
            <v>-119.47</v>
          </cell>
          <cell r="I9497" t="str">
            <v>1.55833</v>
          </cell>
          <cell r="J9497" t="str">
            <v>353</v>
          </cell>
        </row>
        <row r="9498">
          <cell r="A9498" t="str">
            <v>cpd09631</v>
          </cell>
          <cell r="B9498" t="str">
            <v>Clavulone I</v>
          </cell>
          <cell r="C9498" t="str">
            <v>Clavulone I</v>
          </cell>
          <cell r="D9498" t="str">
            <v>Clavulone I</v>
          </cell>
          <cell r="E9498" t="str">
            <v>C13810</v>
          </cell>
          <cell r="F9498" t="str">
            <v>C25H34O7</v>
          </cell>
          <cell r="G9498" t="str">
            <v>0</v>
          </cell>
          <cell r="H9498" t="str">
            <v>-141.91</v>
          </cell>
          <cell r="I9498" t="str">
            <v>3.04117</v>
          </cell>
          <cell r="J9498" t="str">
            <v>446</v>
          </cell>
        </row>
        <row r="9499">
          <cell r="A9499" t="str">
            <v>cpd09632</v>
          </cell>
          <cell r="B9499" t="str">
            <v>Clavulone II</v>
          </cell>
          <cell r="C9499" t="str">
            <v>Clavulone II</v>
          </cell>
          <cell r="D9499" t="str">
            <v>Clavulone II</v>
          </cell>
          <cell r="E9499" t="str">
            <v>C13812</v>
          </cell>
          <cell r="F9499" t="str">
            <v>C25H34O7</v>
          </cell>
          <cell r="G9499" t="str">
            <v>0</v>
          </cell>
          <cell r="H9499" t="str">
            <v>-141.91</v>
          </cell>
          <cell r="I9499" t="str">
            <v>3.04117</v>
          </cell>
          <cell r="J9499" t="str">
            <v>446</v>
          </cell>
        </row>
        <row r="9500">
          <cell r="A9500" t="str">
            <v>cpd09633</v>
          </cell>
          <cell r="B9500" t="str">
            <v>Clavulone III</v>
          </cell>
          <cell r="C9500" t="str">
            <v>Clavulone III</v>
          </cell>
          <cell r="D9500" t="str">
            <v>Clavulone III</v>
          </cell>
          <cell r="E9500" t="str">
            <v>C13813</v>
          </cell>
          <cell r="F9500" t="str">
            <v>C25H34O7</v>
          </cell>
          <cell r="G9500" t="str">
            <v>0</v>
          </cell>
          <cell r="H9500" t="str">
            <v>-141.91</v>
          </cell>
          <cell r="I9500" t="str">
            <v>3.04117</v>
          </cell>
          <cell r="J9500" t="str">
            <v>446</v>
          </cell>
        </row>
        <row r="9501">
          <cell r="A9501" t="str">
            <v>cpd09634</v>
          </cell>
          <cell r="B9501" t="str">
            <v>Clavulone IV</v>
          </cell>
          <cell r="C9501" t="str">
            <v>Clavulone IV</v>
          </cell>
          <cell r="D9501" t="str">
            <v>Clavulone IV</v>
          </cell>
          <cell r="E9501" t="str">
            <v>C13814</v>
          </cell>
          <cell r="F9501" t="str">
            <v>C25H34O7</v>
          </cell>
          <cell r="G9501" t="str">
            <v>0</v>
          </cell>
          <cell r="H9501" t="str">
            <v>-141.91</v>
          </cell>
          <cell r="I9501" t="str">
            <v>3.04117</v>
          </cell>
          <cell r="J9501" t="str">
            <v>446</v>
          </cell>
        </row>
        <row r="9502">
          <cell r="A9502" t="str">
            <v>cpd09635</v>
          </cell>
          <cell r="B9502" t="str">
            <v>Tetrapentylammonium</v>
          </cell>
          <cell r="C9502" t="str">
            <v>Tetrapentylammonium</v>
          </cell>
          <cell r="D9502" t="str">
            <v>Tetrapentylammonium</v>
          </cell>
          <cell r="E9502" t="str">
            <v>C13815</v>
          </cell>
          <cell r="F9502" t="str">
            <v>C20H44N</v>
          </cell>
          <cell r="G9502" t="str">
            <v>1</v>
          </cell>
          <cell r="H9502" t="str">
            <v>72.72</v>
          </cell>
          <cell r="I9502" t="str">
            <v>2.42661</v>
          </cell>
          <cell r="J9502" t="str">
            <v>298</v>
          </cell>
        </row>
        <row r="9503">
          <cell r="A9503" t="str">
            <v>cpd09636</v>
          </cell>
          <cell r="B9503" t="str">
            <v>(9R,13R)-12-Oxo-phytodienoic acid</v>
          </cell>
          <cell r="C9503" t="str">
            <v>(9R,13R)-12-Oxo-phytodienoic acid</v>
          </cell>
          <cell r="D9503" t="str">
            <v>(10Z,15Z)-(9R,13R)-12-Oxophyto-10,15-dienoic acid|(9R,13R)-12-Oxo-phyto-10Z,15Z-dienoic acid|(9R,13R)-12-Oxo-phytodienoic acid</v>
          </cell>
          <cell r="E9503" t="str">
            <v>C13816</v>
          </cell>
          <cell r="F9503" t="str">
            <v>C18H27O3</v>
          </cell>
          <cell r="G9503" t="str">
            <v>-1</v>
          </cell>
          <cell r="H9503" t="str">
            <v>-51.62</v>
          </cell>
          <cell r="I9503" t="str">
            <v>1.2473</v>
          </cell>
          <cell r="J9503" t="str">
            <v>291</v>
          </cell>
        </row>
        <row r="9504">
          <cell r="A9504" t="str">
            <v>cpd09637</v>
          </cell>
          <cell r="B9504" t="str">
            <v>8-Br-cGMP</v>
          </cell>
          <cell r="C9504" t="str">
            <v>8-Br-cGMP</v>
          </cell>
          <cell r="D9504" t="str">
            <v>8-Bromocyclic GMP|8-Br-cGMP</v>
          </cell>
          <cell r="E9504" t="str">
            <v>C13817</v>
          </cell>
          <cell r="F9504" t="str">
            <v>C10H10N5O7PBr</v>
          </cell>
          <cell r="G9504" t="str">
            <v>-1</v>
          </cell>
          <cell r="H9504" t="str">
            <v>10000000</v>
          </cell>
          <cell r="I9504" t="str">
            <v>10000000</v>
          </cell>
          <cell r="J9504" t="str">
            <v>423</v>
          </cell>
        </row>
        <row r="9505">
          <cell r="A9505" t="str">
            <v>cpd09638</v>
          </cell>
          <cell r="B9505" t="str">
            <v>F4-Neuroprostane (4-series)</v>
          </cell>
          <cell r="C9505" t="str">
            <v>F4-Neuroprostane (4-series)</v>
          </cell>
          <cell r="D9505" t="str">
            <v>F4-Neuroprostane (4-series)</v>
          </cell>
          <cell r="E9505" t="str">
            <v>C13818</v>
          </cell>
          <cell r="F9505" t="str">
            <v>C22H33O5</v>
          </cell>
          <cell r="G9505" t="str">
            <v>-1</v>
          </cell>
          <cell r="H9505" t="str">
            <v>-71.51</v>
          </cell>
          <cell r="I9505" t="str">
            <v>2.24134</v>
          </cell>
          <cell r="J9505" t="str">
            <v>377</v>
          </cell>
        </row>
        <row r="9506">
          <cell r="A9506" t="str">
            <v>cpd09639</v>
          </cell>
          <cell r="B9506" t="str">
            <v>F4-Neuroprostane (7-series)</v>
          </cell>
          <cell r="C9506" t="str">
            <v>F4-Neuroprostane (7-series)</v>
          </cell>
          <cell r="D9506" t="str">
            <v>F4-Neuroprostane (7-series)</v>
          </cell>
          <cell r="E9506" t="str">
            <v>C13819</v>
          </cell>
          <cell r="F9506" t="str">
            <v>C22H33O5</v>
          </cell>
          <cell r="G9506" t="str">
            <v>-1</v>
          </cell>
          <cell r="H9506" t="str">
            <v>-71.51</v>
          </cell>
          <cell r="I9506" t="str">
            <v>2.24134</v>
          </cell>
          <cell r="J9506" t="str">
            <v>377</v>
          </cell>
        </row>
        <row r="9507">
          <cell r="A9507" t="str">
            <v>cpd09640</v>
          </cell>
          <cell r="B9507" t="str">
            <v>Chromanol 293B</v>
          </cell>
          <cell r="C9507" t="str">
            <v>Chromanol 293B</v>
          </cell>
          <cell r="D9507" t="str">
            <v>Chromanol 293B</v>
          </cell>
          <cell r="E9507" t="str">
            <v>C13820</v>
          </cell>
          <cell r="F9507" t="str">
            <v>C15H20N2O4S</v>
          </cell>
          <cell r="G9507" t="str">
            <v>0</v>
          </cell>
          <cell r="H9507" t="str">
            <v>10000000</v>
          </cell>
          <cell r="I9507" t="str">
            <v>10000000</v>
          </cell>
          <cell r="J9507" t="str">
            <v>324</v>
          </cell>
        </row>
        <row r="9508">
          <cell r="A9508" t="str">
            <v>cpd09641</v>
          </cell>
          <cell r="B9508" t="str">
            <v>1-Hexadecyl hexadecanoate</v>
          </cell>
          <cell r="C9508" t="str">
            <v>1-Hexadecyl hexadecanoate</v>
          </cell>
          <cell r="D9508" t="str">
            <v>1-Hexadecyl hexadecanoate</v>
          </cell>
          <cell r="E9508" t="str">
            <v>C13821</v>
          </cell>
          <cell r="F9508" t="str">
            <v>C32H64O2</v>
          </cell>
          <cell r="G9508" t="str">
            <v>0</v>
          </cell>
          <cell r="H9508" t="str">
            <v>-35.62</v>
          </cell>
          <cell r="I9508" t="str">
            <v>2.59012</v>
          </cell>
          <cell r="J9508" t="str">
            <v>480</v>
          </cell>
        </row>
        <row r="9509">
          <cell r="A9509" t="str">
            <v>cpd09642</v>
          </cell>
          <cell r="B9509" t="str">
            <v>2S,3R-Didecanoyl-docosane-2,3-diol</v>
          </cell>
          <cell r="C9509" t="str">
            <v>2S,3R-Didecanoyl-docosane-2,3-diol</v>
          </cell>
          <cell r="D9509" t="str">
            <v>2S,3R-Didecanoyl-docosane-2,3-diol</v>
          </cell>
          <cell r="E9509" t="str">
            <v>C13822</v>
          </cell>
          <cell r="F9509" t="str">
            <v>C42H82O4</v>
          </cell>
          <cell r="G9509" t="str">
            <v>0</v>
          </cell>
          <cell r="H9509" t="str">
            <v>-99.96</v>
          </cell>
          <cell r="I9509" t="str">
            <v>3.14762</v>
          </cell>
          <cell r="J9509" t="str">
            <v>650</v>
          </cell>
        </row>
        <row r="9510">
          <cell r="A9510" t="str">
            <v>cpd09643</v>
          </cell>
          <cell r="B9510" t="str">
            <v>11-Undecanolactone</v>
          </cell>
          <cell r="C9510" t="str">
            <v>11-Undecanolactone</v>
          </cell>
          <cell r="D9510" t="str">
            <v>11-Undecanolactone</v>
          </cell>
          <cell r="E9510" t="str">
            <v>C13823</v>
          </cell>
          <cell r="F9510" t="str">
            <v>C11H20O2</v>
          </cell>
          <cell r="G9510" t="str">
            <v>0</v>
          </cell>
          <cell r="H9510" t="str">
            <v>10000000</v>
          </cell>
          <cell r="I9510" t="str">
            <v>10000000</v>
          </cell>
          <cell r="J9510" t="str">
            <v>184</v>
          </cell>
        </row>
        <row r="9511">
          <cell r="A9511" t="str">
            <v>cpd09644</v>
          </cell>
          <cell r="B9511" t="str">
            <v>R-L3</v>
          </cell>
          <cell r="C9511" t="str">
            <v>R-L3</v>
          </cell>
          <cell r="D9511" t="str">
            <v>R-L3</v>
          </cell>
          <cell r="E9511" t="str">
            <v>C13824</v>
          </cell>
          <cell r="F9511" t="str">
            <v>C25H20N3OF</v>
          </cell>
          <cell r="G9511" t="str">
            <v>0</v>
          </cell>
          <cell r="H9511" t="str">
            <v>67.33</v>
          </cell>
          <cell r="I9511" t="str">
            <v>3.85008</v>
          </cell>
          <cell r="J9511" t="str">
            <v>397</v>
          </cell>
        </row>
        <row r="9512">
          <cell r="A9512" t="str">
            <v>cpd09645</v>
          </cell>
          <cell r="B9512" t="str">
            <v>O-Hexanoyl-adnosine monophosphate</v>
          </cell>
          <cell r="C9512" t="str">
            <v>O-Hexanoyl-adnosine monophosphate</v>
          </cell>
          <cell r="D9512" t="str">
            <v>O-Hexanoyl-adnosine monophosphate</v>
          </cell>
          <cell r="E9512" t="str">
            <v>C13825</v>
          </cell>
          <cell r="F9512" t="str">
            <v>C16H23N5O8P</v>
          </cell>
          <cell r="G9512" t="str">
            <v>-1</v>
          </cell>
          <cell r="H9512" t="str">
            <v>-260.62</v>
          </cell>
          <cell r="I9512" t="str">
            <v>3.09621</v>
          </cell>
          <cell r="J9512" t="str">
            <v>444</v>
          </cell>
        </row>
        <row r="9513">
          <cell r="A9513" t="str">
            <v>cpd09646</v>
          </cell>
          <cell r="B9513" t="str">
            <v>D-23129</v>
          </cell>
          <cell r="C9513" t="str">
            <v>D-23129</v>
          </cell>
          <cell r="D9513" t="str">
            <v>N-(2-Amino-4-(4-fluorobenzylamino)-phenyl) carbamic acid ethyl ester|D-23129|Retigabine</v>
          </cell>
          <cell r="E9513" t="str">
            <v>C13826</v>
          </cell>
          <cell r="F9513" t="str">
            <v>C16H18N3O2F</v>
          </cell>
          <cell r="G9513" t="str">
            <v>0</v>
          </cell>
          <cell r="H9513" t="str">
            <v>-40.71</v>
          </cell>
          <cell r="I9513" t="str">
            <v>2.5568</v>
          </cell>
          <cell r="J9513" t="str">
            <v>303</v>
          </cell>
        </row>
        <row r="9514">
          <cell r="A9514" t="str">
            <v>cpd09647</v>
          </cell>
          <cell r="B9514" t="str">
            <v>Chloroform</v>
          </cell>
          <cell r="C9514" t="str">
            <v>Chloroform</v>
          </cell>
          <cell r="D9514" t="str">
            <v>Chloroform</v>
          </cell>
          <cell r="E9514" t="str">
            <v>C13827</v>
          </cell>
          <cell r="F9514" t="str">
            <v>CHCl3</v>
          </cell>
          <cell r="G9514" t="str">
            <v>0</v>
          </cell>
          <cell r="H9514" t="str">
            <v>-15.9</v>
          </cell>
          <cell r="I9514" t="str">
            <v>1.9008</v>
          </cell>
          <cell r="J9514" t="str">
            <v>118</v>
          </cell>
        </row>
        <row r="9515">
          <cell r="A9515" t="str">
            <v>cpd09648</v>
          </cell>
          <cell r="B9515" t="str">
            <v>8,11,14-Eicosatrienoylethanolamide</v>
          </cell>
          <cell r="C9515" t="str">
            <v>8,11,14-Eicosatrienoylethanolamide</v>
          </cell>
          <cell r="D9515" t="str">
            <v>N-(8Z,11Z,14Z-icosatrienoyl)-ethanolamide|8,11,14-Eicosatrienoylethanolamide</v>
          </cell>
          <cell r="E9515" t="str">
            <v>C13828</v>
          </cell>
          <cell r="F9515" t="str">
            <v>C22H39NO2</v>
          </cell>
          <cell r="G9515" t="str">
            <v>0</v>
          </cell>
          <cell r="H9515" t="str">
            <v>22.13</v>
          </cell>
          <cell r="I9515" t="str">
            <v>2.01636</v>
          </cell>
          <cell r="J9515" t="str">
            <v>349</v>
          </cell>
        </row>
        <row r="9516">
          <cell r="A9516" t="str">
            <v>cpd09649</v>
          </cell>
          <cell r="B9516" t="str">
            <v>7,10,13,16-Docosatetraenoylethanolamine</v>
          </cell>
          <cell r="C9516" t="str">
            <v>7,10,13,16-Docosatetraenoylethanolamine</v>
          </cell>
          <cell r="D9516" t="str">
            <v>N-(7Z,10Z,13Z,16Z-docosatetraenoyl)-ethanolamide|7,10,13,16-Docosatetraenoylethanolamine</v>
          </cell>
          <cell r="E9516" t="str">
            <v>C13829</v>
          </cell>
          <cell r="F9516" t="str">
            <v>C24H41NO2</v>
          </cell>
          <cell r="G9516" t="str">
            <v>0</v>
          </cell>
          <cell r="H9516" t="str">
            <v>47.73</v>
          </cell>
          <cell r="I9516" t="str">
            <v>2.38862</v>
          </cell>
          <cell r="J9516" t="str">
            <v>375</v>
          </cell>
        </row>
        <row r="9517">
          <cell r="A9517" t="str">
            <v>cpd09650</v>
          </cell>
          <cell r="B9517" t="str">
            <v>BMS 204352</v>
          </cell>
          <cell r="C9517" t="str">
            <v>BMS 204352</v>
          </cell>
          <cell r="D9517" t="str">
            <v>Flindokalner|BMS 204352</v>
          </cell>
          <cell r="E9517" t="str">
            <v>C13830</v>
          </cell>
          <cell r="F9517" t="str">
            <v>C16H10NO2ClF4</v>
          </cell>
          <cell r="G9517" t="str">
            <v>0</v>
          </cell>
          <cell r="H9517" t="str">
            <v>10000000</v>
          </cell>
          <cell r="I9517" t="str">
            <v>10000000</v>
          </cell>
          <cell r="J9517" t="str">
            <v>359</v>
          </cell>
        </row>
        <row r="9518">
          <cell r="A9518" t="str">
            <v>cpd09651</v>
          </cell>
          <cell r="B9518" t="str">
            <v>Dodecanamide</v>
          </cell>
          <cell r="C9518" t="str">
            <v>Dodecanamide</v>
          </cell>
          <cell r="D9518" t="str">
            <v>Dodecanamide</v>
          </cell>
          <cell r="E9518" t="str">
            <v>C13831</v>
          </cell>
          <cell r="F9518" t="str">
            <v>C12H25NO</v>
          </cell>
          <cell r="G9518" t="str">
            <v>0</v>
          </cell>
          <cell r="H9518" t="str">
            <v>-28.11</v>
          </cell>
          <cell r="I9518" t="str">
            <v>1.02266</v>
          </cell>
          <cell r="J9518" t="str">
            <v>199</v>
          </cell>
        </row>
        <row r="9519">
          <cell r="A9519" t="str">
            <v>cpd09652</v>
          </cell>
          <cell r="B9519" t="str">
            <v>4Z,7Z,10Z-Octadecatrienenitrile</v>
          </cell>
          <cell r="C9519" t="str">
            <v>4Z,7Z,10Z-Octadecatrienenitrile</v>
          </cell>
          <cell r="D9519" t="str">
            <v>4Z,7Z,10Z-Octadecatrienenitrile</v>
          </cell>
          <cell r="E9519" t="str">
            <v>C13832</v>
          </cell>
          <cell r="F9519" t="str">
            <v>C18H29N</v>
          </cell>
          <cell r="G9519" t="str">
            <v>0</v>
          </cell>
          <cell r="H9519" t="str">
            <v>98.85</v>
          </cell>
          <cell r="I9519" t="str">
            <v>5.20664</v>
          </cell>
          <cell r="J9519" t="str">
            <v>259</v>
          </cell>
        </row>
        <row r="9520">
          <cell r="A9520" t="str">
            <v>cpd09653</v>
          </cell>
          <cell r="B9520" t="str">
            <v>NS 1619</v>
          </cell>
          <cell r="C9520" t="str">
            <v>NS 1619</v>
          </cell>
          <cell r="D9520" t="str">
            <v>NS 1619</v>
          </cell>
          <cell r="E9520" t="str">
            <v>C13833</v>
          </cell>
          <cell r="F9520" t="str">
            <v>C15H8N2O2F6</v>
          </cell>
          <cell r="G9520" t="str">
            <v>0</v>
          </cell>
          <cell r="H9520" t="str">
            <v>10000000</v>
          </cell>
          <cell r="I9520" t="str">
            <v>10000000</v>
          </cell>
          <cell r="J9520" t="str">
            <v>362</v>
          </cell>
        </row>
        <row r="9521">
          <cell r="A9521" t="str">
            <v>cpd09654</v>
          </cell>
          <cell r="B9521" t="str">
            <v>Tridecane</v>
          </cell>
          <cell r="C9521" t="str">
            <v>Tridecane</v>
          </cell>
          <cell r="D9521" t="str">
            <v>Tridecane</v>
          </cell>
          <cell r="E9521" t="str">
            <v>C13834</v>
          </cell>
          <cell r="F9521" t="str">
            <v>C13H28</v>
          </cell>
          <cell r="G9521" t="str">
            <v>0</v>
          </cell>
          <cell r="H9521" t="str">
            <v>14.2</v>
          </cell>
          <cell r="I9521" t="str">
            <v>1.31473</v>
          </cell>
          <cell r="J9521" t="str">
            <v>184</v>
          </cell>
        </row>
        <row r="9522">
          <cell r="A9522" t="str">
            <v>cpd09655</v>
          </cell>
          <cell r="B9522" t="str">
            <v>NS 1608</v>
          </cell>
          <cell r="C9522" t="str">
            <v>NS 1608</v>
          </cell>
          <cell r="D9522" t="str">
            <v>NS 1608</v>
          </cell>
          <cell r="E9522" t="str">
            <v>C13835</v>
          </cell>
          <cell r="F9522" t="str">
            <v>C14H10N2O2ClF3</v>
          </cell>
          <cell r="G9522" t="str">
            <v>0</v>
          </cell>
          <cell r="H9522" t="str">
            <v>10000000</v>
          </cell>
          <cell r="I9522" t="str">
            <v>10000000</v>
          </cell>
          <cell r="J9522" t="str">
            <v>330</v>
          </cell>
        </row>
        <row r="9523">
          <cell r="A9523" t="str">
            <v>cpd09656</v>
          </cell>
          <cell r="B9523" t="str">
            <v>CGS 7181</v>
          </cell>
          <cell r="C9523" t="str">
            <v>CGS 7181</v>
          </cell>
          <cell r="D9523" t="str">
            <v>CGS 7181</v>
          </cell>
          <cell r="E9523" t="str">
            <v>C13836</v>
          </cell>
          <cell r="F9523" t="str">
            <v>C20H17N2O4F3</v>
          </cell>
          <cell r="G9523" t="str">
            <v>0</v>
          </cell>
          <cell r="H9523" t="str">
            <v>10000000</v>
          </cell>
          <cell r="I9523" t="str">
            <v>10000000</v>
          </cell>
          <cell r="J9523" t="str">
            <v>406</v>
          </cell>
        </row>
        <row r="9524">
          <cell r="A9524" t="str">
            <v>cpd09657</v>
          </cell>
          <cell r="B9524" t="str">
            <v>DHS-I</v>
          </cell>
          <cell r="C9524" t="str">
            <v>DHS-I</v>
          </cell>
          <cell r="D9524" t="str">
            <v>DHS-I|Dehydrosoyasaponin I</v>
          </cell>
          <cell r="E9524" t="str">
            <v>C13837</v>
          </cell>
          <cell r="F9524" t="str">
            <v>C48H75O18</v>
          </cell>
          <cell r="G9524" t="str">
            <v>-1</v>
          </cell>
          <cell r="H9524" t="str">
            <v>-554.26</v>
          </cell>
          <cell r="I9524" t="str">
            <v>13.4842</v>
          </cell>
          <cell r="J9524" t="str">
            <v>939</v>
          </cell>
        </row>
        <row r="9525">
          <cell r="A9525" t="str">
            <v>cpd09658</v>
          </cell>
          <cell r="B9525" t="str">
            <v>Lactobacillic acid</v>
          </cell>
          <cell r="C9525" t="str">
            <v>Lactobacillic acid</v>
          </cell>
          <cell r="D9525" t="str">
            <v>11R,12S-Methylene-octadecanoic acid|Lactobacillic acid</v>
          </cell>
          <cell r="E9525" t="str">
            <v>C13838</v>
          </cell>
          <cell r="F9525" t="str">
            <v>C19H35O2</v>
          </cell>
          <cell r="G9525" t="str">
            <v>-1</v>
          </cell>
          <cell r="H9525" t="str">
            <v>-36.81</v>
          </cell>
          <cell r="I9525" t="str">
            <v>2.05338</v>
          </cell>
          <cell r="J9525" t="str">
            <v>295</v>
          </cell>
        </row>
        <row r="9526">
          <cell r="A9526" t="str">
            <v>cpd09659</v>
          </cell>
          <cell r="B9526" t="str">
            <v>1-EBIO</v>
          </cell>
          <cell r="C9526" t="str">
            <v>1-EBIO</v>
          </cell>
          <cell r="D9526" t="str">
            <v>1-EBIO|1-Ethyl-2-benzimidazolinone</v>
          </cell>
          <cell r="E9526" t="str">
            <v>C13840</v>
          </cell>
          <cell r="F9526" t="str">
            <v>C9H10N2O</v>
          </cell>
          <cell r="G9526" t="str">
            <v>0</v>
          </cell>
          <cell r="H9526" t="str">
            <v>0.81</v>
          </cell>
          <cell r="I9526" t="str">
            <v>1.74625</v>
          </cell>
          <cell r="J9526" t="str">
            <v>162</v>
          </cell>
        </row>
        <row r="9527">
          <cell r="A9527" t="str">
            <v>cpd09660</v>
          </cell>
          <cell r="B9527" t="str">
            <v>Zoxazolamine</v>
          </cell>
          <cell r="C9527" t="str">
            <v>Zoxazolamine</v>
          </cell>
          <cell r="D9527" t="str">
            <v>Zoxazolamine</v>
          </cell>
          <cell r="E9527" t="str">
            <v>C13841</v>
          </cell>
          <cell r="F9527" t="str">
            <v>C7H5N2OCl</v>
          </cell>
          <cell r="G9527" t="str">
            <v>0</v>
          </cell>
          <cell r="H9527" t="str">
            <v>7.26</v>
          </cell>
          <cell r="I9527" t="str">
            <v>1.85139</v>
          </cell>
          <cell r="J9527" t="str">
            <v>168</v>
          </cell>
        </row>
        <row r="9528">
          <cell r="A9528" t="str">
            <v>cpd09661</v>
          </cell>
          <cell r="B9528" t="str">
            <v>alpha-Semegma mycolic acid</v>
          </cell>
          <cell r="C9528" t="str">
            <v>alpha-Semegma mycolic acid</v>
          </cell>
          <cell r="D9528" t="str">
            <v>alpha-Semegma mycolic acid</v>
          </cell>
          <cell r="E9528" t="str">
            <v>C13842</v>
          </cell>
          <cell r="F9528" t="str">
            <v>C77H149O3</v>
          </cell>
          <cell r="G9528" t="str">
            <v>-1</v>
          </cell>
          <cell r="H9528" t="str">
            <v>39.62</v>
          </cell>
          <cell r="I9528" t="str">
            <v>6.06235</v>
          </cell>
          <cell r="J9528" t="str">
            <v>1121</v>
          </cell>
        </row>
        <row r="9529">
          <cell r="A9529" t="str">
            <v>cpd09662</v>
          </cell>
          <cell r="B9529" t="str">
            <v>17R,18S-Epoxy-5Z,8Z,11Z,14Z-icosatetraenoic acid</v>
          </cell>
          <cell r="C9529" t="str">
            <v>17R,18S-Epoxy-5Z,8Z,11Z,14Z-icosatetraenoic acid</v>
          </cell>
          <cell r="D9529" t="str">
            <v>(5Z,8Z,11Z,14Z)-(17R,18S)-17,18-Epoxyicosa-5,8,11,14-tetraenoic acid|17R,18S-Epoxy-5Z,8Z,11Z,14Z-icosatetraenoic acid</v>
          </cell>
          <cell r="E9529" t="str">
            <v>C13843</v>
          </cell>
          <cell r="F9529" t="str">
            <v>C20H29O3</v>
          </cell>
          <cell r="G9529" t="str">
            <v>-1</v>
          </cell>
          <cell r="H9529" t="str">
            <v>16.09</v>
          </cell>
          <cell r="I9529" t="str">
            <v>2.7748</v>
          </cell>
          <cell r="J9529" t="str">
            <v>317</v>
          </cell>
        </row>
        <row r="9530">
          <cell r="A9530" t="str">
            <v>cpd09663</v>
          </cell>
          <cell r="B9530" t="str">
            <v>DCEBIO</v>
          </cell>
          <cell r="C9530" t="str">
            <v>DCEBIO</v>
          </cell>
          <cell r="D9530" t="str">
            <v>5,6-Dichloro-1-ethyl-1,3-dihydro-2H-benzimidazol-2-one|DCEBIO</v>
          </cell>
          <cell r="E9530" t="str">
            <v>C13844</v>
          </cell>
          <cell r="F9530" t="str">
            <v>C9H8N2OCl2</v>
          </cell>
          <cell r="G9530" t="str">
            <v>0</v>
          </cell>
          <cell r="H9530" t="str">
            <v>-7.99</v>
          </cell>
          <cell r="I9530" t="str">
            <v>2.00957</v>
          </cell>
          <cell r="J9530" t="str">
            <v>230</v>
          </cell>
        </row>
        <row r="9531">
          <cell r="A9531" t="str">
            <v>cpd09664</v>
          </cell>
          <cell r="B9531" t="str">
            <v>1,3-Di-(octadec-9Z-enoyl)-1-cyano-2-methylene-propane-1,3-diol</v>
          </cell>
          <cell r="C9531" t="str">
            <v>1,3-Di-(octadec-9Z-enoyl)-1-cyano-2-methylene-propane-1,3-diol</v>
          </cell>
          <cell r="D9531" t="str">
            <v>1,3-Di-(octadec-9Z-enoyl)-1-cyano-2-methylene-propane-1,3-diol</v>
          </cell>
          <cell r="E9531" t="str">
            <v>C13845</v>
          </cell>
          <cell r="F9531" t="str">
            <v>C41H71NO4</v>
          </cell>
          <cell r="G9531" t="str">
            <v>0</v>
          </cell>
          <cell r="H9531" t="str">
            <v>-22.57</v>
          </cell>
          <cell r="I9531" t="str">
            <v>5.71612</v>
          </cell>
          <cell r="J9531" t="str">
            <v>641</v>
          </cell>
        </row>
        <row r="9532">
          <cell r="A9532" t="str">
            <v>cpd09665</v>
          </cell>
          <cell r="B9532" t="str">
            <v>Stearamide</v>
          </cell>
          <cell r="C9532" t="str">
            <v>Stearamide</v>
          </cell>
          <cell r="D9532" t="str">
            <v>Stearic acid amide|Stearamide|Octadecanamide</v>
          </cell>
          <cell r="E9532" t="str">
            <v>C13846</v>
          </cell>
          <cell r="F9532" t="str">
            <v>C18H37NO</v>
          </cell>
          <cell r="G9532" t="str">
            <v>0</v>
          </cell>
          <cell r="H9532" t="str">
            <v>-18.39</v>
          </cell>
          <cell r="I9532" t="str">
            <v>1.49947</v>
          </cell>
          <cell r="J9532" t="str">
            <v>283</v>
          </cell>
        </row>
        <row r="9533">
          <cell r="A9533" t="str">
            <v>cpd09666</v>
          </cell>
          <cell r="B9533" t="str">
            <v>CP 339818</v>
          </cell>
          <cell r="C9533" t="str">
            <v>CP 339818</v>
          </cell>
          <cell r="D9533" t="str">
            <v>CP 339818</v>
          </cell>
          <cell r="E9533" t="str">
            <v>C13847</v>
          </cell>
          <cell r="F9533" t="str">
            <v>C21H24N2</v>
          </cell>
          <cell r="G9533" t="str">
            <v>0</v>
          </cell>
          <cell r="H9533" t="str">
            <v>145.95</v>
          </cell>
          <cell r="I9533" t="str">
            <v>4.5558</v>
          </cell>
          <cell r="J9533" t="str">
            <v>304</v>
          </cell>
        </row>
        <row r="9534">
          <cell r="A9534" t="str">
            <v>cpd09667</v>
          </cell>
          <cell r="B9534" t="str">
            <v>UK 78282</v>
          </cell>
          <cell r="C9534" t="str">
            <v>UK 78282</v>
          </cell>
          <cell r="D9534" t="str">
            <v>UK 78282</v>
          </cell>
          <cell r="E9534" t="str">
            <v>C13848</v>
          </cell>
          <cell r="F9534" t="str">
            <v>C29H35NO2</v>
          </cell>
          <cell r="G9534" t="str">
            <v>0</v>
          </cell>
          <cell r="H9534" t="str">
            <v>97.99</v>
          </cell>
          <cell r="I9534" t="str">
            <v>2.78346</v>
          </cell>
          <cell r="J9534" t="str">
            <v>429</v>
          </cell>
        </row>
        <row r="9535">
          <cell r="A9535" t="str">
            <v>cpd09668</v>
          </cell>
          <cell r="B9535" t="str">
            <v>Correolide</v>
          </cell>
          <cell r="C9535" t="str">
            <v>Correolide</v>
          </cell>
          <cell r="D9535" t="str">
            <v>Correolide</v>
          </cell>
          <cell r="E9535" t="str">
            <v>C13849</v>
          </cell>
          <cell r="F9535" t="str">
            <v>C40H52O15</v>
          </cell>
          <cell r="G9535" t="str">
            <v>0</v>
          </cell>
          <cell r="H9535" t="str">
            <v>-496.45</v>
          </cell>
          <cell r="I9535" t="str">
            <v>16.2168</v>
          </cell>
          <cell r="J9535" t="str">
            <v>772</v>
          </cell>
        </row>
        <row r="9536">
          <cell r="A9536" t="str">
            <v>cpd09669</v>
          </cell>
          <cell r="B9536" t="str">
            <v>BRL 32872</v>
          </cell>
          <cell r="C9536" t="str">
            <v>BRL 32872</v>
          </cell>
          <cell r="D9536" t="str">
            <v>BRL 32872</v>
          </cell>
          <cell r="E9536" t="str">
            <v>C13851</v>
          </cell>
          <cell r="F9536" t="str">
            <v>C29H35N3O7</v>
          </cell>
          <cell r="G9536" t="str">
            <v>0</v>
          </cell>
          <cell r="H9536" t="str">
            <v>10000000</v>
          </cell>
          <cell r="I9536" t="str">
            <v>10000000</v>
          </cell>
          <cell r="J9536" t="str">
            <v>537</v>
          </cell>
        </row>
        <row r="9537">
          <cell r="A9537" t="str">
            <v>cpd09670</v>
          </cell>
          <cell r="B9537" t="str">
            <v>BW619C89</v>
          </cell>
          <cell r="C9537" t="str">
            <v>BW619C89</v>
          </cell>
          <cell r="D9537" t="str">
            <v>BW619C89|Sipatrigine</v>
          </cell>
          <cell r="E9537" t="str">
            <v>C13852</v>
          </cell>
          <cell r="F9537" t="str">
            <v>C15H16N5Cl3</v>
          </cell>
          <cell r="G9537" t="str">
            <v>0</v>
          </cell>
          <cell r="H9537" t="str">
            <v>122.7</v>
          </cell>
          <cell r="I9537" t="str">
            <v>2.94735</v>
          </cell>
          <cell r="J9537" t="str">
            <v>371</v>
          </cell>
        </row>
        <row r="9538">
          <cell r="A9538" t="str">
            <v>cpd09671</v>
          </cell>
          <cell r="B9538" t="str">
            <v>L 735821</v>
          </cell>
          <cell r="C9538" t="str">
            <v>L 735821</v>
          </cell>
          <cell r="D9538" t="str">
            <v>L 735821</v>
          </cell>
          <cell r="E9538" t="str">
            <v>C13853</v>
          </cell>
          <cell r="F9538" t="str">
            <v>C25H19N3O2Cl2</v>
          </cell>
          <cell r="G9538" t="str">
            <v>0</v>
          </cell>
          <cell r="H9538" t="str">
            <v>56.95</v>
          </cell>
          <cell r="I9538" t="str">
            <v>3.30844</v>
          </cell>
          <cell r="J9538" t="str">
            <v>463</v>
          </cell>
        </row>
        <row r="9539">
          <cell r="A9539" t="str">
            <v>cpd09672</v>
          </cell>
          <cell r="B9539" t="str">
            <v>1-Dodecanoyl-sn-glycerol</v>
          </cell>
          <cell r="C9539" t="str">
            <v>1-Dodecanoyl-sn-glycerol</v>
          </cell>
          <cell r="D9539" t="str">
            <v>1-Dodecanoyl-sn-glycerol</v>
          </cell>
          <cell r="E9539" t="str">
            <v>C13854</v>
          </cell>
          <cell r="F9539" t="str">
            <v>C15H30O4</v>
          </cell>
          <cell r="G9539" t="str">
            <v>0</v>
          </cell>
          <cell r="H9539" t="str">
            <v>-137.43</v>
          </cell>
          <cell r="I9539" t="str">
            <v>1.17769</v>
          </cell>
          <cell r="J9539" t="str">
            <v>274</v>
          </cell>
        </row>
        <row r="9540">
          <cell r="A9540" t="str">
            <v>cpd09673</v>
          </cell>
          <cell r="B9540" t="str">
            <v>2-Arachidonoylglycerol</v>
          </cell>
          <cell r="C9540" t="str">
            <v>2-Arachidonoylglycerol</v>
          </cell>
          <cell r="D9540" t="str">
            <v>2-Arachidonoyl-sn-glycerol|2-Arachidonoylglycerol</v>
          </cell>
          <cell r="E9540" t="str">
            <v>C13856</v>
          </cell>
          <cell r="F9540" t="str">
            <v>C23H38O4</v>
          </cell>
          <cell r="G9540" t="str">
            <v>0</v>
          </cell>
          <cell r="H9540" t="str">
            <v>-35.03</v>
          </cell>
          <cell r="I9540" t="str">
            <v>2.26606</v>
          </cell>
          <cell r="J9540" t="str">
            <v>378</v>
          </cell>
        </row>
        <row r="9541">
          <cell r="A9541" t="str">
            <v>cpd09674</v>
          </cell>
          <cell r="B9541" t="str">
            <v>1-Arachidonoylglycerol</v>
          </cell>
          <cell r="C9541" t="str">
            <v>1-Arachidonoylglycerol</v>
          </cell>
          <cell r="D9541" t="str">
            <v>1-Arachidonoyl-sn-glycerol|1-Arachidonoylglycerol</v>
          </cell>
          <cell r="E9541" t="str">
            <v>C13857</v>
          </cell>
          <cell r="F9541" t="str">
            <v>C23H38O4</v>
          </cell>
          <cell r="G9541" t="str">
            <v>0</v>
          </cell>
          <cell r="H9541" t="str">
            <v>-35.03</v>
          </cell>
          <cell r="I9541" t="str">
            <v>2.26606</v>
          </cell>
          <cell r="J9541" t="str">
            <v>378</v>
          </cell>
        </row>
        <row r="9542">
          <cell r="A9542" t="str">
            <v>cpd09675</v>
          </cell>
          <cell r="B9542" t="str">
            <v>Batyl alcohol</v>
          </cell>
          <cell r="C9542" t="str">
            <v>Batyl alcohol</v>
          </cell>
          <cell r="D9542" t="str">
            <v>Glycerol octadecyl ether|Batyl alcohol|1-O-Octadecylglycerol|1-O-Octadecyl-sn-glycerol</v>
          </cell>
          <cell r="E9542" t="str">
            <v>C13858</v>
          </cell>
          <cell r="F9542" t="str">
            <v>C21H44O3</v>
          </cell>
          <cell r="G9542" t="str">
            <v>0</v>
          </cell>
          <cell r="H9542" t="str">
            <v>-73.99</v>
          </cell>
          <cell r="I9542" t="str">
            <v>1.74589</v>
          </cell>
          <cell r="J9542" t="str">
            <v>344</v>
          </cell>
        </row>
        <row r="9543">
          <cell r="A9543" t="str">
            <v>cpd09676</v>
          </cell>
          <cell r="B9543" t="str">
            <v>Chimyl alcohol</v>
          </cell>
          <cell r="C9543" t="str">
            <v>Chimyl alcohol</v>
          </cell>
          <cell r="D9543" t="str">
            <v>Glycerol hexadecyl ether|Chimyl alcohol|1-O-Hexadecylglycerol|1-O-Hexadecyl-sn-glycerol</v>
          </cell>
          <cell r="E9543" t="str">
            <v>C13859</v>
          </cell>
          <cell r="F9543" t="str">
            <v>C19H40O3</v>
          </cell>
          <cell r="G9543" t="str">
            <v>0</v>
          </cell>
          <cell r="H9543" t="str">
            <v>-77.23</v>
          </cell>
          <cell r="I9543" t="str">
            <v>1.57896</v>
          </cell>
          <cell r="J9543" t="str">
            <v>316</v>
          </cell>
        </row>
        <row r="9544">
          <cell r="A9544" t="str">
            <v>cpd09677</v>
          </cell>
          <cell r="B9544" t="str">
            <v>Selachyl alcohol</v>
          </cell>
          <cell r="C9544" t="str">
            <v>Selachyl alcohol</v>
          </cell>
          <cell r="D9544" t="str">
            <v>Selachyl alcohol|1-O-Octadec-9-enyl glycerol</v>
          </cell>
          <cell r="E9544" t="str">
            <v>C13860</v>
          </cell>
          <cell r="F9544" t="str">
            <v>C21H42O3</v>
          </cell>
          <cell r="G9544" t="str">
            <v>0</v>
          </cell>
          <cell r="H9544" t="str">
            <v>-51.63</v>
          </cell>
          <cell r="I9544" t="str">
            <v>1.65147</v>
          </cell>
          <cell r="J9544" t="str">
            <v>342</v>
          </cell>
        </row>
        <row r="9545">
          <cell r="A9545" t="str">
            <v>cpd09678</v>
          </cell>
          <cell r="B9545" t="str">
            <v>1-Hexadecanoyl-2-(9Z-octadecenoyl)-sn-glycerol</v>
          </cell>
          <cell r="C9545" t="str">
            <v>1-Hexadecanoyl-2-(9Z-octadecenoyl)-sn-glycerol</v>
          </cell>
          <cell r="D9545" t="str">
            <v>1-Hexadecanoyl-2-(9Z-octadecenoyl)-sn-glycerol</v>
          </cell>
          <cell r="E9545" t="str">
            <v>C13861</v>
          </cell>
          <cell r="F9545" t="str">
            <v>C37H70O5</v>
          </cell>
          <cell r="G9545" t="str">
            <v>0</v>
          </cell>
          <cell r="H9545" t="str">
            <v>-120.12</v>
          </cell>
          <cell r="I9545" t="str">
            <v>2.82336</v>
          </cell>
          <cell r="J9545" t="str">
            <v>594</v>
          </cell>
        </row>
        <row r="9546">
          <cell r="A9546" t="str">
            <v>cpd09679</v>
          </cell>
          <cell r="B9546" t="str">
            <v>1-O-Hexadecyl-2-(9Z-octadecenoyl)-sn-glycerol</v>
          </cell>
          <cell r="C9546" t="str">
            <v>1-O-Hexadecyl-2-(9Z-octadecenoyl)-sn-glycerol</v>
          </cell>
          <cell r="D9546" t="str">
            <v>1-O-Hexadecyl-2-(9Z-octadecenoyl)-sn-glycerol</v>
          </cell>
          <cell r="E9546" t="str">
            <v>C13862</v>
          </cell>
          <cell r="F9546" t="str">
            <v>C37H72O4</v>
          </cell>
          <cell r="G9546" t="str">
            <v>0</v>
          </cell>
          <cell r="H9546" t="str">
            <v>-66.4</v>
          </cell>
          <cell r="I9546" t="str">
            <v>2.84144</v>
          </cell>
          <cell r="J9546" t="str">
            <v>580</v>
          </cell>
        </row>
        <row r="9547">
          <cell r="A9547" t="str">
            <v>cpd09680</v>
          </cell>
          <cell r="B9547" t="str">
            <v>Archaeol</v>
          </cell>
          <cell r="C9547" t="str">
            <v>Archaeol</v>
          </cell>
          <cell r="D9547" t="str">
            <v>Archaeol|2,3-Di-O-phytanyl-sn-glycerol</v>
          </cell>
          <cell r="E9547" t="str">
            <v>C13863</v>
          </cell>
          <cell r="F9547" t="str">
            <v>C43H88O3</v>
          </cell>
          <cell r="G9547" t="str">
            <v>0</v>
          </cell>
          <cell r="H9547" t="str">
            <v>-39.8</v>
          </cell>
          <cell r="I9547" t="str">
            <v>2.86466</v>
          </cell>
          <cell r="J9547" t="str">
            <v>652</v>
          </cell>
        </row>
        <row r="9548">
          <cell r="A9548" t="str">
            <v>cpd09681</v>
          </cell>
          <cell r="B9548" t="str">
            <v>1-O-(1Z-Tetradecenyl)-2-(9Z-octadecenoyl)-sn-glycerol</v>
          </cell>
          <cell r="C9548" t="str">
            <v>1-O-(1Z-Tetradecenyl)-2-(9Z-octadecenoyl)-sn-glycerol</v>
          </cell>
          <cell r="D9548" t="str">
            <v>1-O-(1Z-Tetradecenyl)-2-(9Z-octadecenoyl)-sn-glycerol</v>
          </cell>
          <cell r="E9548" t="str">
            <v>C13864</v>
          </cell>
          <cell r="F9548" t="str">
            <v>C35H66O4</v>
          </cell>
          <cell r="G9548" t="str">
            <v>0</v>
          </cell>
          <cell r="H9548" t="str">
            <v>-47.28</v>
          </cell>
          <cell r="I9548" t="str">
            <v>2.64351</v>
          </cell>
          <cell r="J9548" t="str">
            <v>550</v>
          </cell>
        </row>
        <row r="9549">
          <cell r="A9549" t="str">
            <v>cpd09682</v>
          </cell>
          <cell r="B9549" t="str">
            <v>1,2-Di-(9Z,12Z,15Z-octadecatrienoyl)-3-(8-(2E,4Z-decadienoyloxy)- 5,6-octadienoyl)-sn-glycerol</v>
          </cell>
          <cell r="C9549" t="str">
            <v>1,2-Di-(9Z,12Z,15Z-octadecatrienoyl)-3-(8-(2E,4Z-decadienoyloxy)- 5,6-octadienoyl)-sn-glycerol</v>
          </cell>
          <cell r="D9549" t="str">
            <v>1,2-Di-(9Z,12Z,15Z-octadecatrienoyl)-3-(8-(2E,4Z-decadienoyloxy)- 5,6-octadienoyl)-sn-glycerol</v>
          </cell>
          <cell r="E9549" t="str">
            <v>C13867</v>
          </cell>
          <cell r="F9549" t="str">
            <v>C57H88O8</v>
          </cell>
          <cell r="G9549" t="str">
            <v>0</v>
          </cell>
          <cell r="H9549" t="str">
            <v>10000000</v>
          </cell>
          <cell r="I9549" t="str">
            <v>10000000</v>
          </cell>
          <cell r="J9549" t="str">
            <v>900</v>
          </cell>
        </row>
        <row r="9550">
          <cell r="A9550" t="str">
            <v>cpd09683</v>
          </cell>
          <cell r="B9550" t="str">
            <v>1-Dodecanoyl-2-hexadecanoyl-3-octadecanoyl-sn-glycerol</v>
          </cell>
          <cell r="C9550" t="str">
            <v>1-Dodecanoyl-2-hexadecanoyl-3-octadecanoyl-sn-glycerol</v>
          </cell>
          <cell r="D9550" t="str">
            <v>1-Dodecanoyl-2-hexadecanoyl-3-octadecanoyl-sn-glycerol</v>
          </cell>
          <cell r="E9550" t="str">
            <v>C13869</v>
          </cell>
          <cell r="F9550" t="str">
            <v>C49H94O6</v>
          </cell>
          <cell r="G9550" t="str">
            <v>0</v>
          </cell>
          <cell r="H9550" t="str">
            <v>-163.73</v>
          </cell>
          <cell r="I9550" t="str">
            <v>3.91554</v>
          </cell>
          <cell r="J9550" t="str">
            <v>778</v>
          </cell>
        </row>
        <row r="9551">
          <cell r="A9551" t="str">
            <v>cpd09684</v>
          </cell>
          <cell r="B9551" t="str">
            <v>Tributyrin</v>
          </cell>
          <cell r="C9551" t="str">
            <v>Tributyrin</v>
          </cell>
          <cell r="D9551" t="str">
            <v>Glycerol tributyrate|Glyceryl tributyrate|Tributyrin</v>
          </cell>
          <cell r="E9551" t="str">
            <v>C13870</v>
          </cell>
          <cell r="F9551" t="str">
            <v>C15H26O6</v>
          </cell>
          <cell r="G9551" t="str">
            <v>0</v>
          </cell>
          <cell r="H9551" t="str">
            <v>-218.81</v>
          </cell>
          <cell r="I9551" t="str">
            <v>1.49213</v>
          </cell>
          <cell r="J9551" t="str">
            <v>302</v>
          </cell>
        </row>
        <row r="9552">
          <cell r="A9552" t="str">
            <v>cpd09685</v>
          </cell>
          <cell r="B9552" t="str">
            <v>1,2-Di-(9Z,12Z,15Z-octadecatrienoyl)-3-O-beta-D-galactosyl-sn- glycerol</v>
          </cell>
          <cell r="C9552" t="str">
            <v>1,2-Di-(9Z,12Z,15Z-octadecatrienoyl)-3-O-beta-D-galactosyl-sn- glycerol</v>
          </cell>
          <cell r="D9552" t="str">
            <v>1,2-Di-(9Z,12Z,15Z-octadecatrienoyl)-3-O-beta-D-galactosyl-sn- glycerol</v>
          </cell>
          <cell r="E9552" t="str">
            <v>C13871</v>
          </cell>
          <cell r="F9552" t="str">
            <v>C45H74O10</v>
          </cell>
          <cell r="G9552" t="str">
            <v>0</v>
          </cell>
          <cell r="H9552" t="str">
            <v>-163.56</v>
          </cell>
          <cell r="I9552" t="str">
            <v>3.96168</v>
          </cell>
          <cell r="J9552" t="str">
            <v>774</v>
          </cell>
        </row>
        <row r="9553">
          <cell r="A9553" t="str">
            <v>cpd09686</v>
          </cell>
          <cell r="B9553" t="str">
            <v>Caldarchaeol</v>
          </cell>
          <cell r="C9553" t="str">
            <v>Caldarchaeol</v>
          </cell>
          <cell r="D9553" t="str">
            <v>Caldarchaeol</v>
          </cell>
          <cell r="E9553" t="str">
            <v>C13872</v>
          </cell>
          <cell r="F9553" t="str">
            <v>C86H172O6</v>
          </cell>
          <cell r="G9553" t="str">
            <v>0</v>
          </cell>
          <cell r="H9553" t="str">
            <v>-58.52</v>
          </cell>
          <cell r="I9553" t="str">
            <v>5.84788</v>
          </cell>
          <cell r="J9553" t="str">
            <v>1300</v>
          </cell>
        </row>
        <row r="9554">
          <cell r="A9554" t="str">
            <v>cpd09687</v>
          </cell>
          <cell r="B9554" t="str">
            <v>Gentiobiosyl-caldarchaeol</v>
          </cell>
          <cell r="C9554" t="str">
            <v>Gentiobiosyl-caldarchaeol</v>
          </cell>
          <cell r="D9554" t="str">
            <v>Glcbeta1-6Glcbeta-caldarchaeol|Gentiobiosyl-caldarchaeol</v>
          </cell>
          <cell r="E9554" t="str">
            <v>C13874</v>
          </cell>
          <cell r="F9554" t="str">
            <v>C98H192O16</v>
          </cell>
          <cell r="G9554" t="str">
            <v>0</v>
          </cell>
          <cell r="H9554" t="str">
            <v>-375.48</v>
          </cell>
          <cell r="I9554" t="str">
            <v>6.93064</v>
          </cell>
          <cell r="J9554" t="str">
            <v>1624</v>
          </cell>
        </row>
        <row r="9555">
          <cell r="A9555" t="str">
            <v>cpd09688</v>
          </cell>
          <cell r="B9555" t="str">
            <v>1-Hexadecanoyl-2-(9Z-octadecenoyl)-sn-glycero-3-phosphocholine</v>
          </cell>
          <cell r="C9555" t="str">
            <v>1-Hexadecanoyl-2-(9Z-octadecenoyl)-sn-glycero-3-phosphocholine</v>
          </cell>
          <cell r="D9555" t="str">
            <v>1-Hexadecanoyl-2-(9Z-octadecenoyl)-sn-glycero-3-phosphocholine</v>
          </cell>
          <cell r="E9555" t="str">
            <v>C13875</v>
          </cell>
          <cell r="F9555" t="str">
            <v>C42H82NO8P</v>
          </cell>
          <cell r="G9555" t="str">
            <v>0</v>
          </cell>
          <cell r="H9555" t="str">
            <v>-258.93</v>
          </cell>
          <cell r="I9555" t="str">
            <v>3.6163</v>
          </cell>
          <cell r="J9555" t="str">
            <v>759</v>
          </cell>
        </row>
        <row r="9556">
          <cell r="A9556" t="str">
            <v>cpd09689</v>
          </cell>
          <cell r="B9556" t="str">
            <v>1-Hexadecanoyl-2-(9Z-octadecenoyl)-sn-glycero-3-phosphonocholine</v>
          </cell>
          <cell r="C9556" t="str">
            <v>1-Hexadecanoyl-2-(9Z-octadecenoyl)-sn-glycero-3-phosphonocholine</v>
          </cell>
          <cell r="D9556" t="str">
            <v>1-Hexadecanoyl-2-(9Z-octadecenoyl)-sn-glycero-3-phosphonocholine</v>
          </cell>
          <cell r="E9556" t="str">
            <v>C13876</v>
          </cell>
          <cell r="F9556" t="str">
            <v>C42H82NO7P</v>
          </cell>
          <cell r="G9556" t="str">
            <v>0</v>
          </cell>
          <cell r="H9556" t="str">
            <v>-232.93</v>
          </cell>
          <cell r="I9556" t="str">
            <v>3.59175</v>
          </cell>
          <cell r="J9556" t="str">
            <v>743</v>
          </cell>
        </row>
        <row r="9557">
          <cell r="A9557" t="str">
            <v>cpd09690</v>
          </cell>
          <cell r="B9557" t="str">
            <v>1-Hexadecanoyl-2-(9Z-octadecenoyl)-sn-glycero-3-phosphoethanolamine</v>
          </cell>
          <cell r="C9557" t="str">
            <v>1-Hexadecanoyl-2-(9Z-octadecenoyl)-sn-glycero-3-phosphoethanolamine</v>
          </cell>
          <cell r="D9557" t="str">
            <v>1-Hexadecanoyl-2-(9Z-octadecenoyl)-sn-glycero-3-phosphoethanolamine</v>
          </cell>
          <cell r="E9557" t="str">
            <v>C13877</v>
          </cell>
          <cell r="F9557" t="str">
            <v>C39H76NO8P</v>
          </cell>
          <cell r="G9557" t="str">
            <v>0</v>
          </cell>
          <cell r="H9557" t="str">
            <v>-315.63</v>
          </cell>
          <cell r="I9557" t="str">
            <v>3.02351</v>
          </cell>
          <cell r="J9557" t="str">
            <v>717</v>
          </cell>
        </row>
        <row r="9558">
          <cell r="A9558" t="str">
            <v>cpd09691</v>
          </cell>
          <cell r="B9558" t="str">
            <v>1-Hexadecanoyl-2-(9Z-octadecenoyl)-sn-glycero-3- phosphonoethanolamine</v>
          </cell>
          <cell r="C9558" t="str">
            <v>1-Hexadecanoyl-2-(9Z-octadecenoyl)-sn-glycero-3- phosphonoethanolamine</v>
          </cell>
          <cell r="D9558" t="str">
            <v>1-Hexadecanoyl-2-(9Z-octadecenoyl)-sn-glycero-3- phosphonoethanolamine</v>
          </cell>
          <cell r="E9558" t="str">
            <v>C13878</v>
          </cell>
          <cell r="F9558" t="str">
            <v>C39H76NO7P</v>
          </cell>
          <cell r="G9558" t="str">
            <v>0</v>
          </cell>
          <cell r="H9558" t="str">
            <v>-289.63</v>
          </cell>
          <cell r="I9558" t="str">
            <v>2.99411</v>
          </cell>
          <cell r="J9558" t="str">
            <v>701</v>
          </cell>
        </row>
        <row r="9559">
          <cell r="A9559" t="str">
            <v>cpd09692</v>
          </cell>
          <cell r="B9559" t="str">
            <v>1-Hexadecanoyl-2-(9Z-octadecenoyl)-sn-glycero-3-phosphoserine</v>
          </cell>
          <cell r="C9559" t="str">
            <v>1-Hexadecanoyl-2-(9Z-octadecenoyl)-sn-glycero-3-phosphoserine</v>
          </cell>
          <cell r="D9559" t="str">
            <v>1-Hexadecanoyl-2-(9Z-octadecenoyl)-sn-glycero-3-phosphoserine</v>
          </cell>
          <cell r="E9559" t="str">
            <v>C13880</v>
          </cell>
          <cell r="F9559" t="str">
            <v>C40H75NO10P</v>
          </cell>
          <cell r="G9559" t="str">
            <v>-1</v>
          </cell>
          <cell r="H9559" t="str">
            <v>-395.27</v>
          </cell>
          <cell r="I9559" t="str">
            <v>2.9561</v>
          </cell>
          <cell r="J9559" t="str">
            <v>760</v>
          </cell>
        </row>
        <row r="9560">
          <cell r="A9560" t="str">
            <v>cpd09693</v>
          </cell>
          <cell r="B9560" t="str">
            <v>Ba2+</v>
          </cell>
          <cell r="C9560" t="str">
            <v>Ba2+</v>
          </cell>
          <cell r="D9560" t="str">
            <v>Barium|Ba2+</v>
          </cell>
          <cell r="E9560" t="str">
            <v>C13881</v>
          </cell>
          <cell r="F9560" t="str">
            <v>Ba</v>
          </cell>
          <cell r="G9560" t="str">
            <v>2</v>
          </cell>
          <cell r="H9560" t="str">
            <v>10000000</v>
          </cell>
          <cell r="I9560" t="str">
            <v>10000000</v>
          </cell>
          <cell r="J9560" t="str">
            <v>137</v>
          </cell>
        </row>
        <row r="9561">
          <cell r="A9561" t="str">
            <v>cpd09694</v>
          </cell>
          <cell r="B9561" t="str">
            <v>1-Hexadecanoyl-2-(9Z-octadecenoyl)-sn-glycero-3-phospho-sn-glycerol</v>
          </cell>
          <cell r="C9561" t="str">
            <v>1-Hexadecanoyl-2-(9Z-octadecenoyl)-sn-glycero-3-phospho-sn-glycerol</v>
          </cell>
          <cell r="D9561" t="str">
            <v>1-Hexadecanoyl-2-(9Z-octadecenoyl)-sn-glycero-3-phospho-sn-glycerol</v>
          </cell>
          <cell r="E9561" t="str">
            <v>C13883</v>
          </cell>
          <cell r="F9561" t="str">
            <v>C40H76O10P</v>
          </cell>
          <cell r="G9561" t="str">
            <v>-1</v>
          </cell>
          <cell r="H9561" t="str">
            <v>-387.3</v>
          </cell>
          <cell r="I9561" t="str">
            <v>3.03924</v>
          </cell>
          <cell r="J9561" t="str">
            <v>747</v>
          </cell>
        </row>
        <row r="9562">
          <cell r="A9562" t="str">
            <v>cpd09695</v>
          </cell>
          <cell r="B9562" t="str">
            <v>Sr2+</v>
          </cell>
          <cell r="C9562" t="str">
            <v>Sr2+</v>
          </cell>
          <cell r="D9562" t="str">
            <v>Sr2+|Strontium</v>
          </cell>
          <cell r="E9562" t="str">
            <v>C13884</v>
          </cell>
          <cell r="F9562" t="str">
            <v>Sr</v>
          </cell>
          <cell r="G9562" t="str">
            <v>2</v>
          </cell>
          <cell r="H9562" t="str">
            <v>10000000</v>
          </cell>
          <cell r="I9562" t="str">
            <v>10000000</v>
          </cell>
          <cell r="J9562" t="str">
            <v>88</v>
          </cell>
        </row>
        <row r="9563">
          <cell r="A9563" t="str">
            <v>cpd09696</v>
          </cell>
          <cell r="B9563" t="str">
            <v>1-Hexadecanoyl-2-(9Z-octadecenoyl)-sn-glycero-3-phospho-sn-glycerol 3'-phosphate</v>
          </cell>
          <cell r="C9563" t="str">
            <v>1-Hexadecanoyl-2-(9Z-octadecenoyl)-sn-glycero-3-phospho-sn-glycerol 3'-phosphate</v>
          </cell>
          <cell r="D9563" t="str">
            <v>1-Hexadecanoyl-2-(9Z-octadecenoyl)-sn-glycero-3-phospho-sn-glycerol 3'-phosphate</v>
          </cell>
          <cell r="E9563" t="str">
            <v>C13885</v>
          </cell>
          <cell r="F9563" t="str">
            <v>C40H76O13P2</v>
          </cell>
          <cell r="G9563" t="str">
            <v>-2</v>
          </cell>
          <cell r="H9563" t="str">
            <v>-599.8</v>
          </cell>
          <cell r="I9563" t="str">
            <v>3.03556</v>
          </cell>
          <cell r="J9563" t="str">
            <v>826</v>
          </cell>
        </row>
        <row r="9564">
          <cell r="A9564" t="str">
            <v>cpd09697</v>
          </cell>
          <cell r="B9564" t="str">
            <v>1-Hexadecanoyl-2-(9Z-octadecenoyl)-sn-glycero-3-phospho-1'-myo- inositol</v>
          </cell>
          <cell r="C9564" t="str">
            <v>1-Hexadecanoyl-2-(9Z-octadecenoyl)-sn-glycero-3-phospho-1'-myo- inositol</v>
          </cell>
          <cell r="D9564" t="str">
            <v>1-Hexadecanoyl-2-(9Z-octadecenoyl)-sn-glycero-3-phospho-1'-myo- inositol</v>
          </cell>
          <cell r="E9564" t="str">
            <v>C13888</v>
          </cell>
          <cell r="F9564" t="str">
            <v>C43H80O13P</v>
          </cell>
          <cell r="G9564" t="str">
            <v>-1</v>
          </cell>
          <cell r="H9564" t="str">
            <v>-491.08</v>
          </cell>
          <cell r="I9564" t="str">
            <v>3.19747</v>
          </cell>
          <cell r="J9564" t="str">
            <v>835</v>
          </cell>
        </row>
        <row r="9565">
          <cell r="A9565" t="str">
            <v>cpd09698</v>
          </cell>
          <cell r="B9565" t="str">
            <v>1-Hexadecanoyl-2-(9Z-octadecenoyl)-sn-glycero-3-phosphate</v>
          </cell>
          <cell r="C9565" t="str">
            <v>1-Hexadecanoyl-2-(9Z-octadecenoyl)-sn-glycero-3-phosphate</v>
          </cell>
          <cell r="D9565" t="str">
            <v>1-Hexadecanoyl-2-(9Z-octadecenoyl)-sn-glycerol 3-phosphate|1-Hexadecanoyl-2-(9Z-octadecenoyl)-sn-glycero-3-phosphate</v>
          </cell>
          <cell r="E9565" t="str">
            <v>C13889</v>
          </cell>
          <cell r="F9565" t="str">
            <v>C37H70O8P</v>
          </cell>
          <cell r="G9565" t="str">
            <v>-1</v>
          </cell>
          <cell r="H9565" t="str">
            <v>-332.62</v>
          </cell>
          <cell r="I9565" t="str">
            <v>2.82502</v>
          </cell>
          <cell r="J9565" t="str">
            <v>673</v>
          </cell>
        </row>
        <row r="9566">
          <cell r="A9566" t="str">
            <v>cpd09699</v>
          </cell>
          <cell r="B9566" t="str">
            <v>1-Hexadecanoyl-2-(9Z-octadecenoyl)-sn-glycerol 3-diphosphate</v>
          </cell>
          <cell r="C9566" t="str">
            <v>1-Hexadecanoyl-2-(9Z-octadecenoyl)-sn-glycerol 3-diphosphate</v>
          </cell>
          <cell r="D9566" t="str">
            <v>1-Hexadecanoyl-2-(9Z-octadecenoyl)-sn-glycerol 3-diphosphate|1-Hexadecanoyl-2-(9Z-octadecenoyl)-sn-glycerol 3-pyrophosphate|1-Hexadecanoyl-2-(9Z-octadecenoyl)-sn-glycero-3-pyrophosphate</v>
          </cell>
          <cell r="E9566" t="str">
            <v>C13890</v>
          </cell>
          <cell r="F9566" t="str">
            <v>C37H70O11P2</v>
          </cell>
          <cell r="G9566" t="str">
            <v>-2</v>
          </cell>
          <cell r="H9566" t="str">
            <v>-540.62</v>
          </cell>
          <cell r="I9566" t="str">
            <v>2.82766</v>
          </cell>
          <cell r="J9566" t="str">
            <v>752</v>
          </cell>
        </row>
        <row r="9567">
          <cell r="A9567" t="str">
            <v>cpd09700</v>
          </cell>
          <cell r="B9567" t="str">
            <v>1,2-Didodecanoyl-sn-glycero-3-cytidine-5'-diphosphate</v>
          </cell>
          <cell r="C9567" t="str">
            <v>1,2-Didodecanoyl-sn-glycero-3-cytidine-5'-diphosphate</v>
          </cell>
          <cell r="D9567" t="str">
            <v>1,2-Didodecanoyl-sn-glycero-3-cytidine-5'-diphosphate</v>
          </cell>
          <cell r="E9567" t="str">
            <v>C13891</v>
          </cell>
          <cell r="F9567" t="str">
            <v>C36H63N3O15P2</v>
          </cell>
          <cell r="G9567" t="str">
            <v>-2</v>
          </cell>
          <cell r="H9567" t="str">
            <v>-650.56</v>
          </cell>
          <cell r="I9567" t="str">
            <v>2.95024</v>
          </cell>
          <cell r="J9567" t="str">
            <v>839</v>
          </cell>
        </row>
        <row r="9568">
          <cell r="A9568" t="str">
            <v>cpd09701</v>
          </cell>
          <cell r="B9568" t="str">
            <v>1-Hexadecanoyl-2-(9Z-octadecenoyl)-sn-glycero-3-cytidine-5'- diphosphate</v>
          </cell>
          <cell r="C9568" t="str">
            <v>1-Hexadecanoyl-2-(9Z-octadecenoyl)-sn-glycero-3-cytidine-5'- diphosphate</v>
          </cell>
          <cell r="D9568" t="str">
            <v>1-Hexadecanoyl-2-(9Z-octadecenoyl)-sn-glycero-3-cytidine-5'- diphosphate</v>
          </cell>
          <cell r="E9568" t="str">
            <v>C13892</v>
          </cell>
          <cell r="F9568" t="str">
            <v>C46H81N3O15P2</v>
          </cell>
          <cell r="G9568" t="str">
            <v>-2</v>
          </cell>
          <cell r="H9568" t="str">
            <v>-612</v>
          </cell>
          <cell r="I9568" t="str">
            <v>3.50263</v>
          </cell>
          <cell r="J9568" t="str">
            <v>977</v>
          </cell>
        </row>
        <row r="9569">
          <cell r="A9569" t="str">
            <v>cpd09702</v>
          </cell>
          <cell r="B9569" t="str">
            <v>1-O-Hexadecyl-2-(9Z-octadecenoyl)-sn-glycero-3-phosphocholine</v>
          </cell>
          <cell r="C9569" t="str">
            <v>1-O-Hexadecyl-2-(9Z-octadecenoyl)-sn-glycero-3-phosphocholine</v>
          </cell>
          <cell r="D9569" t="str">
            <v>1-O-Hexadecyl-2-(9Z-octadecenoyl)-sn-glycero-3-phosphocholine</v>
          </cell>
          <cell r="E9569" t="str">
            <v>C13894</v>
          </cell>
          <cell r="F9569" t="str">
            <v>C42H84NO7P</v>
          </cell>
          <cell r="G9569" t="str">
            <v>0</v>
          </cell>
          <cell r="H9569" t="str">
            <v>-205.21</v>
          </cell>
          <cell r="I9569" t="str">
            <v>3.63468</v>
          </cell>
          <cell r="J9569" t="str">
            <v>745</v>
          </cell>
        </row>
        <row r="9570">
          <cell r="A9570" t="str">
            <v>cpd09703</v>
          </cell>
          <cell r="B9570" t="str">
            <v>1-O-(1Z-Tetradecenyl)-2-(9Z-octadecenoyl)-sn-glycero-3- phosphocholine</v>
          </cell>
          <cell r="C9570" t="str">
            <v>1-O-(1Z-Tetradecenyl)-2-(9Z-octadecenoyl)-sn-glycero-3- phosphocholine</v>
          </cell>
          <cell r="D9570" t="str">
            <v>1-O-(1Z-Tetradecenyl)-2-(9Z-octadecenoyl)-sn-glycero-3- phosphocholine</v>
          </cell>
          <cell r="E9570" t="str">
            <v>C13895</v>
          </cell>
          <cell r="F9570" t="str">
            <v>C40H78NO7P</v>
          </cell>
          <cell r="G9570" t="str">
            <v>0</v>
          </cell>
          <cell r="H9570" t="str">
            <v>-186.09</v>
          </cell>
          <cell r="I9570" t="str">
            <v>3.46437</v>
          </cell>
          <cell r="J9570" t="str">
            <v>715</v>
          </cell>
        </row>
        <row r="9571">
          <cell r="A9571" t="str">
            <v>cpd09704</v>
          </cell>
          <cell r="B9571" t="str">
            <v>sn-Caldarchaeo-1-phosphoethanolamine</v>
          </cell>
          <cell r="C9571" t="str">
            <v>sn-Caldarchaeo-1-phosphoethanolamine</v>
          </cell>
          <cell r="D9571" t="str">
            <v>sn-Caldarchaeo-1-phosphoethanolamine</v>
          </cell>
          <cell r="E9571" t="str">
            <v>C13896</v>
          </cell>
          <cell r="F9571" t="str">
            <v>C88H178NO9P</v>
          </cell>
          <cell r="G9571" t="str">
            <v>0</v>
          </cell>
          <cell r="H9571" t="str">
            <v>-254.03</v>
          </cell>
          <cell r="I9571" t="str">
            <v>6.00122</v>
          </cell>
          <cell r="J9571" t="str">
            <v>1423</v>
          </cell>
        </row>
        <row r="9572">
          <cell r="A9572" t="str">
            <v>cpd09705</v>
          </cell>
          <cell r="B9572" t="str">
            <v>sn-Caldito-1-phosphoethanolamine</v>
          </cell>
          <cell r="C9572" t="str">
            <v>sn-Caldito-1-phosphoethanolamine</v>
          </cell>
          <cell r="D9572" t="str">
            <v>sn-Caldito-1-phosphoethanolamine</v>
          </cell>
          <cell r="E9572" t="str">
            <v>C13897</v>
          </cell>
          <cell r="F9572" t="str">
            <v>C94H190NO15P</v>
          </cell>
          <cell r="G9572" t="str">
            <v>0</v>
          </cell>
          <cell r="H9572" t="str">
            <v>-473.97</v>
          </cell>
          <cell r="I9572" t="str">
            <v>6.43826</v>
          </cell>
          <cell r="J9572" t="str">
            <v>1603</v>
          </cell>
        </row>
        <row r="9573">
          <cell r="A9573" t="str">
            <v>cpd09706</v>
          </cell>
          <cell r="B9573" t="str">
            <v>1-Palmitoyl-2-(5-hydroxy-8-oxo-6-octenedioyl)-sn-glycero-3- phosphatidylcholine</v>
          </cell>
          <cell r="C9573" t="str">
            <v>1-Palmitoyl-2-(5-hydroxy-8-oxo-6-octenedioyl)-sn-glycero-3- phosphatidylcholine</v>
          </cell>
          <cell r="D9573" t="str">
            <v>1-Palmitoyl-2-(5-hydroxy-8-oxo-6-octenedioyl)-sn-glycero-3- phosphatidylcholine</v>
          </cell>
          <cell r="E9573" t="str">
            <v>C13898</v>
          </cell>
          <cell r="F9573" t="str">
            <v>C32H59NO11P</v>
          </cell>
          <cell r="G9573" t="str">
            <v>-1</v>
          </cell>
          <cell r="H9573" t="str">
            <v>-394.17</v>
          </cell>
          <cell r="I9573" t="str">
            <v>2.93811</v>
          </cell>
          <cell r="J9573" t="str">
            <v>664</v>
          </cell>
        </row>
        <row r="9574">
          <cell r="A9574" t="str">
            <v>cpd09707</v>
          </cell>
          <cell r="B9574" t="str">
            <v>1-Palmitoyl-2-(5-keto-6-octendioyl)-sn-glycero-3-phosphatidylcholine</v>
          </cell>
          <cell r="C9574" t="str">
            <v>1-Palmitoyl-2-(5-keto-6-octendioyl)-sn-glycero-3-phosphatidylcholine</v>
          </cell>
          <cell r="D9574" t="str">
            <v>1-Palmitoyl-2-(5-keto-6-octendioyl)-sn-glycero-3-phosphatidylcholine</v>
          </cell>
          <cell r="E9574" t="str">
            <v>C13900</v>
          </cell>
          <cell r="F9574" t="str">
            <v>C32H57NO11P</v>
          </cell>
          <cell r="G9574" t="str">
            <v>-1</v>
          </cell>
          <cell r="H9574" t="str">
            <v>-387.7</v>
          </cell>
          <cell r="I9574" t="str">
            <v>2.9583</v>
          </cell>
          <cell r="J9574" t="str">
            <v>662</v>
          </cell>
        </row>
        <row r="9575">
          <cell r="A9575" t="str">
            <v>cpd09708</v>
          </cell>
          <cell r="B9575" t="str">
            <v>1-Palmitoyl-2-(5-hydroxy-8-oxo-6-octenoyl)-sn-glycero-3- phosphatidylcholine</v>
          </cell>
          <cell r="C9575" t="str">
            <v>1-Palmitoyl-2-(5-hydroxy-8-oxo-6-octenoyl)-sn-glycero-3- phosphatidylcholine</v>
          </cell>
          <cell r="D9575" t="str">
            <v>1-Palmitoyl-2-(5-hydroxy-8-oxo-6-octenoyl)-sn-glycero-3- phosphatidylcholine</v>
          </cell>
          <cell r="E9575" t="str">
            <v>C13901</v>
          </cell>
          <cell r="F9575" t="str">
            <v>C32H60NO10P</v>
          </cell>
          <cell r="G9575" t="str">
            <v>0</v>
          </cell>
          <cell r="H9575" t="str">
            <v>-341.47</v>
          </cell>
          <cell r="I9575" t="str">
            <v>2.94058</v>
          </cell>
          <cell r="J9575" t="str">
            <v>649</v>
          </cell>
        </row>
        <row r="9576">
          <cell r="A9576" t="str">
            <v>cpd09709</v>
          </cell>
          <cell r="B9576" t="str">
            <v>1-Palmitoyl-2-(5-keto-8-oxo-6-octenoyl)-sn-glycero-3- phosphatidylcholine</v>
          </cell>
          <cell r="C9576" t="str">
            <v>1-Palmitoyl-2-(5-keto-8-oxo-6-octenoyl)-sn-glycero-3- phosphatidylcholine</v>
          </cell>
          <cell r="D9576" t="str">
            <v>1-Palmitoyl-2-(5-keto-8-oxo-6-octenoyl)-sn-glycero-3- phosphatidylcholine</v>
          </cell>
          <cell r="E9576" t="str">
            <v>C13902</v>
          </cell>
          <cell r="F9576" t="str">
            <v>C32H58NO10P</v>
          </cell>
          <cell r="G9576" t="str">
            <v>0</v>
          </cell>
          <cell r="H9576" t="str">
            <v>-335</v>
          </cell>
          <cell r="I9576" t="str">
            <v>2.96077</v>
          </cell>
          <cell r="J9576" t="str">
            <v>647</v>
          </cell>
        </row>
        <row r="9577">
          <cell r="A9577" t="str">
            <v>cpd09710</v>
          </cell>
          <cell r="B9577" t="str">
            <v>1-O-Hexadecyl-lyso-sn-glycero-3-phosphocholine</v>
          </cell>
          <cell r="C9577" t="str">
            <v>1-O-Hexadecyl-lyso-sn-glycero-3-phosphocholine</v>
          </cell>
          <cell r="D9577" t="str">
            <v>1-O-Hexadecyl-2-lyso-sn-glycero-3-phosphocholine|1-O-Hexadecyl-lyso-sn-glycero-3-phosphocholine</v>
          </cell>
          <cell r="E9577" t="str">
            <v>C13903</v>
          </cell>
          <cell r="F9577" t="str">
            <v>C24H52NO6P</v>
          </cell>
          <cell r="G9577" t="str">
            <v>0</v>
          </cell>
          <cell r="H9577" t="str">
            <v>-216.04</v>
          </cell>
          <cell r="I9577" t="str">
            <v>2.66373</v>
          </cell>
          <cell r="J9577" t="str">
            <v>481</v>
          </cell>
        </row>
        <row r="9578">
          <cell r="A9578" t="str">
            <v>cpd09711</v>
          </cell>
          <cell r="B9578" t="str">
            <v>Balofloxacin</v>
          </cell>
          <cell r="C9578" t="str">
            <v>Balofloxacin</v>
          </cell>
          <cell r="D9578" t="str">
            <v>Balofloxacin</v>
          </cell>
          <cell r="E9578" t="str">
            <v>C13906</v>
          </cell>
          <cell r="F9578" t="str">
            <v>C20H24N3O4F</v>
          </cell>
          <cell r="G9578" t="str">
            <v>0</v>
          </cell>
          <cell r="H9578" t="str">
            <v>-38.56</v>
          </cell>
          <cell r="I9578" t="str">
            <v>3.48704</v>
          </cell>
          <cell r="J9578" t="str">
            <v>389</v>
          </cell>
        </row>
        <row r="9579">
          <cell r="A9579" t="str">
            <v>cpd09712</v>
          </cell>
          <cell r="B9579" t="str">
            <v>OM-174</v>
          </cell>
          <cell r="C9579" t="str">
            <v>OM-174</v>
          </cell>
          <cell r="D9579" t="str">
            <v>Triacyl lipid A|Triacyl lipid A OM-174|OM-174</v>
          </cell>
          <cell r="E9579" t="str">
            <v>C13907</v>
          </cell>
          <cell r="F9579" t="str">
            <v>C52H98N2O20P2</v>
          </cell>
          <cell r="G9579" t="str">
            <v>-2</v>
          </cell>
          <cell r="H9579" t="str">
            <v>-848.91</v>
          </cell>
          <cell r="I9579" t="str">
            <v>4.42148</v>
          </cell>
          <cell r="J9579" t="str">
            <v>1132</v>
          </cell>
        </row>
        <row r="9580">
          <cell r="A9580" t="str">
            <v>cpd09713</v>
          </cell>
          <cell r="B9580" t="str">
            <v>Diphosphoryl hexaacyl lipid A</v>
          </cell>
          <cell r="C9580" t="str">
            <v>Diphosphoryl hexaacyl lipid A</v>
          </cell>
          <cell r="D9580" t="str">
            <v>Diphosphoryl hexaacyl lipid A</v>
          </cell>
          <cell r="E9580" t="str">
            <v>C13908</v>
          </cell>
          <cell r="F9580" t="str">
            <v>C94H176N2O25P2</v>
          </cell>
          <cell r="G9580" t="str">
            <v>-2</v>
          </cell>
          <cell r="H9580" t="str">
            <v>-979.02</v>
          </cell>
          <cell r="I9580" t="str">
            <v>7.0295</v>
          </cell>
          <cell r="J9580" t="str">
            <v>1794</v>
          </cell>
        </row>
        <row r="9581">
          <cell r="A9581" t="str">
            <v>cpd09714</v>
          </cell>
          <cell r="B9581" t="str">
            <v>Diphosphoryl heptaacyl lipid A</v>
          </cell>
          <cell r="C9581" t="str">
            <v>Diphosphoryl heptaacyl lipid A</v>
          </cell>
          <cell r="D9581" t="str">
            <v>Diphosphoryl heptaacyl lipid A</v>
          </cell>
          <cell r="E9581" t="str">
            <v>C13909</v>
          </cell>
          <cell r="F9581" t="str">
            <v>C110H206N2O26P2</v>
          </cell>
          <cell r="G9581" t="str">
            <v>-2</v>
          </cell>
          <cell r="H9581" t="str">
            <v>-993.79</v>
          </cell>
          <cell r="I9581" t="str">
            <v>8.20052</v>
          </cell>
          <cell r="J9581" t="str">
            <v>2032</v>
          </cell>
        </row>
        <row r="9582">
          <cell r="A9582" t="str">
            <v>cpd09715</v>
          </cell>
          <cell r="B9582" t="str">
            <v>Undecenoic acid</v>
          </cell>
          <cell r="C9582" t="str">
            <v>Undecenoic acid</v>
          </cell>
          <cell r="D9582" t="str">
            <v>Undecenoic acid|Undecylenic acid</v>
          </cell>
          <cell r="E9582" t="str">
            <v>C13910</v>
          </cell>
          <cell r="F9582" t="str">
            <v>C11H19O2</v>
          </cell>
          <cell r="G9582" t="str">
            <v>-1</v>
          </cell>
          <cell r="H9582" t="str">
            <v>-50.47</v>
          </cell>
          <cell r="I9582" t="str">
            <v>0.813385</v>
          </cell>
          <cell r="J9582" t="str">
            <v>183</v>
          </cell>
        </row>
        <row r="9583">
          <cell r="A9583" t="str">
            <v>cpd09716</v>
          </cell>
          <cell r="B9583" t="str">
            <v>N,N-Dimethylsphing-4-enine</v>
          </cell>
          <cell r="C9583" t="str">
            <v>N,N-Dimethylsphing-4-enine</v>
          </cell>
          <cell r="D9583" t="str">
            <v>N,N-Dimethylsphing-4-enine</v>
          </cell>
          <cell r="E9583" t="str">
            <v>C13914</v>
          </cell>
          <cell r="F9583" t="str">
            <v>C20H42NO2</v>
          </cell>
          <cell r="G9583" t="str">
            <v>1</v>
          </cell>
          <cell r="H9583" t="str">
            <v>-21.63</v>
          </cell>
          <cell r="I9583" t="str">
            <v>1.78045</v>
          </cell>
          <cell r="J9583" t="str">
            <v>328</v>
          </cell>
        </row>
        <row r="9584">
          <cell r="A9584" t="str">
            <v>cpd09717</v>
          </cell>
          <cell r="B9584" t="str">
            <v>Hexadecasphinganine</v>
          </cell>
          <cell r="C9584" t="str">
            <v>Hexadecasphinganine</v>
          </cell>
          <cell r="D9584" t="str">
            <v>Hexadecasphinganine</v>
          </cell>
          <cell r="E9584" t="str">
            <v>C13915</v>
          </cell>
          <cell r="F9584" t="str">
            <v>C16H36NO2</v>
          </cell>
          <cell r="G9584" t="str">
            <v>1</v>
          </cell>
          <cell r="H9584" t="str">
            <v>-61.68</v>
          </cell>
          <cell r="I9584" t="str">
            <v>1.22891</v>
          </cell>
          <cell r="J9584" t="str">
            <v>274</v>
          </cell>
        </row>
        <row r="9585">
          <cell r="A9585" t="str">
            <v>cpd09718</v>
          </cell>
          <cell r="B9585" t="str">
            <v>N-(Tetradecanoyl)-sphing-4-enine</v>
          </cell>
          <cell r="C9585" t="str">
            <v>N-(Tetradecanoyl)-sphing-4-enine</v>
          </cell>
          <cell r="D9585" t="str">
            <v>N-(Tetradecanoyl)-sphing-4-enine</v>
          </cell>
          <cell r="E9585" t="str">
            <v>C13916</v>
          </cell>
          <cell r="F9585" t="str">
            <v>C32H63NO3</v>
          </cell>
          <cell r="G9585" t="str">
            <v>0</v>
          </cell>
          <cell r="H9585" t="str">
            <v>-46.24</v>
          </cell>
          <cell r="I9585" t="str">
            <v>2.38237</v>
          </cell>
          <cell r="J9585" t="str">
            <v>509</v>
          </cell>
        </row>
        <row r="9586">
          <cell r="A9586" t="str">
            <v>cpd09719</v>
          </cell>
          <cell r="B9586" t="str">
            <v>N-(30-(9Z,12Z-octadecadienoyloxy)-tricontanoyl)-sphing-4-enine</v>
          </cell>
          <cell r="C9586" t="str">
            <v>N-(30-(9Z,12Z-octadecadienoyloxy)-tricontanoyl)-sphing-4-enine</v>
          </cell>
          <cell r="D9586" t="str">
            <v>N-(30-(9Z,12Z-octadecadienoyloxy)-tricontanoyl)-sphing-4-enine</v>
          </cell>
          <cell r="E9586" t="str">
            <v>C13918</v>
          </cell>
          <cell r="F9586" t="str">
            <v>C66H125NO5</v>
          </cell>
          <cell r="G9586" t="str">
            <v>0</v>
          </cell>
          <cell r="H9586" t="str">
            <v>-23.36</v>
          </cell>
          <cell r="I9586" t="str">
            <v>5.03873</v>
          </cell>
          <cell r="J9586" t="str">
            <v>1011</v>
          </cell>
        </row>
        <row r="9587">
          <cell r="A9587" t="str">
            <v>cpd09720</v>
          </cell>
          <cell r="B9587" t="str">
            <v>Ml4Cer</v>
          </cell>
          <cell r="C9587" t="str">
            <v>Ml4Cer</v>
          </cell>
          <cell r="D9587" t="str">
            <v>GlcNAc-beta1-&gt;2Man-alpha1-&gt;3Man-beta1-&gt;4Glc-beta1-&gt;1'Cer|Ml4Cer</v>
          </cell>
          <cell r="E9587" t="str">
            <v>C13920</v>
          </cell>
          <cell r="F9587" t="str">
            <v>C45H79N2O23R</v>
          </cell>
          <cell r="G9587" t="str">
            <v>0</v>
          </cell>
          <cell r="H9587" t="str">
            <v>10000000</v>
          </cell>
          <cell r="I9587" t="str">
            <v>10000000</v>
          </cell>
          <cell r="J9587" t="str">
            <v>1016</v>
          </cell>
        </row>
        <row r="9588">
          <cell r="A9588" t="str">
            <v>cpd09721</v>
          </cell>
          <cell r="B9588" t="str">
            <v>II2Xylbeta-Ml4Cer</v>
          </cell>
          <cell r="C9588" t="str">
            <v>II2Xylbeta-Ml4Cer</v>
          </cell>
          <cell r="D9588" t="str">
            <v>GlcNAc-beta1-&gt;2Man-alpha1-&gt;3(Xyl-beta1-2)Man-beta1-&gt;4Glc-beta1- &gt;1'Cer|II2Xylbeta-Ml4Cer</v>
          </cell>
          <cell r="E9588" t="str">
            <v>C13921</v>
          </cell>
          <cell r="F9588" t="str">
            <v>C50H87N2O27R</v>
          </cell>
          <cell r="G9588" t="str">
            <v>0</v>
          </cell>
          <cell r="H9588" t="str">
            <v>10000000</v>
          </cell>
          <cell r="I9588" t="str">
            <v>10000000</v>
          </cell>
          <cell r="J9588" t="str">
            <v>1148</v>
          </cell>
        </row>
        <row r="9589">
          <cell r="A9589" t="str">
            <v>cpd09722</v>
          </cell>
          <cell r="B9589" t="str">
            <v>Ar4Cer</v>
          </cell>
          <cell r="C9589" t="str">
            <v>Ar4Cer</v>
          </cell>
          <cell r="D9589" t="str">
            <v>GalNAc-beta1-&gt;4GlcNAc-beta1-&gt;3Man-beta1-&gt;4Glc-beta1-&gt;1'Cer|Ar4Cer</v>
          </cell>
          <cell r="E9589" t="str">
            <v>C13922</v>
          </cell>
          <cell r="F9589" t="str">
            <v>C47H82N3O23R</v>
          </cell>
          <cell r="G9589" t="str">
            <v>0</v>
          </cell>
          <cell r="H9589" t="str">
            <v>10000000</v>
          </cell>
          <cell r="I9589" t="str">
            <v>10000000</v>
          </cell>
          <cell r="J9589" t="str">
            <v>1057</v>
          </cell>
        </row>
        <row r="9590">
          <cell r="A9590" t="str">
            <v>cpd09723</v>
          </cell>
          <cell r="B9590" t="str">
            <v>Ar5Cer</v>
          </cell>
          <cell r="C9590" t="str">
            <v>Ar5Cer</v>
          </cell>
          <cell r="D9590" t="str">
            <v>GalNAc-alpha1-&gt;4GalNAc-beta1-&gt;4GlcNAc-beta1-&gt;3Man-beta1-&gt;4Glc-beta1- &gt;1'Cer|Ar5Cer</v>
          </cell>
          <cell r="E9590" t="str">
            <v>C13923</v>
          </cell>
          <cell r="F9590" t="str">
            <v>C55H95N4O28R</v>
          </cell>
          <cell r="G9590" t="str">
            <v>0</v>
          </cell>
          <cell r="H9590" t="str">
            <v>10000000</v>
          </cell>
          <cell r="I9590" t="str">
            <v>10000000</v>
          </cell>
          <cell r="J9590" t="str">
            <v>1260</v>
          </cell>
        </row>
        <row r="9591">
          <cell r="A9591" t="str">
            <v>cpd09724</v>
          </cell>
          <cell r="B9591" t="str">
            <v>iGb3Cer</v>
          </cell>
          <cell r="C9591" t="str">
            <v>iGb3Cer</v>
          </cell>
          <cell r="D9591" t="str">
            <v>iGb3Cer|Gal-alpha1-&gt;3Gal-beta1-&gt;4Glc-beta1-&gt;1'Cer</v>
          </cell>
          <cell r="E9591" t="str">
            <v>C13924</v>
          </cell>
          <cell r="F9591" t="str">
            <v>C37H66NO18R</v>
          </cell>
          <cell r="G9591" t="str">
            <v>0</v>
          </cell>
          <cell r="H9591" t="str">
            <v>10000000</v>
          </cell>
          <cell r="I9591" t="str">
            <v>10000000</v>
          </cell>
          <cell r="J9591" t="str">
            <v>813</v>
          </cell>
        </row>
        <row r="9592">
          <cell r="A9592" t="str">
            <v>cpd09725</v>
          </cell>
          <cell r="B9592" t="str">
            <v>iGb4Cer</v>
          </cell>
          <cell r="C9592" t="str">
            <v>iGb4Cer</v>
          </cell>
          <cell r="D9592" t="str">
            <v>GalNAc-beta1-&gt;3Gal-alpha1-&gt;3Gal-beta1-&gt;4Glc-beta1-&gt;1'Cer|iGb4Cer</v>
          </cell>
          <cell r="E9592" t="str">
            <v>C13925</v>
          </cell>
          <cell r="F9592" t="str">
            <v>C45H79N2O23R</v>
          </cell>
          <cell r="G9592" t="str">
            <v>0</v>
          </cell>
          <cell r="H9592" t="str">
            <v>10000000</v>
          </cell>
          <cell r="I9592" t="str">
            <v>10000000</v>
          </cell>
          <cell r="J9592" t="str">
            <v>1016</v>
          </cell>
        </row>
        <row r="9593">
          <cell r="A9593" t="str">
            <v>cpd09726</v>
          </cell>
          <cell r="B9593" t="str">
            <v>iGb5Cer</v>
          </cell>
          <cell r="C9593" t="str">
            <v>iGb5Cer</v>
          </cell>
          <cell r="D9593" t="str">
            <v>GalNAc-alpha1-&gt;3GalNAc-beta1-&gt;3Gal-alpha1-&gt;3Gal-beta1-&gt;4Glc-beta1- &gt;1'Cer|iGb5Cer</v>
          </cell>
          <cell r="E9593" t="str">
            <v>C13926</v>
          </cell>
          <cell r="F9593" t="str">
            <v>C53H92N3O28R</v>
          </cell>
          <cell r="G9593" t="str">
            <v>0</v>
          </cell>
          <cell r="H9593" t="str">
            <v>10000000</v>
          </cell>
          <cell r="I9593" t="str">
            <v>10000000</v>
          </cell>
          <cell r="J9593" t="str">
            <v>1219</v>
          </cell>
        </row>
        <row r="9594">
          <cell r="A9594" t="str">
            <v>cpd09727</v>
          </cell>
          <cell r="B9594" t="str">
            <v>Argiopin</v>
          </cell>
          <cell r="C9594" t="str">
            <v>Argiopin</v>
          </cell>
          <cell r="D9594" t="str">
            <v>Argiopin|Argiotoxin 636</v>
          </cell>
          <cell r="E9594" t="str">
            <v>C13927</v>
          </cell>
          <cell r="F9594" t="str">
            <v>C29H56N10O6</v>
          </cell>
          <cell r="G9594" t="str">
            <v>4</v>
          </cell>
          <cell r="H9594" t="str">
            <v>-137.25</v>
          </cell>
          <cell r="I9594" t="str">
            <v>3.94135</v>
          </cell>
          <cell r="J9594" t="str">
            <v>640</v>
          </cell>
        </row>
        <row r="9595">
          <cell r="A9595" t="str">
            <v>cpd09728</v>
          </cell>
          <cell r="B9595" t="str">
            <v>Argiopinin III</v>
          </cell>
          <cell r="C9595" t="str">
            <v>Argiopinin III</v>
          </cell>
          <cell r="D9595" t="str">
            <v>Argiopinin III|Argiotoxin 659</v>
          </cell>
          <cell r="E9595" t="str">
            <v>C13929</v>
          </cell>
          <cell r="F9595" t="str">
            <v>C31H57N11O5</v>
          </cell>
          <cell r="G9595" t="str">
            <v>4</v>
          </cell>
          <cell r="H9595" t="str">
            <v>-71.72</v>
          </cell>
          <cell r="I9595" t="str">
            <v>4.09774</v>
          </cell>
          <cell r="J9595" t="str">
            <v>663</v>
          </cell>
        </row>
        <row r="9596">
          <cell r="A9596" t="str">
            <v>cpd09729</v>
          </cell>
          <cell r="B9596" t="str">
            <v>JSTX-3</v>
          </cell>
          <cell r="C9596" t="str">
            <v>JSTX-3</v>
          </cell>
          <cell r="D9596" t="str">
            <v>Joro spider toxin|JSTX-3</v>
          </cell>
          <cell r="E9596" t="str">
            <v>C13931</v>
          </cell>
          <cell r="F9596" t="str">
            <v>C27H50N7O6</v>
          </cell>
          <cell r="G9596" t="str">
            <v>3</v>
          </cell>
          <cell r="H9596" t="str">
            <v>-147.97</v>
          </cell>
          <cell r="I9596" t="str">
            <v>3.36966</v>
          </cell>
          <cell r="J9596" t="str">
            <v>568</v>
          </cell>
        </row>
        <row r="9597">
          <cell r="A9597" t="str">
            <v>cpd09730</v>
          </cell>
          <cell r="B9597" t="str">
            <v>Ruthenium red</v>
          </cell>
          <cell r="C9597" t="str">
            <v>Ruthenium red</v>
          </cell>
          <cell r="D9597" t="str">
            <v>Ruthenium red</v>
          </cell>
          <cell r="E9597" t="str">
            <v>C13932</v>
          </cell>
          <cell r="F9597" t="str">
            <v>H42N14O2Ru3</v>
          </cell>
          <cell r="G9597" t="str">
            <v>29</v>
          </cell>
          <cell r="H9597" t="str">
            <v>10000000</v>
          </cell>
          <cell r="I9597" t="str">
            <v>10000000</v>
          </cell>
          <cell r="J9597" t="str">
            <v>573</v>
          </cell>
        </row>
        <row r="9598">
          <cell r="A9598" t="str">
            <v>cpd09731</v>
          </cell>
          <cell r="B9598" t="str">
            <v>PGL3a</v>
          </cell>
          <cell r="C9598" t="str">
            <v>PGL3a</v>
          </cell>
          <cell r="D9598" t="str">
            <v>PGL3a|Cholinephosphorylmannosylneogalabiaosylceramide</v>
          </cell>
          <cell r="E9598" t="str">
            <v>C13937</v>
          </cell>
          <cell r="F9598" t="str">
            <v>C63H121N2O21P</v>
          </cell>
          <cell r="G9598" t="str">
            <v>0</v>
          </cell>
          <cell r="H9598" t="str">
            <v>-647.53</v>
          </cell>
          <cell r="I9598" t="str">
            <v>6.08258</v>
          </cell>
          <cell r="J9598" t="str">
            <v>1272</v>
          </cell>
        </row>
        <row r="9599">
          <cell r="A9599" t="str">
            <v>cpd09732</v>
          </cell>
          <cell r="B9599" t="str">
            <v>PGL3b</v>
          </cell>
          <cell r="C9599" t="str">
            <v>PGL3b</v>
          </cell>
          <cell r="D9599" t="str">
            <v>PGL3b|Cholinephosphorylneogalatriaosylceramide</v>
          </cell>
          <cell r="E9599" t="str">
            <v>C13938</v>
          </cell>
          <cell r="F9599" t="str">
            <v>C63H121N2O21P</v>
          </cell>
          <cell r="G9599" t="str">
            <v>0</v>
          </cell>
          <cell r="H9599" t="str">
            <v>-647.53</v>
          </cell>
          <cell r="I9599" t="str">
            <v>6.08258</v>
          </cell>
          <cell r="J9599" t="str">
            <v>1272</v>
          </cell>
        </row>
        <row r="9600">
          <cell r="A9600" t="str">
            <v>cpd09733</v>
          </cell>
          <cell r="B9600" t="str">
            <v>Sennoside</v>
          </cell>
          <cell r="C9600" t="str">
            <v>Sennoside</v>
          </cell>
          <cell r="D9600" t="str">
            <v>Sennoside A&amp;B|Sennoside</v>
          </cell>
          <cell r="E9600" t="str">
            <v>C13940</v>
          </cell>
          <cell r="F9600" t="str">
            <v>C42H36O20</v>
          </cell>
          <cell r="G9600" t="str">
            <v>-2</v>
          </cell>
          <cell r="H9600" t="str">
            <v>-563.82</v>
          </cell>
          <cell r="I9600" t="str">
            <v>6.62157</v>
          </cell>
          <cell r="J9600" t="str">
            <v>860</v>
          </cell>
        </row>
        <row r="9601">
          <cell r="A9601" t="str">
            <v>cpd09734</v>
          </cell>
          <cell r="B9601" t="str">
            <v>2-Oxodecanoate</v>
          </cell>
          <cell r="C9601" t="str">
            <v>2-Oxodecanoate</v>
          </cell>
          <cell r="D9601" t="str">
            <v>2-Oxodecanoate|2-Oxodecanoic acid</v>
          </cell>
          <cell r="E9601" t="str">
            <v>C13945</v>
          </cell>
          <cell r="F9601" t="str">
            <v>C10H17O3</v>
          </cell>
          <cell r="G9601" t="str">
            <v>-1</v>
          </cell>
          <cell r="H9601" t="str">
            <v>-101.35</v>
          </cell>
          <cell r="I9601" t="str">
            <v>0.683977</v>
          </cell>
          <cell r="J9601" t="str">
            <v>185</v>
          </cell>
        </row>
        <row r="9602">
          <cell r="A9602" t="str">
            <v>cpd09735</v>
          </cell>
          <cell r="B9602" t="str">
            <v>2-Methoxy-6Z-hexadecenoate</v>
          </cell>
          <cell r="C9602" t="str">
            <v>2-Methoxy-6Z-hexadecenoate</v>
          </cell>
          <cell r="D9602" t="str">
            <v>(6Z)-2-Methoxyhexadecenoic acid|2-Methoxy-6Z-hexadecenoate|2-Methoxy-6Z-hexadecenoic acid</v>
          </cell>
          <cell r="E9602" t="str">
            <v>C13946</v>
          </cell>
          <cell r="F9602" t="str">
            <v>C17H31O3</v>
          </cell>
          <cell r="G9602" t="str">
            <v>-1</v>
          </cell>
          <cell r="H9602" t="str">
            <v>-65.1</v>
          </cell>
          <cell r="I9602" t="str">
            <v>1.19027</v>
          </cell>
          <cell r="J9602" t="str">
            <v>283</v>
          </cell>
        </row>
        <row r="9603">
          <cell r="A9603" t="str">
            <v>cpd09736</v>
          </cell>
          <cell r="B9603" t="str">
            <v>2-Methoxyhexadecanoate</v>
          </cell>
          <cell r="C9603" t="str">
            <v>2-Methoxyhexadecanoate</v>
          </cell>
          <cell r="D9603" t="str">
            <v>2-Methoxyhexadecanoate|2-Methoxyhexadecanoic acid</v>
          </cell>
          <cell r="E9603" t="str">
            <v>C13947</v>
          </cell>
          <cell r="F9603" t="str">
            <v>C17H33O3</v>
          </cell>
          <cell r="G9603" t="str">
            <v>-1</v>
          </cell>
          <cell r="H9603" t="str">
            <v>-87.46</v>
          </cell>
          <cell r="I9603" t="str">
            <v>1.246</v>
          </cell>
          <cell r="J9603" t="str">
            <v>285</v>
          </cell>
        </row>
        <row r="9604">
          <cell r="A9604" t="str">
            <v>cpd09737</v>
          </cell>
          <cell r="B9604" t="str">
            <v>16-Fluoropalmitic acid</v>
          </cell>
          <cell r="C9604" t="str">
            <v>16-Fluoropalmitic acid</v>
          </cell>
          <cell r="D9604" t="str">
            <v>16-Fluoropalmitic acid|16-Fluorohexadecanoic acid</v>
          </cell>
          <cell r="E9604" t="str">
            <v>C13948</v>
          </cell>
          <cell r="F9604" t="str">
            <v>C16H30O2F</v>
          </cell>
          <cell r="G9604" t="str">
            <v>-1</v>
          </cell>
          <cell r="H9604" t="str">
            <v>10000000</v>
          </cell>
          <cell r="I9604" t="str">
            <v>10000000</v>
          </cell>
          <cell r="J9604" t="str">
            <v>273</v>
          </cell>
        </row>
        <row r="9605">
          <cell r="A9605" t="str">
            <v>cpd09738</v>
          </cell>
          <cell r="B9605" t="str">
            <v>9-Chloro-10-hydroxypalmitate</v>
          </cell>
          <cell r="C9605" t="str">
            <v>9-Chloro-10-hydroxypalmitate</v>
          </cell>
          <cell r="D9605" t="str">
            <v>9-Chloro-10-hydroxypalmitate|9-Chloro-10-hydroxypalmitic acid|9-Chloro-10-hydroxyhexadecanoic acid</v>
          </cell>
          <cell r="E9605" t="str">
            <v>C13949</v>
          </cell>
          <cell r="F9605" t="str">
            <v>C16H30O3Cl</v>
          </cell>
          <cell r="G9605" t="str">
            <v>-1</v>
          </cell>
          <cell r="H9605" t="str">
            <v>-108.85</v>
          </cell>
          <cell r="I9605" t="str">
            <v>1.26641</v>
          </cell>
          <cell r="J9605" t="str">
            <v>305</v>
          </cell>
        </row>
        <row r="9606">
          <cell r="A9606" t="str">
            <v>cpd09739</v>
          </cell>
          <cell r="B9606" t="str">
            <v>UDP-N-acetyl-D-galactosaminuronic acid</v>
          </cell>
          <cell r="C9606" t="str">
            <v>uagnr</v>
          </cell>
          <cell r="D9606" t="str">
            <v>UDP-N-acetyl-D-galactosaminuronic acid</v>
          </cell>
          <cell r="E9606" t="str">
            <v>C13952</v>
          </cell>
          <cell r="F9606" t="str">
            <v>C17H22N3O18P2</v>
          </cell>
          <cell r="G9606" t="str">
            <v>-3</v>
          </cell>
          <cell r="H9606" t="str">
            <v>-800.12</v>
          </cell>
          <cell r="I9606" t="str">
            <v>3.2124</v>
          </cell>
          <cell r="J9606" t="str">
            <v>618</v>
          </cell>
        </row>
        <row r="9607">
          <cell r="A9607" t="str">
            <v>cpd09740</v>
          </cell>
          <cell r="B9607" t="str">
            <v>12-Nitro-9Z,12Z-octadecadienoate</v>
          </cell>
          <cell r="C9607" t="str">
            <v>12-Nitro-9Z,12Z-octadecadienoate</v>
          </cell>
          <cell r="D9607" t="str">
            <v>(9Z,12Z)-12-Nitrooctadeca-9,12-dienoic acid|12-Nitro-9Z,12Z-octadecadienoate|12-Nitro-9Z,12Z-octadecadienoic acid</v>
          </cell>
          <cell r="E9607" t="str">
            <v>C13958</v>
          </cell>
          <cell r="F9607" t="str">
            <v>C18H30NO4</v>
          </cell>
          <cell r="G9607" t="str">
            <v>-1</v>
          </cell>
          <cell r="H9607" t="str">
            <v>10000000</v>
          </cell>
          <cell r="I9607" t="str">
            <v>10000000</v>
          </cell>
          <cell r="J9607" t="str">
            <v>324</v>
          </cell>
        </row>
        <row r="9608">
          <cell r="A9608" t="str">
            <v>cpd09742</v>
          </cell>
          <cell r="B9608" t="str">
            <v>Chloramphenicol sodium succinate</v>
          </cell>
          <cell r="C9608" t="str">
            <v>Chloramphenicol sodium succinate</v>
          </cell>
          <cell r="D9608" t="str">
            <v>Chloramphenicol sodium succinate</v>
          </cell>
          <cell r="E9608" t="str">
            <v>C13962</v>
          </cell>
          <cell r="F9608" t="str">
            <v>Na</v>
          </cell>
          <cell r="G9608" t="str">
            <v>0</v>
          </cell>
          <cell r="H9608" t="str">
            <v>10000000</v>
          </cell>
          <cell r="I9608" t="str">
            <v>10000000</v>
          </cell>
          <cell r="J9608" t="str">
            <v>23</v>
          </cell>
        </row>
        <row r="9609">
          <cell r="A9609" t="str">
            <v>cpd09743</v>
          </cell>
          <cell r="B9609" t="str">
            <v>ML-236B</v>
          </cell>
          <cell r="C9609" t="str">
            <v>ML-236B</v>
          </cell>
          <cell r="D9609" t="str">
            <v>ML-236B|Compactin|Mevastatin</v>
          </cell>
          <cell r="E9609" t="str">
            <v>C13963</v>
          </cell>
          <cell r="F9609" t="str">
            <v>C23H34O5</v>
          </cell>
          <cell r="G9609" t="str">
            <v>0</v>
          </cell>
          <cell r="H9609" t="str">
            <v>-112.03</v>
          </cell>
          <cell r="I9609" t="str">
            <v>2.34617</v>
          </cell>
          <cell r="J9609" t="str">
            <v>390</v>
          </cell>
        </row>
        <row r="9610">
          <cell r="A9610" t="str">
            <v>cpd09744</v>
          </cell>
          <cell r="B9610" t="str">
            <v>Fosfomycin calcium</v>
          </cell>
          <cell r="C9610" t="str">
            <v>Fosfomycin calcium</v>
          </cell>
          <cell r="D9610" t="str">
            <v>Calcium phosphomycin|Fosfomycin calcium</v>
          </cell>
          <cell r="E9610" t="str">
            <v>C13964</v>
          </cell>
          <cell r="F9610" t="str">
            <v>C3H5O4P</v>
          </cell>
          <cell r="G9610" t="str">
            <v>-2</v>
          </cell>
          <cell r="H9610" t="str">
            <v>-221.17</v>
          </cell>
          <cell r="I9610" t="str">
            <v>1.9077</v>
          </cell>
          <cell r="J9610" t="str">
            <v>136</v>
          </cell>
        </row>
        <row r="9611">
          <cell r="A9611" t="str">
            <v>cpd09746</v>
          </cell>
          <cell r="B9611" t="str">
            <v>Carbenicillin sodium</v>
          </cell>
          <cell r="C9611" t="str">
            <v>Carbenicillin sodium</v>
          </cell>
          <cell r="D9611" t="str">
            <v>Carbenicillin disodium|Carbenicillin sodium</v>
          </cell>
          <cell r="E9611" t="str">
            <v>C13967</v>
          </cell>
          <cell r="F9611" t="str">
            <v>C17H16N2O6S</v>
          </cell>
          <cell r="G9611" t="str">
            <v>-2</v>
          </cell>
          <cell r="H9611" t="str">
            <v>-166.55</v>
          </cell>
          <cell r="I9611" t="str">
            <v>1.976</v>
          </cell>
          <cell r="J9611" t="str">
            <v>376</v>
          </cell>
        </row>
        <row r="9612">
          <cell r="A9612" t="str">
            <v>cpd09747</v>
          </cell>
          <cell r="B9612" t="str">
            <v>Cefamandole sodium</v>
          </cell>
          <cell r="C9612" t="str">
            <v>Cefamandole sodium</v>
          </cell>
          <cell r="D9612" t="str">
            <v>Cefamandole sodium</v>
          </cell>
          <cell r="E9612" t="str">
            <v>C13968</v>
          </cell>
          <cell r="F9612" t="str">
            <v>Na</v>
          </cell>
          <cell r="G9612" t="str">
            <v>0</v>
          </cell>
          <cell r="H9612" t="str">
            <v>10000000</v>
          </cell>
          <cell r="I9612" t="str">
            <v>10000000</v>
          </cell>
          <cell r="J9612" t="str">
            <v>23</v>
          </cell>
        </row>
        <row r="9613">
          <cell r="A9613" t="str">
            <v>cpd09749</v>
          </cell>
          <cell r="B9613" t="str">
            <v>Meticillin sodium</v>
          </cell>
          <cell r="C9613" t="str">
            <v>Meticillin sodium</v>
          </cell>
          <cell r="D9613" t="str">
            <v>Sodium methicillin monohydrate|Meticillin sodium|Methicillin sodium</v>
          </cell>
          <cell r="E9613" t="str">
            <v>C13973</v>
          </cell>
          <cell r="F9613" t="str">
            <v>C17H19N2O6S</v>
          </cell>
          <cell r="G9613" t="str">
            <v>-1</v>
          </cell>
          <cell r="H9613" t="str">
            <v>-139.74</v>
          </cell>
          <cell r="I9613" t="str">
            <v>2.27406</v>
          </cell>
          <cell r="J9613" t="str">
            <v>379</v>
          </cell>
        </row>
        <row r="9614">
          <cell r="A9614" t="str">
            <v>cpd09750</v>
          </cell>
          <cell r="B9614" t="str">
            <v>Carfecillin sodium</v>
          </cell>
          <cell r="C9614" t="str">
            <v>Carfecillin sodium</v>
          </cell>
          <cell r="D9614" t="str">
            <v>Carbenicillin phenyl sodium|Carfecillin sodium</v>
          </cell>
          <cell r="E9614" t="str">
            <v>C13976</v>
          </cell>
          <cell r="F9614" t="str">
            <v>Na</v>
          </cell>
          <cell r="G9614" t="str">
            <v>0</v>
          </cell>
          <cell r="H9614" t="str">
            <v>10000000</v>
          </cell>
          <cell r="I9614" t="str">
            <v>10000000</v>
          </cell>
          <cell r="J9614" t="str">
            <v>23</v>
          </cell>
        </row>
        <row r="9615">
          <cell r="A9615" t="str">
            <v>cpd09751</v>
          </cell>
          <cell r="B9615" t="str">
            <v>Talampicillin hydrochloride</v>
          </cell>
          <cell r="C9615" t="str">
            <v>Talampicillin hydrochloride</v>
          </cell>
          <cell r="D9615" t="str">
            <v>Talampicillin hydrochloride</v>
          </cell>
          <cell r="E9615" t="str">
            <v>C13978</v>
          </cell>
          <cell r="F9615" t="str">
            <v>C24H23N3O6S</v>
          </cell>
          <cell r="G9615" t="str">
            <v>0</v>
          </cell>
          <cell r="H9615" t="str">
            <v>-108.06</v>
          </cell>
          <cell r="I9615" t="str">
            <v>2.76698</v>
          </cell>
          <cell r="J9615" t="str">
            <v>481</v>
          </cell>
        </row>
        <row r="9616">
          <cell r="A9616" t="str">
            <v>cpd09752</v>
          </cell>
          <cell r="B9616" t="str">
            <v>Hetacillin potassium</v>
          </cell>
          <cell r="C9616" t="str">
            <v>Hetacillin potassium</v>
          </cell>
          <cell r="D9616" t="str">
            <v>Hetacillin potassium</v>
          </cell>
          <cell r="E9616" t="str">
            <v>C13980</v>
          </cell>
          <cell r="F9616" t="str">
            <v>C19H22N3O4S</v>
          </cell>
          <cell r="G9616" t="str">
            <v>-1</v>
          </cell>
          <cell r="H9616" t="str">
            <v>-67.74</v>
          </cell>
          <cell r="I9616" t="str">
            <v>2.31757</v>
          </cell>
          <cell r="J9616" t="str">
            <v>388</v>
          </cell>
        </row>
        <row r="9617">
          <cell r="A9617" t="str">
            <v>cpd09753</v>
          </cell>
          <cell r="B9617" t="str">
            <v>Ciprofloxacin hydrochloride</v>
          </cell>
          <cell r="C9617" t="str">
            <v>Ciprofloxacin hydrochloride</v>
          </cell>
          <cell r="D9617" t="str">
            <v>Ciprofloxacin hydrochloride monohydrate|Ciprofloxacin hydrochloride</v>
          </cell>
          <cell r="E9617" t="str">
            <v>C13993</v>
          </cell>
          <cell r="F9617" t="str">
            <v>C17H17N3O3F</v>
          </cell>
          <cell r="G9617" t="str">
            <v>-1</v>
          </cell>
          <cell r="H9617" t="str">
            <v>-14.69</v>
          </cell>
          <cell r="I9617" t="str">
            <v>3.29381</v>
          </cell>
          <cell r="J9617" t="str">
            <v>330</v>
          </cell>
        </row>
        <row r="9618">
          <cell r="A9618" t="str">
            <v>cpd09754</v>
          </cell>
          <cell r="B9618" t="str">
            <v>Sulbactam sodium</v>
          </cell>
          <cell r="C9618" t="str">
            <v>Sulbactam sodium</v>
          </cell>
          <cell r="D9618" t="str">
            <v>Sulbactam sodium</v>
          </cell>
          <cell r="E9618" t="str">
            <v>C14001</v>
          </cell>
          <cell r="F9618" t="str">
            <v>Na</v>
          </cell>
          <cell r="G9618" t="str">
            <v>0</v>
          </cell>
          <cell r="H9618" t="str">
            <v>10000000</v>
          </cell>
          <cell r="I9618" t="str">
            <v>10000000</v>
          </cell>
          <cell r="J9618" t="str">
            <v>23</v>
          </cell>
        </row>
        <row r="9619">
          <cell r="A9619" t="str">
            <v>cpd09755</v>
          </cell>
          <cell r="B9619" t="str">
            <v>Lincomycin hydrochloride</v>
          </cell>
          <cell r="C9619" t="str">
            <v>Lincomycin hydrochloride</v>
          </cell>
          <cell r="D9619" t="str">
            <v>Lincomycin hydrochloride monohydrate|Lincomycin hydrochloride</v>
          </cell>
          <cell r="E9619" t="str">
            <v>C14002</v>
          </cell>
          <cell r="F9619" t="str">
            <v>C18H34N2O6S</v>
          </cell>
          <cell r="G9619" t="str">
            <v>0</v>
          </cell>
          <cell r="H9619" t="str">
            <v>-164.89</v>
          </cell>
          <cell r="I9619" t="str">
            <v>2.29333</v>
          </cell>
          <cell r="J9619" t="str">
            <v>406</v>
          </cell>
        </row>
        <row r="9620">
          <cell r="A9620" t="str">
            <v>cpd09756</v>
          </cell>
          <cell r="B9620" t="str">
            <v>Ropivacaine hydrochloride</v>
          </cell>
          <cell r="C9620" t="str">
            <v>Ropivacaine hydrochloride</v>
          </cell>
          <cell r="D9620" t="str">
            <v>Ropivacaine hydrochloride</v>
          </cell>
          <cell r="E9620" t="str">
            <v/>
          </cell>
          <cell r="F9620" t="str">
            <v>C17H26N2O</v>
          </cell>
          <cell r="G9620" t="str">
            <v>0</v>
          </cell>
          <cell r="H9620" t="str">
            <v>35.39</v>
          </cell>
          <cell r="I9620" t="str">
            <v>1.73873</v>
          </cell>
          <cell r="J9620" t="str">
            <v>274</v>
          </cell>
        </row>
        <row r="9621">
          <cell r="A9621" t="str">
            <v>cpd09758</v>
          </cell>
          <cell r="B9621" t="str">
            <v>Cefotetan sodium</v>
          </cell>
          <cell r="C9621" t="str">
            <v>Cefotetan sodium</v>
          </cell>
          <cell r="D9621" t="str">
            <v>Cefotetan sodium|Cefotetan disodium</v>
          </cell>
          <cell r="E9621" t="str">
            <v>C14007</v>
          </cell>
          <cell r="F9621" t="str">
            <v>C17H15N7O8S4</v>
          </cell>
          <cell r="G9621" t="str">
            <v>-2</v>
          </cell>
          <cell r="H9621" t="str">
            <v>-146.01</v>
          </cell>
          <cell r="I9621" t="str">
            <v>4.28397</v>
          </cell>
          <cell r="J9621" t="str">
            <v>573</v>
          </cell>
        </row>
        <row r="9622">
          <cell r="A9622" t="str">
            <v>cpd09759</v>
          </cell>
          <cell r="B9622" t="str">
            <v>Cloxacillin sodium</v>
          </cell>
          <cell r="C9622" t="str">
            <v>Cloxacillin sodium</v>
          </cell>
          <cell r="D9622" t="str">
            <v>Cloxacillin sodium|Sodium cloxacillin monohydrate</v>
          </cell>
          <cell r="E9622" t="str">
            <v>C14010</v>
          </cell>
          <cell r="F9622" t="str">
            <v>C19H17N3O5SCl</v>
          </cell>
          <cell r="G9622" t="str">
            <v>-1</v>
          </cell>
          <cell r="H9622" t="str">
            <v>-98.37</v>
          </cell>
          <cell r="I9622" t="str">
            <v>2.58589</v>
          </cell>
          <cell r="J9622" t="str">
            <v>434</v>
          </cell>
        </row>
        <row r="9623">
          <cell r="A9623" t="str">
            <v>cpd09760</v>
          </cell>
          <cell r="B9623" t="str">
            <v>FK 037</v>
          </cell>
          <cell r="C9623" t="str">
            <v>FK 037</v>
          </cell>
          <cell r="D9623" t="str">
            <v>FK 037|Cefoselis sulfate</v>
          </cell>
          <cell r="E9623" t="str">
            <v/>
          </cell>
          <cell r="F9623" t="str">
            <v>C19H22N8O10S3</v>
          </cell>
          <cell r="G9623" t="str">
            <v>-2</v>
          </cell>
          <cell r="H9623" t="str">
            <v>-154.233</v>
          </cell>
          <cell r="I9623" t="str">
            <v>8.16771</v>
          </cell>
          <cell r="J9623" t="str">
            <v>618</v>
          </cell>
        </row>
        <row r="9624">
          <cell r="A9624" t="str">
            <v>cpd09761</v>
          </cell>
          <cell r="B9624" t="str">
            <v>Diphenhydramine salicylate</v>
          </cell>
          <cell r="C9624" t="str">
            <v>Diphenhydramine salicylate</v>
          </cell>
          <cell r="D9624" t="str">
            <v>Diphenhydramine salicylate</v>
          </cell>
          <cell r="E9624" t="str">
            <v>C14015</v>
          </cell>
          <cell r="F9624" t="str">
            <v>C24H26NO4</v>
          </cell>
          <cell r="G9624" t="str">
            <v>-1</v>
          </cell>
          <cell r="H9624" t="str">
            <v>40.17</v>
          </cell>
          <cell r="I9624" t="str">
            <v>3.89431</v>
          </cell>
          <cell r="J9624" t="str">
            <v>392</v>
          </cell>
        </row>
        <row r="9625">
          <cell r="A9625" t="str">
            <v>cpd09762</v>
          </cell>
          <cell r="B9625" t="str">
            <v>Aerugipen</v>
          </cell>
          <cell r="C9625" t="str">
            <v>Aerugipen</v>
          </cell>
          <cell r="D9625" t="str">
            <v>Aerugipen|Ticarcillin disodium</v>
          </cell>
          <cell r="E9625" t="str">
            <v>C14021</v>
          </cell>
          <cell r="F9625" t="str">
            <v>C15H14N2O6S2</v>
          </cell>
          <cell r="G9625" t="str">
            <v>-2</v>
          </cell>
          <cell r="H9625" t="str">
            <v>-162.3</v>
          </cell>
          <cell r="I9625" t="str">
            <v>2.41173</v>
          </cell>
          <cell r="J9625" t="str">
            <v>382</v>
          </cell>
        </row>
        <row r="9626">
          <cell r="A9626" t="str">
            <v>cpd09763</v>
          </cell>
          <cell r="B9626" t="str">
            <v>Aminosalicylate calcium</v>
          </cell>
          <cell r="C9626" t="str">
            <v>Aminosalicylate calcium</v>
          </cell>
          <cell r="D9626" t="str">
            <v>Aminosalicylate calcium|Calcium p-aminosalicylate</v>
          </cell>
          <cell r="E9626" t="str">
            <v/>
          </cell>
          <cell r="F9626" t="str">
            <v>C14H12N2O6</v>
          </cell>
          <cell r="G9626" t="str">
            <v>-2</v>
          </cell>
          <cell r="H9626" t="str">
            <v>-141.54</v>
          </cell>
          <cell r="I9626" t="str">
            <v>2.31276</v>
          </cell>
          <cell r="J9626" t="str">
            <v>304</v>
          </cell>
        </row>
        <row r="9627">
          <cell r="A9627" t="str">
            <v>cpd09764</v>
          </cell>
          <cell r="B9627" t="str">
            <v>Trimipramine maleate</v>
          </cell>
          <cell r="C9627" t="str">
            <v>Trimipramine maleate</v>
          </cell>
          <cell r="D9627" t="str">
            <v>Trimipramine maleate</v>
          </cell>
          <cell r="E9627" t="str">
            <v>C14029</v>
          </cell>
          <cell r="F9627" t="str">
            <v>C24H28N2O4</v>
          </cell>
          <cell r="G9627" t="str">
            <v>-2</v>
          </cell>
          <cell r="H9627" t="str">
            <v>41.99</v>
          </cell>
          <cell r="I9627" t="str">
            <v>4.51577</v>
          </cell>
          <cell r="J9627" t="str">
            <v>408</v>
          </cell>
        </row>
        <row r="9628">
          <cell r="A9628" t="str">
            <v>cpd09765</v>
          </cell>
          <cell r="B9628" t="str">
            <v>Piperacillin</v>
          </cell>
          <cell r="C9628" t="str">
            <v>Piperacillin</v>
          </cell>
          <cell r="D9628" t="str">
            <v>Piperacillin anhydrous|Piperacillin</v>
          </cell>
          <cell r="E9628" t="str">
            <v>C14034</v>
          </cell>
          <cell r="F9628" t="str">
            <v>C23H26N5O7S</v>
          </cell>
          <cell r="G9628" t="str">
            <v>-1</v>
          </cell>
          <cell r="H9628" t="str">
            <v>-153.46</v>
          </cell>
          <cell r="I9628" t="str">
            <v>3.02102</v>
          </cell>
          <cell r="J9628" t="str">
            <v>516</v>
          </cell>
        </row>
        <row r="9629">
          <cell r="A9629" t="str">
            <v>cpd09766</v>
          </cell>
          <cell r="B9629" t="str">
            <v>Vinylidene chloride</v>
          </cell>
          <cell r="C9629" t="str">
            <v>Vinylidene chloride</v>
          </cell>
          <cell r="D9629" t="str">
            <v>Vinylidene chloride|1,1-Dichloroethylene</v>
          </cell>
          <cell r="E9629" t="str">
            <v>C14039</v>
          </cell>
          <cell r="F9629" t="str">
            <v>C2H2Cl2</v>
          </cell>
          <cell r="G9629" t="str">
            <v>0</v>
          </cell>
          <cell r="H9629" t="str">
            <v>8.21</v>
          </cell>
          <cell r="I9629" t="str">
            <v>1.02732</v>
          </cell>
          <cell r="J9629" t="str">
            <v>96</v>
          </cell>
        </row>
        <row r="9630">
          <cell r="A9630" t="str">
            <v>cpd09767</v>
          </cell>
          <cell r="B9630" t="str">
            <v>1-Nitronaphthalene</v>
          </cell>
          <cell r="C9630" t="str">
            <v>1-Nitronaphthalene</v>
          </cell>
          <cell r="D9630" t="str">
            <v>1-Nitronaphthalene</v>
          </cell>
          <cell r="E9630" t="str">
            <v>C14040</v>
          </cell>
          <cell r="F9630" t="str">
            <v>C10H7NO2</v>
          </cell>
          <cell r="G9630" t="str">
            <v>0</v>
          </cell>
          <cell r="H9630" t="str">
            <v>10000000</v>
          </cell>
          <cell r="I9630" t="str">
            <v>10000000</v>
          </cell>
          <cell r="J9630" t="str">
            <v>173</v>
          </cell>
        </row>
        <row r="9631">
          <cell r="A9631" t="str">
            <v>cpd09768</v>
          </cell>
          <cell r="B9631" t="str">
            <v>ML-236C</v>
          </cell>
          <cell r="C9631" t="str">
            <v>ML-236C</v>
          </cell>
          <cell r="D9631" t="str">
            <v>ML-236C</v>
          </cell>
          <cell r="E9631" t="str">
            <v>C14043</v>
          </cell>
          <cell r="F9631" t="str">
            <v>C18H26O3</v>
          </cell>
          <cell r="G9631" t="str">
            <v>0</v>
          </cell>
          <cell r="H9631" t="str">
            <v>-37.79</v>
          </cell>
          <cell r="I9631" t="str">
            <v>2.30187</v>
          </cell>
          <cell r="J9631" t="str">
            <v>290</v>
          </cell>
        </row>
        <row r="9632">
          <cell r="A9632" t="str">
            <v>cpd09769</v>
          </cell>
          <cell r="B9632" t="str">
            <v>C25-Allenic-apo-aldehyde</v>
          </cell>
          <cell r="C9632" t="str">
            <v>C25-Allenic-apo-aldehyde</v>
          </cell>
          <cell r="D9632" t="str">
            <v>C25-Allenic-apo-aldehyde</v>
          </cell>
          <cell r="E9632" t="str">
            <v>C14044</v>
          </cell>
          <cell r="F9632" t="str">
            <v>C25H34O3</v>
          </cell>
          <cell r="G9632" t="str">
            <v>0</v>
          </cell>
          <cell r="H9632" t="str">
            <v>10000000</v>
          </cell>
          <cell r="I9632" t="str">
            <v>10000000</v>
          </cell>
          <cell r="J9632" t="str">
            <v>382</v>
          </cell>
        </row>
        <row r="9633">
          <cell r="A9633" t="str">
            <v>cpd09770</v>
          </cell>
          <cell r="B9633" t="str">
            <v>C25-Epoxy-apo-aldehyde</v>
          </cell>
          <cell r="C9633" t="str">
            <v>C25-Epoxy-apo-aldehyde</v>
          </cell>
          <cell r="D9633" t="str">
            <v>C25-Epoxy-apo-aldehyde</v>
          </cell>
          <cell r="E9633" t="str">
            <v>C14045</v>
          </cell>
          <cell r="F9633" t="str">
            <v>C25H34O3</v>
          </cell>
          <cell r="G9633" t="str">
            <v>0</v>
          </cell>
          <cell r="H9633" t="str">
            <v>31.24</v>
          </cell>
          <cell r="I9633" t="str">
            <v>7.17606</v>
          </cell>
          <cell r="J9633" t="str">
            <v>382</v>
          </cell>
        </row>
        <row r="9634">
          <cell r="A9634" t="str">
            <v>cpd09771</v>
          </cell>
          <cell r="B9634" t="str">
            <v>9,10-Dihydroergocornine methanesulfonate</v>
          </cell>
          <cell r="C9634" t="str">
            <v>9,10-Dihydroergocornine methanesulfonate</v>
          </cell>
          <cell r="D9634" t="str">
            <v>9,10-Dihydroergocornine methanesulfonate</v>
          </cell>
          <cell r="E9634" t="str">
            <v>C14053</v>
          </cell>
          <cell r="F9634" t="str">
            <v>C32H44N5O8S</v>
          </cell>
          <cell r="G9634" t="str">
            <v>-1</v>
          </cell>
          <cell r="H9634" t="str">
            <v>10000000</v>
          </cell>
          <cell r="I9634" t="str">
            <v>10000000</v>
          </cell>
          <cell r="J9634" t="str">
            <v>658</v>
          </cell>
        </row>
        <row r="9635">
          <cell r="A9635" t="str">
            <v>cpd09772</v>
          </cell>
          <cell r="B9635" t="str">
            <v>Dihydro-beta-ergocryptine mesylate</v>
          </cell>
          <cell r="C9635" t="str">
            <v>Dihydro-beta-ergocryptine mesylate</v>
          </cell>
          <cell r="D9635" t="str">
            <v>Dihydro-beta-ergocryptine mesylate</v>
          </cell>
          <cell r="E9635" t="str">
            <v>C14054</v>
          </cell>
          <cell r="F9635" t="str">
            <v>C33H46N5O8S</v>
          </cell>
          <cell r="G9635" t="str">
            <v>-1</v>
          </cell>
          <cell r="H9635" t="str">
            <v>10000000</v>
          </cell>
          <cell r="I9635" t="str">
            <v>10000000</v>
          </cell>
          <cell r="J9635" t="str">
            <v>672</v>
          </cell>
        </row>
        <row r="9636">
          <cell r="A9636" t="str">
            <v>cpd09773</v>
          </cell>
          <cell r="B9636" t="str">
            <v>Leucomycin A1</v>
          </cell>
          <cell r="C9636" t="str">
            <v>Leucomycin A1</v>
          </cell>
          <cell r="D9636" t="str">
            <v>Leucomycin A1</v>
          </cell>
          <cell r="E9636" t="str">
            <v>C14056</v>
          </cell>
          <cell r="F9636" t="str">
            <v>C40H68NO14</v>
          </cell>
          <cell r="G9636" t="str">
            <v>1</v>
          </cell>
          <cell r="H9636" t="str">
            <v>10000000</v>
          </cell>
          <cell r="I9636" t="str">
            <v>10000000</v>
          </cell>
          <cell r="J9636" t="str">
            <v>786</v>
          </cell>
        </row>
        <row r="9637">
          <cell r="A9637" t="str">
            <v>cpd09774</v>
          </cell>
          <cell r="B9637" t="str">
            <v>Leucomycin A4</v>
          </cell>
          <cell r="C9637" t="str">
            <v>Leucomycin A4</v>
          </cell>
          <cell r="D9637" t="str">
            <v>Leucomycin A4</v>
          </cell>
          <cell r="E9637" t="str">
            <v>C14057</v>
          </cell>
          <cell r="F9637" t="str">
            <v>C41H68NO15</v>
          </cell>
          <cell r="G9637" t="str">
            <v>1</v>
          </cell>
          <cell r="H9637" t="str">
            <v>10000000</v>
          </cell>
          <cell r="I9637" t="str">
            <v>10000000</v>
          </cell>
          <cell r="J9637" t="str">
            <v>814</v>
          </cell>
        </row>
        <row r="9638">
          <cell r="A9638" t="str">
            <v>cpd09775</v>
          </cell>
          <cell r="B9638" t="str">
            <v>Leucomycin A5</v>
          </cell>
          <cell r="C9638" t="str">
            <v>Leucomycin A5</v>
          </cell>
          <cell r="D9638" t="str">
            <v>Leucomycin A5</v>
          </cell>
          <cell r="E9638" t="str">
            <v>C14058</v>
          </cell>
          <cell r="F9638" t="str">
            <v>C39H66NO14</v>
          </cell>
          <cell r="G9638" t="str">
            <v>1</v>
          </cell>
          <cell r="H9638" t="str">
            <v>10000000</v>
          </cell>
          <cell r="I9638" t="str">
            <v>10000000</v>
          </cell>
          <cell r="J9638" t="str">
            <v>772</v>
          </cell>
        </row>
        <row r="9639">
          <cell r="A9639" t="str">
            <v>cpd09776</v>
          </cell>
          <cell r="B9639" t="str">
            <v>Leucomycin A6</v>
          </cell>
          <cell r="C9639" t="str">
            <v>Leucomycin A6</v>
          </cell>
          <cell r="D9639" t="str">
            <v>Leucomycin A6</v>
          </cell>
          <cell r="E9639" t="str">
            <v>C14059</v>
          </cell>
          <cell r="F9639" t="str">
            <v>C40H66NO15</v>
          </cell>
          <cell r="G9639" t="str">
            <v>1</v>
          </cell>
          <cell r="H9639" t="str">
            <v>10000000</v>
          </cell>
          <cell r="I9639" t="str">
            <v>10000000</v>
          </cell>
          <cell r="J9639" t="str">
            <v>800</v>
          </cell>
        </row>
        <row r="9640">
          <cell r="A9640" t="str">
            <v>cpd09777</v>
          </cell>
          <cell r="B9640" t="str">
            <v>Leucomycin A7</v>
          </cell>
          <cell r="C9640" t="str">
            <v>Leucomycin A7</v>
          </cell>
          <cell r="D9640" t="str">
            <v>Leucomycin A7</v>
          </cell>
          <cell r="E9640" t="str">
            <v>C14060</v>
          </cell>
          <cell r="F9640" t="str">
            <v>C38H64NO14</v>
          </cell>
          <cell r="G9640" t="str">
            <v>1</v>
          </cell>
          <cell r="H9640" t="str">
            <v>10000000</v>
          </cell>
          <cell r="I9640" t="str">
            <v>10000000</v>
          </cell>
          <cell r="J9640" t="str">
            <v>758</v>
          </cell>
        </row>
        <row r="9641">
          <cell r="A9641" t="str">
            <v>cpd09778</v>
          </cell>
          <cell r="B9641" t="str">
            <v>Leucomycin A8</v>
          </cell>
          <cell r="C9641" t="str">
            <v>Leucomycin A8</v>
          </cell>
          <cell r="D9641" t="str">
            <v>Leucomycin A8</v>
          </cell>
          <cell r="E9641" t="str">
            <v>C14061</v>
          </cell>
          <cell r="F9641" t="str">
            <v>C39H64NO15</v>
          </cell>
          <cell r="G9641" t="str">
            <v>1</v>
          </cell>
          <cell r="H9641" t="str">
            <v>10000000</v>
          </cell>
          <cell r="I9641" t="str">
            <v>10000000</v>
          </cell>
          <cell r="J9641" t="str">
            <v>786</v>
          </cell>
        </row>
        <row r="9642">
          <cell r="A9642" t="str">
            <v>cpd09779</v>
          </cell>
          <cell r="B9642" t="str">
            <v>Leucomycin A9</v>
          </cell>
          <cell r="C9642" t="str">
            <v>Leucomycin A9</v>
          </cell>
          <cell r="D9642" t="str">
            <v>Leucomycin A9</v>
          </cell>
          <cell r="E9642" t="str">
            <v>C14062</v>
          </cell>
          <cell r="F9642" t="str">
            <v>C37H62NO14</v>
          </cell>
          <cell r="G9642" t="str">
            <v>1</v>
          </cell>
          <cell r="H9642" t="str">
            <v>10000000</v>
          </cell>
          <cell r="I9642" t="str">
            <v>10000000</v>
          </cell>
          <cell r="J9642" t="str">
            <v>744</v>
          </cell>
        </row>
        <row r="9643">
          <cell r="A9643" t="str">
            <v>cpd09780</v>
          </cell>
          <cell r="B9643" t="str">
            <v>Leucomycin A13</v>
          </cell>
          <cell r="C9643" t="str">
            <v>Leucomycin A13</v>
          </cell>
          <cell r="D9643" t="str">
            <v>Leucomycin A13</v>
          </cell>
          <cell r="E9643" t="str">
            <v>C14063</v>
          </cell>
          <cell r="F9643" t="str">
            <v>C41H70NO14</v>
          </cell>
          <cell r="G9643" t="str">
            <v>1</v>
          </cell>
          <cell r="H9643" t="str">
            <v>10000000</v>
          </cell>
          <cell r="I9643" t="str">
            <v>10000000</v>
          </cell>
          <cell r="J9643" t="str">
            <v>800</v>
          </cell>
        </row>
        <row r="9644">
          <cell r="A9644" t="str">
            <v>cpd09781</v>
          </cell>
          <cell r="B9644" t="str">
            <v>Phthalocyanine</v>
          </cell>
          <cell r="C9644" t="str">
            <v>Phthalocyanine</v>
          </cell>
          <cell r="D9644" t="str">
            <v>Pigment blue 16|29H,31H-Phthalocyanine|Phthalocyanine</v>
          </cell>
          <cell r="E9644" t="str">
            <v>C14077</v>
          </cell>
          <cell r="F9644" t="str">
            <v>C32H18N8</v>
          </cell>
          <cell r="G9644" t="str">
            <v>0</v>
          </cell>
          <cell r="H9644" t="str">
            <v>10000000</v>
          </cell>
          <cell r="I9644" t="str">
            <v>10000000</v>
          </cell>
          <cell r="J9644" t="str">
            <v>514</v>
          </cell>
        </row>
        <row r="9645">
          <cell r="A9645" t="str">
            <v>cpd09782</v>
          </cell>
          <cell r="B9645" t="str">
            <v>Congo red</v>
          </cell>
          <cell r="C9645" t="str">
            <v>Congo red</v>
          </cell>
          <cell r="D9645" t="str">
            <v>Sodium diphenyldiazo-bis-alpha-naphthylaminesulfonate|Direct red 28|Congo red</v>
          </cell>
          <cell r="E9645" t="str">
            <v>C14078</v>
          </cell>
          <cell r="F9645" t="str">
            <v>C32H22N6O6S2</v>
          </cell>
          <cell r="G9645" t="str">
            <v>-2</v>
          </cell>
          <cell r="H9645" t="str">
            <v>-20.883</v>
          </cell>
          <cell r="I9645" t="str">
            <v>13.8731</v>
          </cell>
          <cell r="J9645" t="str">
            <v>650</v>
          </cell>
        </row>
        <row r="9646">
          <cell r="A9646" t="str">
            <v>cpd09783</v>
          </cell>
          <cell r="B9646" t="str">
            <v>(-)-Catechin</v>
          </cell>
          <cell r="C9646" t="str">
            <v>(-)-Catechin</v>
          </cell>
          <cell r="D9646" t="str">
            <v>(-)-Catechin</v>
          </cell>
          <cell r="E9646" t="str">
            <v>C17590|C14079</v>
          </cell>
          <cell r="F9646" t="str">
            <v>C15H14O6</v>
          </cell>
          <cell r="G9646" t="str">
            <v>0</v>
          </cell>
          <cell r="H9646" t="str">
            <v>-158.3</v>
          </cell>
          <cell r="I9646" t="str">
            <v>2.42596</v>
          </cell>
          <cell r="J9646" t="str">
            <v>290</v>
          </cell>
        </row>
        <row r="9647">
          <cell r="A9647" t="str">
            <v>cpd09784</v>
          </cell>
          <cell r="B9647" t="str">
            <v>CBS 113A</v>
          </cell>
          <cell r="C9647" t="str">
            <v>CBS 113A</v>
          </cell>
          <cell r="D9647" t="str">
            <v>CBS 113A</v>
          </cell>
          <cell r="E9647" t="str">
            <v>C14081</v>
          </cell>
          <cell r="F9647" t="str">
            <v>C10H10N2OS</v>
          </cell>
          <cell r="G9647" t="str">
            <v>0</v>
          </cell>
          <cell r="H9647" t="str">
            <v>32.55</v>
          </cell>
          <cell r="I9647" t="str">
            <v>1.66468</v>
          </cell>
          <cell r="J9647" t="str">
            <v>206</v>
          </cell>
        </row>
        <row r="9648">
          <cell r="A9648" t="str">
            <v>cpd09785</v>
          </cell>
          <cell r="B9648" t="str">
            <v>1-Methylnaphthalene</v>
          </cell>
          <cell r="C9648" t="str">
            <v>1-Methylnaphthalene</v>
          </cell>
          <cell r="D9648" t="str">
            <v>alpha-Methylnaphthalene|1-Methylnaphthalene</v>
          </cell>
          <cell r="E9648" t="str">
            <v>C14082</v>
          </cell>
          <cell r="F9648" t="str">
            <v>C11H10</v>
          </cell>
          <cell r="G9648" t="str">
            <v>0</v>
          </cell>
          <cell r="H9648" t="str">
            <v>41.441</v>
          </cell>
          <cell r="I9648" t="str">
            <v>2.29857</v>
          </cell>
          <cell r="J9648" t="str">
            <v>142</v>
          </cell>
        </row>
        <row r="9649">
          <cell r="A9649" t="str">
            <v>cpd09786</v>
          </cell>
          <cell r="B9649" t="str">
            <v>cis-1,2-Dihydroxy-1,2-dihydro-8-methylnaphthalene</v>
          </cell>
          <cell r="C9649" t="str">
            <v>cis-1,2-Dihydroxy-1,2-dihydro-8-methylnaphthalene</v>
          </cell>
          <cell r="D9649" t="str">
            <v>cis-1,2-Dihydroxy-1,2-dihydro-8-methylnaphthalene</v>
          </cell>
          <cell r="E9649" t="str">
            <v>C14083</v>
          </cell>
          <cell r="F9649" t="str">
            <v>C11H12O2</v>
          </cell>
          <cell r="G9649" t="str">
            <v>0</v>
          </cell>
          <cell r="H9649" t="str">
            <v>-29.59</v>
          </cell>
          <cell r="I9649" t="str">
            <v>1.59192</v>
          </cell>
          <cell r="J9649" t="str">
            <v>176</v>
          </cell>
        </row>
        <row r="9650">
          <cell r="A9650" t="str">
            <v>cpd09787</v>
          </cell>
          <cell r="B9650" t="str">
            <v>1,2-Dihydroxy-8-methylnaphthalene</v>
          </cell>
          <cell r="C9650" t="str">
            <v>1,2-Dihydroxy-8-methylnaphthalene</v>
          </cell>
          <cell r="D9650" t="str">
            <v>1,2-Dihydroxy-8-methylnaphthalene</v>
          </cell>
          <cell r="E9650" t="str">
            <v>C14084</v>
          </cell>
          <cell r="F9650" t="str">
            <v>C11H10O2</v>
          </cell>
          <cell r="G9650" t="str">
            <v>0</v>
          </cell>
          <cell r="H9650" t="str">
            <v>-41.199</v>
          </cell>
          <cell r="I9650" t="str">
            <v>2.21326</v>
          </cell>
          <cell r="J9650" t="str">
            <v>174</v>
          </cell>
        </row>
        <row r="9651">
          <cell r="A9651" t="str">
            <v>cpd09788</v>
          </cell>
          <cell r="B9651" t="str">
            <v>2-Hydroxy-8-methylchromene-2-carboxylate</v>
          </cell>
          <cell r="C9651" t="str">
            <v>2-Hydroxy-8-methylchromene-2-carboxylate</v>
          </cell>
          <cell r="D9651" t="str">
            <v>2-Hydroxy-8-methylchromene-2-carboxylate</v>
          </cell>
          <cell r="E9651" t="str">
            <v>C14085</v>
          </cell>
          <cell r="F9651" t="str">
            <v>C11H9O4</v>
          </cell>
          <cell r="G9651" t="str">
            <v>-1</v>
          </cell>
          <cell r="H9651" t="str">
            <v>-110.3</v>
          </cell>
          <cell r="I9651" t="str">
            <v>1.81722</v>
          </cell>
          <cell r="J9651" t="str">
            <v>205</v>
          </cell>
        </row>
        <row r="9652">
          <cell r="A9652" t="str">
            <v>cpd09789</v>
          </cell>
          <cell r="B9652" t="str">
            <v>2-Hydroxy-3-methylbenzalpyruvate</v>
          </cell>
          <cell r="C9652" t="str">
            <v>2-Hydroxy-3-methylbenzalpyruvate</v>
          </cell>
          <cell r="D9652" t="str">
            <v>2-Hydroxy-3-methylbenzalpyruvate</v>
          </cell>
          <cell r="E9652" t="str">
            <v>C14086</v>
          </cell>
          <cell r="F9652" t="str">
            <v>C11H9O4</v>
          </cell>
          <cell r="G9652" t="str">
            <v>-1</v>
          </cell>
          <cell r="H9652" t="str">
            <v>-99.32</v>
          </cell>
          <cell r="I9652" t="str">
            <v>1.27929</v>
          </cell>
          <cell r="J9652" t="str">
            <v>205</v>
          </cell>
        </row>
        <row r="9653">
          <cell r="A9653" t="str">
            <v>cpd09790</v>
          </cell>
          <cell r="B9653" t="str">
            <v>3-Methylsalicylaldehyde</v>
          </cell>
          <cell r="C9653" t="str">
            <v>3-Methylsalicylaldehyde</v>
          </cell>
          <cell r="D9653" t="str">
            <v>2-Hydroxy-3-methylbenzaldehyde|3-Methylsalicylaldehyde</v>
          </cell>
          <cell r="E9653" t="str">
            <v>C14087</v>
          </cell>
          <cell r="F9653" t="str">
            <v>C8H8O2</v>
          </cell>
          <cell r="G9653" t="str">
            <v>0</v>
          </cell>
          <cell r="H9653" t="str">
            <v>-41.46</v>
          </cell>
          <cell r="I9653" t="str">
            <v>1.08418</v>
          </cell>
          <cell r="J9653" t="str">
            <v>136</v>
          </cell>
        </row>
        <row r="9654">
          <cell r="A9654" t="str">
            <v>cpd09791</v>
          </cell>
          <cell r="B9654" t="str">
            <v>3-Methylsalicylate</v>
          </cell>
          <cell r="C9654" t="str">
            <v>3-Methylsalicylate</v>
          </cell>
          <cell r="D9654" t="str">
            <v>3-Methylsalicylate</v>
          </cell>
          <cell r="E9654" t="str">
            <v>C14088</v>
          </cell>
          <cell r="F9654" t="str">
            <v>C8H7O3</v>
          </cell>
          <cell r="G9654" t="str">
            <v>-1</v>
          </cell>
          <cell r="H9654" t="str">
            <v>-94.16</v>
          </cell>
          <cell r="I9654" t="str">
            <v>1.07744</v>
          </cell>
          <cell r="J9654" t="str">
            <v>151</v>
          </cell>
        </row>
        <row r="9655">
          <cell r="A9655" t="str">
            <v>cpd09792</v>
          </cell>
          <cell r="B9655" t="str">
            <v>1-Naphthalenemethanol</v>
          </cell>
          <cell r="C9655" t="str">
            <v>1-Naphthalenemethanol</v>
          </cell>
          <cell r="D9655" t="str">
            <v>1-Naphthalenemethanol|1-Hydroxymethylnaphthalene</v>
          </cell>
          <cell r="E9655" t="str">
            <v>C14089</v>
          </cell>
          <cell r="F9655" t="str">
            <v>C11H10O</v>
          </cell>
          <cell r="G9655" t="str">
            <v>0</v>
          </cell>
          <cell r="H9655" t="str">
            <v>1.531</v>
          </cell>
          <cell r="I9655" t="str">
            <v>2.13235</v>
          </cell>
          <cell r="J9655" t="str">
            <v>158</v>
          </cell>
        </row>
        <row r="9656">
          <cell r="A9656" t="str">
            <v>cpd09793</v>
          </cell>
          <cell r="B9656" t="str">
            <v>1-Naphthaldehyde</v>
          </cell>
          <cell r="C9656" t="str">
            <v>1-Naphthaldehyde</v>
          </cell>
          <cell r="D9656" t="str">
            <v>1-Formylnaphthalene|1-Naphthaldehyde</v>
          </cell>
          <cell r="E9656" t="str">
            <v>C14090</v>
          </cell>
          <cell r="F9656" t="str">
            <v>C11H8O</v>
          </cell>
          <cell r="G9656" t="str">
            <v>0</v>
          </cell>
          <cell r="H9656" t="str">
            <v>9.461</v>
          </cell>
          <cell r="I9656" t="str">
            <v>2.14658</v>
          </cell>
          <cell r="J9656" t="str">
            <v>156</v>
          </cell>
        </row>
        <row r="9657">
          <cell r="A9657" t="str">
            <v>cpd09794</v>
          </cell>
          <cell r="B9657" t="str">
            <v>1-Naphthoic acid</v>
          </cell>
          <cell r="C9657" t="str">
            <v>1-Naphthoic acid</v>
          </cell>
          <cell r="D9657" t="str">
            <v>alpha-Naphthoic acid|1-Carboxynaphthalene|1-Naphthoic acid</v>
          </cell>
          <cell r="E9657" t="str">
            <v>C14091</v>
          </cell>
          <cell r="F9657" t="str">
            <v>C11H7O2</v>
          </cell>
          <cell r="G9657" t="str">
            <v>-1</v>
          </cell>
          <cell r="H9657" t="str">
            <v>-43.239</v>
          </cell>
          <cell r="I9657" t="str">
            <v>2.14319</v>
          </cell>
          <cell r="J9657" t="str">
            <v>171</v>
          </cell>
        </row>
        <row r="9658">
          <cell r="A9658" t="str">
            <v>cpd09795</v>
          </cell>
          <cell r="B9658" t="str">
            <v>cis-1,2-Dihydroxy-1,2-dihydro-8-carboxynaphthalene</v>
          </cell>
          <cell r="C9658" t="str">
            <v>cis-1,2-Dihydroxy-1,2-dihydro-8-carboxynaphthalene</v>
          </cell>
          <cell r="D9658" t="str">
            <v>cis-1,2-Dihydroxy-1,2-dihydro-8-carboxynaphthalene</v>
          </cell>
          <cell r="E9658" t="str">
            <v>C14092</v>
          </cell>
          <cell r="F9658" t="str">
            <v>C11H9O4</v>
          </cell>
          <cell r="G9658" t="str">
            <v>-1</v>
          </cell>
          <cell r="H9658" t="str">
            <v>-110.59</v>
          </cell>
          <cell r="I9658" t="str">
            <v>1.61005</v>
          </cell>
          <cell r="J9658" t="str">
            <v>205</v>
          </cell>
        </row>
        <row r="9659">
          <cell r="A9659" t="str">
            <v>cpd09796</v>
          </cell>
          <cell r="B9659" t="str">
            <v>1,2-Dihydroxy-8-carboxynaphthalene</v>
          </cell>
          <cell r="C9659" t="str">
            <v>1,2-Dihydroxy-8-carboxynaphthalene</v>
          </cell>
          <cell r="D9659" t="str">
            <v>7,8-Dihydroxy-1-naphthalenecarboxylic acid|1,2-Dihydroxy-8-carboxynaphthalene</v>
          </cell>
          <cell r="E9659" t="str">
            <v>C14093</v>
          </cell>
          <cell r="F9659" t="str">
            <v>C11H7O4</v>
          </cell>
          <cell r="G9659" t="str">
            <v>-1</v>
          </cell>
          <cell r="H9659" t="str">
            <v>-122.199</v>
          </cell>
          <cell r="I9659" t="str">
            <v>2.22633</v>
          </cell>
          <cell r="J9659" t="str">
            <v>203</v>
          </cell>
        </row>
        <row r="9660">
          <cell r="A9660" t="str">
            <v>cpd09797</v>
          </cell>
          <cell r="B9660" t="str">
            <v>2-Carboxy-2-hydroxy-8-carboxychromene</v>
          </cell>
          <cell r="C9660" t="str">
            <v>2-Carboxy-2-hydroxy-8-carboxychromene</v>
          </cell>
          <cell r="D9660" t="str">
            <v>2-Carboxy-2-hydroxy-8-carboxychromene</v>
          </cell>
          <cell r="E9660" t="str">
            <v>C14094</v>
          </cell>
          <cell r="F9660" t="str">
            <v>C11H6O6</v>
          </cell>
          <cell r="G9660" t="str">
            <v>-2</v>
          </cell>
          <cell r="H9660" t="str">
            <v>-191.3</v>
          </cell>
          <cell r="I9660" t="str">
            <v>1.83983</v>
          </cell>
          <cell r="J9660" t="str">
            <v>234</v>
          </cell>
        </row>
        <row r="9661">
          <cell r="A9661" t="str">
            <v>cpd09798</v>
          </cell>
          <cell r="B9661" t="str">
            <v>2-Hydroxy-3-carboxybenzalpyruvate</v>
          </cell>
          <cell r="C9661" t="str">
            <v>2-Hydroxy-3-carboxybenzalpyruvate</v>
          </cell>
          <cell r="D9661" t="str">
            <v>3-(3-Carboxy-3-oxo-1-propenyl)-2-hydroxy-benzoic acid|2-Hydroxy-3-carboxybenzalpyruvate</v>
          </cell>
          <cell r="E9661" t="str">
            <v>C14095</v>
          </cell>
          <cell r="F9661" t="str">
            <v>C11H6O6</v>
          </cell>
          <cell r="G9661" t="str">
            <v>-2</v>
          </cell>
          <cell r="H9661" t="str">
            <v>-180.32</v>
          </cell>
          <cell r="I9661" t="str">
            <v>1.35442</v>
          </cell>
          <cell r="J9661" t="str">
            <v>234</v>
          </cell>
        </row>
        <row r="9662">
          <cell r="A9662" t="str">
            <v>cpd09799</v>
          </cell>
          <cell r="B9662" t="str">
            <v>3-Formylsalicylic acid</v>
          </cell>
          <cell r="C9662" t="str">
            <v>3-Formylsalicylic acid</v>
          </cell>
          <cell r="D9662" t="str">
            <v>2-Hydroxyisophthalaldehydic acid|3-Formylsalicylic acid</v>
          </cell>
          <cell r="E9662" t="str">
            <v>C14096</v>
          </cell>
          <cell r="F9662" t="str">
            <v>C8H5O4</v>
          </cell>
          <cell r="G9662" t="str">
            <v>-1</v>
          </cell>
          <cell r="H9662" t="str">
            <v>-122.46</v>
          </cell>
          <cell r="I9662" t="str">
            <v>1.16133</v>
          </cell>
          <cell r="J9662" t="str">
            <v>165</v>
          </cell>
        </row>
        <row r="9663">
          <cell r="A9663" t="str">
            <v>cpd09800</v>
          </cell>
          <cell r="B9663" t="str">
            <v>2-Hydroxyisophthalic acid</v>
          </cell>
          <cell r="C9663" t="str">
            <v>2-Hydroxyisophthalic acid</v>
          </cell>
          <cell r="D9663" t="str">
            <v>2-Hydroxy-1,3-benzenedicarboxylic acid|2-Hydroxyisophthalic acid</v>
          </cell>
          <cell r="E9663" t="str">
            <v>C14097</v>
          </cell>
          <cell r="F9663" t="str">
            <v>C8H4O5</v>
          </cell>
          <cell r="G9663" t="str">
            <v>-2</v>
          </cell>
          <cell r="H9663" t="str">
            <v>-175.16</v>
          </cell>
          <cell r="I9663" t="str">
            <v>1.16566</v>
          </cell>
          <cell r="J9663" t="str">
            <v>180</v>
          </cell>
        </row>
        <row r="9664">
          <cell r="A9664" t="str">
            <v>cpd09801</v>
          </cell>
          <cell r="B9664" t="str">
            <v>2-Methylnaphthalene</v>
          </cell>
          <cell r="C9664" t="str">
            <v>2-Methylnaphthalene</v>
          </cell>
          <cell r="D9664" t="str">
            <v>beta-Methylnaphthalene|2-Methylnaphthalene</v>
          </cell>
          <cell r="E9664" t="str">
            <v>C14098</v>
          </cell>
          <cell r="F9664" t="str">
            <v>C11H10</v>
          </cell>
          <cell r="G9664" t="str">
            <v>0</v>
          </cell>
          <cell r="H9664" t="str">
            <v>41.441</v>
          </cell>
          <cell r="I9664" t="str">
            <v>2.29857</v>
          </cell>
          <cell r="J9664" t="str">
            <v>142</v>
          </cell>
        </row>
        <row r="9665">
          <cell r="A9665" t="str">
            <v>cpd09802</v>
          </cell>
          <cell r="B9665" t="str">
            <v>2-Naphthaldehyde</v>
          </cell>
          <cell r="C9665" t="str">
            <v>2-Naphthaldehyde</v>
          </cell>
          <cell r="D9665" t="str">
            <v>2-Naphthalenecarboxaldehyde|2-Naphthaldehyde</v>
          </cell>
          <cell r="E9665" t="str">
            <v>C14099</v>
          </cell>
          <cell r="F9665" t="str">
            <v>C11H8O</v>
          </cell>
          <cell r="G9665" t="str">
            <v>0</v>
          </cell>
          <cell r="H9665" t="str">
            <v>9.461</v>
          </cell>
          <cell r="I9665" t="str">
            <v>2.14658</v>
          </cell>
          <cell r="J9665" t="str">
            <v>156</v>
          </cell>
        </row>
        <row r="9666">
          <cell r="A9666" t="str">
            <v>cpd09803</v>
          </cell>
          <cell r="B9666" t="str">
            <v>4-Formylsalicylic acid</v>
          </cell>
          <cell r="C9666" t="str">
            <v>4-Formylsalicylic acid</v>
          </cell>
          <cell r="D9666" t="str">
            <v>4-Formyl-2-hydroxybenzoic acid|4-Formylsalicylic acid</v>
          </cell>
          <cell r="E9666" t="str">
            <v>C14100</v>
          </cell>
          <cell r="F9666" t="str">
            <v>C8H5O4</v>
          </cell>
          <cell r="G9666" t="str">
            <v>-1</v>
          </cell>
          <cell r="H9666" t="str">
            <v>-122.46</v>
          </cell>
          <cell r="I9666" t="str">
            <v>1.16133</v>
          </cell>
          <cell r="J9666" t="str">
            <v>165</v>
          </cell>
        </row>
        <row r="9667">
          <cell r="A9667" t="str">
            <v>cpd09804</v>
          </cell>
          <cell r="B9667" t="str">
            <v>2-Naphthoic acid</v>
          </cell>
          <cell r="C9667" t="str">
            <v>2-Naphthoic acid</v>
          </cell>
          <cell r="D9667" t="str">
            <v>beta-Naphthoic acid|2-Naphthalenecarboxylic acid|2-Naphthoic acid</v>
          </cell>
          <cell r="E9667" t="str">
            <v>C14101</v>
          </cell>
          <cell r="F9667" t="str">
            <v>C11H7O2</v>
          </cell>
          <cell r="G9667" t="str">
            <v>-1</v>
          </cell>
          <cell r="H9667" t="str">
            <v>-43.239</v>
          </cell>
          <cell r="I9667" t="str">
            <v>2.14319</v>
          </cell>
          <cell r="J9667" t="str">
            <v>171</v>
          </cell>
        </row>
        <row r="9668">
          <cell r="A9668" t="str">
            <v>cpd09805</v>
          </cell>
          <cell r="B9668" t="str">
            <v>cis-1,2-Dihydroxy-1,2-dihydro-7-methylnaphthalene</v>
          </cell>
          <cell r="C9668" t="str">
            <v>cis-1,2-Dihydroxy-1,2-dihydro-7-methylnaphthalene</v>
          </cell>
          <cell r="D9668" t="str">
            <v>cis-1,2-Dihydroxy-1,2-dihydro-7-methylnaphthalene</v>
          </cell>
          <cell r="E9668" t="str">
            <v>C14102</v>
          </cell>
          <cell r="F9668" t="str">
            <v>C11H12O2</v>
          </cell>
          <cell r="G9668" t="str">
            <v>0</v>
          </cell>
          <cell r="H9668" t="str">
            <v>-29.59</v>
          </cell>
          <cell r="I9668" t="str">
            <v>1.59192</v>
          </cell>
          <cell r="J9668" t="str">
            <v>176</v>
          </cell>
        </row>
        <row r="9669">
          <cell r="A9669" t="str">
            <v>cpd09806</v>
          </cell>
          <cell r="B9669" t="str">
            <v>m-Cresotic acid</v>
          </cell>
          <cell r="C9669" t="str">
            <v>m-Cresotic acid</v>
          </cell>
          <cell r="D9669" t="str">
            <v>2-Hydroxy-4-methylbenzoic acid|m-Cresotic acid|4-Methylsalicylate</v>
          </cell>
          <cell r="E9669" t="str">
            <v>C14103</v>
          </cell>
          <cell r="F9669" t="str">
            <v>C8H7O3</v>
          </cell>
          <cell r="G9669" t="str">
            <v>-1</v>
          </cell>
          <cell r="H9669" t="str">
            <v>-94.16</v>
          </cell>
          <cell r="I9669" t="str">
            <v>1.07744</v>
          </cell>
          <cell r="J9669" t="str">
            <v>151</v>
          </cell>
        </row>
        <row r="9670">
          <cell r="A9670" t="str">
            <v>cpd09807</v>
          </cell>
          <cell r="B9670" t="str">
            <v>cis-1,2-Dihydroxy-1,2-dihydro-7-hydroxymethylnaphthalene</v>
          </cell>
          <cell r="C9670" t="str">
            <v>cis-1,2-Dihydroxy-1,2-dihydro-7-hydroxymethylnaphthalene</v>
          </cell>
          <cell r="D9670" t="str">
            <v>cis-1,2-Dihydroxy-1,2-dihydro-7-hydroxymethylnaphthalene</v>
          </cell>
          <cell r="E9670" t="str">
            <v>C14104</v>
          </cell>
          <cell r="F9670" t="str">
            <v>C11H12O3</v>
          </cell>
          <cell r="G9670" t="str">
            <v>0</v>
          </cell>
          <cell r="H9670" t="str">
            <v>-65.82</v>
          </cell>
          <cell r="I9670" t="str">
            <v>1.61537</v>
          </cell>
          <cell r="J9670" t="str">
            <v>192</v>
          </cell>
        </row>
        <row r="9671">
          <cell r="A9671" t="str">
            <v>cpd09808</v>
          </cell>
          <cell r="B9671" t="str">
            <v>1,2-Dihydroxy-7-hydroxymethylnaphthalene</v>
          </cell>
          <cell r="C9671" t="str">
            <v>1,2-Dihydroxy-7-hydroxymethylnaphthalene</v>
          </cell>
          <cell r="D9671" t="str">
            <v>1,2-Dihydroxy-7-hydroxymethylnaphthalene</v>
          </cell>
          <cell r="E9671" t="str">
            <v>C14105</v>
          </cell>
          <cell r="F9671" t="str">
            <v>C11H10O3</v>
          </cell>
          <cell r="G9671" t="str">
            <v>0</v>
          </cell>
          <cell r="H9671" t="str">
            <v>-77.429</v>
          </cell>
          <cell r="I9671" t="str">
            <v>2.23019</v>
          </cell>
          <cell r="J9671" t="str">
            <v>190</v>
          </cell>
        </row>
        <row r="9672">
          <cell r="A9672" t="str">
            <v>cpd09809</v>
          </cell>
          <cell r="B9672" t="str">
            <v>2-Hydroxy-7-hydroxymethylchromene-2-carboxylate</v>
          </cell>
          <cell r="C9672" t="str">
            <v>2-Hydroxy-7-hydroxymethylchromene-2-carboxylate</v>
          </cell>
          <cell r="D9672" t="str">
            <v>2-Hydroxy-7-hydroxymethylchromene-2-carboxylate</v>
          </cell>
          <cell r="E9672" t="str">
            <v>C14106</v>
          </cell>
          <cell r="F9672" t="str">
            <v>C11H9O5</v>
          </cell>
          <cell r="G9672" t="str">
            <v>-1</v>
          </cell>
          <cell r="H9672" t="str">
            <v>-146.53</v>
          </cell>
          <cell r="I9672" t="str">
            <v>1.82914</v>
          </cell>
          <cell r="J9672" t="str">
            <v>221</v>
          </cell>
        </row>
        <row r="9673">
          <cell r="A9673" t="str">
            <v>cpd09810</v>
          </cell>
          <cell r="B9673" t="str">
            <v>2-Hydroxy-4-hydroxymethylbenzalpyruvate</v>
          </cell>
          <cell r="C9673" t="str">
            <v>2-Hydroxy-4-hydroxymethylbenzalpyruvate</v>
          </cell>
          <cell r="D9673" t="str">
            <v>2-Hydroxy-4-hydroxymethylbenzalpyruvate</v>
          </cell>
          <cell r="E9673" t="str">
            <v>C14107</v>
          </cell>
          <cell r="F9673" t="str">
            <v>C11H9O5</v>
          </cell>
          <cell r="G9673" t="str">
            <v>-1</v>
          </cell>
          <cell r="H9673" t="str">
            <v>-135.55</v>
          </cell>
          <cell r="I9673" t="str">
            <v>1.29616</v>
          </cell>
          <cell r="J9673" t="str">
            <v>221</v>
          </cell>
        </row>
        <row r="9674">
          <cell r="A9674" t="str">
            <v>cpd09811</v>
          </cell>
          <cell r="B9674" t="str">
            <v>4-Hydroxymethylsalicylaldehyde</v>
          </cell>
          <cell r="C9674" t="str">
            <v>4-Hydroxymethylsalicylaldehyde</v>
          </cell>
          <cell r="D9674" t="str">
            <v>2-Hydroxy-4-hydroxymethyl-benzaldehyde|4-Hydroxymethylsalicylaldehyde</v>
          </cell>
          <cell r="E9674" t="str">
            <v>C14108</v>
          </cell>
          <cell r="F9674" t="str">
            <v>C8H8O3</v>
          </cell>
          <cell r="G9674" t="str">
            <v>0</v>
          </cell>
          <cell r="H9674" t="str">
            <v>-77.69</v>
          </cell>
          <cell r="I9674" t="str">
            <v>1.10404</v>
          </cell>
          <cell r="J9674" t="str">
            <v>152</v>
          </cell>
        </row>
        <row r="9675">
          <cell r="A9675" t="str">
            <v>cpd09812</v>
          </cell>
          <cell r="B9675" t="str">
            <v>4-Hydroxymethylsalicylate</v>
          </cell>
          <cell r="C9675" t="str">
            <v>4-Hydroxymethylsalicylate</v>
          </cell>
          <cell r="D9675" t="str">
            <v>2-Hydroxy-4-hydroxymethylbenzoic acid|4-Hydroxymethylsalicylate</v>
          </cell>
          <cell r="E9675" t="str">
            <v>C14109</v>
          </cell>
          <cell r="F9675" t="str">
            <v>C8H7O4</v>
          </cell>
          <cell r="G9675" t="str">
            <v>-1</v>
          </cell>
          <cell r="H9675" t="str">
            <v>-130.39</v>
          </cell>
          <cell r="I9675" t="str">
            <v>1.09742</v>
          </cell>
          <cell r="J9675" t="str">
            <v>167</v>
          </cell>
        </row>
        <row r="9676">
          <cell r="A9676" t="str">
            <v>cpd09813</v>
          </cell>
          <cell r="B9676" t="str">
            <v>4-Hydroxymethylcatechol</v>
          </cell>
          <cell r="C9676" t="str">
            <v>4-Hydroxymethylcatechol</v>
          </cell>
          <cell r="D9676" t="str">
            <v>4-Hydroxymethylcatechol</v>
          </cell>
          <cell r="E9676" t="str">
            <v>C14110</v>
          </cell>
          <cell r="F9676" t="str">
            <v>C7H8O3</v>
          </cell>
          <cell r="G9676" t="str">
            <v>0</v>
          </cell>
          <cell r="H9676" t="str">
            <v>-87.24</v>
          </cell>
          <cell r="I9676" t="str">
            <v>1.10172</v>
          </cell>
          <cell r="J9676" t="str">
            <v>140</v>
          </cell>
        </row>
        <row r="9677">
          <cell r="A9677" t="str">
            <v>cpd09814</v>
          </cell>
          <cell r="B9677" t="str">
            <v>5,6,7,8-Tetrahydro-2-naphthoic acid</v>
          </cell>
          <cell r="C9677" t="str">
            <v>5,6,7,8-Tetrahydro-2-naphthoic acid</v>
          </cell>
          <cell r="D9677" t="str">
            <v>5,6,7,8-Tetrahydro-2-naphthoic acid</v>
          </cell>
          <cell r="E9677" t="str">
            <v>C14111</v>
          </cell>
          <cell r="F9677" t="str">
            <v>C11H11O2</v>
          </cell>
          <cell r="G9677" t="str">
            <v>-1</v>
          </cell>
          <cell r="H9677" t="str">
            <v>-36.65</v>
          </cell>
          <cell r="I9677" t="str">
            <v>1.67311</v>
          </cell>
          <cell r="J9677" t="str">
            <v>175</v>
          </cell>
        </row>
        <row r="9678">
          <cell r="A9678" t="str">
            <v>cpd09815</v>
          </cell>
          <cell r="B9678" t="str">
            <v>cis-2-Carboxycyclohexyl-acetic acid</v>
          </cell>
          <cell r="C9678" t="str">
            <v>cis-2-Carboxycyclohexyl-acetic acid</v>
          </cell>
          <cell r="D9678" t="str">
            <v>cis-2-Carboxycyclohexyl-acetic acid</v>
          </cell>
          <cell r="E9678" t="str">
            <v>C14112</v>
          </cell>
          <cell r="F9678" t="str">
            <v>C9H12O4</v>
          </cell>
          <cell r="G9678" t="str">
            <v>-2</v>
          </cell>
          <cell r="H9678" t="str">
            <v>-142.18</v>
          </cell>
          <cell r="I9678" t="str">
            <v>1.10443</v>
          </cell>
          <cell r="J9678" t="str">
            <v>184</v>
          </cell>
        </row>
        <row r="9679">
          <cell r="A9679" t="str">
            <v>cpd09816</v>
          </cell>
          <cell r="B9679" t="str">
            <v>Decahydro-2-naphthoic acid</v>
          </cell>
          <cell r="C9679" t="str">
            <v>Decahydro-2-naphthoic acid</v>
          </cell>
          <cell r="D9679" t="str">
            <v>Decahydro-2-naphthalenecarboxylic acid|Decahydro-2-naphthoic acid</v>
          </cell>
          <cell r="E9679" t="str">
            <v>C14113</v>
          </cell>
          <cell r="F9679" t="str">
            <v>C11H17O2</v>
          </cell>
          <cell r="G9679" t="str">
            <v>-1</v>
          </cell>
          <cell r="H9679" t="str">
            <v>-50.8</v>
          </cell>
          <cell r="I9679" t="str">
            <v>2.34004</v>
          </cell>
          <cell r="J9679" t="str">
            <v>181</v>
          </cell>
        </row>
        <row r="9680">
          <cell r="A9680" t="str">
            <v>cpd09817</v>
          </cell>
          <cell r="B9680" t="str">
            <v>Tetralin</v>
          </cell>
          <cell r="C9680" t="str">
            <v>Tetralin</v>
          </cell>
          <cell r="D9680" t="str">
            <v>1,2,3,4-Tetrahydronaphthalene|Tetralin</v>
          </cell>
          <cell r="E9680" t="str">
            <v>C14114</v>
          </cell>
          <cell r="F9680" t="str">
            <v>C10H12</v>
          </cell>
          <cell r="G9680" t="str">
            <v>0</v>
          </cell>
          <cell r="H9680" t="str">
            <v>49.66</v>
          </cell>
          <cell r="I9680" t="str">
            <v>1.87638</v>
          </cell>
          <cell r="J9680" t="str">
            <v>132</v>
          </cell>
        </row>
        <row r="9681">
          <cell r="A9681" t="str">
            <v>cpd09818</v>
          </cell>
          <cell r="B9681" t="str">
            <v>Naphthyl-2-methyl-succinic acid</v>
          </cell>
          <cell r="C9681" t="str">
            <v>Naphthyl-2-methyl-succinic acid</v>
          </cell>
          <cell r="D9681" t="str">
            <v>Naphthyl-2-methyl-succinic acid</v>
          </cell>
          <cell r="E9681" t="str">
            <v>C14115</v>
          </cell>
          <cell r="F9681" t="str">
            <v>C15H12O4</v>
          </cell>
          <cell r="G9681" t="str">
            <v>-2</v>
          </cell>
          <cell r="H9681" t="str">
            <v>-116.469</v>
          </cell>
          <cell r="I9681" t="str">
            <v>2.15101</v>
          </cell>
          <cell r="J9681" t="str">
            <v>256</v>
          </cell>
        </row>
        <row r="9682">
          <cell r="A9682" t="str">
            <v>cpd09819</v>
          </cell>
          <cell r="B9682" t="str">
            <v>Naphthyl-2-methyl-succinyl-CoA</v>
          </cell>
          <cell r="C9682" t="str">
            <v>Naphthyl-2-methyl-succinyl-CoA</v>
          </cell>
          <cell r="D9682" t="str">
            <v>Naphthyl-2-methyl-succinyl-CoA</v>
          </cell>
          <cell r="E9682" t="str">
            <v>C14116</v>
          </cell>
          <cell r="F9682" t="str">
            <v>C36H44N7O19P3S</v>
          </cell>
          <cell r="G9682" t="str">
            <v>-4</v>
          </cell>
          <cell r="H9682" t="str">
            <v>-815.549</v>
          </cell>
          <cell r="I9682" t="str">
            <v>4.15383</v>
          </cell>
          <cell r="J9682" t="str">
            <v>1003</v>
          </cell>
        </row>
        <row r="9683">
          <cell r="A9683" t="str">
            <v>cpd09820</v>
          </cell>
          <cell r="B9683" t="str">
            <v>Naphthyl-2-methylene-succinyl-CoA</v>
          </cell>
          <cell r="C9683" t="str">
            <v>Naphthyl-2-methylene-succinyl-CoA</v>
          </cell>
          <cell r="D9683" t="str">
            <v>Naphthyl-2-methylene-succinyl-CoA</v>
          </cell>
          <cell r="E9683" t="str">
            <v>C14117</v>
          </cell>
          <cell r="F9683" t="str">
            <v>C36H42N7O19P3S</v>
          </cell>
          <cell r="G9683" t="str">
            <v>-4</v>
          </cell>
          <cell r="H9683" t="str">
            <v>-800.119</v>
          </cell>
          <cell r="I9683" t="str">
            <v>4.18514</v>
          </cell>
          <cell r="J9683" t="str">
            <v>1001</v>
          </cell>
        </row>
        <row r="9684">
          <cell r="A9684" t="str">
            <v>cpd09821</v>
          </cell>
          <cell r="B9684" t="str">
            <v>Naphthyl-2-hydroxymethyl-succinyl CoA</v>
          </cell>
          <cell r="C9684" t="str">
            <v>Naphthyl-2-hydroxymethyl-succinyl CoA</v>
          </cell>
          <cell r="D9684" t="str">
            <v>Naphthyl-2-hydroxymethyl-succinyl CoA</v>
          </cell>
          <cell r="E9684" t="str">
            <v>C14118</v>
          </cell>
          <cell r="F9684" t="str">
            <v>C36H44N7O20P3S</v>
          </cell>
          <cell r="G9684" t="str">
            <v>-4</v>
          </cell>
          <cell r="H9684" t="str">
            <v>-853.589</v>
          </cell>
          <cell r="I9684" t="str">
            <v>4.16355</v>
          </cell>
          <cell r="J9684" t="str">
            <v>1019</v>
          </cell>
        </row>
        <row r="9685">
          <cell r="A9685" t="str">
            <v>cpd09822</v>
          </cell>
          <cell r="B9685" t="str">
            <v>Naphthyl-2-oxomethyl-succinyl-CoA</v>
          </cell>
          <cell r="C9685" t="str">
            <v>Naphthyl-2-oxomethyl-succinyl-CoA</v>
          </cell>
          <cell r="D9685" t="str">
            <v>Naphthyl-2-oxomethyl-succinyl-CoA</v>
          </cell>
          <cell r="E9685" t="str">
            <v>C14119</v>
          </cell>
          <cell r="F9685" t="str">
            <v>C36H42N7O20P3S</v>
          </cell>
          <cell r="G9685" t="str">
            <v>-4</v>
          </cell>
          <cell r="H9685" t="str">
            <v>-847.119</v>
          </cell>
          <cell r="I9685" t="str">
            <v>4.1741</v>
          </cell>
          <cell r="J9685" t="str">
            <v>1017</v>
          </cell>
        </row>
        <row r="9686">
          <cell r="A9686" t="str">
            <v>cpd09823</v>
          </cell>
          <cell r="B9686" t="str">
            <v>2-Naphthoyl-CoA</v>
          </cell>
          <cell r="C9686" t="str">
            <v>2-Naphthoyl-CoA</v>
          </cell>
          <cell r="D9686" t="str">
            <v>2-Naphthoyl-CoA</v>
          </cell>
          <cell r="E9686" t="str">
            <v>C14120</v>
          </cell>
          <cell r="F9686" t="str">
            <v>C32H39N7O17P3S</v>
          </cell>
          <cell r="G9686" t="str">
            <v>-3</v>
          </cell>
          <cell r="H9686" t="str">
            <v>-742.319</v>
          </cell>
          <cell r="I9686" t="str">
            <v>4.12475</v>
          </cell>
          <cell r="J9686" t="str">
            <v>918</v>
          </cell>
        </row>
        <row r="9687">
          <cell r="A9687" t="str">
            <v>cpd09824</v>
          </cell>
          <cell r="B9687" t="str">
            <v>R207910</v>
          </cell>
          <cell r="C9687" t="str">
            <v>R207910</v>
          </cell>
          <cell r="D9687" t="str">
            <v>1-(6-Bromo-2-methoxy-quinolin-3-yl)-4-dimethylamino-2-naphthalen-1- yl-1-phenyl-butan-2-ol|R207910</v>
          </cell>
          <cell r="E9687" t="str">
            <v>C14122</v>
          </cell>
          <cell r="F9687" t="str">
            <v>C32H32N2O2Br</v>
          </cell>
          <cell r="G9687" t="str">
            <v>1</v>
          </cell>
          <cell r="H9687" t="str">
            <v>100.161</v>
          </cell>
          <cell r="I9687" t="str">
            <v>3.84326</v>
          </cell>
          <cell r="J9687" t="str">
            <v>556</v>
          </cell>
        </row>
        <row r="9688">
          <cell r="A9688" t="str">
            <v>cpd09825</v>
          </cell>
          <cell r="B9688" t="str">
            <v>BMS-268770</v>
          </cell>
          <cell r="C9688" t="str">
            <v>BMS-268770</v>
          </cell>
          <cell r="D9688" t="str">
            <v>BMS-268770</v>
          </cell>
          <cell r="E9688" t="str">
            <v>C14123</v>
          </cell>
          <cell r="F9688" t="str">
            <v>C23H31N4O4S2</v>
          </cell>
          <cell r="G9688" t="str">
            <v>1</v>
          </cell>
          <cell r="H9688" t="str">
            <v>-25.23</v>
          </cell>
          <cell r="I9688" t="str">
            <v>2.9132</v>
          </cell>
          <cell r="J9688" t="str">
            <v>491</v>
          </cell>
        </row>
        <row r="9689">
          <cell r="A9689" t="str">
            <v>cpd09826</v>
          </cell>
          <cell r="B9689" t="str">
            <v>UR-12947</v>
          </cell>
          <cell r="C9689" t="str">
            <v>UR-12947</v>
          </cell>
          <cell r="D9689" t="str">
            <v>UR-12947</v>
          </cell>
          <cell r="E9689" t="str">
            <v>C14125</v>
          </cell>
          <cell r="F9689" t="str">
            <v>C26H37N5O5S2</v>
          </cell>
          <cell r="G9689" t="str">
            <v>0</v>
          </cell>
          <cell r="H9689" t="str">
            <v>10000000</v>
          </cell>
          <cell r="I9689" t="str">
            <v>10000000</v>
          </cell>
          <cell r="J9689" t="str">
            <v>563</v>
          </cell>
        </row>
        <row r="9690">
          <cell r="A9690" t="str">
            <v>cpd09827</v>
          </cell>
          <cell r="B9690" t="str">
            <v>Ro 61-8048</v>
          </cell>
          <cell r="C9690" t="str">
            <v>Ro 61-8048</v>
          </cell>
          <cell r="D9690" t="str">
            <v>Ro 61-8048</v>
          </cell>
          <cell r="E9690" t="str">
            <v>C14126</v>
          </cell>
          <cell r="F9690" t="str">
            <v>C17H14N3O6S2</v>
          </cell>
          <cell r="G9690" t="str">
            <v>-1</v>
          </cell>
          <cell r="H9690" t="str">
            <v>10000000</v>
          </cell>
          <cell r="I9690" t="str">
            <v>10000000</v>
          </cell>
          <cell r="J9690" t="str">
            <v>420</v>
          </cell>
        </row>
        <row r="9691">
          <cell r="A9691" t="str">
            <v>cpd09828</v>
          </cell>
          <cell r="B9691" t="str">
            <v>MZ-338</v>
          </cell>
          <cell r="C9691" t="str">
            <v>MZ-338</v>
          </cell>
          <cell r="D9691" t="str">
            <v>MZ-338|Acotiamide</v>
          </cell>
          <cell r="E9691" t="str">
            <v>C14127</v>
          </cell>
          <cell r="F9691" t="str">
            <v>C21H31N4O5S</v>
          </cell>
          <cell r="G9691" t="str">
            <v>1</v>
          </cell>
          <cell r="H9691" t="str">
            <v>-75.94</v>
          </cell>
          <cell r="I9691" t="str">
            <v>2.77612</v>
          </cell>
          <cell r="J9691" t="str">
            <v>451</v>
          </cell>
        </row>
        <row r="9692">
          <cell r="A9692" t="str">
            <v>cpd09829</v>
          </cell>
          <cell r="B9692" t="str">
            <v>CGH 2466</v>
          </cell>
          <cell r="C9692" t="str">
            <v>CGH 2466</v>
          </cell>
          <cell r="D9692" t="str">
            <v>CGH 2466</v>
          </cell>
          <cell r="E9692" t="str">
            <v>C14128</v>
          </cell>
          <cell r="F9692" t="str">
            <v>C14H9N3SCl2</v>
          </cell>
          <cell r="G9692" t="str">
            <v>0</v>
          </cell>
          <cell r="H9692" t="str">
            <v>110.64</v>
          </cell>
          <cell r="I9692" t="str">
            <v>2.7837</v>
          </cell>
          <cell r="J9692" t="str">
            <v>321</v>
          </cell>
        </row>
        <row r="9693">
          <cell r="A9693" t="str">
            <v>cpd09830</v>
          </cell>
          <cell r="B9693" t="str">
            <v>SSR 125543</v>
          </cell>
          <cell r="C9693" t="str">
            <v>SSR 125543</v>
          </cell>
          <cell r="D9693" t="str">
            <v>SSR 125543</v>
          </cell>
          <cell r="E9693" t="str">
            <v>C14129</v>
          </cell>
          <cell r="F9693" t="str">
            <v>C27H28N2OSClF</v>
          </cell>
          <cell r="G9693" t="str">
            <v>0</v>
          </cell>
          <cell r="H9693" t="str">
            <v>183.78</v>
          </cell>
          <cell r="I9693" t="str">
            <v>6.4401</v>
          </cell>
          <cell r="J9693" t="str">
            <v>482</v>
          </cell>
        </row>
        <row r="9694">
          <cell r="A9694" t="str">
            <v>cpd09831</v>
          </cell>
          <cell r="B9694" t="str">
            <v>2-tert-Butylphenol</v>
          </cell>
          <cell r="C9694" t="str">
            <v>2-tert-Butylphenol</v>
          </cell>
          <cell r="D9694" t="str">
            <v>2-tert-Butylphenol</v>
          </cell>
          <cell r="E9694" t="str">
            <v>C14130</v>
          </cell>
          <cell r="F9694" t="str">
            <v>C10H14O</v>
          </cell>
          <cell r="G9694" t="str">
            <v>0</v>
          </cell>
          <cell r="H9694" t="str">
            <v>-11.71</v>
          </cell>
          <cell r="I9694" t="str">
            <v>0.962346</v>
          </cell>
          <cell r="J9694" t="str">
            <v>150</v>
          </cell>
        </row>
        <row r="9695">
          <cell r="A9695" t="str">
            <v>cpd09832</v>
          </cell>
          <cell r="B9695" t="str">
            <v>Equol</v>
          </cell>
          <cell r="C9695" t="str">
            <v>Equol</v>
          </cell>
          <cell r="D9695" t="str">
            <v>Equol</v>
          </cell>
          <cell r="E9695" t="str">
            <v>C14131</v>
          </cell>
          <cell r="F9695" t="str">
            <v>C15H14O3</v>
          </cell>
          <cell r="G9695" t="str">
            <v>0</v>
          </cell>
          <cell r="H9695" t="str">
            <v>-39.5</v>
          </cell>
          <cell r="I9695" t="str">
            <v>2.12399</v>
          </cell>
          <cell r="J9695" t="str">
            <v>242</v>
          </cell>
        </row>
        <row r="9696">
          <cell r="A9696" t="str">
            <v>cpd09833</v>
          </cell>
          <cell r="B9696" t="str">
            <v>4-Octylphenol</v>
          </cell>
          <cell r="C9696" t="str">
            <v>4-Octylphenol</v>
          </cell>
          <cell r="D9696" t="str">
            <v>4-n-Octylphenol|4-Octylphenol</v>
          </cell>
          <cell r="E9696" t="str">
            <v>C14132</v>
          </cell>
          <cell r="F9696" t="str">
            <v>C14H22O</v>
          </cell>
          <cell r="G9696" t="str">
            <v>0</v>
          </cell>
          <cell r="H9696" t="str">
            <v>-0.19</v>
          </cell>
          <cell r="I9696" t="str">
            <v>1.0583</v>
          </cell>
          <cell r="J9696" t="str">
            <v>206</v>
          </cell>
        </row>
        <row r="9697">
          <cell r="A9697" t="str">
            <v>cpd09834</v>
          </cell>
          <cell r="B9697" t="str">
            <v>o,p'-DDE</v>
          </cell>
          <cell r="C9697" t="str">
            <v>o,p'-DDE</v>
          </cell>
          <cell r="D9697" t="str">
            <v>o,p'-DDE|2,4'-DDE|1,1-Dichloro-2-(o-chlorophenyl)-2-(p-chlorophenyl)ethylene|2,2-(2-Chlorophenyl-4'-chlorophenyl)-1,1-dichloroethene</v>
          </cell>
          <cell r="E9697" t="str">
            <v>C14133</v>
          </cell>
          <cell r="F9697" t="str">
            <v>C14H8Cl4</v>
          </cell>
          <cell r="G9697" t="str">
            <v>0</v>
          </cell>
          <cell r="H9697" t="str">
            <v>59.88</v>
          </cell>
          <cell r="I9697" t="str">
            <v>2.3867</v>
          </cell>
          <cell r="J9697" t="str">
            <v>316</v>
          </cell>
        </row>
        <row r="9698">
          <cell r="A9698" t="str">
            <v>cpd09835</v>
          </cell>
          <cell r="B9698" t="str">
            <v>Triphenylethylene</v>
          </cell>
          <cell r="C9698" t="str">
            <v>Triphenylethylene</v>
          </cell>
          <cell r="D9698" t="str">
            <v>Triphenylethylene</v>
          </cell>
          <cell r="E9698" t="str">
            <v>C14134</v>
          </cell>
          <cell r="F9698" t="str">
            <v>C20H16</v>
          </cell>
          <cell r="G9698" t="str">
            <v>0</v>
          </cell>
          <cell r="H9698" t="str">
            <v>112.52</v>
          </cell>
          <cell r="I9698" t="str">
            <v>2.82147</v>
          </cell>
          <cell r="J9698" t="str">
            <v>256</v>
          </cell>
        </row>
        <row r="9699">
          <cell r="A9699" t="str">
            <v>cpd09836</v>
          </cell>
          <cell r="B9699" t="str">
            <v>Michler's base</v>
          </cell>
          <cell r="C9699" t="str">
            <v>Michler's base</v>
          </cell>
          <cell r="D9699" t="str">
            <v>Michler's base|4,4'-Methylenebis(N,N-dimethylaniline)</v>
          </cell>
          <cell r="E9699" t="str">
            <v>C14135</v>
          </cell>
          <cell r="F9699" t="str">
            <v>C17H22N2</v>
          </cell>
          <cell r="G9699" t="str">
            <v>0</v>
          </cell>
          <cell r="H9699" t="str">
            <v>103.06</v>
          </cell>
          <cell r="I9699" t="str">
            <v>2.87301</v>
          </cell>
          <cell r="J9699" t="str">
            <v>254</v>
          </cell>
        </row>
        <row r="9700">
          <cell r="A9700" t="str">
            <v>cpd09837</v>
          </cell>
          <cell r="B9700" t="str">
            <v>HPTE</v>
          </cell>
          <cell r="C9700" t="str">
            <v>HPTE</v>
          </cell>
          <cell r="D9700" t="str">
            <v>p,p'-Hydroxy-DDT|HPTE|1,1,1-Trichloro-2,2-bis(4-hydroxyphenyl)ethane</v>
          </cell>
          <cell r="E9700" t="str">
            <v>C14136</v>
          </cell>
          <cell r="F9700" t="str">
            <v>C14H11O2Cl3</v>
          </cell>
          <cell r="G9700" t="str">
            <v>0</v>
          </cell>
          <cell r="H9700" t="str">
            <v>-20.21</v>
          </cell>
          <cell r="I9700" t="str">
            <v>1.95099</v>
          </cell>
          <cell r="J9700" t="str">
            <v>316</v>
          </cell>
        </row>
        <row r="9701">
          <cell r="A9701" t="str">
            <v>cpd09838</v>
          </cell>
          <cell r="B9701" t="str">
            <v>6-Hydroxyflavone</v>
          </cell>
          <cell r="C9701" t="str">
            <v>6-Hydroxyflavone</v>
          </cell>
          <cell r="D9701" t="str">
            <v>6-Hydroxy-2-phenyl-4-benzopyrone|6-Hydroxyflavone</v>
          </cell>
          <cell r="E9701" t="str">
            <v>C14137</v>
          </cell>
          <cell r="F9701" t="str">
            <v>C15H10O3</v>
          </cell>
          <cell r="G9701" t="str">
            <v>0</v>
          </cell>
          <cell r="H9701" t="str">
            <v>-29.08</v>
          </cell>
          <cell r="I9701" t="str">
            <v>2.16651</v>
          </cell>
          <cell r="J9701" t="str">
            <v>238</v>
          </cell>
        </row>
        <row r="9702">
          <cell r="A9702" t="str">
            <v>cpd09839</v>
          </cell>
          <cell r="B9702" t="str">
            <v>2-sec-Butylphenol</v>
          </cell>
          <cell r="C9702" t="str">
            <v>2-sec-Butylphenol</v>
          </cell>
          <cell r="D9702" t="str">
            <v>2-(1-Methylpropyl)phenol|2-sec-Butylphenol</v>
          </cell>
          <cell r="E9702" t="str">
            <v>C14138</v>
          </cell>
          <cell r="F9702" t="str">
            <v>C10H14O</v>
          </cell>
          <cell r="G9702" t="str">
            <v>0</v>
          </cell>
          <cell r="H9702" t="str">
            <v>-8.48</v>
          </cell>
          <cell r="I9702" t="str">
            <v>0.899454</v>
          </cell>
          <cell r="J9702" t="str">
            <v>150</v>
          </cell>
        </row>
        <row r="9703">
          <cell r="A9703" t="str">
            <v>cpd09840</v>
          </cell>
          <cell r="B9703" t="str">
            <v>4-sec-Butylphenol</v>
          </cell>
          <cell r="C9703" t="str">
            <v>4-sec-Butylphenol</v>
          </cell>
          <cell r="D9703" t="str">
            <v>1-Hydroxy-4-sec-butylbenzene|4-(1-Methylpropyl)phenol|4-sec-Butylphenol</v>
          </cell>
          <cell r="E9703" t="str">
            <v>C14139</v>
          </cell>
          <cell r="F9703" t="str">
            <v>C10H14O</v>
          </cell>
          <cell r="G9703" t="str">
            <v>0</v>
          </cell>
          <cell r="H9703" t="str">
            <v>-8.48</v>
          </cell>
          <cell r="I9703" t="str">
            <v>0.899454</v>
          </cell>
          <cell r="J9703" t="str">
            <v>150</v>
          </cell>
        </row>
        <row r="9704">
          <cell r="A9704" t="str">
            <v>cpd09841</v>
          </cell>
          <cell r="B9704" t="str">
            <v>2-Phenylbutane</v>
          </cell>
          <cell r="C9704" t="str">
            <v>2-Phenylbutane</v>
          </cell>
          <cell r="D9704" t="str">
            <v>2-Phenylbutane|(1-Methylpropyl)benzene|sec-Butylbenzene</v>
          </cell>
          <cell r="E9704" t="str">
            <v>C14142</v>
          </cell>
          <cell r="F9704" t="str">
            <v>C10H14</v>
          </cell>
          <cell r="G9704" t="str">
            <v>0</v>
          </cell>
          <cell r="H9704" t="str">
            <v>34.68</v>
          </cell>
          <cell r="I9704" t="str">
            <v>1.19538</v>
          </cell>
          <cell r="J9704" t="str">
            <v>134</v>
          </cell>
        </row>
        <row r="9705">
          <cell r="A9705" t="str">
            <v>cpd09842</v>
          </cell>
          <cell r="B9705" t="str">
            <v>Adipyl-CoA</v>
          </cell>
          <cell r="C9705" t="str">
            <v>C6:0-CARBOXYCOA</v>
          </cell>
          <cell r="D9705" t="str">
            <v>5-Carboxypentanoyl-CoA|Adipyl-CoA</v>
          </cell>
          <cell r="E9705" t="str">
            <v>C14143</v>
          </cell>
          <cell r="F9705" t="str">
            <v>C27H40N7O19P3S</v>
          </cell>
          <cell r="G9705" t="str">
            <v>-4</v>
          </cell>
          <cell r="H9705" t="str">
            <v>-858.8</v>
          </cell>
          <cell r="I9705" t="str">
            <v>3.59699</v>
          </cell>
          <cell r="J9705" t="str">
            <v>891</v>
          </cell>
        </row>
        <row r="9706">
          <cell r="A9706" t="str">
            <v>cpd09843</v>
          </cell>
          <cell r="B9706" t="str">
            <v>5-Carboxy-2-pentenoyl-CoA</v>
          </cell>
          <cell r="C9706" t="str">
            <v>TRANS-23-DEHYDROADIPYL-COA</v>
          </cell>
          <cell r="D9706" t="str">
            <v>5-Carboxy-2-pentenoyl-CoA</v>
          </cell>
          <cell r="E9706" t="str">
            <v>C14144</v>
          </cell>
          <cell r="F9706" t="str">
            <v>C27H38N7O19P3S</v>
          </cell>
          <cell r="G9706" t="str">
            <v>-4</v>
          </cell>
          <cell r="H9706" t="str">
            <v>-837.99</v>
          </cell>
          <cell r="I9706" t="str">
            <v>3.59898</v>
          </cell>
          <cell r="J9706" t="str">
            <v>889</v>
          </cell>
        </row>
        <row r="9707">
          <cell r="A9707" t="str">
            <v>cpd09844</v>
          </cell>
          <cell r="B9707" t="str">
            <v>(3S)-3-Hydroxyadipyl-CoA</v>
          </cell>
          <cell r="C9707" t="str">
            <v>3hadpcoa</v>
          </cell>
          <cell r="D9707" t="str">
            <v>(3S)-3-Hydroxyadipyl-CoA</v>
          </cell>
          <cell r="E9707" t="str">
            <v>C14145</v>
          </cell>
          <cell r="F9707" t="str">
            <v>C27H40N7O20P3S</v>
          </cell>
          <cell r="G9707" t="str">
            <v>-4</v>
          </cell>
          <cell r="H9707" t="str">
            <v>-896.84</v>
          </cell>
          <cell r="I9707" t="str">
            <v>3.59742</v>
          </cell>
          <cell r="J9707" t="str">
            <v>907</v>
          </cell>
        </row>
        <row r="9708">
          <cell r="A9708" t="str">
            <v>cpd09845</v>
          </cell>
          <cell r="B9708" t="str">
            <v>alpha-Zeacarotene</v>
          </cell>
          <cell r="C9708" t="str">
            <v>alpha-Zeacarotene</v>
          </cell>
          <cell r="D9708" t="str">
            <v>alpha-Zeacarotene</v>
          </cell>
          <cell r="E9708" t="str">
            <v>C14146</v>
          </cell>
          <cell r="F9708" t="str">
            <v>C40H58</v>
          </cell>
          <cell r="G9708" t="str">
            <v>0</v>
          </cell>
          <cell r="H9708" t="str">
            <v>251.85</v>
          </cell>
          <cell r="I9708" t="str">
            <v>5.3304</v>
          </cell>
          <cell r="J9708" t="str">
            <v>538</v>
          </cell>
        </row>
        <row r="9709">
          <cell r="A9709" t="str">
            <v>cpd09846</v>
          </cell>
          <cell r="B9709" t="str">
            <v>Cyromazine</v>
          </cell>
          <cell r="C9709" t="str">
            <v>Cyromazine</v>
          </cell>
          <cell r="D9709" t="str">
            <v>Cyclopropylmelamine|2-Cyclopropylamino-4,6-diamino-s-triazine|Cyromazine</v>
          </cell>
          <cell r="E9709" t="str">
            <v>C14147</v>
          </cell>
          <cell r="F9709" t="str">
            <v>C6H10N6</v>
          </cell>
          <cell r="G9709" t="str">
            <v>0</v>
          </cell>
          <cell r="H9709" t="str">
            <v>85.84</v>
          </cell>
          <cell r="I9709" t="str">
            <v>2.76889</v>
          </cell>
          <cell r="J9709" t="str">
            <v>166</v>
          </cell>
        </row>
        <row r="9710">
          <cell r="A9710" t="str">
            <v>cpd09847</v>
          </cell>
          <cell r="B9710" t="str">
            <v>N-Cyclopropylammeline</v>
          </cell>
          <cell r="C9710" t="str">
            <v>N-Cyclopropylammeline</v>
          </cell>
          <cell r="D9710" t="str">
            <v>2-Hydroxy-4-amino-6-(cyclopropylamino)-1,3,5-triazine|N-Cyclopropylammeline</v>
          </cell>
          <cell r="E9710" t="str">
            <v>C14148</v>
          </cell>
          <cell r="F9710" t="str">
            <v>C6H9N5O</v>
          </cell>
          <cell r="G9710" t="str">
            <v>0</v>
          </cell>
          <cell r="H9710" t="str">
            <v>42.3</v>
          </cell>
          <cell r="I9710" t="str">
            <v>2.71181</v>
          </cell>
          <cell r="J9710" t="str">
            <v>167</v>
          </cell>
        </row>
        <row r="9711">
          <cell r="A9711" t="str">
            <v>cpd09848</v>
          </cell>
          <cell r="B9711" t="str">
            <v>N-Cyclopropylammelide</v>
          </cell>
          <cell r="C9711" t="str">
            <v>N-Cyclopropylammelide</v>
          </cell>
          <cell r="D9711" t="str">
            <v>2,4-Dihydroxy-6-(cyclopropylamino)-1,3,5-triazine|N-Cyclopropylammelide</v>
          </cell>
          <cell r="E9711" t="str">
            <v>C14149</v>
          </cell>
          <cell r="F9711" t="str">
            <v>C6H8N4O2</v>
          </cell>
          <cell r="G9711" t="str">
            <v>0</v>
          </cell>
          <cell r="H9711" t="str">
            <v>-1.24</v>
          </cell>
          <cell r="I9711" t="str">
            <v>2.70037</v>
          </cell>
          <cell r="J9711" t="str">
            <v>168</v>
          </cell>
        </row>
        <row r="9712">
          <cell r="A9712" t="str">
            <v>cpd09849</v>
          </cell>
          <cell r="B9712" t="str">
            <v>Cyclopropylamine</v>
          </cell>
          <cell r="C9712" t="str">
            <v>Cyclopropylamine</v>
          </cell>
          <cell r="D9712" t="str">
            <v>Cyclopropylamine</v>
          </cell>
          <cell r="E9712" t="str">
            <v>C14150</v>
          </cell>
          <cell r="F9712" t="str">
            <v>C3H8N</v>
          </cell>
          <cell r="G9712" t="str">
            <v>1</v>
          </cell>
          <cell r="H9712" t="str">
            <v>19.35</v>
          </cell>
          <cell r="I9712" t="str">
            <v>1.66214</v>
          </cell>
          <cell r="J9712" t="str">
            <v>58</v>
          </cell>
        </row>
        <row r="9713">
          <cell r="A9713" t="str">
            <v>cpd09850</v>
          </cell>
          <cell r="B9713" t="str">
            <v>delta-Tocopherol</v>
          </cell>
          <cell r="C9713" t="str">
            <v>delta-Tocopherol</v>
          </cell>
          <cell r="D9713" t="str">
            <v>delta-Tocopherol</v>
          </cell>
          <cell r="E9713" t="str">
            <v>C14151</v>
          </cell>
          <cell r="F9713" t="str">
            <v>C27H46O2</v>
          </cell>
          <cell r="G9713" t="str">
            <v>0</v>
          </cell>
          <cell r="H9713" t="str">
            <v>-19.35</v>
          </cell>
          <cell r="I9713" t="str">
            <v>2.11165</v>
          </cell>
          <cell r="J9713" t="str">
            <v>402</v>
          </cell>
        </row>
        <row r="9714">
          <cell r="A9714" t="str">
            <v>cpd09851</v>
          </cell>
          <cell r="B9714" t="str">
            <v>beta-Tocopherol</v>
          </cell>
          <cell r="C9714" t="str">
            <v>beta-Tocopherol</v>
          </cell>
          <cell r="D9714" t="str">
            <v>beta-Tocopherol</v>
          </cell>
          <cell r="E9714" t="str">
            <v>C14152</v>
          </cell>
          <cell r="F9714" t="str">
            <v>C28H48O2</v>
          </cell>
          <cell r="G9714" t="str">
            <v>0</v>
          </cell>
          <cell r="H9714" t="str">
            <v>-20.98</v>
          </cell>
          <cell r="I9714" t="str">
            <v>2.24563</v>
          </cell>
          <cell r="J9714" t="str">
            <v>416</v>
          </cell>
        </row>
        <row r="9715">
          <cell r="A9715" t="str">
            <v>cpd09852</v>
          </cell>
          <cell r="B9715" t="str">
            <v>alpha-Tocotrienol</v>
          </cell>
          <cell r="C9715" t="str">
            <v>alpha-Tocotrienol</v>
          </cell>
          <cell r="D9715" t="str">
            <v>alpha-Tocotrienol</v>
          </cell>
          <cell r="E9715" t="str">
            <v>C14153</v>
          </cell>
          <cell r="F9715" t="str">
            <v>C29H44O2</v>
          </cell>
          <cell r="G9715" t="str">
            <v>0</v>
          </cell>
          <cell r="H9715" t="str">
            <v>42.79</v>
          </cell>
          <cell r="I9715" t="str">
            <v>2.6932</v>
          </cell>
          <cell r="J9715" t="str">
            <v>424</v>
          </cell>
        </row>
        <row r="9716">
          <cell r="A9716" t="str">
            <v>cpd09853</v>
          </cell>
          <cell r="B9716" t="str">
            <v>beta-Tocotrienol</v>
          </cell>
          <cell r="C9716" t="str">
            <v>beta-Tocotrienol</v>
          </cell>
          <cell r="D9716" t="str">
            <v>beta-Tocotrienol</v>
          </cell>
          <cell r="E9716" t="str">
            <v>C14154</v>
          </cell>
          <cell r="F9716" t="str">
            <v>C28H42O2</v>
          </cell>
          <cell r="G9716" t="str">
            <v>0</v>
          </cell>
          <cell r="H9716" t="str">
            <v>44.42</v>
          </cell>
          <cell r="I9716" t="str">
            <v>2.5317</v>
          </cell>
          <cell r="J9716" t="str">
            <v>410</v>
          </cell>
        </row>
        <row r="9717">
          <cell r="A9717" t="str">
            <v>cpd09854</v>
          </cell>
          <cell r="B9717" t="str">
            <v>gamma-Tocotrienol</v>
          </cell>
          <cell r="C9717" t="str">
            <v>gamma-Tocotrienol</v>
          </cell>
          <cell r="D9717" t="str">
            <v>gamma-Tocotrienol</v>
          </cell>
          <cell r="E9717" t="str">
            <v>C14155</v>
          </cell>
          <cell r="F9717" t="str">
            <v>C28H42O2</v>
          </cell>
          <cell r="G9717" t="str">
            <v>0</v>
          </cell>
          <cell r="H9717" t="str">
            <v>44.42</v>
          </cell>
          <cell r="I9717" t="str">
            <v>2.5317</v>
          </cell>
          <cell r="J9717" t="str">
            <v>410</v>
          </cell>
        </row>
        <row r="9718">
          <cell r="A9718" t="str">
            <v>cpd09855</v>
          </cell>
          <cell r="B9718" t="str">
            <v>delta-Tocotrienol</v>
          </cell>
          <cell r="C9718" t="str">
            <v>delta-Tocotrienol</v>
          </cell>
          <cell r="D9718" t="str">
            <v>delta-Tocotrienol</v>
          </cell>
          <cell r="E9718" t="str">
            <v>C14156</v>
          </cell>
          <cell r="F9718" t="str">
            <v>C27H40O2</v>
          </cell>
          <cell r="G9718" t="str">
            <v>0</v>
          </cell>
          <cell r="H9718" t="str">
            <v>46.05</v>
          </cell>
          <cell r="I9718" t="str">
            <v>2.41364</v>
          </cell>
          <cell r="J9718" t="str">
            <v>396</v>
          </cell>
        </row>
        <row r="9719">
          <cell r="A9719" t="str">
            <v>cpd09856</v>
          </cell>
          <cell r="B9719" t="str">
            <v>Stylisterol A</v>
          </cell>
          <cell r="C9719" t="str">
            <v>Stylisterol A</v>
          </cell>
          <cell r="D9719" t="str">
            <v>Stylisterol A</v>
          </cell>
          <cell r="E9719" t="str">
            <v>C14157</v>
          </cell>
          <cell r="F9719" t="str">
            <v>C28H46O3</v>
          </cell>
          <cell r="G9719" t="str">
            <v>0</v>
          </cell>
          <cell r="H9719" t="str">
            <v>-50.09</v>
          </cell>
          <cell r="I9719" t="str">
            <v>9.50579</v>
          </cell>
          <cell r="J9719" t="str">
            <v>430</v>
          </cell>
        </row>
        <row r="9720">
          <cell r="A9720" t="str">
            <v>cpd09857</v>
          </cell>
          <cell r="B9720" t="str">
            <v>Stylisterol B</v>
          </cell>
          <cell r="C9720" t="str">
            <v>Stylisterol B</v>
          </cell>
          <cell r="D9720" t="str">
            <v>Stylisterol B</v>
          </cell>
          <cell r="E9720" t="str">
            <v>C14158</v>
          </cell>
          <cell r="F9720" t="str">
            <v>C28H46O4</v>
          </cell>
          <cell r="G9720" t="str">
            <v>0</v>
          </cell>
          <cell r="H9720" t="str">
            <v>-86.32</v>
          </cell>
          <cell r="I9720" t="str">
            <v>9.50517</v>
          </cell>
          <cell r="J9720" t="str">
            <v>446</v>
          </cell>
        </row>
        <row r="9721">
          <cell r="A9721" t="str">
            <v>cpd09858</v>
          </cell>
          <cell r="B9721" t="str">
            <v>Stylisterol C</v>
          </cell>
          <cell r="C9721" t="str">
            <v>Stylisterol C</v>
          </cell>
          <cell r="D9721" t="str">
            <v>Stylisterol C</v>
          </cell>
          <cell r="E9721" t="str">
            <v>C14159</v>
          </cell>
          <cell r="F9721" t="str">
            <v>C28H46O3</v>
          </cell>
          <cell r="G9721" t="str">
            <v>0</v>
          </cell>
          <cell r="H9721" t="str">
            <v>-41.94</v>
          </cell>
          <cell r="I9721" t="str">
            <v>6.85735</v>
          </cell>
          <cell r="J9721" t="str">
            <v>430</v>
          </cell>
        </row>
        <row r="9722">
          <cell r="A9722" t="str">
            <v>cpd09859</v>
          </cell>
          <cell r="B9722" t="str">
            <v>Hatomasterol</v>
          </cell>
          <cell r="C9722" t="str">
            <v>Hatomasterol</v>
          </cell>
          <cell r="D9722" t="str">
            <v>Hatomasterol</v>
          </cell>
          <cell r="E9722" t="str">
            <v>C14160</v>
          </cell>
          <cell r="F9722" t="str">
            <v>C28H46O3</v>
          </cell>
          <cell r="G9722" t="str">
            <v>0</v>
          </cell>
          <cell r="H9722" t="str">
            <v>10000000</v>
          </cell>
          <cell r="I9722" t="str">
            <v>10000000</v>
          </cell>
          <cell r="J9722" t="str">
            <v>430</v>
          </cell>
        </row>
        <row r="9723">
          <cell r="A9723" t="str">
            <v>cpd09860</v>
          </cell>
          <cell r="B9723" t="str">
            <v>Gibberellin A37</v>
          </cell>
          <cell r="C9723" t="str">
            <v>Gibberellin A37</v>
          </cell>
          <cell r="D9723" t="str">
            <v>Gibberellin A37</v>
          </cell>
          <cell r="E9723" t="str">
            <v>C14161</v>
          </cell>
          <cell r="F9723" t="str">
            <v>C20H25O5</v>
          </cell>
          <cell r="G9723" t="str">
            <v>-1</v>
          </cell>
          <cell r="H9723" t="str">
            <v>10000000</v>
          </cell>
          <cell r="I9723" t="str">
            <v>10000000</v>
          </cell>
          <cell r="J9723" t="str">
            <v>345</v>
          </cell>
        </row>
        <row r="9724">
          <cell r="A9724" t="str">
            <v>cpd09861</v>
          </cell>
          <cell r="B9724" t="str">
            <v>Gibberellin A15</v>
          </cell>
          <cell r="C9724" t="str">
            <v>Gibberellin A15</v>
          </cell>
          <cell r="D9724" t="str">
            <v>Gibberellin A15</v>
          </cell>
          <cell r="E9724" t="str">
            <v>C14162</v>
          </cell>
          <cell r="F9724" t="str">
            <v>C20H25O4</v>
          </cell>
          <cell r="G9724" t="str">
            <v>-1</v>
          </cell>
          <cell r="H9724" t="str">
            <v>10000000</v>
          </cell>
          <cell r="I9724" t="str">
            <v>10000000</v>
          </cell>
          <cell r="J9724" t="str">
            <v>329</v>
          </cell>
        </row>
        <row r="9725">
          <cell r="A9725" t="str">
            <v>cpd09862</v>
          </cell>
          <cell r="B9725" t="str">
            <v>Phenyl salicylate</v>
          </cell>
          <cell r="C9725" t="str">
            <v>Phenyl salicylate</v>
          </cell>
          <cell r="D9725" t="str">
            <v>Phenyl salicylate</v>
          </cell>
          <cell r="E9725" t="str">
            <v>C14163</v>
          </cell>
          <cell r="F9725" t="str">
            <v>C13H10O3</v>
          </cell>
          <cell r="G9725" t="str">
            <v>0</v>
          </cell>
          <cell r="H9725" t="str">
            <v>-53.13</v>
          </cell>
          <cell r="I9725" t="str">
            <v>1.6633</v>
          </cell>
          <cell r="J9725" t="str">
            <v>214</v>
          </cell>
        </row>
        <row r="9726">
          <cell r="A9726" t="str">
            <v>cpd09863</v>
          </cell>
          <cell r="B9726" t="str">
            <v>Acetrizoic acid</v>
          </cell>
          <cell r="C9726" t="str">
            <v>Acetrizoic acid</v>
          </cell>
          <cell r="D9726" t="str">
            <v>Acetrizoic acid</v>
          </cell>
          <cell r="E9726" t="str">
            <v>C14164</v>
          </cell>
          <cell r="F9726" t="str">
            <v>C9H5NO3I3</v>
          </cell>
          <cell r="G9726" t="str">
            <v>-1</v>
          </cell>
          <cell r="H9726" t="str">
            <v>-31.02</v>
          </cell>
          <cell r="I9726" t="str">
            <v>4.15431</v>
          </cell>
          <cell r="J9726" t="str">
            <v>556</v>
          </cell>
        </row>
        <row r="9727">
          <cell r="A9727" t="str">
            <v>cpd09864</v>
          </cell>
          <cell r="B9727" t="str">
            <v>Metrizoic acid</v>
          </cell>
          <cell r="C9727" t="str">
            <v>Metrizoic acid</v>
          </cell>
          <cell r="D9727" t="str">
            <v>Metrizoic acid</v>
          </cell>
          <cell r="E9727" t="str">
            <v>C14165</v>
          </cell>
          <cell r="F9727" t="str">
            <v>C12H10N2O4I3</v>
          </cell>
          <cell r="G9727" t="str">
            <v>-1</v>
          </cell>
          <cell r="H9727" t="str">
            <v>-54.6</v>
          </cell>
          <cell r="I9727" t="str">
            <v>4.49121</v>
          </cell>
          <cell r="J9727" t="str">
            <v>627</v>
          </cell>
        </row>
        <row r="9728">
          <cell r="A9728" t="str">
            <v>cpd09865</v>
          </cell>
          <cell r="B9728" t="str">
            <v>alpha-Eucaine</v>
          </cell>
          <cell r="C9728" t="str">
            <v>alpha-Eucaine</v>
          </cell>
          <cell r="D9728" t="str">
            <v>alpha-Eucaine</v>
          </cell>
          <cell r="E9728" t="str">
            <v>C14166</v>
          </cell>
          <cell r="F9728" t="str">
            <v>C19H27NO4</v>
          </cell>
          <cell r="G9728" t="str">
            <v>0</v>
          </cell>
          <cell r="H9728" t="str">
            <v>-92.48</v>
          </cell>
          <cell r="I9728" t="str">
            <v>2.00301</v>
          </cell>
          <cell r="J9728" t="str">
            <v>333</v>
          </cell>
        </row>
        <row r="9729">
          <cell r="A9729" t="str">
            <v>cpd09866</v>
          </cell>
          <cell r="B9729" t="str">
            <v>beta-Eucaine</v>
          </cell>
          <cell r="C9729" t="str">
            <v>beta-Eucaine</v>
          </cell>
          <cell r="D9729" t="str">
            <v>beta-Eucaine</v>
          </cell>
          <cell r="E9729" t="str">
            <v>C14167</v>
          </cell>
          <cell r="F9729" t="str">
            <v>C15H21NO2</v>
          </cell>
          <cell r="G9729" t="str">
            <v>0</v>
          </cell>
          <cell r="H9729" t="str">
            <v>-26.81</v>
          </cell>
          <cell r="I9729" t="str">
            <v>1.35454</v>
          </cell>
          <cell r="J9729" t="str">
            <v>247</v>
          </cell>
        </row>
        <row r="9730">
          <cell r="A9730" t="str">
            <v>cpd09867</v>
          </cell>
          <cell r="B9730" t="str">
            <v>3-(Dimethylamino)propyl benzoate</v>
          </cell>
          <cell r="C9730" t="str">
            <v>3-(Dimethylamino)propyl benzoate</v>
          </cell>
          <cell r="D9730" t="str">
            <v>3-(Dimethylamino)propyl benzoate</v>
          </cell>
          <cell r="E9730" t="str">
            <v>C14168</v>
          </cell>
          <cell r="F9730" t="str">
            <v>C12H18NO2</v>
          </cell>
          <cell r="G9730" t="str">
            <v>1</v>
          </cell>
          <cell r="H9730" t="str">
            <v>-32.19</v>
          </cell>
          <cell r="I9730" t="str">
            <v>1.52432</v>
          </cell>
          <cell r="J9730" t="str">
            <v>208</v>
          </cell>
        </row>
        <row r="9731">
          <cell r="A9731" t="str">
            <v>cpd09868</v>
          </cell>
          <cell r="B9731" t="str">
            <v>Stovaine</v>
          </cell>
          <cell r="C9731" t="str">
            <v>Stovaine</v>
          </cell>
          <cell r="D9731" t="str">
            <v>Stovaine</v>
          </cell>
          <cell r="E9731" t="str">
            <v>C14169</v>
          </cell>
          <cell r="F9731" t="str">
            <v>C14H22NO2</v>
          </cell>
          <cell r="G9731" t="str">
            <v>1</v>
          </cell>
          <cell r="H9731" t="str">
            <v>-33.99</v>
          </cell>
          <cell r="I9731" t="str">
            <v>1.58631</v>
          </cell>
          <cell r="J9731" t="str">
            <v>236</v>
          </cell>
        </row>
        <row r="9732">
          <cell r="A9732" t="str">
            <v>cpd09869</v>
          </cell>
          <cell r="B9732" t="str">
            <v>p-Aminosalicylic acid methyl ester</v>
          </cell>
          <cell r="C9732" t="str">
            <v>p-Aminosalicylic acid methyl ester</v>
          </cell>
          <cell r="D9732" t="str">
            <v>p-Aminosalicylic acid methyl ester</v>
          </cell>
          <cell r="E9732" t="str">
            <v>C14170</v>
          </cell>
          <cell r="F9732" t="str">
            <v>C8H9NO3</v>
          </cell>
          <cell r="G9732" t="str">
            <v>0</v>
          </cell>
          <cell r="H9732" t="str">
            <v>-84.32</v>
          </cell>
          <cell r="I9732" t="str">
            <v>1.19842</v>
          </cell>
          <cell r="J9732" t="str">
            <v>167</v>
          </cell>
        </row>
        <row r="9733">
          <cell r="A9733" t="str">
            <v>cpd09870</v>
          </cell>
          <cell r="B9733" t="str">
            <v>Orthoform</v>
          </cell>
          <cell r="C9733" t="str">
            <v>Orthoform</v>
          </cell>
          <cell r="D9733" t="str">
            <v>Orthoform</v>
          </cell>
          <cell r="E9733" t="str">
            <v>C14171</v>
          </cell>
          <cell r="F9733" t="str">
            <v>C8H9NO3</v>
          </cell>
          <cell r="G9733" t="str">
            <v>0</v>
          </cell>
          <cell r="H9733" t="str">
            <v>-84.32</v>
          </cell>
          <cell r="I9733" t="str">
            <v>1.19842</v>
          </cell>
          <cell r="J9733" t="str">
            <v>167</v>
          </cell>
        </row>
        <row r="9734">
          <cell r="A9734" t="str">
            <v>cpd09871</v>
          </cell>
          <cell r="B9734" t="str">
            <v>Hexylcaine</v>
          </cell>
          <cell r="C9734" t="str">
            <v>Hexylcaine</v>
          </cell>
          <cell r="D9734" t="str">
            <v>Hexylcaine</v>
          </cell>
          <cell r="E9734" t="str">
            <v>C14172</v>
          </cell>
          <cell r="F9734" t="str">
            <v>C16H24NO2</v>
          </cell>
          <cell r="G9734" t="str">
            <v>1</v>
          </cell>
          <cell r="H9734" t="str">
            <v>-15.51</v>
          </cell>
          <cell r="I9734" t="str">
            <v>1.80628</v>
          </cell>
          <cell r="J9734" t="str">
            <v>262</v>
          </cell>
        </row>
        <row r="9735">
          <cell r="A9735" t="str">
            <v>cpd09872</v>
          </cell>
          <cell r="B9735" t="str">
            <v>Metycaine</v>
          </cell>
          <cell r="C9735" t="str">
            <v>Metycaine</v>
          </cell>
          <cell r="D9735" t="str">
            <v>Metycaine|Piperocaine</v>
          </cell>
          <cell r="E9735" t="str">
            <v>C14173</v>
          </cell>
          <cell r="F9735" t="str">
            <v>C16H23NO2</v>
          </cell>
          <cell r="G9735" t="str">
            <v>0</v>
          </cell>
          <cell r="H9735" t="str">
            <v>-4.38</v>
          </cell>
          <cell r="I9735" t="str">
            <v>1.52398</v>
          </cell>
          <cell r="J9735" t="str">
            <v>261</v>
          </cell>
        </row>
        <row r="9736">
          <cell r="A9736" t="str">
            <v>cpd09873</v>
          </cell>
          <cell r="B9736" t="str">
            <v>Allocain-S</v>
          </cell>
          <cell r="C9736" t="str">
            <v>Allocain-S</v>
          </cell>
          <cell r="D9736" t="str">
            <v>Allocain-S</v>
          </cell>
          <cell r="E9736" t="str">
            <v>C14174</v>
          </cell>
          <cell r="F9736" t="str">
            <v>C20H26NO2</v>
          </cell>
          <cell r="G9736" t="str">
            <v>1</v>
          </cell>
          <cell r="H9736" t="str">
            <v>4.3</v>
          </cell>
          <cell r="I9736" t="str">
            <v>2.06016</v>
          </cell>
          <cell r="J9736" t="str">
            <v>312</v>
          </cell>
        </row>
        <row r="9737">
          <cell r="A9737" t="str">
            <v>cpd09874</v>
          </cell>
          <cell r="B9737" t="str">
            <v>Diethyl phthalate</v>
          </cell>
          <cell r="C9737" t="str">
            <v>Diethyl phthalate</v>
          </cell>
          <cell r="D9737" t="str">
            <v>Diethyl 1,2-benzenedicarboxylate|Diethyl phthalate</v>
          </cell>
          <cell r="E9737" t="str">
            <v>C14175</v>
          </cell>
          <cell r="F9737" t="str">
            <v>C12H14O4</v>
          </cell>
          <cell r="G9737" t="str">
            <v>0</v>
          </cell>
          <cell r="H9737" t="str">
            <v>-124.14</v>
          </cell>
          <cell r="I9737" t="str">
            <v>1.31742</v>
          </cell>
          <cell r="J9737" t="str">
            <v>222</v>
          </cell>
        </row>
        <row r="9738">
          <cell r="A9738" t="str">
            <v>cpd09875</v>
          </cell>
          <cell r="B9738" t="str">
            <v>Chlordane</v>
          </cell>
          <cell r="C9738" t="str">
            <v>Chlordane</v>
          </cell>
          <cell r="D9738" t="str">
            <v>1,2,4,5,6,7,10,10-Octachloro-4,7,8,9-tetrahydro-4,7-methyleneindane|Chlordane</v>
          </cell>
          <cell r="E9738" t="str">
            <v>C14176</v>
          </cell>
          <cell r="F9738" t="str">
            <v>C10H6Cl8</v>
          </cell>
          <cell r="G9738" t="str">
            <v>0</v>
          </cell>
          <cell r="H9738" t="str">
            <v>-22.97</v>
          </cell>
          <cell r="I9738" t="str">
            <v>9.77149</v>
          </cell>
          <cell r="J9738" t="str">
            <v>406</v>
          </cell>
        </row>
        <row r="9739">
          <cell r="A9739" t="str">
            <v>cpd09876</v>
          </cell>
          <cell r="B9739" t="str">
            <v>Lombricine</v>
          </cell>
          <cell r="C9739" t="str">
            <v>Lombricine</v>
          </cell>
          <cell r="D9739" t="str">
            <v>L-Lombricine|Lombricine</v>
          </cell>
          <cell r="E9739" t="str">
            <v>C14177</v>
          </cell>
          <cell r="F9739" t="str">
            <v>C6H15N4O6P</v>
          </cell>
          <cell r="G9739" t="str">
            <v>0</v>
          </cell>
          <cell r="H9739" t="str">
            <v>-307.77</v>
          </cell>
          <cell r="I9739" t="str">
            <v>1.62305</v>
          </cell>
          <cell r="J9739" t="str">
            <v>270</v>
          </cell>
        </row>
        <row r="9740">
          <cell r="A9740" t="str">
            <v>cpd09877</v>
          </cell>
          <cell r="B9740" t="str">
            <v>N-Phospholombricine</v>
          </cell>
          <cell r="C9740" t="str">
            <v>N-Phospholombricine</v>
          </cell>
          <cell r="D9740" t="str">
            <v>N-Phospho-L-lombricine|N-Phospholombricine</v>
          </cell>
          <cell r="E9740" t="str">
            <v>C14178</v>
          </cell>
          <cell r="F9740" t="str">
            <v>C6H14N4O9P2</v>
          </cell>
          <cell r="G9740" t="str">
            <v>-2</v>
          </cell>
          <cell r="H9740" t="str">
            <v>-504.31</v>
          </cell>
          <cell r="I9740" t="str">
            <v>1.87457</v>
          </cell>
          <cell r="J9740" t="str">
            <v>348</v>
          </cell>
        </row>
        <row r="9741">
          <cell r="A9741" t="str">
            <v>cpd09878</v>
          </cell>
          <cell r="B9741" t="str">
            <v>Sulfoacetate</v>
          </cell>
          <cell r="C9741" t="str">
            <v>sula</v>
          </cell>
          <cell r="D9741" t="str">
            <v>Sulfoacetic acid|Sulfoacetate</v>
          </cell>
          <cell r="E9741" t="str">
            <v>C14179</v>
          </cell>
          <cell r="F9741" t="str">
            <v>C2H2O5S</v>
          </cell>
          <cell r="G9741" t="str">
            <v>-2</v>
          </cell>
          <cell r="H9741" t="str">
            <v>-205.232</v>
          </cell>
          <cell r="I9741" t="str">
            <v>0.750809</v>
          </cell>
          <cell r="J9741" t="str">
            <v>138</v>
          </cell>
        </row>
        <row r="9742">
          <cell r="A9742" t="str">
            <v>cpd09879</v>
          </cell>
          <cell r="B9742" t="str">
            <v>S-(Hydroxymethyl)glutathione</v>
          </cell>
          <cell r="C9742" t="str">
            <v>hmglut-S</v>
          </cell>
          <cell r="D9742" t="str">
            <v>S-(Hydroxymethyl)glutathione</v>
          </cell>
          <cell r="E9742" t="str">
            <v>C14180</v>
          </cell>
          <cell r="F9742" t="str">
            <v>C11H18N3O7S</v>
          </cell>
          <cell r="G9742" t="str">
            <v>-1</v>
          </cell>
          <cell r="H9742" t="str">
            <v>-251.32</v>
          </cell>
          <cell r="I9742" t="str">
            <v>1.61631</v>
          </cell>
          <cell r="J9742" t="str">
            <v>336</v>
          </cell>
        </row>
        <row r="9743">
          <cell r="A9743" t="str">
            <v>cpd09880</v>
          </cell>
          <cell r="B9743" t="str">
            <v>2-Benzothiazolesulfonamide</v>
          </cell>
          <cell r="C9743" t="str">
            <v>2-Benzothiazolesulfonamide</v>
          </cell>
          <cell r="D9743" t="str">
            <v>2-Benzothiazolesulfonamide</v>
          </cell>
          <cell r="E9743" t="str">
            <v>C14181</v>
          </cell>
          <cell r="F9743" t="str">
            <v>C7H6N2O2S2</v>
          </cell>
          <cell r="G9743" t="str">
            <v>0</v>
          </cell>
          <cell r="H9743" t="str">
            <v>10000000</v>
          </cell>
          <cell r="I9743" t="str">
            <v>10000000</v>
          </cell>
          <cell r="J9743" t="str">
            <v>214</v>
          </cell>
        </row>
        <row r="9744">
          <cell r="A9744" t="str">
            <v>cpd09881</v>
          </cell>
          <cell r="B9744" t="str">
            <v>m-Benzenedisulfonamide</v>
          </cell>
          <cell r="C9744" t="str">
            <v>m-Benzenedisulfonamide</v>
          </cell>
          <cell r="D9744" t="str">
            <v>m-Benzenedisulfonamide</v>
          </cell>
          <cell r="E9744" t="str">
            <v>C14182</v>
          </cell>
          <cell r="F9744" t="str">
            <v>C6H8N2O4S2</v>
          </cell>
          <cell r="G9744" t="str">
            <v>0</v>
          </cell>
          <cell r="H9744" t="str">
            <v>10000000</v>
          </cell>
          <cell r="I9744" t="str">
            <v>10000000</v>
          </cell>
          <cell r="J9744" t="str">
            <v>236</v>
          </cell>
        </row>
        <row r="9745">
          <cell r="A9745" t="str">
            <v>cpd09882</v>
          </cell>
          <cell r="B9745" t="str">
            <v>ML-236A</v>
          </cell>
          <cell r="C9745" t="str">
            <v>ML-236A</v>
          </cell>
          <cell r="D9745" t="str">
            <v>ML-236A|Compactin diol lactone</v>
          </cell>
          <cell r="E9745" t="str">
            <v>C14183</v>
          </cell>
          <cell r="F9745" t="str">
            <v>C18H26O4</v>
          </cell>
          <cell r="G9745" t="str">
            <v>0</v>
          </cell>
          <cell r="H9745" t="str">
            <v>-77.63</v>
          </cell>
          <cell r="I9745" t="str">
            <v>2.28409</v>
          </cell>
          <cell r="J9745" t="str">
            <v>306</v>
          </cell>
        </row>
        <row r="9746">
          <cell r="A9746" t="str">
            <v>cpd09883</v>
          </cell>
          <cell r="B9746" t="str">
            <v>Mirex</v>
          </cell>
          <cell r="C9746" t="str">
            <v>Mirex</v>
          </cell>
          <cell r="D9746" t="str">
            <v>Mirex</v>
          </cell>
          <cell r="E9746" t="str">
            <v>C14184</v>
          </cell>
          <cell r="F9746" t="str">
            <v>C10Cl12</v>
          </cell>
          <cell r="G9746" t="str">
            <v>0</v>
          </cell>
          <cell r="H9746" t="str">
            <v>10000000</v>
          </cell>
          <cell r="I9746" t="str">
            <v>10000000</v>
          </cell>
          <cell r="J9746" t="str">
            <v>540</v>
          </cell>
        </row>
        <row r="9747">
          <cell r="A9747" t="str">
            <v>cpd09884</v>
          </cell>
          <cell r="B9747" t="str">
            <v>Heptachlor</v>
          </cell>
          <cell r="C9747" t="str">
            <v>Heptachlor</v>
          </cell>
          <cell r="D9747" t="str">
            <v>Heptachlorane|Heptachlor</v>
          </cell>
          <cell r="E9747" t="str">
            <v>C14185</v>
          </cell>
          <cell r="F9747" t="str">
            <v>C10H5Cl7</v>
          </cell>
          <cell r="G9747" t="str">
            <v>0</v>
          </cell>
          <cell r="H9747" t="str">
            <v>-5.79</v>
          </cell>
          <cell r="I9747" t="str">
            <v>9.65144</v>
          </cell>
          <cell r="J9747" t="str">
            <v>370</v>
          </cell>
        </row>
        <row r="9748">
          <cell r="A9748" t="str">
            <v>cpd09885</v>
          </cell>
          <cell r="B9748" t="str">
            <v>Prometon</v>
          </cell>
          <cell r="C9748" t="str">
            <v>Prometon</v>
          </cell>
          <cell r="D9748" t="str">
            <v>2,4-Bis(isopropylamino)-6-methoxy-1,3,5-triazine|Prometon</v>
          </cell>
          <cell r="E9748" t="str">
            <v>C14186</v>
          </cell>
          <cell r="F9748" t="str">
            <v>C10H19N5O</v>
          </cell>
          <cell r="G9748" t="str">
            <v>0</v>
          </cell>
          <cell r="H9748" t="str">
            <v>35.37</v>
          </cell>
          <cell r="I9748" t="str">
            <v>2.42012</v>
          </cell>
          <cell r="J9748" t="str">
            <v>225</v>
          </cell>
        </row>
        <row r="9749">
          <cell r="A9749" t="str">
            <v>cpd09886</v>
          </cell>
          <cell r="B9749" t="str">
            <v>o,p'-DDT</v>
          </cell>
          <cell r="C9749" t="str">
            <v>o,p'-DDT</v>
          </cell>
          <cell r="D9749" t="str">
            <v>2-(2-Chlorophenyl)-2-(4-chlorophenyl)-1,1,1-trichloroethane|o,p'-DDT|1,1,1-Trichloro-2-(o-chlorophenyl)-2-(p-chlorophenyl)ethane</v>
          </cell>
          <cell r="E9749" t="str">
            <v>C14187</v>
          </cell>
          <cell r="F9749" t="str">
            <v>C14H9Cl5</v>
          </cell>
          <cell r="G9749" t="str">
            <v>0</v>
          </cell>
          <cell r="H9749" t="str">
            <v>48.03</v>
          </cell>
          <cell r="I9749" t="str">
            <v>2.11073</v>
          </cell>
          <cell r="J9749" t="str">
            <v>352</v>
          </cell>
        </row>
        <row r="9750">
          <cell r="A9750" t="str">
            <v>cpd09887</v>
          </cell>
          <cell r="B9750" t="str">
            <v>3-tert-Butylphenol</v>
          </cell>
          <cell r="C9750" t="str">
            <v>3-tert-Butylphenol</v>
          </cell>
          <cell r="D9750" t="str">
            <v>3-tert-Butylphenol</v>
          </cell>
          <cell r="E9750" t="str">
            <v>C14188</v>
          </cell>
          <cell r="F9750" t="str">
            <v>C10H14O</v>
          </cell>
          <cell r="G9750" t="str">
            <v>0</v>
          </cell>
          <cell r="H9750" t="str">
            <v>-11.71</v>
          </cell>
          <cell r="I9750" t="str">
            <v>0.962346</v>
          </cell>
          <cell r="J9750" t="str">
            <v>150</v>
          </cell>
        </row>
        <row r="9751">
          <cell r="A9751" t="str">
            <v>cpd09888</v>
          </cell>
          <cell r="B9751" t="str">
            <v>2,4,6-Trichloro-4'-biphenylol</v>
          </cell>
          <cell r="C9751" t="str">
            <v>2,4,6-Trichloro-4'-biphenylol</v>
          </cell>
          <cell r="D9751" t="str">
            <v>4-Hydroxy-2',4',6'-trichlorobiphenyl|2,4,6-Trichloro-4'-biphenylol</v>
          </cell>
          <cell r="E9751" t="str">
            <v>C14189</v>
          </cell>
          <cell r="F9751" t="str">
            <v>C12H7OCl3</v>
          </cell>
          <cell r="G9751" t="str">
            <v>0</v>
          </cell>
          <cell r="H9751" t="str">
            <v>7.64</v>
          </cell>
          <cell r="I9751" t="str">
            <v>2.4231</v>
          </cell>
          <cell r="J9751" t="str">
            <v>272</v>
          </cell>
        </row>
        <row r="9752">
          <cell r="A9752" t="str">
            <v>cpd09889</v>
          </cell>
          <cell r="B9752" t="str">
            <v>2,3,4,5-Tetrachloro-4'-biphenylol</v>
          </cell>
          <cell r="C9752" t="str">
            <v>2,3,4,5-Tetrachloro-4'-biphenylol</v>
          </cell>
          <cell r="D9752" t="str">
            <v>4-Hydroxy-2',3',4'-5'-tetrachlorobiphenyl|2,3,4,5-Tetrachloro-4'-biphenylol</v>
          </cell>
          <cell r="E9752" t="str">
            <v>C14190</v>
          </cell>
          <cell r="F9752" t="str">
            <v>C12H6OCl4</v>
          </cell>
          <cell r="G9752" t="str">
            <v>0</v>
          </cell>
          <cell r="H9752" t="str">
            <v>8.04</v>
          </cell>
          <cell r="I9752" t="str">
            <v>3.0513</v>
          </cell>
          <cell r="J9752" t="str">
            <v>306</v>
          </cell>
        </row>
        <row r="9753">
          <cell r="A9753" t="str">
            <v>cpd09890</v>
          </cell>
          <cell r="B9753" t="str">
            <v>2-Chloro-4,4'-biphenyldiol</v>
          </cell>
          <cell r="C9753" t="str">
            <v>2-Chloro-4,4'-biphenyldiol</v>
          </cell>
          <cell r="D9753" t="str">
            <v>2-Chloro-(1,1'-biphenyl)-4,4'-diol|2-Chloro-4,4'-biphenyldiol</v>
          </cell>
          <cell r="E9753" t="str">
            <v>C14191</v>
          </cell>
          <cell r="F9753" t="str">
            <v>C12H9O2Cl</v>
          </cell>
          <cell r="G9753" t="str">
            <v>0</v>
          </cell>
          <cell r="H9753" t="str">
            <v>-21.12</v>
          </cell>
          <cell r="I9753" t="str">
            <v>1.91803</v>
          </cell>
          <cell r="J9753" t="str">
            <v>220</v>
          </cell>
        </row>
        <row r="9754">
          <cell r="A9754" t="str">
            <v>cpd09891</v>
          </cell>
          <cell r="B9754" t="str">
            <v>2,6-Dichloro-4'-biphenylol</v>
          </cell>
          <cell r="C9754" t="str">
            <v>2,6-Dichloro-4'-biphenylol</v>
          </cell>
          <cell r="D9754" t="str">
            <v>2',6'-Dichloro-(1,1'-biphenyl)-4-ol|2,6-Dichloro-4'-biphenylol</v>
          </cell>
          <cell r="E9754" t="str">
            <v>C14192</v>
          </cell>
          <cell r="F9754" t="str">
            <v>C12H8OCl2</v>
          </cell>
          <cell r="G9754" t="str">
            <v>0</v>
          </cell>
          <cell r="H9754" t="str">
            <v>13</v>
          </cell>
          <cell r="I9754" t="str">
            <v>2.04095</v>
          </cell>
          <cell r="J9754" t="str">
            <v>238</v>
          </cell>
        </row>
        <row r="9755">
          <cell r="A9755" t="str">
            <v>cpd09892</v>
          </cell>
          <cell r="B9755" t="str">
            <v>2,5-Dichloro-4'-biphenylol</v>
          </cell>
          <cell r="C9755" t="str">
            <v>2,5-Dichloro-4'-biphenylol</v>
          </cell>
          <cell r="D9755" t="str">
            <v>2',5'-Dichloro-(1,1'-biphenyl)-4-ol|2,5-Dichloro-4'-biphenylol</v>
          </cell>
          <cell r="E9755" t="str">
            <v>C14193</v>
          </cell>
          <cell r="F9755" t="str">
            <v>C12H8OCl2</v>
          </cell>
          <cell r="G9755" t="str">
            <v>0</v>
          </cell>
          <cell r="H9755" t="str">
            <v>13</v>
          </cell>
          <cell r="I9755" t="str">
            <v>2.04095</v>
          </cell>
          <cell r="J9755" t="str">
            <v>238</v>
          </cell>
        </row>
        <row r="9756">
          <cell r="A9756" t="str">
            <v>cpd09893</v>
          </cell>
          <cell r="B9756" t="str">
            <v>3,3',5,5'-Tetrachloro-4,4'-biphenyldiol</v>
          </cell>
          <cell r="C9756" t="str">
            <v>3,3',5,5'-Tetrachloro-4,4'-biphenyldiol</v>
          </cell>
          <cell r="D9756" t="str">
            <v>3,3',5,5'-Tetrachloro-4,4'-biphenyldiol</v>
          </cell>
          <cell r="E9756" t="str">
            <v>C14194</v>
          </cell>
          <cell r="F9756" t="str">
            <v>C12H4O2Cl4</v>
          </cell>
          <cell r="G9756" t="str">
            <v>-2</v>
          </cell>
          <cell r="H9756" t="str">
            <v>-19.8</v>
          </cell>
          <cell r="I9756" t="str">
            <v>3.59603</v>
          </cell>
          <cell r="J9756" t="str">
            <v>320</v>
          </cell>
        </row>
        <row r="9757">
          <cell r="A9757" t="str">
            <v>cpd09894</v>
          </cell>
          <cell r="B9757" t="str">
            <v>4-Chloro-4'-biphenylol</v>
          </cell>
          <cell r="C9757" t="str">
            <v>4-Chloro-4'-biphenylol</v>
          </cell>
          <cell r="D9757" t="str">
            <v>4-Chloro-4'-hydroxybiphenyl|4-Chloro-4'-biphenylol</v>
          </cell>
          <cell r="E9757" t="str">
            <v>C14195</v>
          </cell>
          <cell r="F9757" t="str">
            <v>C12H9OCl</v>
          </cell>
          <cell r="G9757" t="str">
            <v>0</v>
          </cell>
          <cell r="H9757" t="str">
            <v>18.36</v>
          </cell>
          <cell r="I9757" t="str">
            <v>1.74699</v>
          </cell>
          <cell r="J9757" t="str">
            <v>204</v>
          </cell>
        </row>
        <row r="9758">
          <cell r="A9758" t="str">
            <v>cpd09895</v>
          </cell>
          <cell r="B9758" t="str">
            <v>2,3,5,6-Tetrachloro-4,4'-biphenyldiol</v>
          </cell>
          <cell r="C9758" t="str">
            <v>2,3,5,6-Tetrachloro-4,4'-biphenyldiol</v>
          </cell>
          <cell r="D9758" t="str">
            <v>2,3,5,6-Tetrachloro-4,4'-biphenyldiol</v>
          </cell>
          <cell r="E9758" t="str">
            <v>C14196</v>
          </cell>
          <cell r="F9758" t="str">
            <v>C12H5O2Cl4</v>
          </cell>
          <cell r="G9758" t="str">
            <v>-1</v>
          </cell>
          <cell r="H9758" t="str">
            <v>-24.66</v>
          </cell>
          <cell r="I9758" t="str">
            <v>3.29198</v>
          </cell>
          <cell r="J9758" t="str">
            <v>321</v>
          </cell>
        </row>
        <row r="9759">
          <cell r="A9759" t="str">
            <v>cpd09896</v>
          </cell>
          <cell r="B9759" t="str">
            <v>2,2',3,3',6,6'-Hexachloro-4-biphenylol</v>
          </cell>
          <cell r="C9759" t="str">
            <v>2,2',3,3',6,6'-Hexachloro-4-biphenylol</v>
          </cell>
          <cell r="D9759" t="str">
            <v>2,2',3,3',6,6'-Hexachloro-4-biphenylol</v>
          </cell>
          <cell r="E9759" t="str">
            <v>C14197</v>
          </cell>
          <cell r="F9759" t="str">
            <v>C12H4OCl6</v>
          </cell>
          <cell r="G9759" t="str">
            <v>0</v>
          </cell>
          <cell r="H9759" t="str">
            <v>-4.6</v>
          </cell>
          <cell r="I9759" t="str">
            <v>3.87954</v>
          </cell>
          <cell r="J9759" t="str">
            <v>374</v>
          </cell>
        </row>
        <row r="9760">
          <cell r="A9760" t="str">
            <v>cpd09897</v>
          </cell>
          <cell r="B9760" t="str">
            <v>2,2'3,4',6,6'-Hexachloro-4-biphenylol</v>
          </cell>
          <cell r="C9760" t="str">
            <v>2,2'3,4',6,6'-Hexachloro-4-biphenylol</v>
          </cell>
          <cell r="D9760" t="str">
            <v>2,2'3,4',6,6'-Hexachloro-4-biphenylol</v>
          </cell>
          <cell r="E9760" t="str">
            <v>C14198</v>
          </cell>
          <cell r="F9760" t="str">
            <v>C12H4OCl6</v>
          </cell>
          <cell r="G9760" t="str">
            <v>0</v>
          </cell>
          <cell r="H9760" t="str">
            <v>-6.52</v>
          </cell>
          <cell r="I9760" t="str">
            <v>3.83022</v>
          </cell>
          <cell r="J9760" t="str">
            <v>374</v>
          </cell>
        </row>
        <row r="9761">
          <cell r="A9761" t="str">
            <v>cpd09898</v>
          </cell>
          <cell r="B9761" t="str">
            <v>2,2',5,5'-TCB</v>
          </cell>
          <cell r="C9761" t="str">
            <v>2,2',5,5'-TCB</v>
          </cell>
          <cell r="D9761" t="str">
            <v>2,2',5,5'-TCB|2,2',5,5'-Tetrachlorobiphenyl</v>
          </cell>
          <cell r="E9761" t="str">
            <v>C14199</v>
          </cell>
          <cell r="F9761" t="str">
            <v>C12H6Cl4</v>
          </cell>
          <cell r="G9761" t="str">
            <v>0</v>
          </cell>
          <cell r="H9761" t="str">
            <v>41.76</v>
          </cell>
          <cell r="I9761" t="str">
            <v>2.66498</v>
          </cell>
          <cell r="J9761" t="str">
            <v>290</v>
          </cell>
        </row>
        <row r="9762">
          <cell r="A9762" t="str">
            <v>cpd09899</v>
          </cell>
          <cell r="B9762" t="str">
            <v>Butylphen</v>
          </cell>
          <cell r="C9762" t="str">
            <v>Butylphen</v>
          </cell>
          <cell r="D9762" t="str">
            <v>Butylphen|4-tert-Butylphenol</v>
          </cell>
          <cell r="E9762" t="str">
            <v>C14200</v>
          </cell>
          <cell r="F9762" t="str">
            <v>C10H14O</v>
          </cell>
          <cell r="G9762" t="str">
            <v>0</v>
          </cell>
          <cell r="H9762" t="str">
            <v>-11.71</v>
          </cell>
          <cell r="I9762" t="str">
            <v>0.962346</v>
          </cell>
          <cell r="J9762" t="str">
            <v>150</v>
          </cell>
        </row>
        <row r="9763">
          <cell r="A9763" t="str">
            <v>cpd09900</v>
          </cell>
          <cell r="B9763" t="str">
            <v>2,2',4,4',5,5'-Hexachlorobiphenyl</v>
          </cell>
          <cell r="C9763" t="str">
            <v>2,2',4,4',5,5'-Hexachlorobiphenyl</v>
          </cell>
          <cell r="D9763" t="str">
            <v>2,2',4,4',5,5'-Hexachlorobiphenyl</v>
          </cell>
          <cell r="E9763" t="str">
            <v>C14201</v>
          </cell>
          <cell r="F9763" t="str">
            <v>C12H4Cl6</v>
          </cell>
          <cell r="G9763" t="str">
            <v>0</v>
          </cell>
          <cell r="H9763" t="str">
            <v>34.88</v>
          </cell>
          <cell r="I9763" t="str">
            <v>3.67568</v>
          </cell>
          <cell r="J9763" t="str">
            <v>358</v>
          </cell>
        </row>
        <row r="9764">
          <cell r="A9764" t="str">
            <v>cpd09901</v>
          </cell>
          <cell r="B9764" t="str">
            <v>2,2',4,4',6,6'-Hexachlorobiphenyl</v>
          </cell>
          <cell r="C9764" t="str">
            <v>2,2',4,4',6,6'-Hexachlorobiphenyl</v>
          </cell>
          <cell r="D9764" t="str">
            <v>2,2',4,4',6,6'-Hexachlorobiphenyl</v>
          </cell>
          <cell r="E9764" t="str">
            <v>C14202</v>
          </cell>
          <cell r="F9764" t="str">
            <v>C12H4Cl6</v>
          </cell>
          <cell r="G9764" t="str">
            <v>0</v>
          </cell>
          <cell r="H9764" t="str">
            <v>31.04</v>
          </cell>
          <cell r="I9764" t="str">
            <v>3.60606</v>
          </cell>
          <cell r="J9764" t="str">
            <v>358</v>
          </cell>
        </row>
        <row r="9765">
          <cell r="A9765" t="str">
            <v>cpd09902</v>
          </cell>
          <cell r="B9765" t="str">
            <v>2,2',3,3',5,5'-Hexachloro-6-biphenylol</v>
          </cell>
          <cell r="C9765" t="str">
            <v>2,2',3,3',5,5'-Hexachloro-6-biphenylol</v>
          </cell>
          <cell r="D9765" t="str">
            <v>2,2',3,3',5,5'-Hexachloro-6-biphenylol</v>
          </cell>
          <cell r="E9765" t="str">
            <v>C14203</v>
          </cell>
          <cell r="F9765" t="str">
            <v>C12H4OCl6</v>
          </cell>
          <cell r="G9765" t="str">
            <v>0</v>
          </cell>
          <cell r="H9765" t="str">
            <v>-4.6</v>
          </cell>
          <cell r="I9765" t="str">
            <v>3.87954</v>
          </cell>
          <cell r="J9765" t="str">
            <v>374</v>
          </cell>
        </row>
        <row r="9766">
          <cell r="A9766" t="str">
            <v>cpd09903</v>
          </cell>
          <cell r="B9766" t="str">
            <v>Hydroxyflutamide</v>
          </cell>
          <cell r="C9766" t="str">
            <v>Hydroxyflutamide</v>
          </cell>
          <cell r="D9766" t="str">
            <v>Hydroxyflutamide</v>
          </cell>
          <cell r="E9766" t="str">
            <v>C14204</v>
          </cell>
          <cell r="F9766" t="str">
            <v>C11H11N2O4F3</v>
          </cell>
          <cell r="G9766" t="str">
            <v>0</v>
          </cell>
          <cell r="H9766" t="str">
            <v>10000000</v>
          </cell>
          <cell r="I9766" t="str">
            <v>10000000</v>
          </cell>
          <cell r="J9766" t="str">
            <v>292</v>
          </cell>
        </row>
        <row r="9767">
          <cell r="A9767" t="str">
            <v>cpd09904</v>
          </cell>
          <cell r="B9767" t="str">
            <v>4-t-Octylphenol</v>
          </cell>
          <cell r="C9767" t="str">
            <v>4-t-Octylphenol</v>
          </cell>
          <cell r="D9767" t="str">
            <v>4-(1,1,3,3-Tetramethylbutyl)phenol|4-t-Octylphenol|4-tert-Octylphenol</v>
          </cell>
          <cell r="E9767" t="str">
            <v>C14205</v>
          </cell>
          <cell r="F9767" t="str">
            <v>C14H22O</v>
          </cell>
          <cell r="G9767" t="str">
            <v>0</v>
          </cell>
          <cell r="H9767" t="str">
            <v>-10.27</v>
          </cell>
          <cell r="I9767" t="str">
            <v>1.17912</v>
          </cell>
          <cell r="J9767" t="str">
            <v>206</v>
          </cell>
        </row>
        <row r="9768">
          <cell r="A9768" t="str">
            <v>cpd09905</v>
          </cell>
          <cell r="B9768" t="str">
            <v>M1</v>
          </cell>
          <cell r="C9768" t="str">
            <v>M1</v>
          </cell>
          <cell r="D9768" t="str">
            <v>2-(((3,5-Dichlorophenyl)carbamoyl)oxy)-2-methyl-3-butenoic acid|M1</v>
          </cell>
          <cell r="E9768" t="str">
            <v>C14206</v>
          </cell>
          <cell r="F9768" t="str">
            <v>C12H10NO4Cl2</v>
          </cell>
          <cell r="G9768" t="str">
            <v>-1</v>
          </cell>
          <cell r="H9768" t="str">
            <v>-118.18</v>
          </cell>
          <cell r="I9768" t="str">
            <v>1.6152</v>
          </cell>
          <cell r="J9768" t="str">
            <v>302</v>
          </cell>
        </row>
        <row r="9769">
          <cell r="A9769" t="str">
            <v>cpd09906</v>
          </cell>
          <cell r="B9769" t="str">
            <v>M2</v>
          </cell>
          <cell r="C9769" t="str">
            <v>M2</v>
          </cell>
          <cell r="D9769" t="str">
            <v>3',5'-Dichloro-2-hydroxy-2-methylbut-3-enanilide|N-(3,5-Dichlorophenyl)-2-hydroxy-2-methyl-3-butenamide|M2</v>
          </cell>
          <cell r="E9769" t="str">
            <v>C14207</v>
          </cell>
          <cell r="F9769" t="str">
            <v>C11H11NO2Cl2</v>
          </cell>
          <cell r="G9769" t="str">
            <v>0</v>
          </cell>
          <cell r="H9769" t="str">
            <v>-29.68</v>
          </cell>
          <cell r="I9769" t="str">
            <v>1.57058</v>
          </cell>
          <cell r="J9769" t="str">
            <v>259</v>
          </cell>
        </row>
        <row r="9770">
          <cell r="A9770" t="str">
            <v>cpd09907</v>
          </cell>
          <cell r="B9770" t="str">
            <v>Promegestone</v>
          </cell>
          <cell r="C9770" t="str">
            <v>Promegestone</v>
          </cell>
          <cell r="D9770" t="str">
            <v>Promegestone</v>
          </cell>
          <cell r="E9770" t="str">
            <v>C14208</v>
          </cell>
          <cell r="F9770" t="str">
            <v>C22H30O2</v>
          </cell>
          <cell r="G9770" t="str">
            <v>0</v>
          </cell>
          <cell r="H9770" t="str">
            <v>18.28</v>
          </cell>
          <cell r="I9770" t="str">
            <v>4.83585</v>
          </cell>
          <cell r="J9770" t="str">
            <v>326</v>
          </cell>
        </row>
        <row r="9771">
          <cell r="A9771" t="str">
            <v>cpd09908</v>
          </cell>
          <cell r="B9771" t="str">
            <v>4-OH-Estradiol</v>
          </cell>
          <cell r="C9771" t="str">
            <v>4-OH-Estradiol</v>
          </cell>
          <cell r="D9771" t="str">
            <v>4-OH-Estradiol|4-Hydroxyestradiol-17beta</v>
          </cell>
          <cell r="E9771" t="str">
            <v>C14209</v>
          </cell>
          <cell r="F9771" t="str">
            <v>C18H24O3</v>
          </cell>
          <cell r="G9771" t="str">
            <v>0</v>
          </cell>
          <cell r="H9771" t="str">
            <v>-63.02</v>
          </cell>
          <cell r="I9771" t="str">
            <v>4.35735</v>
          </cell>
          <cell r="J9771" t="str">
            <v>288</v>
          </cell>
        </row>
        <row r="9772">
          <cell r="A9772" t="str">
            <v>cpd09909</v>
          </cell>
          <cell r="B9772" t="str">
            <v>4-Androstenediol</v>
          </cell>
          <cell r="C9772" t="str">
            <v>4-Androstenediol</v>
          </cell>
          <cell r="D9772" t="str">
            <v>Androst-4-ene-3beta,17beta-diol|4-Androstenediol</v>
          </cell>
          <cell r="E9772" t="str">
            <v>C14210</v>
          </cell>
          <cell r="F9772" t="str">
            <v>C19H30O2</v>
          </cell>
          <cell r="G9772" t="str">
            <v>0</v>
          </cell>
          <cell r="H9772" t="str">
            <v>-30</v>
          </cell>
          <cell r="I9772" t="str">
            <v>6.87511</v>
          </cell>
          <cell r="J9772" t="str">
            <v>290</v>
          </cell>
        </row>
        <row r="9773">
          <cell r="A9773" t="str">
            <v>cpd09910</v>
          </cell>
          <cell r="B9773" t="str">
            <v>Butylbenzyl phthalate</v>
          </cell>
          <cell r="C9773" t="str">
            <v>Butylbenzyl phthalate</v>
          </cell>
          <cell r="D9773" t="str">
            <v>Butyl phenylmethyl 1,2-benzenedicarboxylate|Butylbenzyl phthalate</v>
          </cell>
          <cell r="E9773" t="str">
            <v>C14211</v>
          </cell>
          <cell r="F9773" t="str">
            <v>C19H20O4</v>
          </cell>
          <cell r="G9773" t="str">
            <v>0</v>
          </cell>
          <cell r="H9773" t="str">
            <v>-85.65</v>
          </cell>
          <cell r="I9773" t="str">
            <v>1.89551</v>
          </cell>
          <cell r="J9773" t="str">
            <v>312</v>
          </cell>
        </row>
        <row r="9774">
          <cell r="A9774" t="str">
            <v>cpd09911</v>
          </cell>
          <cell r="B9774" t="str">
            <v>Nafoxidine</v>
          </cell>
          <cell r="C9774" t="str">
            <v>Nafoxidine</v>
          </cell>
          <cell r="D9774" t="str">
            <v>Nafoxidine</v>
          </cell>
          <cell r="E9774" t="str">
            <v>C14212</v>
          </cell>
          <cell r="F9774" t="str">
            <v>C29H31NO2</v>
          </cell>
          <cell r="G9774" t="str">
            <v>0</v>
          </cell>
          <cell r="H9774" t="str">
            <v>103.81</v>
          </cell>
          <cell r="I9774" t="str">
            <v>3.36671</v>
          </cell>
          <cell r="J9774" t="str">
            <v>425</v>
          </cell>
        </row>
        <row r="9775">
          <cell r="A9775" t="str">
            <v>cpd09912</v>
          </cell>
          <cell r="B9775" t="str">
            <v>Aurin</v>
          </cell>
          <cell r="C9775" t="str">
            <v>Aurin</v>
          </cell>
          <cell r="D9775" t="str">
            <v>Aurin</v>
          </cell>
          <cell r="E9775" t="str">
            <v>C14213</v>
          </cell>
          <cell r="F9775" t="str">
            <v>C19H14O3</v>
          </cell>
          <cell r="G9775" t="str">
            <v>0</v>
          </cell>
          <cell r="H9775" t="str">
            <v>13.4</v>
          </cell>
          <cell r="I9775" t="str">
            <v>3.48634</v>
          </cell>
          <cell r="J9775" t="str">
            <v>290</v>
          </cell>
        </row>
        <row r="9776">
          <cell r="A9776" t="str">
            <v>cpd09913</v>
          </cell>
          <cell r="B9776" t="str">
            <v>Dibutyl phthalate</v>
          </cell>
          <cell r="C9776" t="str">
            <v>Dibutyl phthalate</v>
          </cell>
          <cell r="D9776" t="str">
            <v>Dibutyl 1,2-benzenedicarboxylate|Di-n-butyl phthalate|Dibutyl phthalate</v>
          </cell>
          <cell r="E9776" t="str">
            <v>C14214</v>
          </cell>
          <cell r="F9776" t="str">
            <v>C16H22O4</v>
          </cell>
          <cell r="G9776" t="str">
            <v>0</v>
          </cell>
          <cell r="H9776" t="str">
            <v>-117.66</v>
          </cell>
          <cell r="I9776" t="str">
            <v>1.40793</v>
          </cell>
          <cell r="J9776" t="str">
            <v>278</v>
          </cell>
        </row>
        <row r="9777">
          <cell r="A9777" t="str">
            <v>cpd09914</v>
          </cell>
          <cell r="B9777" t="str">
            <v>2,4-Dihydroxybenzophenone</v>
          </cell>
          <cell r="C9777" t="str">
            <v>2,4-Dihydroxybenzophenone</v>
          </cell>
          <cell r="D9777" t="str">
            <v>2,4-Dihydroxybenzophenone</v>
          </cell>
          <cell r="E9777" t="str">
            <v>C14215</v>
          </cell>
          <cell r="F9777" t="str">
            <v>C13H10O3</v>
          </cell>
          <cell r="G9777" t="str">
            <v>0</v>
          </cell>
          <cell r="H9777" t="str">
            <v>-47.26</v>
          </cell>
          <cell r="I9777" t="str">
            <v>1.78446</v>
          </cell>
          <cell r="J9777" t="str">
            <v>214</v>
          </cell>
        </row>
        <row r="9778">
          <cell r="A9778" t="str">
            <v>cpd09915</v>
          </cell>
          <cell r="B9778" t="str">
            <v>Bisphenol S</v>
          </cell>
          <cell r="C9778" t="str">
            <v>Bisphenol S</v>
          </cell>
          <cell r="D9778" t="str">
            <v>1,1'-Sulfonylbis(4-hydroxybenzene)|Bisphenol S|4,4'-Sulfonyldiphenol</v>
          </cell>
          <cell r="E9778" t="str">
            <v>C14216</v>
          </cell>
          <cell r="F9778" t="str">
            <v>C12H10O4S</v>
          </cell>
          <cell r="G9778" t="str">
            <v>0</v>
          </cell>
          <cell r="H9778" t="str">
            <v>10000000</v>
          </cell>
          <cell r="I9778" t="str">
            <v>10000000</v>
          </cell>
          <cell r="J9778" t="str">
            <v>250</v>
          </cell>
        </row>
        <row r="9779">
          <cell r="A9779" t="str">
            <v>cpd09916</v>
          </cell>
          <cell r="B9779" t="str">
            <v>1,6-Dimethylnaphthalene</v>
          </cell>
          <cell r="C9779" t="str">
            <v>1,6-Dimethylnaphthalene</v>
          </cell>
          <cell r="D9779" t="str">
            <v>1,6-Dimethylnaphthalene</v>
          </cell>
          <cell r="E9779" t="str">
            <v>C14217</v>
          </cell>
          <cell r="F9779" t="str">
            <v>C12H12</v>
          </cell>
          <cell r="G9779" t="str">
            <v>0</v>
          </cell>
          <cell r="H9779" t="str">
            <v>39.811</v>
          </cell>
          <cell r="I9779" t="str">
            <v>2.31319</v>
          </cell>
          <cell r="J9779" t="str">
            <v>156</v>
          </cell>
        </row>
        <row r="9780">
          <cell r="A9780" t="str">
            <v>cpd09917</v>
          </cell>
          <cell r="B9780" t="str">
            <v>1,8-Octanediol</v>
          </cell>
          <cell r="C9780" t="str">
            <v>1,8-Octanediol</v>
          </cell>
          <cell r="D9780" t="str">
            <v>1,8-Octanediol|Octane-1,8-diol</v>
          </cell>
          <cell r="E9780" t="str">
            <v>C14218</v>
          </cell>
          <cell r="F9780" t="str">
            <v>C8H18O2</v>
          </cell>
          <cell r="G9780" t="str">
            <v>0</v>
          </cell>
          <cell r="H9780" t="str">
            <v>-70.04</v>
          </cell>
          <cell r="I9780" t="str">
            <v>0.746237</v>
          </cell>
          <cell r="J9780" t="str">
            <v>146</v>
          </cell>
        </row>
        <row r="9781">
          <cell r="A9781" t="str">
            <v>cpd09918</v>
          </cell>
          <cell r="B9781" t="str">
            <v>2-Chlorophenol</v>
          </cell>
          <cell r="C9781" t="str">
            <v>2-Chlorophenol</v>
          </cell>
          <cell r="D9781" t="str">
            <v>2-Chloro-1-hydroxybenzene|2-Chlorophenol</v>
          </cell>
          <cell r="E9781" t="str">
            <v>C14219</v>
          </cell>
          <cell r="F9781" t="str">
            <v>C6H5OCl</v>
          </cell>
          <cell r="G9781" t="str">
            <v>0</v>
          </cell>
          <cell r="H9781" t="str">
            <v>-15.26</v>
          </cell>
          <cell r="I9781" t="str">
            <v>0.953132</v>
          </cell>
          <cell r="J9781" t="str">
            <v>128</v>
          </cell>
        </row>
        <row r="9782">
          <cell r="A9782" t="str">
            <v>cpd09919</v>
          </cell>
          <cell r="B9782" t="str">
            <v>4,4'-Dihydroxybenzophenone</v>
          </cell>
          <cell r="C9782" t="str">
            <v>4,4'-Dihydroxybenzophenone</v>
          </cell>
          <cell r="D9782" t="str">
            <v>4,4'-Dihydroxybenzophenone</v>
          </cell>
          <cell r="E9782" t="str">
            <v>C14220</v>
          </cell>
          <cell r="F9782" t="str">
            <v>C13H10O3</v>
          </cell>
          <cell r="G9782" t="str">
            <v>0</v>
          </cell>
          <cell r="H9782" t="str">
            <v>-47.26</v>
          </cell>
          <cell r="I9782" t="str">
            <v>1.78446</v>
          </cell>
          <cell r="J9782" t="str">
            <v>214</v>
          </cell>
        </row>
        <row r="9783">
          <cell r="A9783" t="str">
            <v>cpd09920</v>
          </cell>
          <cell r="B9783" t="str">
            <v>6-Hydroxyflavanone</v>
          </cell>
          <cell r="C9783" t="str">
            <v>6-Hydroxyflavanone</v>
          </cell>
          <cell r="D9783" t="str">
            <v>6-Hydroxyflavanone</v>
          </cell>
          <cell r="E9783" t="str">
            <v>C14221</v>
          </cell>
          <cell r="F9783" t="str">
            <v>C15H12O3</v>
          </cell>
          <cell r="G9783" t="str">
            <v>0</v>
          </cell>
          <cell r="H9783" t="str">
            <v>-34.85</v>
          </cell>
          <cell r="I9783" t="str">
            <v>2.0582</v>
          </cell>
          <cell r="J9783" t="str">
            <v>240</v>
          </cell>
        </row>
        <row r="9784">
          <cell r="A9784" t="str">
            <v>cpd09921</v>
          </cell>
          <cell r="B9784" t="str">
            <v>Chrysene</v>
          </cell>
          <cell r="C9784" t="str">
            <v>Chrysene</v>
          </cell>
          <cell r="D9784" t="str">
            <v>Benz[a]phenanthrene|1,2-Benzophenanthrene|Chrysene</v>
          </cell>
          <cell r="E9784" t="str">
            <v>C14222</v>
          </cell>
          <cell r="F9784" t="str">
            <v>C18H12</v>
          </cell>
          <cell r="G9784" t="str">
            <v>0</v>
          </cell>
          <cell r="H9784" t="str">
            <v>62.693</v>
          </cell>
          <cell r="I9784" t="str">
            <v>5.88113</v>
          </cell>
          <cell r="J9784" t="str">
            <v>228</v>
          </cell>
        </row>
        <row r="9785">
          <cell r="A9785" t="str">
            <v>cpd09922</v>
          </cell>
          <cell r="B9785" t="str">
            <v>Phenolphthalin</v>
          </cell>
          <cell r="C9785" t="str">
            <v>Phenolphthalin</v>
          </cell>
          <cell r="D9785" t="str">
            <v>Phenolphthalin</v>
          </cell>
          <cell r="E9785" t="str">
            <v>C14223</v>
          </cell>
          <cell r="F9785" t="str">
            <v>C20H15O4</v>
          </cell>
          <cell r="G9785" t="str">
            <v>-1</v>
          </cell>
          <cell r="H9785" t="str">
            <v>-61.71</v>
          </cell>
          <cell r="I9785" t="str">
            <v>2.56658</v>
          </cell>
          <cell r="J9785" t="str">
            <v>319</v>
          </cell>
        </row>
        <row r="9786">
          <cell r="A9786" t="str">
            <v>cpd09923</v>
          </cell>
          <cell r="B9786" t="str">
            <v>4-Phenylphenol</v>
          </cell>
          <cell r="C9786" t="str">
            <v>4-Phenylphenol</v>
          </cell>
          <cell r="D9786" t="str">
            <v>4-Phenylphenol|4-Hydroxybiphenyl</v>
          </cell>
          <cell r="E9786" t="str">
            <v>C14224</v>
          </cell>
          <cell r="F9786" t="str">
            <v>C12H10O</v>
          </cell>
          <cell r="G9786" t="str">
            <v>0</v>
          </cell>
          <cell r="H9786" t="str">
            <v>23.72</v>
          </cell>
          <cell r="I9786" t="str">
            <v>1.59087</v>
          </cell>
          <cell r="J9786" t="str">
            <v>170</v>
          </cell>
        </row>
        <row r="9787">
          <cell r="A9787" t="str">
            <v>cpd09924</v>
          </cell>
          <cell r="B9787" t="str">
            <v>Bisphenol B</v>
          </cell>
          <cell r="C9787" t="str">
            <v>Bisphenol B</v>
          </cell>
          <cell r="D9787" t="str">
            <v>2,2-Bis(4-hydroxyphenyl)butane|4,4'-Dihydroxy-2,2-diphenylbutane|Bisphenol B</v>
          </cell>
          <cell r="E9787" t="str">
            <v>C14225</v>
          </cell>
          <cell r="F9787" t="str">
            <v>C16H18O2</v>
          </cell>
          <cell r="G9787" t="str">
            <v>0</v>
          </cell>
          <cell r="H9787" t="str">
            <v>-14.32</v>
          </cell>
          <cell r="I9787" t="str">
            <v>1.75087</v>
          </cell>
          <cell r="J9787" t="str">
            <v>242</v>
          </cell>
        </row>
        <row r="9788">
          <cell r="A9788" t="str">
            <v>cpd09925</v>
          </cell>
          <cell r="B9788" t="str">
            <v>4-t-Amylphenol</v>
          </cell>
          <cell r="C9788" t="str">
            <v>4-t-Amylphenol</v>
          </cell>
          <cell r="D9788" t="str">
            <v>4-tert-Pentylphenol|4-t-Amylphenol|p-tert-Amylphenol</v>
          </cell>
          <cell r="E9788" t="str">
            <v>C14226</v>
          </cell>
          <cell r="F9788" t="str">
            <v>C11H16O</v>
          </cell>
          <cell r="G9788" t="str">
            <v>0</v>
          </cell>
          <cell r="H9788" t="str">
            <v>-10.09</v>
          </cell>
          <cell r="I9788" t="str">
            <v>0.966343</v>
          </cell>
          <cell r="J9788" t="str">
            <v>164</v>
          </cell>
        </row>
        <row r="9789">
          <cell r="A9789" t="str">
            <v>cpd09926</v>
          </cell>
          <cell r="B9789" t="str">
            <v>Di-n-octyl phthalate</v>
          </cell>
          <cell r="C9789" t="str">
            <v>Di-n-octyl phthalate</v>
          </cell>
          <cell r="D9789" t="str">
            <v>Dioctyl 1,2-benzenedicarboxylate|Bis(n-octyl) phthalate|Di-n-octyl phthalate</v>
          </cell>
          <cell r="E9789" t="str">
            <v>C14227</v>
          </cell>
          <cell r="F9789" t="str">
            <v>C24H38O4</v>
          </cell>
          <cell r="G9789" t="str">
            <v>0</v>
          </cell>
          <cell r="H9789" t="str">
            <v>-104.7</v>
          </cell>
          <cell r="I9789" t="str">
            <v>1.79324</v>
          </cell>
          <cell r="J9789" t="str">
            <v>390</v>
          </cell>
        </row>
        <row r="9790">
          <cell r="A9790" t="str">
            <v>cpd09927</v>
          </cell>
          <cell r="B9790" t="str">
            <v>Methylparathion</v>
          </cell>
          <cell r="C9790" t="str">
            <v>Methylparathion</v>
          </cell>
          <cell r="D9790" t="str">
            <v>Methylparathion|Methyl parathion</v>
          </cell>
          <cell r="E9790" t="str">
            <v>C14228</v>
          </cell>
          <cell r="F9790" t="str">
            <v>C8H10NO5PS</v>
          </cell>
          <cell r="G9790" t="str">
            <v>0</v>
          </cell>
          <cell r="H9790" t="str">
            <v>10000000</v>
          </cell>
          <cell r="I9790" t="str">
            <v>10000000</v>
          </cell>
          <cell r="J9790" t="str">
            <v>263</v>
          </cell>
        </row>
        <row r="9791">
          <cell r="A9791" t="str">
            <v>cpd09928</v>
          </cell>
          <cell r="B9791" t="str">
            <v>DCPA</v>
          </cell>
          <cell r="C9791" t="str">
            <v>DCPA</v>
          </cell>
          <cell r="D9791" t="str">
            <v>N-(3,4-Dichlorophenyl)propanamide|DCPA|Propanil</v>
          </cell>
          <cell r="E9791" t="str">
            <v>C14229</v>
          </cell>
          <cell r="F9791" t="str">
            <v>C9H9NOCl2</v>
          </cell>
          <cell r="G9791" t="str">
            <v>0</v>
          </cell>
          <cell r="H9791" t="str">
            <v>-11.43</v>
          </cell>
          <cell r="I9791" t="str">
            <v>1.5299</v>
          </cell>
          <cell r="J9791" t="str">
            <v>217</v>
          </cell>
        </row>
        <row r="9792">
          <cell r="A9792" t="str">
            <v>cpd09929</v>
          </cell>
          <cell r="B9792" t="str">
            <v>4-Hydroxybenzophenone</v>
          </cell>
          <cell r="C9792" t="str">
            <v>4-Hydroxybenzophenone</v>
          </cell>
          <cell r="D9792" t="str">
            <v>(4-Hydroxyphenyl)phenylmethanone|4-Hydroxybenzophenone</v>
          </cell>
          <cell r="E9792" t="str">
            <v>C14230</v>
          </cell>
          <cell r="F9792" t="str">
            <v>C13H10O2</v>
          </cell>
          <cell r="G9792" t="str">
            <v>0</v>
          </cell>
          <cell r="H9792" t="str">
            <v>-7.78</v>
          </cell>
          <cell r="I9792" t="str">
            <v>1.67143</v>
          </cell>
          <cell r="J9792" t="str">
            <v>198</v>
          </cell>
        </row>
        <row r="9793">
          <cell r="A9793" t="str">
            <v>cpd09930</v>
          </cell>
          <cell r="B9793" t="str">
            <v>4-Hydroxychalcone</v>
          </cell>
          <cell r="C9793" t="str">
            <v>4-Hydroxychalcone</v>
          </cell>
          <cell r="D9793" t="str">
            <v>4'-Hydroxychalcone|4-Hydroxychalcone</v>
          </cell>
          <cell r="E9793" t="str">
            <v>C14232|C14231</v>
          </cell>
          <cell r="F9793" t="str">
            <v>C15H12O2</v>
          </cell>
          <cell r="G9793" t="str">
            <v>0</v>
          </cell>
          <cell r="H9793" t="str">
            <v>13</v>
          </cell>
          <cell r="I9793" t="str">
            <v>1.78983</v>
          </cell>
          <cell r="J9793" t="str">
            <v>224</v>
          </cell>
        </row>
        <row r="9794">
          <cell r="A9794" t="str">
            <v>cpd09932</v>
          </cell>
          <cell r="B9794" t="str">
            <v>4,4'-Dihydroxystilbene</v>
          </cell>
          <cell r="C9794" t="str">
            <v>4,4'-Dihydroxystilbene</v>
          </cell>
          <cell r="D9794" t="str">
            <v>4,4'-Dihydroxystilbene</v>
          </cell>
          <cell r="E9794" t="str">
            <v>C14233</v>
          </cell>
          <cell r="F9794" t="str">
            <v>C14H12O2</v>
          </cell>
          <cell r="G9794" t="str">
            <v>0</v>
          </cell>
          <cell r="H9794" t="str">
            <v>0.2</v>
          </cell>
          <cell r="I9794" t="str">
            <v>1.96418</v>
          </cell>
          <cell r="J9794" t="str">
            <v>212</v>
          </cell>
        </row>
        <row r="9795">
          <cell r="A9795" t="str">
            <v>cpd09933</v>
          </cell>
          <cell r="B9795" t="str">
            <v>Dimethylstilbestrol</v>
          </cell>
          <cell r="C9795" t="str">
            <v>Dimethylstilbestrol</v>
          </cell>
          <cell r="D9795" t="str">
            <v>(E)-4,4'-(1,2-Dimethyl-1,2-ethenediyl)bisphenol|Dimethylstilbestrol</v>
          </cell>
          <cell r="E9795" t="str">
            <v>C14234</v>
          </cell>
          <cell r="F9795" t="str">
            <v>C16H16O2</v>
          </cell>
          <cell r="G9795" t="str">
            <v>0</v>
          </cell>
          <cell r="H9795" t="str">
            <v>-1.3</v>
          </cell>
          <cell r="I9795" t="str">
            <v>2.07177</v>
          </cell>
          <cell r="J9795" t="str">
            <v>240</v>
          </cell>
        </row>
        <row r="9796">
          <cell r="A9796" t="str">
            <v>cpd09934</v>
          </cell>
          <cell r="B9796" t="str">
            <v>Triphenyl phosphate</v>
          </cell>
          <cell r="C9796" t="str">
            <v>Triphenyl phosphate</v>
          </cell>
          <cell r="D9796" t="str">
            <v>Triphenyl phosphate</v>
          </cell>
          <cell r="E9796" t="str">
            <v>C14235</v>
          </cell>
          <cell r="F9796" t="str">
            <v>C18H15O4P</v>
          </cell>
          <cell r="G9796" t="str">
            <v>0</v>
          </cell>
          <cell r="H9796" t="str">
            <v>10000000</v>
          </cell>
          <cell r="I9796" t="str">
            <v>10000000</v>
          </cell>
          <cell r="J9796" t="str">
            <v>326</v>
          </cell>
        </row>
        <row r="9797">
          <cell r="A9797" t="str">
            <v>cpd09935</v>
          </cell>
          <cell r="B9797" t="str">
            <v>4-Heptyloxyphenol</v>
          </cell>
          <cell r="C9797" t="str">
            <v>4-Heptyloxyphenol</v>
          </cell>
          <cell r="D9797" t="str">
            <v>p-n-Heptyloxyphenol|4-Heptyloxyphenol</v>
          </cell>
          <cell r="E9797" t="str">
            <v>C14236</v>
          </cell>
          <cell r="F9797" t="str">
            <v>C13H20O2</v>
          </cell>
          <cell r="G9797" t="str">
            <v>0</v>
          </cell>
          <cell r="H9797" t="str">
            <v>-25.01</v>
          </cell>
          <cell r="I9797" t="str">
            <v>1.08915</v>
          </cell>
          <cell r="J9797" t="str">
            <v>208</v>
          </cell>
        </row>
        <row r="9798">
          <cell r="A9798" t="str">
            <v>cpd09936</v>
          </cell>
          <cell r="B9798" t="str">
            <v>Monohydroxymethoxychlor olefin</v>
          </cell>
          <cell r="C9798" t="str">
            <v>Monohydroxymethoxychlor olefin</v>
          </cell>
          <cell r="D9798" t="str">
            <v>Monohydroxymethoxychlor olefin|4-[2,2-Dichloro-1-(4-methoxyphenyl)ethenyl]phenol</v>
          </cell>
          <cell r="E9798" t="str">
            <v>C14237</v>
          </cell>
          <cell r="F9798" t="str">
            <v>C15H12O2Cl2</v>
          </cell>
          <cell r="G9798" t="str">
            <v>0</v>
          </cell>
          <cell r="H9798" t="str">
            <v>6.29</v>
          </cell>
          <cell r="I9798" t="str">
            <v>2.27557</v>
          </cell>
          <cell r="J9798" t="str">
            <v>294</v>
          </cell>
        </row>
        <row r="9799">
          <cell r="A9799" t="str">
            <v>cpd09937</v>
          </cell>
          <cell r="B9799" t="str">
            <v>Dihydroxymethoxychlor olefin</v>
          </cell>
          <cell r="C9799" t="str">
            <v>Dihydroxymethoxychlor olefin</v>
          </cell>
          <cell r="D9799" t="str">
            <v>4,4'-(Dichloroethenylidene)bis[phenol]|Dihydroxymethoxychlor olefin|1,1-Dichloro-2,2-bis(4-hydroxyphenyl)ethylene</v>
          </cell>
          <cell r="E9799" t="str">
            <v>C14238</v>
          </cell>
          <cell r="F9799" t="str">
            <v>C14H10O2Cl2</v>
          </cell>
          <cell r="G9799" t="str">
            <v>0</v>
          </cell>
          <cell r="H9799" t="str">
            <v>-8.36</v>
          </cell>
          <cell r="I9799" t="str">
            <v>2.24667</v>
          </cell>
          <cell r="J9799" t="str">
            <v>280</v>
          </cell>
        </row>
        <row r="9800">
          <cell r="A9800" t="str">
            <v>cpd09938</v>
          </cell>
          <cell r="B9800" t="str">
            <v>3-Deoxyestradiol</v>
          </cell>
          <cell r="C9800" t="str">
            <v>3-Deoxyestradiol</v>
          </cell>
          <cell r="D9800" t="str">
            <v>3-Deoxy-17beta-estradiol|3-Deoxyestradiol</v>
          </cell>
          <cell r="E9800" t="str">
            <v>C14239</v>
          </cell>
          <cell r="F9800" t="str">
            <v>C18H24O</v>
          </cell>
          <cell r="G9800" t="str">
            <v>0</v>
          </cell>
          <cell r="H9800" t="str">
            <v>15.94</v>
          </cell>
          <cell r="I9800" t="str">
            <v>4.32546</v>
          </cell>
          <cell r="J9800" t="str">
            <v>256</v>
          </cell>
        </row>
        <row r="9801">
          <cell r="A9801" t="str">
            <v>cpd09939</v>
          </cell>
          <cell r="B9801" t="str">
            <v>Dioctyl adipate</v>
          </cell>
          <cell r="C9801" t="str">
            <v>Dioctyl adipate</v>
          </cell>
          <cell r="D9801" t="str">
            <v>Dioctyl adipate|Di(2-ethylhexyl) adipate</v>
          </cell>
          <cell r="E9801" t="str">
            <v>C14240</v>
          </cell>
          <cell r="F9801" t="str">
            <v>C22H42O4</v>
          </cell>
          <cell r="G9801" t="str">
            <v>0</v>
          </cell>
          <cell r="H9801" t="str">
            <v>-132.36</v>
          </cell>
          <cell r="I9801" t="str">
            <v>1.58335</v>
          </cell>
          <cell r="J9801" t="str">
            <v>370</v>
          </cell>
        </row>
        <row r="9802">
          <cell r="A9802" t="str">
            <v>cpd09940</v>
          </cell>
          <cell r="B9802" t="str">
            <v>4'-Hydroxyflavanone</v>
          </cell>
          <cell r="C9802" t="str">
            <v>4'-Hydroxyflavanone</v>
          </cell>
          <cell r="D9802" t="str">
            <v>2,3-Dihydro-2-(4-hydroxyphenyl)-4H-1-benzopyran-4-one|4'-Hydroxyflavanone</v>
          </cell>
          <cell r="E9802" t="str">
            <v>C14241</v>
          </cell>
          <cell r="F9802" t="str">
            <v>C15H12O3</v>
          </cell>
          <cell r="G9802" t="str">
            <v>0</v>
          </cell>
          <cell r="H9802" t="str">
            <v>-34.85</v>
          </cell>
          <cell r="I9802" t="str">
            <v>2.0582</v>
          </cell>
          <cell r="J9802" t="str">
            <v>240</v>
          </cell>
        </row>
        <row r="9803">
          <cell r="A9803" t="str">
            <v>cpd09941</v>
          </cell>
          <cell r="B9803" t="str">
            <v>Mytatrienediol</v>
          </cell>
          <cell r="C9803" t="str">
            <v>Mytatrienediol</v>
          </cell>
          <cell r="D9803" t="str">
            <v>16beta-Hydroxy-16-methyl-3-methylether-17beta-estradiol|17-alpha-Methylestriol 3-methyl ether|Mytatrienediol</v>
          </cell>
          <cell r="E9803" t="str">
            <v>C14242</v>
          </cell>
          <cell r="F9803" t="str">
            <v>C20H28O3</v>
          </cell>
          <cell r="G9803" t="str">
            <v>0</v>
          </cell>
          <cell r="H9803" t="str">
            <v>-50.05</v>
          </cell>
          <cell r="I9803" t="str">
            <v>4.29894</v>
          </cell>
          <cell r="J9803" t="str">
            <v>316</v>
          </cell>
        </row>
        <row r="9804">
          <cell r="A9804" t="str">
            <v>cpd09942</v>
          </cell>
          <cell r="B9804" t="str">
            <v>3,3'-Dihydroxyhexestrol</v>
          </cell>
          <cell r="C9804" t="str">
            <v>3,3'-Dihydroxyhexestrol</v>
          </cell>
          <cell r="D9804" t="str">
            <v>4,4'-(1,2-Diethylethylene)dipyrocatechol|3,3'-Dihydroxyhexestrol</v>
          </cell>
          <cell r="E9804" t="str">
            <v>C14243</v>
          </cell>
          <cell r="F9804" t="str">
            <v>C18H22O4</v>
          </cell>
          <cell r="G9804" t="str">
            <v>0</v>
          </cell>
          <cell r="H9804" t="str">
            <v>-88.62</v>
          </cell>
          <cell r="I9804" t="str">
            <v>2.16305</v>
          </cell>
          <cell r="J9804" t="str">
            <v>302</v>
          </cell>
        </row>
        <row r="9805">
          <cell r="A9805" t="str">
            <v>cpd09943</v>
          </cell>
          <cell r="B9805" t="str">
            <v>Monobenzone</v>
          </cell>
          <cell r="C9805" t="str">
            <v>Monobenzone</v>
          </cell>
          <cell r="D9805" t="str">
            <v>4-(Phenylmethoxy)phenol|Monobenzone|4-(Benzyloxyl)phenol</v>
          </cell>
          <cell r="E9805" t="str">
            <v>C14244</v>
          </cell>
          <cell r="F9805" t="str">
            <v>C13H12O2</v>
          </cell>
          <cell r="G9805" t="str">
            <v>0</v>
          </cell>
          <cell r="H9805" t="str">
            <v>2.14</v>
          </cell>
          <cell r="I9805" t="str">
            <v>1.6447</v>
          </cell>
          <cell r="J9805" t="str">
            <v>200</v>
          </cell>
        </row>
        <row r="9806">
          <cell r="A9806" t="str">
            <v>cpd09944</v>
          </cell>
          <cell r="B9806" t="str">
            <v>4-Dodecylphenol</v>
          </cell>
          <cell r="C9806" t="str">
            <v>4-Dodecylphenol</v>
          </cell>
          <cell r="D9806" t="str">
            <v>4-Dodecylphenol</v>
          </cell>
          <cell r="E9806" t="str">
            <v>C14245</v>
          </cell>
          <cell r="F9806" t="str">
            <v>C18H30O</v>
          </cell>
          <cell r="G9806" t="str">
            <v>0</v>
          </cell>
          <cell r="H9806" t="str">
            <v>6.29</v>
          </cell>
          <cell r="I9806" t="str">
            <v>1.29423</v>
          </cell>
          <cell r="J9806" t="str">
            <v>262</v>
          </cell>
        </row>
        <row r="9807">
          <cell r="A9807" t="str">
            <v>cpd09945</v>
          </cell>
          <cell r="B9807" t="str">
            <v>2,4'-Dichlorobiphenyl</v>
          </cell>
          <cell r="C9807" t="str">
            <v>2,4'-Dichlorobiphenyl</v>
          </cell>
          <cell r="D9807" t="str">
            <v>2,4'-Dichlorobiphenyl</v>
          </cell>
          <cell r="E9807" t="str">
            <v>C14246</v>
          </cell>
          <cell r="F9807" t="str">
            <v>C12H8Cl2</v>
          </cell>
          <cell r="G9807" t="str">
            <v>0</v>
          </cell>
          <cell r="H9807" t="str">
            <v>52.48</v>
          </cell>
          <cell r="I9807" t="str">
            <v>1.88953</v>
          </cell>
          <cell r="J9807" t="str">
            <v>222</v>
          </cell>
        </row>
        <row r="9808">
          <cell r="A9808" t="str">
            <v>cpd09946</v>
          </cell>
          <cell r="B9808" t="str">
            <v>2,2',4,4'-Tetrachlorobiphenyl</v>
          </cell>
          <cell r="C9808" t="str">
            <v>2,2',4,4'-Tetrachlorobiphenyl</v>
          </cell>
          <cell r="D9808" t="str">
            <v>2,2',4,4'-Tetrachlorobiphenyl</v>
          </cell>
          <cell r="E9808" t="str">
            <v>C14247</v>
          </cell>
          <cell r="F9808" t="str">
            <v>C12H6Cl4</v>
          </cell>
          <cell r="G9808" t="str">
            <v>0</v>
          </cell>
          <cell r="H9808" t="str">
            <v>41.76</v>
          </cell>
          <cell r="I9808" t="str">
            <v>2.66498</v>
          </cell>
          <cell r="J9808" t="str">
            <v>290</v>
          </cell>
        </row>
        <row r="9809">
          <cell r="A9809" t="str">
            <v>cpd09947</v>
          </cell>
          <cell r="B9809" t="str">
            <v>4,4'-Dichlorobiphenyl</v>
          </cell>
          <cell r="C9809" t="str">
            <v>4,4'-Dichlorobiphenyl</v>
          </cell>
          <cell r="D9809" t="str">
            <v>4,4'-Dichlorobiphenyl</v>
          </cell>
          <cell r="E9809" t="str">
            <v>C14248</v>
          </cell>
          <cell r="F9809" t="str">
            <v>C12H8Cl2</v>
          </cell>
          <cell r="G9809" t="str">
            <v>0</v>
          </cell>
          <cell r="H9809" t="str">
            <v>52.48</v>
          </cell>
          <cell r="I9809" t="str">
            <v>1.88953</v>
          </cell>
          <cell r="J9809" t="str">
            <v>222</v>
          </cell>
        </row>
        <row r="9810">
          <cell r="A9810" t="str">
            <v>cpd09948</v>
          </cell>
          <cell r="B9810" t="str">
            <v>Norethynodrel</v>
          </cell>
          <cell r="C9810" t="str">
            <v>Norethynodrel</v>
          </cell>
          <cell r="D9810" t="str">
            <v>Norethynodrel</v>
          </cell>
          <cell r="E9810" t="str">
            <v>C14249</v>
          </cell>
          <cell r="F9810" t="str">
            <v>C20H26O2</v>
          </cell>
          <cell r="G9810" t="str">
            <v>0</v>
          </cell>
          <cell r="H9810" t="str">
            <v>100.15</v>
          </cell>
          <cell r="I9810" t="str">
            <v>7.13436</v>
          </cell>
          <cell r="J9810" t="str">
            <v>298</v>
          </cell>
        </row>
        <row r="9811">
          <cell r="A9811" t="str">
            <v>cpd09949</v>
          </cell>
          <cell r="B9811" t="str">
            <v>p,p'-Methoxychlor olefin</v>
          </cell>
          <cell r="C9811" t="str">
            <v>p,p'-Methoxychlor olefin</v>
          </cell>
          <cell r="D9811" t="str">
            <v>1,1-Bis(p-methoxyphenyl)-2,2-dichloroethylene|1,1-Dichloro-2,2-bis(p-methoxyphenyl)ethylene|p,p'-Methoxychlor olefin</v>
          </cell>
          <cell r="E9811" t="str">
            <v>C14250</v>
          </cell>
          <cell r="F9811" t="str">
            <v>C16H14O2Cl2</v>
          </cell>
          <cell r="G9811" t="str">
            <v>0</v>
          </cell>
          <cell r="H9811" t="str">
            <v>20.94</v>
          </cell>
          <cell r="I9811" t="str">
            <v>2.38692</v>
          </cell>
          <cell r="J9811" t="str">
            <v>308</v>
          </cell>
        </row>
        <row r="9812">
          <cell r="A9812" t="str">
            <v>cpd09950</v>
          </cell>
          <cell r="B9812" t="str">
            <v>1,3-Diphenyltetramethyldisiloxane</v>
          </cell>
          <cell r="C9812" t="str">
            <v>1,3-Diphenyltetramethyldisiloxane</v>
          </cell>
          <cell r="D9812" t="str">
            <v>1,1,3,3-Tetramethyl-1,3-diphenyldisiloxane|1,3-Diphenyltetramethyldisiloxane</v>
          </cell>
          <cell r="E9812" t="str">
            <v>C14251</v>
          </cell>
          <cell r="F9812" t="str">
            <v>C16H22OSi2</v>
          </cell>
          <cell r="G9812" t="str">
            <v>0</v>
          </cell>
          <cell r="H9812" t="str">
            <v>10000000</v>
          </cell>
          <cell r="I9812" t="str">
            <v>10000000</v>
          </cell>
          <cell r="J9812" t="str">
            <v>286</v>
          </cell>
        </row>
        <row r="9813">
          <cell r="A9813" t="str">
            <v>cpd09951</v>
          </cell>
          <cell r="B9813" t="str">
            <v>1,3-Dibenzyltetramethyldisiloxane</v>
          </cell>
          <cell r="C9813" t="str">
            <v>1,3-Dibenzyltetramethyldisiloxane</v>
          </cell>
          <cell r="D9813" t="str">
            <v>1,3-Dibenzyltetramethyldisiloxane</v>
          </cell>
          <cell r="E9813" t="str">
            <v>C14252</v>
          </cell>
          <cell r="F9813" t="str">
            <v>C18H26OSi2</v>
          </cell>
          <cell r="G9813" t="str">
            <v>0</v>
          </cell>
          <cell r="H9813" t="str">
            <v>10000000</v>
          </cell>
          <cell r="I9813" t="str">
            <v>10000000</v>
          </cell>
          <cell r="J9813" t="str">
            <v>314</v>
          </cell>
        </row>
        <row r="9814">
          <cell r="A9814" t="str">
            <v>cpd09952</v>
          </cell>
          <cell r="B9814" t="str">
            <v>Dibutyl adipate</v>
          </cell>
          <cell r="C9814" t="str">
            <v>Dibutyl adipate</v>
          </cell>
          <cell r="D9814" t="str">
            <v>Di-n-butyl adipate|Dibutyl adipate</v>
          </cell>
          <cell r="E9814" t="str">
            <v>C14253</v>
          </cell>
          <cell r="F9814" t="str">
            <v>C14H26O4</v>
          </cell>
          <cell r="G9814" t="str">
            <v>0</v>
          </cell>
          <cell r="H9814" t="str">
            <v>-141.7</v>
          </cell>
          <cell r="I9814" t="str">
            <v>1.23723</v>
          </cell>
          <cell r="J9814" t="str">
            <v>258</v>
          </cell>
        </row>
        <row r="9815">
          <cell r="A9815" t="str">
            <v>cpd09953</v>
          </cell>
          <cell r="B9815" t="str">
            <v>Androstan-17-ol</v>
          </cell>
          <cell r="C9815" t="str">
            <v>Androstan-17-ol</v>
          </cell>
          <cell r="D9815" t="str">
            <v>Androstan-17-ol|5alpha-Androstan-17beta-ol</v>
          </cell>
          <cell r="E9815" t="str">
            <v>C14254</v>
          </cell>
          <cell r="F9815" t="str">
            <v>C19H32O</v>
          </cell>
          <cell r="G9815" t="str">
            <v>0</v>
          </cell>
          <cell r="H9815" t="str">
            <v>-9.54</v>
          </cell>
          <cell r="I9815" t="str">
            <v>7.25562</v>
          </cell>
          <cell r="J9815" t="str">
            <v>276</v>
          </cell>
        </row>
        <row r="9816">
          <cell r="A9816" t="str">
            <v>cpd09954</v>
          </cell>
          <cell r="B9816" t="str">
            <v>Mibolerone</v>
          </cell>
          <cell r="C9816" t="str">
            <v>Mibolerone</v>
          </cell>
          <cell r="D9816" t="str">
            <v>17-beta-Hydroxy-7-alpha,17-dimethylestr-4-en-3-one|Mibolerone</v>
          </cell>
          <cell r="E9816" t="str">
            <v>C14255</v>
          </cell>
          <cell r="F9816" t="str">
            <v>C20H30O2</v>
          </cell>
          <cell r="G9816" t="str">
            <v>0</v>
          </cell>
          <cell r="H9816" t="str">
            <v>-18.16</v>
          </cell>
          <cell r="I9816" t="str">
            <v>4.82164</v>
          </cell>
          <cell r="J9816" t="str">
            <v>302</v>
          </cell>
        </row>
        <row r="9817">
          <cell r="A9817" t="str">
            <v>cpd09955</v>
          </cell>
          <cell r="B9817" t="str">
            <v>11-Keto-testosterone</v>
          </cell>
          <cell r="C9817" t="str">
            <v>11-Keto-testosterone</v>
          </cell>
          <cell r="D9817" t="str">
            <v>17beta-Hydroxyandrost-4-ene-3,11-dione|11-Keto-testosterone</v>
          </cell>
          <cell r="E9817" t="str">
            <v>C14256</v>
          </cell>
          <cell r="F9817" t="str">
            <v>C19H26O3</v>
          </cell>
          <cell r="G9817" t="str">
            <v>0</v>
          </cell>
          <cell r="H9817" t="str">
            <v>-58.27</v>
          </cell>
          <cell r="I9817" t="str">
            <v>6.82371</v>
          </cell>
          <cell r="J9817" t="str">
            <v>302</v>
          </cell>
        </row>
        <row r="9818">
          <cell r="A9818" t="str">
            <v>cpd09956</v>
          </cell>
          <cell r="B9818" t="str">
            <v>Metribolone</v>
          </cell>
          <cell r="C9818" t="str">
            <v>Metribolone</v>
          </cell>
          <cell r="D9818" t="str">
            <v>17-beta-Hydroxy-17-methylestra-4,9,11-trien-3-one|Metribolone|Methyltrienolone</v>
          </cell>
          <cell r="E9818" t="str">
            <v>C14257</v>
          </cell>
          <cell r="F9818" t="str">
            <v>C19H24O2</v>
          </cell>
          <cell r="G9818" t="str">
            <v>0</v>
          </cell>
          <cell r="H9818" t="str">
            <v>12.95</v>
          </cell>
          <cell r="I9818" t="str">
            <v>4.77567</v>
          </cell>
          <cell r="J9818" t="str">
            <v>284</v>
          </cell>
        </row>
        <row r="9819">
          <cell r="A9819" t="str">
            <v>cpd09957</v>
          </cell>
          <cell r="B9819" t="str">
            <v>p-Cumylphenol</v>
          </cell>
          <cell r="C9819" t="str">
            <v>p-Cumylphenol</v>
          </cell>
          <cell r="D9819" t="str">
            <v>2-Phenyl-2-(4-hydroxyphenyl)propane|p-Cumylphenol</v>
          </cell>
          <cell r="E9819" t="str">
            <v>C14258</v>
          </cell>
          <cell r="F9819" t="str">
            <v>C15H16O</v>
          </cell>
          <cell r="G9819" t="str">
            <v>0</v>
          </cell>
          <cell r="H9819" t="str">
            <v>23.54</v>
          </cell>
          <cell r="I9819" t="str">
            <v>1.63316</v>
          </cell>
          <cell r="J9819" t="str">
            <v>212</v>
          </cell>
        </row>
        <row r="9820">
          <cell r="A9820" t="str">
            <v>cpd09958</v>
          </cell>
          <cell r="B9820" t="str">
            <v>DHT benzoate</v>
          </cell>
          <cell r="C9820" t="str">
            <v>DHT benzoate</v>
          </cell>
          <cell r="D9820" t="str">
            <v>DHT benzoate|Dihydrotestosterone benzoate|Stanolone benzoate</v>
          </cell>
          <cell r="E9820" t="str">
            <v>C14259</v>
          </cell>
          <cell r="F9820" t="str">
            <v>C26H34O3</v>
          </cell>
          <cell r="G9820" t="str">
            <v>0</v>
          </cell>
          <cell r="H9820" t="str">
            <v>-46.57</v>
          </cell>
          <cell r="I9820" t="str">
            <v>7.23823</v>
          </cell>
          <cell r="J9820" t="str">
            <v>394</v>
          </cell>
        </row>
        <row r="9821">
          <cell r="A9821" t="str">
            <v>cpd09959</v>
          </cell>
          <cell r="B9821" t="str">
            <v>Diisobutyl adipate</v>
          </cell>
          <cell r="C9821" t="str">
            <v>Diisobutyl adipate</v>
          </cell>
          <cell r="D9821" t="str">
            <v>Diisobutyl adipate</v>
          </cell>
          <cell r="E9821" t="str">
            <v>C14260</v>
          </cell>
          <cell r="F9821" t="str">
            <v>C14H26O4</v>
          </cell>
          <cell r="G9821" t="str">
            <v>0</v>
          </cell>
          <cell r="H9821" t="str">
            <v>-145.32</v>
          </cell>
          <cell r="I9821" t="str">
            <v>1.12853</v>
          </cell>
          <cell r="J9821" t="str">
            <v>258</v>
          </cell>
        </row>
        <row r="9822">
          <cell r="A9822" t="str">
            <v>cpd09960</v>
          </cell>
          <cell r="B9822" t="str">
            <v>Trenbolone</v>
          </cell>
          <cell r="C9822" t="str">
            <v>Trenbolone</v>
          </cell>
          <cell r="D9822" t="str">
            <v>17-beta-Hydroxyestra-4,9,11-trien-3-one|Trenbolone</v>
          </cell>
          <cell r="E9822" t="str">
            <v>C14261</v>
          </cell>
          <cell r="F9822" t="str">
            <v>C18H22O2</v>
          </cell>
          <cell r="G9822" t="str">
            <v>0</v>
          </cell>
          <cell r="H9822" t="str">
            <v>14.27</v>
          </cell>
          <cell r="I9822" t="str">
            <v>4.75833</v>
          </cell>
          <cell r="J9822" t="str">
            <v>270</v>
          </cell>
        </row>
        <row r="9823">
          <cell r="A9823" t="str">
            <v>cpd09961</v>
          </cell>
          <cell r="B9823" t="str">
            <v>p-Lactophenetide</v>
          </cell>
          <cell r="C9823" t="str">
            <v>p-Lactophenetide</v>
          </cell>
          <cell r="D9823" t="str">
            <v>4'-Ethoxylactanilide|p-Lactophenetide</v>
          </cell>
          <cell r="E9823" t="str">
            <v>C14262</v>
          </cell>
          <cell r="F9823" t="str">
            <v>C11H15NO3</v>
          </cell>
          <cell r="G9823" t="str">
            <v>0</v>
          </cell>
          <cell r="H9823" t="str">
            <v>-63.88</v>
          </cell>
          <cell r="I9823" t="str">
            <v>1.18077</v>
          </cell>
          <cell r="J9823" t="str">
            <v>209</v>
          </cell>
        </row>
        <row r="9824">
          <cell r="A9824" t="str">
            <v>cpd09962</v>
          </cell>
          <cell r="B9824" t="str">
            <v>N-Benzylphthalimide</v>
          </cell>
          <cell r="C9824" t="str">
            <v>N-Benzylphthalimide</v>
          </cell>
          <cell r="D9824" t="str">
            <v>2-Benzylisoindole-1,3-dione|N-Benzylphthalimide</v>
          </cell>
          <cell r="E9824" t="str">
            <v>C14263</v>
          </cell>
          <cell r="F9824" t="str">
            <v>C15H11NO2</v>
          </cell>
          <cell r="G9824" t="str">
            <v>0</v>
          </cell>
          <cell r="H9824" t="str">
            <v>10.98</v>
          </cell>
          <cell r="I9824" t="str">
            <v>2.07027</v>
          </cell>
          <cell r="J9824" t="str">
            <v>237</v>
          </cell>
        </row>
        <row r="9825">
          <cell r="A9825" t="str">
            <v>cpd09963</v>
          </cell>
          <cell r="B9825" t="str">
            <v>2-(4-Hydroxybenzyl)isoindole-1,3-dione</v>
          </cell>
          <cell r="C9825" t="str">
            <v>2-(4-Hydroxybenzyl)isoindole-1,3-dione</v>
          </cell>
          <cell r="D9825" t="str">
            <v>2-(4-Hydroxybenzyl)isoindole-1,3-dione</v>
          </cell>
          <cell r="E9825" t="str">
            <v>C14264</v>
          </cell>
          <cell r="F9825" t="str">
            <v>C15H11NO3</v>
          </cell>
          <cell r="G9825" t="str">
            <v>0</v>
          </cell>
          <cell r="H9825" t="str">
            <v>-28.5</v>
          </cell>
          <cell r="I9825" t="str">
            <v>2.06228</v>
          </cell>
          <cell r="J9825" t="str">
            <v>253</v>
          </cell>
        </row>
        <row r="9826">
          <cell r="A9826" t="str">
            <v>cpd09964</v>
          </cell>
          <cell r="B9826" t="str">
            <v>N-(p-Nitrobenzyl)phthalimide</v>
          </cell>
          <cell r="C9826" t="str">
            <v>N-(p-Nitrobenzyl)phthalimide</v>
          </cell>
          <cell r="D9826" t="str">
            <v>2-(4-Nitrobenzyl)isoindole-1,3-dione|N-(p-Nitrobenzyl)phthalimide</v>
          </cell>
          <cell r="E9826" t="str">
            <v>C14265</v>
          </cell>
          <cell r="F9826" t="str">
            <v>C15H10N2O4</v>
          </cell>
          <cell r="G9826" t="str">
            <v>0</v>
          </cell>
          <cell r="H9826" t="str">
            <v>10000000</v>
          </cell>
          <cell r="I9826" t="str">
            <v>10000000</v>
          </cell>
          <cell r="J9826" t="str">
            <v>282</v>
          </cell>
        </row>
        <row r="9827">
          <cell r="A9827" t="str">
            <v>cpd09965</v>
          </cell>
          <cell r="B9827" t="str">
            <v>p-Chloroacetoacetanilide</v>
          </cell>
          <cell r="C9827" t="str">
            <v>p-Chloroacetoacetanilide</v>
          </cell>
          <cell r="D9827" t="str">
            <v>4'-Chloroacetoacetanilide|p-Chloroacetoacetanilide</v>
          </cell>
          <cell r="E9827" t="str">
            <v>C14266</v>
          </cell>
          <cell r="F9827" t="str">
            <v>C10H10NO2Cl</v>
          </cell>
          <cell r="G9827" t="str">
            <v>0</v>
          </cell>
          <cell r="H9827" t="str">
            <v>-36.39</v>
          </cell>
          <cell r="I9827" t="str">
            <v>1.19503</v>
          </cell>
          <cell r="J9827" t="str">
            <v>211</v>
          </cell>
        </row>
        <row r="9828">
          <cell r="A9828" t="str">
            <v>cpd09966</v>
          </cell>
          <cell r="B9828" t="str">
            <v>2,6-Dihydroxyanthraquinone</v>
          </cell>
          <cell r="C9828" t="str">
            <v>2,6-Dihydroxyanthraquinone</v>
          </cell>
          <cell r="D9828" t="str">
            <v>2,6-Dihydroxyanthraquinone</v>
          </cell>
          <cell r="E9828" t="str">
            <v>C14267</v>
          </cell>
          <cell r="F9828" t="str">
            <v>C14H8O4</v>
          </cell>
          <cell r="G9828" t="str">
            <v>0</v>
          </cell>
          <cell r="H9828" t="str">
            <v>-78.84</v>
          </cell>
          <cell r="I9828" t="str">
            <v>2.88775</v>
          </cell>
          <cell r="J9828" t="str">
            <v>240</v>
          </cell>
        </row>
        <row r="9829">
          <cell r="A9829" t="str">
            <v>cpd09967</v>
          </cell>
          <cell r="B9829" t="str">
            <v>Fenpiclonil</v>
          </cell>
          <cell r="C9829" t="str">
            <v>Fenpiclonil</v>
          </cell>
          <cell r="D9829" t="str">
            <v>3-(2,3-Dichlorophenyl)-4-cyanopyrrole|Fenpiclonil</v>
          </cell>
          <cell r="E9829" t="str">
            <v>C14268</v>
          </cell>
          <cell r="F9829" t="str">
            <v>C11H6N2Cl2</v>
          </cell>
          <cell r="G9829" t="str">
            <v>0</v>
          </cell>
          <cell r="H9829" t="str">
            <v>76.85</v>
          </cell>
          <cell r="I9829" t="str">
            <v>5.23314</v>
          </cell>
          <cell r="J9829" t="str">
            <v>236</v>
          </cell>
        </row>
        <row r="9830">
          <cell r="A9830" t="str">
            <v>cpd09968</v>
          </cell>
          <cell r="B9830" t="str">
            <v>5alpha-Androstane-3,11,17-trione</v>
          </cell>
          <cell r="C9830" t="str">
            <v>5alpha-Androstane-3,11,17-trione</v>
          </cell>
          <cell r="D9830" t="str">
            <v>5alpha-Androstane-3,11,17-trione</v>
          </cell>
          <cell r="E9830" t="str">
            <v>C14269</v>
          </cell>
          <cell r="F9830" t="str">
            <v>C19H26O3</v>
          </cell>
          <cell r="G9830" t="str">
            <v>0</v>
          </cell>
          <cell r="H9830" t="str">
            <v>-69.54</v>
          </cell>
          <cell r="I9830" t="str">
            <v>7.1521</v>
          </cell>
          <cell r="J9830" t="str">
            <v>302</v>
          </cell>
        </row>
        <row r="9831">
          <cell r="A9831" t="str">
            <v>cpd09969</v>
          </cell>
          <cell r="B9831" t="str">
            <v>3-Chlorophenol</v>
          </cell>
          <cell r="C9831" t="str">
            <v>3-Chlorophenol</v>
          </cell>
          <cell r="D9831" t="str">
            <v>3-Chlorophenol</v>
          </cell>
          <cell r="E9831" t="str">
            <v>C14270</v>
          </cell>
          <cell r="F9831" t="str">
            <v>C6H5OCl</v>
          </cell>
          <cell r="G9831" t="str">
            <v>0</v>
          </cell>
          <cell r="H9831" t="str">
            <v>-15.26</v>
          </cell>
          <cell r="I9831" t="str">
            <v>0.953132</v>
          </cell>
          <cell r="J9831" t="str">
            <v>128</v>
          </cell>
        </row>
        <row r="9832">
          <cell r="A9832" t="str">
            <v>cpd09970</v>
          </cell>
          <cell r="B9832" t="str">
            <v>Ethohexadiol</v>
          </cell>
          <cell r="C9832" t="str">
            <v>Ethohexadiol</v>
          </cell>
          <cell r="D9832" t="str">
            <v>Ethohexadiol|2-Ethyl-1,3-hexanediol</v>
          </cell>
          <cell r="E9832" t="str">
            <v>C14271</v>
          </cell>
          <cell r="F9832" t="str">
            <v>C8H18O2</v>
          </cell>
          <cell r="G9832" t="str">
            <v>0</v>
          </cell>
          <cell r="H9832" t="str">
            <v>-73.66</v>
          </cell>
          <cell r="I9832" t="str">
            <v>0.572718</v>
          </cell>
          <cell r="J9832" t="str">
            <v>146</v>
          </cell>
        </row>
        <row r="9833">
          <cell r="A9833" t="str">
            <v>cpd09971</v>
          </cell>
          <cell r="B9833" t="str">
            <v>1-Octen-3-ol</v>
          </cell>
          <cell r="C9833" t="str">
            <v>1-Octen-3-ol</v>
          </cell>
          <cell r="D9833" t="str">
            <v>1-Octen-3-ol</v>
          </cell>
          <cell r="E9833" t="str">
            <v>C14272</v>
          </cell>
          <cell r="F9833" t="str">
            <v>C8H16O</v>
          </cell>
          <cell r="G9833" t="str">
            <v>0</v>
          </cell>
          <cell r="H9833" t="str">
            <v>-13.92</v>
          </cell>
          <cell r="I9833" t="str">
            <v>0.574818</v>
          </cell>
          <cell r="J9833" t="str">
            <v>128</v>
          </cell>
        </row>
        <row r="9834">
          <cell r="A9834" t="str">
            <v>cpd09972</v>
          </cell>
          <cell r="B9834" t="str">
            <v>1,2-Octanediol</v>
          </cell>
          <cell r="C9834" t="str">
            <v>1,2-Octanediol</v>
          </cell>
          <cell r="D9834" t="str">
            <v>1,2-Dihydroxyoctane|1,2-Octanediol</v>
          </cell>
          <cell r="E9834" t="str">
            <v>C14273</v>
          </cell>
          <cell r="F9834" t="str">
            <v>C8H18O2</v>
          </cell>
          <cell r="G9834" t="str">
            <v>0</v>
          </cell>
          <cell r="H9834" t="str">
            <v>-71.85</v>
          </cell>
          <cell r="I9834" t="str">
            <v>0.613443</v>
          </cell>
          <cell r="J9834" t="str">
            <v>146</v>
          </cell>
        </row>
        <row r="9835">
          <cell r="A9835" t="str">
            <v>cpd09973</v>
          </cell>
          <cell r="B9835" t="str">
            <v>4-Heptyloxybenzoic acid</v>
          </cell>
          <cell r="C9835" t="str">
            <v>4-Heptyloxybenzoic acid</v>
          </cell>
          <cell r="D9835" t="str">
            <v>4-Heptyloxybenzoic acid</v>
          </cell>
          <cell r="E9835" t="str">
            <v>C14274</v>
          </cell>
          <cell r="F9835" t="str">
            <v>C14H19O3</v>
          </cell>
          <cell r="G9835" t="str">
            <v>-1</v>
          </cell>
          <cell r="H9835" t="str">
            <v>-68.16</v>
          </cell>
          <cell r="I9835" t="str">
            <v>1.11368</v>
          </cell>
          <cell r="J9835" t="str">
            <v>235</v>
          </cell>
        </row>
        <row r="9836">
          <cell r="A9836" t="str">
            <v>cpd09974</v>
          </cell>
          <cell r="B9836" t="str">
            <v>Furan</v>
          </cell>
          <cell r="C9836" t="str">
            <v>Furan</v>
          </cell>
          <cell r="D9836" t="str">
            <v>Furan</v>
          </cell>
          <cell r="E9836" t="str">
            <v>C14275</v>
          </cell>
          <cell r="F9836" t="str">
            <v>C4H4O</v>
          </cell>
          <cell r="G9836" t="str">
            <v>0</v>
          </cell>
          <cell r="H9836" t="str">
            <v>-4.71</v>
          </cell>
          <cell r="I9836" t="str">
            <v>1.51727</v>
          </cell>
          <cell r="J9836" t="str">
            <v>68</v>
          </cell>
        </row>
        <row r="9837">
          <cell r="A9837" t="str">
            <v>cpd09975</v>
          </cell>
          <cell r="B9837" t="str">
            <v>4-(3,5-Diphenylcyclohexyl)phenol</v>
          </cell>
          <cell r="C9837" t="str">
            <v>4-(3,5-Diphenylcyclohexyl)phenol</v>
          </cell>
          <cell r="D9837" t="str">
            <v>4-(3,5-Diphenylcyclohexyl)phenol</v>
          </cell>
          <cell r="E9837" t="str">
            <v>C14276</v>
          </cell>
          <cell r="F9837" t="str">
            <v>C24H24O</v>
          </cell>
          <cell r="G9837" t="str">
            <v>0</v>
          </cell>
          <cell r="H9837" t="str">
            <v>79.38</v>
          </cell>
          <cell r="I9837" t="str">
            <v>2.55039</v>
          </cell>
          <cell r="J9837" t="str">
            <v>328</v>
          </cell>
        </row>
        <row r="9838">
          <cell r="A9838" t="str">
            <v>cpd09976</v>
          </cell>
          <cell r="B9838" t="str">
            <v>3,4-Diphenyltetrahydrofuran</v>
          </cell>
          <cell r="C9838" t="str">
            <v>3,4-Diphenyltetrahydrofuran</v>
          </cell>
          <cell r="D9838" t="str">
            <v>3,4-Diphenyltetrahydrofuran</v>
          </cell>
          <cell r="E9838" t="str">
            <v>C14277</v>
          </cell>
          <cell r="F9838" t="str">
            <v>C16H16O</v>
          </cell>
          <cell r="G9838" t="str">
            <v>0</v>
          </cell>
          <cell r="H9838" t="str">
            <v>42.64</v>
          </cell>
          <cell r="I9838" t="str">
            <v>1.91116</v>
          </cell>
          <cell r="J9838" t="str">
            <v>224</v>
          </cell>
        </row>
        <row r="9839">
          <cell r="A9839" t="str">
            <v>cpd09977</v>
          </cell>
          <cell r="B9839" t="str">
            <v>1,1,2-Triphenylpropane</v>
          </cell>
          <cell r="C9839" t="str">
            <v>1,1,2-Triphenylpropane</v>
          </cell>
          <cell r="D9839" t="str">
            <v>1,1,2-Triphenylpropane</v>
          </cell>
          <cell r="E9839" t="str">
            <v>C14278</v>
          </cell>
          <cell r="F9839" t="str">
            <v>C21H20</v>
          </cell>
          <cell r="G9839" t="str">
            <v>0</v>
          </cell>
          <cell r="H9839" t="str">
            <v>104.99</v>
          </cell>
          <cell r="I9839" t="str">
            <v>2.50447</v>
          </cell>
          <cell r="J9839" t="str">
            <v>272</v>
          </cell>
        </row>
        <row r="9840">
          <cell r="A9840" t="str">
            <v>cpd09978</v>
          </cell>
          <cell r="B9840" t="str">
            <v>Furfural</v>
          </cell>
          <cell r="C9840" t="str">
            <v>Furfural</v>
          </cell>
          <cell r="D9840" t="str">
            <v>2-Furaldehyde|Furfural</v>
          </cell>
          <cell r="E9840" t="str">
            <v>C14279</v>
          </cell>
          <cell r="F9840" t="str">
            <v>C5H4O2</v>
          </cell>
          <cell r="G9840" t="str">
            <v>0</v>
          </cell>
          <cell r="H9840" t="str">
            <v>-33.42</v>
          </cell>
          <cell r="I9840" t="str">
            <v>1.38445</v>
          </cell>
          <cell r="J9840" t="str">
            <v>96</v>
          </cell>
        </row>
        <row r="9841">
          <cell r="A9841" t="str">
            <v>cpd09979</v>
          </cell>
          <cell r="B9841" t="str">
            <v>Furfural diethyl acetal</v>
          </cell>
          <cell r="C9841" t="str">
            <v>Furfural diethyl acetal</v>
          </cell>
          <cell r="D9841" t="str">
            <v>Furfural diethyl acetal</v>
          </cell>
          <cell r="E9841" t="str">
            <v>C14280</v>
          </cell>
          <cell r="F9841" t="str">
            <v>C9H14O3</v>
          </cell>
          <cell r="G9841" t="str">
            <v>0</v>
          </cell>
          <cell r="H9841" t="str">
            <v>-46.85</v>
          </cell>
          <cell r="I9841" t="str">
            <v>1.6124</v>
          </cell>
          <cell r="J9841" t="str">
            <v>170</v>
          </cell>
        </row>
        <row r="9842">
          <cell r="A9842" t="str">
            <v>cpd09980</v>
          </cell>
          <cell r="B9842" t="str">
            <v>5-Nitrofurfural</v>
          </cell>
          <cell r="C9842" t="str">
            <v>5-Nitrofurfural</v>
          </cell>
          <cell r="D9842" t="str">
            <v>5-Nitro-2-furaldehyde|5-Nitro-2-furfural|5-Nitrofurfural</v>
          </cell>
          <cell r="E9842" t="str">
            <v>C14281</v>
          </cell>
          <cell r="F9842" t="str">
            <v>C5H3NO4</v>
          </cell>
          <cell r="G9842" t="str">
            <v>0</v>
          </cell>
          <cell r="H9842" t="str">
            <v>10000000</v>
          </cell>
          <cell r="I9842" t="str">
            <v>10000000</v>
          </cell>
          <cell r="J9842" t="str">
            <v>141</v>
          </cell>
        </row>
        <row r="9843">
          <cell r="A9843" t="str">
            <v>cpd09981</v>
          </cell>
          <cell r="B9843" t="str">
            <v>2-Furylmercury chloride</v>
          </cell>
          <cell r="C9843" t="str">
            <v>2-Furylmercury chloride</v>
          </cell>
          <cell r="D9843" t="str">
            <v>2-Furylmercury chloride</v>
          </cell>
          <cell r="E9843" t="str">
            <v>C14282</v>
          </cell>
          <cell r="F9843" t="str">
            <v>C4H3OClHg</v>
          </cell>
          <cell r="G9843" t="str">
            <v>1</v>
          </cell>
          <cell r="H9843" t="str">
            <v>10000000</v>
          </cell>
          <cell r="I9843" t="str">
            <v>10000000</v>
          </cell>
          <cell r="J9843" t="str">
            <v>303</v>
          </cell>
        </row>
        <row r="9844">
          <cell r="A9844" t="str">
            <v>cpd09982</v>
          </cell>
          <cell r="B9844" t="str">
            <v>Dioxybenzone</v>
          </cell>
          <cell r="C9844" t="str">
            <v>Dioxybenzone</v>
          </cell>
          <cell r="D9844" t="str">
            <v>Dioxybenzone|2,2'-Dihydroxy-4-methoxybenzophenone</v>
          </cell>
          <cell r="E9844" t="str">
            <v>C14283</v>
          </cell>
          <cell r="F9844" t="str">
            <v>C14H12O4</v>
          </cell>
          <cell r="G9844" t="str">
            <v>0</v>
          </cell>
          <cell r="H9844" t="str">
            <v>-72.09</v>
          </cell>
          <cell r="I9844" t="str">
            <v>1.98542</v>
          </cell>
          <cell r="J9844" t="str">
            <v>244</v>
          </cell>
        </row>
        <row r="9845">
          <cell r="A9845" t="str">
            <v>cpd09983</v>
          </cell>
          <cell r="B9845" t="str">
            <v>2,2'-Dihydroxybenzophenone</v>
          </cell>
          <cell r="C9845" t="str">
            <v>2,2'-Dihydroxybenzophenone</v>
          </cell>
          <cell r="D9845" t="str">
            <v>2,2'-Dihydroxybenzophenone</v>
          </cell>
          <cell r="E9845" t="str">
            <v>C14284</v>
          </cell>
          <cell r="F9845" t="str">
            <v>C13H10O3</v>
          </cell>
          <cell r="G9845" t="str">
            <v>0</v>
          </cell>
          <cell r="H9845" t="str">
            <v>-47.26</v>
          </cell>
          <cell r="I9845" t="str">
            <v>1.78446</v>
          </cell>
          <cell r="J9845" t="str">
            <v>214</v>
          </cell>
        </row>
        <row r="9846">
          <cell r="A9846" t="str">
            <v>cpd09984</v>
          </cell>
          <cell r="B9846" t="str">
            <v>Oxybenzone</v>
          </cell>
          <cell r="C9846" t="str">
            <v>Oxybenzone</v>
          </cell>
          <cell r="D9846" t="str">
            <v>Oxybenzone|2-Hydroxy-4-methoxybenzophenone</v>
          </cell>
          <cell r="E9846" t="str">
            <v>C14285</v>
          </cell>
          <cell r="F9846" t="str">
            <v>C14H12O3</v>
          </cell>
          <cell r="G9846" t="str">
            <v>0</v>
          </cell>
          <cell r="H9846" t="str">
            <v>-32.61</v>
          </cell>
          <cell r="I9846" t="str">
            <v>1.82072</v>
          </cell>
          <cell r="J9846" t="str">
            <v>228</v>
          </cell>
        </row>
        <row r="9847">
          <cell r="A9847" t="str">
            <v>cpd09985</v>
          </cell>
          <cell r="B9847" t="str">
            <v>Phenolphthalein</v>
          </cell>
          <cell r="C9847" t="str">
            <v>Phenolphthalein</v>
          </cell>
          <cell r="D9847" t="str">
            <v>3,3-Bis(4-hydroxyphenyl)phthalide|Phenolphthalein</v>
          </cell>
          <cell r="E9847" t="str">
            <v>C14286</v>
          </cell>
          <cell r="F9847" t="str">
            <v>C20H14O4</v>
          </cell>
          <cell r="G9847" t="str">
            <v>0</v>
          </cell>
          <cell r="H9847" t="str">
            <v>-47.88</v>
          </cell>
          <cell r="I9847" t="str">
            <v>2.6195</v>
          </cell>
          <cell r="J9847" t="str">
            <v>318</v>
          </cell>
        </row>
        <row r="9848">
          <cell r="A9848" t="str">
            <v>cpd09986</v>
          </cell>
          <cell r="B9848" t="str">
            <v>4,4'-Methylenebis(2,6-di-tert-butylphenol)</v>
          </cell>
          <cell r="C9848" t="str">
            <v>4,4'-Methylenebis(2,6-di-tert-butylphenol)</v>
          </cell>
          <cell r="D9848" t="str">
            <v>4,4'-Methylenebis(2,6-di-tert-butylphenol)</v>
          </cell>
          <cell r="E9848" t="str">
            <v>C14287</v>
          </cell>
          <cell r="F9848" t="str">
            <v>C29H44O2</v>
          </cell>
          <cell r="G9848" t="str">
            <v>0</v>
          </cell>
          <cell r="H9848" t="str">
            <v>-21.38</v>
          </cell>
          <cell r="I9848" t="str">
            <v>3.12979</v>
          </cell>
          <cell r="J9848" t="str">
            <v>424</v>
          </cell>
        </row>
        <row r="9849">
          <cell r="A9849" t="str">
            <v>cpd09987</v>
          </cell>
          <cell r="B9849" t="str">
            <v>4,4'-Methylenedianiline</v>
          </cell>
          <cell r="C9849" t="str">
            <v>4,4'-Methylenedianiline</v>
          </cell>
          <cell r="D9849" t="str">
            <v>4,4'-Diaminodiphenylmethane|4,4'-Methylenedianiline</v>
          </cell>
          <cell r="E9849" t="str">
            <v>C14288</v>
          </cell>
          <cell r="F9849" t="str">
            <v>C13H14N2</v>
          </cell>
          <cell r="G9849" t="str">
            <v>0</v>
          </cell>
          <cell r="H9849" t="str">
            <v>72.94</v>
          </cell>
          <cell r="I9849" t="str">
            <v>1.81768</v>
          </cell>
          <cell r="J9849" t="str">
            <v>198</v>
          </cell>
        </row>
        <row r="9850">
          <cell r="A9850" t="str">
            <v>cpd09988</v>
          </cell>
          <cell r="B9850" t="str">
            <v>Dibenzo-18-crown-6</v>
          </cell>
          <cell r="C9850" t="str">
            <v>Dibenzo-18-crown-6</v>
          </cell>
          <cell r="D9850" t="str">
            <v>Dibenzo-18-crown-6</v>
          </cell>
          <cell r="E9850" t="str">
            <v>C14289</v>
          </cell>
          <cell r="F9850" t="str">
            <v>C20H24O6</v>
          </cell>
          <cell r="G9850" t="str">
            <v>0</v>
          </cell>
          <cell r="H9850" t="str">
            <v>10000000</v>
          </cell>
          <cell r="I9850" t="str">
            <v>10000000</v>
          </cell>
          <cell r="J9850" t="str">
            <v>360</v>
          </cell>
        </row>
        <row r="9851">
          <cell r="A9851" t="str">
            <v>cpd09989</v>
          </cell>
          <cell r="B9851" t="str">
            <v>7-Hydroxyflavanone</v>
          </cell>
          <cell r="C9851" t="str">
            <v>7-Hydroxyflavanone</v>
          </cell>
          <cell r="D9851" t="str">
            <v>7-Hydroxyflavanone</v>
          </cell>
          <cell r="E9851" t="str">
            <v>C14290</v>
          </cell>
          <cell r="F9851" t="str">
            <v>C15H12O3</v>
          </cell>
          <cell r="G9851" t="str">
            <v>0</v>
          </cell>
          <cell r="H9851" t="str">
            <v>-34.85</v>
          </cell>
          <cell r="I9851" t="str">
            <v>2.0582</v>
          </cell>
          <cell r="J9851" t="str">
            <v>240</v>
          </cell>
        </row>
        <row r="9852">
          <cell r="A9852" t="str">
            <v>cpd09990</v>
          </cell>
          <cell r="B9852" t="str">
            <v>Carbofuran</v>
          </cell>
          <cell r="C9852" t="str">
            <v>Carbofuran</v>
          </cell>
          <cell r="D9852" t="str">
            <v>2,2-Dimethyl-2,3-dihydro-7-benzofuranyl N-methylcarbamate|Carbofuran</v>
          </cell>
          <cell r="E9852" t="str">
            <v>C14291</v>
          </cell>
          <cell r="F9852" t="str">
            <v>C12H15NO3</v>
          </cell>
          <cell r="G9852" t="str">
            <v>0</v>
          </cell>
          <cell r="H9852" t="str">
            <v>-81.02</v>
          </cell>
          <cell r="I9852" t="str">
            <v>1.8643</v>
          </cell>
          <cell r="J9852" t="str">
            <v>221</v>
          </cell>
        </row>
        <row r="9853">
          <cell r="A9853" t="str">
            <v>cpd09991</v>
          </cell>
          <cell r="B9853" t="str">
            <v>Dichlorophen</v>
          </cell>
          <cell r="C9853" t="str">
            <v>Dichlorophen</v>
          </cell>
          <cell r="D9853" t="str">
            <v>2,2'-Methylenebis(4-chlorophenol)|Dichlorophen</v>
          </cell>
          <cell r="E9853" t="str">
            <v>C14292</v>
          </cell>
          <cell r="F9853" t="str">
            <v>C13H10O2Cl2</v>
          </cell>
          <cell r="G9853" t="str">
            <v>0</v>
          </cell>
          <cell r="H9853" t="str">
            <v>-24.86</v>
          </cell>
          <cell r="I9853" t="str">
            <v>2.24418</v>
          </cell>
          <cell r="J9853" t="str">
            <v>268</v>
          </cell>
        </row>
        <row r="9854">
          <cell r="A9854" t="str">
            <v>cpd09992</v>
          </cell>
          <cell r="B9854" t="str">
            <v>NF 45</v>
          </cell>
          <cell r="C9854" t="str">
            <v>NF 45</v>
          </cell>
          <cell r="D9854" t="str">
            <v>NF 45|5-Nitro-2-furfuryl methyl ether</v>
          </cell>
          <cell r="E9854" t="str">
            <v>C14293</v>
          </cell>
          <cell r="F9854" t="str">
            <v>C6H7NO4</v>
          </cell>
          <cell r="G9854" t="str">
            <v>0</v>
          </cell>
          <cell r="H9854" t="str">
            <v>10000000</v>
          </cell>
          <cell r="I9854" t="str">
            <v>10000000</v>
          </cell>
          <cell r="J9854" t="str">
            <v>157</v>
          </cell>
        </row>
        <row r="9855">
          <cell r="A9855" t="str">
            <v>cpd09993</v>
          </cell>
          <cell r="B9855" t="str">
            <v>Diphenolic acid</v>
          </cell>
          <cell r="C9855" t="str">
            <v>Diphenolic acid</v>
          </cell>
          <cell r="D9855" t="str">
            <v>4,4-Bis(4-hydroxyphenyl)pentanoic acid|Diphenolic acid</v>
          </cell>
          <cell r="E9855" t="str">
            <v>C14294</v>
          </cell>
          <cell r="F9855" t="str">
            <v>C17H17O4</v>
          </cell>
          <cell r="G9855" t="str">
            <v>-1</v>
          </cell>
          <cell r="H9855" t="str">
            <v>-92.15</v>
          </cell>
          <cell r="I9855" t="str">
            <v>1.75081</v>
          </cell>
          <cell r="J9855" t="str">
            <v>285</v>
          </cell>
        </row>
        <row r="9856">
          <cell r="A9856" t="str">
            <v>cpd09994</v>
          </cell>
          <cell r="B9856" t="str">
            <v>Penemac</v>
          </cell>
          <cell r="C9856" t="str">
            <v>Penemac</v>
          </cell>
          <cell r="D9856" t="str">
            <v>FC/TA-891|Penemac|Ritipenem acoxil hydrate</v>
          </cell>
          <cell r="E9856" t="str">
            <v>C14295</v>
          </cell>
          <cell r="F9856" t="str">
            <v>C13H16N2O8S</v>
          </cell>
          <cell r="G9856" t="str">
            <v>0</v>
          </cell>
          <cell r="H9856" t="str">
            <v>-266.33</v>
          </cell>
          <cell r="I9856" t="str">
            <v>2.2316</v>
          </cell>
          <cell r="J9856" t="str">
            <v>360</v>
          </cell>
        </row>
        <row r="9857">
          <cell r="A9857" t="str">
            <v>cpd09995</v>
          </cell>
          <cell r="B9857" t="str">
            <v>Droloxifene</v>
          </cell>
          <cell r="C9857" t="str">
            <v>Droloxifene</v>
          </cell>
          <cell r="D9857" t="str">
            <v>3-Hydroxytamoxifen|Droloxifene</v>
          </cell>
          <cell r="E9857" t="str">
            <v>C14296</v>
          </cell>
          <cell r="F9857" t="str">
            <v>C26H30NO2</v>
          </cell>
          <cell r="G9857" t="str">
            <v>1</v>
          </cell>
          <cell r="H9857" t="str">
            <v>60.49</v>
          </cell>
          <cell r="I9857" t="str">
            <v>3.12818</v>
          </cell>
          <cell r="J9857" t="str">
            <v>388</v>
          </cell>
        </row>
        <row r="9858">
          <cell r="A9858" t="str">
            <v>cpd09996</v>
          </cell>
          <cell r="B9858" t="str">
            <v>4,4'-Biphenyldiol</v>
          </cell>
          <cell r="C9858" t="str">
            <v>4,4'-Biphenyldiol</v>
          </cell>
          <cell r="D9858" t="str">
            <v>4,4'-Biphenyldiol|4,4'-Dihydroxybiphenyl</v>
          </cell>
          <cell r="E9858" t="str">
            <v>C14297</v>
          </cell>
          <cell r="F9858" t="str">
            <v>C12H10O2</v>
          </cell>
          <cell r="G9858" t="str">
            <v>0</v>
          </cell>
          <cell r="H9858" t="str">
            <v>-15.76</v>
          </cell>
          <cell r="I9858" t="str">
            <v>1.70924</v>
          </cell>
          <cell r="J9858" t="str">
            <v>186</v>
          </cell>
        </row>
        <row r="9859">
          <cell r="A9859" t="str">
            <v>cpd09997</v>
          </cell>
          <cell r="B9859" t="str">
            <v>Bis(4-hydroxyphenyl)methane</v>
          </cell>
          <cell r="C9859" t="str">
            <v>Bis(4-hydroxyphenyl)methane</v>
          </cell>
          <cell r="D9859" t="str">
            <v>4,4'-Dihydroxydiphenylmethane|Bis(4-hydroxyphenyl)methane</v>
          </cell>
          <cell r="E9859" t="str">
            <v>C14298</v>
          </cell>
          <cell r="F9859" t="str">
            <v>C13H12O2</v>
          </cell>
          <cell r="G9859" t="str">
            <v>0</v>
          </cell>
          <cell r="H9859" t="str">
            <v>-14.14</v>
          </cell>
          <cell r="I9859" t="str">
            <v>1.71149</v>
          </cell>
          <cell r="J9859" t="str">
            <v>200</v>
          </cell>
        </row>
        <row r="9860">
          <cell r="A9860" t="str">
            <v>cpd09998</v>
          </cell>
          <cell r="B9860" t="str">
            <v>Cyanazine</v>
          </cell>
          <cell r="C9860" t="str">
            <v>Cyanazine</v>
          </cell>
          <cell r="D9860" t="str">
            <v>Cyanazine</v>
          </cell>
          <cell r="E9860" t="str">
            <v>C14299</v>
          </cell>
          <cell r="F9860" t="str">
            <v>C9H13N6Cl</v>
          </cell>
          <cell r="G9860" t="str">
            <v>0</v>
          </cell>
          <cell r="H9860" t="str">
            <v>66.57</v>
          </cell>
          <cell r="I9860" t="str">
            <v>5.46803</v>
          </cell>
          <cell r="J9860" t="str">
            <v>240</v>
          </cell>
        </row>
        <row r="9861">
          <cell r="A9861" t="str">
            <v>cpd09999</v>
          </cell>
          <cell r="B9861" t="str">
            <v>Diamyl phthalate</v>
          </cell>
          <cell r="C9861" t="str">
            <v>Diamyl phthalate</v>
          </cell>
          <cell r="D9861" t="str">
            <v>Diamyl phthalate|Di-n-pentyl phthalate</v>
          </cell>
          <cell r="E9861" t="str">
            <v>C14300</v>
          </cell>
          <cell r="F9861" t="str">
            <v>C18H26O4</v>
          </cell>
          <cell r="G9861" t="str">
            <v>0</v>
          </cell>
          <cell r="H9861" t="str">
            <v>-114.42</v>
          </cell>
          <cell r="I9861" t="str">
            <v>1.48261</v>
          </cell>
          <cell r="J9861" t="str">
            <v>306</v>
          </cell>
        </row>
        <row r="9862">
          <cell r="A9862" t="str">
            <v>cpd10000</v>
          </cell>
          <cell r="B9862" t="str">
            <v>Dicofol</v>
          </cell>
          <cell r="C9862" t="str">
            <v>Dicofol</v>
          </cell>
          <cell r="D9862" t="str">
            <v>Kelthane|Dicofol</v>
          </cell>
          <cell r="E9862" t="str">
            <v>C14301</v>
          </cell>
          <cell r="F9862" t="str">
            <v>C14H9OCl5</v>
          </cell>
          <cell r="G9862" t="str">
            <v>0</v>
          </cell>
          <cell r="H9862" t="str">
            <v>8.57</v>
          </cell>
          <cell r="I9862" t="str">
            <v>2.17119</v>
          </cell>
          <cell r="J9862" t="str">
            <v>368</v>
          </cell>
        </row>
        <row r="9863">
          <cell r="A9863" t="str">
            <v>cpd10001</v>
          </cell>
          <cell r="B9863" t="str">
            <v>Dinoseb</v>
          </cell>
          <cell r="C9863" t="str">
            <v>Dinoseb</v>
          </cell>
          <cell r="D9863" t="str">
            <v>2,4-Dinitro-6-(1-methylpropyl)phenol|Dinoseb</v>
          </cell>
          <cell r="E9863" t="str">
            <v>C14302</v>
          </cell>
          <cell r="F9863" t="str">
            <v>C10H11N2O5</v>
          </cell>
          <cell r="G9863" t="str">
            <v>-1</v>
          </cell>
          <cell r="H9863" t="str">
            <v>10000000</v>
          </cell>
          <cell r="I9863" t="str">
            <v>10000000</v>
          </cell>
          <cell r="J9863" t="str">
            <v>239</v>
          </cell>
        </row>
        <row r="9864">
          <cell r="A9864" t="str">
            <v>cpd10002</v>
          </cell>
          <cell r="B9864" t="str">
            <v>Equilenin</v>
          </cell>
          <cell r="C9864" t="str">
            <v>Equilenin</v>
          </cell>
          <cell r="D9864" t="str">
            <v>3-Hydroxyestra-1,3,5(10),6,8-pentaen-17-one|Equilenin</v>
          </cell>
          <cell r="E9864" t="str">
            <v>C14303</v>
          </cell>
          <cell r="F9864" t="str">
            <v>C18H18O2</v>
          </cell>
          <cell r="G9864" t="str">
            <v>0</v>
          </cell>
          <cell r="H9864" t="str">
            <v>-18.729</v>
          </cell>
          <cell r="I9864" t="str">
            <v>4.04847</v>
          </cell>
          <cell r="J9864" t="str">
            <v>266</v>
          </cell>
        </row>
        <row r="9865">
          <cell r="A9865" t="str">
            <v>cpd10003</v>
          </cell>
          <cell r="B9865" t="str">
            <v>NF 161</v>
          </cell>
          <cell r="C9865" t="str">
            <v>NF 161</v>
          </cell>
          <cell r="D9865" t="str">
            <v>NF 161|Furamizole</v>
          </cell>
          <cell r="E9865" t="str">
            <v>C14304</v>
          </cell>
          <cell r="F9865" t="str">
            <v>C12H8N4O5</v>
          </cell>
          <cell r="G9865" t="str">
            <v>0</v>
          </cell>
          <cell r="H9865" t="str">
            <v>10000000</v>
          </cell>
          <cell r="I9865" t="str">
            <v>10000000</v>
          </cell>
          <cell r="J9865" t="str">
            <v>288</v>
          </cell>
        </row>
        <row r="9866">
          <cell r="A9866" t="str">
            <v>cpd10004</v>
          </cell>
          <cell r="B9866" t="str">
            <v>4-Hexyloxyphenol</v>
          </cell>
          <cell r="C9866" t="str">
            <v>4-Hexyloxyphenol</v>
          </cell>
          <cell r="D9866" t="str">
            <v>4-Hexyloxyphenol</v>
          </cell>
          <cell r="E9866" t="str">
            <v>C14305</v>
          </cell>
          <cell r="F9866" t="str">
            <v>C12H18O2</v>
          </cell>
          <cell r="G9866" t="str">
            <v>0</v>
          </cell>
          <cell r="H9866" t="str">
            <v>-26.63</v>
          </cell>
          <cell r="I9866" t="str">
            <v>1.0495</v>
          </cell>
          <cell r="J9866" t="str">
            <v>194</v>
          </cell>
        </row>
        <row r="9867">
          <cell r="A9867" t="str">
            <v>cpd10005</v>
          </cell>
          <cell r="B9867" t="str">
            <v>Z-Furan</v>
          </cell>
          <cell r="C9867" t="str">
            <v>Z-Furan</v>
          </cell>
          <cell r="D9867" t="str">
            <v>Z-Furan|Nitrofurylacrylamide</v>
          </cell>
          <cell r="E9867" t="str">
            <v>C14306</v>
          </cell>
          <cell r="F9867" t="str">
            <v>C7H6N2O4</v>
          </cell>
          <cell r="G9867" t="str">
            <v>0</v>
          </cell>
          <cell r="H9867" t="str">
            <v>10000000</v>
          </cell>
          <cell r="I9867" t="str">
            <v>10000000</v>
          </cell>
          <cell r="J9867" t="str">
            <v>182</v>
          </cell>
        </row>
        <row r="9868">
          <cell r="A9868" t="str">
            <v>cpd10006</v>
          </cell>
          <cell r="B9868" t="str">
            <v>Org 4333</v>
          </cell>
          <cell r="C9868" t="str">
            <v>Org 4333</v>
          </cell>
          <cell r="D9868" t="str">
            <v>Org 4333|11beta-Chloromethylestradiol</v>
          </cell>
          <cell r="E9868" t="str">
            <v>C14307</v>
          </cell>
          <cell r="F9868" t="str">
            <v>C19H25O2Cl</v>
          </cell>
          <cell r="G9868" t="str">
            <v>0</v>
          </cell>
          <cell r="H9868" t="str">
            <v>-31.96</v>
          </cell>
          <cell r="I9868" t="str">
            <v>4.29209</v>
          </cell>
          <cell r="J9868" t="str">
            <v>320</v>
          </cell>
        </row>
        <row r="9869">
          <cell r="A9869" t="str">
            <v>cpd10007</v>
          </cell>
          <cell r="B9869" t="str">
            <v>Methoprene</v>
          </cell>
          <cell r="C9869" t="str">
            <v>Methoprene</v>
          </cell>
          <cell r="D9869" t="str">
            <v>(E,E)-1-Methylethyl 11-methoxy-3,7,11-trimethyl-2,4-dodecadienoate|Methoprene</v>
          </cell>
          <cell r="E9869" t="str">
            <v>C14308</v>
          </cell>
          <cell r="F9869" t="str">
            <v>C19H34O3</v>
          </cell>
          <cell r="G9869" t="str">
            <v>0</v>
          </cell>
          <cell r="H9869" t="str">
            <v>-52.56</v>
          </cell>
          <cell r="I9869" t="str">
            <v>1.4656</v>
          </cell>
          <cell r="J9869" t="str">
            <v>310</v>
          </cell>
        </row>
        <row r="9870">
          <cell r="A9870" t="str">
            <v>cpd10008</v>
          </cell>
          <cell r="B9870" t="str">
            <v>5,6,7,8-Tetrahydro-2-naphthol</v>
          </cell>
          <cell r="C9870" t="str">
            <v>5,6,7,8-Tetrahydro-2-naphthol</v>
          </cell>
          <cell r="D9870" t="str">
            <v>5,6,7,8-Tetrahydro-2-naphthol</v>
          </cell>
          <cell r="E9870" t="str">
            <v>C14309</v>
          </cell>
          <cell r="F9870" t="str">
            <v>C10H12O</v>
          </cell>
          <cell r="G9870" t="str">
            <v>0</v>
          </cell>
          <cell r="H9870" t="str">
            <v>6.5</v>
          </cell>
          <cell r="I9870" t="str">
            <v>1.65688</v>
          </cell>
          <cell r="J9870" t="str">
            <v>148</v>
          </cell>
        </row>
        <row r="9871">
          <cell r="A9871" t="str">
            <v>cpd10009</v>
          </cell>
          <cell r="B9871" t="str">
            <v>Picloram</v>
          </cell>
          <cell r="C9871" t="str">
            <v>Picloram</v>
          </cell>
          <cell r="D9871" t="str">
            <v>4-Amino-3,5,6-trichloropyridine-2-carboxylic acid|Picloram</v>
          </cell>
          <cell r="E9871" t="str">
            <v>C14310</v>
          </cell>
          <cell r="F9871" t="str">
            <v>C6H2N2O2Cl3</v>
          </cell>
          <cell r="G9871" t="str">
            <v>-1</v>
          </cell>
          <cell r="H9871" t="str">
            <v>-42.11</v>
          </cell>
          <cell r="I9871" t="str">
            <v>2.37217</v>
          </cell>
          <cell r="J9871" t="str">
            <v>239</v>
          </cell>
        </row>
        <row r="9872">
          <cell r="A9872" t="str">
            <v>cpd10010</v>
          </cell>
          <cell r="B9872" t="str">
            <v>4-Propylphenol</v>
          </cell>
          <cell r="C9872" t="str">
            <v>4-Propylphenol</v>
          </cell>
          <cell r="D9872" t="str">
            <v>4-Propylphenol</v>
          </cell>
          <cell r="E9872" t="str">
            <v>C14311</v>
          </cell>
          <cell r="F9872" t="str">
            <v>C9H12O</v>
          </cell>
          <cell r="G9872" t="str">
            <v>0</v>
          </cell>
          <cell r="H9872" t="str">
            <v>-8.29</v>
          </cell>
          <cell r="I9872" t="str">
            <v>0.879257</v>
          </cell>
          <cell r="J9872" t="str">
            <v>136</v>
          </cell>
        </row>
        <row r="9873">
          <cell r="A9873" t="str">
            <v>cpd10011</v>
          </cell>
          <cell r="B9873" t="str">
            <v>Propazine</v>
          </cell>
          <cell r="C9873" t="str">
            <v>Propazine</v>
          </cell>
          <cell r="D9873" t="str">
            <v>2-Chloro-4,6-bis(isopropylamino)-1,3,5-triazine|Propazine</v>
          </cell>
          <cell r="E9873" t="str">
            <v>C14312</v>
          </cell>
          <cell r="F9873" t="str">
            <v>C9H16N5Cl</v>
          </cell>
          <cell r="G9873" t="str">
            <v>0</v>
          </cell>
          <cell r="H9873" t="str">
            <v>54.84</v>
          </cell>
          <cell r="I9873" t="str">
            <v>2.40035</v>
          </cell>
          <cell r="J9873" t="str">
            <v>229</v>
          </cell>
        </row>
        <row r="9874">
          <cell r="A9874" t="str">
            <v>cpd10012</v>
          </cell>
          <cell r="B9874" t="str">
            <v>3',4',7-Trihydroxyisoflavone</v>
          </cell>
          <cell r="C9874" t="str">
            <v>3',4',7-Trihydroxyisoflavone</v>
          </cell>
          <cell r="D9874" t="str">
            <v>3',4',7-Trihydroxyisoflavone</v>
          </cell>
          <cell r="E9874" t="str">
            <v>C14313</v>
          </cell>
          <cell r="F9874" t="str">
            <v>C15H10O5</v>
          </cell>
          <cell r="G9874" t="str">
            <v>0</v>
          </cell>
          <cell r="H9874" t="str">
            <v>-108.04</v>
          </cell>
          <cell r="I9874" t="str">
            <v>2.33062</v>
          </cell>
          <cell r="J9874" t="str">
            <v>270</v>
          </cell>
        </row>
        <row r="9875">
          <cell r="A9875" t="str">
            <v>cpd10013</v>
          </cell>
          <cell r="B9875" t="str">
            <v>6-Hydroxydaidzein</v>
          </cell>
          <cell r="C9875" t="str">
            <v>6-Hydroxydaidzein</v>
          </cell>
          <cell r="D9875" t="str">
            <v>6-Hydroxydaidzein|4',6,7-Trihydroxyisoflavone</v>
          </cell>
          <cell r="E9875" t="str">
            <v>C14314</v>
          </cell>
          <cell r="F9875" t="str">
            <v>C15H9O5</v>
          </cell>
          <cell r="G9875" t="str">
            <v>-1</v>
          </cell>
          <cell r="H9875" t="str">
            <v>-99.34</v>
          </cell>
          <cell r="I9875" t="str">
            <v>2.49495</v>
          </cell>
          <cell r="J9875" t="str">
            <v>269</v>
          </cell>
        </row>
        <row r="9876">
          <cell r="A9876" t="str">
            <v>cpd10014</v>
          </cell>
          <cell r="B9876" t="str">
            <v>Anthracene</v>
          </cell>
          <cell r="C9876" t="str">
            <v>Anthracene</v>
          </cell>
          <cell r="D9876" t="str">
            <v>Anthracene</v>
          </cell>
          <cell r="E9876" t="str">
            <v>C14315</v>
          </cell>
          <cell r="F9876" t="str">
            <v>C14H10</v>
          </cell>
          <cell r="G9876" t="str">
            <v>0</v>
          </cell>
          <cell r="H9876" t="str">
            <v>52.882</v>
          </cell>
          <cell r="I9876" t="str">
            <v>4.06373</v>
          </cell>
          <cell r="J9876" t="str">
            <v>178</v>
          </cell>
        </row>
        <row r="9877">
          <cell r="A9877" t="str">
            <v>cpd10015</v>
          </cell>
          <cell r="B9877" t="str">
            <v>SB 218655</v>
          </cell>
          <cell r="C9877" t="str">
            <v>SB 218655</v>
          </cell>
          <cell r="D9877" t="str">
            <v>SB 218655</v>
          </cell>
          <cell r="E9877" t="str">
            <v>C14316</v>
          </cell>
          <cell r="F9877" t="str">
            <v>C17H16N5F</v>
          </cell>
          <cell r="G9877" t="str">
            <v>0</v>
          </cell>
          <cell r="H9877" t="str">
            <v>122.77</v>
          </cell>
          <cell r="I9877" t="str">
            <v>3.43483</v>
          </cell>
          <cell r="J9877" t="str">
            <v>309</v>
          </cell>
        </row>
        <row r="9878">
          <cell r="A9878" t="str">
            <v>cpd10016</v>
          </cell>
          <cell r="B9878" t="str">
            <v>Benz[a]anthracene</v>
          </cell>
          <cell r="C9878" t="str">
            <v>Benz[a]anthracene</v>
          </cell>
          <cell r="D9878" t="str">
            <v>1,2-Benzanthracene|Benz[a]anthracene</v>
          </cell>
          <cell r="E9878" t="str">
            <v>C14317</v>
          </cell>
          <cell r="F9878" t="str">
            <v>C18H12</v>
          </cell>
          <cell r="G9878" t="str">
            <v>0</v>
          </cell>
          <cell r="H9878" t="str">
            <v>62.693</v>
          </cell>
          <cell r="I9878" t="str">
            <v>5.88113</v>
          </cell>
          <cell r="J9878" t="str">
            <v>228</v>
          </cell>
        </row>
        <row r="9879">
          <cell r="A9879" t="str">
            <v>cpd10017</v>
          </cell>
          <cell r="B9879" t="str">
            <v>1,12-Benzoperylene</v>
          </cell>
          <cell r="C9879" t="str">
            <v>1,12-Benzoperylene</v>
          </cell>
          <cell r="D9879" t="str">
            <v>1,12-Benzoperylene|Benzo[ghi]perylene</v>
          </cell>
          <cell r="E9879" t="str">
            <v>C14318</v>
          </cell>
          <cell r="F9879" t="str">
            <v>C22H12</v>
          </cell>
          <cell r="G9879" t="str">
            <v>0</v>
          </cell>
          <cell r="H9879" t="str">
            <v>10000000</v>
          </cell>
          <cell r="I9879" t="str">
            <v>10000000</v>
          </cell>
          <cell r="J9879" t="str">
            <v>276</v>
          </cell>
        </row>
        <row r="9880">
          <cell r="A9880" t="str">
            <v>cpd10018</v>
          </cell>
          <cell r="B9880" t="str">
            <v>SR 141716</v>
          </cell>
          <cell r="C9880" t="str">
            <v>SR 141716</v>
          </cell>
          <cell r="D9880" t="str">
            <v>Rimonabant|SR 141716</v>
          </cell>
          <cell r="E9880" t="str">
            <v>C14319</v>
          </cell>
          <cell r="F9880" t="str">
            <v>C22H21N4OCl3</v>
          </cell>
          <cell r="G9880" t="str">
            <v>0</v>
          </cell>
          <cell r="H9880" t="str">
            <v>105.67</v>
          </cell>
          <cell r="I9880" t="str">
            <v>3.2371</v>
          </cell>
          <cell r="J9880" t="str">
            <v>462</v>
          </cell>
        </row>
        <row r="9881">
          <cell r="A9881" t="str">
            <v>cpd10019</v>
          </cell>
          <cell r="B9881" t="str">
            <v>3,4-Benzfluoranthene</v>
          </cell>
          <cell r="C9881" t="str">
            <v>3,4-Benzfluoranthene</v>
          </cell>
          <cell r="D9881" t="str">
            <v>3,4-Benzfluoranthene|Benzo[b]fluoranthene</v>
          </cell>
          <cell r="E9881" t="str">
            <v>C14320</v>
          </cell>
          <cell r="F9881" t="str">
            <v>C20H12</v>
          </cell>
          <cell r="G9881" t="str">
            <v>0</v>
          </cell>
          <cell r="H9881" t="str">
            <v>10000000</v>
          </cell>
          <cell r="I9881" t="str">
            <v>10000000</v>
          </cell>
          <cell r="J9881" t="str">
            <v>252</v>
          </cell>
        </row>
        <row r="9882">
          <cell r="A9882" t="str">
            <v>cpd10020</v>
          </cell>
          <cell r="B9882" t="str">
            <v>Benzo[k]fluoranthene</v>
          </cell>
          <cell r="C9882" t="str">
            <v>Benzo[k]fluoranthene</v>
          </cell>
          <cell r="D9882" t="str">
            <v>11,12-Benzofluoranthene|Benzo[k]fluoranthene</v>
          </cell>
          <cell r="E9882" t="str">
            <v>C14321</v>
          </cell>
          <cell r="F9882" t="str">
            <v>C20H12</v>
          </cell>
          <cell r="G9882" t="str">
            <v>0</v>
          </cell>
          <cell r="H9882" t="str">
            <v>10000000</v>
          </cell>
          <cell r="I9882" t="str">
            <v>10000000</v>
          </cell>
          <cell r="J9882" t="str">
            <v>252</v>
          </cell>
        </row>
        <row r="9883">
          <cell r="A9883" t="str">
            <v>cpd10021</v>
          </cell>
          <cell r="B9883" t="str">
            <v>Chlorpyrifos</v>
          </cell>
          <cell r="C9883" t="str">
            <v>Chlorpyrifos</v>
          </cell>
          <cell r="D9883" t="str">
            <v>Chlorpyriphos|Chlorpyrifos</v>
          </cell>
          <cell r="E9883" t="str">
            <v>C14322</v>
          </cell>
          <cell r="F9883" t="str">
            <v>C9H11NO3PSCl3</v>
          </cell>
          <cell r="G9883" t="str">
            <v>0</v>
          </cell>
          <cell r="H9883" t="str">
            <v>10000000</v>
          </cell>
          <cell r="I9883" t="str">
            <v>10000000</v>
          </cell>
          <cell r="J9883" t="str">
            <v>349</v>
          </cell>
        </row>
        <row r="9884">
          <cell r="A9884" t="str">
            <v>cpd10022</v>
          </cell>
          <cell r="B9884" t="str">
            <v>Sutan</v>
          </cell>
          <cell r="C9884" t="str">
            <v>Sutan</v>
          </cell>
          <cell r="D9884" t="str">
            <v>S-Ethyl N,N-diisobutylthiocarbamate|Sutan|Butylate</v>
          </cell>
          <cell r="E9884" t="str">
            <v>C14323</v>
          </cell>
          <cell r="F9884" t="str">
            <v>C11H23NOS</v>
          </cell>
          <cell r="G9884" t="str">
            <v>0</v>
          </cell>
          <cell r="H9884" t="str">
            <v>-24.06</v>
          </cell>
          <cell r="I9884" t="str">
            <v>1.63445</v>
          </cell>
          <cell r="J9884" t="str">
            <v>217</v>
          </cell>
        </row>
        <row r="9885">
          <cell r="A9885" t="str">
            <v>cpd10023</v>
          </cell>
          <cell r="B9885" t="str">
            <v>Diazinon</v>
          </cell>
          <cell r="C9885" t="str">
            <v>Diazinon</v>
          </cell>
          <cell r="D9885" t="str">
            <v>Diazinon</v>
          </cell>
          <cell r="E9885" t="str">
            <v>C14324</v>
          </cell>
          <cell r="F9885" t="str">
            <v>C12H21N2O3PS</v>
          </cell>
          <cell r="G9885" t="str">
            <v>0</v>
          </cell>
          <cell r="H9885" t="str">
            <v>10000000</v>
          </cell>
          <cell r="I9885" t="str">
            <v>10000000</v>
          </cell>
          <cell r="J9885" t="str">
            <v>304</v>
          </cell>
        </row>
        <row r="9886">
          <cell r="A9886" t="str">
            <v>cpd10024</v>
          </cell>
          <cell r="B9886" t="str">
            <v>Dibenz[a,h]anthracene</v>
          </cell>
          <cell r="C9886" t="str">
            <v>Dibenz[a,h]anthracene</v>
          </cell>
          <cell r="D9886" t="str">
            <v>1,2:5,6-Dibenzanthracene|Dibenz[a,h]anthracene</v>
          </cell>
          <cell r="E9886" t="str">
            <v>C14325</v>
          </cell>
          <cell r="F9886" t="str">
            <v>C22H14</v>
          </cell>
          <cell r="G9886" t="str">
            <v>0</v>
          </cell>
          <cell r="H9886" t="str">
            <v>72.504</v>
          </cell>
          <cell r="I9886" t="str">
            <v>7.72641</v>
          </cell>
          <cell r="J9886" t="str">
            <v>278</v>
          </cell>
        </row>
        <row r="9887">
          <cell r="A9887" t="str">
            <v>cpd10025</v>
          </cell>
          <cell r="B9887" t="str">
            <v>Dimethoate</v>
          </cell>
          <cell r="C9887" t="str">
            <v>Dimethoate</v>
          </cell>
          <cell r="D9887" t="str">
            <v>Dimethoate</v>
          </cell>
          <cell r="E9887" t="str">
            <v>C14326</v>
          </cell>
          <cell r="F9887" t="str">
            <v>C5H12NO3PS2</v>
          </cell>
          <cell r="G9887" t="str">
            <v>0</v>
          </cell>
          <cell r="H9887" t="str">
            <v>10000000</v>
          </cell>
          <cell r="I9887" t="str">
            <v>10000000</v>
          </cell>
          <cell r="J9887" t="str">
            <v>229</v>
          </cell>
        </row>
        <row r="9888">
          <cell r="A9888" t="str">
            <v>cpd10026</v>
          </cell>
          <cell r="B9888" t="str">
            <v>Heptachlor epoxide</v>
          </cell>
          <cell r="C9888" t="str">
            <v>Heptachlor epoxide</v>
          </cell>
          <cell r="D9888" t="str">
            <v>Heptachlor epoxide</v>
          </cell>
          <cell r="E9888" t="str">
            <v>C14327</v>
          </cell>
          <cell r="F9888" t="str">
            <v>C10H5OCl7</v>
          </cell>
          <cell r="G9888" t="str">
            <v>0</v>
          </cell>
          <cell r="H9888" t="str">
            <v>-39.71</v>
          </cell>
          <cell r="I9888" t="str">
            <v>10.1654</v>
          </cell>
          <cell r="J9888" t="str">
            <v>386</v>
          </cell>
        </row>
        <row r="9889">
          <cell r="A9889" t="str">
            <v>cpd10027</v>
          </cell>
          <cell r="B9889" t="str">
            <v>o-Dichlorobenzene</v>
          </cell>
          <cell r="C9889" t="str">
            <v>o-Dichlorobenzene</v>
          </cell>
          <cell r="D9889" t="str">
            <v>o-Dichlorobenzene|1,2-Dichlorobenzene</v>
          </cell>
          <cell r="E9889" t="str">
            <v>C14328</v>
          </cell>
          <cell r="F9889" t="str">
            <v>C6H4Cl2</v>
          </cell>
          <cell r="G9889" t="str">
            <v>0</v>
          </cell>
          <cell r="H9889" t="str">
            <v>20.78</v>
          </cell>
          <cell r="I9889" t="str">
            <v>1.24642</v>
          </cell>
          <cell r="J9889" t="str">
            <v>146</v>
          </cell>
        </row>
        <row r="9890">
          <cell r="A9890" t="str">
            <v>cpd10028</v>
          </cell>
          <cell r="B9890" t="str">
            <v>1,2-Dimethylnaphthalene</v>
          </cell>
          <cell r="C9890" t="str">
            <v>1,2-Dimethylnaphthalene</v>
          </cell>
          <cell r="D9890" t="str">
            <v>1,2-Dimethylnaphthalene</v>
          </cell>
          <cell r="E9890" t="str">
            <v>C14329</v>
          </cell>
          <cell r="F9890" t="str">
            <v>C12H12</v>
          </cell>
          <cell r="G9890" t="str">
            <v>0</v>
          </cell>
          <cell r="H9890" t="str">
            <v>39.811</v>
          </cell>
          <cell r="I9890" t="str">
            <v>2.31319</v>
          </cell>
          <cell r="J9890" t="str">
            <v>156</v>
          </cell>
        </row>
        <row r="9891">
          <cell r="A9891" t="str">
            <v>cpd10029</v>
          </cell>
          <cell r="B9891" t="str">
            <v>2,6-Dimethylnaphthalene</v>
          </cell>
          <cell r="C9891" t="str">
            <v>2,6-Dimethylnaphthalene</v>
          </cell>
          <cell r="D9891" t="str">
            <v>2,6-Dimethylnaphthalene</v>
          </cell>
          <cell r="E9891" t="str">
            <v>C14330</v>
          </cell>
          <cell r="F9891" t="str">
            <v>C12H12</v>
          </cell>
          <cell r="G9891" t="str">
            <v>0</v>
          </cell>
          <cell r="H9891" t="str">
            <v>39.811</v>
          </cell>
          <cell r="I9891" t="str">
            <v>2.31319</v>
          </cell>
          <cell r="J9891" t="str">
            <v>156</v>
          </cell>
        </row>
        <row r="9892">
          <cell r="A9892" t="str">
            <v>cpd10030</v>
          </cell>
          <cell r="B9892" t="str">
            <v>Chlorocresol</v>
          </cell>
          <cell r="C9892" t="str">
            <v>Chlorocresol</v>
          </cell>
          <cell r="D9892" t="str">
            <v>Chlorocresol|4-Chloro-3-methylphenol|4-Chloro-m-cresol</v>
          </cell>
          <cell r="E9892" t="str">
            <v>C14331</v>
          </cell>
          <cell r="F9892" t="str">
            <v>C7H7OCl</v>
          </cell>
          <cell r="G9892" t="str">
            <v>0</v>
          </cell>
          <cell r="H9892" t="str">
            <v>-16.89</v>
          </cell>
          <cell r="I9892" t="str">
            <v>1.12652</v>
          </cell>
          <cell r="J9892" t="str">
            <v>142</v>
          </cell>
        </row>
        <row r="9893">
          <cell r="A9893" t="str">
            <v>cpd10031</v>
          </cell>
          <cell r="B9893" t="str">
            <v>Metribuzin</v>
          </cell>
          <cell r="C9893" t="str">
            <v>Metribuzin</v>
          </cell>
          <cell r="D9893" t="str">
            <v>Metribuzin</v>
          </cell>
          <cell r="E9893" t="str">
            <v>C14332</v>
          </cell>
          <cell r="F9893" t="str">
            <v>C8H14N4OS</v>
          </cell>
          <cell r="G9893" t="str">
            <v>0</v>
          </cell>
          <cell r="H9893" t="str">
            <v>9.75</v>
          </cell>
          <cell r="I9893" t="str">
            <v>1.92217</v>
          </cell>
          <cell r="J9893" t="str">
            <v>214</v>
          </cell>
        </row>
        <row r="9894">
          <cell r="A9894" t="str">
            <v>cpd10032</v>
          </cell>
          <cell r="B9894" t="str">
            <v>Pronamide</v>
          </cell>
          <cell r="C9894" t="str">
            <v>Pronamide</v>
          </cell>
          <cell r="D9894" t="str">
            <v>3,5-Dichloro-N-(1,1-dimethyl-2-propynyl)benzamide|Propyzamide|Pronamide</v>
          </cell>
          <cell r="E9894" t="str">
            <v>C14333</v>
          </cell>
          <cell r="F9894" t="str">
            <v>C12H11NOCl2</v>
          </cell>
          <cell r="G9894" t="str">
            <v>0</v>
          </cell>
          <cell r="H9894" t="str">
            <v>89.25</v>
          </cell>
          <cell r="I9894" t="str">
            <v>5.49893</v>
          </cell>
          <cell r="J9894" t="str">
            <v>255</v>
          </cell>
        </row>
        <row r="9895">
          <cell r="A9895" t="str">
            <v>cpd10033</v>
          </cell>
          <cell r="B9895" t="str">
            <v>Aprocarb</v>
          </cell>
          <cell r="C9895" t="str">
            <v>Aprocarb</v>
          </cell>
          <cell r="D9895" t="str">
            <v>2-Isopropoxyphenyl N-methylcarbamate|Aprocarb|Propoxur</v>
          </cell>
          <cell r="E9895" t="str">
            <v>C14334</v>
          </cell>
          <cell r="F9895" t="str">
            <v>C11H15NO3</v>
          </cell>
          <cell r="G9895" t="str">
            <v>0</v>
          </cell>
          <cell r="H9895" t="str">
            <v>-74.55</v>
          </cell>
          <cell r="I9895" t="str">
            <v>1.25527</v>
          </cell>
          <cell r="J9895" t="str">
            <v>209</v>
          </cell>
        </row>
        <row r="9896">
          <cell r="A9896" t="str">
            <v>cpd10034</v>
          </cell>
          <cell r="B9896" t="str">
            <v>Pyrene</v>
          </cell>
          <cell r="C9896" t="str">
            <v>Pyrene</v>
          </cell>
          <cell r="D9896" t="str">
            <v>Pyrene</v>
          </cell>
          <cell r="E9896" t="str">
            <v>C14335</v>
          </cell>
          <cell r="F9896" t="str">
            <v>C16H10</v>
          </cell>
          <cell r="G9896" t="str">
            <v>0</v>
          </cell>
          <cell r="H9896" t="str">
            <v>10000000</v>
          </cell>
          <cell r="I9896" t="str">
            <v>10000000</v>
          </cell>
          <cell r="J9896" t="str">
            <v>202</v>
          </cell>
        </row>
        <row r="9897">
          <cell r="A9897" t="str">
            <v>cpd10035</v>
          </cell>
          <cell r="B9897" t="str">
            <v>1,2-Dibromo-3-chloropropane</v>
          </cell>
          <cell r="C9897" t="str">
            <v>1,2-Dibromo-3-chloropropane</v>
          </cell>
          <cell r="D9897" t="str">
            <v>1,2-Dibromo-3-chloropropane</v>
          </cell>
          <cell r="E9897" t="str">
            <v>C14336</v>
          </cell>
          <cell r="F9897" t="str">
            <v>C3H5ClBr2</v>
          </cell>
          <cell r="G9897" t="str">
            <v>0</v>
          </cell>
          <cell r="H9897" t="str">
            <v>10000000</v>
          </cell>
          <cell r="I9897" t="str">
            <v>10000000</v>
          </cell>
          <cell r="J9897" t="str">
            <v>236</v>
          </cell>
        </row>
        <row r="9898">
          <cell r="A9898" t="str">
            <v>cpd10036</v>
          </cell>
          <cell r="B9898" t="str">
            <v>Allethrin</v>
          </cell>
          <cell r="C9898" t="str">
            <v>Allethrin</v>
          </cell>
          <cell r="D9898" t="str">
            <v>Allethrin|Bioallethrin</v>
          </cell>
          <cell r="E9898" t="str">
            <v>C14337</v>
          </cell>
          <cell r="F9898" t="str">
            <v>C19H26O3</v>
          </cell>
          <cell r="G9898" t="str">
            <v>0</v>
          </cell>
          <cell r="H9898" t="str">
            <v>-12.74</v>
          </cell>
          <cell r="I9898" t="str">
            <v>2.17431</v>
          </cell>
          <cell r="J9898" t="str">
            <v>302</v>
          </cell>
        </row>
        <row r="9899">
          <cell r="A9899" t="str">
            <v>cpd10037</v>
          </cell>
          <cell r="B9899" t="str">
            <v>PCNB</v>
          </cell>
          <cell r="C9899" t="str">
            <v>PCNB</v>
          </cell>
          <cell r="D9899" t="str">
            <v>PCNB|Quintozene|Pentachloronitrobenzene</v>
          </cell>
          <cell r="E9899" t="str">
            <v>C14338</v>
          </cell>
          <cell r="F9899" t="str">
            <v>C6NO2Cl5</v>
          </cell>
          <cell r="G9899" t="str">
            <v>0</v>
          </cell>
          <cell r="H9899" t="str">
            <v>10000000</v>
          </cell>
          <cell r="I9899" t="str">
            <v>10000000</v>
          </cell>
          <cell r="J9899" t="str">
            <v>293</v>
          </cell>
        </row>
        <row r="9900">
          <cell r="A9900" t="str">
            <v>cpd10038</v>
          </cell>
          <cell r="B9900" t="str">
            <v>3,3'-Dimethylbisphenol A</v>
          </cell>
          <cell r="C9900" t="str">
            <v>3,3'-Dimethylbisphenol A</v>
          </cell>
          <cell r="D9900" t="str">
            <v>2,2-Bis(4-hydroxy-3-methylphenyl)propane|3,3'-Dimethylbisphenol A</v>
          </cell>
          <cell r="E9900" t="str">
            <v>C14339</v>
          </cell>
          <cell r="F9900" t="str">
            <v>C17H20O2</v>
          </cell>
          <cell r="G9900" t="str">
            <v>0</v>
          </cell>
          <cell r="H9900" t="str">
            <v>-19.2</v>
          </cell>
          <cell r="I9900" t="str">
            <v>2.14364</v>
          </cell>
          <cell r="J9900" t="str">
            <v>256</v>
          </cell>
        </row>
        <row r="9901">
          <cell r="A9901" t="str">
            <v>cpd10039</v>
          </cell>
          <cell r="B9901" t="str">
            <v>4-Phenethylphenol</v>
          </cell>
          <cell r="C9901" t="str">
            <v>4-Phenethylphenol</v>
          </cell>
          <cell r="D9901" t="str">
            <v>4-Phenethylphenol|4-(2-Phenylethyl)phenol</v>
          </cell>
          <cell r="E9901" t="str">
            <v>C14340</v>
          </cell>
          <cell r="F9901" t="str">
            <v>C14H14O</v>
          </cell>
          <cell r="G9901" t="str">
            <v>0</v>
          </cell>
          <cell r="H9901" t="str">
            <v>26.96</v>
          </cell>
          <cell r="I9901" t="str">
            <v>1.60054</v>
          </cell>
          <cell r="J9901" t="str">
            <v>198</v>
          </cell>
        </row>
        <row r="9902">
          <cell r="A9902" t="str">
            <v>cpd10040</v>
          </cell>
          <cell r="B9902" t="str">
            <v>4,4'-Dihydroxybibenzyl</v>
          </cell>
          <cell r="C9902" t="str">
            <v>4,4'-Dihydroxybibenzyl</v>
          </cell>
          <cell r="D9902" t="str">
            <v>4,4'-(1,2-Ethanediyl)bisphenol|4,4'-Dihydroxybibenzyl</v>
          </cell>
          <cell r="E9902" t="str">
            <v>C14341</v>
          </cell>
          <cell r="F9902" t="str">
            <v>C14H14O2</v>
          </cell>
          <cell r="G9902" t="str">
            <v>0</v>
          </cell>
          <cell r="H9902" t="str">
            <v>-12.52</v>
          </cell>
          <cell r="I9902" t="str">
            <v>1.71824</v>
          </cell>
          <cell r="J9902" t="str">
            <v>214</v>
          </cell>
        </row>
        <row r="9903">
          <cell r="A9903" t="str">
            <v>cpd10041</v>
          </cell>
          <cell r="B9903" t="str">
            <v>3-Phenylphenol</v>
          </cell>
          <cell r="C9903" t="str">
            <v>3-Phenylphenol</v>
          </cell>
          <cell r="D9903" t="str">
            <v>3-Phenylphenol|3-Hydroxybiphenyl</v>
          </cell>
          <cell r="E9903" t="str">
            <v>C14342</v>
          </cell>
          <cell r="F9903" t="str">
            <v>C12H10O</v>
          </cell>
          <cell r="G9903" t="str">
            <v>0</v>
          </cell>
          <cell r="H9903" t="str">
            <v>23.72</v>
          </cell>
          <cell r="I9903" t="str">
            <v>1.59087</v>
          </cell>
          <cell r="J9903" t="str">
            <v>170</v>
          </cell>
        </row>
        <row r="9904">
          <cell r="A9904" t="str">
            <v>cpd10042</v>
          </cell>
          <cell r="B9904" t="str">
            <v>Trifluralin</v>
          </cell>
          <cell r="C9904" t="str">
            <v>Trifluralin</v>
          </cell>
          <cell r="D9904" t="str">
            <v>2,6-Dinitro-N,N-dipropyl-4-trifluoromethylaniline|Trifluralin</v>
          </cell>
          <cell r="E9904" t="str">
            <v>C14343</v>
          </cell>
          <cell r="F9904" t="str">
            <v>C13H16N3O4F3</v>
          </cell>
          <cell r="G9904" t="str">
            <v>0</v>
          </cell>
          <cell r="H9904" t="str">
            <v>10000000</v>
          </cell>
          <cell r="I9904" t="str">
            <v>10000000</v>
          </cell>
          <cell r="J9904" t="str">
            <v>335</v>
          </cell>
        </row>
        <row r="9905">
          <cell r="A9905" t="str">
            <v>cpd10043</v>
          </cell>
          <cell r="B9905" t="str">
            <v>4',6-Dihydroxyflavone</v>
          </cell>
          <cell r="C9905" t="str">
            <v>4',6-Dihydroxyflavone</v>
          </cell>
          <cell r="D9905" t="str">
            <v>4',6-Dihydroxyflavone</v>
          </cell>
          <cell r="E9905" t="str">
            <v>C14344</v>
          </cell>
          <cell r="F9905" t="str">
            <v>C15H10O4</v>
          </cell>
          <cell r="G9905" t="str">
            <v>0</v>
          </cell>
          <cell r="H9905" t="str">
            <v>-68.56</v>
          </cell>
          <cell r="I9905" t="str">
            <v>2.22009</v>
          </cell>
          <cell r="J9905" t="str">
            <v>254</v>
          </cell>
        </row>
        <row r="9906">
          <cell r="A9906" t="str">
            <v>cpd10044</v>
          </cell>
          <cell r="B9906" t="str">
            <v>Bisphenol A dimethacrylate</v>
          </cell>
          <cell r="C9906" t="str">
            <v>Bisphenol A dimethacrylate</v>
          </cell>
          <cell r="D9906" t="str">
            <v>2,2-Di(4-methacryloxyphenyl)propane|Bisphenol A dimethacrylate</v>
          </cell>
          <cell r="E9906" t="str">
            <v>C14345</v>
          </cell>
          <cell r="F9906" t="str">
            <v>C23H24O4</v>
          </cell>
          <cell r="G9906" t="str">
            <v>0</v>
          </cell>
          <cell r="H9906" t="str">
            <v>-48.8</v>
          </cell>
          <cell r="I9906" t="str">
            <v>2.25609</v>
          </cell>
          <cell r="J9906" t="str">
            <v>364</v>
          </cell>
        </row>
        <row r="9907">
          <cell r="A9907" t="str">
            <v>cpd10045</v>
          </cell>
          <cell r="B9907" t="str">
            <v>Bisphenol A bis(chloroformate)</v>
          </cell>
          <cell r="C9907" t="str">
            <v>Bisphenol A bis(chloroformate)</v>
          </cell>
          <cell r="D9907" t="str">
            <v>2,2-Bis[p-(chloroformyloxy)phenyl]propane|Bisphenol A bis(chloroformate)</v>
          </cell>
          <cell r="E9907" t="str">
            <v>C14346</v>
          </cell>
          <cell r="F9907" t="str">
            <v>C17H14O4Cl2</v>
          </cell>
          <cell r="G9907" t="str">
            <v>0</v>
          </cell>
          <cell r="H9907" t="str">
            <v>-98.3</v>
          </cell>
          <cell r="I9907" t="str">
            <v>2.10214</v>
          </cell>
          <cell r="J9907" t="str">
            <v>352</v>
          </cell>
        </row>
        <row r="9908">
          <cell r="A9908" t="str">
            <v>cpd10046</v>
          </cell>
          <cell r="B9908" t="str">
            <v>Bisphenol A ethoxylate</v>
          </cell>
          <cell r="C9908" t="str">
            <v>Bisphenol A ethoxylate</v>
          </cell>
          <cell r="D9908" t="str">
            <v>2,2-Bis[4-(2-hydroxyethoxy)phenyl]propane|Bisphenol A ethoxylate|Bisphenol A bis(2-hydroxyethyl)ether</v>
          </cell>
          <cell r="E9908" t="str">
            <v>C14347</v>
          </cell>
          <cell r="F9908" t="str">
            <v>C19H24O4</v>
          </cell>
          <cell r="G9908" t="str">
            <v>0</v>
          </cell>
          <cell r="H9908" t="str">
            <v>-55.86</v>
          </cell>
          <cell r="I9908" t="str">
            <v>1.96138</v>
          </cell>
          <cell r="J9908" t="str">
            <v>316</v>
          </cell>
        </row>
        <row r="9909">
          <cell r="A9909" t="str">
            <v>cpd10047</v>
          </cell>
          <cell r="B9909" t="str">
            <v>Bisphenol A diglycidyl ether</v>
          </cell>
          <cell r="C9909" t="str">
            <v>Bisphenol A diglycidyl ether</v>
          </cell>
          <cell r="D9909" t="str">
            <v>2,2-Bis(4-glycidyloxyphenyl)propane|Bisphenol A diglycidyl ether</v>
          </cell>
          <cell r="E9909" t="str">
            <v>C14348</v>
          </cell>
          <cell r="F9909" t="str">
            <v>C21H24O4</v>
          </cell>
          <cell r="G9909" t="str">
            <v>0</v>
          </cell>
          <cell r="H9909" t="str">
            <v>-4.46</v>
          </cell>
          <cell r="I9909" t="str">
            <v>4.13648</v>
          </cell>
          <cell r="J9909" t="str">
            <v>340</v>
          </cell>
        </row>
        <row r="9910">
          <cell r="A9910" t="str">
            <v>cpd10048</v>
          </cell>
          <cell r="B9910" t="str">
            <v>Bisphenol E</v>
          </cell>
          <cell r="C9910" t="str">
            <v>Bisphenol E</v>
          </cell>
          <cell r="D9910" t="str">
            <v>Bisphenol E|1,1-Bis(4-hydroxyphenyl)ethane</v>
          </cell>
          <cell r="E9910" t="str">
            <v>C14349</v>
          </cell>
          <cell r="F9910" t="str">
            <v>C14H14O2</v>
          </cell>
          <cell r="G9910" t="str">
            <v>0</v>
          </cell>
          <cell r="H9910" t="str">
            <v>-14.33</v>
          </cell>
          <cell r="I9910" t="str">
            <v>1.71953</v>
          </cell>
          <cell r="J9910" t="str">
            <v>214</v>
          </cell>
        </row>
        <row r="9911">
          <cell r="A9911" t="str">
            <v>cpd10049</v>
          </cell>
          <cell r="B9911" t="str">
            <v>Bisphenol AF</v>
          </cell>
          <cell r="C9911" t="str">
            <v>Bisphenol AF</v>
          </cell>
          <cell r="D9911" t="str">
            <v>Bisphenol AF|2,2-Bis(4-hydroxyphenyl)hexafluoropropane</v>
          </cell>
          <cell r="E9911" t="str">
            <v>C14350</v>
          </cell>
          <cell r="F9911" t="str">
            <v>C15H10O2F6</v>
          </cell>
          <cell r="G9911" t="str">
            <v>0</v>
          </cell>
          <cell r="H9911" t="str">
            <v>10000000</v>
          </cell>
          <cell r="I9911" t="str">
            <v>10000000</v>
          </cell>
          <cell r="J9911" t="str">
            <v>336</v>
          </cell>
        </row>
        <row r="9912">
          <cell r="A9912" t="str">
            <v>cpd10050</v>
          </cell>
          <cell r="B9912" t="str">
            <v>4-Butoxyphenol</v>
          </cell>
          <cell r="C9912" t="str">
            <v>4-Butoxyphenol</v>
          </cell>
          <cell r="D9912" t="str">
            <v>4-Butoxyphenol</v>
          </cell>
          <cell r="E9912" t="str">
            <v>C14351</v>
          </cell>
          <cell r="F9912" t="str">
            <v>C10H14O2</v>
          </cell>
          <cell r="G9912" t="str">
            <v>0</v>
          </cell>
          <cell r="H9912" t="str">
            <v>-29.87</v>
          </cell>
          <cell r="I9912" t="str">
            <v>0.98899</v>
          </cell>
          <cell r="J9912" t="str">
            <v>166</v>
          </cell>
        </row>
        <row r="9913">
          <cell r="A9913" t="str">
            <v>cpd10051</v>
          </cell>
          <cell r="B9913" t="str">
            <v>6-Bromo-2-naphthol</v>
          </cell>
          <cell r="C9913" t="str">
            <v>6-Bromo-2-naphthol</v>
          </cell>
          <cell r="D9913" t="str">
            <v>6-Bromo-2-naphthol</v>
          </cell>
          <cell r="E9913" t="str">
            <v>C14352</v>
          </cell>
          <cell r="F9913" t="str">
            <v>C10H7OBr</v>
          </cell>
          <cell r="G9913" t="str">
            <v>0</v>
          </cell>
          <cell r="H9913" t="str">
            <v>4.431</v>
          </cell>
          <cell r="I9913" t="str">
            <v>2.48165</v>
          </cell>
          <cell r="J9913" t="str">
            <v>223</v>
          </cell>
        </row>
        <row r="9914">
          <cell r="A9914" t="str">
            <v>cpd10052</v>
          </cell>
          <cell r="B9914" t="str">
            <v>2-Chlorobiphenyl</v>
          </cell>
          <cell r="C9914" t="str">
            <v>2-Chlorobiphenyl</v>
          </cell>
          <cell r="D9914" t="str">
            <v>2-Monochlorobiphenyl|2-Chlorobiphenyl</v>
          </cell>
          <cell r="E9914" t="str">
            <v>C14353</v>
          </cell>
          <cell r="F9914" t="str">
            <v>C12H9Cl</v>
          </cell>
          <cell r="G9914" t="str">
            <v>0</v>
          </cell>
          <cell r="H9914" t="str">
            <v>57.84</v>
          </cell>
          <cell r="I9914" t="str">
            <v>1.64106</v>
          </cell>
          <cell r="J9914" t="str">
            <v>188</v>
          </cell>
        </row>
        <row r="9915">
          <cell r="A9915" t="str">
            <v>cpd10053</v>
          </cell>
          <cell r="B9915" t="str">
            <v>2,5-Dichlorobiphenyl</v>
          </cell>
          <cell r="C9915" t="str">
            <v>2,5-Dichlorobiphenyl</v>
          </cell>
          <cell r="D9915" t="str">
            <v>2,5-Dichlorobiphenyl</v>
          </cell>
          <cell r="E9915" t="str">
            <v>C14354</v>
          </cell>
          <cell r="F9915" t="str">
            <v>C12H8Cl2</v>
          </cell>
          <cell r="G9915" t="str">
            <v>0</v>
          </cell>
          <cell r="H9915" t="str">
            <v>52.48</v>
          </cell>
          <cell r="I9915" t="str">
            <v>1.88953</v>
          </cell>
          <cell r="J9915" t="str">
            <v>222</v>
          </cell>
        </row>
        <row r="9916">
          <cell r="A9916" t="str">
            <v>cpd10054</v>
          </cell>
          <cell r="B9916" t="str">
            <v>2,6-Dichlorobiphenyl</v>
          </cell>
          <cell r="C9916" t="str">
            <v>2,6-Dichlorobiphenyl</v>
          </cell>
          <cell r="D9916" t="str">
            <v>2,6-Dichlorobiphenyl</v>
          </cell>
          <cell r="E9916" t="str">
            <v>C14355</v>
          </cell>
          <cell r="F9916" t="str">
            <v>C12H8Cl2</v>
          </cell>
          <cell r="G9916" t="str">
            <v>0</v>
          </cell>
          <cell r="H9916" t="str">
            <v>52.48</v>
          </cell>
          <cell r="I9916" t="str">
            <v>1.88953</v>
          </cell>
          <cell r="J9916" t="str">
            <v>222</v>
          </cell>
        </row>
        <row r="9917">
          <cell r="A9917" t="str">
            <v>cpd10055</v>
          </cell>
          <cell r="B9917" t="str">
            <v>3,5-Dichlorobiphenyl</v>
          </cell>
          <cell r="C9917" t="str">
            <v>3,5-Dichlorobiphenyl</v>
          </cell>
          <cell r="D9917" t="str">
            <v>3,5-Dichlorobiphenyl</v>
          </cell>
          <cell r="E9917" t="str">
            <v>C14356</v>
          </cell>
          <cell r="F9917" t="str">
            <v>C12H8Cl2</v>
          </cell>
          <cell r="G9917" t="str">
            <v>0</v>
          </cell>
          <cell r="H9917" t="str">
            <v>52.48</v>
          </cell>
          <cell r="I9917" t="str">
            <v>1.88953</v>
          </cell>
          <cell r="J9917" t="str">
            <v>222</v>
          </cell>
        </row>
        <row r="9918">
          <cell r="A9918" t="str">
            <v>cpd10056</v>
          </cell>
          <cell r="B9918" t="str">
            <v>2,3,4-Trichlorobiphenyl</v>
          </cell>
          <cell r="C9918" t="str">
            <v>2,3,4-Trichlorobiphenyl</v>
          </cell>
          <cell r="D9918" t="str">
            <v>2,3,4-Trichlorobiphenyl</v>
          </cell>
          <cell r="E9918" t="str">
            <v>C14357</v>
          </cell>
          <cell r="F9918" t="str">
            <v>C12H7Cl3</v>
          </cell>
          <cell r="G9918" t="str">
            <v>0</v>
          </cell>
          <cell r="H9918" t="str">
            <v>50.96</v>
          </cell>
          <cell r="I9918" t="str">
            <v>2.3552</v>
          </cell>
          <cell r="J9918" t="str">
            <v>256</v>
          </cell>
        </row>
        <row r="9919">
          <cell r="A9919" t="str">
            <v>cpd10057</v>
          </cell>
          <cell r="B9919" t="str">
            <v>2,3',5-Trichlorobiphenyl</v>
          </cell>
          <cell r="C9919" t="str">
            <v>2,3',5-Trichlorobiphenyl</v>
          </cell>
          <cell r="D9919" t="str">
            <v>2,3',5-Trichlorobiphenyl</v>
          </cell>
          <cell r="E9919" t="str">
            <v>C14358</v>
          </cell>
          <cell r="F9919" t="str">
            <v>C12H7Cl3</v>
          </cell>
          <cell r="G9919" t="str">
            <v>0</v>
          </cell>
          <cell r="H9919" t="str">
            <v>47.12</v>
          </cell>
          <cell r="I9919" t="str">
            <v>2.245</v>
          </cell>
          <cell r="J9919" t="str">
            <v>256</v>
          </cell>
        </row>
        <row r="9920">
          <cell r="A9920" t="str">
            <v>cpd10058</v>
          </cell>
          <cell r="B9920" t="str">
            <v>2,3,6-Trichlorobiphenyl</v>
          </cell>
          <cell r="C9920" t="str">
            <v>2,3,6-Trichlorobiphenyl</v>
          </cell>
          <cell r="D9920" t="str">
            <v>2,3,6-Trichlorobiphenyl</v>
          </cell>
          <cell r="E9920" t="str">
            <v>C14359</v>
          </cell>
          <cell r="F9920" t="str">
            <v>C12H7Cl3</v>
          </cell>
          <cell r="G9920" t="str">
            <v>0</v>
          </cell>
          <cell r="H9920" t="str">
            <v>49.04</v>
          </cell>
          <cell r="I9920" t="str">
            <v>2.27305</v>
          </cell>
          <cell r="J9920" t="str">
            <v>256</v>
          </cell>
        </row>
        <row r="9921">
          <cell r="A9921" t="str">
            <v>cpd10059</v>
          </cell>
          <cell r="B9921" t="str">
            <v>2,2',4,5-Tetrachlorobiphenyl</v>
          </cell>
          <cell r="C9921" t="str">
            <v>2,2',4,5-Tetrachlorobiphenyl</v>
          </cell>
          <cell r="D9921" t="str">
            <v>2,2',4,5-Tetrachlorobiphenyl</v>
          </cell>
          <cell r="E9921" t="str">
            <v>C14360</v>
          </cell>
          <cell r="F9921" t="str">
            <v>C12H6Cl4</v>
          </cell>
          <cell r="G9921" t="str">
            <v>0</v>
          </cell>
          <cell r="H9921" t="str">
            <v>43.68</v>
          </cell>
          <cell r="I9921" t="str">
            <v>2.68866</v>
          </cell>
          <cell r="J9921" t="str">
            <v>290</v>
          </cell>
        </row>
        <row r="9922">
          <cell r="A9922" t="str">
            <v>cpd10060</v>
          </cell>
          <cell r="B9922" t="str">
            <v>2,3,4,4'-Tetrachlorobiphenyl</v>
          </cell>
          <cell r="C9922" t="str">
            <v>2,3,4,4'-Tetrachlorobiphenyl</v>
          </cell>
          <cell r="D9922" t="str">
            <v>2,3,4,4'-Tetrachlorobiphenyl</v>
          </cell>
          <cell r="E9922" t="str">
            <v>C14361</v>
          </cell>
          <cell r="F9922" t="str">
            <v>C12H6Cl4</v>
          </cell>
          <cell r="G9922" t="str">
            <v>0</v>
          </cell>
          <cell r="H9922" t="str">
            <v>45.6</v>
          </cell>
          <cell r="I9922" t="str">
            <v>2.75846</v>
          </cell>
          <cell r="J9922" t="str">
            <v>290</v>
          </cell>
        </row>
        <row r="9923">
          <cell r="A9923" t="str">
            <v>cpd10061</v>
          </cell>
          <cell r="B9923" t="str">
            <v>2,3,4,5-Tetrachlorobiphenyl</v>
          </cell>
          <cell r="C9923" t="str">
            <v>2,3,4,5-Tetrachlorobiphenyl</v>
          </cell>
          <cell r="D9923" t="str">
            <v>2,3,4,5-Tetrachlorobiphenyl</v>
          </cell>
          <cell r="E9923" t="str">
            <v>C14362</v>
          </cell>
          <cell r="F9923" t="str">
            <v>C12H6Cl4</v>
          </cell>
          <cell r="G9923" t="str">
            <v>0</v>
          </cell>
          <cell r="H9923" t="str">
            <v>47.52</v>
          </cell>
          <cell r="I9923" t="str">
            <v>2.87102</v>
          </cell>
          <cell r="J9923" t="str">
            <v>290</v>
          </cell>
        </row>
        <row r="9924">
          <cell r="A9924" t="str">
            <v>cpd10062</v>
          </cell>
          <cell r="B9924" t="str">
            <v>2,3,5,6-Tetrachlorobiphenyl</v>
          </cell>
          <cell r="C9924" t="str">
            <v>2,3,5,6-Tetrachlorobiphenyl</v>
          </cell>
          <cell r="D9924" t="str">
            <v>2,3,5,6-Tetrachlorobiphenyl</v>
          </cell>
          <cell r="E9924" t="str">
            <v>C14363</v>
          </cell>
          <cell r="F9924" t="str">
            <v>C12H6Cl4</v>
          </cell>
          <cell r="G9924" t="str">
            <v>0</v>
          </cell>
          <cell r="H9924" t="str">
            <v>45.6</v>
          </cell>
          <cell r="I9924" t="str">
            <v>2.75846</v>
          </cell>
          <cell r="J9924" t="str">
            <v>290</v>
          </cell>
        </row>
        <row r="9925">
          <cell r="A9925" t="str">
            <v>cpd10063</v>
          </cell>
          <cell r="B9925" t="str">
            <v>2,4,4',6-Tetrachlorobiphenyl</v>
          </cell>
          <cell r="C9925" t="str">
            <v>2,4,4',6-Tetrachlorobiphenyl</v>
          </cell>
          <cell r="D9925" t="str">
            <v>2,4,4',6-Tetrachlorobiphenyl</v>
          </cell>
          <cell r="E9925" t="str">
            <v>C14364</v>
          </cell>
          <cell r="F9925" t="str">
            <v>C12H6Cl4</v>
          </cell>
          <cell r="G9925" t="str">
            <v>0</v>
          </cell>
          <cell r="H9925" t="str">
            <v>41.76</v>
          </cell>
          <cell r="I9925" t="str">
            <v>2.66498</v>
          </cell>
          <cell r="J9925" t="str">
            <v>290</v>
          </cell>
        </row>
        <row r="9926">
          <cell r="A9926" t="str">
            <v>cpd10064</v>
          </cell>
          <cell r="B9926" t="str">
            <v>2,3,3',4,5-Pentachlorobiphenyl</v>
          </cell>
          <cell r="C9926" t="str">
            <v>2,3,3',4,5-Pentachlorobiphenyl</v>
          </cell>
          <cell r="D9926" t="str">
            <v>2,3,3',4,5-Pentachlorobiphenyl</v>
          </cell>
          <cell r="E9926" t="str">
            <v>C14365</v>
          </cell>
          <cell r="F9926" t="str">
            <v>C12H5Cl5</v>
          </cell>
          <cell r="G9926" t="str">
            <v>0</v>
          </cell>
          <cell r="H9926" t="str">
            <v>42.16</v>
          </cell>
          <cell r="I9926" t="str">
            <v>3.30111</v>
          </cell>
          <cell r="J9926" t="str">
            <v>324</v>
          </cell>
        </row>
        <row r="9927">
          <cell r="A9927" t="str">
            <v>cpd10065</v>
          </cell>
          <cell r="B9927" t="str">
            <v>2,3,4,5,6-Pentachlorobiphenyl</v>
          </cell>
          <cell r="C9927" t="str">
            <v>2,3,4,5,6-Pentachlorobiphenyl</v>
          </cell>
          <cell r="D9927" t="str">
            <v>2,3,4,5,6-Pentachlorobiphenyl</v>
          </cell>
          <cell r="E9927" t="str">
            <v>C14366</v>
          </cell>
          <cell r="F9927" t="str">
            <v>C12H5Cl5</v>
          </cell>
          <cell r="G9927" t="str">
            <v>0</v>
          </cell>
          <cell r="H9927" t="str">
            <v>44.08</v>
          </cell>
          <cell r="I9927" t="str">
            <v>3.43285</v>
          </cell>
          <cell r="J9927" t="str">
            <v>324</v>
          </cell>
        </row>
        <row r="9928">
          <cell r="A9928" t="str">
            <v>cpd10066</v>
          </cell>
          <cell r="B9928" t="str">
            <v>2,2',3,3',5,5'-Hexachlorobiphenyl</v>
          </cell>
          <cell r="C9928" t="str">
            <v>2,2',3,3',5,5'-Hexachlorobiphenyl</v>
          </cell>
          <cell r="D9928" t="str">
            <v>2,2',3,3',5,5'-Hexachlorobiphenyl</v>
          </cell>
          <cell r="E9928" t="str">
            <v>C14367</v>
          </cell>
          <cell r="F9928" t="str">
            <v>C12H4Cl6</v>
          </cell>
          <cell r="G9928" t="str">
            <v>0</v>
          </cell>
          <cell r="H9928" t="str">
            <v>34.88</v>
          </cell>
          <cell r="I9928" t="str">
            <v>3.67568</v>
          </cell>
          <cell r="J9928" t="str">
            <v>358</v>
          </cell>
        </row>
        <row r="9929">
          <cell r="A9929" t="str">
            <v>cpd10067</v>
          </cell>
          <cell r="B9929" t="str">
            <v>Decachlorobiphenyl</v>
          </cell>
          <cell r="C9929" t="str">
            <v>Decachlorobiphenyl</v>
          </cell>
          <cell r="D9929" t="str">
            <v>Decachlorobiphenyl</v>
          </cell>
          <cell r="E9929" t="str">
            <v>C14368</v>
          </cell>
          <cell r="F9929" t="str">
            <v>C12Cl10</v>
          </cell>
          <cell r="G9929" t="str">
            <v>0</v>
          </cell>
          <cell r="H9929" t="str">
            <v>24.96</v>
          </cell>
          <cell r="I9929" t="str">
            <v>6.32669</v>
          </cell>
          <cell r="J9929" t="str">
            <v>494</v>
          </cell>
        </row>
        <row r="9930">
          <cell r="A9930" t="str">
            <v>cpd10068</v>
          </cell>
          <cell r="B9930" t="str">
            <v>2,2',3,3',6,6'-Hexachlorobiphenyl</v>
          </cell>
          <cell r="C9930" t="str">
            <v>2,2',3,3',6,6'-Hexachlorobiphenyl</v>
          </cell>
          <cell r="D9930" t="str">
            <v>2,2',3,3',6,6'-Hexachlorobiphenyl</v>
          </cell>
          <cell r="E9930" t="str">
            <v>C14369</v>
          </cell>
          <cell r="F9930" t="str">
            <v>C12H4Cl6</v>
          </cell>
          <cell r="G9930" t="str">
            <v>0</v>
          </cell>
          <cell r="H9930" t="str">
            <v>34.88</v>
          </cell>
          <cell r="I9930" t="str">
            <v>3.67568</v>
          </cell>
          <cell r="J9930" t="str">
            <v>358</v>
          </cell>
        </row>
        <row r="9931">
          <cell r="A9931" t="str">
            <v>cpd10069</v>
          </cell>
          <cell r="B9931" t="str">
            <v>2,4-Dichloro-6-phenylphenol</v>
          </cell>
          <cell r="C9931" t="str">
            <v>2,4-Dichloro-6-phenylphenol</v>
          </cell>
          <cell r="D9931" t="str">
            <v>2,4-Dichloro-6-phenylphenol|3,5-Dichloro-2-hydroxybiphenyl|2-Hydroxy-3,5-dichlorobiphenyl</v>
          </cell>
          <cell r="E9931" t="str">
            <v>C14370</v>
          </cell>
          <cell r="F9931" t="str">
            <v>C12H8OCl2</v>
          </cell>
          <cell r="G9931" t="str">
            <v>0</v>
          </cell>
          <cell r="H9931" t="str">
            <v>13</v>
          </cell>
          <cell r="I9931" t="str">
            <v>2.04095</v>
          </cell>
          <cell r="J9931" t="str">
            <v>238</v>
          </cell>
        </row>
        <row r="9932">
          <cell r="A9932" t="str">
            <v>cpd10070</v>
          </cell>
          <cell r="B9932" t="str">
            <v>3,5-Dichloro-4-hydroxybiphenyl</v>
          </cell>
          <cell r="C9932" t="str">
            <v>3,5-Dichloro-4-hydroxybiphenyl</v>
          </cell>
          <cell r="D9932" t="str">
            <v>3,5-Dichloro-4-hydroxybiphenyl|4-Hydroxy-3,5-dichlorobiphenyl</v>
          </cell>
          <cell r="E9932" t="str">
            <v>C14371</v>
          </cell>
          <cell r="F9932" t="str">
            <v>C12H7OCl2</v>
          </cell>
          <cell r="G9932" t="str">
            <v>-1</v>
          </cell>
          <cell r="H9932" t="str">
            <v>21.7</v>
          </cell>
          <cell r="I9932" t="str">
            <v>2.24097</v>
          </cell>
          <cell r="J9932" t="str">
            <v>237</v>
          </cell>
        </row>
        <row r="9933">
          <cell r="A9933" t="str">
            <v>cpd10071</v>
          </cell>
          <cell r="B9933" t="str">
            <v>2',3',4',5,5'-Pentachloro-2-hydroxybiphenyl</v>
          </cell>
          <cell r="C9933" t="str">
            <v>2',3',4',5,5'-Pentachloro-2-hydroxybiphenyl</v>
          </cell>
          <cell r="D9933" t="str">
            <v>2',3',4',5,5'-Pentachloro-2-hydroxybiphenyl|2-Hydroxy-2',3',4',5,5'-pentachlorobiphenyl</v>
          </cell>
          <cell r="E9933" t="str">
            <v>C14372</v>
          </cell>
          <cell r="F9933" t="str">
            <v>C12H5OCl5</v>
          </cell>
          <cell r="G9933" t="str">
            <v>0</v>
          </cell>
          <cell r="H9933" t="str">
            <v>2.68</v>
          </cell>
          <cell r="I9933" t="str">
            <v>3.49303</v>
          </cell>
          <cell r="J9933" t="str">
            <v>340</v>
          </cell>
        </row>
        <row r="9934">
          <cell r="A9934" t="str">
            <v>cpd10072</v>
          </cell>
          <cell r="B9934" t="str">
            <v>2,2',3',4',5'-Pentachloro-4-biphenylol</v>
          </cell>
          <cell r="C9934" t="str">
            <v>2,2',3',4',5'-Pentachloro-4-biphenylol</v>
          </cell>
          <cell r="D9934" t="str">
            <v>2,2',3',4',5'-Pentachloro-4-biphenylol|4-Hydroxy-2,2',3',4',5'-pentachlorobiphenyl</v>
          </cell>
          <cell r="E9934" t="str">
            <v>C14373</v>
          </cell>
          <cell r="F9934" t="str">
            <v>C12H5OCl5</v>
          </cell>
          <cell r="G9934" t="str">
            <v>0</v>
          </cell>
          <cell r="H9934" t="str">
            <v>2.68</v>
          </cell>
          <cell r="I9934" t="str">
            <v>3.49303</v>
          </cell>
          <cell r="J9934" t="str">
            <v>340</v>
          </cell>
        </row>
        <row r="9935">
          <cell r="A9935" t="str">
            <v>cpd10073</v>
          </cell>
          <cell r="B9935" t="str">
            <v>2,2',3',4',6'-Pentachloro-4-biphenylol</v>
          </cell>
          <cell r="C9935" t="str">
            <v>2,2',3',4',6'-Pentachloro-4-biphenylol</v>
          </cell>
          <cell r="D9935" t="str">
            <v>2,2',3',4',6'-Pentachloro-4-biphenylol|4-Hydroxy-2,2',3',4',6'-pentachlorobiphenyl</v>
          </cell>
          <cell r="E9935" t="str">
            <v>C14374</v>
          </cell>
          <cell r="F9935" t="str">
            <v>C12H5OCl5</v>
          </cell>
          <cell r="G9935" t="str">
            <v>0</v>
          </cell>
          <cell r="H9935" t="str">
            <v>0.76</v>
          </cell>
          <cell r="I9935" t="str">
            <v>3.40111</v>
          </cell>
          <cell r="J9935" t="str">
            <v>340</v>
          </cell>
        </row>
        <row r="9936">
          <cell r="A9936" t="str">
            <v>cpd10074</v>
          </cell>
          <cell r="B9936" t="str">
            <v>2,2',3',5',6'-Pentachloro-4-biphenylol</v>
          </cell>
          <cell r="C9936" t="str">
            <v>2,2',3',5',6'-Pentachloro-4-biphenylol</v>
          </cell>
          <cell r="D9936" t="str">
            <v>2,2',3',5',6'-Pentachloro-4-biphenylol|4-Hydroxy-2,2',3',5',6'-pentachlorobiphenyl</v>
          </cell>
          <cell r="E9936" t="str">
            <v>C14375</v>
          </cell>
          <cell r="F9936" t="str">
            <v>C12H5OCl5</v>
          </cell>
          <cell r="G9936" t="str">
            <v>0</v>
          </cell>
          <cell r="H9936" t="str">
            <v>0.76</v>
          </cell>
          <cell r="I9936" t="str">
            <v>3.40111</v>
          </cell>
          <cell r="J9936" t="str">
            <v>340</v>
          </cell>
        </row>
        <row r="9937">
          <cell r="A9937" t="str">
            <v>cpd10075</v>
          </cell>
          <cell r="B9937" t="str">
            <v>2,2',4',6'-Tetrachloro-4-biphenylol</v>
          </cell>
          <cell r="C9937" t="str">
            <v>2,2',4',6'-Tetrachloro-4-biphenylol</v>
          </cell>
          <cell r="D9937" t="str">
            <v>2,2',4',6'-Tetrachloro-4-biphenylol|4-Hydroxy-2,2',4',6'-tetrachlorobiphenyl</v>
          </cell>
          <cell r="E9937" t="str">
            <v>C14376</v>
          </cell>
          <cell r="F9937" t="str">
            <v>C12H6OCl4</v>
          </cell>
          <cell r="G9937" t="str">
            <v>0</v>
          </cell>
          <cell r="H9937" t="str">
            <v>2.28</v>
          </cell>
          <cell r="I9937" t="str">
            <v>2.85829</v>
          </cell>
          <cell r="J9937" t="str">
            <v>306</v>
          </cell>
        </row>
        <row r="9938">
          <cell r="A9938" t="str">
            <v>cpd10076</v>
          </cell>
          <cell r="B9938" t="str">
            <v>2,3,3',4',5-Pentachloro-4-biphenylol</v>
          </cell>
          <cell r="C9938" t="str">
            <v>2,3,3',4',5-Pentachloro-4-biphenylol</v>
          </cell>
          <cell r="D9938" t="str">
            <v>2',3,3',4',5-Pentachloro-4-biphenylol|2,3,3',4',5-Pentachloro-4-biphenylol|4-Hydroxy-2,3,3',4',5-pentachlorobiphenyl|2',3,3',4',5'-Pentachloro-4-biphenylol|4-Hydroxy-2',3,3',4',5'-pentachlorobiphenyl</v>
          </cell>
          <cell r="E9938" t="str">
            <v>C14729|C14377|C14381</v>
          </cell>
          <cell r="F9938" t="str">
            <v>C12H5OCl5</v>
          </cell>
          <cell r="G9938" t="str">
            <v>0</v>
          </cell>
          <cell r="H9938" t="str">
            <v>2.68</v>
          </cell>
          <cell r="I9938" t="str">
            <v>3.49303</v>
          </cell>
          <cell r="J9938" t="str">
            <v>340</v>
          </cell>
        </row>
        <row r="9939">
          <cell r="A9939" t="str">
            <v>cpd10077</v>
          </cell>
          <cell r="B9939" t="str">
            <v>2',3,3',4',6'-Pentachloro-4-biphenylol</v>
          </cell>
          <cell r="C9939" t="str">
            <v>2',3,3',4',6'-Pentachloro-4-biphenylol</v>
          </cell>
          <cell r="D9939" t="str">
            <v>2',3,3',4',6'-Pentachloro-4-biphenylol|4-Hydroxy-2',3,3',4',6'-pentachlorobiphenyl</v>
          </cell>
          <cell r="E9939" t="str">
            <v>C14378</v>
          </cell>
          <cell r="F9939" t="str">
            <v>C12H5OCl5</v>
          </cell>
          <cell r="G9939" t="str">
            <v>0</v>
          </cell>
          <cell r="H9939" t="str">
            <v>0.76</v>
          </cell>
          <cell r="I9939" t="str">
            <v>3.40111</v>
          </cell>
          <cell r="J9939" t="str">
            <v>340</v>
          </cell>
        </row>
        <row r="9940">
          <cell r="A9940" t="str">
            <v>cpd10078</v>
          </cell>
          <cell r="B9940" t="str">
            <v>2',3,3',5',6'-Pentachloro-4-biphenylol</v>
          </cell>
          <cell r="C9940" t="str">
            <v>2',3,3',5',6'-Pentachloro-4-biphenylol</v>
          </cell>
          <cell r="D9940" t="str">
            <v>2',3,3',5',6'-Pentachloro-4-biphenylol|4-Hydroxy-2',3,3',5',6'-pentachlorobiphenyl</v>
          </cell>
          <cell r="E9940" t="str">
            <v>C14379</v>
          </cell>
          <cell r="F9940" t="str">
            <v>C12H5OCl5</v>
          </cell>
          <cell r="G9940" t="str">
            <v>0</v>
          </cell>
          <cell r="H9940" t="str">
            <v>0.76</v>
          </cell>
          <cell r="I9940" t="str">
            <v>3.40111</v>
          </cell>
          <cell r="J9940" t="str">
            <v>340</v>
          </cell>
        </row>
        <row r="9941">
          <cell r="A9941" t="str">
            <v>cpd10079</v>
          </cell>
          <cell r="B9941" t="str">
            <v>2',3,4',6'-Tetrachloro-4-biphenylol</v>
          </cell>
          <cell r="C9941" t="str">
            <v>2',3,4',6'-Tetrachloro-4-biphenylol</v>
          </cell>
          <cell r="D9941" t="str">
            <v>2',3,4',6'-Tetrachloro-4-biphenylol|4-Hydroxy-2',3,4',6'-tetrachlorobiphenyl</v>
          </cell>
          <cell r="E9941" t="str">
            <v>C14380</v>
          </cell>
          <cell r="F9941" t="str">
            <v>C12H6OCl4</v>
          </cell>
          <cell r="G9941" t="str">
            <v>0</v>
          </cell>
          <cell r="H9941" t="str">
            <v>2.28</v>
          </cell>
          <cell r="I9941" t="str">
            <v>2.85829</v>
          </cell>
          <cell r="J9941" t="str">
            <v>306</v>
          </cell>
        </row>
        <row r="9942">
          <cell r="A9942" t="str">
            <v>cpd10081</v>
          </cell>
          <cell r="B9942" t="str">
            <v>2,2',3,4',5,5',6-Heptachloro-4-biphenylol</v>
          </cell>
          <cell r="C9942" t="str">
            <v>2,2',3,4',5,5',6-Heptachloro-4-biphenylol</v>
          </cell>
          <cell r="D9942" t="str">
            <v>2,2',3,4',5,5',6-Heptachloro-4-biphenylol|4-Hydroxy-2,2',3,4',5,5',6-heptachlorobiphenyl</v>
          </cell>
          <cell r="E9942" t="str">
            <v>C14382</v>
          </cell>
          <cell r="F9942" t="str">
            <v>C12H2OCl7</v>
          </cell>
          <cell r="G9942" t="str">
            <v>-1</v>
          </cell>
          <cell r="H9942" t="str">
            <v>0.66</v>
          </cell>
          <cell r="I9942" t="str">
            <v>4.54056</v>
          </cell>
          <cell r="J9942" t="str">
            <v>407</v>
          </cell>
        </row>
        <row r="9943">
          <cell r="A9943" t="str">
            <v>cpd10082</v>
          </cell>
          <cell r="B9943" t="str">
            <v>16-Ketoestradiol</v>
          </cell>
          <cell r="C9943" t="str">
            <v>16-Ketoestradiol</v>
          </cell>
          <cell r="D9943" t="str">
            <v>16-Oxo-17beta-estradiol|16-Ketoestradiol</v>
          </cell>
          <cell r="E9943" t="str">
            <v>C14383</v>
          </cell>
          <cell r="F9943" t="str">
            <v>C18H22O3</v>
          </cell>
          <cell r="G9943" t="str">
            <v>0</v>
          </cell>
          <cell r="H9943" t="str">
            <v>-56.82</v>
          </cell>
          <cell r="I9943" t="str">
            <v>4.25773</v>
          </cell>
          <cell r="J9943" t="str">
            <v>286</v>
          </cell>
        </row>
        <row r="9944">
          <cell r="A9944" t="str">
            <v>cpd10083</v>
          </cell>
          <cell r="B9944" t="str">
            <v>Benzo[b]fluorene</v>
          </cell>
          <cell r="C9944" t="str">
            <v>Benzo[b]fluorene</v>
          </cell>
          <cell r="D9944" t="str">
            <v>2,3-Benzofluorene|Benzo[b]fluorene</v>
          </cell>
          <cell r="E9944" t="str">
            <v>C14384</v>
          </cell>
          <cell r="F9944" t="str">
            <v>C17H12</v>
          </cell>
          <cell r="G9944" t="str">
            <v>0</v>
          </cell>
          <cell r="H9944" t="str">
            <v>83.191</v>
          </cell>
          <cell r="I9944" t="str">
            <v>3.48685</v>
          </cell>
          <cell r="J9944" t="str">
            <v>216</v>
          </cell>
        </row>
        <row r="9945">
          <cell r="A9945" t="str">
            <v>cpd10084</v>
          </cell>
          <cell r="B9945" t="str">
            <v>o-Ethylphenol</v>
          </cell>
          <cell r="C9945" t="str">
            <v>o-Ethylphenol</v>
          </cell>
          <cell r="D9945" t="str">
            <v>o-Ethylphenol|2-Ethylphenol</v>
          </cell>
          <cell r="E9945" t="str">
            <v>C14385</v>
          </cell>
          <cell r="F9945" t="str">
            <v>C8H10O</v>
          </cell>
          <cell r="G9945" t="str">
            <v>0</v>
          </cell>
          <cell r="H9945" t="str">
            <v>-9.91</v>
          </cell>
          <cell r="I9945" t="str">
            <v>0.866006</v>
          </cell>
          <cell r="J9945" t="str">
            <v>122</v>
          </cell>
        </row>
        <row r="9946">
          <cell r="A9946" t="str">
            <v>cpd10085</v>
          </cell>
          <cell r="B9946" t="str">
            <v>3-Ethylphenol</v>
          </cell>
          <cell r="C9946" t="str">
            <v>3-Ethylphenol</v>
          </cell>
          <cell r="D9946" t="str">
            <v>3-Ethylphenol</v>
          </cell>
          <cell r="E9946" t="str">
            <v>C14386</v>
          </cell>
          <cell r="F9946" t="str">
            <v>C8H10O</v>
          </cell>
          <cell r="G9946" t="str">
            <v>0</v>
          </cell>
          <cell r="H9946" t="str">
            <v>-9.91</v>
          </cell>
          <cell r="I9946" t="str">
            <v>0.866006</v>
          </cell>
          <cell r="J9946" t="str">
            <v>122</v>
          </cell>
        </row>
        <row r="9947">
          <cell r="A9947" t="str">
            <v>cpd10086</v>
          </cell>
          <cell r="B9947" t="str">
            <v>Sumithrin</v>
          </cell>
          <cell r="C9947" t="str">
            <v>Sumithrin</v>
          </cell>
          <cell r="D9947" t="str">
            <v>Sumithrin|Phenothrin</v>
          </cell>
          <cell r="E9947" t="str">
            <v>C14387</v>
          </cell>
          <cell r="F9947" t="str">
            <v>C23H26O3</v>
          </cell>
          <cell r="G9947" t="str">
            <v>0</v>
          </cell>
          <cell r="H9947" t="str">
            <v>13.49</v>
          </cell>
          <cell r="I9947" t="str">
            <v>2.46329</v>
          </cell>
          <cell r="J9947" t="str">
            <v>350</v>
          </cell>
        </row>
        <row r="9948">
          <cell r="A9948" t="str">
            <v>cpd10087</v>
          </cell>
          <cell r="B9948" t="str">
            <v>Permethrin</v>
          </cell>
          <cell r="C9948" t="str">
            <v>Permethrin</v>
          </cell>
          <cell r="D9948" t="str">
            <v>Permethrin</v>
          </cell>
          <cell r="E9948" t="str">
            <v>C14388</v>
          </cell>
          <cell r="F9948" t="str">
            <v>C21H20O3Cl2</v>
          </cell>
          <cell r="G9948" t="str">
            <v>0</v>
          </cell>
          <cell r="H9948" t="str">
            <v>6.43</v>
          </cell>
          <cell r="I9948" t="str">
            <v>2.59384</v>
          </cell>
          <cell r="J9948" t="str">
            <v>390</v>
          </cell>
        </row>
        <row r="9949">
          <cell r="A9949" t="str">
            <v>cpd10088</v>
          </cell>
          <cell r="B9949" t="str">
            <v>Monohydroxymethoxychlor</v>
          </cell>
          <cell r="C9949" t="str">
            <v>Monohydroxymethoxychlor</v>
          </cell>
          <cell r="D9949" t="str">
            <v>Monohydroxymethoxychlor|1,1,1-Trichloro-2-(4-hydroxyphenyl)-2-(4-methoxyphenyl)ethane</v>
          </cell>
          <cell r="E9949" t="str">
            <v>C14389</v>
          </cell>
          <cell r="F9949" t="str">
            <v>C15H13O2Cl3</v>
          </cell>
          <cell r="G9949" t="str">
            <v>0</v>
          </cell>
          <cell r="H9949" t="str">
            <v>-5.56</v>
          </cell>
          <cell r="I9949" t="str">
            <v>1.98421</v>
          </cell>
          <cell r="J9949" t="str">
            <v>330</v>
          </cell>
        </row>
        <row r="9950">
          <cell r="A9950" t="str">
            <v>cpd10089</v>
          </cell>
          <cell r="B9950" t="str">
            <v>Heptanal</v>
          </cell>
          <cell r="C9950" t="str">
            <v>hpal</v>
          </cell>
          <cell r="D9950" t="str">
            <v>n-Heptaldehyde|Heptanal</v>
          </cell>
          <cell r="E9950" t="str">
            <v>C14390</v>
          </cell>
          <cell r="F9950" t="str">
            <v>C7H14O</v>
          </cell>
          <cell r="G9950" t="str">
            <v>0</v>
          </cell>
          <cell r="H9950" t="str">
            <v>-25.95</v>
          </cell>
          <cell r="I9950" t="str">
            <v>0.481142</v>
          </cell>
          <cell r="J9950" t="str">
            <v>114</v>
          </cell>
        </row>
        <row r="9951">
          <cell r="A9951" t="str">
            <v>cpd10090</v>
          </cell>
          <cell r="B9951" t="str">
            <v>Diethylstilbestrol dimethyl ether</v>
          </cell>
          <cell r="C9951" t="str">
            <v>Diethylstilbestrol dimethyl ether</v>
          </cell>
          <cell r="D9951" t="str">
            <v>(E)-1,1'-(1,2-Diethyl-1,2-ethenediyl)bis(4-methoxybenzene)|Diethylstilbestrol dimethyl ether</v>
          </cell>
          <cell r="E9951" t="str">
            <v>C14391</v>
          </cell>
          <cell r="F9951" t="str">
            <v>C20H24O2</v>
          </cell>
          <cell r="G9951" t="str">
            <v>0</v>
          </cell>
          <cell r="H9951" t="str">
            <v>31.24</v>
          </cell>
          <cell r="I9951" t="str">
            <v>2.25122</v>
          </cell>
          <cell r="J9951" t="str">
            <v>296</v>
          </cell>
        </row>
        <row r="9952">
          <cell r="A9952" t="str">
            <v>cpd10091</v>
          </cell>
          <cell r="B9952" t="str">
            <v>Equilin</v>
          </cell>
          <cell r="C9952" t="str">
            <v>Equilin</v>
          </cell>
          <cell r="D9952" t="str">
            <v>Equilin</v>
          </cell>
          <cell r="E9952" t="str">
            <v>C14392</v>
          </cell>
          <cell r="F9952" t="str">
            <v>C18H20O2</v>
          </cell>
          <cell r="G9952" t="str">
            <v>0</v>
          </cell>
          <cell r="H9952" t="str">
            <v>2.4</v>
          </cell>
          <cell r="I9952" t="str">
            <v>3.98491</v>
          </cell>
          <cell r="J9952" t="str">
            <v>268</v>
          </cell>
        </row>
        <row r="9953">
          <cell r="A9953" t="str">
            <v>cpd10092</v>
          </cell>
          <cell r="B9953" t="str">
            <v>Benzylparaben</v>
          </cell>
          <cell r="C9953" t="str">
            <v>Benzylparaben</v>
          </cell>
          <cell r="D9953" t="str">
            <v>Benzyl 4-hydroxybenzoate|Benzylparaben|Benzyl parahydroxybenzoate</v>
          </cell>
          <cell r="E9953" t="str">
            <v>C14393</v>
          </cell>
          <cell r="F9953" t="str">
            <v>C14H12O3</v>
          </cell>
          <cell r="G9953" t="str">
            <v>0</v>
          </cell>
          <cell r="H9953" t="str">
            <v>-51.51</v>
          </cell>
          <cell r="I9953" t="str">
            <v>1.66562</v>
          </cell>
          <cell r="J9953" t="str">
            <v>228</v>
          </cell>
        </row>
        <row r="9954">
          <cell r="A9954" t="str">
            <v>cpd10093</v>
          </cell>
          <cell r="B9954" t="str">
            <v>4-Nitrotoluene</v>
          </cell>
          <cell r="C9954" t="str">
            <v>4-Nitrotoluene</v>
          </cell>
          <cell r="D9954" t="str">
            <v>1-Methyl-4-nitrobenzene|4-Nitrotoluene</v>
          </cell>
          <cell r="E9954" t="str">
            <v>C14394</v>
          </cell>
          <cell r="F9954" t="str">
            <v>C7H7NO2</v>
          </cell>
          <cell r="G9954" t="str">
            <v>0</v>
          </cell>
          <cell r="H9954" t="str">
            <v>10000000</v>
          </cell>
          <cell r="I9954" t="str">
            <v>10000000</v>
          </cell>
          <cell r="J9954" t="str">
            <v>137</v>
          </cell>
        </row>
        <row r="9955">
          <cell r="A9955" t="str">
            <v>cpd10094</v>
          </cell>
          <cell r="B9955" t="str">
            <v>2-Phenylpropene</v>
          </cell>
          <cell r="C9955" t="str">
            <v>2-Phenylpropene</v>
          </cell>
          <cell r="D9955" t="str">
            <v>2-Phenylpropene|1-Methyl-1-phenylethylene|alpha-Methylstyrene</v>
          </cell>
          <cell r="E9955" t="str">
            <v>C14395</v>
          </cell>
          <cell r="F9955" t="str">
            <v>C9H10</v>
          </cell>
          <cell r="G9955" t="str">
            <v>0</v>
          </cell>
          <cell r="H9955" t="str">
            <v>49.38</v>
          </cell>
          <cell r="I9955" t="str">
            <v>1.33803</v>
          </cell>
          <cell r="J9955" t="str">
            <v>118</v>
          </cell>
        </row>
        <row r="9956">
          <cell r="A9956" t="str">
            <v>cpd10095</v>
          </cell>
          <cell r="B9956" t="str">
            <v>Cumene</v>
          </cell>
          <cell r="C9956" t="str">
            <v>Cumene</v>
          </cell>
          <cell r="D9956" t="str">
            <v>Isopropylbenzene|Cumene</v>
          </cell>
          <cell r="E9956" t="str">
            <v>C14396</v>
          </cell>
          <cell r="F9956" t="str">
            <v>C9H12</v>
          </cell>
          <cell r="G9956" t="str">
            <v>0</v>
          </cell>
          <cell r="H9956" t="str">
            <v>33.06</v>
          </cell>
          <cell r="I9956" t="str">
            <v>1.19215</v>
          </cell>
          <cell r="J9956" t="str">
            <v>120</v>
          </cell>
        </row>
        <row r="9957">
          <cell r="A9957" t="str">
            <v>cpd10096</v>
          </cell>
          <cell r="B9957" t="str">
            <v>Dinitrochlorobenzene</v>
          </cell>
          <cell r="C9957" t="str">
            <v>Dinitrochlorobenzene</v>
          </cell>
          <cell r="D9957" t="str">
            <v>1-Chloro-2,4-dinitrobenzene|Dinitrochlorobenzene</v>
          </cell>
          <cell r="E9957" t="str">
            <v>C14397</v>
          </cell>
          <cell r="F9957" t="str">
            <v>C6H3N2O4Cl</v>
          </cell>
          <cell r="G9957" t="str">
            <v>0</v>
          </cell>
          <cell r="H9957" t="str">
            <v>10000000</v>
          </cell>
          <cell r="I9957" t="str">
            <v>10000000</v>
          </cell>
          <cell r="J9957" t="str">
            <v>202</v>
          </cell>
        </row>
        <row r="9958">
          <cell r="A9958" t="str">
            <v>cpd10097</v>
          </cell>
          <cell r="B9958" t="str">
            <v>Ethylenethiourea</v>
          </cell>
          <cell r="C9958" t="str">
            <v>Ethylenethiourea</v>
          </cell>
          <cell r="D9958" t="str">
            <v>2-Mercaptoimidazoline|Ethylenethiourea</v>
          </cell>
          <cell r="E9958" t="str">
            <v>C14398</v>
          </cell>
          <cell r="F9958" t="str">
            <v>C3H6N2S</v>
          </cell>
          <cell r="G9958" t="str">
            <v>0</v>
          </cell>
          <cell r="H9958" t="str">
            <v>10000000</v>
          </cell>
          <cell r="I9958" t="str">
            <v>10000000</v>
          </cell>
          <cell r="J9958" t="str">
            <v>102</v>
          </cell>
        </row>
        <row r="9959">
          <cell r="A9959" t="str">
            <v>cpd10098</v>
          </cell>
          <cell r="B9959" t="str">
            <v>1,3-Dichloro-2-propanol</v>
          </cell>
          <cell r="C9959" t="str">
            <v>1,3-Dichloro-2-propanol</v>
          </cell>
          <cell r="D9959" t="str">
            <v>1,3-Dichloro-2-propanol</v>
          </cell>
          <cell r="E9959" t="str">
            <v>C14399</v>
          </cell>
          <cell r="F9959" t="str">
            <v>C3H6OCl2</v>
          </cell>
          <cell r="G9959" t="str">
            <v>0</v>
          </cell>
          <cell r="H9959" t="str">
            <v>-56.58</v>
          </cell>
          <cell r="I9959" t="str">
            <v>0.99778</v>
          </cell>
          <cell r="J9959" t="str">
            <v>128</v>
          </cell>
        </row>
        <row r="9960">
          <cell r="A9960" t="str">
            <v>cpd10099</v>
          </cell>
          <cell r="B9960" t="str">
            <v>1,2,3-Trichloropropane</v>
          </cell>
          <cell r="C9960" t="str">
            <v>1,2,3-Trichloropropane</v>
          </cell>
          <cell r="D9960" t="str">
            <v>1,2,3-Trichloropropane</v>
          </cell>
          <cell r="E9960" t="str">
            <v>C14400</v>
          </cell>
          <cell r="F9960" t="str">
            <v>C3H5Cl3</v>
          </cell>
          <cell r="G9960" t="str">
            <v>0</v>
          </cell>
          <cell r="H9960" t="str">
            <v>-21.44</v>
          </cell>
          <cell r="I9960" t="str">
            <v>1.35891</v>
          </cell>
          <cell r="J9960" t="str">
            <v>146</v>
          </cell>
        </row>
        <row r="9961">
          <cell r="A9961" t="str">
            <v>cpd10100</v>
          </cell>
          <cell r="B9961" t="str">
            <v>2,4-Diaminotoluene</v>
          </cell>
          <cell r="C9961" t="str">
            <v>2,4-Diaminotoluene</v>
          </cell>
          <cell r="D9961" t="str">
            <v>2,4-Diaminotoluene</v>
          </cell>
          <cell r="E9961" t="str">
            <v>C14401</v>
          </cell>
          <cell r="F9961" t="str">
            <v>C7H10N2</v>
          </cell>
          <cell r="G9961" t="str">
            <v>0</v>
          </cell>
          <cell r="H9961" t="str">
            <v>36.07</v>
          </cell>
          <cell r="I9961" t="str">
            <v>1.23017</v>
          </cell>
          <cell r="J9961" t="str">
            <v>122</v>
          </cell>
        </row>
        <row r="9962">
          <cell r="A9962" t="str">
            <v>cpd10101</v>
          </cell>
          <cell r="B9962" t="str">
            <v>o-Phenylenediamine</v>
          </cell>
          <cell r="C9962" t="str">
            <v>o-Phenylenediamine</v>
          </cell>
          <cell r="D9962" t="str">
            <v>2-Phenylene diamine|o-Phenylenediamine|1,2-Diaminobenzene</v>
          </cell>
          <cell r="E9962" t="str">
            <v>C14402</v>
          </cell>
          <cell r="F9962" t="str">
            <v>C6H8N2</v>
          </cell>
          <cell r="G9962" t="str">
            <v>0</v>
          </cell>
          <cell r="H9962" t="str">
            <v>37.7</v>
          </cell>
          <cell r="I9962" t="str">
            <v>1.07366</v>
          </cell>
          <cell r="J9962" t="str">
            <v>108</v>
          </cell>
        </row>
        <row r="9963">
          <cell r="A9963" t="str">
            <v>cpd10102</v>
          </cell>
          <cell r="B9963" t="str">
            <v>o-Toluidine</v>
          </cell>
          <cell r="C9963" t="str">
            <v>o-Toluidine</v>
          </cell>
          <cell r="D9963" t="str">
            <v>o-Toluidine|2-Aminotoluene</v>
          </cell>
          <cell r="E9963" t="str">
            <v>C14403</v>
          </cell>
          <cell r="F9963" t="str">
            <v>C7H9N</v>
          </cell>
          <cell r="G9963" t="str">
            <v>0</v>
          </cell>
          <cell r="H9963" t="str">
            <v>32.01</v>
          </cell>
          <cell r="I9963" t="str">
            <v>0.914299</v>
          </cell>
          <cell r="J9963" t="str">
            <v>107</v>
          </cell>
        </row>
        <row r="9964">
          <cell r="A9964" t="str">
            <v>cpd10103</v>
          </cell>
          <cell r="B9964" t="str">
            <v>2,4-DB</v>
          </cell>
          <cell r="C9964" t="str">
            <v>2,4-DB</v>
          </cell>
          <cell r="D9964" t="str">
            <v>2,4-DB|4-(2,4-Dichlorophenoxy)butyric acid</v>
          </cell>
          <cell r="E9964" t="str">
            <v>C14404</v>
          </cell>
          <cell r="F9964" t="str">
            <v>C10H9O3Cl2</v>
          </cell>
          <cell r="G9964" t="str">
            <v>-1</v>
          </cell>
          <cell r="H9964" t="str">
            <v>-80.56</v>
          </cell>
          <cell r="I9964" t="str">
            <v>1.42257</v>
          </cell>
          <cell r="J9964" t="str">
            <v>247</v>
          </cell>
        </row>
        <row r="9965">
          <cell r="A9965" t="str">
            <v>cpd10104</v>
          </cell>
          <cell r="B9965" t="str">
            <v>N-Phenyl-1-naphthylamine</v>
          </cell>
          <cell r="C9965" t="str">
            <v>N-Phenyl-1-naphthylamine</v>
          </cell>
          <cell r="D9965" t="str">
            <v>N-Phenyl-1-naphthylamine</v>
          </cell>
          <cell r="E9965" t="str">
            <v>C14405</v>
          </cell>
          <cell r="F9965" t="str">
            <v>C16H13N</v>
          </cell>
          <cell r="G9965" t="str">
            <v>0</v>
          </cell>
          <cell r="H9965" t="str">
            <v>83.511</v>
          </cell>
          <cell r="I9965" t="str">
            <v>2.64538</v>
          </cell>
          <cell r="J9965" t="str">
            <v>219</v>
          </cell>
        </row>
        <row r="9966">
          <cell r="A9966" t="str">
            <v>cpd10105</v>
          </cell>
          <cell r="B9966" t="str">
            <v>3-Nitrofluoranthene</v>
          </cell>
          <cell r="C9966" t="str">
            <v>3-Nitrofluoranthene</v>
          </cell>
          <cell r="D9966" t="str">
            <v>3-Nitrofluoranthene</v>
          </cell>
          <cell r="E9966" t="str">
            <v>C14406</v>
          </cell>
          <cell r="F9966" t="str">
            <v>C16H9NO2</v>
          </cell>
          <cell r="G9966" t="str">
            <v>0</v>
          </cell>
          <cell r="H9966" t="str">
            <v>10000000</v>
          </cell>
          <cell r="I9966" t="str">
            <v>10000000</v>
          </cell>
          <cell r="J9966" t="str">
            <v>247</v>
          </cell>
        </row>
        <row r="9967">
          <cell r="A9967" t="str">
            <v>cpd10106</v>
          </cell>
          <cell r="B9967" t="str">
            <v>2-Chloronitrobenzene</v>
          </cell>
          <cell r="C9967" t="str">
            <v>2-Chloronitrobenzene</v>
          </cell>
          <cell r="D9967" t="str">
            <v>1-Chloro-2-nitrobenzene|2-Chloronitrobenzene</v>
          </cell>
          <cell r="E9967" t="str">
            <v>C14407</v>
          </cell>
          <cell r="F9967" t="str">
            <v>C6H4NO2Cl</v>
          </cell>
          <cell r="G9967" t="str">
            <v>0</v>
          </cell>
          <cell r="H9967" t="str">
            <v>10000000</v>
          </cell>
          <cell r="I9967" t="str">
            <v>10000000</v>
          </cell>
          <cell r="J9967" t="str">
            <v>157</v>
          </cell>
        </row>
        <row r="9968">
          <cell r="A9968" t="str">
            <v>cpd10107</v>
          </cell>
          <cell r="B9968" t="str">
            <v>1,2,3-Trichlorobenzene</v>
          </cell>
          <cell r="C9968" t="str">
            <v>1,2,3-Trichlorobenzene</v>
          </cell>
          <cell r="D9968" t="str">
            <v>1,2,3-Trichlorobenzene</v>
          </cell>
          <cell r="E9968" t="str">
            <v>C14408</v>
          </cell>
          <cell r="F9968" t="str">
            <v>C6H3Cl3</v>
          </cell>
          <cell r="G9968" t="str">
            <v>0</v>
          </cell>
          <cell r="H9968" t="str">
            <v>17.34</v>
          </cell>
          <cell r="I9968" t="str">
            <v>1.78126</v>
          </cell>
          <cell r="J9968" t="str">
            <v>180</v>
          </cell>
        </row>
        <row r="9969">
          <cell r="A9969" t="str">
            <v>cpd10108</v>
          </cell>
          <cell r="B9969" t="str">
            <v>Dibenzofuran-2-ol</v>
          </cell>
          <cell r="C9969" t="str">
            <v>Dibenzofuran-2-ol</v>
          </cell>
          <cell r="D9969" t="str">
            <v>Dibenzofuran-2-ol|2-Hydroxydibenzofuran</v>
          </cell>
          <cell r="E9969" t="str">
            <v>C14409</v>
          </cell>
          <cell r="F9969" t="str">
            <v>C12H8O2</v>
          </cell>
          <cell r="G9969" t="str">
            <v>0</v>
          </cell>
          <cell r="H9969" t="str">
            <v>-11.51</v>
          </cell>
          <cell r="I9969" t="str">
            <v>2.81524</v>
          </cell>
          <cell r="J9969" t="str">
            <v>184</v>
          </cell>
        </row>
        <row r="9970">
          <cell r="A9970" t="str">
            <v>cpd10109</v>
          </cell>
          <cell r="B9970" t="str">
            <v>Phenbenzamine hydrochloride</v>
          </cell>
          <cell r="C9970" t="str">
            <v>Phenbenzamine hydrochloride</v>
          </cell>
          <cell r="D9970" t="str">
            <v>Phenbenzamine hydrochloride</v>
          </cell>
          <cell r="E9970" t="str">
            <v>C14410</v>
          </cell>
          <cell r="F9970" t="str">
            <v>Cl</v>
          </cell>
          <cell r="G9970" t="str">
            <v>-1</v>
          </cell>
          <cell r="H9970" t="str">
            <v>10000000</v>
          </cell>
          <cell r="I9970" t="str">
            <v>10000000</v>
          </cell>
          <cell r="J9970" t="str">
            <v>35</v>
          </cell>
        </row>
        <row r="9971">
          <cell r="A9971" t="str">
            <v>cpd10110</v>
          </cell>
          <cell r="B9971" t="str">
            <v>Dicyclopentadiene</v>
          </cell>
          <cell r="C9971" t="str">
            <v>Dicyclopentadiene</v>
          </cell>
          <cell r="D9971" t="str">
            <v>Dicyclopentadiene</v>
          </cell>
          <cell r="E9971" t="str">
            <v>C14411</v>
          </cell>
          <cell r="F9971" t="str">
            <v>C10H12</v>
          </cell>
          <cell r="G9971" t="str">
            <v>0</v>
          </cell>
          <cell r="H9971" t="str">
            <v>10000000</v>
          </cell>
          <cell r="I9971" t="str">
            <v>10000000</v>
          </cell>
          <cell r="J9971" t="str">
            <v>132</v>
          </cell>
        </row>
        <row r="9972">
          <cell r="A9972" t="str">
            <v>cpd10111</v>
          </cell>
          <cell r="B9972" t="str">
            <v>4-Toluenesulfonamide</v>
          </cell>
          <cell r="C9972" t="str">
            <v>4-Toluenesulfonamide</v>
          </cell>
          <cell r="D9972" t="str">
            <v>4-Toluenesulfonamide</v>
          </cell>
          <cell r="E9972" t="str">
            <v>C14412</v>
          </cell>
          <cell r="F9972" t="str">
            <v>C7H9NO2S</v>
          </cell>
          <cell r="G9972" t="str">
            <v>0</v>
          </cell>
          <cell r="H9972" t="str">
            <v>10000000</v>
          </cell>
          <cell r="I9972" t="str">
            <v>10000000</v>
          </cell>
          <cell r="J9972" t="str">
            <v>171</v>
          </cell>
        </row>
        <row r="9973">
          <cell r="A9973" t="str">
            <v>cpd10112</v>
          </cell>
          <cell r="B9973" t="str">
            <v>Triphenyltin chloride</v>
          </cell>
          <cell r="C9973" t="str">
            <v>Triphenyltin chloride</v>
          </cell>
          <cell r="D9973" t="str">
            <v>Triphenyltin chloride</v>
          </cell>
          <cell r="E9973" t="str">
            <v>C14413</v>
          </cell>
          <cell r="F9973" t="str">
            <v>C18H15ClSn</v>
          </cell>
          <cell r="G9973" t="str">
            <v>3</v>
          </cell>
          <cell r="H9973" t="str">
            <v>10000000</v>
          </cell>
          <cell r="I9973" t="str">
            <v>10000000</v>
          </cell>
          <cell r="J9973" t="str">
            <v>385</v>
          </cell>
        </row>
        <row r="9974">
          <cell r="A9974" t="str">
            <v>cpd10113</v>
          </cell>
          <cell r="B9974" t="str">
            <v>AI3-23606</v>
          </cell>
          <cell r="C9974" t="str">
            <v>AI3-23606</v>
          </cell>
          <cell r="D9974" t="str">
            <v>AI3-23606|Nitrofuran</v>
          </cell>
          <cell r="E9974" t="str">
            <v>C14414</v>
          </cell>
          <cell r="F9974" t="str">
            <v>C4H3NO3</v>
          </cell>
          <cell r="G9974" t="str">
            <v>0</v>
          </cell>
          <cell r="H9974" t="str">
            <v>10000000</v>
          </cell>
          <cell r="I9974" t="str">
            <v>10000000</v>
          </cell>
          <cell r="J9974" t="str">
            <v>113</v>
          </cell>
        </row>
        <row r="9975">
          <cell r="A9975" t="str">
            <v>cpd10114</v>
          </cell>
          <cell r="B9975" t="str">
            <v>Thiourea</v>
          </cell>
          <cell r="C9975" t="str">
            <v>Thiourea</v>
          </cell>
          <cell r="D9975" t="str">
            <v>Thiourea</v>
          </cell>
          <cell r="E9975" t="str">
            <v>C14415</v>
          </cell>
          <cell r="F9975" t="str">
            <v>CH4N2S</v>
          </cell>
          <cell r="G9975" t="str">
            <v>0</v>
          </cell>
          <cell r="H9975" t="str">
            <v>10000000</v>
          </cell>
          <cell r="I9975" t="str">
            <v>10000000</v>
          </cell>
          <cell r="J9975" t="str">
            <v>76</v>
          </cell>
        </row>
        <row r="9976">
          <cell r="A9976" t="str">
            <v>cpd10115</v>
          </cell>
          <cell r="B9976" t="str">
            <v>Trp-P-2</v>
          </cell>
          <cell r="C9976" t="str">
            <v>Trp-P-2</v>
          </cell>
          <cell r="D9976" t="str">
            <v>Trp-P-2|3-Amino-1-methyl-5H-pyrido[4,3-b]indole</v>
          </cell>
          <cell r="E9976" t="str">
            <v>C14416</v>
          </cell>
          <cell r="F9976" t="str">
            <v>C12H12N3</v>
          </cell>
          <cell r="G9976" t="str">
            <v>1</v>
          </cell>
          <cell r="H9976" t="str">
            <v>103.56</v>
          </cell>
          <cell r="I9976" t="str">
            <v>2.74367</v>
          </cell>
          <cell r="J9976" t="str">
            <v>198</v>
          </cell>
        </row>
        <row r="9977">
          <cell r="A9977" t="str">
            <v>cpd10116</v>
          </cell>
          <cell r="B9977" t="str">
            <v>2-Anthramine</v>
          </cell>
          <cell r="C9977" t="str">
            <v>2-Anthramine</v>
          </cell>
          <cell r="D9977" t="str">
            <v>2-Aminoanthracene|2-Anthramine</v>
          </cell>
          <cell r="E9977" t="str">
            <v>C14417</v>
          </cell>
          <cell r="F9977" t="str">
            <v>C14H11N</v>
          </cell>
          <cell r="G9977" t="str">
            <v>0</v>
          </cell>
          <cell r="H9977" t="str">
            <v>53.262</v>
          </cell>
          <cell r="I9977" t="str">
            <v>3.94843</v>
          </cell>
          <cell r="J9977" t="str">
            <v>193</v>
          </cell>
        </row>
        <row r="9978">
          <cell r="A9978" t="str">
            <v>cpd10117</v>
          </cell>
          <cell r="B9978" t="str">
            <v>3-Nitrophenol</v>
          </cell>
          <cell r="C9978" t="str">
            <v>3-Nitrophenol</v>
          </cell>
          <cell r="D9978" t="str">
            <v>m-Hydroxynitrobenzene|3-Nitrophenol</v>
          </cell>
          <cell r="E9978" t="str">
            <v>C14418</v>
          </cell>
          <cell r="F9978" t="str">
            <v>C6H5NO3</v>
          </cell>
          <cell r="G9978" t="str">
            <v>0</v>
          </cell>
          <cell r="H9978" t="str">
            <v>10000000</v>
          </cell>
          <cell r="I9978" t="str">
            <v>10000000</v>
          </cell>
          <cell r="J9978" t="str">
            <v>139</v>
          </cell>
        </row>
        <row r="9979">
          <cell r="A9979" t="str">
            <v>cpd10118</v>
          </cell>
          <cell r="B9979" t="str">
            <v>2,4-DCA</v>
          </cell>
          <cell r="C9979" t="str">
            <v>2,4-DCA</v>
          </cell>
          <cell r="D9979" t="str">
            <v>2,4-DCA|2,4-Dichloroaniline</v>
          </cell>
          <cell r="E9979" t="str">
            <v>C14419</v>
          </cell>
          <cell r="F9979" t="str">
            <v>C6H5NCl2</v>
          </cell>
          <cell r="G9979" t="str">
            <v>0</v>
          </cell>
          <cell r="H9979" t="str">
            <v>22.92</v>
          </cell>
          <cell r="I9979" t="str">
            <v>1.37299</v>
          </cell>
          <cell r="J9979" t="str">
            <v>161</v>
          </cell>
        </row>
        <row r="9980">
          <cell r="A9980" t="str">
            <v>cpd10119</v>
          </cell>
          <cell r="B9980" t="str">
            <v>MPP</v>
          </cell>
          <cell r="C9980" t="str">
            <v>MPP</v>
          </cell>
          <cell r="D9980" t="str">
            <v>4-Methylmercapto-3-methylphenyl dimethyl thiophosphate|MPP|Fenthion</v>
          </cell>
          <cell r="E9980" t="str">
            <v>C14420</v>
          </cell>
          <cell r="F9980" t="str">
            <v>C10H15O3PS2</v>
          </cell>
          <cell r="G9980" t="str">
            <v>0</v>
          </cell>
          <cell r="H9980" t="str">
            <v>10000000</v>
          </cell>
          <cell r="I9980" t="str">
            <v>10000000</v>
          </cell>
          <cell r="J9980" t="str">
            <v>278</v>
          </cell>
        </row>
        <row r="9981">
          <cell r="A9981" t="str">
            <v>cpd10120</v>
          </cell>
          <cell r="B9981" t="str">
            <v>1-Nitropyrene</v>
          </cell>
          <cell r="C9981" t="str">
            <v>1-Nitropyrene</v>
          </cell>
          <cell r="D9981" t="str">
            <v>1-Nitropyrene</v>
          </cell>
          <cell r="E9981" t="str">
            <v>C14421</v>
          </cell>
          <cell r="F9981" t="str">
            <v>C16H9NO2</v>
          </cell>
          <cell r="G9981" t="str">
            <v>0</v>
          </cell>
          <cell r="H9981" t="str">
            <v>10000000</v>
          </cell>
          <cell r="I9981" t="str">
            <v>10000000</v>
          </cell>
          <cell r="J9981" t="str">
            <v>247</v>
          </cell>
        </row>
        <row r="9982">
          <cell r="A9982" t="str">
            <v>cpd10121</v>
          </cell>
          <cell r="B9982" t="str">
            <v>NDEA</v>
          </cell>
          <cell r="C9982" t="str">
            <v>NDEA</v>
          </cell>
          <cell r="D9982" t="str">
            <v>Diethylnitrosamine|NDEA|N-Nitrosodiethylamine</v>
          </cell>
          <cell r="E9982" t="str">
            <v>C14422</v>
          </cell>
          <cell r="F9982" t="str">
            <v>C4H10N2O</v>
          </cell>
          <cell r="G9982" t="str">
            <v>0</v>
          </cell>
          <cell r="H9982" t="str">
            <v>10000000</v>
          </cell>
          <cell r="I9982" t="str">
            <v>10000000</v>
          </cell>
          <cell r="J9982" t="str">
            <v>102</v>
          </cell>
        </row>
        <row r="9983">
          <cell r="A9983" t="str">
            <v>cpd10122</v>
          </cell>
          <cell r="B9983" t="str">
            <v>1,8-Dinitropyrene</v>
          </cell>
          <cell r="C9983" t="str">
            <v>1,8-Dinitropyrene</v>
          </cell>
          <cell r="D9983" t="str">
            <v>1,8-Dinitropyrene</v>
          </cell>
          <cell r="E9983" t="str">
            <v>C14423</v>
          </cell>
          <cell r="F9983" t="str">
            <v>C16H8N2O4</v>
          </cell>
          <cell r="G9983" t="str">
            <v>0</v>
          </cell>
          <cell r="H9983" t="str">
            <v>10000000</v>
          </cell>
          <cell r="I9983" t="str">
            <v>10000000</v>
          </cell>
          <cell r="J9983" t="str">
            <v>292</v>
          </cell>
        </row>
        <row r="9984">
          <cell r="A9984" t="str">
            <v>cpd10123</v>
          </cell>
          <cell r="B9984" t="str">
            <v>1,6-Dinitropyrene</v>
          </cell>
          <cell r="C9984" t="str">
            <v>1,6-Dinitropyrene</v>
          </cell>
          <cell r="D9984" t="str">
            <v>1,6-Dinitropyrene</v>
          </cell>
          <cell r="E9984" t="str">
            <v>C14424</v>
          </cell>
          <cell r="F9984" t="str">
            <v>C16H8N2O4</v>
          </cell>
          <cell r="G9984" t="str">
            <v>0</v>
          </cell>
          <cell r="H9984" t="str">
            <v>10000000</v>
          </cell>
          <cell r="I9984" t="str">
            <v>10000000</v>
          </cell>
          <cell r="J9984" t="str">
            <v>292</v>
          </cell>
        </row>
        <row r="9985">
          <cell r="A9985" t="str">
            <v>cpd10124</v>
          </cell>
          <cell r="B9985" t="str">
            <v>BPMC</v>
          </cell>
          <cell r="C9985" t="str">
            <v>BPMC</v>
          </cell>
          <cell r="D9985" t="str">
            <v>Fenobucarb|BPMC|2-sec-Butylphenyl N-methylcarbamate</v>
          </cell>
          <cell r="E9985" t="str">
            <v>C14425</v>
          </cell>
          <cell r="F9985" t="str">
            <v>C12H17NO2</v>
          </cell>
          <cell r="G9985" t="str">
            <v>0</v>
          </cell>
          <cell r="H9985" t="str">
            <v>-49.73</v>
          </cell>
          <cell r="I9985" t="str">
            <v>1.19036</v>
          </cell>
          <cell r="J9985" t="str">
            <v>207</v>
          </cell>
        </row>
        <row r="9986">
          <cell r="A9986" t="str">
            <v>cpd10125</v>
          </cell>
          <cell r="B9986" t="str">
            <v>Acephate</v>
          </cell>
          <cell r="C9986" t="str">
            <v>Acephate</v>
          </cell>
          <cell r="D9986" t="str">
            <v>O,S-Dimethylacetylphosphoroamidothioate|Acephate</v>
          </cell>
          <cell r="E9986" t="str">
            <v>C14426</v>
          </cell>
          <cell r="F9986" t="str">
            <v>C4H10NO3PS</v>
          </cell>
          <cell r="G9986" t="str">
            <v>0</v>
          </cell>
          <cell r="H9986" t="str">
            <v>10000000</v>
          </cell>
          <cell r="I9986" t="str">
            <v>10000000</v>
          </cell>
          <cell r="J9986" t="str">
            <v>183</v>
          </cell>
        </row>
        <row r="9987">
          <cell r="A9987" t="str">
            <v>cpd10126</v>
          </cell>
          <cell r="B9987" t="str">
            <v>Diflubenzuron</v>
          </cell>
          <cell r="C9987" t="str">
            <v>Diflubenzuron</v>
          </cell>
          <cell r="D9987" t="str">
            <v>N-(4-Chlorophenylcarbamoyl)-2,6-difluorobenzamide|Diflubenzuron</v>
          </cell>
          <cell r="E9987" t="str">
            <v>C14427</v>
          </cell>
          <cell r="F9987" t="str">
            <v>C14H8N2O2ClF2</v>
          </cell>
          <cell r="G9987" t="str">
            <v>-1</v>
          </cell>
          <cell r="H9987" t="str">
            <v>10000000</v>
          </cell>
          <cell r="I9987" t="str">
            <v>10000000</v>
          </cell>
          <cell r="J9987" t="str">
            <v>309</v>
          </cell>
        </row>
        <row r="9988">
          <cell r="A9988" t="str">
            <v>cpd10127</v>
          </cell>
          <cell r="B9988" t="str">
            <v>Thiobencarb</v>
          </cell>
          <cell r="C9988" t="str">
            <v>Thiobencarb</v>
          </cell>
          <cell r="D9988" t="str">
            <v>S-4-Chlorobenzyl diethylthiocarbamate|Thiobencarb</v>
          </cell>
          <cell r="E9988" t="str">
            <v>C14428</v>
          </cell>
          <cell r="F9988" t="str">
            <v>C12H16NOSCl</v>
          </cell>
          <cell r="G9988" t="str">
            <v>0</v>
          </cell>
          <cell r="H9988" t="str">
            <v>2.97</v>
          </cell>
          <cell r="I9988" t="str">
            <v>1.79468</v>
          </cell>
          <cell r="J9988" t="str">
            <v>257</v>
          </cell>
        </row>
        <row r="9989">
          <cell r="A9989" t="str">
            <v>cpd10128</v>
          </cell>
          <cell r="B9989" t="str">
            <v>Fenthoate</v>
          </cell>
          <cell r="C9989" t="str">
            <v>Fenthoate</v>
          </cell>
          <cell r="D9989" t="str">
            <v>Fenthoate|Phenthoate</v>
          </cell>
          <cell r="E9989" t="str">
            <v>C14429</v>
          </cell>
          <cell r="F9989" t="str">
            <v>C12H17O4PS2</v>
          </cell>
          <cell r="G9989" t="str">
            <v>0</v>
          </cell>
          <cell r="H9989" t="str">
            <v>10000000</v>
          </cell>
          <cell r="I9989" t="str">
            <v>10000000</v>
          </cell>
          <cell r="J9989" t="str">
            <v>320</v>
          </cell>
        </row>
        <row r="9990">
          <cell r="A9990" t="str">
            <v>cpd10129</v>
          </cell>
          <cell r="B9990" t="str">
            <v>Dichlorvos</v>
          </cell>
          <cell r="C9990" t="str">
            <v>Dichlorvos</v>
          </cell>
          <cell r="D9990" t="str">
            <v>2,2-Dichloroethenyl dimethyl phosphate|Dichlorvos</v>
          </cell>
          <cell r="E9990" t="str">
            <v>C14430</v>
          </cell>
          <cell r="F9990" t="str">
            <v>C4H7O4PCl2</v>
          </cell>
          <cell r="G9990" t="str">
            <v>0</v>
          </cell>
          <cell r="H9990" t="str">
            <v>10000000</v>
          </cell>
          <cell r="I9990" t="str">
            <v>10000000</v>
          </cell>
          <cell r="J9990" t="str">
            <v>220</v>
          </cell>
        </row>
        <row r="9991">
          <cell r="A9991" t="str">
            <v>cpd10130</v>
          </cell>
          <cell r="B9991" t="str">
            <v>Methidathion</v>
          </cell>
          <cell r="C9991" t="str">
            <v>Methidathion</v>
          </cell>
          <cell r="D9991" t="str">
            <v>Methidathion</v>
          </cell>
          <cell r="E9991" t="str">
            <v>C14431</v>
          </cell>
          <cell r="F9991" t="str">
            <v>C6H11N2O4PS3</v>
          </cell>
          <cell r="G9991" t="str">
            <v>0</v>
          </cell>
          <cell r="H9991" t="str">
            <v>10000000</v>
          </cell>
          <cell r="I9991" t="str">
            <v>10000000</v>
          </cell>
          <cell r="J9991" t="str">
            <v>302</v>
          </cell>
        </row>
        <row r="9992">
          <cell r="A9992" t="str">
            <v>cpd10131</v>
          </cell>
          <cell r="B9992" t="str">
            <v>Thiophanate-methyl</v>
          </cell>
          <cell r="C9992" t="str">
            <v>Thiophanate-methyl</v>
          </cell>
          <cell r="D9992" t="str">
            <v>1,2-Di-(3-methoxycarbonyl-2-thioureido)benzene|Thiophanate-methyl</v>
          </cell>
          <cell r="E9992" t="str">
            <v>C14432</v>
          </cell>
          <cell r="F9992" t="str">
            <v>C12H14N4O4S2</v>
          </cell>
          <cell r="G9992" t="str">
            <v>0</v>
          </cell>
          <cell r="H9992" t="str">
            <v>10000000</v>
          </cell>
          <cell r="I9992" t="str">
            <v>10000000</v>
          </cell>
          <cell r="J9992" t="str">
            <v>342</v>
          </cell>
        </row>
        <row r="9993">
          <cell r="A9993" t="str">
            <v>cpd10132</v>
          </cell>
          <cell r="B9993" t="str">
            <v>Bendiocarb</v>
          </cell>
          <cell r="C9993" t="str">
            <v>Bendiocarb</v>
          </cell>
          <cell r="D9993" t="str">
            <v>2,2-Dimethyl-1,3-benzodioxol-4-ol methylcarbamate|Bendiocarb</v>
          </cell>
          <cell r="E9993" t="str">
            <v>C14433</v>
          </cell>
          <cell r="F9993" t="str">
            <v>C11H13NO4</v>
          </cell>
          <cell r="G9993" t="str">
            <v>0</v>
          </cell>
          <cell r="H9993" t="str">
            <v>-120.8</v>
          </cell>
          <cell r="I9993" t="str">
            <v>2.41979</v>
          </cell>
          <cell r="J9993" t="str">
            <v>223</v>
          </cell>
        </row>
        <row r="9994">
          <cell r="A9994" t="str">
            <v>cpd10133</v>
          </cell>
          <cell r="B9994" t="str">
            <v>EPN</v>
          </cell>
          <cell r="C9994" t="str">
            <v>EPN</v>
          </cell>
          <cell r="D9994" t="str">
            <v>O-Ethyl O-p-nitrophenyl phenylphosphonothioate|EPN</v>
          </cell>
          <cell r="E9994" t="str">
            <v>C14434</v>
          </cell>
          <cell r="F9994" t="str">
            <v>C14H14NO4PS</v>
          </cell>
          <cell r="G9994" t="str">
            <v>0</v>
          </cell>
          <cell r="H9994" t="str">
            <v>10000000</v>
          </cell>
          <cell r="I9994" t="str">
            <v>10000000</v>
          </cell>
          <cell r="J9994" t="str">
            <v>323</v>
          </cell>
        </row>
        <row r="9995">
          <cell r="A9995" t="str">
            <v>cpd10134</v>
          </cell>
          <cell r="B9995" t="str">
            <v>1,2-Benzpyrene</v>
          </cell>
          <cell r="C9995" t="str">
            <v>1,2-Benzpyrene</v>
          </cell>
          <cell r="D9995" t="str">
            <v>1,2-Benzpyrene|Benzo[e]pyrene</v>
          </cell>
          <cell r="E9995" t="str">
            <v>C14435</v>
          </cell>
          <cell r="F9995" t="str">
            <v>C20H12</v>
          </cell>
          <cell r="G9995" t="str">
            <v>0</v>
          </cell>
          <cell r="H9995" t="str">
            <v>10000000</v>
          </cell>
          <cell r="I9995" t="str">
            <v>10000000</v>
          </cell>
          <cell r="J9995" t="str">
            <v>252</v>
          </cell>
        </row>
        <row r="9996">
          <cell r="A9996" t="str">
            <v>cpd10135</v>
          </cell>
          <cell r="B9996" t="str">
            <v>EDDP</v>
          </cell>
          <cell r="C9996" t="str">
            <v>EDDP</v>
          </cell>
          <cell r="D9996" t="str">
            <v>2-Ethylidene-1,5-dimethyl-3,3-diphenylpyrrolidine|O-Ethyl-S,S-diphenyl dithiophosphate|EDDP|Edifenphos</v>
          </cell>
          <cell r="E9996" t="str">
            <v>C14436|C16659</v>
          </cell>
          <cell r="F9996" t="str">
            <v>C14H15O2PS2</v>
          </cell>
          <cell r="G9996" t="str">
            <v>0</v>
          </cell>
          <cell r="H9996" t="str">
            <v>10000000</v>
          </cell>
          <cell r="I9996" t="str">
            <v>2.79609</v>
          </cell>
          <cell r="J9996" t="str">
            <v>310</v>
          </cell>
        </row>
        <row r="9997">
          <cell r="A9997" t="str">
            <v>cpd10136</v>
          </cell>
          <cell r="B9997" t="str">
            <v>Captax</v>
          </cell>
          <cell r="C9997" t="str">
            <v>Captax</v>
          </cell>
          <cell r="D9997" t="str">
            <v>Captax|2-Mercaptobenzothiazole</v>
          </cell>
          <cell r="E9997" t="str">
            <v>C14437</v>
          </cell>
          <cell r="F9997" t="str">
            <v>C7H5NS2</v>
          </cell>
          <cell r="G9997" t="str">
            <v>0</v>
          </cell>
          <cell r="H9997" t="str">
            <v>47.156</v>
          </cell>
          <cell r="I9997" t="str">
            <v>1.80901</v>
          </cell>
          <cell r="J9997" t="str">
            <v>167</v>
          </cell>
        </row>
        <row r="9998">
          <cell r="A9998" t="str">
            <v>cpd10137</v>
          </cell>
          <cell r="B9998" t="str">
            <v>Captan</v>
          </cell>
          <cell r="C9998" t="str">
            <v>Captan</v>
          </cell>
          <cell r="D9998" t="str">
            <v>Captan</v>
          </cell>
          <cell r="E9998" t="str">
            <v>C14438</v>
          </cell>
          <cell r="F9998" t="str">
            <v>C9H8NO2SCl3</v>
          </cell>
          <cell r="G9998" t="str">
            <v>0</v>
          </cell>
          <cell r="H9998" t="str">
            <v>-24.68</v>
          </cell>
          <cell r="I9998" t="str">
            <v>2.29493</v>
          </cell>
          <cell r="J9998" t="str">
            <v>299</v>
          </cell>
        </row>
        <row r="9999">
          <cell r="A9999" t="str">
            <v>cpd10138</v>
          </cell>
          <cell r="B9999" t="str">
            <v>TBP</v>
          </cell>
          <cell r="C9999" t="str">
            <v>TBP</v>
          </cell>
          <cell r="D9999" t="str">
            <v>TBP|Tributyl phosphate</v>
          </cell>
          <cell r="E9999" t="str">
            <v>C14439</v>
          </cell>
          <cell r="F9999" t="str">
            <v>C12H27O4P</v>
          </cell>
          <cell r="G9999" t="str">
            <v>0</v>
          </cell>
          <cell r="H9999" t="str">
            <v>10000000</v>
          </cell>
          <cell r="I9999" t="str">
            <v>10000000</v>
          </cell>
          <cell r="J9999" t="str">
            <v>266</v>
          </cell>
        </row>
        <row r="10000">
          <cell r="A10000" t="str">
            <v>cpd10139</v>
          </cell>
          <cell r="B10000" t="str">
            <v>p-Dioxane</v>
          </cell>
          <cell r="C10000" t="str">
            <v>p-Dioxane</v>
          </cell>
          <cell r="D10000" t="str">
            <v>p-Dioxane|1,4-Dioxane</v>
          </cell>
          <cell r="E10000" t="str">
            <v>C14440</v>
          </cell>
          <cell r="F10000" t="str">
            <v>C4H8O2</v>
          </cell>
          <cell r="G10000" t="str">
            <v>0</v>
          </cell>
          <cell r="H10000" t="str">
            <v>-60.48</v>
          </cell>
          <cell r="I10000" t="str">
            <v>2.05683</v>
          </cell>
          <cell r="J10000" t="str">
            <v>88</v>
          </cell>
        </row>
        <row r="10001">
          <cell r="A10001" t="str">
            <v>cpd10140</v>
          </cell>
          <cell r="B10001" t="str">
            <v>16-Ketoestrone</v>
          </cell>
          <cell r="C10001" t="str">
            <v>16-Ketoestrone</v>
          </cell>
          <cell r="D10001" t="str">
            <v>3-Hydroxy-1,3,5(10)-estratriene-16,17-dione|16-Ketoestrone</v>
          </cell>
          <cell r="E10001" t="str">
            <v>C14441</v>
          </cell>
          <cell r="F10001" t="str">
            <v>C18H20O3</v>
          </cell>
          <cell r="G10001" t="str">
            <v>0</v>
          </cell>
          <cell r="H10001" t="str">
            <v>-47.8</v>
          </cell>
          <cell r="I10001" t="str">
            <v>4.28057</v>
          </cell>
          <cell r="J10001" t="str">
            <v>284</v>
          </cell>
        </row>
        <row r="10002">
          <cell r="A10002" t="str">
            <v>cpd10141</v>
          </cell>
          <cell r="B10002" t="str">
            <v>MEP</v>
          </cell>
          <cell r="C10002" t="str">
            <v>MEP</v>
          </cell>
          <cell r="D10002" t="str">
            <v>MEP|O,O-Dimethyl O-(3-methyl-4-nitrophenyl) phosphorothioate|Fenitrothion</v>
          </cell>
          <cell r="E10002" t="str">
            <v>C14442</v>
          </cell>
          <cell r="F10002" t="str">
            <v>C9H12NO5PS</v>
          </cell>
          <cell r="G10002" t="str">
            <v>0</v>
          </cell>
          <cell r="H10002" t="str">
            <v>10000000</v>
          </cell>
          <cell r="I10002" t="str">
            <v>10000000</v>
          </cell>
          <cell r="J10002" t="str">
            <v>277</v>
          </cell>
        </row>
        <row r="10003">
          <cell r="A10003" t="str">
            <v>cpd10142</v>
          </cell>
          <cell r="B10003" t="str">
            <v>o-Tolidine</v>
          </cell>
          <cell r="C10003" t="str">
            <v>o-Tolidine</v>
          </cell>
          <cell r="D10003" t="str">
            <v>o-Tolidine|3,3'-Dimethyl-4,4'-diaminobiphenyl|3,3'-Dimethylbenzidine</v>
          </cell>
          <cell r="E10003" t="str">
            <v>C14443</v>
          </cell>
          <cell r="F10003" t="str">
            <v>C14H16N2</v>
          </cell>
          <cell r="G10003" t="str">
            <v>0</v>
          </cell>
          <cell r="H10003" t="str">
            <v>68.06</v>
          </cell>
          <cell r="I10003" t="str">
            <v>2.17682</v>
          </cell>
          <cell r="J10003" t="str">
            <v>212</v>
          </cell>
        </row>
        <row r="10004">
          <cell r="A10004" t="str">
            <v>cpd10143</v>
          </cell>
          <cell r="B10004" t="str">
            <v>2-Aminoanthraquinone</v>
          </cell>
          <cell r="C10004" t="str">
            <v>2-Aminoanthraquinone</v>
          </cell>
          <cell r="D10004" t="str">
            <v>2-Aminoanthraquinone</v>
          </cell>
          <cell r="E10004" t="str">
            <v>C14444</v>
          </cell>
          <cell r="F10004" t="str">
            <v>C14H9NO2</v>
          </cell>
          <cell r="G10004" t="str">
            <v>0</v>
          </cell>
          <cell r="H10004" t="str">
            <v>4.18</v>
          </cell>
          <cell r="I10004" t="str">
            <v>2.89023</v>
          </cell>
          <cell r="J10004" t="str">
            <v>223</v>
          </cell>
        </row>
        <row r="10005">
          <cell r="A10005" t="str">
            <v>cpd10144</v>
          </cell>
          <cell r="B10005" t="str">
            <v>Tris(2-chloroethyl)phosphate</v>
          </cell>
          <cell r="C10005" t="str">
            <v>Tris(2-chloroethyl)phosphate</v>
          </cell>
          <cell r="D10005" t="str">
            <v>Tris(2-chloroethyl)phosphate</v>
          </cell>
          <cell r="E10005" t="str">
            <v>C14445</v>
          </cell>
          <cell r="F10005" t="str">
            <v>C6H12O4PCl3</v>
          </cell>
          <cell r="G10005" t="str">
            <v>0</v>
          </cell>
          <cell r="H10005" t="str">
            <v>10000000</v>
          </cell>
          <cell r="I10005" t="str">
            <v>10000000</v>
          </cell>
          <cell r="J10005" t="str">
            <v>284</v>
          </cell>
        </row>
        <row r="10006">
          <cell r="A10006" t="str">
            <v>cpd10145</v>
          </cell>
          <cell r="B10006" t="str">
            <v>Tris(butoxyethyl)phosphate</v>
          </cell>
          <cell r="C10006" t="str">
            <v>Tris(butoxyethyl)phosphate</v>
          </cell>
          <cell r="D10006" t="str">
            <v>Tris(butoxyethyl)phosphate</v>
          </cell>
          <cell r="E10006" t="str">
            <v>C14446</v>
          </cell>
          <cell r="F10006" t="str">
            <v>C18H39O7P</v>
          </cell>
          <cell r="G10006" t="str">
            <v>0</v>
          </cell>
          <cell r="H10006" t="str">
            <v>10000000</v>
          </cell>
          <cell r="I10006" t="str">
            <v>10000000</v>
          </cell>
          <cell r="J10006" t="str">
            <v>398</v>
          </cell>
        </row>
        <row r="10007">
          <cell r="A10007" t="str">
            <v>cpd10146</v>
          </cell>
          <cell r="B10007" t="str">
            <v>2-Picoline</v>
          </cell>
          <cell r="C10007" t="str">
            <v>2-Picoline</v>
          </cell>
          <cell r="D10007" t="str">
            <v>2-Picoline|2-Methylpyridine</v>
          </cell>
          <cell r="E10007" t="str">
            <v>C14447</v>
          </cell>
          <cell r="F10007" t="str">
            <v>C6H7N</v>
          </cell>
          <cell r="G10007" t="str">
            <v>0</v>
          </cell>
          <cell r="H10007" t="str">
            <v>44.11</v>
          </cell>
          <cell r="I10007" t="str">
            <v>1.3995</v>
          </cell>
          <cell r="J10007" t="str">
            <v>93</v>
          </cell>
        </row>
        <row r="10008">
          <cell r="A10008" t="str">
            <v>cpd10147</v>
          </cell>
          <cell r="B10008" t="str">
            <v>Glyoxal</v>
          </cell>
          <cell r="C10008" t="str">
            <v>Glyoxal</v>
          </cell>
          <cell r="D10008" t="str">
            <v>1,2-Ethanedione|Oxalaldehyde|Glyoxal</v>
          </cell>
          <cell r="E10008" t="str">
            <v>C14448</v>
          </cell>
          <cell r="F10008" t="str">
            <v>C2H2O2</v>
          </cell>
          <cell r="G10008" t="str">
            <v>0</v>
          </cell>
          <cell r="H10008" t="str">
            <v>-58.34</v>
          </cell>
          <cell r="I10008" t="str">
            <v>0.375597</v>
          </cell>
          <cell r="J10008" t="str">
            <v>58</v>
          </cell>
        </row>
        <row r="10009">
          <cell r="A10009" t="str">
            <v>cpd10148</v>
          </cell>
          <cell r="B10009" t="str">
            <v>Epichlorohydrin</v>
          </cell>
          <cell r="C10009" t="str">
            <v>Epichlorohydrin</v>
          </cell>
          <cell r="D10009" t="str">
            <v>1-Chloro-2,3-epoxypropane|Epichlorohydrin</v>
          </cell>
          <cell r="E10009" t="str">
            <v>C14449</v>
          </cell>
          <cell r="F10009" t="str">
            <v>C3H5OCl</v>
          </cell>
          <cell r="G10009" t="str">
            <v>0</v>
          </cell>
          <cell r="H10009" t="str">
            <v>-24.26</v>
          </cell>
          <cell r="I10009" t="str">
            <v>1.89577</v>
          </cell>
          <cell r="J10009" t="str">
            <v>92</v>
          </cell>
        </row>
        <row r="10010">
          <cell r="A10010" t="str">
            <v>cpd10149</v>
          </cell>
          <cell r="B10010" t="str">
            <v>4-Chloroaniline</v>
          </cell>
          <cell r="C10010" t="str">
            <v>4-Chloroaniline</v>
          </cell>
          <cell r="D10010" t="str">
            <v>1-Amino-4-chlorobenzene|4-Chloroaniline</v>
          </cell>
          <cell r="E10010" t="str">
            <v>C14450</v>
          </cell>
          <cell r="F10010" t="str">
            <v>C6H6NCl</v>
          </cell>
          <cell r="G10010" t="str">
            <v>0</v>
          </cell>
          <cell r="H10010" t="str">
            <v>28.28</v>
          </cell>
          <cell r="I10010" t="str">
            <v>1.00107</v>
          </cell>
          <cell r="J10010" t="str">
            <v>127</v>
          </cell>
        </row>
        <row r="10011">
          <cell r="A10011" t="str">
            <v>cpd10150</v>
          </cell>
          <cell r="B10011" t="str">
            <v>4-Chlorotoluene</v>
          </cell>
          <cell r="C10011" t="str">
            <v>4-Chlorotoluene</v>
          </cell>
          <cell r="D10011" t="str">
            <v>4-Chlorotoluene</v>
          </cell>
          <cell r="E10011" t="str">
            <v>C14451</v>
          </cell>
          <cell r="F10011" t="str">
            <v>C7H7Cl</v>
          </cell>
          <cell r="G10011" t="str">
            <v>0</v>
          </cell>
          <cell r="H10011" t="str">
            <v>22.59</v>
          </cell>
          <cell r="I10011" t="str">
            <v>0.951034</v>
          </cell>
          <cell r="J10011" t="str">
            <v>126</v>
          </cell>
        </row>
        <row r="10012">
          <cell r="A10012" t="str">
            <v>cpd10151</v>
          </cell>
          <cell r="B10012" t="str">
            <v>Morpholine</v>
          </cell>
          <cell r="C10012" t="str">
            <v>Morpholine</v>
          </cell>
          <cell r="D10012" t="str">
            <v>Tetrahydro-1,4-oxazine|Morpholine</v>
          </cell>
          <cell r="E10012" t="str">
            <v>C14452</v>
          </cell>
          <cell r="F10012" t="str">
            <v>C4H9NO</v>
          </cell>
          <cell r="G10012" t="str">
            <v>0</v>
          </cell>
          <cell r="H10012" t="str">
            <v>-17.7</v>
          </cell>
          <cell r="I10012" t="str">
            <v>1.43971</v>
          </cell>
          <cell r="J10012" t="str">
            <v>87</v>
          </cell>
        </row>
        <row r="10013">
          <cell r="A10013" t="str">
            <v>cpd10152</v>
          </cell>
          <cell r="B10013" t="str">
            <v>4-Bromophenol</v>
          </cell>
          <cell r="C10013" t="str">
            <v>4-Bromophenol</v>
          </cell>
          <cell r="D10013" t="str">
            <v>4-Bromophenol</v>
          </cell>
          <cell r="E10013" t="str">
            <v>C14453</v>
          </cell>
          <cell r="F10013" t="str">
            <v>C6H5OBr</v>
          </cell>
          <cell r="G10013" t="str">
            <v>0</v>
          </cell>
          <cell r="H10013" t="str">
            <v>-5.38</v>
          </cell>
          <cell r="I10013" t="str">
            <v>1.52249</v>
          </cell>
          <cell r="J10013" t="str">
            <v>173</v>
          </cell>
        </row>
        <row r="10014">
          <cell r="A10014" t="str">
            <v>cpd10153</v>
          </cell>
          <cell r="B10014" t="str">
            <v>2,4,6-Tribromophenol</v>
          </cell>
          <cell r="C10014" t="str">
            <v>2,4,6-Tribromophenol</v>
          </cell>
          <cell r="D10014" t="str">
            <v>2,4,6-Tribromophenol</v>
          </cell>
          <cell r="E10014" t="str">
            <v>C14454</v>
          </cell>
          <cell r="F10014" t="str">
            <v>C6H2OBr3</v>
          </cell>
          <cell r="G10014" t="str">
            <v>-1</v>
          </cell>
          <cell r="H10014" t="str">
            <v>12.36</v>
          </cell>
          <cell r="I10014" t="str">
            <v>4.09987</v>
          </cell>
          <cell r="J10014" t="str">
            <v>330</v>
          </cell>
        </row>
        <row r="10015">
          <cell r="A10015" t="str">
            <v>cpd10154</v>
          </cell>
          <cell r="B10015" t="str">
            <v>N-Ethylaniline</v>
          </cell>
          <cell r="C10015" t="str">
            <v>N-Ethylaniline</v>
          </cell>
          <cell r="D10015" t="str">
            <v>N-Ethylbenzenamine|N-Ethylaniline</v>
          </cell>
          <cell r="E10015" t="str">
            <v>C14455</v>
          </cell>
          <cell r="F10015" t="str">
            <v>C8H11N</v>
          </cell>
          <cell r="G10015" t="str">
            <v>0</v>
          </cell>
          <cell r="H10015" t="str">
            <v>40.07</v>
          </cell>
          <cell r="I10015" t="str">
            <v>0.941745</v>
          </cell>
          <cell r="J10015" t="str">
            <v>121</v>
          </cell>
        </row>
        <row r="10016">
          <cell r="A10016" t="str">
            <v>cpd10155</v>
          </cell>
          <cell r="B10016" t="str">
            <v>4-Chloronitrobenzene</v>
          </cell>
          <cell r="C10016" t="str">
            <v>4-Chloronitrobenzene</v>
          </cell>
          <cell r="D10016" t="str">
            <v>1-Chloro-4-nitrobenzene|4-Chloronitrobenzene</v>
          </cell>
          <cell r="E10016" t="str">
            <v>C14456</v>
          </cell>
          <cell r="F10016" t="str">
            <v>C6H4NO2Cl</v>
          </cell>
          <cell r="G10016" t="str">
            <v>0</v>
          </cell>
          <cell r="H10016" t="str">
            <v>10000000</v>
          </cell>
          <cell r="I10016" t="str">
            <v>10000000</v>
          </cell>
          <cell r="J10016" t="str">
            <v>157</v>
          </cell>
        </row>
        <row r="10017">
          <cell r="A10017" t="str">
            <v>cpd10156</v>
          </cell>
          <cell r="B10017" t="str">
            <v>Simetryn</v>
          </cell>
          <cell r="C10017" t="str">
            <v>Simetryn</v>
          </cell>
          <cell r="D10017" t="str">
            <v>2,4-Di(ethylamino)-6-methylthio-1,3,5-triazine|Simetryn</v>
          </cell>
          <cell r="E10017" t="str">
            <v>C14457</v>
          </cell>
          <cell r="F10017" t="str">
            <v>C8H15N5S</v>
          </cell>
          <cell r="G10017" t="str">
            <v>0</v>
          </cell>
          <cell r="H10017" t="str">
            <v>67.72</v>
          </cell>
          <cell r="I10017" t="str">
            <v>2.44647</v>
          </cell>
          <cell r="J10017" t="str">
            <v>213</v>
          </cell>
        </row>
        <row r="10018">
          <cell r="A10018" t="str">
            <v>cpd10157</v>
          </cell>
          <cell r="B10018" t="str">
            <v>Dihydrogenistein</v>
          </cell>
          <cell r="C10018" t="str">
            <v>Dihydrogenistein</v>
          </cell>
          <cell r="D10018" t="str">
            <v>4',5,7-Trihydroxyisoflavan-4-one|Dihydrogenistein</v>
          </cell>
          <cell r="E10018" t="str">
            <v>C14458</v>
          </cell>
          <cell r="F10018" t="str">
            <v>C15H12O5</v>
          </cell>
          <cell r="G10018" t="str">
            <v>0</v>
          </cell>
          <cell r="H10018" t="str">
            <v>-113.81</v>
          </cell>
          <cell r="I10018" t="str">
            <v>2.2303</v>
          </cell>
          <cell r="J10018" t="str">
            <v>272</v>
          </cell>
        </row>
        <row r="10019">
          <cell r="A10019" t="str">
            <v>cpd10158</v>
          </cell>
          <cell r="B10019" t="str">
            <v>2-Hydroxybenzo[a]pyrene</v>
          </cell>
          <cell r="C10019" t="str">
            <v>2-Hydroxybenzo[a]pyrene</v>
          </cell>
          <cell r="D10019" t="str">
            <v>2-Hydroxybenzo[a]pyrene</v>
          </cell>
          <cell r="E10019" t="str">
            <v>C14459</v>
          </cell>
          <cell r="F10019" t="str">
            <v>C20H12O</v>
          </cell>
          <cell r="G10019" t="str">
            <v>0</v>
          </cell>
          <cell r="H10019" t="str">
            <v>10000000</v>
          </cell>
          <cell r="I10019" t="str">
            <v>10000000</v>
          </cell>
          <cell r="J10019" t="str">
            <v>268</v>
          </cell>
        </row>
        <row r="10020">
          <cell r="A10020" t="str">
            <v>cpd10159</v>
          </cell>
          <cell r="B10020" t="str">
            <v>Fluoren-2-ol</v>
          </cell>
          <cell r="C10020" t="str">
            <v>Fluoren-2-ol</v>
          </cell>
          <cell r="D10020" t="str">
            <v>Fluoren-2-ol|2-Hydroxyfluorene</v>
          </cell>
          <cell r="E10020" t="str">
            <v>C14460</v>
          </cell>
          <cell r="F10020" t="str">
            <v>C13H10O</v>
          </cell>
          <cell r="G10020" t="str">
            <v>0</v>
          </cell>
          <cell r="H10020" t="str">
            <v>30.22</v>
          </cell>
          <cell r="I10020" t="str">
            <v>2.6567</v>
          </cell>
          <cell r="J10020" t="str">
            <v>182</v>
          </cell>
        </row>
        <row r="10021">
          <cell r="A10021" t="str">
            <v>cpd10160</v>
          </cell>
          <cell r="B10021" t="str">
            <v>3-Hydroxybenzo[a]pyrene</v>
          </cell>
          <cell r="C10021" t="str">
            <v>3-Hydroxybenzo[a]pyrene</v>
          </cell>
          <cell r="D10021" t="str">
            <v>3-Hydroxybenzo[a]pyrene</v>
          </cell>
          <cell r="E10021" t="str">
            <v>C14461</v>
          </cell>
          <cell r="F10021" t="str">
            <v>C20H12O</v>
          </cell>
          <cell r="G10021" t="str">
            <v>0</v>
          </cell>
          <cell r="H10021" t="str">
            <v>10000000</v>
          </cell>
          <cell r="I10021" t="str">
            <v>10000000</v>
          </cell>
          <cell r="J10021" t="str">
            <v>268</v>
          </cell>
        </row>
        <row r="10022">
          <cell r="A10022" t="str">
            <v>cpd10161</v>
          </cell>
          <cell r="B10022" t="str">
            <v>3,4-Dichlorophenol</v>
          </cell>
          <cell r="C10022" t="str">
            <v>3,4-Dichlorophenol</v>
          </cell>
          <cell r="D10022" t="str">
            <v>3,4-Dichlorophenol</v>
          </cell>
          <cell r="E10022" t="str">
            <v>C14462</v>
          </cell>
          <cell r="F10022" t="str">
            <v>C6H4OCl2</v>
          </cell>
          <cell r="G10022" t="str">
            <v>0</v>
          </cell>
          <cell r="H10022" t="str">
            <v>-18.7</v>
          </cell>
          <cell r="I10022" t="str">
            <v>1.38497</v>
          </cell>
          <cell r="J10022" t="str">
            <v>162</v>
          </cell>
        </row>
        <row r="10023">
          <cell r="A10023" t="str">
            <v>cpd10162</v>
          </cell>
          <cell r="B10023" t="str">
            <v>(R)-3-Hydroxy-3-methyl-2-oxopentanoate</v>
          </cell>
          <cell r="C10023" t="str">
            <v>(R)-3-Hydroxy-3-methyl-2-oxopentanoate</v>
          </cell>
          <cell r="D10023" t="str">
            <v>(R)-3-Hydroxy-3-methyl-2-oxopentanoate</v>
          </cell>
          <cell r="E10023" t="str">
            <v>C14463</v>
          </cell>
          <cell r="F10023" t="str">
            <v>C6H9O4</v>
          </cell>
          <cell r="G10023" t="str">
            <v>-1</v>
          </cell>
          <cell r="H10023" t="str">
            <v>-149.1</v>
          </cell>
          <cell r="I10023" t="str">
            <v>0.487978</v>
          </cell>
          <cell r="J10023" t="str">
            <v>145</v>
          </cell>
        </row>
        <row r="10024">
          <cell r="A10024" t="str">
            <v>cpd10163</v>
          </cell>
          <cell r="B10024" t="str">
            <v>4-n-Butylphenol</v>
          </cell>
          <cell r="C10024" t="str">
            <v>4-n-Butylphenol</v>
          </cell>
          <cell r="D10024" t="str">
            <v>p-Hydroxybutylbenzene|4-n-Butylphenol</v>
          </cell>
          <cell r="E10024" t="str">
            <v>C14464</v>
          </cell>
          <cell r="F10024" t="str">
            <v>C10H14O</v>
          </cell>
          <cell r="G10024" t="str">
            <v>0</v>
          </cell>
          <cell r="H10024" t="str">
            <v>-6.67</v>
          </cell>
          <cell r="I10024" t="str">
            <v>0.900909</v>
          </cell>
          <cell r="J10024" t="str">
            <v>150</v>
          </cell>
        </row>
        <row r="10025">
          <cell r="A10025" t="str">
            <v>cpd10164</v>
          </cell>
          <cell r="B10025" t="str">
            <v>4-n-Hexylphenol</v>
          </cell>
          <cell r="C10025" t="str">
            <v>4-n-Hexylphenol</v>
          </cell>
          <cell r="D10025" t="str">
            <v>4-n-Hexylphenol</v>
          </cell>
          <cell r="E10025" t="str">
            <v>C14465</v>
          </cell>
          <cell r="F10025" t="str">
            <v>C12H18O</v>
          </cell>
          <cell r="G10025" t="str">
            <v>0</v>
          </cell>
          <cell r="H10025" t="str">
            <v>-3.43</v>
          </cell>
          <cell r="I10025" t="str">
            <v>0.966943</v>
          </cell>
          <cell r="J10025" t="str">
            <v>178</v>
          </cell>
        </row>
        <row r="10026">
          <cell r="A10026" t="str">
            <v>cpd10165</v>
          </cell>
          <cell r="B10026" t="str">
            <v>p-Amylphenol</v>
          </cell>
          <cell r="C10026" t="str">
            <v>p-Amylphenol</v>
          </cell>
          <cell r="D10026" t="str">
            <v>p-Amylphenol|4-n-Pentylphenol</v>
          </cell>
          <cell r="E10026" t="str">
            <v>C14466</v>
          </cell>
          <cell r="F10026" t="str">
            <v>C11H16O</v>
          </cell>
          <cell r="G10026" t="str">
            <v>0</v>
          </cell>
          <cell r="H10026" t="str">
            <v>-5.05</v>
          </cell>
          <cell r="I10026" t="str">
            <v>0.930375</v>
          </cell>
          <cell r="J10026" t="str">
            <v>164</v>
          </cell>
        </row>
        <row r="10027">
          <cell r="A10027" t="str">
            <v>cpd10166</v>
          </cell>
          <cell r="B10027" t="str">
            <v>cis-1,2-Diphenylcyclobutane</v>
          </cell>
          <cell r="C10027" t="str">
            <v>cis-1,2-Diphenylcyclobutane</v>
          </cell>
          <cell r="D10027" t="str">
            <v>cis-1,2-Diphenylcyclobutane</v>
          </cell>
          <cell r="E10027" t="str">
            <v>C14467</v>
          </cell>
          <cell r="F10027" t="str">
            <v>C16H16</v>
          </cell>
          <cell r="G10027" t="str">
            <v>0</v>
          </cell>
          <cell r="H10027" t="str">
            <v>82.92</v>
          </cell>
          <cell r="I10027" t="str">
            <v>1.89398</v>
          </cell>
          <cell r="J10027" t="str">
            <v>208</v>
          </cell>
        </row>
        <row r="10028">
          <cell r="A10028" t="str">
            <v>cpd10167</v>
          </cell>
          <cell r="B10028" t="str">
            <v>Diisopropyl phthalate</v>
          </cell>
          <cell r="C10028" t="str">
            <v>Diisopropyl phthalate</v>
          </cell>
          <cell r="D10028" t="str">
            <v>Diisopropyl phthalate</v>
          </cell>
          <cell r="E10028" t="str">
            <v>C14468</v>
          </cell>
          <cell r="F10028" t="str">
            <v>C14H18O4</v>
          </cell>
          <cell r="G10028" t="str">
            <v>0</v>
          </cell>
          <cell r="H10028" t="str">
            <v>-124.52</v>
          </cell>
          <cell r="I10028" t="str">
            <v>1.39319</v>
          </cell>
          <cell r="J10028" t="str">
            <v>250</v>
          </cell>
        </row>
        <row r="10029">
          <cell r="A10029" t="str">
            <v>cpd10168</v>
          </cell>
          <cell r="B10029" t="str">
            <v>Di-n-propylphthalate</v>
          </cell>
          <cell r="C10029" t="str">
            <v>Di-n-propylphthalate</v>
          </cell>
          <cell r="D10029" t="str">
            <v>Di-n-propylphthalate</v>
          </cell>
          <cell r="E10029" t="str">
            <v>C14469</v>
          </cell>
          <cell r="F10029" t="str">
            <v>C14H18O4</v>
          </cell>
          <cell r="G10029" t="str">
            <v>0</v>
          </cell>
          <cell r="H10029" t="str">
            <v>-120.9</v>
          </cell>
          <cell r="I10029" t="str">
            <v>1.35207</v>
          </cell>
          <cell r="J10029" t="str">
            <v>250</v>
          </cell>
        </row>
        <row r="10030">
          <cell r="A10030" t="str">
            <v>cpd10169</v>
          </cell>
          <cell r="B10030" t="str">
            <v>3-Methylcholanthrene</v>
          </cell>
          <cell r="C10030" t="str">
            <v>3-Methylcholanthrene</v>
          </cell>
          <cell r="D10030" t="str">
            <v>3-Methylcholanthrene</v>
          </cell>
          <cell r="E10030" t="str">
            <v>C14470</v>
          </cell>
          <cell r="F10030" t="str">
            <v>C21H16</v>
          </cell>
          <cell r="G10030" t="str">
            <v>0</v>
          </cell>
          <cell r="H10030" t="str">
            <v>10000000</v>
          </cell>
          <cell r="I10030" t="str">
            <v>10000000</v>
          </cell>
          <cell r="J10030" t="str">
            <v>268</v>
          </cell>
        </row>
        <row r="10031">
          <cell r="A10031" t="str">
            <v>cpd10170</v>
          </cell>
          <cell r="B10031" t="str">
            <v>2,2',4',5,5'-pentachloro-4-biphenylol</v>
          </cell>
          <cell r="C10031" t="str">
            <v>2,2',4',5,5'-pentachloro-4-biphenylol</v>
          </cell>
          <cell r="D10031" t="str">
            <v>2,2',4',5,5'-pentachloro-4-biphenylol|4-Hydroxy-2,2',4',5,5'-pentachlorobiphenyl</v>
          </cell>
          <cell r="E10031" t="str">
            <v>C14471</v>
          </cell>
          <cell r="F10031" t="str">
            <v>C12H5OCl5</v>
          </cell>
          <cell r="G10031" t="str">
            <v>0</v>
          </cell>
          <cell r="H10031" t="str">
            <v>-1.16</v>
          </cell>
          <cell r="I10031" t="str">
            <v>3.34475</v>
          </cell>
          <cell r="J10031" t="str">
            <v>340</v>
          </cell>
        </row>
        <row r="10032">
          <cell r="A10032" t="str">
            <v>cpd10171</v>
          </cell>
          <cell r="B10032" t="str">
            <v>Tetra-O-methylscutellarein</v>
          </cell>
          <cell r="C10032" t="str">
            <v>Tetra-O-methylscutellarein</v>
          </cell>
          <cell r="D10032" t="str">
            <v>Tetra-O-methylscutellarein|4',5,6,7-Tetramethoxyflavone</v>
          </cell>
          <cell r="E10032" t="str">
            <v>C14472</v>
          </cell>
          <cell r="F10032" t="str">
            <v>C19H18O6</v>
          </cell>
          <cell r="G10032" t="str">
            <v>0</v>
          </cell>
          <cell r="H10032" t="str">
            <v>-88.92</v>
          </cell>
          <cell r="I10032" t="str">
            <v>2.96688</v>
          </cell>
          <cell r="J10032" t="str">
            <v>342</v>
          </cell>
        </row>
        <row r="10033">
          <cell r="A10033" t="str">
            <v>cpd10172</v>
          </cell>
          <cell r="B10033" t="str">
            <v>Phthalazin-1-one</v>
          </cell>
          <cell r="C10033" t="str">
            <v>Phthalazin-1-one</v>
          </cell>
          <cell r="D10033" t="str">
            <v>Phthalazin-1-one|1(2H)-Phthalazinone</v>
          </cell>
          <cell r="E10033" t="str">
            <v>C14473</v>
          </cell>
          <cell r="F10033" t="str">
            <v>C8H6N2O</v>
          </cell>
          <cell r="G10033" t="str">
            <v>0</v>
          </cell>
          <cell r="H10033" t="str">
            <v>0.83</v>
          </cell>
          <cell r="I10033" t="str">
            <v>1.80846</v>
          </cell>
          <cell r="J10033" t="str">
            <v>146</v>
          </cell>
        </row>
        <row r="10034">
          <cell r="A10034" t="str">
            <v>cpd10173</v>
          </cell>
          <cell r="B10034" t="str">
            <v>Benzarone</v>
          </cell>
          <cell r="C10034" t="str">
            <v>Benzarone</v>
          </cell>
          <cell r="D10034" t="str">
            <v>2-Ethyl-3-(4-hydroxybenzoyl)benzofuran|Benzarone</v>
          </cell>
          <cell r="E10034" t="str">
            <v>C14474</v>
          </cell>
          <cell r="F10034" t="str">
            <v>C17H14O3</v>
          </cell>
          <cell r="G10034" t="str">
            <v>0</v>
          </cell>
          <cell r="H10034" t="str">
            <v>-23.3</v>
          </cell>
          <cell r="I10034" t="str">
            <v>2.21521</v>
          </cell>
          <cell r="J10034" t="str">
            <v>266</v>
          </cell>
        </row>
        <row r="10035">
          <cell r="A10035" t="str">
            <v>cpd10174</v>
          </cell>
          <cell r="B10035" t="str">
            <v>U19763</v>
          </cell>
          <cell r="C10035" t="str">
            <v>U19763</v>
          </cell>
          <cell r="D10035" t="str">
            <v>U19763|17beta-Hydroxy-7alpha,17-dimethylandrost-4-en-3-one|7alpha,17alpha-Dimethyltestosterone|Bolasterone</v>
          </cell>
          <cell r="E10035" t="str">
            <v>C14475</v>
          </cell>
          <cell r="F10035" t="str">
            <v>C21H32O2</v>
          </cell>
          <cell r="G10035" t="str">
            <v>0</v>
          </cell>
          <cell r="H10035" t="str">
            <v>-28.3</v>
          </cell>
          <cell r="I10035" t="str">
            <v>6.82834</v>
          </cell>
          <cell r="J10035" t="str">
            <v>316</v>
          </cell>
        </row>
        <row r="10036">
          <cell r="A10036" t="str">
            <v>cpd10175</v>
          </cell>
          <cell r="B10036" t="str">
            <v>Xanthomicrol</v>
          </cell>
          <cell r="C10036" t="str">
            <v>Xanthomicrol</v>
          </cell>
          <cell r="D10036" t="str">
            <v>4',5-dihydroxy-6,7,8-trimethoxyflavone|Xanthomicrol</v>
          </cell>
          <cell r="E10036" t="str">
            <v>C14476</v>
          </cell>
          <cell r="F10036" t="str">
            <v>C18H16O7</v>
          </cell>
          <cell r="G10036" t="str">
            <v>0</v>
          </cell>
          <cell r="H10036" t="str">
            <v>-143.05</v>
          </cell>
          <cell r="I10036" t="str">
            <v>2.91781</v>
          </cell>
          <cell r="J10036" t="str">
            <v>344</v>
          </cell>
        </row>
        <row r="10037">
          <cell r="A10037" t="str">
            <v>cpd10176</v>
          </cell>
          <cell r="B10037" t="str">
            <v>3,3-Difluoroandrostane-17-ol acetate</v>
          </cell>
          <cell r="C10037" t="str">
            <v>3,3-Difluoroandrostane-17-ol acetate</v>
          </cell>
          <cell r="D10037" t="str">
            <v>3,3-Difluoroandrostane-17-ol acetate|3,3-Difluoro-5alpha-androstan-17beta-yl acetate</v>
          </cell>
          <cell r="E10037" t="str">
            <v>C14477</v>
          </cell>
          <cell r="F10037" t="str">
            <v>C21H32O2F2</v>
          </cell>
          <cell r="G10037" t="str">
            <v>0</v>
          </cell>
          <cell r="H10037" t="str">
            <v>10000000</v>
          </cell>
          <cell r="I10037" t="str">
            <v>10000000</v>
          </cell>
          <cell r="J10037" t="str">
            <v>354</v>
          </cell>
        </row>
        <row r="10038">
          <cell r="A10038" t="str">
            <v>cpd10177</v>
          </cell>
          <cell r="B10038" t="str">
            <v>21-Deoxycortisone</v>
          </cell>
          <cell r="C10038" t="str">
            <v>21-Deoxycortisone</v>
          </cell>
          <cell r="D10038" t="str">
            <v>17alpha-Hydroxypregn-4-ene-3,11,20-trione|21-Deoxycortisone</v>
          </cell>
          <cell r="E10038" t="str">
            <v>C14478</v>
          </cell>
          <cell r="F10038" t="str">
            <v>C21H28O4</v>
          </cell>
          <cell r="G10038" t="str">
            <v>0</v>
          </cell>
          <cell r="H10038" t="str">
            <v>-87.99</v>
          </cell>
          <cell r="I10038" t="str">
            <v>6.83993</v>
          </cell>
          <cell r="J10038" t="str">
            <v>344</v>
          </cell>
        </row>
        <row r="10039">
          <cell r="A10039" t="str">
            <v>cpd10178</v>
          </cell>
          <cell r="B10039" t="str">
            <v>Flumethasone</v>
          </cell>
          <cell r="C10039" t="str">
            <v>Flumethasone</v>
          </cell>
          <cell r="D10039" t="str">
            <v>6alpha,9-Difluoro-11beta,17,21-trihydroxy-16alpha-methylpregna-1,4- diene-3,20-dione|Flumethasone</v>
          </cell>
          <cell r="E10039" t="str">
            <v>C14479</v>
          </cell>
          <cell r="F10039" t="str">
            <v>C22H28O5F2</v>
          </cell>
          <cell r="G10039" t="str">
            <v>0</v>
          </cell>
          <cell r="H10039" t="str">
            <v>10000000</v>
          </cell>
          <cell r="I10039" t="str">
            <v>10000000</v>
          </cell>
          <cell r="J10039" t="str">
            <v>410</v>
          </cell>
        </row>
        <row r="10040">
          <cell r="A10040" t="str">
            <v>cpd10179</v>
          </cell>
          <cell r="B10040" t="str">
            <v>5-Diazouracil</v>
          </cell>
          <cell r="C10040" t="str">
            <v>5-Diazouracil</v>
          </cell>
          <cell r="D10040" t="str">
            <v>2,6-Dioxo-5-diazopyrimidine|5-Diazouracil</v>
          </cell>
          <cell r="E10040" t="str">
            <v>C14480</v>
          </cell>
          <cell r="F10040" t="str">
            <v>C4HN4O2</v>
          </cell>
          <cell r="G10040" t="str">
            <v>-1</v>
          </cell>
          <cell r="H10040" t="str">
            <v>10000000</v>
          </cell>
          <cell r="I10040" t="str">
            <v>10000000</v>
          </cell>
          <cell r="J10040" t="str">
            <v>137</v>
          </cell>
        </row>
        <row r="10041">
          <cell r="A10041" t="str">
            <v>cpd10180</v>
          </cell>
          <cell r="B10041" t="str">
            <v>1-Hydroxy-2-acetamidofluorene</v>
          </cell>
          <cell r="C10041" t="str">
            <v>1-Hydroxy-2-acetamidofluorene</v>
          </cell>
          <cell r="D10041" t="str">
            <v>1-Hydroxy-N-2-fluorenylacetamide|1-Hydroxy-2-acetamidofluorene</v>
          </cell>
          <cell r="E10041" t="str">
            <v>C14481</v>
          </cell>
          <cell r="F10041" t="str">
            <v>C15H13NO2</v>
          </cell>
          <cell r="G10041" t="str">
            <v>0</v>
          </cell>
          <cell r="H10041" t="str">
            <v>-3.61</v>
          </cell>
          <cell r="I10041" t="str">
            <v>2.74235</v>
          </cell>
          <cell r="J10041" t="str">
            <v>239</v>
          </cell>
        </row>
        <row r="10042">
          <cell r="A10042" t="str">
            <v>cpd10181</v>
          </cell>
          <cell r="B10042" t="str">
            <v>5-Pregnen-3beta-ol</v>
          </cell>
          <cell r="C10042" t="str">
            <v>5-Pregnen-3beta-ol</v>
          </cell>
          <cell r="D10042" t="str">
            <v>5-Pregnen-3beta-ol|3beta-Hydroxypregn-5-ene</v>
          </cell>
          <cell r="E10042" t="str">
            <v>C14482</v>
          </cell>
          <cell r="F10042" t="str">
            <v>C21H34O</v>
          </cell>
          <cell r="G10042" t="str">
            <v>0</v>
          </cell>
          <cell r="H10042" t="str">
            <v>9.47</v>
          </cell>
          <cell r="I10042" t="str">
            <v>6.87653</v>
          </cell>
          <cell r="J10042" t="str">
            <v>302</v>
          </cell>
        </row>
        <row r="10043">
          <cell r="A10043" t="str">
            <v>cpd10182</v>
          </cell>
          <cell r="B10043" t="str">
            <v>17alpha-Methylestradiol</v>
          </cell>
          <cell r="C10043" t="str">
            <v>17alpha-Methylestradiol</v>
          </cell>
          <cell r="D10043" t="str">
            <v>17alpha-Methylestradiol</v>
          </cell>
          <cell r="E10043" t="str">
            <v>C14483</v>
          </cell>
          <cell r="F10043" t="str">
            <v>C19H26O2</v>
          </cell>
          <cell r="G10043" t="str">
            <v>0</v>
          </cell>
          <cell r="H10043" t="str">
            <v>-24.86</v>
          </cell>
          <cell r="I10043" t="str">
            <v>4.34505</v>
          </cell>
          <cell r="J10043" t="str">
            <v>286</v>
          </cell>
        </row>
        <row r="10044">
          <cell r="A10044" t="str">
            <v>cpd10183</v>
          </cell>
          <cell r="B10044" t="str">
            <v>Isoflupredone</v>
          </cell>
          <cell r="C10044" t="str">
            <v>Isoflupredone</v>
          </cell>
          <cell r="D10044" t="str">
            <v>Isoflupredone|9-Fluoroprednisolone</v>
          </cell>
          <cell r="E10044" t="str">
            <v>C14484</v>
          </cell>
          <cell r="F10044" t="str">
            <v>C21H27O5F</v>
          </cell>
          <cell r="G10044" t="str">
            <v>0</v>
          </cell>
          <cell r="H10044" t="str">
            <v>10000000</v>
          </cell>
          <cell r="I10044" t="str">
            <v>10000000</v>
          </cell>
          <cell r="J10044" t="str">
            <v>378</v>
          </cell>
        </row>
        <row r="10045">
          <cell r="A10045" t="str">
            <v>cpd10184</v>
          </cell>
          <cell r="B10045" t="str">
            <v>17beta-Dihydroequilin</v>
          </cell>
          <cell r="C10045" t="str">
            <v>17beta-Dihydroequilin</v>
          </cell>
          <cell r="D10045" t="str">
            <v>17beta-Dihydroequilin</v>
          </cell>
          <cell r="E10045" t="str">
            <v>C14485</v>
          </cell>
          <cell r="F10045" t="str">
            <v>C18H22O2</v>
          </cell>
          <cell r="G10045" t="str">
            <v>0</v>
          </cell>
          <cell r="H10045" t="str">
            <v>-4.16</v>
          </cell>
          <cell r="I10045" t="str">
            <v>3.98604</v>
          </cell>
          <cell r="J10045" t="str">
            <v>270</v>
          </cell>
        </row>
        <row r="10046">
          <cell r="A10046" t="str">
            <v>cpd10185</v>
          </cell>
          <cell r="B10046" t="str">
            <v>Norethindrone enanthate</v>
          </cell>
          <cell r="C10046" t="str">
            <v>Norethindrone enanthate</v>
          </cell>
          <cell r="D10046" t="str">
            <v>17alpha-Ethynyl-17beta-heptanoyloxy-4-estren-3-one|Norethisterone enanthate|Norethindrone enanthate</v>
          </cell>
          <cell r="E10046" t="str">
            <v>C14486</v>
          </cell>
          <cell r="F10046" t="str">
            <v>C27H38O3</v>
          </cell>
          <cell r="G10046" t="str">
            <v>0</v>
          </cell>
          <cell r="H10046" t="str">
            <v>60.43</v>
          </cell>
          <cell r="I10046" t="str">
            <v>7.22926</v>
          </cell>
          <cell r="J10046" t="str">
            <v>410</v>
          </cell>
        </row>
        <row r="10047">
          <cell r="A10047" t="str">
            <v>cpd10186</v>
          </cell>
          <cell r="B10047" t="str">
            <v>Ethisterone</v>
          </cell>
          <cell r="C10047" t="str">
            <v>Ethisterone</v>
          </cell>
          <cell r="D10047" t="str">
            <v>17alpha-Ethynyl-17beta-hydroxyandrost-4-en-3-one|Progestolets|17alpha-Ethinyl testosterone|Ethisterone</v>
          </cell>
          <cell r="E10047" t="str">
            <v>C14487</v>
          </cell>
          <cell r="F10047" t="str">
            <v>C21H28O2</v>
          </cell>
          <cell r="G10047" t="str">
            <v>0</v>
          </cell>
          <cell r="H10047" t="str">
            <v>79.64</v>
          </cell>
          <cell r="I10047" t="str">
            <v>8.67192</v>
          </cell>
          <cell r="J10047" t="str">
            <v>312</v>
          </cell>
        </row>
        <row r="10048">
          <cell r="A10048" t="str">
            <v>cpd10187</v>
          </cell>
          <cell r="B10048" t="str">
            <v>21-Fluoroprogesterone</v>
          </cell>
          <cell r="C10048" t="str">
            <v>21-Fluoroprogesterone</v>
          </cell>
          <cell r="D10048" t="str">
            <v>21-Fluoropregn-4-ene-3,20-dione|21-Fluoroprogesterone</v>
          </cell>
          <cell r="E10048" t="str">
            <v>C14488</v>
          </cell>
          <cell r="F10048" t="str">
            <v>C21H29O2F</v>
          </cell>
          <cell r="G10048" t="str">
            <v>0</v>
          </cell>
          <cell r="H10048" t="str">
            <v>10000000</v>
          </cell>
          <cell r="I10048" t="str">
            <v>10000000</v>
          </cell>
          <cell r="J10048" t="str">
            <v>332</v>
          </cell>
        </row>
        <row r="10049">
          <cell r="A10049" t="str">
            <v>cpd10188</v>
          </cell>
          <cell r="B10049" t="str">
            <v>19-Norprogesterone</v>
          </cell>
          <cell r="C10049" t="str">
            <v>19-Norprogesterone</v>
          </cell>
          <cell r="D10049" t="str">
            <v>19-Norpregn-4-ene-3,20-dione|19-Norprogesterone</v>
          </cell>
          <cell r="E10049" t="str">
            <v>C14489</v>
          </cell>
          <cell r="F10049" t="str">
            <v>C20H28O2</v>
          </cell>
          <cell r="G10049" t="str">
            <v>0</v>
          </cell>
          <cell r="H10049" t="str">
            <v>-5.4</v>
          </cell>
          <cell r="I10049" t="str">
            <v>4.89327</v>
          </cell>
          <cell r="J10049" t="str">
            <v>300</v>
          </cell>
        </row>
        <row r="10050">
          <cell r="A10050" t="str">
            <v>cpd10189</v>
          </cell>
          <cell r="B10050" t="str">
            <v>Stenbolone</v>
          </cell>
          <cell r="C10050" t="str">
            <v>Stenbolone</v>
          </cell>
          <cell r="D10050" t="str">
            <v>17beta-Hydroxy-2-methyl-5alpha-androst-1-en-3-one|Stenbolone</v>
          </cell>
          <cell r="E10050" t="str">
            <v>C14490</v>
          </cell>
          <cell r="F10050" t="str">
            <v>C20H30O2</v>
          </cell>
          <cell r="G10050" t="str">
            <v>0</v>
          </cell>
          <cell r="H10050" t="str">
            <v>-34.22</v>
          </cell>
          <cell r="I10050" t="str">
            <v>7.06765</v>
          </cell>
          <cell r="J10050" t="str">
            <v>302</v>
          </cell>
        </row>
        <row r="10051">
          <cell r="A10051" t="str">
            <v>cpd10190</v>
          </cell>
          <cell r="B10051" t="str">
            <v>Normethandrone</v>
          </cell>
          <cell r="C10051" t="str">
            <v>Normethandrone</v>
          </cell>
          <cell r="D10051" t="str">
            <v>Normethandrone|17alpha-Methyl-19-nortestosterone|Methylestrenolone|Normethandrolone</v>
          </cell>
          <cell r="E10051" t="str">
            <v>C14491</v>
          </cell>
          <cell r="F10051" t="str">
            <v>C19H28O2</v>
          </cell>
          <cell r="G10051" t="str">
            <v>0</v>
          </cell>
          <cell r="H10051" t="str">
            <v>-16.17</v>
          </cell>
          <cell r="I10051" t="str">
            <v>4.90483</v>
          </cell>
          <cell r="J10051" t="str">
            <v>288</v>
          </cell>
        </row>
        <row r="10052">
          <cell r="A10052" t="str">
            <v>cpd10191</v>
          </cell>
          <cell r="B10052" t="str">
            <v>NM 394</v>
          </cell>
          <cell r="C10052" t="str">
            <v>NM 394</v>
          </cell>
          <cell r="D10052" t="str">
            <v>NM 394|Ulifloxacin</v>
          </cell>
          <cell r="E10052" t="str">
            <v>C14492</v>
          </cell>
          <cell r="F10052" t="str">
            <v>C16H15N3O3SF</v>
          </cell>
          <cell r="G10052" t="str">
            <v>-1</v>
          </cell>
          <cell r="H10052" t="str">
            <v>-39.84</v>
          </cell>
          <cell r="I10052" t="str">
            <v>2.91233</v>
          </cell>
          <cell r="J10052" t="str">
            <v>348</v>
          </cell>
        </row>
        <row r="10053">
          <cell r="A10053" t="str">
            <v>cpd10192</v>
          </cell>
          <cell r="B10053" t="str">
            <v>Protandren</v>
          </cell>
          <cell r="C10053" t="str">
            <v>Protandren</v>
          </cell>
          <cell r="D10053" t="str">
            <v>Protandren|Methandriol</v>
          </cell>
          <cell r="E10053" t="str">
            <v>C14493</v>
          </cell>
          <cell r="F10053" t="str">
            <v>C20H32O2</v>
          </cell>
          <cell r="G10053" t="str">
            <v>0</v>
          </cell>
          <cell r="H10053" t="str">
            <v>-31.32</v>
          </cell>
          <cell r="I10053" t="str">
            <v>6.88208</v>
          </cell>
          <cell r="J10053" t="str">
            <v>304</v>
          </cell>
        </row>
        <row r="10054">
          <cell r="A10054" t="str">
            <v>cpd10193</v>
          </cell>
          <cell r="B10054" t="str">
            <v>4-Chloroacetanilide</v>
          </cell>
          <cell r="C10054" t="str">
            <v>4-Chloroacetanilide</v>
          </cell>
          <cell r="D10054" t="str">
            <v>4-Chloroacetanilide</v>
          </cell>
          <cell r="E10054" t="str">
            <v>C14494</v>
          </cell>
          <cell r="F10054" t="str">
            <v>C8H8NOCl</v>
          </cell>
          <cell r="G10054" t="str">
            <v>0</v>
          </cell>
          <cell r="H10054" t="str">
            <v>-9.61</v>
          </cell>
          <cell r="I10054" t="str">
            <v>1.1503</v>
          </cell>
          <cell r="J10054" t="str">
            <v>169</v>
          </cell>
        </row>
        <row r="10055">
          <cell r="A10055" t="str">
            <v>cpd10194</v>
          </cell>
          <cell r="B10055" t="str">
            <v>Eburicoic acid</v>
          </cell>
          <cell r="C10055" t="str">
            <v>Eburicoic acid</v>
          </cell>
          <cell r="D10055" t="str">
            <v>Eburicoic acid</v>
          </cell>
          <cell r="E10055" t="str">
            <v>C14495</v>
          </cell>
          <cell r="F10055" t="str">
            <v>C31H49O3</v>
          </cell>
          <cell r="G10055" t="str">
            <v>-1</v>
          </cell>
          <cell r="H10055" t="str">
            <v>-47.56</v>
          </cell>
          <cell r="I10055" t="str">
            <v>9.57421</v>
          </cell>
          <cell r="J10055" t="str">
            <v>469</v>
          </cell>
        </row>
        <row r="10056">
          <cell r="A10056" t="str">
            <v>cpd10195</v>
          </cell>
          <cell r="B10056" t="str">
            <v>Estrololactone</v>
          </cell>
          <cell r="C10056" t="str">
            <v>Estrololactone</v>
          </cell>
          <cell r="D10056" t="str">
            <v>3-Hydroxy-D-homo-17a-oxaestra-1,3,5(10)-trien-17-one|Estrololactone</v>
          </cell>
          <cell r="E10056" t="str">
            <v>C14496</v>
          </cell>
          <cell r="F10056" t="str">
            <v>C18H22O3</v>
          </cell>
          <cell r="G10056" t="str">
            <v>0</v>
          </cell>
          <cell r="H10056" t="str">
            <v>-57.88</v>
          </cell>
          <cell r="I10056" t="str">
            <v>4.38625</v>
          </cell>
          <cell r="J10056" t="str">
            <v>286</v>
          </cell>
        </row>
        <row r="10057">
          <cell r="A10057" t="str">
            <v>cpd10196</v>
          </cell>
          <cell r="B10057" t="str">
            <v>6beta-Hydroxytestosterone</v>
          </cell>
          <cell r="C10057" t="str">
            <v>6beta-Hydroxytestosterone</v>
          </cell>
          <cell r="D10057" t="str">
            <v>6beta,17beta-Dihydroxyandrost-4-en-3-one|6beta-Hydroxytestosterone</v>
          </cell>
          <cell r="E10057" t="str">
            <v>C14497</v>
          </cell>
          <cell r="F10057" t="str">
            <v>C19H28O3</v>
          </cell>
          <cell r="G10057" t="str">
            <v>0</v>
          </cell>
          <cell r="H10057" t="str">
            <v>-64.83</v>
          </cell>
          <cell r="I10057" t="str">
            <v>6.81871</v>
          </cell>
          <cell r="J10057" t="str">
            <v>304</v>
          </cell>
        </row>
        <row r="10058">
          <cell r="A10058" t="str">
            <v>cpd10197</v>
          </cell>
          <cell r="B10058" t="str">
            <v>17alpha-Dihydroequilenin</v>
          </cell>
          <cell r="C10058" t="str">
            <v>17alpha-Dihydroequilenin</v>
          </cell>
          <cell r="D10058" t="str">
            <v>17alpha-Dihydroequilenin</v>
          </cell>
          <cell r="E10058" t="str">
            <v>C14498</v>
          </cell>
          <cell r="F10058" t="str">
            <v>C18H20O2</v>
          </cell>
          <cell r="G10058" t="str">
            <v>0</v>
          </cell>
          <cell r="H10058" t="str">
            <v>-25.289</v>
          </cell>
          <cell r="I10058" t="str">
            <v>4.04958</v>
          </cell>
          <cell r="J10058" t="str">
            <v>268</v>
          </cell>
        </row>
        <row r="10059">
          <cell r="A10059" t="str">
            <v>cpd10198</v>
          </cell>
          <cell r="B10059" t="str">
            <v>1,2-Epoxyhexadecane</v>
          </cell>
          <cell r="C10059" t="str">
            <v>1,2-Epoxyhexadecane</v>
          </cell>
          <cell r="D10059" t="str">
            <v>1,2-Epoxyhexadecane</v>
          </cell>
          <cell r="E10059" t="str">
            <v>C14499</v>
          </cell>
          <cell r="F10059" t="str">
            <v>C16H32O</v>
          </cell>
          <cell r="G10059" t="str">
            <v>0</v>
          </cell>
          <cell r="H10059" t="str">
            <v>3.23</v>
          </cell>
          <cell r="I10059" t="str">
            <v>2.16091</v>
          </cell>
          <cell r="J10059" t="str">
            <v>240</v>
          </cell>
        </row>
        <row r="10060">
          <cell r="A10060" t="str">
            <v>cpd10199</v>
          </cell>
          <cell r="B10060" t="str">
            <v>19-Norandrostenedione</v>
          </cell>
          <cell r="C10060" t="str">
            <v>19-Norandrostenedione</v>
          </cell>
          <cell r="D10060" t="str">
            <v>delta4-Estrene-3,17-dione|19-Norandrostenedione</v>
          </cell>
          <cell r="E10060" t="str">
            <v>C14500</v>
          </cell>
          <cell r="F10060" t="str">
            <v>C18H24O2</v>
          </cell>
          <cell r="G10060" t="str">
            <v>0</v>
          </cell>
          <cell r="H10060" t="str">
            <v>-8.29</v>
          </cell>
          <cell r="I10060" t="str">
            <v>4.90767</v>
          </cell>
          <cell r="J10060" t="str">
            <v>272</v>
          </cell>
        </row>
        <row r="10061">
          <cell r="A10061" t="str">
            <v>cpd10200</v>
          </cell>
          <cell r="B10061" t="str">
            <v>DPPD</v>
          </cell>
          <cell r="C10061" t="str">
            <v>DPPD</v>
          </cell>
          <cell r="D10061" t="str">
            <v>DPPD|N,N'-Diphenyl-p-phenylenediamine</v>
          </cell>
          <cell r="E10061" t="str">
            <v>C14501</v>
          </cell>
          <cell r="F10061" t="str">
            <v>C18H16N2</v>
          </cell>
          <cell r="G10061" t="str">
            <v>0</v>
          </cell>
          <cell r="H10061" t="str">
            <v>117.82</v>
          </cell>
          <cell r="I10061" t="str">
            <v>2.56526</v>
          </cell>
          <cell r="J10061" t="str">
            <v>260</v>
          </cell>
        </row>
        <row r="10062">
          <cell r="A10062" t="str">
            <v>cpd10201</v>
          </cell>
          <cell r="B10062" t="str">
            <v>Boldenone</v>
          </cell>
          <cell r="C10062" t="str">
            <v>Boldenone</v>
          </cell>
          <cell r="D10062" t="str">
            <v>17beta-Boldenone|Boldenone</v>
          </cell>
          <cell r="E10062" t="str">
            <v>C14502</v>
          </cell>
          <cell r="F10062" t="str">
            <v>C19H26O2</v>
          </cell>
          <cell r="G10062" t="str">
            <v>0</v>
          </cell>
          <cell r="H10062" t="str">
            <v>-15.98</v>
          </cell>
          <cell r="I10062" t="str">
            <v>6.80983</v>
          </cell>
          <cell r="J10062" t="str">
            <v>286</v>
          </cell>
        </row>
        <row r="10063">
          <cell r="A10063" t="str">
            <v>cpd10202</v>
          </cell>
          <cell r="B10063" t="str">
            <v>16-Dehydropregnenolone acetate</v>
          </cell>
          <cell r="C10063" t="str">
            <v>16-Dehydropregnenolone acetate</v>
          </cell>
          <cell r="D10063" t="str">
            <v>3beta-Acetyloxy-pregna-5,16-dien-20-one|16-Dehydropregnenolone acetate</v>
          </cell>
          <cell r="E10063" t="str">
            <v>C14503</v>
          </cell>
          <cell r="F10063" t="str">
            <v>C23H32O3</v>
          </cell>
          <cell r="G10063" t="str">
            <v>0</v>
          </cell>
          <cell r="H10063" t="str">
            <v>-47.41</v>
          </cell>
          <cell r="I10063" t="str">
            <v>6.85184</v>
          </cell>
          <cell r="J10063" t="str">
            <v>356</v>
          </cell>
        </row>
        <row r="10064">
          <cell r="A10064" t="str">
            <v>cpd10203</v>
          </cell>
          <cell r="B10064" t="str">
            <v>Di-n-hexyl phthalate</v>
          </cell>
          <cell r="C10064" t="str">
            <v>Di-n-hexyl phthalate</v>
          </cell>
          <cell r="D10064" t="str">
            <v>Dihexyl 1,2-benzenedicarboxylate|Di-n-hexyl phthalate</v>
          </cell>
          <cell r="E10064" t="str">
            <v>C14504</v>
          </cell>
          <cell r="F10064" t="str">
            <v>C20H30O4</v>
          </cell>
          <cell r="G10064" t="str">
            <v>0</v>
          </cell>
          <cell r="H10064" t="str">
            <v>-111.18</v>
          </cell>
          <cell r="I10064" t="str">
            <v>1.57342</v>
          </cell>
          <cell r="J10064" t="str">
            <v>334</v>
          </cell>
        </row>
        <row r="10065">
          <cell r="A10065" t="str">
            <v>cpd10204</v>
          </cell>
          <cell r="B10065" t="str">
            <v>Didecyl phthalate</v>
          </cell>
          <cell r="C10065" t="str">
            <v>Didecyl phthalate</v>
          </cell>
          <cell r="D10065" t="str">
            <v>Didecyl 1,2-Benzenedicarboxylate|Didecyl phthalate|Di-n-decyl phthalate</v>
          </cell>
          <cell r="E10065" t="str">
            <v>C14505</v>
          </cell>
          <cell r="F10065" t="str">
            <v>C28H46O4</v>
          </cell>
          <cell r="G10065" t="str">
            <v>0</v>
          </cell>
          <cell r="H10065" t="str">
            <v>-98.22</v>
          </cell>
          <cell r="I10065" t="str">
            <v>2.04998</v>
          </cell>
          <cell r="J10065" t="str">
            <v>446</v>
          </cell>
        </row>
        <row r="10066">
          <cell r="A10066" t="str">
            <v>cpd10205</v>
          </cell>
          <cell r="B10066" t="str">
            <v>Chlorpropham</v>
          </cell>
          <cell r="C10066" t="str">
            <v>Chlorpropham</v>
          </cell>
          <cell r="D10066" t="str">
            <v>N-3-Chlorophenylisopropylcarbamate|Chloropropham|Chlorpropham</v>
          </cell>
          <cell r="E10066" t="str">
            <v>C14506</v>
          </cell>
          <cell r="F10066" t="str">
            <v>C10H12NO2Cl</v>
          </cell>
          <cell r="G10066" t="str">
            <v>0</v>
          </cell>
          <cell r="H10066" t="str">
            <v>-55.08</v>
          </cell>
          <cell r="I10066" t="str">
            <v>1.23609</v>
          </cell>
          <cell r="J10066" t="str">
            <v>213</v>
          </cell>
        </row>
        <row r="10067">
          <cell r="A10067" t="str">
            <v>cpd10206</v>
          </cell>
          <cell r="B10067" t="str">
            <v>Diphenyl carbonate</v>
          </cell>
          <cell r="C10067" t="str">
            <v>Diphenyl carbonate</v>
          </cell>
          <cell r="D10067" t="str">
            <v>Diphenyl carbonate</v>
          </cell>
          <cell r="E10067" t="str">
            <v>C14507</v>
          </cell>
          <cell r="F10067" t="str">
            <v>C13H10O3</v>
          </cell>
          <cell r="G10067" t="str">
            <v>0</v>
          </cell>
          <cell r="H10067" t="str">
            <v>-35.3</v>
          </cell>
          <cell r="I10067" t="str">
            <v>1.65916</v>
          </cell>
          <cell r="J10067" t="str">
            <v>214</v>
          </cell>
        </row>
        <row r="10068">
          <cell r="A10068" t="str">
            <v>cpd10207</v>
          </cell>
          <cell r="B10068" t="str">
            <v>Mesitylene</v>
          </cell>
          <cell r="C10068" t="str">
            <v>Mesitylene</v>
          </cell>
          <cell r="D10068" t="str">
            <v>1,3,5-Trimethylbenzene|Mesitylene</v>
          </cell>
          <cell r="E10068" t="str">
            <v>C14508</v>
          </cell>
          <cell r="F10068" t="str">
            <v>C9H12</v>
          </cell>
          <cell r="G10068" t="str">
            <v>0</v>
          </cell>
          <cell r="H10068" t="str">
            <v>28.37</v>
          </cell>
          <cell r="I10068" t="str">
            <v>1.38505</v>
          </cell>
          <cell r="J10068" t="str">
            <v>120</v>
          </cell>
        </row>
        <row r="10069">
          <cell r="A10069" t="str">
            <v>cpd10208</v>
          </cell>
          <cell r="B10069" t="str">
            <v>1-Tridecanol</v>
          </cell>
          <cell r="C10069" t="str">
            <v>1-Tridecanol</v>
          </cell>
          <cell r="D10069" t="str">
            <v>Tridecyl alcohol|1-Tridecanol</v>
          </cell>
          <cell r="E10069" t="str">
            <v>C14509</v>
          </cell>
          <cell r="F10069" t="str">
            <v>C13H28O</v>
          </cell>
          <cell r="G10069" t="str">
            <v>0</v>
          </cell>
          <cell r="H10069" t="str">
            <v>-25.71</v>
          </cell>
          <cell r="I10069" t="str">
            <v>1.06669</v>
          </cell>
          <cell r="J10069" t="str">
            <v>200</v>
          </cell>
        </row>
        <row r="10070">
          <cell r="A10070" t="str">
            <v>cpd10209</v>
          </cell>
          <cell r="B10070" t="str">
            <v>Fensulfothion</v>
          </cell>
          <cell r="C10070" t="str">
            <v>Fensulfothion</v>
          </cell>
          <cell r="D10070" t="str">
            <v>Fensulfothion</v>
          </cell>
          <cell r="E10070" t="str">
            <v>C14510</v>
          </cell>
          <cell r="F10070" t="str">
            <v>C11H17O4PS2</v>
          </cell>
          <cell r="G10070" t="str">
            <v>0</v>
          </cell>
          <cell r="H10070" t="str">
            <v>10000000</v>
          </cell>
          <cell r="I10070" t="str">
            <v>10000000</v>
          </cell>
          <cell r="J10070" t="str">
            <v>308</v>
          </cell>
        </row>
        <row r="10071">
          <cell r="A10071" t="str">
            <v>cpd10210</v>
          </cell>
          <cell r="B10071" t="str">
            <v>Bis-GMA</v>
          </cell>
          <cell r="C10071" t="str">
            <v>Bis-GMA</v>
          </cell>
          <cell r="D10071" t="str">
            <v>Bisphenol A diglycidyl methacrylate|2,2-Bis[4-(2-hydroxy-3-methacryloxypropoxy)phenyl]propane|Bis-GMA|Bisphenol A glycidylmethacrylate</v>
          </cell>
          <cell r="E10071" t="str">
            <v>C14511</v>
          </cell>
          <cell r="F10071" t="str">
            <v>C29H36O8</v>
          </cell>
          <cell r="G10071" t="str">
            <v>0</v>
          </cell>
          <cell r="H10071" t="str">
            <v>-161.56</v>
          </cell>
          <cell r="I10071" t="str">
            <v>2.45689</v>
          </cell>
          <cell r="J10071" t="str">
            <v>512</v>
          </cell>
        </row>
        <row r="10072">
          <cell r="A10072" t="str">
            <v>cpd10211</v>
          </cell>
          <cell r="B10072" t="str">
            <v>Benzofuran</v>
          </cell>
          <cell r="C10072" t="str">
            <v>Benzofuran</v>
          </cell>
          <cell r="D10072" t="str">
            <v>Benzofuran</v>
          </cell>
          <cell r="E10072" t="str">
            <v>C14512</v>
          </cell>
          <cell r="F10072" t="str">
            <v>C8H6O</v>
          </cell>
          <cell r="G10072" t="str">
            <v>0</v>
          </cell>
          <cell r="H10072" t="str">
            <v>11.63</v>
          </cell>
          <cell r="I10072" t="str">
            <v>1.75167</v>
          </cell>
          <cell r="J10072" t="str">
            <v>118</v>
          </cell>
        </row>
        <row r="10073">
          <cell r="A10073" t="str">
            <v>cpd10212</v>
          </cell>
          <cell r="B10073" t="str">
            <v>Tetrachlorvinphos</v>
          </cell>
          <cell r="C10073" t="str">
            <v>Tetrachlorvinphos</v>
          </cell>
          <cell r="D10073" t="str">
            <v>2-Chloro-1-(2,4,5-trichlorophenyl)vinyl dimethyl phosphate|Tetrachlorvinphos</v>
          </cell>
          <cell r="E10073" t="str">
            <v>C14513</v>
          </cell>
          <cell r="F10073" t="str">
            <v>C10H9O4PCl4</v>
          </cell>
          <cell r="G10073" t="str">
            <v>0</v>
          </cell>
          <cell r="H10073" t="str">
            <v>10000000</v>
          </cell>
          <cell r="I10073" t="str">
            <v>10000000</v>
          </cell>
          <cell r="J10073" t="str">
            <v>364</v>
          </cell>
        </row>
        <row r="10074">
          <cell r="A10074" t="str">
            <v>cpd10213</v>
          </cell>
          <cell r="B10074" t="str">
            <v>Chinomethionat</v>
          </cell>
          <cell r="C10074" t="str">
            <v>Chinomethionat</v>
          </cell>
          <cell r="D10074" t="str">
            <v>6-Methyl-2,3-quinoxalinedithiol cyclic S,S-dithiocarbonate|Quinomethionate|Chinomethionat</v>
          </cell>
          <cell r="E10074" t="str">
            <v>C14514</v>
          </cell>
          <cell r="F10074" t="str">
            <v>C10H6N2OS2</v>
          </cell>
          <cell r="G10074" t="str">
            <v>0</v>
          </cell>
          <cell r="H10074" t="str">
            <v>42.76</v>
          </cell>
          <cell r="I10074" t="str">
            <v>2.90574</v>
          </cell>
          <cell r="J10074" t="str">
            <v>234</v>
          </cell>
        </row>
        <row r="10075">
          <cell r="A10075" t="str">
            <v>cpd10214</v>
          </cell>
          <cell r="B10075" t="str">
            <v>Camphorquinone</v>
          </cell>
          <cell r="C10075" t="str">
            <v>Camphorquinone</v>
          </cell>
          <cell r="D10075" t="str">
            <v>Camphorquinone</v>
          </cell>
          <cell r="E10075" t="str">
            <v>C14515</v>
          </cell>
          <cell r="F10075" t="str">
            <v>C10H14O2</v>
          </cell>
          <cell r="G10075" t="str">
            <v>0</v>
          </cell>
          <cell r="H10075" t="str">
            <v>-67.51</v>
          </cell>
          <cell r="I10075" t="str">
            <v>6.16895</v>
          </cell>
          <cell r="J10075" t="str">
            <v>166</v>
          </cell>
        </row>
        <row r="10076">
          <cell r="A10076" t="str">
            <v>cpd10215</v>
          </cell>
          <cell r="B10076" t="str">
            <v>Kojic acid</v>
          </cell>
          <cell r="C10076" t="str">
            <v>Kojic acid</v>
          </cell>
          <cell r="D10076" t="str">
            <v>5-Hydroxy-2-(hydroxymethyl)-4-pyrone|Kojic acid</v>
          </cell>
          <cell r="E10076" t="str">
            <v>C14516</v>
          </cell>
          <cell r="F10076" t="str">
            <v>C6H5O4</v>
          </cell>
          <cell r="G10076" t="str">
            <v>-1</v>
          </cell>
          <cell r="H10076" t="str">
            <v>-102.16</v>
          </cell>
          <cell r="I10076" t="str">
            <v>1.70082</v>
          </cell>
          <cell r="J10076" t="str">
            <v>141</v>
          </cell>
        </row>
        <row r="10077">
          <cell r="A10077" t="str">
            <v>cpd10216</v>
          </cell>
          <cell r="B10077" t="str">
            <v>Pretilachlor</v>
          </cell>
          <cell r="C10077" t="str">
            <v>Pretilachlor</v>
          </cell>
          <cell r="D10077" t="str">
            <v>Pretilachlor</v>
          </cell>
          <cell r="E10077" t="str">
            <v>C14517</v>
          </cell>
          <cell r="F10077" t="str">
            <v>C17H26NO2Cl</v>
          </cell>
          <cell r="G10077" t="str">
            <v>0</v>
          </cell>
          <cell r="H10077" t="str">
            <v>-17.17</v>
          </cell>
          <cell r="I10077" t="str">
            <v>1.84358</v>
          </cell>
          <cell r="J10077" t="str">
            <v>311</v>
          </cell>
        </row>
        <row r="10078">
          <cell r="A10078" t="str">
            <v>cpd10217</v>
          </cell>
          <cell r="B10078" t="str">
            <v>Hemimellitene</v>
          </cell>
          <cell r="C10078" t="str">
            <v>Hemimellitene</v>
          </cell>
          <cell r="D10078" t="str">
            <v>Hemimellitene|1,2,3-Trimethylbenzene</v>
          </cell>
          <cell r="E10078" t="str">
            <v>C14518</v>
          </cell>
          <cell r="F10078" t="str">
            <v>C9H12</v>
          </cell>
          <cell r="G10078" t="str">
            <v>0</v>
          </cell>
          <cell r="H10078" t="str">
            <v>28.37</v>
          </cell>
          <cell r="I10078" t="str">
            <v>1.38505</v>
          </cell>
          <cell r="J10078" t="str">
            <v>120</v>
          </cell>
        </row>
        <row r="10079">
          <cell r="A10079" t="str">
            <v>cpd10218</v>
          </cell>
          <cell r="B10079" t="str">
            <v>1-Hydroxypyrene</v>
          </cell>
          <cell r="C10079" t="str">
            <v>1-Hydroxypyrene</v>
          </cell>
          <cell r="D10079" t="str">
            <v>1-Hydroxypyrene</v>
          </cell>
          <cell r="E10079" t="str">
            <v>C14519</v>
          </cell>
          <cell r="F10079" t="str">
            <v>C16H10O</v>
          </cell>
          <cell r="G10079" t="str">
            <v>0</v>
          </cell>
          <cell r="H10079" t="str">
            <v>10000000</v>
          </cell>
          <cell r="I10079" t="str">
            <v>10000000</v>
          </cell>
          <cell r="J10079" t="str">
            <v>218</v>
          </cell>
        </row>
        <row r="10080">
          <cell r="A10080" t="str">
            <v>cpd10219</v>
          </cell>
          <cell r="B10080" t="str">
            <v>Chlorpyrifos-methyl</v>
          </cell>
          <cell r="C10080" t="str">
            <v>Chlorpyrifos-methyl</v>
          </cell>
          <cell r="D10080" t="str">
            <v>Chloropyriphos-methyl|Chlorpyrifos-methyl</v>
          </cell>
          <cell r="E10080" t="str">
            <v>C14520</v>
          </cell>
          <cell r="F10080" t="str">
            <v>C7H7NO3PSCl3</v>
          </cell>
          <cell r="G10080" t="str">
            <v>0</v>
          </cell>
          <cell r="H10080" t="str">
            <v>10000000</v>
          </cell>
          <cell r="I10080" t="str">
            <v>10000000</v>
          </cell>
          <cell r="J10080" t="str">
            <v>321</v>
          </cell>
        </row>
        <row r="10081">
          <cell r="A10081" t="str">
            <v>cpd10220</v>
          </cell>
          <cell r="B10081" t="str">
            <v>2,4-Dibromophenol</v>
          </cell>
          <cell r="C10081" t="str">
            <v>2,4-Dibromophenol</v>
          </cell>
          <cell r="D10081" t="str">
            <v>2,4-Dibromophenol</v>
          </cell>
          <cell r="E10081" t="str">
            <v>C14521</v>
          </cell>
          <cell r="F10081" t="str">
            <v>C6H4OBr2</v>
          </cell>
          <cell r="G10081" t="str">
            <v>0</v>
          </cell>
          <cell r="H10081" t="str">
            <v>-0.86</v>
          </cell>
          <cell r="I10081" t="str">
            <v>2.72571</v>
          </cell>
          <cell r="J10081" t="str">
            <v>252</v>
          </cell>
        </row>
        <row r="10082">
          <cell r="A10082" t="str">
            <v>cpd10221</v>
          </cell>
          <cell r="B10082" t="str">
            <v>3-Ethyltoluene</v>
          </cell>
          <cell r="C10082" t="str">
            <v>3-Ethyltoluene</v>
          </cell>
          <cell r="D10082" t="str">
            <v>1-Methyl-3-ethylbenzene|3-Ethyltoluene</v>
          </cell>
          <cell r="E10082" t="str">
            <v>C14522</v>
          </cell>
          <cell r="F10082" t="str">
            <v>C9H12</v>
          </cell>
          <cell r="G10082" t="str">
            <v>0</v>
          </cell>
          <cell r="H10082" t="str">
            <v>31.62</v>
          </cell>
          <cell r="I10082" t="str">
            <v>1.23205</v>
          </cell>
          <cell r="J10082" t="str">
            <v>120</v>
          </cell>
        </row>
        <row r="10083">
          <cell r="A10083" t="str">
            <v>cpd10222</v>
          </cell>
          <cell r="B10083" t="str">
            <v>Diisopropyl adipate</v>
          </cell>
          <cell r="C10083" t="str">
            <v>Diisopropyl adipate</v>
          </cell>
          <cell r="D10083" t="str">
            <v>Diisopropyl adipate</v>
          </cell>
          <cell r="E10083" t="str">
            <v>C14523</v>
          </cell>
          <cell r="F10083" t="str">
            <v>C12H22O4</v>
          </cell>
          <cell r="G10083" t="str">
            <v>0</v>
          </cell>
          <cell r="H10083" t="str">
            <v>-148.56</v>
          </cell>
          <cell r="I10083" t="str">
            <v>1.05802</v>
          </cell>
          <cell r="J10083" t="str">
            <v>230</v>
          </cell>
        </row>
        <row r="10084">
          <cell r="A10084" t="str">
            <v>cpd10223</v>
          </cell>
          <cell r="B10084" t="str">
            <v>Flucythrinate</v>
          </cell>
          <cell r="C10084" t="str">
            <v>Flucythrinate</v>
          </cell>
          <cell r="D10084" t="str">
            <v>Flucythrinate</v>
          </cell>
          <cell r="E10084" t="str">
            <v>C14524</v>
          </cell>
          <cell r="F10084" t="str">
            <v>C26H23NO4F2</v>
          </cell>
          <cell r="G10084" t="str">
            <v>0</v>
          </cell>
          <cell r="H10084" t="str">
            <v>10000000</v>
          </cell>
          <cell r="I10084" t="str">
            <v>10000000</v>
          </cell>
          <cell r="J10084" t="str">
            <v>451</v>
          </cell>
        </row>
        <row r="10085">
          <cell r="A10085" t="str">
            <v>cpd10224</v>
          </cell>
          <cell r="B10085" t="str">
            <v>Mefenacet</v>
          </cell>
          <cell r="C10085" t="str">
            <v>Mefenacet</v>
          </cell>
          <cell r="D10085" t="str">
            <v>2-(1,3-Benzothiazol-2-yloxy)-N-methylacetanilide|Mefenacet</v>
          </cell>
          <cell r="E10085" t="str">
            <v>C14525</v>
          </cell>
          <cell r="F10085" t="str">
            <v>C16H14N2O2S</v>
          </cell>
          <cell r="G10085" t="str">
            <v>0</v>
          </cell>
          <cell r="H10085" t="str">
            <v>35.97</v>
          </cell>
          <cell r="I10085" t="str">
            <v>2.43224</v>
          </cell>
          <cell r="J10085" t="str">
            <v>298</v>
          </cell>
        </row>
        <row r="10086">
          <cell r="A10086" t="str">
            <v>cpd10225</v>
          </cell>
          <cell r="B10086" t="str">
            <v>Esprocarb</v>
          </cell>
          <cell r="C10086" t="str">
            <v>Esprocarb</v>
          </cell>
          <cell r="D10086" t="str">
            <v>Esprocarb</v>
          </cell>
          <cell r="E10086" t="str">
            <v>C14526</v>
          </cell>
          <cell r="F10086" t="str">
            <v>C15H23NOS</v>
          </cell>
          <cell r="G10086" t="str">
            <v>0</v>
          </cell>
          <cell r="H10086" t="str">
            <v>9.57</v>
          </cell>
          <cell r="I10086" t="str">
            <v>1.76862</v>
          </cell>
          <cell r="J10086" t="str">
            <v>265</v>
          </cell>
        </row>
        <row r="10087">
          <cell r="A10087" t="str">
            <v>cpd10226</v>
          </cell>
          <cell r="B10087" t="str">
            <v>MMA</v>
          </cell>
          <cell r="C10087" t="str">
            <v>MMA</v>
          </cell>
          <cell r="D10087" t="str">
            <v>Methyl 2-methylpropenoate|MMA|Methyl methacrylate</v>
          </cell>
          <cell r="E10087" t="str">
            <v>C14527</v>
          </cell>
          <cell r="F10087" t="str">
            <v>C5H8O2</v>
          </cell>
          <cell r="G10087" t="str">
            <v>0</v>
          </cell>
          <cell r="H10087" t="str">
            <v>-61.58</v>
          </cell>
          <cell r="I10087" t="str">
            <v>0.731975</v>
          </cell>
          <cell r="J10087" t="str">
            <v>100</v>
          </cell>
        </row>
        <row r="10088">
          <cell r="A10088" t="str">
            <v>cpd10227</v>
          </cell>
          <cell r="B10088" t="str">
            <v>Tetrachlorodian</v>
          </cell>
          <cell r="C10088" t="str">
            <v>Tetrachlorodian</v>
          </cell>
          <cell r="D10088" t="str">
            <v>2,2-Bis(4-hydroxy-3,5-dichlorophenyl)propane|Tetrachlorodian|3,3',5,5'-Tetrachlorobisphenol A|Tetrachlorobisphenol A</v>
          </cell>
          <cell r="E10088" t="str">
            <v>C14528</v>
          </cell>
          <cell r="F10088" t="str">
            <v>C15H10O2Cl4</v>
          </cell>
          <cell r="G10088" t="str">
            <v>-2</v>
          </cell>
          <cell r="H10088" t="str">
            <v>-19.98</v>
          </cell>
          <cell r="I10088" t="str">
            <v>3.61493</v>
          </cell>
          <cell r="J10088" t="str">
            <v>362</v>
          </cell>
        </row>
        <row r="10089">
          <cell r="A10089" t="str">
            <v>cpd10228</v>
          </cell>
          <cell r="B10089" t="str">
            <v>Dicyclohexyl phthalate</v>
          </cell>
          <cell r="C10089" t="str">
            <v>Dicyclohexyl phthalate</v>
          </cell>
          <cell r="D10089" t="str">
            <v>Dicyclohexyl phthalate</v>
          </cell>
          <cell r="E10089" t="str">
            <v>C14529</v>
          </cell>
          <cell r="F10089" t="str">
            <v>C20H26O4</v>
          </cell>
          <cell r="G10089" t="str">
            <v>0</v>
          </cell>
          <cell r="H10089" t="str">
            <v>-78.6</v>
          </cell>
          <cell r="I10089" t="str">
            <v>2.81865</v>
          </cell>
          <cell r="J10089" t="str">
            <v>330</v>
          </cell>
        </row>
        <row r="10090">
          <cell r="A10090" t="str">
            <v>cpd10229</v>
          </cell>
          <cell r="B10090" t="str">
            <v>HEMA</v>
          </cell>
          <cell r="C10090" t="str">
            <v>HEMA</v>
          </cell>
          <cell r="D10090" t="str">
            <v>HEMA|2-Hydroxyethyl methacrylate</v>
          </cell>
          <cell r="E10090" t="str">
            <v>C14530</v>
          </cell>
          <cell r="F10090" t="str">
            <v>C6H10O3</v>
          </cell>
          <cell r="G10090" t="str">
            <v>0</v>
          </cell>
          <cell r="H10090" t="str">
            <v>-96.19</v>
          </cell>
          <cell r="I10090" t="str">
            <v>0.739497</v>
          </cell>
          <cell r="J10090" t="str">
            <v>130</v>
          </cell>
        </row>
        <row r="10091">
          <cell r="A10091" t="str">
            <v>cpd10230</v>
          </cell>
          <cell r="B10091" t="str">
            <v>Azomycin</v>
          </cell>
          <cell r="C10091" t="str">
            <v>Azomycin</v>
          </cell>
          <cell r="D10091" t="str">
            <v>Azomycin</v>
          </cell>
          <cell r="E10091" t="str">
            <v>C14531</v>
          </cell>
          <cell r="F10091" t="str">
            <v>C3H3N3O2</v>
          </cell>
          <cell r="G10091" t="str">
            <v>0</v>
          </cell>
          <cell r="H10091" t="str">
            <v>10000000</v>
          </cell>
          <cell r="I10091" t="str">
            <v>10000000</v>
          </cell>
          <cell r="J10091" t="str">
            <v>113</v>
          </cell>
        </row>
        <row r="10092">
          <cell r="A10092" t="str">
            <v>cpd10231</v>
          </cell>
          <cell r="B10092" t="str">
            <v>Silvex</v>
          </cell>
          <cell r="C10092" t="str">
            <v>Silvex</v>
          </cell>
          <cell r="D10092" t="str">
            <v>Silvex|2,4,5-TP|2-(2,4,5-Trichlorophenoxy)propionic acid|Fenoprop</v>
          </cell>
          <cell r="E10092" t="str">
            <v>C14532</v>
          </cell>
          <cell r="F10092" t="str">
            <v>C9H6O3Cl3</v>
          </cell>
          <cell r="G10092" t="str">
            <v>-1</v>
          </cell>
          <cell r="H10092" t="str">
            <v>-87.43</v>
          </cell>
          <cell r="I10092" t="str">
            <v>1.89519</v>
          </cell>
          <cell r="J10092" t="str">
            <v>267</v>
          </cell>
        </row>
        <row r="10093">
          <cell r="A10093" t="str">
            <v>cpd10232</v>
          </cell>
          <cell r="B10093" t="str">
            <v>Pseudocumene</v>
          </cell>
          <cell r="C10093" t="str">
            <v>Pseudocumene</v>
          </cell>
          <cell r="D10093" t="str">
            <v>Pseudocumene|1,2,4-Trimethylbenzene</v>
          </cell>
          <cell r="E10093" t="str">
            <v>C14533</v>
          </cell>
          <cell r="F10093" t="str">
            <v>C9H12</v>
          </cell>
          <cell r="G10093" t="str">
            <v>0</v>
          </cell>
          <cell r="H10093" t="str">
            <v>28.37</v>
          </cell>
          <cell r="I10093" t="str">
            <v>1.38505</v>
          </cell>
          <cell r="J10093" t="str">
            <v>120</v>
          </cell>
        </row>
        <row r="10094">
          <cell r="A10094" t="str">
            <v>cpd10233</v>
          </cell>
          <cell r="B10094" t="str">
            <v>Durene</v>
          </cell>
          <cell r="C10094" t="str">
            <v>Durene</v>
          </cell>
          <cell r="D10094" t="str">
            <v>Durene|1,2,4,5-Tetramethylbenzene</v>
          </cell>
          <cell r="E10094" t="str">
            <v>C14534</v>
          </cell>
          <cell r="F10094" t="str">
            <v>C10H14</v>
          </cell>
          <cell r="G10094" t="str">
            <v>0</v>
          </cell>
          <cell r="H10094" t="str">
            <v>26.74</v>
          </cell>
          <cell r="I10094" t="str">
            <v>1.60825</v>
          </cell>
          <cell r="J10094" t="str">
            <v>134</v>
          </cell>
        </row>
        <row r="10095">
          <cell r="A10095" t="str">
            <v>cpd10234</v>
          </cell>
          <cell r="B10095" t="str">
            <v>4-t-Butylbenzoic acid</v>
          </cell>
          <cell r="C10095" t="str">
            <v>4-t-Butylbenzoic acid</v>
          </cell>
          <cell r="D10095" t="str">
            <v>p-tert-Butylbenzoic acid|4-t-Butylbenzoic acid</v>
          </cell>
          <cell r="E10095" t="str">
            <v>C14535</v>
          </cell>
          <cell r="F10095" t="str">
            <v>C11H13O2</v>
          </cell>
          <cell r="G10095" t="str">
            <v>-1</v>
          </cell>
          <cell r="H10095" t="str">
            <v>-54.86</v>
          </cell>
          <cell r="I10095" t="str">
            <v>0.990027</v>
          </cell>
          <cell r="J10095" t="str">
            <v>177</v>
          </cell>
        </row>
        <row r="10096">
          <cell r="A10096" t="str">
            <v>cpd10235</v>
          </cell>
          <cell r="B10096" t="str">
            <v>Glycitein</v>
          </cell>
          <cell r="C10096" t="str">
            <v>Glycitein</v>
          </cell>
          <cell r="D10096" t="str">
            <v>7,4'-Dihydroxy-6-methoxyisoflavone|Glycitein</v>
          </cell>
          <cell r="E10096" t="str">
            <v>C14536</v>
          </cell>
          <cell r="F10096" t="str">
            <v>C16H12O5</v>
          </cell>
          <cell r="G10096" t="str">
            <v>0</v>
          </cell>
          <cell r="H10096" t="str">
            <v>-93.39</v>
          </cell>
          <cell r="I10096" t="str">
            <v>2.35176</v>
          </cell>
          <cell r="J10096" t="str">
            <v>284</v>
          </cell>
        </row>
        <row r="10097">
          <cell r="A10097" t="str">
            <v>cpd10236</v>
          </cell>
          <cell r="B10097" t="str">
            <v>TMPTA</v>
          </cell>
          <cell r="C10097" t="str">
            <v>TMPTA</v>
          </cell>
          <cell r="D10097" t="str">
            <v>TMPTA|2-Ethyl-2-(hydroxymethyl)-1,3-propanediol triacrylate|Trimethylolpropane triacrylate</v>
          </cell>
          <cell r="E10097" t="str">
            <v>C14537</v>
          </cell>
          <cell r="F10097" t="str">
            <v>C15H20O6</v>
          </cell>
          <cell r="G10097" t="str">
            <v>0</v>
          </cell>
          <cell r="H10097" t="str">
            <v>-161.59</v>
          </cell>
          <cell r="I10097" t="str">
            <v>1.93607</v>
          </cell>
          <cell r="J10097" t="str">
            <v>296</v>
          </cell>
        </row>
        <row r="10098">
          <cell r="A10098" t="str">
            <v>cpd10237</v>
          </cell>
          <cell r="B10098" t="str">
            <v>TMPT</v>
          </cell>
          <cell r="C10098" t="str">
            <v>TMPT</v>
          </cell>
          <cell r="D10098" t="str">
            <v>TMPT|2-Ethyl-2(hydroxymethyl)-1,3-propanediol trimethacrylate|Trimethylolpropane trimethacrylate</v>
          </cell>
          <cell r="E10098" t="str">
            <v>C14538</v>
          </cell>
          <cell r="F10098" t="str">
            <v>C18H26O6</v>
          </cell>
          <cell r="G10098" t="str">
            <v>0</v>
          </cell>
          <cell r="H10098" t="str">
            <v>-163.84</v>
          </cell>
          <cell r="I10098" t="str">
            <v>2.19012</v>
          </cell>
          <cell r="J10098" t="str">
            <v>338</v>
          </cell>
        </row>
        <row r="10099">
          <cell r="A10099" t="str">
            <v>cpd10238</v>
          </cell>
          <cell r="B10099" t="str">
            <v>Krm 1657</v>
          </cell>
          <cell r="C10099" t="str">
            <v>Krm 1657</v>
          </cell>
          <cell r="D10099" t="str">
            <v>Krm 1657</v>
          </cell>
          <cell r="E10099" t="str">
            <v>C14539</v>
          </cell>
          <cell r="F10099" t="str">
            <v>C50H62N4O13</v>
          </cell>
          <cell r="G10099" t="str">
            <v>0</v>
          </cell>
          <cell r="H10099" t="str">
            <v>-196.18</v>
          </cell>
          <cell r="I10099" t="str">
            <v>5.8158</v>
          </cell>
          <cell r="J10099" t="str">
            <v>926</v>
          </cell>
        </row>
        <row r="10100">
          <cell r="A10100" t="str">
            <v>cpd10239</v>
          </cell>
          <cell r="B10100" t="str">
            <v>Rifamycin S</v>
          </cell>
          <cell r="C10100" t="str">
            <v>Rifamycin S</v>
          </cell>
          <cell r="D10100" t="str">
            <v>Rifamycin S</v>
          </cell>
          <cell r="E10100" t="str">
            <v>C14540</v>
          </cell>
          <cell r="F10100" t="str">
            <v>C37H45NO12</v>
          </cell>
          <cell r="G10100" t="str">
            <v>0</v>
          </cell>
          <cell r="H10100" t="str">
            <v>-263.62</v>
          </cell>
          <cell r="I10100" t="str">
            <v>3.99949</v>
          </cell>
          <cell r="J10100" t="str">
            <v>695</v>
          </cell>
        </row>
        <row r="10101">
          <cell r="A10101" t="str">
            <v>cpd10240</v>
          </cell>
          <cell r="B10101" t="str">
            <v>(R)-4'-Deoxyindenestrol</v>
          </cell>
          <cell r="C10101" t="str">
            <v>(R)-4'-Deoxyindenestrol</v>
          </cell>
          <cell r="D10101" t="str">
            <v>(R)-4'-Deoxyindenestrol</v>
          </cell>
          <cell r="E10101" t="str">
            <v>C14541</v>
          </cell>
          <cell r="F10101" t="str">
            <v>C18H18O</v>
          </cell>
          <cell r="G10101" t="str">
            <v>0</v>
          </cell>
          <cell r="H10101" t="str">
            <v>38.3</v>
          </cell>
          <cell r="I10101" t="str">
            <v>2.1214</v>
          </cell>
          <cell r="J10101" t="str">
            <v>250</v>
          </cell>
        </row>
        <row r="10102">
          <cell r="A10102" t="str">
            <v>cpd10241</v>
          </cell>
          <cell r="B10102" t="str">
            <v>(S)-4'-Deoxyindenestrol</v>
          </cell>
          <cell r="C10102" t="str">
            <v>(S)-4'-Deoxyindenestrol</v>
          </cell>
          <cell r="D10102" t="str">
            <v>(S)-4'-Deoxyindenestrol</v>
          </cell>
          <cell r="E10102" t="str">
            <v>C14542</v>
          </cell>
          <cell r="F10102" t="str">
            <v>C18H18O</v>
          </cell>
          <cell r="G10102" t="str">
            <v>0</v>
          </cell>
          <cell r="H10102" t="str">
            <v>38.3</v>
          </cell>
          <cell r="I10102" t="str">
            <v>2.1214</v>
          </cell>
          <cell r="J10102" t="str">
            <v>250</v>
          </cell>
        </row>
        <row r="10103">
          <cell r="A10103" t="str">
            <v>cpd10242</v>
          </cell>
          <cell r="B10103" t="str">
            <v>(R)-5-Deoxyindenestrol</v>
          </cell>
          <cell r="C10103" t="str">
            <v>(R)-5-Deoxyindenestrol</v>
          </cell>
          <cell r="D10103" t="str">
            <v>(R)-5-Deoxyindenestrol</v>
          </cell>
          <cell r="E10103" t="str">
            <v>C14543</v>
          </cell>
          <cell r="F10103" t="str">
            <v>C18H18O</v>
          </cell>
          <cell r="G10103" t="str">
            <v>0</v>
          </cell>
          <cell r="H10103" t="str">
            <v>38.3</v>
          </cell>
          <cell r="I10103" t="str">
            <v>2.1214</v>
          </cell>
          <cell r="J10103" t="str">
            <v>250</v>
          </cell>
        </row>
        <row r="10104">
          <cell r="A10104" t="str">
            <v>cpd10243</v>
          </cell>
          <cell r="B10104" t="str">
            <v>(S)-5-Deoxyindenestrol</v>
          </cell>
          <cell r="C10104" t="str">
            <v>(S)-5-Deoxyindenestrol</v>
          </cell>
          <cell r="D10104" t="str">
            <v>(S)-5-Deoxyindenestrol</v>
          </cell>
          <cell r="E10104" t="str">
            <v>C14544</v>
          </cell>
          <cell r="F10104" t="str">
            <v>C18H18O</v>
          </cell>
          <cell r="G10104" t="str">
            <v>0</v>
          </cell>
          <cell r="H10104" t="str">
            <v>38.3</v>
          </cell>
          <cell r="I10104" t="str">
            <v>2.1214</v>
          </cell>
          <cell r="J10104" t="str">
            <v>250</v>
          </cell>
        </row>
        <row r="10105">
          <cell r="A10105" t="str">
            <v>cpd10244</v>
          </cell>
          <cell r="B10105" t="str">
            <v>(S)-Indenestrol A</v>
          </cell>
          <cell r="C10105" t="str">
            <v>(S)-Indenestrol A</v>
          </cell>
          <cell r="D10105" t="str">
            <v>(S)-Indenestrol A</v>
          </cell>
          <cell r="E10105" t="str">
            <v>C14545</v>
          </cell>
          <cell r="F10105" t="str">
            <v>C18H18O2</v>
          </cell>
          <cell r="G10105" t="str">
            <v>0</v>
          </cell>
          <cell r="H10105" t="str">
            <v>-1.18</v>
          </cell>
          <cell r="I10105" t="str">
            <v>2.17609</v>
          </cell>
          <cell r="J10105" t="str">
            <v>266</v>
          </cell>
        </row>
        <row r="10106">
          <cell r="A10106" t="str">
            <v>cpd10245</v>
          </cell>
          <cell r="B10106" t="str">
            <v>(R)-Indenestrol A</v>
          </cell>
          <cell r="C10106" t="str">
            <v>(R)-Indenestrol A</v>
          </cell>
          <cell r="D10106" t="str">
            <v>(R)-Indenestrol A</v>
          </cell>
          <cell r="E10106" t="str">
            <v>C14546</v>
          </cell>
          <cell r="F10106" t="str">
            <v>C18H18O2</v>
          </cell>
          <cell r="G10106" t="str">
            <v>0</v>
          </cell>
          <cell r="H10106" t="str">
            <v>-1.18</v>
          </cell>
          <cell r="I10106" t="str">
            <v>2.17609</v>
          </cell>
          <cell r="J10106" t="str">
            <v>266</v>
          </cell>
        </row>
        <row r="10107">
          <cell r="A10107" t="str">
            <v>cpd10246</v>
          </cell>
          <cell r="B10107" t="str">
            <v>(S)-Indenestrol B</v>
          </cell>
          <cell r="C10107" t="str">
            <v>(S)-Indenestrol B</v>
          </cell>
          <cell r="D10107" t="str">
            <v>(S)-Indenestrol B</v>
          </cell>
          <cell r="E10107" t="str">
            <v>C14547</v>
          </cell>
          <cell r="F10107" t="str">
            <v>C18H18O2</v>
          </cell>
          <cell r="G10107" t="str">
            <v>0</v>
          </cell>
          <cell r="H10107" t="str">
            <v>-1.18</v>
          </cell>
          <cell r="I10107" t="str">
            <v>2.17609</v>
          </cell>
          <cell r="J10107" t="str">
            <v>266</v>
          </cell>
        </row>
        <row r="10108">
          <cell r="A10108" t="str">
            <v>cpd10247</v>
          </cell>
          <cell r="B10108" t="str">
            <v>(R)-Indenestrol B</v>
          </cell>
          <cell r="C10108" t="str">
            <v>(R)-Indenestrol B</v>
          </cell>
          <cell r="D10108" t="str">
            <v>(R)-Indenestrol B</v>
          </cell>
          <cell r="E10108" t="str">
            <v>C14548</v>
          </cell>
          <cell r="F10108" t="str">
            <v>C18H18O2</v>
          </cell>
          <cell r="G10108" t="str">
            <v>0</v>
          </cell>
          <cell r="H10108" t="str">
            <v>-1.18</v>
          </cell>
          <cell r="I10108" t="str">
            <v>2.17609</v>
          </cell>
          <cell r="J10108" t="str">
            <v>266</v>
          </cell>
        </row>
        <row r="10109">
          <cell r="A10109" t="str">
            <v>cpd10248</v>
          </cell>
          <cell r="B10109" t="str">
            <v>Triphenylsilanol</v>
          </cell>
          <cell r="C10109" t="str">
            <v>Triphenylsilanol</v>
          </cell>
          <cell r="D10109" t="str">
            <v>Triphenylhydroxysilane|Triphenylsilanol</v>
          </cell>
          <cell r="E10109" t="str">
            <v>C14549</v>
          </cell>
          <cell r="F10109" t="str">
            <v>C18H16OSi</v>
          </cell>
          <cell r="G10109" t="str">
            <v>0</v>
          </cell>
          <cell r="H10109" t="str">
            <v>10000000</v>
          </cell>
          <cell r="I10109" t="str">
            <v>10000000</v>
          </cell>
          <cell r="J10109" t="str">
            <v>276</v>
          </cell>
        </row>
        <row r="10110">
          <cell r="A10110" t="str">
            <v>cpd10249</v>
          </cell>
          <cell r="B10110" t="str">
            <v>p-Nonylphenol</v>
          </cell>
          <cell r="C10110" t="str">
            <v>p-Nonylphenol</v>
          </cell>
          <cell r="D10110" t="str">
            <v>p-Nonylphenol|4-n-Nonylphenol</v>
          </cell>
          <cell r="E10110" t="str">
            <v>C14550</v>
          </cell>
          <cell r="F10110" t="str">
            <v>C15H24O</v>
          </cell>
          <cell r="G10110" t="str">
            <v>0</v>
          </cell>
          <cell r="H10110" t="str">
            <v>1.43</v>
          </cell>
          <cell r="I10110" t="str">
            <v>1.11159</v>
          </cell>
          <cell r="J10110" t="str">
            <v>220</v>
          </cell>
        </row>
        <row r="10111">
          <cell r="A10111" t="str">
            <v>cpd10250</v>
          </cell>
          <cell r="B10111" t="str">
            <v>Mestilbol</v>
          </cell>
          <cell r="C10111" t="str">
            <v>Mestilbol</v>
          </cell>
          <cell r="D10111" t="str">
            <v>Mestilbol|Diethylstilbestrol monomethyl ether</v>
          </cell>
          <cell r="E10111" t="str">
            <v>C14551</v>
          </cell>
          <cell r="F10111" t="str">
            <v>C19H22O2</v>
          </cell>
          <cell r="G10111" t="str">
            <v>0</v>
          </cell>
          <cell r="H10111" t="str">
            <v>16.59</v>
          </cell>
          <cell r="I10111" t="str">
            <v>2.12162</v>
          </cell>
          <cell r="J10111" t="str">
            <v>282</v>
          </cell>
        </row>
        <row r="10112">
          <cell r="A10112" t="str">
            <v>cpd10251</v>
          </cell>
          <cell r="B10112" t="str">
            <v>11-Ketoetiocholanolone</v>
          </cell>
          <cell r="C10112" t="str">
            <v>11-Ketoetiocholanolone</v>
          </cell>
          <cell r="D10112" t="str">
            <v>3alpha-Hydroxy-5beta-androstane-11,17-dione|11-Ketoetiocholanolone</v>
          </cell>
          <cell r="E10112" t="str">
            <v>C14552</v>
          </cell>
          <cell r="F10112" t="str">
            <v>C19H28O3</v>
          </cell>
          <cell r="G10112" t="str">
            <v>0</v>
          </cell>
          <cell r="H10112" t="str">
            <v>-76.1</v>
          </cell>
          <cell r="I10112" t="str">
            <v>7.12662</v>
          </cell>
          <cell r="J10112" t="str">
            <v>304</v>
          </cell>
        </row>
        <row r="10113">
          <cell r="A10113" t="str">
            <v>cpd10252</v>
          </cell>
          <cell r="B10113" t="str">
            <v>11beta-Hydroxyetiocholanolone</v>
          </cell>
          <cell r="C10113" t="str">
            <v>11beta-Hydroxyetiocholanolone</v>
          </cell>
          <cell r="D10113" t="str">
            <v>11beta-Hydroxyetiocholanolone|3alpha,11beta-Dihydroxy-5beta-androstane-17-one</v>
          </cell>
          <cell r="E10113" t="str">
            <v>C14553</v>
          </cell>
          <cell r="F10113" t="str">
            <v>C19H30O3</v>
          </cell>
          <cell r="G10113" t="str">
            <v>0</v>
          </cell>
          <cell r="H10113" t="str">
            <v>-82.66</v>
          </cell>
          <cell r="I10113" t="str">
            <v>7.12184</v>
          </cell>
          <cell r="J10113" t="str">
            <v>306</v>
          </cell>
        </row>
        <row r="10114">
          <cell r="A10114" t="str">
            <v>cpd10253</v>
          </cell>
          <cell r="B10114" t="str">
            <v>Percotol</v>
          </cell>
          <cell r="C10114" t="str">
            <v>Percotol</v>
          </cell>
          <cell r="D10114" t="str">
            <v>Percotol|21-Acetoxypregn-4-ene-3,20-dione|Deoxycorticosterone acetate</v>
          </cell>
          <cell r="E10114" t="str">
            <v>C14554</v>
          </cell>
          <cell r="F10114" t="str">
            <v>C23H32O4</v>
          </cell>
          <cell r="G10114" t="str">
            <v>0</v>
          </cell>
          <cell r="H10114" t="str">
            <v>-89.22</v>
          </cell>
          <cell r="I10114" t="str">
            <v>6.89087</v>
          </cell>
          <cell r="J10114" t="str">
            <v>372</v>
          </cell>
        </row>
        <row r="10115">
          <cell r="A10115" t="str">
            <v>cpd10254</v>
          </cell>
          <cell r="B10115" t="str">
            <v>11alpha-Hydroxy-17alpha-methyltestosterone</v>
          </cell>
          <cell r="C10115" t="str">
            <v>11alpha-Hydroxy-17alpha-methyltestosterone</v>
          </cell>
          <cell r="D10115" t="str">
            <v>11alpha-Hydroxy-17alpha-methyltestosterone|11alpha,17beta-Dihydroxy-17-methylandrost-4-en-3-one</v>
          </cell>
          <cell r="E10115" t="str">
            <v>C14555</v>
          </cell>
          <cell r="F10115" t="str">
            <v>C20H30O3</v>
          </cell>
          <cell r="G10115" t="str">
            <v>0</v>
          </cell>
          <cell r="H10115" t="str">
            <v>-66.15</v>
          </cell>
          <cell r="I10115" t="str">
            <v>6.82574</v>
          </cell>
          <cell r="J10115" t="str">
            <v>318</v>
          </cell>
        </row>
        <row r="10116">
          <cell r="A10116" t="str">
            <v>cpd10255</v>
          </cell>
          <cell r="B10116" t="str">
            <v>9-Hydroxybenzo[a]pyrene</v>
          </cell>
          <cell r="C10116" t="str">
            <v>9-Hydroxybenzo[a]pyrene</v>
          </cell>
          <cell r="D10116" t="str">
            <v>9-Hydroxybenzo[a]pyrene</v>
          </cell>
          <cell r="E10116" t="str">
            <v>C14556</v>
          </cell>
          <cell r="F10116" t="str">
            <v>C20H12O</v>
          </cell>
          <cell r="G10116" t="str">
            <v>0</v>
          </cell>
          <cell r="H10116" t="str">
            <v>10000000</v>
          </cell>
          <cell r="I10116" t="str">
            <v>10000000</v>
          </cell>
          <cell r="J10116" t="str">
            <v>268</v>
          </cell>
        </row>
        <row r="10117">
          <cell r="A10117" t="str">
            <v>cpd10256</v>
          </cell>
          <cell r="B10117" t="str">
            <v>8-Hydroxybenzo[a]pyrene</v>
          </cell>
          <cell r="C10117" t="str">
            <v>8-Hydroxybenzo[a]pyrene</v>
          </cell>
          <cell r="D10117" t="str">
            <v>8-Hydroxybenzo[a]pyrene</v>
          </cell>
          <cell r="E10117" t="str">
            <v>C14557</v>
          </cell>
          <cell r="F10117" t="str">
            <v>C20H12O</v>
          </cell>
          <cell r="G10117" t="str">
            <v>0</v>
          </cell>
          <cell r="H10117" t="str">
            <v>10000000</v>
          </cell>
          <cell r="I10117" t="str">
            <v>10000000</v>
          </cell>
          <cell r="J10117" t="str">
            <v>268</v>
          </cell>
        </row>
        <row r="10118">
          <cell r="A10118" t="str">
            <v>cpd10257</v>
          </cell>
          <cell r="B10118" t="str">
            <v>7-Hydroxybenzo[a]pyrene</v>
          </cell>
          <cell r="C10118" t="str">
            <v>7-Hydroxybenzo[a]pyrene</v>
          </cell>
          <cell r="D10118" t="str">
            <v>7-Hydroxybenzo[a]pyrene</v>
          </cell>
          <cell r="E10118" t="str">
            <v>C14558</v>
          </cell>
          <cell r="F10118" t="str">
            <v>C20H12O</v>
          </cell>
          <cell r="G10118" t="str">
            <v>0</v>
          </cell>
          <cell r="H10118" t="str">
            <v>10000000</v>
          </cell>
          <cell r="I10118" t="str">
            <v>10000000</v>
          </cell>
          <cell r="J10118" t="str">
            <v>268</v>
          </cell>
        </row>
        <row r="10119">
          <cell r="A10119" t="str">
            <v>cpd10258</v>
          </cell>
          <cell r="B10119" t="str">
            <v>5-Hydroxybenzo[a]pyrene</v>
          </cell>
          <cell r="C10119" t="str">
            <v>5-Hydroxybenzo[a]pyrene</v>
          </cell>
          <cell r="D10119" t="str">
            <v>5-Hydroxybenzo[a]pyrene</v>
          </cell>
          <cell r="E10119" t="str">
            <v>C14559</v>
          </cell>
          <cell r="F10119" t="str">
            <v>C20H12O</v>
          </cell>
          <cell r="G10119" t="str">
            <v>0</v>
          </cell>
          <cell r="H10119" t="str">
            <v>10000000</v>
          </cell>
          <cell r="I10119" t="str">
            <v>10000000</v>
          </cell>
          <cell r="J10119" t="str">
            <v>268</v>
          </cell>
        </row>
        <row r="10120">
          <cell r="A10120" t="str">
            <v>cpd10259</v>
          </cell>
          <cell r="B10120" t="str">
            <v>4-Hydroxybenzo[a]pyrene</v>
          </cell>
          <cell r="C10120" t="str">
            <v>4-Hydroxybenzo[a]pyrene</v>
          </cell>
          <cell r="D10120" t="str">
            <v>4-Hydroxybenzo[a]pyrene</v>
          </cell>
          <cell r="E10120" t="str">
            <v>C14560</v>
          </cell>
          <cell r="F10120" t="str">
            <v>C20H12O</v>
          </cell>
          <cell r="G10120" t="str">
            <v>0</v>
          </cell>
          <cell r="H10120" t="str">
            <v>10000000</v>
          </cell>
          <cell r="I10120" t="str">
            <v>10000000</v>
          </cell>
          <cell r="J10120" t="str">
            <v>268</v>
          </cell>
        </row>
        <row r="10121">
          <cell r="A10121" t="str">
            <v>cpd10260</v>
          </cell>
          <cell r="B10121" t="str">
            <v>2,4,6-Triphenyl-1-hexene</v>
          </cell>
          <cell r="C10121" t="str">
            <v>2,4,6-Triphenyl-1-hexene</v>
          </cell>
          <cell r="D10121" t="str">
            <v>2,4,6-Triphenyl-1-hexene</v>
          </cell>
          <cell r="E10121" t="str">
            <v>C14561</v>
          </cell>
          <cell r="F10121" t="str">
            <v>C24H24</v>
          </cell>
          <cell r="G10121" t="str">
            <v>0</v>
          </cell>
          <cell r="H10121" t="str">
            <v>126.17</v>
          </cell>
          <cell r="I10121" t="str">
            <v>2.58607</v>
          </cell>
          <cell r="J10121" t="str">
            <v>312</v>
          </cell>
        </row>
        <row r="10122">
          <cell r="A10122" t="str">
            <v>cpd10261</v>
          </cell>
          <cell r="B10122" t="str">
            <v>2,4-Diphenyl-1-butene</v>
          </cell>
          <cell r="C10122" t="str">
            <v>2,4-Diphenyl-1-butene</v>
          </cell>
          <cell r="D10122" t="str">
            <v>2,4-Diphenyl-1-butene</v>
          </cell>
          <cell r="E10122" t="str">
            <v>C14562</v>
          </cell>
          <cell r="F10122" t="str">
            <v>C16H16</v>
          </cell>
          <cell r="G10122" t="str">
            <v>0</v>
          </cell>
          <cell r="H10122" t="str">
            <v>87.87</v>
          </cell>
          <cell r="I10122" t="str">
            <v>1.90144</v>
          </cell>
          <cell r="J10122" t="str">
            <v>208</v>
          </cell>
        </row>
        <row r="10123">
          <cell r="A10123" t="str">
            <v>cpd10262</v>
          </cell>
          <cell r="B10123" t="str">
            <v>12-Hydroxybenzo[a]pyrene</v>
          </cell>
          <cell r="C10123" t="str">
            <v>12-Hydroxybenzo[a]pyrene</v>
          </cell>
          <cell r="D10123" t="str">
            <v>12-Hydroxybenzo[a]pyrene</v>
          </cell>
          <cell r="E10123" t="str">
            <v>C14563</v>
          </cell>
          <cell r="F10123" t="str">
            <v>C20H12O</v>
          </cell>
          <cell r="G10123" t="str">
            <v>0</v>
          </cell>
          <cell r="H10123" t="str">
            <v>10000000</v>
          </cell>
          <cell r="I10123" t="str">
            <v>10000000</v>
          </cell>
          <cell r="J10123" t="str">
            <v>268</v>
          </cell>
        </row>
        <row r="10124">
          <cell r="A10124" t="str">
            <v>cpd10263</v>
          </cell>
          <cell r="B10124" t="str">
            <v>11-Hydroxybenzo[a]pyrene</v>
          </cell>
          <cell r="C10124" t="str">
            <v>11-Hydroxybenzo[a]pyrene</v>
          </cell>
          <cell r="D10124" t="str">
            <v>11-Hydroxybenzo[a]pyrene</v>
          </cell>
          <cell r="E10124" t="str">
            <v>C14564</v>
          </cell>
          <cell r="F10124" t="str">
            <v>C20H12O</v>
          </cell>
          <cell r="G10124" t="str">
            <v>0</v>
          </cell>
          <cell r="H10124" t="str">
            <v>10000000</v>
          </cell>
          <cell r="I10124" t="str">
            <v>10000000</v>
          </cell>
          <cell r="J10124" t="str">
            <v>268</v>
          </cell>
        </row>
        <row r="10125">
          <cell r="A10125" t="str">
            <v>cpd10264</v>
          </cell>
          <cell r="B10125" t="str">
            <v>10-Hydroxybenzo[a]pyrene</v>
          </cell>
          <cell r="C10125" t="str">
            <v>10-Hydroxybenzo[a]pyrene</v>
          </cell>
          <cell r="D10125" t="str">
            <v>10-Hydroxybenzo[a]pyrene</v>
          </cell>
          <cell r="E10125" t="str">
            <v>C14565</v>
          </cell>
          <cell r="F10125" t="str">
            <v>C20H12O</v>
          </cell>
          <cell r="G10125" t="str">
            <v>0</v>
          </cell>
          <cell r="H10125" t="str">
            <v>10000000</v>
          </cell>
          <cell r="I10125" t="str">
            <v>10000000</v>
          </cell>
          <cell r="J10125" t="str">
            <v>268</v>
          </cell>
        </row>
        <row r="10126">
          <cell r="A10126" t="str">
            <v>cpd10265</v>
          </cell>
          <cell r="B10126" t="str">
            <v>Diethyl adipate</v>
          </cell>
          <cell r="C10126" t="str">
            <v>Diethyl adipate</v>
          </cell>
          <cell r="D10126" t="str">
            <v>Diethyl hexanedioate|Diethyl adipate</v>
          </cell>
          <cell r="E10126" t="str">
            <v>C14566</v>
          </cell>
          <cell r="F10126" t="str">
            <v>C10H18O4</v>
          </cell>
          <cell r="G10126" t="str">
            <v>0</v>
          </cell>
          <cell r="H10126" t="str">
            <v>-148.18</v>
          </cell>
          <cell r="I10126" t="str">
            <v>1.01852</v>
          </cell>
          <cell r="J10126" t="str">
            <v>202</v>
          </cell>
        </row>
        <row r="10127">
          <cell r="A10127" t="str">
            <v>cpd10266</v>
          </cell>
          <cell r="B10127" t="str">
            <v>Acetyleugenol</v>
          </cell>
          <cell r="C10127" t="str">
            <v>Acetyleugenol</v>
          </cell>
          <cell r="D10127" t="str">
            <v>Acetyleugenol</v>
          </cell>
          <cell r="E10127" t="str">
            <v>C14567</v>
          </cell>
          <cell r="F10127" t="str">
            <v>C12H14O3</v>
          </cell>
          <cell r="G10127" t="str">
            <v>0</v>
          </cell>
          <cell r="H10127" t="str">
            <v>-48.87</v>
          </cell>
          <cell r="I10127" t="str">
            <v>1.27235</v>
          </cell>
          <cell r="J10127" t="str">
            <v>206</v>
          </cell>
        </row>
        <row r="10128">
          <cell r="A10128" t="str">
            <v>cpd10267</v>
          </cell>
          <cell r="B10128" t="str">
            <v>Sumiherb</v>
          </cell>
          <cell r="C10128" t="str">
            <v>Sumiherb</v>
          </cell>
          <cell r="D10128" t="str">
            <v>2-Bromo-3,3-dimethyl-N-(1-methyl-1-phenylethyl)butanamide|Sumiherb|Bromobutide</v>
          </cell>
          <cell r="E10128" t="str">
            <v>C14568</v>
          </cell>
          <cell r="F10128" t="str">
            <v>C15H22NO2Br</v>
          </cell>
          <cell r="G10128" t="str">
            <v>0</v>
          </cell>
          <cell r="H10128" t="str">
            <v>10000000</v>
          </cell>
          <cell r="I10128" t="str">
            <v>10000000</v>
          </cell>
          <cell r="J10128" t="str">
            <v>328</v>
          </cell>
        </row>
        <row r="10129">
          <cell r="A10129" t="str">
            <v>cpd10268</v>
          </cell>
          <cell r="B10129" t="str">
            <v>4,4'-Thiobiphenyl</v>
          </cell>
          <cell r="C10129" t="str">
            <v>4,4'-Thiobiphenyl</v>
          </cell>
          <cell r="D10129" t="str">
            <v>4,4'-Thiobiphenyl|4,4'-Dimercaptobiphenyl|4,4'-Biphenyldithiol</v>
          </cell>
          <cell r="E10129" t="str">
            <v>C14569</v>
          </cell>
          <cell r="F10129" t="str">
            <v>C12H8S2</v>
          </cell>
          <cell r="G10129" t="str">
            <v>-2</v>
          </cell>
          <cell r="H10129" t="str">
            <v>92.64</v>
          </cell>
          <cell r="I10129" t="str">
            <v>5.94542</v>
          </cell>
          <cell r="J10129" t="str">
            <v>216</v>
          </cell>
        </row>
        <row r="10130">
          <cell r="A10130" t="str">
            <v>cpd10269</v>
          </cell>
          <cell r="B10130" t="str">
            <v>Dimethyl adipate</v>
          </cell>
          <cell r="C10130" t="str">
            <v>Dimethyl adipate</v>
          </cell>
          <cell r="D10130" t="str">
            <v>Dimethyl hexanedioate|Dimethyl adipate</v>
          </cell>
          <cell r="E10130" t="str">
            <v>C14570</v>
          </cell>
          <cell r="F10130" t="str">
            <v>C8H14O4</v>
          </cell>
          <cell r="G10130" t="str">
            <v>0</v>
          </cell>
          <cell r="H10130" t="str">
            <v>-151.42</v>
          </cell>
          <cell r="I10130" t="str">
            <v>0.939788</v>
          </cell>
          <cell r="J10130" t="str">
            <v>174</v>
          </cell>
        </row>
        <row r="10131">
          <cell r="A10131" t="str">
            <v>cpd10270</v>
          </cell>
          <cell r="B10131" t="str">
            <v>Dimepiperate</v>
          </cell>
          <cell r="C10131" t="str">
            <v>Dimepiperate</v>
          </cell>
          <cell r="D10131" t="str">
            <v>S-1-Methyl-1-phenylethyl piperidine 1-carbothioate|Dimepiperate</v>
          </cell>
          <cell r="E10131" t="str">
            <v>C14571</v>
          </cell>
          <cell r="F10131" t="str">
            <v>C15H21NOS</v>
          </cell>
          <cell r="G10131" t="str">
            <v>0</v>
          </cell>
          <cell r="H10131" t="str">
            <v>24.19</v>
          </cell>
          <cell r="I10131" t="str">
            <v>1.88576</v>
          </cell>
          <cell r="J10131" t="str">
            <v>263</v>
          </cell>
        </row>
        <row r="10132">
          <cell r="A10132" t="str">
            <v>cpd10271</v>
          </cell>
          <cell r="B10132" t="str">
            <v>2-Ethyltoluene</v>
          </cell>
          <cell r="C10132" t="str">
            <v>2-Ethyltoluene</v>
          </cell>
          <cell r="D10132" t="str">
            <v>1-Ethyl-2-methylbenzene|o-Methylethylbenzene|2-Ethyltoluene</v>
          </cell>
          <cell r="E10132" t="str">
            <v>C14572</v>
          </cell>
          <cell r="F10132" t="str">
            <v>C9H12</v>
          </cell>
          <cell r="G10132" t="str">
            <v>0</v>
          </cell>
          <cell r="H10132" t="str">
            <v>31.62</v>
          </cell>
          <cell r="I10132" t="str">
            <v>1.23205</v>
          </cell>
          <cell r="J10132" t="str">
            <v>120</v>
          </cell>
        </row>
        <row r="10133">
          <cell r="A10133" t="str">
            <v>cpd10272</v>
          </cell>
          <cell r="B10133" t="str">
            <v>PCB 126</v>
          </cell>
          <cell r="C10133" t="str">
            <v>PCB 126</v>
          </cell>
          <cell r="D10133" t="str">
            <v>PCB 126|3,3',4,4',5-Pentachlorobiphenyl</v>
          </cell>
          <cell r="E10133" t="str">
            <v>C14573</v>
          </cell>
          <cell r="F10133" t="str">
            <v>C12H5Cl5</v>
          </cell>
          <cell r="G10133" t="str">
            <v>0</v>
          </cell>
          <cell r="H10133" t="str">
            <v>42.16</v>
          </cell>
          <cell r="I10133" t="str">
            <v>3.30111</v>
          </cell>
          <cell r="J10133" t="str">
            <v>324</v>
          </cell>
        </row>
        <row r="10134">
          <cell r="A10134" t="str">
            <v>cpd10273</v>
          </cell>
          <cell r="B10134" t="str">
            <v>Chlorobenzilate</v>
          </cell>
          <cell r="C10134" t="str">
            <v>Chlorobenzilate</v>
          </cell>
          <cell r="D10134" t="str">
            <v>Ethyl 2-hydroxy-2,2-bis(4-chlorophenyl)acetate|Ethyl-4,4'-dichlorobenzilate|Chlorobenzilate</v>
          </cell>
          <cell r="E10134" t="str">
            <v>C14574</v>
          </cell>
          <cell r="F10134" t="str">
            <v>C16H14O3Cl2</v>
          </cell>
          <cell r="G10134" t="str">
            <v>0</v>
          </cell>
          <cell r="H10134" t="str">
            <v>-59.23</v>
          </cell>
          <cell r="I10134" t="str">
            <v>1.96792</v>
          </cell>
          <cell r="J10134" t="str">
            <v>324</v>
          </cell>
        </row>
        <row r="10135">
          <cell r="A10135" t="str">
            <v>cpd10274</v>
          </cell>
          <cell r="B10135" t="str">
            <v>Di-n-heptyl phthalate</v>
          </cell>
          <cell r="C10135" t="str">
            <v>Di-n-heptyl phthalate</v>
          </cell>
          <cell r="D10135" t="str">
            <v>Di-n-heptyl phthalate</v>
          </cell>
          <cell r="E10135" t="str">
            <v>C14575</v>
          </cell>
          <cell r="F10135" t="str">
            <v>C22H34O4</v>
          </cell>
          <cell r="G10135" t="str">
            <v>0</v>
          </cell>
          <cell r="H10135" t="str">
            <v>-107.94</v>
          </cell>
          <cell r="I10135" t="str">
            <v>1.67775</v>
          </cell>
          <cell r="J10135" t="str">
            <v>362</v>
          </cell>
        </row>
        <row r="10136">
          <cell r="A10136" t="str">
            <v>cpd10275</v>
          </cell>
          <cell r="B10136" t="str">
            <v>6-Hydroxybenzo[a]pyrene</v>
          </cell>
          <cell r="C10136" t="str">
            <v>6-Hydroxybenzo[a]pyrene</v>
          </cell>
          <cell r="D10136" t="str">
            <v>6-Hydroxybenzo[a]pyrene</v>
          </cell>
          <cell r="E10136" t="str">
            <v>C14576</v>
          </cell>
          <cell r="F10136" t="str">
            <v>C20H12O</v>
          </cell>
          <cell r="G10136" t="str">
            <v>0</v>
          </cell>
          <cell r="H10136" t="str">
            <v>10000000</v>
          </cell>
          <cell r="I10136" t="str">
            <v>10000000</v>
          </cell>
          <cell r="J10136" t="str">
            <v>268</v>
          </cell>
        </row>
        <row r="10137">
          <cell r="A10137" t="str">
            <v>cpd10276</v>
          </cell>
          <cell r="B10137" t="str">
            <v>Diisooctyl phthalate</v>
          </cell>
          <cell r="C10137" t="str">
            <v>Diisooctyl phthalate</v>
          </cell>
          <cell r="D10137" t="str">
            <v>Diisooctyl phthalate</v>
          </cell>
          <cell r="E10137" t="str">
            <v>C14577</v>
          </cell>
          <cell r="F10137" t="str">
            <v>C24H38O4</v>
          </cell>
          <cell r="G10137" t="str">
            <v>0</v>
          </cell>
          <cell r="H10137" t="str">
            <v>-108.32</v>
          </cell>
          <cell r="I10137" t="str">
            <v>1.64677</v>
          </cell>
          <cell r="J10137" t="str">
            <v>390</v>
          </cell>
        </row>
        <row r="10138">
          <cell r="A10138" t="str">
            <v>cpd10277</v>
          </cell>
          <cell r="B10138" t="str">
            <v>Diisodecyl phthalate</v>
          </cell>
          <cell r="C10138" t="str">
            <v>Diisodecyl phthalate</v>
          </cell>
          <cell r="D10138" t="str">
            <v>Diisodecyl phthalate</v>
          </cell>
          <cell r="E10138" t="str">
            <v>C14578</v>
          </cell>
          <cell r="F10138" t="str">
            <v>C28H46O4</v>
          </cell>
          <cell r="G10138" t="str">
            <v>0</v>
          </cell>
          <cell r="H10138" t="str">
            <v>-101.84</v>
          </cell>
          <cell r="I10138" t="str">
            <v>1.85793</v>
          </cell>
          <cell r="J10138" t="str">
            <v>446</v>
          </cell>
        </row>
        <row r="10139">
          <cell r="A10139" t="str">
            <v>cpd10278</v>
          </cell>
          <cell r="B10139" t="str">
            <v>Meobal</v>
          </cell>
          <cell r="C10139" t="str">
            <v>Meobal</v>
          </cell>
          <cell r="D10139" t="str">
            <v>Meobal|3,4-Dimethylphenyl methylcarbamate|Xylylcarb</v>
          </cell>
          <cell r="E10139" t="str">
            <v>C14579</v>
          </cell>
          <cell r="F10139" t="str">
            <v>C10H13NO2</v>
          </cell>
          <cell r="G10139" t="str">
            <v>0</v>
          </cell>
          <cell r="H10139" t="str">
            <v>-54.41</v>
          </cell>
          <cell r="I10139" t="str">
            <v>1.31702</v>
          </cell>
          <cell r="J10139" t="str">
            <v>179</v>
          </cell>
        </row>
        <row r="10140">
          <cell r="A10140" t="str">
            <v>cpd10279</v>
          </cell>
          <cell r="B10140" t="str">
            <v>Karphos</v>
          </cell>
          <cell r="C10140" t="str">
            <v>Karphos</v>
          </cell>
          <cell r="D10140" t="str">
            <v>Karphos|Isoxathion</v>
          </cell>
          <cell r="E10140" t="str">
            <v>C14580</v>
          </cell>
          <cell r="F10140" t="str">
            <v>C13H16NO4PS</v>
          </cell>
          <cell r="G10140" t="str">
            <v>0</v>
          </cell>
          <cell r="H10140" t="str">
            <v>10000000</v>
          </cell>
          <cell r="I10140" t="str">
            <v>10000000</v>
          </cell>
          <cell r="J10140" t="str">
            <v>313</v>
          </cell>
        </row>
        <row r="10141">
          <cell r="A10141" t="str">
            <v>cpd10280</v>
          </cell>
          <cell r="B10141" t="str">
            <v>1,3-Diphenylpropane</v>
          </cell>
          <cell r="C10141" t="str">
            <v>1,3-Diphenylpropane</v>
          </cell>
          <cell r="D10141" t="str">
            <v>1,3-Diphenylpropane</v>
          </cell>
          <cell r="E10141" t="str">
            <v>C14581</v>
          </cell>
          <cell r="F10141" t="str">
            <v>C15H16</v>
          </cell>
          <cell r="G10141" t="str">
            <v>0</v>
          </cell>
          <cell r="H10141" t="str">
            <v>71.74</v>
          </cell>
          <cell r="I10141" t="str">
            <v>1.79607</v>
          </cell>
          <cell r="J10141" t="str">
            <v>196</v>
          </cell>
        </row>
        <row r="10142">
          <cell r="A10142" t="str">
            <v>cpd10281</v>
          </cell>
          <cell r="B10142" t="str">
            <v>2,4-Dimethylphenol</v>
          </cell>
          <cell r="C10142" t="str">
            <v>2,4-Dimethylphenol</v>
          </cell>
          <cell r="D10142" t="str">
            <v>1-Hydroxy-2,4-dimethylbenzene|2,4-Dimethylphenol</v>
          </cell>
          <cell r="E10142" t="str">
            <v>C14582</v>
          </cell>
          <cell r="F10142" t="str">
            <v>C8H10O</v>
          </cell>
          <cell r="G10142" t="str">
            <v>0</v>
          </cell>
          <cell r="H10142" t="str">
            <v>-13.16</v>
          </cell>
          <cell r="I10142" t="str">
            <v>1.06141</v>
          </cell>
          <cell r="J10142" t="str">
            <v>122</v>
          </cell>
        </row>
        <row r="10143">
          <cell r="A10143" t="str">
            <v>cpd10282</v>
          </cell>
          <cell r="B10143" t="str">
            <v>p-Diethylbenzene</v>
          </cell>
          <cell r="C10143" t="str">
            <v>p-Diethylbenzene</v>
          </cell>
          <cell r="D10143" t="str">
            <v>p-Diethylbenzene|1,4-Diethylbenzene</v>
          </cell>
          <cell r="E10143" t="str">
            <v>C14583</v>
          </cell>
          <cell r="F10143" t="str">
            <v>C10H14</v>
          </cell>
          <cell r="G10143" t="str">
            <v>0</v>
          </cell>
          <cell r="H10143" t="str">
            <v>33.24</v>
          </cell>
          <cell r="I10143" t="str">
            <v>1.2414</v>
          </cell>
          <cell r="J10143" t="str">
            <v>134</v>
          </cell>
        </row>
        <row r="10144">
          <cell r="A10144" t="str">
            <v>cpd10283</v>
          </cell>
          <cell r="B10144" t="str">
            <v>Chlorobenside</v>
          </cell>
          <cell r="C10144" t="str">
            <v>Chlorobenside</v>
          </cell>
          <cell r="D10144" t="str">
            <v>4-Chlorobenzyl 4-chlorophenyl sulfide|Chlorobenside</v>
          </cell>
          <cell r="E10144" t="str">
            <v>C14584</v>
          </cell>
          <cell r="F10144" t="str">
            <v>C13H10SCl2</v>
          </cell>
          <cell r="G10144" t="str">
            <v>0</v>
          </cell>
          <cell r="H10144" t="str">
            <v>62.87</v>
          </cell>
          <cell r="I10144" t="str">
            <v>2.03117</v>
          </cell>
          <cell r="J10144" t="str">
            <v>268</v>
          </cell>
        </row>
        <row r="10145">
          <cell r="A10145" t="str">
            <v>cpd10284</v>
          </cell>
          <cell r="B10145" t="str">
            <v>4-Chlorochalcone</v>
          </cell>
          <cell r="C10145" t="str">
            <v>4-Chlorochalcone</v>
          </cell>
          <cell r="D10145" t="str">
            <v>3-(4-Chlorophenyl)-1-phenyl-2-propen-1-one|4-Chlorochalcone</v>
          </cell>
          <cell r="E10145" t="str">
            <v>C14585</v>
          </cell>
          <cell r="F10145" t="str">
            <v>C15H11OCl</v>
          </cell>
          <cell r="G10145" t="str">
            <v>0</v>
          </cell>
          <cell r="H10145" t="str">
            <v>47.12</v>
          </cell>
          <cell r="I10145" t="str">
            <v>1.83459</v>
          </cell>
          <cell r="J10145" t="str">
            <v>242</v>
          </cell>
        </row>
        <row r="10146">
          <cell r="A10146" t="str">
            <v>cpd10285</v>
          </cell>
          <cell r="B10146" t="str">
            <v>6alpha-Methylprogesterone</v>
          </cell>
          <cell r="C10146" t="str">
            <v>6alpha-Methylprogesterone</v>
          </cell>
          <cell r="D10146" t="str">
            <v>6alpha-Methylpregn-4-ene-3,20-dione|6alpha-Methylprogesterone</v>
          </cell>
          <cell r="E10146" t="str">
            <v>C14586</v>
          </cell>
          <cell r="F10146" t="str">
            <v>C22H32O2</v>
          </cell>
          <cell r="G10146" t="str">
            <v>0</v>
          </cell>
          <cell r="H10146" t="str">
            <v>-17.53</v>
          </cell>
          <cell r="I10146" t="str">
            <v>6.82688</v>
          </cell>
          <cell r="J10146" t="str">
            <v>328</v>
          </cell>
        </row>
        <row r="10147">
          <cell r="A10147" t="str">
            <v>cpd10286</v>
          </cell>
          <cell r="B10147" t="str">
            <v>11alpha-Hydroxyandrosta-1,4-diene-3,17-dione</v>
          </cell>
          <cell r="C10147" t="str">
            <v>11alpha-Hydroxyandrosta-1,4-diene-3,17-dione</v>
          </cell>
          <cell r="D10147" t="str">
            <v>11alpha-Hydroxyandrosta-1,4-diene-3,17-dione</v>
          </cell>
          <cell r="E10147" t="str">
            <v>C14587</v>
          </cell>
          <cell r="F10147" t="str">
            <v>C19H24O3</v>
          </cell>
          <cell r="G10147" t="str">
            <v>0</v>
          </cell>
          <cell r="H10147" t="str">
            <v>-49.26</v>
          </cell>
          <cell r="I10147" t="str">
            <v>6.77926</v>
          </cell>
          <cell r="J10147" t="str">
            <v>300</v>
          </cell>
        </row>
        <row r="10148">
          <cell r="A10148" t="str">
            <v>cpd10287</v>
          </cell>
          <cell r="B10148" t="str">
            <v>7alpha-Methyltestosterone</v>
          </cell>
          <cell r="C10148" t="str">
            <v>7alpha-Methyltestosterone</v>
          </cell>
          <cell r="D10148" t="str">
            <v>7alpha-Methyltestosterone|17beta-Hydroxy-7alpha-methylandrost-4-en-3-one</v>
          </cell>
          <cell r="E10148" t="str">
            <v>C14588</v>
          </cell>
          <cell r="F10148" t="str">
            <v>C20H30O2</v>
          </cell>
          <cell r="G10148" t="str">
            <v>0</v>
          </cell>
          <cell r="H10148" t="str">
            <v>-26.98</v>
          </cell>
          <cell r="I10148" t="str">
            <v>6.81958</v>
          </cell>
          <cell r="J10148" t="str">
            <v>302</v>
          </cell>
        </row>
        <row r="10149">
          <cell r="A10149" t="str">
            <v>cpd10288</v>
          </cell>
          <cell r="B10149" t="str">
            <v>4,4'-Dinitrodibenzyl</v>
          </cell>
          <cell r="C10149" t="str">
            <v>4,4'-Dinitrodibenzyl</v>
          </cell>
          <cell r="D10149" t="str">
            <v>4,4'-Dinitrodibenzyl|1,2-Bis(4-nitrophenyl)ethane</v>
          </cell>
          <cell r="E10149" t="str">
            <v>C14589</v>
          </cell>
          <cell r="F10149" t="str">
            <v>C14H12N2O4</v>
          </cell>
          <cell r="G10149" t="str">
            <v>0</v>
          </cell>
          <cell r="H10149" t="str">
            <v>10000000</v>
          </cell>
          <cell r="I10149" t="str">
            <v>10000000</v>
          </cell>
          <cell r="J10149" t="str">
            <v>272</v>
          </cell>
        </row>
        <row r="10150">
          <cell r="A10150" t="str">
            <v>cpd10289</v>
          </cell>
          <cell r="B10150" t="str">
            <v>6-Dehydroestradiol</v>
          </cell>
          <cell r="C10150" t="str">
            <v>6-Dehydroestradiol</v>
          </cell>
          <cell r="D10150" t="str">
            <v>6-Dehydroestradiol|Estra-1,3,5(10),6-tetraen-3,17beta-diol</v>
          </cell>
          <cell r="E10150" t="str">
            <v>C14590</v>
          </cell>
          <cell r="F10150" t="str">
            <v>C18H22O2</v>
          </cell>
          <cell r="G10150" t="str">
            <v>0</v>
          </cell>
          <cell r="H10150" t="str">
            <v>-17.8</v>
          </cell>
          <cell r="I10150" t="str">
            <v>4.24416</v>
          </cell>
          <cell r="J10150" t="str">
            <v>270</v>
          </cell>
        </row>
        <row r="10151">
          <cell r="A10151" t="str">
            <v>cpd10290</v>
          </cell>
          <cell r="B10151" t="str">
            <v>Pyridarone</v>
          </cell>
          <cell r="C10151" t="str">
            <v>Pyridarone</v>
          </cell>
          <cell r="D10151" t="str">
            <v>Pyridarone|4-(2-Benzofuranyl)pyridine</v>
          </cell>
          <cell r="E10151" t="str">
            <v>C14591</v>
          </cell>
          <cell r="F10151" t="str">
            <v>C13H9NO</v>
          </cell>
          <cell r="G10151" t="str">
            <v>0</v>
          </cell>
          <cell r="H10151" t="str">
            <v>62.63</v>
          </cell>
          <cell r="I10151" t="str">
            <v>2.46319</v>
          </cell>
          <cell r="J10151" t="str">
            <v>195</v>
          </cell>
        </row>
        <row r="10152">
          <cell r="A10152" t="str">
            <v>cpd10291</v>
          </cell>
          <cell r="B10152" t="str">
            <v>Methylnitronitrosoguanidine</v>
          </cell>
          <cell r="C10152" t="str">
            <v>Methylnitronitrosoguanidine</v>
          </cell>
          <cell r="D10152" t="str">
            <v>Methylnitronitrosoguanidine|1-Methyl-3-nitro-1-nitrosoguanidine|N-Methyl-N'-nitro-N-nitrosoguanidine</v>
          </cell>
          <cell r="E10152" t="str">
            <v>C14592</v>
          </cell>
          <cell r="F10152" t="str">
            <v>C2H5N5O3</v>
          </cell>
          <cell r="G10152" t="str">
            <v>0</v>
          </cell>
          <cell r="H10152" t="str">
            <v>10000000</v>
          </cell>
          <cell r="I10152" t="str">
            <v>10000000</v>
          </cell>
          <cell r="J10152" t="str">
            <v>147</v>
          </cell>
        </row>
        <row r="10153">
          <cell r="A10153" t="str">
            <v>cpd10292</v>
          </cell>
          <cell r="B10153" t="str">
            <v>Epimestrol</v>
          </cell>
          <cell r="C10153" t="str">
            <v>Epimestrol</v>
          </cell>
          <cell r="D10153" t="str">
            <v>3-Methoxyestra-1,3,5(10)-triene-16alpha,17alpha-diol|3-Methoxy-17-epiestriol|Epimestrol</v>
          </cell>
          <cell r="E10153" t="str">
            <v>C14593</v>
          </cell>
          <cell r="F10153" t="str">
            <v>C19H26O3</v>
          </cell>
          <cell r="G10153" t="str">
            <v>0</v>
          </cell>
          <cell r="H10153" t="str">
            <v>-48.73</v>
          </cell>
          <cell r="I10153" t="str">
            <v>4.28778</v>
          </cell>
          <cell r="J10153" t="str">
            <v>302</v>
          </cell>
        </row>
        <row r="10154">
          <cell r="A10154" t="str">
            <v>cpd10293</v>
          </cell>
          <cell r="B10154" t="str">
            <v>Tetrahydro-11-deoxycortisol</v>
          </cell>
          <cell r="C10154" t="str">
            <v>Tetrahydro-11-deoxycortisol</v>
          </cell>
          <cell r="D10154" t="str">
            <v>Tetrahydro-11-deoxycortisol|3alpha,17alpha,21-Trihydroxy-5beta-pregnan-20-one</v>
          </cell>
          <cell r="E10154" t="str">
            <v>C14594</v>
          </cell>
          <cell r="F10154" t="str">
            <v>C21H34O4</v>
          </cell>
          <cell r="G10154" t="str">
            <v>0</v>
          </cell>
          <cell r="H10154" t="str">
            <v>-115.33</v>
          </cell>
          <cell r="I10154" t="str">
            <v>7.19919</v>
          </cell>
          <cell r="J10154" t="str">
            <v>350</v>
          </cell>
        </row>
        <row r="10155">
          <cell r="A10155" t="str">
            <v>cpd10294</v>
          </cell>
          <cell r="B10155" t="str">
            <v>NMH</v>
          </cell>
          <cell r="C10155" t="str">
            <v>NMH</v>
          </cell>
          <cell r="D10155" t="str">
            <v>NMH|N-Methyl-N-nitrosourea|Methylnitrosourea</v>
          </cell>
          <cell r="E10155" t="str">
            <v>C14595</v>
          </cell>
          <cell r="F10155" t="str">
            <v>C2H5N3O2</v>
          </cell>
          <cell r="G10155" t="str">
            <v>0</v>
          </cell>
          <cell r="H10155" t="str">
            <v>10000000</v>
          </cell>
          <cell r="I10155" t="str">
            <v>10000000</v>
          </cell>
          <cell r="J10155" t="str">
            <v>103</v>
          </cell>
        </row>
        <row r="10156">
          <cell r="A10156" t="str">
            <v>cpd10295</v>
          </cell>
          <cell r="B10156" t="str">
            <v>Ethamoxytriphetol</v>
          </cell>
          <cell r="C10156" t="str">
            <v>Ethamoxytriphetol</v>
          </cell>
          <cell r="D10156" t="str">
            <v>4-Methoxy-alpha-[4-[2-(diethylamino)ethoxy]phenyl]-alpha- phenylbenzeneethanol|Ethamoxytriphetol</v>
          </cell>
          <cell r="E10156" t="str">
            <v>C14596</v>
          </cell>
          <cell r="F10156" t="str">
            <v>C27H34NO3</v>
          </cell>
          <cell r="G10156" t="str">
            <v>1</v>
          </cell>
          <cell r="H10156" t="str">
            <v>30.71</v>
          </cell>
          <cell r="I10156" t="str">
            <v>2.88028</v>
          </cell>
          <cell r="J10156" t="str">
            <v>420</v>
          </cell>
        </row>
        <row r="10157">
          <cell r="A10157" t="str">
            <v>cpd10296</v>
          </cell>
          <cell r="B10157" t="str">
            <v>2,3-Di(4-methoxyphenyl)acrylonitrile</v>
          </cell>
          <cell r="C10157" t="str">
            <v>2,3-Di(4-methoxyphenyl)acrylonitrile</v>
          </cell>
          <cell r="D10157" t="str">
            <v>2,3-Di(4-methoxyphenyl)acrylonitrile|2,3-Bis(p-methoxyphenyl)acrylonitrile</v>
          </cell>
          <cell r="E10157" t="str">
            <v>C14597</v>
          </cell>
          <cell r="F10157" t="str">
            <v>C17H15NO2</v>
          </cell>
          <cell r="G10157" t="str">
            <v>0</v>
          </cell>
          <cell r="H10157" t="str">
            <v>41.9</v>
          </cell>
          <cell r="I10157" t="str">
            <v>5.35774</v>
          </cell>
          <cell r="J10157" t="str">
            <v>265</v>
          </cell>
        </row>
        <row r="10158">
          <cell r="A10158" t="str">
            <v>cpd10297</v>
          </cell>
          <cell r="B10158" t="str">
            <v>17alpha-Hydroxy-11-ketopregnanolone</v>
          </cell>
          <cell r="C10158" t="str">
            <v>17alpha-Hydroxy-11-ketopregnanolone</v>
          </cell>
          <cell r="D10158" t="str">
            <v>17alpha-Hydroxy-11-ketopregnanolone|3alpha,17alpha-Dihydroxy-5beta-pregnane-11,20-dione</v>
          </cell>
          <cell r="E10158" t="str">
            <v>C14598</v>
          </cell>
          <cell r="F10158" t="str">
            <v>C21H32O4</v>
          </cell>
          <cell r="G10158" t="str">
            <v>0</v>
          </cell>
          <cell r="H10158" t="str">
            <v>-112.38</v>
          </cell>
          <cell r="I10158" t="str">
            <v>7.13083</v>
          </cell>
          <cell r="J10158" t="str">
            <v>348</v>
          </cell>
        </row>
        <row r="10159">
          <cell r="A10159" t="str">
            <v>cpd10298</v>
          </cell>
          <cell r="B10159" t="str">
            <v>Triphenylcyanoethylene</v>
          </cell>
          <cell r="C10159" t="str">
            <v>Triphenylcyanoethylene</v>
          </cell>
          <cell r="D10159" t="str">
            <v>Triphenylcyanoethylene|2,3,3-Triphenylacrylonitrile</v>
          </cell>
          <cell r="E10159" t="str">
            <v>C14599</v>
          </cell>
          <cell r="F10159" t="str">
            <v>C21H15N</v>
          </cell>
          <cell r="G10159" t="str">
            <v>0</v>
          </cell>
          <cell r="H10159" t="str">
            <v>121.24</v>
          </cell>
          <cell r="I10159" t="str">
            <v>5.64248</v>
          </cell>
          <cell r="J10159" t="str">
            <v>281</v>
          </cell>
        </row>
        <row r="10160">
          <cell r="A10160" t="str">
            <v>cpd10299</v>
          </cell>
          <cell r="B10160" t="str">
            <v>16alpha-Hydroxytestosterone</v>
          </cell>
          <cell r="C10160" t="str">
            <v>16alpha-Hydroxytestosterone</v>
          </cell>
          <cell r="D10160" t="str">
            <v>16alpha,17beta-Dihydroxy-4-androsten-3-one|16alpha-Hydroxytestosterone</v>
          </cell>
          <cell r="E10160" t="str">
            <v>C14600</v>
          </cell>
          <cell r="F10160" t="str">
            <v>C19H28O3</v>
          </cell>
          <cell r="G10160" t="str">
            <v>0</v>
          </cell>
          <cell r="H10160" t="str">
            <v>-64.83</v>
          </cell>
          <cell r="I10160" t="str">
            <v>6.81871</v>
          </cell>
          <cell r="J10160" t="str">
            <v>304</v>
          </cell>
        </row>
        <row r="10161">
          <cell r="A10161" t="str">
            <v>cpd10300</v>
          </cell>
          <cell r="B10161" t="str">
            <v>Methyl methoxyacetate</v>
          </cell>
          <cell r="C10161" t="str">
            <v>Methyl methoxyacetate</v>
          </cell>
          <cell r="D10161" t="str">
            <v>Methyl methoxyacetate</v>
          </cell>
          <cell r="E10161" t="str">
            <v>C14601</v>
          </cell>
          <cell r="F10161" t="str">
            <v>C4H8O3</v>
          </cell>
          <cell r="G10161" t="str">
            <v>0</v>
          </cell>
          <cell r="H10161" t="str">
            <v>-104.18</v>
          </cell>
          <cell r="I10161" t="str">
            <v>0.632282</v>
          </cell>
          <cell r="J10161" t="str">
            <v>104</v>
          </cell>
        </row>
        <row r="10162">
          <cell r="A10162" t="str">
            <v>cpd10301</v>
          </cell>
          <cell r="B10162" t="str">
            <v>3-Hydroxyaminophenol</v>
          </cell>
          <cell r="C10162" t="str">
            <v>3-Hydroxyaminophenol</v>
          </cell>
          <cell r="D10162" t="str">
            <v>3-Hydroxylaminophenol|3-Hydroxyaminophenol</v>
          </cell>
          <cell r="E10162" t="str">
            <v>C14602</v>
          </cell>
          <cell r="F10162" t="str">
            <v>C6H7NO2</v>
          </cell>
          <cell r="G10162" t="str">
            <v>0</v>
          </cell>
          <cell r="H10162" t="str">
            <v>-38.88</v>
          </cell>
          <cell r="I10162" t="str">
            <v>1.02139</v>
          </cell>
          <cell r="J10162" t="str">
            <v>125</v>
          </cell>
        </row>
        <row r="10163">
          <cell r="A10163" t="str">
            <v>cpd10302</v>
          </cell>
          <cell r="B10163" t="str">
            <v>19-Nortestosterone cyclopentylpropionate</v>
          </cell>
          <cell r="C10163" t="str">
            <v>19-Nortestosterone cyclopentylpropionate</v>
          </cell>
          <cell r="D10163" t="str">
            <v>19-Nortestosterone cyclopentylpropionate|17beta-Hydroxyestr-4-en-3-one cyclopentanepropionate</v>
          </cell>
          <cell r="E10163" t="str">
            <v>C14603</v>
          </cell>
          <cell r="F10163" t="str">
            <v>C26H38O3</v>
          </cell>
          <cell r="G10163" t="str">
            <v>0</v>
          </cell>
          <cell r="H10163" t="str">
            <v>-27.85</v>
          </cell>
          <cell r="I10163" t="str">
            <v>5.39497</v>
          </cell>
          <cell r="J10163" t="str">
            <v>398</v>
          </cell>
        </row>
        <row r="10164">
          <cell r="A10164" t="str">
            <v>cpd10303</v>
          </cell>
          <cell r="B10164" t="str">
            <v>Aminohydroquinone</v>
          </cell>
          <cell r="C10164" t="str">
            <v>Aminohydroquinone</v>
          </cell>
          <cell r="D10164" t="str">
            <v>Aminohydroquinone</v>
          </cell>
          <cell r="E10164" t="str">
            <v>C14604</v>
          </cell>
          <cell r="F10164" t="str">
            <v>C6H7NO2</v>
          </cell>
          <cell r="G10164" t="str">
            <v>0</v>
          </cell>
          <cell r="H10164" t="str">
            <v>-45.32</v>
          </cell>
          <cell r="I10164" t="str">
            <v>1.11187</v>
          </cell>
          <cell r="J10164" t="str">
            <v>125</v>
          </cell>
        </row>
        <row r="10165">
          <cell r="A10165" t="str">
            <v>cpd10304</v>
          </cell>
          <cell r="B10165" t="str">
            <v>Metholone</v>
          </cell>
          <cell r="C10165" t="str">
            <v>Metholone</v>
          </cell>
          <cell r="D10165" t="str">
            <v>17beta-Hydroxy-2alpha-methyl-5alpha-androstan-3-one|Dromostanolone|Metholone</v>
          </cell>
          <cell r="E10165" t="str">
            <v>C14605</v>
          </cell>
          <cell r="F10165" t="str">
            <v>C20H32O2</v>
          </cell>
          <cell r="G10165" t="str">
            <v>0</v>
          </cell>
          <cell r="H10165" t="str">
            <v>-44.81</v>
          </cell>
          <cell r="I10165" t="str">
            <v>7.12266</v>
          </cell>
          <cell r="J10165" t="str">
            <v>304</v>
          </cell>
        </row>
        <row r="10166">
          <cell r="A10166" t="str">
            <v>cpd10305</v>
          </cell>
          <cell r="B10166" t="str">
            <v>11beta-Hydroxyandrosterone</v>
          </cell>
          <cell r="C10166" t="str">
            <v>11beta-Hydroxyandrosterone</v>
          </cell>
          <cell r="D10166" t="str">
            <v>11beta-Hydroxyandrosterone|3alpha,11beta-Dihydroxy-5alpha-androstane-17-one</v>
          </cell>
          <cell r="E10166" t="str">
            <v>C14606</v>
          </cell>
          <cell r="F10166" t="str">
            <v>C19H30O3</v>
          </cell>
          <cell r="G10166" t="str">
            <v>0</v>
          </cell>
          <cell r="H10166" t="str">
            <v>-82.66</v>
          </cell>
          <cell r="I10166" t="str">
            <v>7.12184</v>
          </cell>
          <cell r="J10166" t="str">
            <v>306</v>
          </cell>
        </row>
        <row r="10167">
          <cell r="A10167" t="str">
            <v>cpd10306</v>
          </cell>
          <cell r="B10167" t="str">
            <v>Testosterone decanoate</v>
          </cell>
          <cell r="C10167" t="str">
            <v>Testosterone decanoate</v>
          </cell>
          <cell r="D10167" t="str">
            <v>17beta-Hydroxyandrost-4-en-3-one decanoate|Testosterone decanoate</v>
          </cell>
          <cell r="E10167" t="str">
            <v>C14607</v>
          </cell>
          <cell r="F10167" t="str">
            <v>C29H46O3</v>
          </cell>
          <cell r="G10167" t="str">
            <v>0</v>
          </cell>
          <cell r="H10167" t="str">
            <v>-49.48</v>
          </cell>
          <cell r="I10167" t="str">
            <v>6.92368</v>
          </cell>
          <cell r="J10167" t="str">
            <v>442</v>
          </cell>
        </row>
        <row r="10168">
          <cell r="A10168" t="str">
            <v>cpd10307</v>
          </cell>
          <cell r="B10168" t="str">
            <v>6alpha-Hydroxypregnanolone</v>
          </cell>
          <cell r="C10168" t="str">
            <v>6alpha-Hydroxypregnanolone</v>
          </cell>
          <cell r="D10168" t="str">
            <v>6alpha-Hydroxypregnanolone|3alpha,6alpha-Dihydroxy-5beta-pregnan-20-one</v>
          </cell>
          <cell r="E10168" t="str">
            <v>C14608</v>
          </cell>
          <cell r="F10168" t="str">
            <v>C21H34O3</v>
          </cell>
          <cell r="G10168" t="str">
            <v>0</v>
          </cell>
          <cell r="H10168" t="str">
            <v>-79.77</v>
          </cell>
          <cell r="I10168" t="str">
            <v>7.13865</v>
          </cell>
          <cell r="J10168" t="str">
            <v>334</v>
          </cell>
        </row>
        <row r="10169">
          <cell r="A10169" t="str">
            <v>cpd10308</v>
          </cell>
          <cell r="B10169" t="str">
            <v>17alpha-Hydroxypregnanolone</v>
          </cell>
          <cell r="C10169" t="str">
            <v>17alpha-Hydroxypregnanolone</v>
          </cell>
          <cell r="D10169" t="str">
            <v>17alpha-Hydroxypregnanolone|3alpha,17alpha-Dihydroxy-5beta-pregnan-20-one</v>
          </cell>
          <cell r="E10169" t="str">
            <v>C14609</v>
          </cell>
          <cell r="F10169" t="str">
            <v>C21H34O3</v>
          </cell>
          <cell r="G10169" t="str">
            <v>0</v>
          </cell>
          <cell r="H10169" t="str">
            <v>-79.1</v>
          </cell>
          <cell r="I10169" t="str">
            <v>7.19727</v>
          </cell>
          <cell r="J10169" t="str">
            <v>334</v>
          </cell>
        </row>
        <row r="10170">
          <cell r="A10170" t="str">
            <v>cpd10310</v>
          </cell>
          <cell r="B10170" t="str">
            <v>1-Chloro-2-(chlorophenylmethyl)benzene</v>
          </cell>
          <cell r="C10170" t="str">
            <v>1-Chloro-2-(chlorophenylmethyl)benzene</v>
          </cell>
          <cell r="D10170" t="str">
            <v>1-Chloro-2-(chlorophenylmethyl)benzene</v>
          </cell>
          <cell r="E10170" t="str">
            <v>C14611</v>
          </cell>
          <cell r="F10170" t="str">
            <v>C13H10Cl2</v>
          </cell>
          <cell r="G10170" t="str">
            <v>0</v>
          </cell>
          <cell r="H10170" t="str">
            <v>52.72</v>
          </cell>
          <cell r="I10170" t="str">
            <v>1.75399</v>
          </cell>
          <cell r="J10170" t="str">
            <v>236</v>
          </cell>
        </row>
        <row r="10171">
          <cell r="A10171" t="str">
            <v>cpd10311</v>
          </cell>
          <cell r="B10171" t="str">
            <v>Rubrophen</v>
          </cell>
          <cell r="C10171" t="str">
            <v>Rubrophen</v>
          </cell>
          <cell r="D10171" t="str">
            <v>4-[Bis(4-hydroxy-3-methoxyphenyl)methylene]-2-methoxy-2,5- cyclohexadien-1-one|Rubrophen</v>
          </cell>
          <cell r="E10171" t="str">
            <v>C14612</v>
          </cell>
          <cell r="F10171" t="str">
            <v>C22H20O6</v>
          </cell>
          <cell r="G10171" t="str">
            <v>0</v>
          </cell>
          <cell r="H10171" t="str">
            <v>-59.87</v>
          </cell>
          <cell r="I10171" t="str">
            <v>3.83204</v>
          </cell>
          <cell r="J10171" t="str">
            <v>380</v>
          </cell>
        </row>
        <row r="10172">
          <cell r="A10172" t="str">
            <v>cpd10312</v>
          </cell>
          <cell r="B10172" t="str">
            <v>Allenolic acid</v>
          </cell>
          <cell r="C10172" t="str">
            <v>Allenolic acid</v>
          </cell>
          <cell r="D10172" t="str">
            <v>6-Hydroxy-2-naphthalenepropanoic acid|Allenolic acid</v>
          </cell>
          <cell r="E10172" t="str">
            <v>C14613</v>
          </cell>
          <cell r="F10172" t="str">
            <v>C13H11O3</v>
          </cell>
          <cell r="G10172" t="str">
            <v>-1</v>
          </cell>
          <cell r="H10172" t="str">
            <v>-77.929</v>
          </cell>
          <cell r="I10172" t="str">
            <v>2.14805</v>
          </cell>
          <cell r="J10172" t="str">
            <v>215</v>
          </cell>
        </row>
        <row r="10173">
          <cell r="A10173" t="str">
            <v>cpd10313</v>
          </cell>
          <cell r="B10173" t="str">
            <v>6-Amylmercaptopurine</v>
          </cell>
          <cell r="C10173" t="str">
            <v>6-Amylmercaptopurine</v>
          </cell>
          <cell r="D10173" t="str">
            <v>6-Amylmercaptopurine|6-(Pentylthio)purine</v>
          </cell>
          <cell r="E10173" t="str">
            <v>C14614</v>
          </cell>
          <cell r="F10173" t="str">
            <v>C10H14N4S</v>
          </cell>
          <cell r="G10173" t="str">
            <v>0</v>
          </cell>
          <cell r="H10173" t="str">
            <v>88.41</v>
          </cell>
          <cell r="I10173" t="str">
            <v>2.83199</v>
          </cell>
          <cell r="J10173" t="str">
            <v>222</v>
          </cell>
        </row>
        <row r="10174">
          <cell r="A10174" t="str">
            <v>cpd10314</v>
          </cell>
          <cell r="B10174" t="str">
            <v>17beta-Hydroxy-17-methylandrost-4-ene-3,11-dione</v>
          </cell>
          <cell r="C10174" t="str">
            <v>17beta-Hydroxy-17-methylandrost-4-ene-3,11-dione</v>
          </cell>
          <cell r="D10174" t="str">
            <v>17beta-Hydroxy-17-methylandrost-4-ene-3,11-dione</v>
          </cell>
          <cell r="E10174" t="str">
            <v>C14615</v>
          </cell>
          <cell r="F10174" t="str">
            <v>C20H28O3</v>
          </cell>
          <cell r="G10174" t="str">
            <v>0</v>
          </cell>
          <cell r="H10174" t="str">
            <v>-59.59</v>
          </cell>
          <cell r="I10174" t="str">
            <v>6.83756</v>
          </cell>
          <cell r="J10174" t="str">
            <v>316</v>
          </cell>
        </row>
        <row r="10175">
          <cell r="A10175" t="str">
            <v>cpd10315</v>
          </cell>
          <cell r="B10175" t="str">
            <v>9alpha-Fluoro-17alpha-methyl-5beta-androstane-3alpha,11beta,17-triol</v>
          </cell>
          <cell r="C10175" t="str">
            <v>9alpha-Fluoro-17alpha-methyl-5beta-androstane-3alpha,11beta,17-triol</v>
          </cell>
          <cell r="D10175" t="str">
            <v>9alpha-Fluoro-17alpha-methyl-5beta-androstane-3alpha,11beta,17-triol|(3alpha,5beta,11beta,17beta)-9-Fluoro-17-methylandrostane-3,11,17- triol</v>
          </cell>
          <cell r="E10175" t="str">
            <v>C14616</v>
          </cell>
          <cell r="F10175" t="str">
            <v>C20H33O3F</v>
          </cell>
          <cell r="G10175" t="str">
            <v>0</v>
          </cell>
          <cell r="H10175" t="str">
            <v>10000000</v>
          </cell>
          <cell r="I10175" t="str">
            <v>10000000</v>
          </cell>
          <cell r="J10175" t="str">
            <v>340</v>
          </cell>
        </row>
        <row r="10176">
          <cell r="A10176" t="str">
            <v>cpd10316</v>
          </cell>
          <cell r="B10176" t="str">
            <v>Grasan Chrysoidine</v>
          </cell>
          <cell r="C10176" t="str">
            <v>Grasan Chrysoidine</v>
          </cell>
          <cell r="D10176" t="str">
            <v>Grasan Chrysoidine|Chrysoidine free base</v>
          </cell>
          <cell r="E10176" t="str">
            <v>C14617</v>
          </cell>
          <cell r="F10176" t="str">
            <v>C12H12N4</v>
          </cell>
          <cell r="G10176" t="str">
            <v>0</v>
          </cell>
          <cell r="H10176" t="str">
            <v>103.52</v>
          </cell>
          <cell r="I10176" t="str">
            <v>6.57561</v>
          </cell>
          <cell r="J10176" t="str">
            <v>212</v>
          </cell>
        </row>
        <row r="10177">
          <cell r="A10177" t="str">
            <v>cpd10317</v>
          </cell>
          <cell r="B10177" t="str">
            <v>Fluprednisolone</v>
          </cell>
          <cell r="C10177" t="str">
            <v>Fluprednisolone</v>
          </cell>
          <cell r="D10177" t="str">
            <v>6alpha-Fluoro-11beta,17alpha,21-trihydroxypregna-1,4-diene-3,20- dione|Fluprednisolone|6alpha-Fluoroprednisolone</v>
          </cell>
          <cell r="E10177" t="str">
            <v>C14618</v>
          </cell>
          <cell r="F10177" t="str">
            <v>C21H27O5F</v>
          </cell>
          <cell r="G10177" t="str">
            <v>0</v>
          </cell>
          <cell r="H10177" t="str">
            <v>10000000</v>
          </cell>
          <cell r="I10177" t="str">
            <v>10000000</v>
          </cell>
          <cell r="J10177" t="str">
            <v>378</v>
          </cell>
        </row>
        <row r="10178">
          <cell r="A10178" t="str">
            <v>cpd10318</v>
          </cell>
          <cell r="B10178" t="str">
            <v>o-Chloroacetanilide</v>
          </cell>
          <cell r="C10178" t="str">
            <v>o-Chloroacetanilide</v>
          </cell>
          <cell r="D10178" t="str">
            <v>N-(2-Chlorophenyl)acetamide|2'-Chloroacetanilide|o-Chloroacetanilide</v>
          </cell>
          <cell r="E10178" t="str">
            <v>C14619</v>
          </cell>
          <cell r="F10178" t="str">
            <v>C8H8NOCl</v>
          </cell>
          <cell r="G10178" t="str">
            <v>0</v>
          </cell>
          <cell r="H10178" t="str">
            <v>-9.61</v>
          </cell>
          <cell r="I10178" t="str">
            <v>1.1503</v>
          </cell>
          <cell r="J10178" t="str">
            <v>169</v>
          </cell>
        </row>
        <row r="10179">
          <cell r="A10179" t="str">
            <v>cpd10319</v>
          </cell>
          <cell r="B10179" t="str">
            <v>2-Acetamido-6H-dibenzo[b,d]pyran-6-one</v>
          </cell>
          <cell r="C10179" t="str">
            <v>2-Acetamido-6H-dibenzo[b,d]pyran-6-one</v>
          </cell>
          <cell r="D10179" t="str">
            <v>2-Acetamido-6H-dibenzo[b,d]pyran-6-one</v>
          </cell>
          <cell r="E10179" t="str">
            <v>C14620</v>
          </cell>
          <cell r="F10179" t="str">
            <v>C15H11NO3</v>
          </cell>
          <cell r="G10179" t="str">
            <v>0</v>
          </cell>
          <cell r="H10179" t="str">
            <v>-39.86</v>
          </cell>
          <cell r="I10179" t="str">
            <v>2.84408</v>
          </cell>
          <cell r="J10179" t="str">
            <v>253</v>
          </cell>
        </row>
        <row r="10180">
          <cell r="A10180" t="str">
            <v>cpd10320</v>
          </cell>
          <cell r="B10180" t="str">
            <v>9-Fluoro-17-methyl-11-oxotestosterone</v>
          </cell>
          <cell r="C10180" t="str">
            <v>9-Fluoro-17-methyl-11-oxotestosterone</v>
          </cell>
          <cell r="D10180" t="str">
            <v>9alpha-Fluoro-17beta-hydroxy-17alpha-methylandrost-4-ene-3,11-dione|9-Fluoro-17-methyl-11-oxotestosterone</v>
          </cell>
          <cell r="E10180" t="str">
            <v>C14621</v>
          </cell>
          <cell r="F10180" t="str">
            <v>C20H27O3F</v>
          </cell>
          <cell r="G10180" t="str">
            <v>0</v>
          </cell>
          <cell r="H10180" t="str">
            <v>10000000</v>
          </cell>
          <cell r="I10180" t="str">
            <v>10000000</v>
          </cell>
          <cell r="J10180" t="str">
            <v>334</v>
          </cell>
        </row>
        <row r="10181">
          <cell r="A10181" t="str">
            <v>cpd10321</v>
          </cell>
          <cell r="B10181" t="str">
            <v>(E)-Methoxy-4'-nitrostilbene</v>
          </cell>
          <cell r="C10181" t="str">
            <v>(E)-Methoxy-4'-nitrostilbene</v>
          </cell>
          <cell r="D10181" t="str">
            <v>(E)-Methoxy-4'-nitrostilbene|(E)-1-Methoxy-4-[2-(4-nitrophenyl)ethenyl]benzene</v>
          </cell>
          <cell r="E10181" t="str">
            <v>C14622</v>
          </cell>
          <cell r="F10181" t="str">
            <v>C15H13NO3</v>
          </cell>
          <cell r="G10181" t="str">
            <v>0</v>
          </cell>
          <cell r="H10181" t="str">
            <v>10000000</v>
          </cell>
          <cell r="I10181" t="str">
            <v>10000000</v>
          </cell>
          <cell r="J10181" t="str">
            <v>255</v>
          </cell>
        </row>
        <row r="10182">
          <cell r="A10182" t="str">
            <v>cpd10322</v>
          </cell>
          <cell r="B10182" t="str">
            <v>6-(Ethylthio)purine</v>
          </cell>
          <cell r="C10182" t="str">
            <v>6-(Ethylthio)purine</v>
          </cell>
          <cell r="D10182" t="str">
            <v>6-Ethylmercaptopurine|6-(Ethylthio)purine</v>
          </cell>
          <cell r="E10182" t="str">
            <v>C14623</v>
          </cell>
          <cell r="F10182" t="str">
            <v>C7H8N4S</v>
          </cell>
          <cell r="G10182" t="str">
            <v>0</v>
          </cell>
          <cell r="H10182" t="str">
            <v>83.55</v>
          </cell>
          <cell r="I10182" t="str">
            <v>2.8115</v>
          </cell>
          <cell r="J10182" t="str">
            <v>180</v>
          </cell>
        </row>
        <row r="10183">
          <cell r="A10183" t="str">
            <v>cpd10323</v>
          </cell>
          <cell r="B10183" t="str">
            <v>Androstane-3,17-diol dipropionate</v>
          </cell>
          <cell r="C10183" t="str">
            <v>Androstane-3,17-diol dipropionate</v>
          </cell>
          <cell r="D10183" t="str">
            <v>5alpha-Androstane-3alpha,17beta-diol dipropionate|Androstane-3,17-diol dipropionate</v>
          </cell>
          <cell r="E10183" t="str">
            <v>C14624</v>
          </cell>
          <cell r="F10183" t="str">
            <v>C25H40O4</v>
          </cell>
          <cell r="G10183" t="str">
            <v>0</v>
          </cell>
          <cell r="H10183" t="str">
            <v>-121.04</v>
          </cell>
          <cell r="I10183" t="str">
            <v>7.24532</v>
          </cell>
          <cell r="J10183" t="str">
            <v>404</v>
          </cell>
        </row>
        <row r="10184">
          <cell r="A10184" t="str">
            <v>cpd10324</v>
          </cell>
          <cell r="B10184" t="str">
            <v>9alpha-Fluoro-6alpha-methylprednisolone 21-acetate</v>
          </cell>
          <cell r="C10184" t="str">
            <v>9alpha-Fluoro-6alpha-methylprednisolone 21-acetate</v>
          </cell>
          <cell r="D10184" t="str">
            <v>9alpha-Fluoro-6alpha-methylprednisolone 21-acetate</v>
          </cell>
          <cell r="E10184" t="str">
            <v>C14625</v>
          </cell>
          <cell r="F10184" t="str">
            <v>C24H31O6F</v>
          </cell>
          <cell r="G10184" t="str">
            <v>0</v>
          </cell>
          <cell r="H10184" t="str">
            <v>10000000</v>
          </cell>
          <cell r="I10184" t="str">
            <v>10000000</v>
          </cell>
          <cell r="J10184" t="str">
            <v>434</v>
          </cell>
        </row>
        <row r="10185">
          <cell r="A10185" t="str">
            <v>cpd10325</v>
          </cell>
          <cell r="B10185" t="str">
            <v>CB 1414</v>
          </cell>
          <cell r="C10185" t="str">
            <v>CB 1414</v>
          </cell>
          <cell r="D10185" t="str">
            <v>CB 1414|Azo-mustard|2'-Carboxy-4-[bis(2-chloroethyl)amino]-2-methylazobenzene</v>
          </cell>
          <cell r="E10185" t="str">
            <v>C14626</v>
          </cell>
          <cell r="F10185" t="str">
            <v>C18H18N3O2Cl2</v>
          </cell>
          <cell r="G10185" t="str">
            <v>-1</v>
          </cell>
          <cell r="H10185" t="str">
            <v>20.64</v>
          </cell>
          <cell r="I10185" t="str">
            <v>6.7683</v>
          </cell>
          <cell r="J10185" t="str">
            <v>378</v>
          </cell>
        </row>
        <row r="10186">
          <cell r="A10186" t="str">
            <v>cpd10326</v>
          </cell>
          <cell r="B10186" t="str">
            <v>14-Hydroxytestosterone</v>
          </cell>
          <cell r="C10186" t="str">
            <v>14-Hydroxytestosterone</v>
          </cell>
          <cell r="D10186" t="str">
            <v>14-Hydroxytestosterone|14alpha,17beta-Dihydroxyandrost-4-en-3-one</v>
          </cell>
          <cell r="E10186" t="str">
            <v>C14627</v>
          </cell>
          <cell r="F10186" t="str">
            <v>C19H28O3</v>
          </cell>
          <cell r="G10186" t="str">
            <v>0</v>
          </cell>
          <cell r="H10186" t="str">
            <v>-72.98</v>
          </cell>
          <cell r="I10186" t="str">
            <v>9.49423</v>
          </cell>
          <cell r="J10186" t="str">
            <v>304</v>
          </cell>
        </row>
        <row r="10187">
          <cell r="A10187" t="str">
            <v>cpd10327</v>
          </cell>
          <cell r="B10187" t="str">
            <v>4,5alpha-Dihydro-2-(hydroxymethylene)testosterone</v>
          </cell>
          <cell r="C10187" t="str">
            <v>4,5alpha-Dihydro-2-(hydroxymethylene)testosterone</v>
          </cell>
          <cell r="D10187" t="str">
            <v>17beta-Hydroxy-2-hydroxymethylene-5alpha-androstan-3-one|4,5alpha-Dihydro-2-(hydroxymethylene)testosterone</v>
          </cell>
          <cell r="E10187" t="str">
            <v>C14628</v>
          </cell>
          <cell r="F10187" t="str">
            <v>C20H30O3</v>
          </cell>
          <cell r="G10187" t="str">
            <v>0</v>
          </cell>
          <cell r="H10187" t="str">
            <v>-44.15</v>
          </cell>
          <cell r="I10187" t="str">
            <v>7.43481</v>
          </cell>
          <cell r="J10187" t="str">
            <v>318</v>
          </cell>
        </row>
        <row r="10188">
          <cell r="A10188" t="str">
            <v>cpd10328</v>
          </cell>
          <cell r="B10188" t="str">
            <v>Fluorometholone 17-acetate</v>
          </cell>
          <cell r="C10188" t="str">
            <v>Fluorometholone 17-acetate</v>
          </cell>
          <cell r="D10188" t="str">
            <v>6alpha-Methyl-9alpha-fluoro-17-acetoxy-21-deoxyprednisolone|9-Fluoro-11beta,17-dihydroxy-6alpha-methylpregna-1,4-diene-3,20- dione 17-acetate|Fluorometholone 17-acetate</v>
          </cell>
          <cell r="E10188" t="str">
            <v>C14629</v>
          </cell>
          <cell r="F10188" t="str">
            <v>C24H31O5F</v>
          </cell>
          <cell r="G10188" t="str">
            <v>0</v>
          </cell>
          <cell r="H10188" t="str">
            <v>10000000</v>
          </cell>
          <cell r="I10188" t="str">
            <v>10000000</v>
          </cell>
          <cell r="J10188" t="str">
            <v>418</v>
          </cell>
        </row>
        <row r="10189">
          <cell r="A10189" t="str">
            <v>cpd10329</v>
          </cell>
          <cell r="B10189" t="str">
            <v>9alpha-Fluoro-11beta-hydroxy-6alpha-methylpregn-4-ene-3,20-dione</v>
          </cell>
          <cell r="C10189" t="str">
            <v>9alpha-Fluoro-11beta-hydroxy-6alpha-methylpregn-4-ene-3,20-dione</v>
          </cell>
          <cell r="D10189" t="str">
            <v>9alpha-Fluoro-11beta-hydroxy-6alpha-methylpregn-4-ene-3,20-dione</v>
          </cell>
          <cell r="E10189" t="str">
            <v>C14630</v>
          </cell>
          <cell r="F10189" t="str">
            <v>C22H31O3F</v>
          </cell>
          <cell r="G10189" t="str">
            <v>0</v>
          </cell>
          <cell r="H10189" t="str">
            <v>10000000</v>
          </cell>
          <cell r="I10189" t="str">
            <v>10000000</v>
          </cell>
          <cell r="J10189" t="str">
            <v>362</v>
          </cell>
        </row>
        <row r="10190">
          <cell r="A10190" t="str">
            <v>cpd10330</v>
          </cell>
          <cell r="B10190" t="str">
            <v>Cetadiol</v>
          </cell>
          <cell r="C10190" t="str">
            <v>Cetadiol</v>
          </cell>
          <cell r="D10190" t="str">
            <v>Cetadiol|3beta,16alpha-Dihydroxy-5-androstene|5-Androstene-3beta,16alpha-diol</v>
          </cell>
          <cell r="E10190" t="str">
            <v>C14631</v>
          </cell>
          <cell r="F10190" t="str">
            <v>C19H30O2</v>
          </cell>
          <cell r="G10190" t="str">
            <v>0</v>
          </cell>
          <cell r="H10190" t="str">
            <v>-30</v>
          </cell>
          <cell r="I10190" t="str">
            <v>6.87511</v>
          </cell>
          <cell r="J10190" t="str">
            <v>290</v>
          </cell>
        </row>
        <row r="10191">
          <cell r="A10191" t="str">
            <v>cpd10331</v>
          </cell>
          <cell r="B10191" t="str">
            <v>SKI22936</v>
          </cell>
          <cell r="C10191" t="str">
            <v>SKI22936</v>
          </cell>
          <cell r="D10191" t="str">
            <v>SKI22936|6alpha-Methyl-11-oxoprogesterone|6alpha-Methylpregn-4-ene-3,11,20-trione</v>
          </cell>
          <cell r="E10191" t="str">
            <v>C14632</v>
          </cell>
          <cell r="F10191" t="str">
            <v>C22H30O3</v>
          </cell>
          <cell r="G10191" t="str">
            <v>0</v>
          </cell>
          <cell r="H10191" t="str">
            <v>-50.81</v>
          </cell>
          <cell r="I10191" t="str">
            <v>6.78741</v>
          </cell>
          <cell r="J10191" t="str">
            <v>342</v>
          </cell>
        </row>
        <row r="10192">
          <cell r="A10192" t="str">
            <v>cpd10332</v>
          </cell>
          <cell r="B10192" t="str">
            <v>7-Hydroxy-2-acetamidofluorene</v>
          </cell>
          <cell r="C10192" t="str">
            <v>7-Hydroxy-2-acetamidofluorene</v>
          </cell>
          <cell r="D10192" t="str">
            <v>N-(7-Hydroxy-9H-fluoren-2-yl)acetamide|7-Hydroxy-2-acetamidofluorene</v>
          </cell>
          <cell r="E10192" t="str">
            <v>C14633</v>
          </cell>
          <cell r="F10192" t="str">
            <v>C15H13NO2</v>
          </cell>
          <cell r="G10192" t="str">
            <v>0</v>
          </cell>
          <cell r="H10192" t="str">
            <v>-3.61</v>
          </cell>
          <cell r="I10192" t="str">
            <v>2.74235</v>
          </cell>
          <cell r="J10192" t="str">
            <v>239</v>
          </cell>
        </row>
        <row r="10193">
          <cell r="A10193" t="str">
            <v>cpd10333</v>
          </cell>
          <cell r="B10193" t="str">
            <v>Methandriol dipropionate</v>
          </cell>
          <cell r="C10193" t="str">
            <v>Methandriol dipropionate</v>
          </cell>
          <cell r="D10193" t="str">
            <v>Methandriol dipropionate</v>
          </cell>
          <cell r="E10193" t="str">
            <v>C14634</v>
          </cell>
          <cell r="F10193" t="str">
            <v>C26H40O4</v>
          </cell>
          <cell r="G10193" t="str">
            <v>0</v>
          </cell>
          <cell r="H10193" t="str">
            <v>-102.98</v>
          </cell>
          <cell r="I10193" t="str">
            <v>6.94498</v>
          </cell>
          <cell r="J10193" t="str">
            <v>416</v>
          </cell>
        </row>
        <row r="10194">
          <cell r="A10194" t="str">
            <v>cpd10334</v>
          </cell>
          <cell r="B10194" t="str">
            <v>16alpha,17alpha-Epoxypregnenolone acetate</v>
          </cell>
          <cell r="C10194" t="str">
            <v>16alpha,17alpha-Epoxypregnenolone acetate</v>
          </cell>
          <cell r="D10194" t="str">
            <v>16alpha,17alpha-Epoxypregnenolone acetate|16alpha,17alpha-Epoxy-20-oxopregn-5-en-3beta-yl acetate</v>
          </cell>
          <cell r="E10194" t="str">
            <v>C14635</v>
          </cell>
          <cell r="F10194" t="str">
            <v>C23H32O4</v>
          </cell>
          <cell r="G10194" t="str">
            <v>0</v>
          </cell>
          <cell r="H10194" t="str">
            <v>-89.51</v>
          </cell>
          <cell r="I10194" t="str">
            <v>9.99506</v>
          </cell>
          <cell r="J10194" t="str">
            <v>372</v>
          </cell>
        </row>
        <row r="10195">
          <cell r="A10195" t="str">
            <v>cpd10335</v>
          </cell>
          <cell r="B10195" t="str">
            <v>U-6013</v>
          </cell>
          <cell r="C10195" t="str">
            <v>U-6013</v>
          </cell>
          <cell r="D10195" t="str">
            <v>U-6013|Isoflupredone acetate|9alpha-Fluoro-11beta,17alpha,21-trihydroxypregna-1,4-diene-3,20- dione 21-acetate</v>
          </cell>
          <cell r="E10195" t="str">
            <v>C14636</v>
          </cell>
          <cell r="F10195" t="str">
            <v>C23H29O6F</v>
          </cell>
          <cell r="G10195" t="str">
            <v>0</v>
          </cell>
          <cell r="H10195" t="str">
            <v>10000000</v>
          </cell>
          <cell r="I10195" t="str">
            <v>10000000</v>
          </cell>
          <cell r="J10195" t="str">
            <v>420</v>
          </cell>
        </row>
        <row r="10196">
          <cell r="A10196" t="str">
            <v>cpd10336</v>
          </cell>
          <cell r="B10196" t="str">
            <v>16beta-Hydroxy-3,11-dioxopregna-4,17(20)-dien-21-oic acid, gamma-lactone</v>
          </cell>
          <cell r="C10196" t="str">
            <v>16beta-Hydroxy-3,11-dioxopregna-4,17(20)-dien-21-oic acid, gamma-lactone</v>
          </cell>
          <cell r="D10196" t="str">
            <v>16beta-Hydroxy-3,11-dioxopregna-4,17(20)-dien-21-oic acid, gamma-lactone</v>
          </cell>
          <cell r="E10196" t="str">
            <v>C14637</v>
          </cell>
          <cell r="F10196" t="str">
            <v>C21H24O4</v>
          </cell>
          <cell r="G10196" t="str">
            <v>0</v>
          </cell>
          <cell r="H10196" t="str">
            <v>-69.58</v>
          </cell>
          <cell r="I10196" t="str">
            <v>7.30662</v>
          </cell>
          <cell r="J10196" t="str">
            <v>340</v>
          </cell>
        </row>
        <row r="10197">
          <cell r="A10197" t="str">
            <v>cpd10337</v>
          </cell>
          <cell r="B10197" t="str">
            <v>9alpha-Fluoro-16alpha-hydroxyhydrocortisone</v>
          </cell>
          <cell r="C10197" t="str">
            <v>9alpha-Fluoro-16alpha-hydroxyhydrocortisone</v>
          </cell>
          <cell r="D10197" t="str">
            <v>9alpha-Fluoro-16alpha-hydroxyhydrocortisone|9alpha-Fluoro-11beta,16alpha,17alpha,21-tetrahydroxypregn-4-ene- 3,20-dione</v>
          </cell>
          <cell r="E10197" t="str">
            <v>C14638</v>
          </cell>
          <cell r="F10197" t="str">
            <v>C21H29O6F</v>
          </cell>
          <cell r="G10197" t="str">
            <v>0</v>
          </cell>
          <cell r="H10197" t="str">
            <v>10000000</v>
          </cell>
          <cell r="I10197" t="str">
            <v>10000000</v>
          </cell>
          <cell r="J10197" t="str">
            <v>396</v>
          </cell>
        </row>
        <row r="10198">
          <cell r="A10198" t="str">
            <v>cpd10338</v>
          </cell>
          <cell r="B10198" t="str">
            <v>2-Indanone oxime</v>
          </cell>
          <cell r="C10198" t="str">
            <v>2-Indanone oxime</v>
          </cell>
          <cell r="D10198" t="str">
            <v>1,3-Dihydro-2H-inden-2-one oxime|2-Indanone oxime</v>
          </cell>
          <cell r="E10198" t="str">
            <v>C14639</v>
          </cell>
          <cell r="F10198" t="str">
            <v>C9H9NO</v>
          </cell>
          <cell r="G10198" t="str">
            <v>0</v>
          </cell>
          <cell r="H10198" t="str">
            <v>46.32</v>
          </cell>
          <cell r="I10198" t="str">
            <v>4.07695</v>
          </cell>
          <cell r="J10198" t="str">
            <v>147</v>
          </cell>
        </row>
        <row r="10199">
          <cell r="A10199" t="str">
            <v>cpd10339</v>
          </cell>
          <cell r="B10199" t="str">
            <v>Estradiol cypionate</v>
          </cell>
          <cell r="C10199" t="str">
            <v>Estradiol cypionate</v>
          </cell>
          <cell r="D10199" t="str">
            <v>Estradiol cypionate|Estradiol 17beta-cyclopentylpropionate</v>
          </cell>
          <cell r="E10199" t="str">
            <v>C14640</v>
          </cell>
          <cell r="F10199" t="str">
            <v>C26H36O3</v>
          </cell>
          <cell r="G10199" t="str">
            <v>0</v>
          </cell>
          <cell r="H10199" t="str">
            <v>-36.54</v>
          </cell>
          <cell r="I10199" t="str">
            <v>4.78747</v>
          </cell>
          <cell r="J10199" t="str">
            <v>396</v>
          </cell>
        </row>
        <row r="10200">
          <cell r="A10200" t="str">
            <v>cpd10340</v>
          </cell>
          <cell r="B10200" t="str">
            <v>Cholesteryl oleate</v>
          </cell>
          <cell r="C10200" t="str">
            <v>Cholesteryl oleate</v>
          </cell>
          <cell r="D10200" t="str">
            <v>Cholesteryl cis-9-octadecenoate|Cholest-5-en-3-beta-yl oleate|Cholesteryl oleate</v>
          </cell>
          <cell r="E10200" t="str">
            <v>C14641</v>
          </cell>
          <cell r="F10200" t="str">
            <v>C45H78O2</v>
          </cell>
          <cell r="G10200" t="str">
            <v>0</v>
          </cell>
          <cell r="H10200" t="str">
            <v>26.4</v>
          </cell>
          <cell r="I10200" t="str">
            <v>7.09349</v>
          </cell>
          <cell r="J10200" t="str">
            <v>650</v>
          </cell>
        </row>
        <row r="10201">
          <cell r="A10201" t="str">
            <v>cpd10341</v>
          </cell>
          <cell r="B10201" t="str">
            <v>Melengestrol acetate</v>
          </cell>
          <cell r="C10201" t="str">
            <v>Melengestrol acetate</v>
          </cell>
          <cell r="D10201" t="str">
            <v>17alpha-Acetoxy-6-methyl-16-methylenepregna-4,6-diene-3,20-dione|17-Hydroxy-6-methyl-16-methylenepregna-4,6-diene-3,20-dione acetate|Melengestrol acetate</v>
          </cell>
          <cell r="E10201" t="str">
            <v>C14642</v>
          </cell>
          <cell r="F10201" t="str">
            <v>C25H32O4</v>
          </cell>
          <cell r="G10201" t="str">
            <v>0</v>
          </cell>
          <cell r="H10201" t="str">
            <v>-51.04</v>
          </cell>
          <cell r="I10201" t="str">
            <v>7.11744</v>
          </cell>
          <cell r="J10201" t="str">
            <v>396</v>
          </cell>
        </row>
        <row r="10202">
          <cell r="A10202" t="str">
            <v>cpd10342</v>
          </cell>
          <cell r="B10202" t="str">
            <v>Medrysone</v>
          </cell>
          <cell r="C10202" t="str">
            <v>Medrysone</v>
          </cell>
          <cell r="D10202" t="str">
            <v>11beta-Hydroxy-6alpha-methylpregn-4-ene-3,20-dione|Medrysone</v>
          </cell>
          <cell r="E10202" t="str">
            <v>C14643</v>
          </cell>
          <cell r="F10202" t="str">
            <v>C22H32O3</v>
          </cell>
          <cell r="G10202" t="str">
            <v>0</v>
          </cell>
          <cell r="H10202" t="str">
            <v>-57.37</v>
          </cell>
          <cell r="I10202" t="str">
            <v>6.78693</v>
          </cell>
          <cell r="J10202" t="str">
            <v>344</v>
          </cell>
        </row>
        <row r="10203">
          <cell r="A10203" t="str">
            <v>cpd10343</v>
          </cell>
          <cell r="B10203" t="str">
            <v>4-Bromophenylthiourea</v>
          </cell>
          <cell r="C10203" t="str">
            <v>4-Bromophenylthiourea</v>
          </cell>
          <cell r="D10203" t="str">
            <v>N-p-Bromophenylthiourea|4-Bromophenylthiourea</v>
          </cell>
          <cell r="E10203" t="str">
            <v>C14644</v>
          </cell>
          <cell r="F10203" t="str">
            <v>C7H7N2SBr</v>
          </cell>
          <cell r="G10203" t="str">
            <v>0</v>
          </cell>
          <cell r="H10203" t="str">
            <v>10000000</v>
          </cell>
          <cell r="I10203" t="str">
            <v>10000000</v>
          </cell>
          <cell r="J10203" t="str">
            <v>231</v>
          </cell>
        </row>
        <row r="10204">
          <cell r="A10204" t="str">
            <v>cpd10344</v>
          </cell>
          <cell r="B10204" t="str">
            <v>Estradiol-17-phenylpropionate</v>
          </cell>
          <cell r="C10204" t="str">
            <v>Estradiol-17-phenylpropionate</v>
          </cell>
          <cell r="D10204" t="str">
            <v>Estra-1,3,5(10)-triene-3,17beta-diol 17-benzenepropionate|Estradiol-17-phenylpropionate</v>
          </cell>
          <cell r="E10204" t="str">
            <v>C14645</v>
          </cell>
          <cell r="F10204" t="str">
            <v>C27H32O3</v>
          </cell>
          <cell r="G10204" t="str">
            <v>0</v>
          </cell>
          <cell r="H10204" t="str">
            <v>-22.5</v>
          </cell>
          <cell r="I10204" t="str">
            <v>4.50314</v>
          </cell>
          <cell r="J10204" t="str">
            <v>404</v>
          </cell>
        </row>
        <row r="10205">
          <cell r="A10205" t="str">
            <v>cpd10345</v>
          </cell>
          <cell r="B10205" t="str">
            <v>11-Dehydroprogesterone</v>
          </cell>
          <cell r="C10205" t="str">
            <v>11-Dehydroprogesterone</v>
          </cell>
          <cell r="D10205" t="str">
            <v>11-Dehydroprogesterone|Pregna-4,11-diene-3,20-dione</v>
          </cell>
          <cell r="E10205" t="str">
            <v>C14646</v>
          </cell>
          <cell r="F10205" t="str">
            <v>C21H28O2</v>
          </cell>
          <cell r="G10205" t="str">
            <v>0</v>
          </cell>
          <cell r="H10205" t="str">
            <v>-4.98</v>
          </cell>
          <cell r="I10205" t="str">
            <v>6.80271</v>
          </cell>
          <cell r="J10205" t="str">
            <v>312</v>
          </cell>
        </row>
        <row r="10206">
          <cell r="A10206" t="str">
            <v>cpd10346</v>
          </cell>
          <cell r="B10206" t="str">
            <v>Braxoron</v>
          </cell>
          <cell r="C10206" t="str">
            <v>Braxoron</v>
          </cell>
          <cell r="D10206" t="str">
            <v>9alpha-Bromopregn-4-ene-3,11,20-trione|9alpha-Bromo-11-oxoprogesterone|Braxoron</v>
          </cell>
          <cell r="E10206" t="str">
            <v>C14647</v>
          </cell>
          <cell r="F10206" t="str">
            <v>C21H27O3Br</v>
          </cell>
          <cell r="G10206" t="str">
            <v>0</v>
          </cell>
          <cell r="H10206" t="str">
            <v>10000000</v>
          </cell>
          <cell r="I10206" t="str">
            <v>10000000</v>
          </cell>
          <cell r="J10206" t="str">
            <v>407</v>
          </cell>
        </row>
        <row r="10207">
          <cell r="A10207" t="str">
            <v>cpd10347</v>
          </cell>
          <cell r="B10207" t="str">
            <v>6alpha-Chloro-17-acetoxyprogesterone</v>
          </cell>
          <cell r="C10207" t="str">
            <v>6alpha-Chloro-17-acetoxyprogesterone</v>
          </cell>
          <cell r="D10207" t="str">
            <v>6alpha-Chloro-17-hydroxypregn-4-ene-3,20-dione acetate|6alpha-Chloro-17-acetoxyprogesterone</v>
          </cell>
          <cell r="E10207" t="str">
            <v>C14648</v>
          </cell>
          <cell r="F10207" t="str">
            <v>C23H31O4Cl</v>
          </cell>
          <cell r="G10207" t="str">
            <v>0</v>
          </cell>
          <cell r="H10207" t="str">
            <v>-100.7</v>
          </cell>
          <cell r="I10207" t="str">
            <v>6.86883</v>
          </cell>
          <cell r="J10207" t="str">
            <v>406</v>
          </cell>
        </row>
        <row r="10208">
          <cell r="A10208" t="str">
            <v>cpd10348</v>
          </cell>
          <cell r="B10208" t="str">
            <v>15alpha-Hydroxytestosterone</v>
          </cell>
          <cell r="C10208" t="str">
            <v>15alpha-Hydroxytestosterone</v>
          </cell>
          <cell r="D10208" t="str">
            <v>15alpha,17beta-Dihydroxyandrost-4-en-3-one|15alpha-Hydroxytestosterone</v>
          </cell>
          <cell r="E10208" t="str">
            <v>C14649</v>
          </cell>
          <cell r="F10208" t="str">
            <v>C19H28O3</v>
          </cell>
          <cell r="G10208" t="str">
            <v>0</v>
          </cell>
          <cell r="H10208" t="str">
            <v>-64.83</v>
          </cell>
          <cell r="I10208" t="str">
            <v>6.81871</v>
          </cell>
          <cell r="J10208" t="str">
            <v>304</v>
          </cell>
        </row>
        <row r="10209">
          <cell r="A10209" t="str">
            <v>cpd10349</v>
          </cell>
          <cell r="B10209" t="str">
            <v>6-Dehydroestrone</v>
          </cell>
          <cell r="C10209" t="str">
            <v>6-Dehydroestrone</v>
          </cell>
          <cell r="D10209" t="str">
            <v>6-Dehydroestrone|3-Hydroxyestra-1,3,5(10),6-tetraen-17-one</v>
          </cell>
          <cell r="E10209" t="str">
            <v>C14650</v>
          </cell>
          <cell r="F10209" t="str">
            <v>C18H20O2</v>
          </cell>
          <cell r="G10209" t="str">
            <v>0</v>
          </cell>
          <cell r="H10209" t="str">
            <v>-11.24</v>
          </cell>
          <cell r="I10209" t="str">
            <v>4.24309</v>
          </cell>
          <cell r="J10209" t="str">
            <v>268</v>
          </cell>
        </row>
        <row r="10210">
          <cell r="A10210" t="str">
            <v>cpd10350</v>
          </cell>
          <cell r="B10210" t="str">
            <v>16,17-Epoxydeoxycorticosterone acetate</v>
          </cell>
          <cell r="C10210" t="str">
            <v>16,17-Epoxydeoxycorticosterone acetate</v>
          </cell>
          <cell r="D10210" t="str">
            <v>16,17-Epoxydeoxycorticosterone acetate|16alpha,17alpha-Epoxy-3,20-dioxopregn-4-en-21-yl acetate</v>
          </cell>
          <cell r="E10210" t="str">
            <v>C14651</v>
          </cell>
          <cell r="F10210" t="str">
            <v>C23H30O5</v>
          </cell>
          <cell r="G10210" t="str">
            <v>0</v>
          </cell>
          <cell r="H10210" t="str">
            <v>-120.73</v>
          </cell>
          <cell r="I10210" t="str">
            <v>9.9961</v>
          </cell>
          <cell r="J10210" t="str">
            <v>386</v>
          </cell>
        </row>
        <row r="10211">
          <cell r="A10211" t="str">
            <v>cpd10351</v>
          </cell>
          <cell r="B10211" t="str">
            <v>17alpha-Ethynylestr-5(10)-ene-3alpha,17beta-diol</v>
          </cell>
          <cell r="C10211" t="str">
            <v>17alpha-Ethynylestr-5(10)-ene-3alpha,17beta-diol</v>
          </cell>
          <cell r="D10211" t="str">
            <v>17alpha-Ethynylestr-5(10)-ene-3alpha,17beta-diol|19-Nor-17alpha-pregn-5(10)-en-20-yne-3alpha,17beta-diol</v>
          </cell>
          <cell r="E10211" t="str">
            <v>C14652</v>
          </cell>
          <cell r="F10211" t="str">
            <v>C20H28O2</v>
          </cell>
          <cell r="G10211" t="str">
            <v>0</v>
          </cell>
          <cell r="H10211" t="str">
            <v>93.59</v>
          </cell>
          <cell r="I10211" t="str">
            <v>7.135</v>
          </cell>
          <cell r="J10211" t="str">
            <v>300</v>
          </cell>
        </row>
        <row r="10212">
          <cell r="A10212" t="str">
            <v>cpd10352</v>
          </cell>
          <cell r="B10212" t="str">
            <v>Descinolone acetonide</v>
          </cell>
          <cell r="C10212" t="str">
            <v>Descinolone acetonide</v>
          </cell>
          <cell r="D10212" t="str">
            <v>21-Deoxytriamcinoline acetonide|Descinolone acetonide</v>
          </cell>
          <cell r="E10212" t="str">
            <v>C14653</v>
          </cell>
          <cell r="F10212" t="str">
            <v>C24H31O5F</v>
          </cell>
          <cell r="G10212" t="str">
            <v>0</v>
          </cell>
          <cell r="H10212" t="str">
            <v>10000000</v>
          </cell>
          <cell r="I10212" t="str">
            <v>10000000</v>
          </cell>
          <cell r="J10212" t="str">
            <v>418</v>
          </cell>
        </row>
        <row r="10213">
          <cell r="A10213" t="str">
            <v>cpd10353</v>
          </cell>
          <cell r="B10213" t="str">
            <v>12alpha-Hydroxyprogesterone</v>
          </cell>
          <cell r="C10213" t="str">
            <v>12alpha-Hydroxyprogesterone</v>
          </cell>
          <cell r="D10213" t="str">
            <v>12alpha-Hydroxy-4-pregnene-3,20-dione|12alpha-Hydroxyprogesterone</v>
          </cell>
          <cell r="E10213" t="str">
            <v>C14654</v>
          </cell>
          <cell r="F10213" t="str">
            <v>C21H30O3</v>
          </cell>
          <cell r="G10213" t="str">
            <v>0</v>
          </cell>
          <cell r="H10213" t="str">
            <v>-55.38</v>
          </cell>
          <cell r="I10213" t="str">
            <v>6.82195</v>
          </cell>
          <cell r="J10213" t="str">
            <v>330</v>
          </cell>
        </row>
        <row r="10214">
          <cell r="A10214" t="str">
            <v>cpd10354</v>
          </cell>
          <cell r="B10214" t="str">
            <v>17,17-Dimethyl-18-norandrosta-4,13-dien-3-one</v>
          </cell>
          <cell r="C10214" t="str">
            <v>17,17-Dimethyl-18-norandrosta-4,13-dien-3-one</v>
          </cell>
          <cell r="D10214" t="str">
            <v>17,17-Dimethyl-18-norandrosta-4,13-dien-3-one</v>
          </cell>
          <cell r="E10214" t="str">
            <v>C14655</v>
          </cell>
          <cell r="F10214" t="str">
            <v>C20H28O</v>
          </cell>
          <cell r="G10214" t="str">
            <v>0</v>
          </cell>
          <cell r="H10214" t="str">
            <v>49.88</v>
          </cell>
          <cell r="I10214" t="str">
            <v>4.8135</v>
          </cell>
          <cell r="J10214" t="str">
            <v>284</v>
          </cell>
        </row>
        <row r="10215">
          <cell r="A10215" t="str">
            <v>cpd10355</v>
          </cell>
          <cell r="B10215" t="str">
            <v>3-Hydroxy-2-acetamidofluorene</v>
          </cell>
          <cell r="C10215" t="str">
            <v>3-Hydroxy-2-acetamidofluorene</v>
          </cell>
          <cell r="D10215" t="str">
            <v>N-(3-Hydroxy-2-fluorenyl)acetamide|3-Hydroxy-2-acetamidofluorene</v>
          </cell>
          <cell r="E10215" t="str">
            <v>C14656</v>
          </cell>
          <cell r="F10215" t="str">
            <v>C15H13NO2</v>
          </cell>
          <cell r="G10215" t="str">
            <v>0</v>
          </cell>
          <cell r="H10215" t="str">
            <v>-3.61</v>
          </cell>
          <cell r="I10215" t="str">
            <v>2.74235</v>
          </cell>
          <cell r="J10215" t="str">
            <v>239</v>
          </cell>
        </row>
        <row r="10216">
          <cell r="A10216" t="str">
            <v>cpd10356</v>
          </cell>
          <cell r="B10216" t="str">
            <v>2,3-Diphenylindone</v>
          </cell>
          <cell r="C10216" t="str">
            <v>2,3-Diphenylindone</v>
          </cell>
          <cell r="D10216" t="str">
            <v>2,3-Diphenylindone|2,3-Diphenyl-1H-inden-1-one|2,3-Diphenyl-1-indanone</v>
          </cell>
          <cell r="E10216" t="str">
            <v>C14657</v>
          </cell>
          <cell r="F10216" t="str">
            <v>C21H14O</v>
          </cell>
          <cell r="G10216" t="str">
            <v>0</v>
          </cell>
          <cell r="H10216" t="str">
            <v>72.2</v>
          </cell>
          <cell r="I10216" t="str">
            <v>2.87014</v>
          </cell>
          <cell r="J10216" t="str">
            <v>282</v>
          </cell>
        </row>
        <row r="10217">
          <cell r="A10217" t="str">
            <v>cpd10357</v>
          </cell>
          <cell r="B10217" t="str">
            <v>Pregnenolone acetate</v>
          </cell>
          <cell r="C10217" t="str">
            <v>Pregnenolone acetate</v>
          </cell>
          <cell r="D10217" t="str">
            <v>3beta-Hydroxypregn-5-en-20-one acetate|Pregnenolone acetate</v>
          </cell>
          <cell r="E10217" t="str">
            <v>C14658</v>
          </cell>
          <cell r="F10217" t="str">
            <v>C23H34O3</v>
          </cell>
          <cell r="G10217" t="str">
            <v>0</v>
          </cell>
          <cell r="H10217" t="str">
            <v>-58</v>
          </cell>
          <cell r="I10217" t="str">
            <v>6.89614</v>
          </cell>
          <cell r="J10217" t="str">
            <v>358</v>
          </cell>
        </row>
        <row r="10218">
          <cell r="A10218" t="str">
            <v>cpd10358</v>
          </cell>
          <cell r="B10218" t="str">
            <v>Carbestrol</v>
          </cell>
          <cell r="C10218" t="str">
            <v>Carbestrol</v>
          </cell>
          <cell r="D10218" t="str">
            <v>3-Ethyl-4-(p-methoxyphenyl)-2-methyl-3-cyclohexene-1-carboxylic acid|Carbestrol</v>
          </cell>
          <cell r="E10218" t="str">
            <v>C14660</v>
          </cell>
          <cell r="F10218" t="str">
            <v>C17H21O3</v>
          </cell>
          <cell r="G10218" t="str">
            <v>-1</v>
          </cell>
          <cell r="H10218" t="str">
            <v>-47.39</v>
          </cell>
          <cell r="I10218" t="str">
            <v>1.4623</v>
          </cell>
          <cell r="J10218" t="str">
            <v>273</v>
          </cell>
        </row>
        <row r="10219">
          <cell r="A10219" t="str">
            <v>cpd10359</v>
          </cell>
          <cell r="B10219" t="str">
            <v>17alpha-Ethyl-17beta-estradiol 3-methyl ether</v>
          </cell>
          <cell r="C10219" t="str">
            <v>17alpha-Ethyl-17beta-estradiol 3-methyl ether</v>
          </cell>
          <cell r="D10219" t="str">
            <v>17alpha-Ethyl-17beta-estradiol 3-methyl ether|3-Methoxy-19-nor-17alpha-pregna-1,3,5(10)-trien-17beta-ol</v>
          </cell>
          <cell r="E10219" t="str">
            <v>C14661</v>
          </cell>
          <cell r="F10219" t="str">
            <v>C21H30O2</v>
          </cell>
          <cell r="G10219" t="str">
            <v>0</v>
          </cell>
          <cell r="H10219" t="str">
            <v>-8.59</v>
          </cell>
          <cell r="I10219" t="str">
            <v>4.3664</v>
          </cell>
          <cell r="J10219" t="str">
            <v>314</v>
          </cell>
        </row>
        <row r="10220">
          <cell r="A10220" t="str">
            <v>cpd10360</v>
          </cell>
          <cell r="B10220" t="str">
            <v>(E)-4-Nitrostilbene</v>
          </cell>
          <cell r="C10220" t="str">
            <v>(E)-4-Nitrostilbene</v>
          </cell>
          <cell r="D10220" t="str">
            <v>trans-p-Nitrostilbene|(E)-4-Nitrostilbene</v>
          </cell>
          <cell r="E10220" t="str">
            <v>C14662</v>
          </cell>
          <cell r="F10220" t="str">
            <v>C14H11NO2</v>
          </cell>
          <cell r="G10220" t="str">
            <v>0</v>
          </cell>
          <cell r="H10220" t="str">
            <v>10000000</v>
          </cell>
          <cell r="I10220" t="str">
            <v>10000000</v>
          </cell>
          <cell r="J10220" t="str">
            <v>225</v>
          </cell>
        </row>
        <row r="10221">
          <cell r="A10221" t="str">
            <v>cpd10361</v>
          </cell>
          <cell r="B10221" t="str">
            <v>Testosterone isocaproate</v>
          </cell>
          <cell r="C10221" t="str">
            <v>Testosterone isocaproate</v>
          </cell>
          <cell r="D10221" t="str">
            <v>17beta-Hydroxyandrost-4-ene-3-one 4-methylvalerate|Testosterone isocaproate</v>
          </cell>
          <cell r="E10221" t="str">
            <v>C14663</v>
          </cell>
          <cell r="F10221" t="str">
            <v>C25H38O3</v>
          </cell>
          <cell r="G10221" t="str">
            <v>0</v>
          </cell>
          <cell r="H10221" t="str">
            <v>-57.77</v>
          </cell>
          <cell r="I10221" t="str">
            <v>6.89793</v>
          </cell>
          <cell r="J10221" t="str">
            <v>386</v>
          </cell>
        </row>
        <row r="10222">
          <cell r="A10222" t="str">
            <v>cpd10362</v>
          </cell>
          <cell r="B10222" t="str">
            <v>11beta,16alpha,17alpha,21-Tetrahydroxy-9alpha-fluoropregn-4-ene- 3,20-dione 16,17-acetonide</v>
          </cell>
          <cell r="C10222" t="str">
            <v>11beta,16alpha,17alpha,21-Tetrahydroxy-9alpha-fluoropregn-4-ene- 3,20-dione 16,17-acetonide</v>
          </cell>
          <cell r="D10222" t="str">
            <v>11beta,16alpha,17alpha,21-Tetrahydroxy-9alpha-fluoropregn-4-ene- 3,20-dione 16,17-acetonide</v>
          </cell>
          <cell r="E10222" t="str">
            <v>C14664</v>
          </cell>
          <cell r="F10222" t="str">
            <v>C24H33O6F</v>
          </cell>
          <cell r="G10222" t="str">
            <v>0</v>
          </cell>
          <cell r="H10222" t="str">
            <v>10000000</v>
          </cell>
          <cell r="I10222" t="str">
            <v>10000000</v>
          </cell>
          <cell r="J10222" t="str">
            <v>436</v>
          </cell>
        </row>
        <row r="10223">
          <cell r="A10223" t="str">
            <v>cpd10363</v>
          </cell>
          <cell r="B10223" t="str">
            <v>Oranabol</v>
          </cell>
          <cell r="C10223" t="str">
            <v>Oranabol</v>
          </cell>
          <cell r="D10223" t="str">
            <v>4-Hydroxy-17alpha-methyltestosterone|4,17beta-Dihydroxy-17alpha-methylandrost-4-en-3-one|Oxymesterone|Oranabol</v>
          </cell>
          <cell r="E10223" t="str">
            <v>C14665</v>
          </cell>
          <cell r="F10223" t="str">
            <v>C20H29O3</v>
          </cell>
          <cell r="G10223" t="str">
            <v>-1</v>
          </cell>
          <cell r="H10223" t="str">
            <v>-55.87</v>
          </cell>
          <cell r="I10223" t="str">
            <v>6.95191</v>
          </cell>
          <cell r="J10223" t="str">
            <v>317</v>
          </cell>
        </row>
        <row r="10224">
          <cell r="A10224" t="str">
            <v>cpd10364</v>
          </cell>
          <cell r="B10224" t="str">
            <v>4-Methoxydibenzyl</v>
          </cell>
          <cell r="C10224" t="str">
            <v>4-Methoxydibenzyl</v>
          </cell>
          <cell r="D10224" t="str">
            <v>4-Methoxydibenzyl|1-Methoxy-4-(2-phenylethyl)benzene|1-(4-Methoxyphenyl)-2-phenylethane</v>
          </cell>
          <cell r="E10224" t="str">
            <v>C14666</v>
          </cell>
          <cell r="F10224" t="str">
            <v>C15H16O</v>
          </cell>
          <cell r="G10224" t="str">
            <v>0</v>
          </cell>
          <cell r="H10224" t="str">
            <v>41.61</v>
          </cell>
          <cell r="I10224" t="str">
            <v>1.65051</v>
          </cell>
          <cell r="J10224" t="str">
            <v>212</v>
          </cell>
        </row>
        <row r="10225">
          <cell r="A10225" t="str">
            <v>cpd10365</v>
          </cell>
          <cell r="B10225" t="str">
            <v>Testosterone phenylpropionate</v>
          </cell>
          <cell r="C10225" t="str">
            <v>Testosterone phenylpropionate</v>
          </cell>
          <cell r="D10225" t="str">
            <v>17beta-Hydroxyandrost-4-en-3-one 3-phenylpropionate|Testosterone phenylpropionate</v>
          </cell>
          <cell r="E10225" t="str">
            <v>C14667</v>
          </cell>
          <cell r="F10225" t="str">
            <v>C28H36O3</v>
          </cell>
          <cell r="G10225" t="str">
            <v>0</v>
          </cell>
          <cell r="H10225" t="str">
            <v>-23.95</v>
          </cell>
          <cell r="I10225" t="str">
            <v>6.92947</v>
          </cell>
          <cell r="J10225" t="str">
            <v>420</v>
          </cell>
        </row>
        <row r="10226">
          <cell r="A10226" t="str">
            <v>cpd10366</v>
          </cell>
          <cell r="B10226" t="str">
            <v>Cortancyl</v>
          </cell>
          <cell r="C10226" t="str">
            <v>Cortancyl</v>
          </cell>
          <cell r="D10226" t="str">
            <v>21-Acetoxy-17alpha-hydroxypregna-1,4-diene-3,11,20-trione|Prednisone 21-acetate|Cortancyl</v>
          </cell>
          <cell r="E10226" t="str">
            <v>C14668</v>
          </cell>
          <cell r="F10226" t="str">
            <v>C23H28O6</v>
          </cell>
          <cell r="G10226" t="str">
            <v>0</v>
          </cell>
          <cell r="H10226" t="str">
            <v>-152.66</v>
          </cell>
          <cell r="I10226" t="str">
            <v>6.80924</v>
          </cell>
          <cell r="J10226" t="str">
            <v>400</v>
          </cell>
        </row>
        <row r="10227">
          <cell r="A10227" t="str">
            <v>cpd10367</v>
          </cell>
          <cell r="B10227" t="str">
            <v>11beta-Hydroxy-12alpha-bromoprogesterone</v>
          </cell>
          <cell r="C10227" t="str">
            <v>11beta-Hydroxy-12alpha-bromoprogesterone</v>
          </cell>
          <cell r="D10227" t="str">
            <v>11beta-Hydroxy-12alpha-bromoprogesterone|12alpha-Bromo-11beta-hydroxypregn-4-ene-3,20-dione</v>
          </cell>
          <cell r="E10227" t="str">
            <v>C14669</v>
          </cell>
          <cell r="F10227" t="str">
            <v>C21H29O3Br</v>
          </cell>
          <cell r="G10227" t="str">
            <v>0</v>
          </cell>
          <cell r="H10227" t="str">
            <v>10000000</v>
          </cell>
          <cell r="I10227" t="str">
            <v>10000000</v>
          </cell>
          <cell r="J10227" t="str">
            <v>409</v>
          </cell>
        </row>
        <row r="10228">
          <cell r="A10228" t="str">
            <v>cpd10368</v>
          </cell>
          <cell r="B10228" t="str">
            <v>10beta-Hydroxynorethindrone</v>
          </cell>
          <cell r="C10228" t="str">
            <v>10beta-Hydroxynorethindrone</v>
          </cell>
          <cell r="D10228" t="str">
            <v>10beta-Hydroxynorethindrone|17alpha-Ethinyl-10beta,17beta-dihydroxy-4-estren-3-one|17-Ethynyl-10-hydroxy-19-nortestosterone</v>
          </cell>
          <cell r="E10228" t="str">
            <v>C14670</v>
          </cell>
          <cell r="F10228" t="str">
            <v>C20H26O3</v>
          </cell>
          <cell r="G10228" t="str">
            <v>0</v>
          </cell>
          <cell r="H10228" t="str">
            <v>41.79</v>
          </cell>
          <cell r="I10228" t="str">
            <v>8.67261</v>
          </cell>
          <cell r="J10228" t="str">
            <v>314</v>
          </cell>
        </row>
        <row r="10229">
          <cell r="A10229" t="str">
            <v>cpd10369</v>
          </cell>
          <cell r="B10229" t="str">
            <v>11-Ketoandrosterone</v>
          </cell>
          <cell r="C10229" t="str">
            <v>11-Ketoandrosterone</v>
          </cell>
          <cell r="D10229" t="str">
            <v>3alpha-Hydroxy-5alpha-androstane-11,17-dione|11-Ketoandrosterone</v>
          </cell>
          <cell r="E10229" t="str">
            <v>C14671</v>
          </cell>
          <cell r="F10229" t="str">
            <v>C19H28O3</v>
          </cell>
          <cell r="G10229" t="str">
            <v>0</v>
          </cell>
          <cell r="H10229" t="str">
            <v>-76.1</v>
          </cell>
          <cell r="I10229" t="str">
            <v>7.12662</v>
          </cell>
          <cell r="J10229" t="str">
            <v>304</v>
          </cell>
        </row>
        <row r="10230">
          <cell r="A10230" t="str">
            <v>cpd10370</v>
          </cell>
          <cell r="B10230" t="str">
            <v>p-Chlorobenzhydrol</v>
          </cell>
          <cell r="C10230" t="str">
            <v>p-Chlorobenzhydrol</v>
          </cell>
          <cell r="D10230" t="str">
            <v>(4-Chlorophenyl)phenylmethanol|p-Chlorobenzhydrol</v>
          </cell>
          <cell r="E10230" t="str">
            <v>C14672</v>
          </cell>
          <cell r="F10230" t="str">
            <v>C13H11OCl</v>
          </cell>
          <cell r="G10230" t="str">
            <v>0</v>
          </cell>
          <cell r="H10230" t="str">
            <v>21.42</v>
          </cell>
          <cell r="I10230" t="str">
            <v>1.65299</v>
          </cell>
          <cell r="J10230" t="str">
            <v>218</v>
          </cell>
        </row>
        <row r="10231">
          <cell r="A10231" t="str">
            <v>cpd10371</v>
          </cell>
          <cell r="B10231" t="str">
            <v>7-Dehydrocholesterol benzoate</v>
          </cell>
          <cell r="C10231" t="str">
            <v>7-Dehydrocholesterol benzoate</v>
          </cell>
          <cell r="D10231" t="str">
            <v>7-Dehydrocholesterol benzoate|Cholesta-5,7-dien-3beta-ol benzoate</v>
          </cell>
          <cell r="E10231" t="str">
            <v>C14673</v>
          </cell>
          <cell r="F10231" t="str">
            <v>C34H48O2</v>
          </cell>
          <cell r="G10231" t="str">
            <v>0</v>
          </cell>
          <cell r="H10231" t="str">
            <v>26.38</v>
          </cell>
          <cell r="I10231" t="str">
            <v>6.8789</v>
          </cell>
          <cell r="J10231" t="str">
            <v>488</v>
          </cell>
        </row>
        <row r="10232">
          <cell r="A10232" t="str">
            <v>cpd10372</v>
          </cell>
          <cell r="B10232" t="str">
            <v>16alpha,17alpha-Dihydroxyprogesterone acetophenide</v>
          </cell>
          <cell r="C10232" t="str">
            <v>16alpha,17alpha-Dihydroxyprogesterone acetophenide</v>
          </cell>
          <cell r="D10232" t="str">
            <v>16alpha,17alpha-Dihydroxyprogesterone acetophenide</v>
          </cell>
          <cell r="E10232" t="str">
            <v>C14674</v>
          </cell>
          <cell r="F10232" t="str">
            <v>C29H36O4</v>
          </cell>
          <cell r="G10232" t="str">
            <v>0</v>
          </cell>
          <cell r="H10232" t="str">
            <v>-62.93</v>
          </cell>
          <cell r="I10232" t="str">
            <v>10.0302</v>
          </cell>
          <cell r="J10232" t="str">
            <v>448</v>
          </cell>
        </row>
        <row r="10233">
          <cell r="A10233" t="str">
            <v>cpd10373</v>
          </cell>
          <cell r="B10233" t="str">
            <v>Corticosterone 21-acetate</v>
          </cell>
          <cell r="C10233" t="str">
            <v>Corticosterone 21-acetate</v>
          </cell>
          <cell r="D10233" t="str">
            <v>Corticosterone 21-acetate|11beta,21-Dihydroxypregn-4-ene-3,20-dione 21-acetate</v>
          </cell>
          <cell r="E10233" t="str">
            <v>C14675</v>
          </cell>
          <cell r="F10233" t="str">
            <v>C23H32O5</v>
          </cell>
          <cell r="G10233" t="str">
            <v>0</v>
          </cell>
          <cell r="H10233" t="str">
            <v>-129.06</v>
          </cell>
          <cell r="I10233" t="str">
            <v>6.83556</v>
          </cell>
          <cell r="J10233" t="str">
            <v>388</v>
          </cell>
        </row>
        <row r="10234">
          <cell r="A10234" t="str">
            <v>cpd10374</v>
          </cell>
          <cell r="B10234" t="str">
            <v>4-Chloroprogesterone</v>
          </cell>
          <cell r="C10234" t="str">
            <v>4-Chloroprogesterone</v>
          </cell>
          <cell r="D10234" t="str">
            <v>4-Chloropregn-4-ene-3,20-dione|4-Chloroprogesterone</v>
          </cell>
          <cell r="E10234" t="str">
            <v>C14676</v>
          </cell>
          <cell r="F10234" t="str">
            <v>C21H29O2Cl</v>
          </cell>
          <cell r="G10234" t="str">
            <v>0</v>
          </cell>
          <cell r="H10234" t="str">
            <v>-19.68</v>
          </cell>
          <cell r="I10234" t="str">
            <v>6.89359</v>
          </cell>
          <cell r="J10234" t="str">
            <v>348</v>
          </cell>
        </row>
        <row r="10235">
          <cell r="A10235" t="str">
            <v>cpd10375</v>
          </cell>
          <cell r="B10235" t="str">
            <v>delta1-Progesterone</v>
          </cell>
          <cell r="C10235" t="str">
            <v>delta1-Progesterone</v>
          </cell>
          <cell r="D10235" t="str">
            <v>Pregna-1,4-diene-3,20-dione|delta1-Progesterone|1-Dehydroprogesterone</v>
          </cell>
          <cell r="E10235" t="str">
            <v>C14677</v>
          </cell>
          <cell r="F10235" t="str">
            <v>C21H28O2</v>
          </cell>
          <cell r="G10235" t="str">
            <v>0</v>
          </cell>
          <cell r="H10235" t="str">
            <v>-6.53</v>
          </cell>
          <cell r="I10235" t="str">
            <v>6.8154</v>
          </cell>
          <cell r="J10235" t="str">
            <v>312</v>
          </cell>
        </row>
        <row r="10236">
          <cell r="A10236" t="str">
            <v>cpd10376</v>
          </cell>
          <cell r="B10236" t="str">
            <v>5-Hydroxy-2-acetamidofluorene</v>
          </cell>
          <cell r="C10236" t="str">
            <v>5-Hydroxy-2-acetamidofluorene</v>
          </cell>
          <cell r="D10236" t="str">
            <v>N-(5-Hydroxy-2-fluorenyl)acetamide|5-Hydroxy-2-acetamidofluorene</v>
          </cell>
          <cell r="E10236" t="str">
            <v>C14678</v>
          </cell>
          <cell r="F10236" t="str">
            <v>C15H13NO2</v>
          </cell>
          <cell r="G10236" t="str">
            <v>0</v>
          </cell>
          <cell r="H10236" t="str">
            <v>-3.61</v>
          </cell>
          <cell r="I10236" t="str">
            <v>2.74235</v>
          </cell>
          <cell r="J10236" t="str">
            <v>239</v>
          </cell>
        </row>
        <row r="10237">
          <cell r="A10237" t="str">
            <v>cpd10377</v>
          </cell>
          <cell r="B10237" t="str">
            <v>p-Methoxystilbene</v>
          </cell>
          <cell r="C10237" t="str">
            <v>p-Methoxystilbene</v>
          </cell>
          <cell r="D10237" t="str">
            <v>1-(p-Methoxyphenyl)-2-phenylethene|p-Methoxystilbene</v>
          </cell>
          <cell r="E10237" t="str">
            <v>C14679</v>
          </cell>
          <cell r="F10237" t="str">
            <v>C15H14O</v>
          </cell>
          <cell r="G10237" t="str">
            <v>0</v>
          </cell>
          <cell r="H10237" t="str">
            <v>54.33</v>
          </cell>
          <cell r="I10237" t="str">
            <v>1.90522</v>
          </cell>
          <cell r="J10237" t="str">
            <v>210</v>
          </cell>
        </row>
        <row r="10238">
          <cell r="A10238" t="str">
            <v>cpd10378</v>
          </cell>
          <cell r="B10238" t="str">
            <v>5beta-Pregnane-3alpha,17alpha,20alpha-triol</v>
          </cell>
          <cell r="C10238" t="str">
            <v>5beta-Pregnane-3alpha,17alpha,20alpha-triol</v>
          </cell>
          <cell r="D10238" t="str">
            <v>5beta-Pregnane-3alpha,17alpha,20alpha-triol</v>
          </cell>
          <cell r="E10238" t="str">
            <v>C14680</v>
          </cell>
          <cell r="F10238" t="str">
            <v>C21H36O3</v>
          </cell>
          <cell r="G10238" t="str">
            <v>0</v>
          </cell>
          <cell r="H10238" t="str">
            <v>-87.12</v>
          </cell>
          <cell r="I10238" t="str">
            <v>7.20216</v>
          </cell>
          <cell r="J10238" t="str">
            <v>336</v>
          </cell>
        </row>
        <row r="10239">
          <cell r="A10239" t="str">
            <v>cpd10379</v>
          </cell>
          <cell r="B10239" t="str">
            <v>16alpha,17alpha-Epoxyprogesterone</v>
          </cell>
          <cell r="C10239" t="str">
            <v>16alpha,17alpha-Epoxyprogesterone</v>
          </cell>
          <cell r="D10239" t="str">
            <v>16alpha,17alpha-Epoxyprogesterone|16-alpha,17-Epoxypregn-4-ene-3,20-dione</v>
          </cell>
          <cell r="E10239" t="str">
            <v>C14681</v>
          </cell>
          <cell r="F10239" t="str">
            <v>C21H28O3</v>
          </cell>
          <cell r="G10239" t="str">
            <v>0</v>
          </cell>
          <cell r="H10239" t="str">
            <v>-47.05</v>
          </cell>
          <cell r="I10239" t="str">
            <v>9.9868</v>
          </cell>
          <cell r="J10239" t="str">
            <v>328</v>
          </cell>
        </row>
        <row r="10240">
          <cell r="A10240" t="str">
            <v>cpd10380</v>
          </cell>
          <cell r="B10240" t="str">
            <v>3-Methoxyestra-2,5(10)-dien-17beta-ol</v>
          </cell>
          <cell r="C10240" t="str">
            <v>3-Methoxyestra-2,5(10)-dien-17beta-ol</v>
          </cell>
          <cell r="D10240" t="str">
            <v>3-Methoxyestra-2,5(10)-dien-17beta-ol</v>
          </cell>
          <cell r="E10240" t="str">
            <v>C14682</v>
          </cell>
          <cell r="F10240" t="str">
            <v>C19H28O2</v>
          </cell>
          <cell r="G10240" t="str">
            <v>0</v>
          </cell>
          <cell r="H10240" t="str">
            <v>15.75</v>
          </cell>
          <cell r="I10240" t="str">
            <v>4.71338</v>
          </cell>
          <cell r="J10240" t="str">
            <v>288</v>
          </cell>
        </row>
        <row r="10241">
          <cell r="A10241" t="str">
            <v>cpd10381</v>
          </cell>
          <cell r="B10241" t="str">
            <v>11beta-Hydroxy-17alpha-methyltestosterone</v>
          </cell>
          <cell r="C10241" t="str">
            <v>11beta-Hydroxy-17alpha-methyltestosterone</v>
          </cell>
          <cell r="D10241" t="str">
            <v>11beta-Hydroxy-17alpha-methyltestosterone|11beta,17beta-Dihydroxy-17-methylandrost-4-en-3-one</v>
          </cell>
          <cell r="E10241" t="str">
            <v>C14683</v>
          </cell>
          <cell r="F10241" t="str">
            <v>C20H30O3</v>
          </cell>
          <cell r="G10241" t="str">
            <v>0</v>
          </cell>
          <cell r="H10241" t="str">
            <v>-66.15</v>
          </cell>
          <cell r="I10241" t="str">
            <v>6.82574</v>
          </cell>
          <cell r="J10241" t="str">
            <v>318</v>
          </cell>
        </row>
        <row r="10242">
          <cell r="A10242" t="str">
            <v>cpd10382</v>
          </cell>
          <cell r="B10242" t="str">
            <v>4,9(11)-Androstadien-17alpha-methyl-17beta-ol-3-one</v>
          </cell>
          <cell r="C10242" t="str">
            <v>4,9(11)-Androstadien-17alpha-methyl-17beta-ol-3-one</v>
          </cell>
          <cell r="D10242" t="str">
            <v>4,9(11)-Androstadien-17alpha-methyl-17beta-ol-3-one|17beta-Hydroxy-17-methylandrosta-4,9(11)-dien-3-one</v>
          </cell>
          <cell r="E10242" t="str">
            <v>C14684</v>
          </cell>
          <cell r="F10242" t="str">
            <v>C20H28O2</v>
          </cell>
          <cell r="G10242" t="str">
            <v>0</v>
          </cell>
          <cell r="H10242" t="str">
            <v>-6.93</v>
          </cell>
          <cell r="I10242" t="str">
            <v>6.7898</v>
          </cell>
          <cell r="J10242" t="str">
            <v>300</v>
          </cell>
        </row>
        <row r="10243">
          <cell r="A10243" t="str">
            <v>cpd10383</v>
          </cell>
          <cell r="B10243" t="str">
            <v>Dibenzyl</v>
          </cell>
          <cell r="C10243" t="str">
            <v>Dibenzyl</v>
          </cell>
          <cell r="D10243" t="str">
            <v>Dibenzyl|1,2-Diphenylethane|1,2-Dihydrostilbene</v>
          </cell>
          <cell r="E10243" t="str">
            <v>C14685</v>
          </cell>
          <cell r="F10243" t="str">
            <v>C14H14</v>
          </cell>
          <cell r="G10243" t="str">
            <v>0</v>
          </cell>
          <cell r="H10243" t="str">
            <v>70.12</v>
          </cell>
          <cell r="I10243" t="str">
            <v>1.78531</v>
          </cell>
          <cell r="J10243" t="str">
            <v>182</v>
          </cell>
        </row>
        <row r="10244">
          <cell r="A10244" t="str">
            <v>cpd10384</v>
          </cell>
          <cell r="B10244" t="str">
            <v>Dicyclohexylamine</v>
          </cell>
          <cell r="C10244" t="str">
            <v>Dicyclohexylamine</v>
          </cell>
          <cell r="D10244" t="str">
            <v>N-Cyclohexylcyclohexanamine|Dicyclohexylamine</v>
          </cell>
          <cell r="E10244" t="str">
            <v>C14686</v>
          </cell>
          <cell r="F10244" t="str">
            <v>C12H24N</v>
          </cell>
          <cell r="G10244" t="str">
            <v>1</v>
          </cell>
          <cell r="H10244" t="str">
            <v>47.43</v>
          </cell>
          <cell r="I10244" t="str">
            <v>2.66412</v>
          </cell>
          <cell r="J10244" t="str">
            <v>182</v>
          </cell>
        </row>
        <row r="10245">
          <cell r="A10245" t="str">
            <v>cpd10385</v>
          </cell>
          <cell r="B10245" t="str">
            <v>2-Ethoxyethanol</v>
          </cell>
          <cell r="C10245" t="str">
            <v>2-Ethoxyethanol</v>
          </cell>
          <cell r="D10245" t="str">
            <v>2-Ethoxyethanol</v>
          </cell>
          <cell r="E10245" t="str">
            <v>C14687</v>
          </cell>
          <cell r="F10245" t="str">
            <v>C4H10O2</v>
          </cell>
          <cell r="G10245" t="str">
            <v>0</v>
          </cell>
          <cell r="H10245" t="str">
            <v>-63.49</v>
          </cell>
          <cell r="I10245" t="str">
            <v>0.51342</v>
          </cell>
          <cell r="J10245" t="str">
            <v>90</v>
          </cell>
        </row>
        <row r="10246">
          <cell r="A10246" t="str">
            <v>cpd10386</v>
          </cell>
          <cell r="B10246" t="str">
            <v>2,2'-Dichlorethyl ether</v>
          </cell>
          <cell r="C10246" t="str">
            <v>2,2'-Dichlorethyl ether</v>
          </cell>
          <cell r="D10246" t="str">
            <v>1,5-Dichloro-3-oxapentane|2,2'-Dichlorethyl ether|Bis(2-chloroethyl)ether</v>
          </cell>
          <cell r="E10246" t="str">
            <v>C14688</v>
          </cell>
          <cell r="F10246" t="str">
            <v>C4H8OCl2</v>
          </cell>
          <cell r="G10246" t="str">
            <v>0</v>
          </cell>
          <cell r="H10246" t="str">
            <v>-40.12</v>
          </cell>
          <cell r="I10246" t="str">
            <v>1.10238</v>
          </cell>
          <cell r="J10246" t="str">
            <v>142</v>
          </cell>
        </row>
        <row r="10247">
          <cell r="A10247" t="str">
            <v>cpd10387</v>
          </cell>
          <cell r="B10247" t="str">
            <v>2,2'-Oxydiethanol</v>
          </cell>
          <cell r="C10247" t="str">
            <v>2,2'-Oxydiethanol</v>
          </cell>
          <cell r="D10247" t="str">
            <v>1,5-Dihydroxy-3-oxapentane|2,2'-Oxydiethanol|Diethylene glycol</v>
          </cell>
          <cell r="E10247" t="str">
            <v>C14689</v>
          </cell>
          <cell r="F10247" t="str">
            <v>C4H10O3</v>
          </cell>
          <cell r="G10247" t="str">
            <v>0</v>
          </cell>
          <cell r="H10247" t="str">
            <v>-99.72</v>
          </cell>
          <cell r="I10247" t="str">
            <v>0.594398</v>
          </cell>
          <cell r="J10247" t="str">
            <v>106</v>
          </cell>
        </row>
        <row r="10248">
          <cell r="A10248" t="str">
            <v>cpd10388</v>
          </cell>
          <cell r="B10248" t="str">
            <v>Tetraethylenepentamine</v>
          </cell>
          <cell r="C10248" t="str">
            <v>Tetraethylenepentamine</v>
          </cell>
          <cell r="D10248" t="str">
            <v>1,11-Diamino-3,6,9-triazaundecane|Tetraethylenepentamine</v>
          </cell>
          <cell r="E10248" t="str">
            <v>C14690</v>
          </cell>
          <cell r="F10248" t="str">
            <v>C8H26N5</v>
          </cell>
          <cell r="G10248" t="str">
            <v>3</v>
          </cell>
          <cell r="H10248" t="str">
            <v>27.41</v>
          </cell>
          <cell r="I10248" t="str">
            <v>1.5868</v>
          </cell>
          <cell r="J10248" t="str">
            <v>192</v>
          </cell>
        </row>
        <row r="10249">
          <cell r="A10249" t="str">
            <v>cpd10389</v>
          </cell>
          <cell r="B10249" t="str">
            <v>Triethylamine</v>
          </cell>
          <cell r="C10249" t="str">
            <v>Triethylamine</v>
          </cell>
          <cell r="D10249" t="str">
            <v>N,N-Diethylethanamine|Triethylamine</v>
          </cell>
          <cell r="E10249" t="str">
            <v>C14691</v>
          </cell>
          <cell r="F10249" t="str">
            <v>C6H16N</v>
          </cell>
          <cell r="G10249" t="str">
            <v>1</v>
          </cell>
          <cell r="H10249" t="str">
            <v>9.41</v>
          </cell>
          <cell r="I10249" t="str">
            <v>1.24306</v>
          </cell>
          <cell r="J10249" t="str">
            <v>102</v>
          </cell>
        </row>
        <row r="10250">
          <cell r="A10250" t="str">
            <v>cpd10390</v>
          </cell>
          <cell r="B10250" t="str">
            <v>Chlorodibromomethane</v>
          </cell>
          <cell r="C10250" t="str">
            <v>Chlorodibromomethane</v>
          </cell>
          <cell r="D10250" t="str">
            <v>Chlorodibromomethane</v>
          </cell>
          <cell r="E10250" t="str">
            <v>C14692</v>
          </cell>
          <cell r="F10250" t="str">
            <v>CHClBr2</v>
          </cell>
          <cell r="G10250" t="str">
            <v>0</v>
          </cell>
          <cell r="H10250" t="str">
            <v>10000000</v>
          </cell>
          <cell r="I10250" t="str">
            <v>10000000</v>
          </cell>
          <cell r="J10250" t="str">
            <v>208</v>
          </cell>
        </row>
        <row r="10251">
          <cell r="A10251" t="str">
            <v>cpd10391</v>
          </cell>
          <cell r="B10251" t="str">
            <v>BHT</v>
          </cell>
          <cell r="C10251" t="str">
            <v>BHT</v>
          </cell>
          <cell r="D10251" t="str">
            <v>BHT|Butylhydroxytoluene|2,6-Bis(1,1-dimethylethyl)-4-methylphenol|Butylated hydroxytoluene|2,6-Di-tert-butyl-p-cresol|2,6-Di-t-butyl-4-methylphenol</v>
          </cell>
          <cell r="E10251" t="str">
            <v>C14693</v>
          </cell>
          <cell r="F10251" t="str">
            <v>C15H24O</v>
          </cell>
          <cell r="G10251" t="str">
            <v>0</v>
          </cell>
          <cell r="H10251" t="str">
            <v>-15.15</v>
          </cell>
          <cell r="I10251" t="str">
            <v>1.61289</v>
          </cell>
          <cell r="J10251" t="str">
            <v>220</v>
          </cell>
        </row>
        <row r="10252">
          <cell r="A10252" t="str">
            <v>cpd10392</v>
          </cell>
          <cell r="B10252" t="str">
            <v>Neozone</v>
          </cell>
          <cell r="C10252" t="str">
            <v>Neozone</v>
          </cell>
          <cell r="D10252" t="str">
            <v>2-Phenylaminonaphthalene|Neozone|N-Phenyl-2-naphthylamine</v>
          </cell>
          <cell r="E10252" t="str">
            <v>C14694</v>
          </cell>
          <cell r="F10252" t="str">
            <v>C16H13N</v>
          </cell>
          <cell r="G10252" t="str">
            <v>0</v>
          </cell>
          <cell r="H10252" t="str">
            <v>83.511</v>
          </cell>
          <cell r="I10252" t="str">
            <v>2.64538</v>
          </cell>
          <cell r="J10252" t="str">
            <v>219</v>
          </cell>
        </row>
        <row r="10253">
          <cell r="A10253" t="str">
            <v>cpd10393</v>
          </cell>
          <cell r="B10253" t="str">
            <v>Triglycollamic acid</v>
          </cell>
          <cell r="C10253" t="str">
            <v>Triglycollamic acid</v>
          </cell>
          <cell r="D10253" t="str">
            <v>Triglycollamic acid|Nitrilotriacetic acid</v>
          </cell>
          <cell r="E10253" t="str">
            <v>C14695</v>
          </cell>
          <cell r="F10253" t="str">
            <v>C6H6NO6</v>
          </cell>
          <cell r="G10253" t="str">
            <v>-3</v>
          </cell>
          <cell r="H10253" t="str">
            <v>-220.04</v>
          </cell>
          <cell r="I10253" t="str">
            <v>1.2165</v>
          </cell>
          <cell r="J10253" t="str">
            <v>188</v>
          </cell>
        </row>
        <row r="10254">
          <cell r="A10254" t="str">
            <v>cpd10394</v>
          </cell>
          <cell r="B10254" t="str">
            <v>1-Nonanol</v>
          </cell>
          <cell r="C10254" t="str">
            <v>1-Nonanol</v>
          </cell>
          <cell r="D10254" t="str">
            <v>1-Hydroxynonane|n-Nonyl alcohol|1-Nonanol</v>
          </cell>
          <cell r="E10254" t="str">
            <v>C14696</v>
          </cell>
          <cell r="F10254" t="str">
            <v>C9H20O</v>
          </cell>
          <cell r="G10254" t="str">
            <v>0</v>
          </cell>
          <cell r="H10254" t="str">
            <v>-32.19</v>
          </cell>
          <cell r="I10254" t="str">
            <v>0.721888</v>
          </cell>
          <cell r="J10254" t="str">
            <v>144</v>
          </cell>
        </row>
        <row r="10255">
          <cell r="A10255" t="str">
            <v>cpd10395</v>
          </cell>
          <cell r="B10255" t="str">
            <v>p-Isoamylphenol</v>
          </cell>
          <cell r="C10255" t="str">
            <v>p-Isoamylphenol</v>
          </cell>
          <cell r="D10255" t="str">
            <v>p-Isoamylphenol|4-Isopentylphenol</v>
          </cell>
          <cell r="E10255" t="str">
            <v>C14697</v>
          </cell>
          <cell r="F10255" t="str">
            <v>C11H16O</v>
          </cell>
          <cell r="G10255" t="str">
            <v>0</v>
          </cell>
          <cell r="H10255" t="str">
            <v>-6.86</v>
          </cell>
          <cell r="I10255" t="str">
            <v>0.912219</v>
          </cell>
          <cell r="J10255" t="str">
            <v>164</v>
          </cell>
        </row>
        <row r="10256">
          <cell r="A10256" t="str">
            <v>cpd10396</v>
          </cell>
          <cell r="B10256" t="str">
            <v>p-Heptylphenol</v>
          </cell>
          <cell r="C10256" t="str">
            <v>p-Heptylphenol</v>
          </cell>
          <cell r="D10256" t="str">
            <v>p-Hydroxyheptylbenzene|p-Heptylphenol|4-n-Heptylphenol</v>
          </cell>
          <cell r="E10256" t="str">
            <v>C14698</v>
          </cell>
          <cell r="F10256" t="str">
            <v>C13H20O</v>
          </cell>
          <cell r="G10256" t="str">
            <v>0</v>
          </cell>
          <cell r="H10256" t="str">
            <v>-1.81</v>
          </cell>
          <cell r="I10256" t="str">
            <v>1.00984</v>
          </cell>
          <cell r="J10256" t="str">
            <v>192</v>
          </cell>
        </row>
        <row r="10257">
          <cell r="A10257" t="str">
            <v>cpd10397</v>
          </cell>
          <cell r="B10257" t="str">
            <v>1-Hydroxychlordene</v>
          </cell>
          <cell r="C10257" t="str">
            <v>1-Hydroxychlordene</v>
          </cell>
          <cell r="D10257" t="str">
            <v>Chlordene hydroxide|1-Hydroxychlordene</v>
          </cell>
          <cell r="E10257" t="str">
            <v>C14699</v>
          </cell>
          <cell r="F10257" t="str">
            <v>C10H6OCl6</v>
          </cell>
          <cell r="G10257" t="str">
            <v>0</v>
          </cell>
          <cell r="H10257" t="str">
            <v>-37.09</v>
          </cell>
          <cell r="I10257" t="str">
            <v>9.63359</v>
          </cell>
          <cell r="J10257" t="str">
            <v>352</v>
          </cell>
        </row>
        <row r="10258">
          <cell r="A10258" t="str">
            <v>cpd10398</v>
          </cell>
          <cell r="B10258" t="str">
            <v>Ethoxyflurane</v>
          </cell>
          <cell r="C10258" t="str">
            <v>Ethoxyflurane</v>
          </cell>
          <cell r="D10258" t="str">
            <v>Ethoxyflurane|2-Chloro-1,1,2-trifluoroethyl ethyl ether</v>
          </cell>
          <cell r="E10258" t="str">
            <v>C14700</v>
          </cell>
          <cell r="F10258" t="str">
            <v>C4H6OClF3</v>
          </cell>
          <cell r="G10258" t="str">
            <v>0</v>
          </cell>
          <cell r="H10258" t="str">
            <v>10000000</v>
          </cell>
          <cell r="I10258" t="str">
            <v>10000000</v>
          </cell>
          <cell r="J10258" t="str">
            <v>162</v>
          </cell>
        </row>
        <row r="10259">
          <cell r="A10259" t="str">
            <v>cpd10399</v>
          </cell>
          <cell r="B10259" t="str">
            <v>Paraquat</v>
          </cell>
          <cell r="C10259" t="str">
            <v>Paraquat</v>
          </cell>
          <cell r="D10259" t="str">
            <v>1,1'-Dimethyl-4,4'-bipyridinium|Paraquat</v>
          </cell>
          <cell r="E10259" t="str">
            <v>C14701</v>
          </cell>
          <cell r="F10259" t="str">
            <v>C12H14N2</v>
          </cell>
          <cell r="G10259" t="str">
            <v>2</v>
          </cell>
          <cell r="H10259" t="str">
            <v>106.88</v>
          </cell>
          <cell r="I10259" t="str">
            <v>2.88653</v>
          </cell>
          <cell r="J10259" t="str">
            <v>186</v>
          </cell>
        </row>
        <row r="10260">
          <cell r="A10260" t="str">
            <v>cpd10400</v>
          </cell>
          <cell r="B10260" t="str">
            <v>o-Dinitrobenzene</v>
          </cell>
          <cell r="C10260" t="str">
            <v>o-Dinitrobenzene</v>
          </cell>
          <cell r="D10260" t="str">
            <v>o-Dinitrobenzene|1,2-Dinitrobenzene</v>
          </cell>
          <cell r="E10260" t="str">
            <v>C14702</v>
          </cell>
          <cell r="F10260" t="str">
            <v>C6H4N2O4</v>
          </cell>
          <cell r="G10260" t="str">
            <v>0</v>
          </cell>
          <cell r="H10260" t="str">
            <v>10000000</v>
          </cell>
          <cell r="I10260" t="str">
            <v>10000000</v>
          </cell>
          <cell r="J10260" t="str">
            <v>168</v>
          </cell>
        </row>
        <row r="10261">
          <cell r="A10261" t="str">
            <v>cpd10401</v>
          </cell>
          <cell r="B10261" t="str">
            <v>1,8-Dimethylnaphthalene</v>
          </cell>
          <cell r="C10261" t="str">
            <v>1,8-Dimethylnaphthalene</v>
          </cell>
          <cell r="D10261" t="str">
            <v>1,8-Dimethylnaphthalene</v>
          </cell>
          <cell r="E10261" t="str">
            <v>C14703</v>
          </cell>
          <cell r="F10261" t="str">
            <v>C12H12</v>
          </cell>
          <cell r="G10261" t="str">
            <v>0</v>
          </cell>
          <cell r="H10261" t="str">
            <v>39.811</v>
          </cell>
          <cell r="I10261" t="str">
            <v>2.31319</v>
          </cell>
          <cell r="J10261" t="str">
            <v>156</v>
          </cell>
        </row>
        <row r="10262">
          <cell r="A10262" t="str">
            <v>cpd10402</v>
          </cell>
          <cell r="B10262" t="str">
            <v>Dimethylnitrosamine</v>
          </cell>
          <cell r="C10262" t="str">
            <v>Dimethylnitrosamine</v>
          </cell>
          <cell r="D10262" t="str">
            <v>Dimethylnitrosamine|N-Nitrosodimethylamine</v>
          </cell>
          <cell r="E10262" t="str">
            <v>C14704</v>
          </cell>
          <cell r="F10262" t="str">
            <v>C2H6N2O</v>
          </cell>
          <cell r="G10262" t="str">
            <v>0</v>
          </cell>
          <cell r="H10262" t="str">
            <v>10000000</v>
          </cell>
          <cell r="I10262" t="str">
            <v>10000000</v>
          </cell>
          <cell r="J10262" t="str">
            <v>74</v>
          </cell>
        </row>
        <row r="10263">
          <cell r="A10263" t="str">
            <v>cpd10403</v>
          </cell>
          <cell r="B10263" t="str">
            <v>1,1,1,2-Tetrachloroethane</v>
          </cell>
          <cell r="C10263" t="str">
            <v>1,1,1,2-Tetrachloroethane</v>
          </cell>
          <cell r="D10263" t="str">
            <v>1,1,1,2-Tetrachloroethane</v>
          </cell>
          <cell r="E10263" t="str">
            <v>C14705</v>
          </cell>
          <cell r="F10263" t="str">
            <v>C2H2Cl4</v>
          </cell>
          <cell r="G10263" t="str">
            <v>0</v>
          </cell>
          <cell r="H10263" t="str">
            <v>-17.69</v>
          </cell>
          <cell r="I10263" t="str">
            <v>1.10781</v>
          </cell>
          <cell r="J10263" t="str">
            <v>166</v>
          </cell>
        </row>
        <row r="10264">
          <cell r="A10264" t="str">
            <v>cpd10404</v>
          </cell>
          <cell r="B10264" t="str">
            <v>DES</v>
          </cell>
          <cell r="C10264" t="str">
            <v>DES</v>
          </cell>
          <cell r="D10264" t="str">
            <v>DES|Diethyl sulfate</v>
          </cell>
          <cell r="E10264" t="str">
            <v>C14706</v>
          </cell>
          <cell r="F10264" t="str">
            <v>C4H10O4S</v>
          </cell>
          <cell r="G10264" t="str">
            <v>0</v>
          </cell>
          <cell r="H10264" t="str">
            <v>10000000</v>
          </cell>
          <cell r="I10264" t="str">
            <v>10000000</v>
          </cell>
          <cell r="J10264" t="str">
            <v>154</v>
          </cell>
        </row>
        <row r="10265">
          <cell r="A10265" t="str">
            <v>cpd10405</v>
          </cell>
          <cell r="B10265" t="str">
            <v>Bromoform</v>
          </cell>
          <cell r="C10265" t="str">
            <v>Bromoform</v>
          </cell>
          <cell r="D10265" t="str">
            <v>Tribromomethane|Bromoform</v>
          </cell>
          <cell r="E10265" t="str">
            <v>C14707</v>
          </cell>
          <cell r="F10265" t="str">
            <v>CHBr3</v>
          </cell>
          <cell r="G10265" t="str">
            <v>0</v>
          </cell>
          <cell r="H10265" t="str">
            <v>10000000</v>
          </cell>
          <cell r="I10265" t="str">
            <v>10000000</v>
          </cell>
          <cell r="J10265" t="str">
            <v>253</v>
          </cell>
        </row>
        <row r="10266">
          <cell r="A10266" t="str">
            <v>cpd10406</v>
          </cell>
          <cell r="B10266" t="str">
            <v>Bromodichloromethane</v>
          </cell>
          <cell r="C10266" t="str">
            <v>Bromodichloromethane</v>
          </cell>
          <cell r="D10266" t="str">
            <v>Bromodichloromethane</v>
          </cell>
          <cell r="E10266" t="str">
            <v>C14708</v>
          </cell>
          <cell r="F10266" t="str">
            <v>CHCl2Br</v>
          </cell>
          <cell r="G10266" t="str">
            <v>0</v>
          </cell>
          <cell r="H10266" t="str">
            <v>10000000</v>
          </cell>
          <cell r="I10266" t="str">
            <v>10000000</v>
          </cell>
          <cell r="J10266" t="str">
            <v>163</v>
          </cell>
        </row>
        <row r="10267">
          <cell r="A10267" t="str">
            <v>cpd10407</v>
          </cell>
          <cell r="B10267" t="str">
            <v>tert-Butyl benzoate</v>
          </cell>
          <cell r="C10267" t="str">
            <v>tert-Butyl benzoate</v>
          </cell>
          <cell r="D10267" t="str">
            <v>tert-Butyl benzoate|1,1-Dimethylethyl benzoate</v>
          </cell>
          <cell r="E10267" t="str">
            <v>C14709</v>
          </cell>
          <cell r="F10267" t="str">
            <v>C11H14O2</v>
          </cell>
          <cell r="G10267" t="str">
            <v>0</v>
          </cell>
          <cell r="H10267" t="str">
            <v>-49.08</v>
          </cell>
          <cell r="I10267" t="str">
            <v>1.01661</v>
          </cell>
          <cell r="J10267" t="str">
            <v>178</v>
          </cell>
        </row>
        <row r="10268">
          <cell r="A10268" t="str">
            <v>cpd10408</v>
          </cell>
          <cell r="B10268" t="str">
            <v>Isobutyl alcohol</v>
          </cell>
          <cell r="C10268" t="str">
            <v>ibutoh</v>
          </cell>
          <cell r="D10268" t="str">
            <v>1-Hydroxymethylpropane|2-Methyl-1-propanol|Isobutyl alcohol</v>
          </cell>
          <cell r="E10268" t="str">
            <v>C14710</v>
          </cell>
          <cell r="F10268" t="str">
            <v>C4H10O</v>
          </cell>
          <cell r="G10268" t="str">
            <v>0</v>
          </cell>
          <cell r="H10268" t="str">
            <v>-42.1</v>
          </cell>
          <cell r="I10268" t="str">
            <v>0.307438</v>
          </cell>
          <cell r="J10268" t="str">
            <v>74</v>
          </cell>
        </row>
        <row r="10269">
          <cell r="A10269" t="str">
            <v>cpd10409</v>
          </cell>
          <cell r="B10269" t="str">
            <v>Nickel chloride</v>
          </cell>
          <cell r="C10269" t="str">
            <v>Nickel chloride</v>
          </cell>
          <cell r="D10269" t="str">
            <v>Nickel(II) chloride|Nickel chloride</v>
          </cell>
          <cell r="E10269" t="str">
            <v>C14711</v>
          </cell>
          <cell r="F10269" t="str">
            <v>Cl2Ni</v>
          </cell>
          <cell r="G10269" t="str">
            <v>1</v>
          </cell>
          <cell r="H10269" t="str">
            <v>10000000</v>
          </cell>
          <cell r="I10269" t="str">
            <v>10000000</v>
          </cell>
          <cell r="J10269" t="str">
            <v>129</v>
          </cell>
        </row>
        <row r="10270">
          <cell r="A10270" t="str">
            <v>cpd10410</v>
          </cell>
          <cell r="B10270" t="str">
            <v>2,5-DCA</v>
          </cell>
          <cell r="C10270" t="str">
            <v>2,5-DCA</v>
          </cell>
          <cell r="D10270" t="str">
            <v>2,5-DCA|1-Amino-2,5-dichlorobenzene|2,5-Dichloroaniline</v>
          </cell>
          <cell r="E10270" t="str">
            <v>C14712</v>
          </cell>
          <cell r="F10270" t="str">
            <v>C6H5NCl2</v>
          </cell>
          <cell r="G10270" t="str">
            <v>0</v>
          </cell>
          <cell r="H10270" t="str">
            <v>22.92</v>
          </cell>
          <cell r="I10270" t="str">
            <v>1.37299</v>
          </cell>
          <cell r="J10270" t="str">
            <v>161</v>
          </cell>
        </row>
        <row r="10271">
          <cell r="A10271" t="str">
            <v>cpd10411</v>
          </cell>
          <cell r="B10271" t="str">
            <v>2,4-Dinitroaniline</v>
          </cell>
          <cell r="C10271" t="str">
            <v>2,4-Dinitroaniline</v>
          </cell>
          <cell r="D10271" t="str">
            <v>1-Amino-2,4-dinitrobenzene|2,4-Dinitroaniline</v>
          </cell>
          <cell r="E10271" t="str">
            <v>C14713</v>
          </cell>
          <cell r="F10271" t="str">
            <v>C6H5N3O4</v>
          </cell>
          <cell r="G10271" t="str">
            <v>0</v>
          </cell>
          <cell r="H10271" t="str">
            <v>10000000</v>
          </cell>
          <cell r="I10271" t="str">
            <v>10000000</v>
          </cell>
          <cell r="J10271" t="str">
            <v>183</v>
          </cell>
        </row>
        <row r="10272">
          <cell r="A10272" t="str">
            <v>cpd10412</v>
          </cell>
          <cell r="B10272" t="str">
            <v>m,p'-DDD</v>
          </cell>
          <cell r="C10272" t="str">
            <v>m,p'-DDD</v>
          </cell>
          <cell r="D10272" t="str">
            <v>m,p'-DDD|2-(m-Chlorophenyl)-2-(p-chlorophenyl)-1,1-dichloroethane</v>
          </cell>
          <cell r="E10272" t="str">
            <v>C14714</v>
          </cell>
          <cell r="F10272" t="str">
            <v>C14H10Cl4</v>
          </cell>
          <cell r="G10272" t="str">
            <v>0</v>
          </cell>
          <cell r="H10272" t="str">
            <v>45.56</v>
          </cell>
          <cell r="I10272" t="str">
            <v>2.0723</v>
          </cell>
          <cell r="J10272" t="str">
            <v>318</v>
          </cell>
        </row>
        <row r="10273">
          <cell r="A10273" t="str">
            <v>cpd10413</v>
          </cell>
          <cell r="B10273" t="str">
            <v>Chloroxylenol</v>
          </cell>
          <cell r="C10273" t="str">
            <v>Chloroxylenol</v>
          </cell>
          <cell r="D10273" t="str">
            <v>Chloroxylenol|4-Chloro-3,5-dimethylphenol</v>
          </cell>
          <cell r="E10273" t="str">
            <v>C14715</v>
          </cell>
          <cell r="F10273" t="str">
            <v>C8H9OCl</v>
          </cell>
          <cell r="G10273" t="str">
            <v>0</v>
          </cell>
          <cell r="H10273" t="str">
            <v>-18.52</v>
          </cell>
          <cell r="I10273" t="str">
            <v>1.37464</v>
          </cell>
          <cell r="J10273" t="str">
            <v>156</v>
          </cell>
        </row>
        <row r="10274">
          <cell r="A10274" t="str">
            <v>cpd10414</v>
          </cell>
          <cell r="B10274" t="str">
            <v>2-Ethylhexyl-4-hydroxybenzoate</v>
          </cell>
          <cell r="C10274" t="str">
            <v>2-Ethylhexyl-4-hydroxybenzoate</v>
          </cell>
          <cell r="D10274" t="str">
            <v>2-Ethylhexyl-4-hydroxybenzoate</v>
          </cell>
          <cell r="E10274" t="str">
            <v>C14716</v>
          </cell>
          <cell r="F10274" t="str">
            <v>C15H22O3</v>
          </cell>
          <cell r="G10274" t="str">
            <v>0</v>
          </cell>
          <cell r="H10274" t="str">
            <v>-78.85</v>
          </cell>
          <cell r="I10274" t="str">
            <v>1.10892</v>
          </cell>
          <cell r="J10274" t="str">
            <v>250</v>
          </cell>
        </row>
        <row r="10275">
          <cell r="A10275" t="str">
            <v>cpd10415</v>
          </cell>
          <cell r="B10275" t="str">
            <v>15-Deoxy-PGJ2</v>
          </cell>
          <cell r="C10275" t="str">
            <v>15-Deoxy-PGJ2</v>
          </cell>
          <cell r="D10275" t="str">
            <v>15-Deoxy-PGJ2|15-Deoxy-delta-12,14-prostaglandin J2|15-Deoxy-delta-12,14-PGJ2</v>
          </cell>
          <cell r="E10275" t="str">
            <v>C14717</v>
          </cell>
          <cell r="F10275" t="str">
            <v>C20H27O3</v>
          </cell>
          <cell r="G10275" t="str">
            <v>-1</v>
          </cell>
          <cell r="H10275" t="str">
            <v>6.05</v>
          </cell>
          <cell r="I10275" t="str">
            <v>2.7281</v>
          </cell>
          <cell r="J10275" t="str">
            <v>315</v>
          </cell>
        </row>
        <row r="10276">
          <cell r="A10276" t="str">
            <v>cpd10416</v>
          </cell>
          <cell r="B10276" t="str">
            <v>Heptylparaben</v>
          </cell>
          <cell r="C10276" t="str">
            <v>Heptylparaben</v>
          </cell>
          <cell r="D10276" t="str">
            <v>Heptylparaben|Heptyl p-hydroxybenzoate</v>
          </cell>
          <cell r="E10276" t="str">
            <v>C14718</v>
          </cell>
          <cell r="F10276" t="str">
            <v>C14H20O3</v>
          </cell>
          <cell r="G10276" t="str">
            <v>0</v>
          </cell>
          <cell r="H10276" t="str">
            <v>-78.66</v>
          </cell>
          <cell r="I10276" t="str">
            <v>1.12047</v>
          </cell>
          <cell r="J10276" t="str">
            <v>236</v>
          </cell>
        </row>
        <row r="10277">
          <cell r="A10277" t="str">
            <v>cpd10417</v>
          </cell>
          <cell r="B10277" t="str">
            <v>Methallenestrilphenol</v>
          </cell>
          <cell r="C10277" t="str">
            <v>Methallenestrilphenol</v>
          </cell>
          <cell r="D10277" t="str">
            <v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v>
          </cell>
          <cell r="E10277" t="str">
            <v>C15153|C14719</v>
          </cell>
          <cell r="F10277" t="str">
            <v>C17H19O3</v>
          </cell>
          <cell r="G10277" t="str">
            <v>-1</v>
          </cell>
          <cell r="H10277" t="str">
            <v>-78.299</v>
          </cell>
          <cell r="I10277" t="str">
            <v>2.1932</v>
          </cell>
          <cell r="J10277" t="str">
            <v>271</v>
          </cell>
        </row>
        <row r="10278">
          <cell r="A10278" t="str">
            <v>cpd10418</v>
          </cell>
          <cell r="B10278" t="str">
            <v>4-Ethyl-7-hydroxy-3-(p-methoxyphenyl)coumarin</v>
          </cell>
          <cell r="C10278" t="str">
            <v>4-Ethyl-7-hydroxy-3-(p-methoxyphenyl)coumarin</v>
          </cell>
          <cell r="D10278" t="str">
            <v>4-Ethyl-7-hydroxy-3-(p-methoxyphenyl)coumarin</v>
          </cell>
          <cell r="E10278" t="str">
            <v>C14720</v>
          </cell>
          <cell r="F10278" t="str">
            <v>C18H16O4</v>
          </cell>
          <cell r="G10278" t="str">
            <v>0</v>
          </cell>
          <cell r="H10278" t="str">
            <v>-60.27</v>
          </cell>
          <cell r="I10278" t="str">
            <v>2.3419</v>
          </cell>
          <cell r="J10278" t="str">
            <v>296</v>
          </cell>
        </row>
        <row r="10279">
          <cell r="A10279" t="str">
            <v>cpd10419</v>
          </cell>
          <cell r="B10279" t="str">
            <v>34a-Deoxy-rifamycin W</v>
          </cell>
          <cell r="C10279" t="str">
            <v>34a-Deoxy-rifamycin W</v>
          </cell>
          <cell r="D10279" t="str">
            <v>34a-Deoxy-rifamycin W</v>
          </cell>
          <cell r="E10279" t="str">
            <v>C14721</v>
          </cell>
          <cell r="F10279" t="str">
            <v>C35H44NO10</v>
          </cell>
          <cell r="G10279" t="str">
            <v>-1</v>
          </cell>
          <cell r="H10279" t="str">
            <v>-216.15</v>
          </cell>
          <cell r="I10279" t="str">
            <v>3.54921</v>
          </cell>
          <cell r="J10279" t="str">
            <v>638</v>
          </cell>
        </row>
        <row r="10280">
          <cell r="A10280" t="str">
            <v>cpd10420</v>
          </cell>
          <cell r="B10280" t="str">
            <v>Rifamycin W-hemiacetal</v>
          </cell>
          <cell r="C10280" t="str">
            <v>Rifamycin W-hemiacetal</v>
          </cell>
          <cell r="D10280" t="str">
            <v>Rifamycin W-hemiacetal</v>
          </cell>
          <cell r="E10280" t="str">
            <v>C14722</v>
          </cell>
          <cell r="F10280" t="str">
            <v>C35H42NO11</v>
          </cell>
          <cell r="G10280" t="str">
            <v>-1</v>
          </cell>
          <cell r="H10280" t="str">
            <v>-245.22</v>
          </cell>
          <cell r="I10280" t="str">
            <v>3.54604</v>
          </cell>
          <cell r="J10280" t="str">
            <v>652</v>
          </cell>
        </row>
        <row r="10281">
          <cell r="A10281" t="str">
            <v>cpd10421</v>
          </cell>
          <cell r="B10281" t="str">
            <v>Rifamycin Z</v>
          </cell>
          <cell r="C10281" t="str">
            <v>Rifamycin Z</v>
          </cell>
          <cell r="D10281" t="str">
            <v>Rifamycin Z</v>
          </cell>
          <cell r="E10281" t="str">
            <v>C14723</v>
          </cell>
          <cell r="F10281" t="str">
            <v>C35H40NO11</v>
          </cell>
          <cell r="G10281" t="str">
            <v>-1</v>
          </cell>
          <cell r="H10281" t="str">
            <v>-242.96</v>
          </cell>
          <cell r="I10281" t="str">
            <v>3.51152</v>
          </cell>
          <cell r="J10281" t="str">
            <v>650</v>
          </cell>
        </row>
        <row r="10282">
          <cell r="A10282" t="str">
            <v>cpd10422</v>
          </cell>
          <cell r="B10282" t="str">
            <v>Demethyl-desacetyl-rifamycin S</v>
          </cell>
          <cell r="C10282" t="str">
            <v>Demethyl-desacetyl-rifamycin S</v>
          </cell>
          <cell r="D10282" t="str">
            <v>Demethyl-desacetyl-rifamycin S</v>
          </cell>
          <cell r="E10282" t="str">
            <v>C14724</v>
          </cell>
          <cell r="F10282" t="str">
            <v>C34H41NO11</v>
          </cell>
          <cell r="G10282" t="str">
            <v>0</v>
          </cell>
          <cell r="H10282" t="str">
            <v>-240.82</v>
          </cell>
          <cell r="I10282" t="str">
            <v>3.89773</v>
          </cell>
          <cell r="J10282" t="str">
            <v>639</v>
          </cell>
        </row>
        <row r="10283">
          <cell r="A10283" t="str">
            <v>cpd10423</v>
          </cell>
          <cell r="B10283" t="str">
            <v>Demethyl-desacetyl-rifamycin SV</v>
          </cell>
          <cell r="C10283" t="str">
            <v>Demethyl-desacetyl-rifamycin SV</v>
          </cell>
          <cell r="D10283" t="str">
            <v>Demethyl-desacetyl-rifamycin SV</v>
          </cell>
          <cell r="E10283" t="str">
            <v>C14725</v>
          </cell>
          <cell r="F10283" t="str">
            <v>C34H42NO11</v>
          </cell>
          <cell r="G10283" t="str">
            <v>-1</v>
          </cell>
          <cell r="H10283" t="str">
            <v>-256.689</v>
          </cell>
          <cell r="I10283" t="str">
            <v>3.81975</v>
          </cell>
          <cell r="J10283" t="str">
            <v>640</v>
          </cell>
        </row>
        <row r="10284">
          <cell r="A10284" t="str">
            <v>cpd10424</v>
          </cell>
          <cell r="B10284" t="str">
            <v>2,2',3,3',4',5,5'-heptachloro-4-biphenylol</v>
          </cell>
          <cell r="C10284" t="str">
            <v>2,2',3,3',4',5,5'-heptachloro-4-biphenylol</v>
          </cell>
          <cell r="D10284" t="str">
            <v>2,2',3,3',4',5,5'-heptachloro-4-biphenylol</v>
          </cell>
          <cell r="E10284" t="str">
            <v>C14726</v>
          </cell>
          <cell r="F10284" t="str">
            <v>C12H2OCl7</v>
          </cell>
          <cell r="G10284" t="str">
            <v>-1</v>
          </cell>
          <cell r="H10284" t="str">
            <v>2.58</v>
          </cell>
          <cell r="I10284" t="str">
            <v>4.63722</v>
          </cell>
          <cell r="J10284" t="str">
            <v>407</v>
          </cell>
        </row>
        <row r="10285">
          <cell r="A10285" t="str">
            <v>cpd10425</v>
          </cell>
          <cell r="B10285" t="str">
            <v>27-O-Demethyl-rifamycin SV</v>
          </cell>
          <cell r="C10285" t="str">
            <v>27-O-Demethyl-rifamycin SV</v>
          </cell>
          <cell r="D10285" t="str">
            <v>27-O-Demethyl-rifamycin SV</v>
          </cell>
          <cell r="E10285" t="str">
            <v>C14727</v>
          </cell>
          <cell r="F10285" t="str">
            <v>C36H44NO12</v>
          </cell>
          <cell r="G10285" t="str">
            <v>-1</v>
          </cell>
          <cell r="H10285" t="str">
            <v>-294.139</v>
          </cell>
          <cell r="I10285" t="str">
            <v>3.84346</v>
          </cell>
          <cell r="J10285" t="str">
            <v>682</v>
          </cell>
        </row>
        <row r="10286">
          <cell r="A10286" t="str">
            <v>cpd10426</v>
          </cell>
          <cell r="B10286" t="str">
            <v>2,2',3,3',4',5-Hexachloro-4-biphenylol</v>
          </cell>
          <cell r="C10286" t="str">
            <v>2,2',3,3',4',5-Hexachloro-4-biphenylol</v>
          </cell>
          <cell r="D10286" t="str">
            <v>2,2',3,3',4',5-Hexachloro-4-biphenylol</v>
          </cell>
          <cell r="E10286" t="str">
            <v>C14728</v>
          </cell>
          <cell r="F10286" t="str">
            <v>C12H3OCl6</v>
          </cell>
          <cell r="G10286" t="str">
            <v>-1</v>
          </cell>
          <cell r="H10286" t="str">
            <v>6.02</v>
          </cell>
          <cell r="I10286" t="str">
            <v>4.06706</v>
          </cell>
          <cell r="J10286" t="str">
            <v>373</v>
          </cell>
        </row>
        <row r="10287">
          <cell r="A10287" t="str">
            <v>cpd10428</v>
          </cell>
          <cell r="B10287" t="str">
            <v>2,2',3,4',5,5'-Hexachloro-4-biphenylol</v>
          </cell>
          <cell r="C10287" t="str">
            <v>2,2',3,4',5,5'-Hexachloro-4-biphenylol</v>
          </cell>
          <cell r="D10287" t="str">
            <v>2,2',3,4',5,5'-Hexachloro-4-biphenylol</v>
          </cell>
          <cell r="E10287" t="str">
            <v>C14730</v>
          </cell>
          <cell r="F10287" t="str">
            <v>C12H3OCl6</v>
          </cell>
          <cell r="G10287" t="str">
            <v>-1</v>
          </cell>
          <cell r="H10287" t="str">
            <v>4.1</v>
          </cell>
          <cell r="I10287" t="str">
            <v>3.98839</v>
          </cell>
          <cell r="J10287" t="str">
            <v>373</v>
          </cell>
        </row>
        <row r="10288">
          <cell r="A10288" t="str">
            <v>cpd10429</v>
          </cell>
          <cell r="B10288" t="str">
            <v>16alpha-Bromo-17beta-estradiol</v>
          </cell>
          <cell r="C10288" t="str">
            <v>16alpha-Bromo-17beta-estradiol</v>
          </cell>
          <cell r="D10288" t="str">
            <v>16alpha-Bromo-1,3,5(10)-estratriene-3,17beta-diol|16alpha-Bromo-17beta-estradiol</v>
          </cell>
          <cell r="E10288" t="str">
            <v>C14731</v>
          </cell>
          <cell r="F10288" t="str">
            <v>C18H23O2Br</v>
          </cell>
          <cell r="G10288" t="str">
            <v>0</v>
          </cell>
          <cell r="H10288" t="str">
            <v>10000000</v>
          </cell>
          <cell r="I10288" t="str">
            <v>10000000</v>
          </cell>
          <cell r="J10288" t="str">
            <v>351</v>
          </cell>
        </row>
        <row r="10289">
          <cell r="A10289" t="str">
            <v>cpd10430</v>
          </cell>
          <cell r="B10289" t="str">
            <v>5-OxoETE</v>
          </cell>
          <cell r="C10289" t="str">
            <v>5-OxoETE</v>
          </cell>
          <cell r="D10289" t="str">
            <v>5-Oxoicosatetraenoic acid|5-Oxoeicosatetraenoic acid|(6E,8Z,11Z,14Z)-5-Oxoicosa-6,8,11,14-tetraenoic acid|5-OxoETE</v>
          </cell>
          <cell r="E10289" t="str">
            <v>C14732</v>
          </cell>
          <cell r="F10289" t="str">
            <v>C20H29O3</v>
          </cell>
          <cell r="G10289" t="str">
            <v>-1</v>
          </cell>
          <cell r="H10289" t="str">
            <v>-4.54</v>
          </cell>
          <cell r="I10289" t="str">
            <v>2.15923</v>
          </cell>
          <cell r="J10289" t="str">
            <v>317</v>
          </cell>
        </row>
        <row r="10290">
          <cell r="A10290" t="str">
            <v>cpd10431</v>
          </cell>
          <cell r="B10290" t="str">
            <v>2',3',4',5'-Tetrachloro-3-biphenylol</v>
          </cell>
          <cell r="C10290" t="str">
            <v>2',3',4',5'-Tetrachloro-3-biphenylol</v>
          </cell>
          <cell r="D10290" t="str">
            <v>2',3',4',5'-Tetrachloro-3-hydroxybiphenyl|2',3',4',5'-Tetrachloro-3-biphenylol</v>
          </cell>
          <cell r="E10290" t="str">
            <v>C14733</v>
          </cell>
          <cell r="F10290" t="str">
            <v>C12H6OCl4</v>
          </cell>
          <cell r="G10290" t="str">
            <v>0</v>
          </cell>
          <cell r="H10290" t="str">
            <v>8.04</v>
          </cell>
          <cell r="I10290" t="str">
            <v>3.0513</v>
          </cell>
          <cell r="J10290" t="str">
            <v>306</v>
          </cell>
        </row>
        <row r="10291">
          <cell r="A10291" t="str">
            <v>cpd10432</v>
          </cell>
          <cell r="B10291" t="str">
            <v>2',5'-Dichloro-3-biphenylol</v>
          </cell>
          <cell r="C10291" t="str">
            <v>2',5'-Dichloro-3-biphenylol</v>
          </cell>
          <cell r="D10291" t="str">
            <v>2',5'-Dichloro-3-hydroxybiphenyl|2',5'-Dichloro-3-biphenylol</v>
          </cell>
          <cell r="E10291" t="str">
            <v>C14734</v>
          </cell>
          <cell r="F10291" t="str">
            <v>C12H8OCl2</v>
          </cell>
          <cell r="G10291" t="str">
            <v>0</v>
          </cell>
          <cell r="H10291" t="str">
            <v>13</v>
          </cell>
          <cell r="I10291" t="str">
            <v>2.04095</v>
          </cell>
          <cell r="J10291" t="str">
            <v>238</v>
          </cell>
        </row>
        <row r="10292">
          <cell r="A10292" t="str">
            <v>cpd10433</v>
          </cell>
          <cell r="B10292" t="str">
            <v>2',5'-Dichloro-2-biphenylol</v>
          </cell>
          <cell r="C10292" t="str">
            <v>2',5'-Dichloro-2-biphenylol</v>
          </cell>
          <cell r="D10292" t="str">
            <v>2',5'-Dichloro-2-hydroxybiphenyl|2',5'-Dichloro-2-biphenylol</v>
          </cell>
          <cell r="E10292" t="str">
            <v>C14736</v>
          </cell>
          <cell r="F10292" t="str">
            <v>C12H8OCl2</v>
          </cell>
          <cell r="G10292" t="str">
            <v>0</v>
          </cell>
          <cell r="H10292" t="str">
            <v>13</v>
          </cell>
          <cell r="I10292" t="str">
            <v>2.04095</v>
          </cell>
          <cell r="J10292" t="str">
            <v>238</v>
          </cell>
        </row>
        <row r="10293">
          <cell r="A10293" t="str">
            <v>cpd10434</v>
          </cell>
          <cell r="B10293" t="str">
            <v>3,4',5-Trichloro-4-biphenylol</v>
          </cell>
          <cell r="C10293" t="str">
            <v>3,4',5-Trichloro-4-biphenylol</v>
          </cell>
          <cell r="D10293" t="str">
            <v>3,4',5-Trichloro-4-biphenylol|4,3',5'-Trichloro-4'-biphenol</v>
          </cell>
          <cell r="E10293" t="str">
            <v>C14737</v>
          </cell>
          <cell r="F10293" t="str">
            <v>C12H6OCl3</v>
          </cell>
          <cell r="G10293" t="str">
            <v>-1</v>
          </cell>
          <cell r="H10293" t="str">
            <v>16.34</v>
          </cell>
          <cell r="I10293" t="str">
            <v>2.59382</v>
          </cell>
          <cell r="J10293" t="str">
            <v>271</v>
          </cell>
        </row>
        <row r="10294">
          <cell r="A10294" t="str">
            <v>cpd10435</v>
          </cell>
          <cell r="B10294" t="str">
            <v>Indanestrol</v>
          </cell>
          <cell r="C10294" t="str">
            <v>Indanestrol</v>
          </cell>
          <cell r="D10294" t="str">
            <v>Indanestrol</v>
          </cell>
          <cell r="E10294" t="str">
            <v>C14738</v>
          </cell>
          <cell r="F10294" t="str">
            <v>C18H20O2</v>
          </cell>
          <cell r="G10294" t="str">
            <v>0</v>
          </cell>
          <cell r="H10294" t="str">
            <v>-5.26</v>
          </cell>
          <cell r="I10294" t="str">
            <v>1.97033</v>
          </cell>
          <cell r="J10294" t="str">
            <v>268</v>
          </cell>
        </row>
        <row r="10295">
          <cell r="A10295" t="str">
            <v>cpd10436</v>
          </cell>
          <cell r="B10295" t="str">
            <v>alpha,alpha'-Diethyl-3,4,3',4'-stilbenetetraol</v>
          </cell>
          <cell r="C10295" t="str">
            <v>alpha,alpha'-Diethyl-3,4,3',4'-stilbenetetraol</v>
          </cell>
          <cell r="D10295" t="str">
            <v>3,4,3',4'-Tetrahydroxy-alpha,alpha'-diethylstilbene|alpha,alpha'-Diethyl-3,4,3',4'-stilbenetetraol</v>
          </cell>
          <cell r="E10295" t="str">
            <v>C14739</v>
          </cell>
          <cell r="F10295" t="str">
            <v>C18H20O4</v>
          </cell>
          <cell r="G10295" t="str">
            <v>0</v>
          </cell>
          <cell r="H10295" t="str">
            <v>-77.02</v>
          </cell>
          <cell r="I10295" t="str">
            <v>2.43071</v>
          </cell>
          <cell r="J10295" t="str">
            <v>300</v>
          </cell>
        </row>
        <row r="10296">
          <cell r="A10296" t="str">
            <v>cpd10437</v>
          </cell>
          <cell r="B10296" t="str">
            <v>alpha,alpha'-Diethyl-3,4,4'-stilbenetriol</v>
          </cell>
          <cell r="C10296" t="str">
            <v>alpha,alpha'-Diethyl-3,4,4'-stilbenetriol</v>
          </cell>
          <cell r="D10296" t="str">
            <v>(E)-4-[1-Ethyl-2-(4-hydroxyphenyl)-1-butenyl]-1,2-benzenediol|3,4,4'-Trihydroxy-alpha,alpha'-diethylstilbene|alpha,alpha'-Diethyl-3,4,4'-stilbenetriol</v>
          </cell>
          <cell r="E10296" t="str">
            <v>C14740</v>
          </cell>
          <cell r="F10296" t="str">
            <v>C18H20O3</v>
          </cell>
          <cell r="G10296" t="str">
            <v>0</v>
          </cell>
          <cell r="H10296" t="str">
            <v>-37.54</v>
          </cell>
          <cell r="I10296" t="str">
            <v>2.23197</v>
          </cell>
          <cell r="J10296" t="str">
            <v>284</v>
          </cell>
        </row>
        <row r="10297">
          <cell r="A10297" t="str">
            <v>cpd10438</v>
          </cell>
          <cell r="B10297" t="str">
            <v>o-Cymen-5y-ol</v>
          </cell>
          <cell r="C10297" t="str">
            <v>o-Cymen-5y-ol</v>
          </cell>
          <cell r="D10297" t="str">
            <v>o-Cymen-5y-ol|4-Isopropyl-m-cresol|4-Isopropyl-3-methylphenol</v>
          </cell>
          <cell r="E10297" t="str">
            <v>C14741</v>
          </cell>
          <cell r="F10297" t="str">
            <v>C10H14O</v>
          </cell>
          <cell r="G10297" t="str">
            <v>0</v>
          </cell>
          <cell r="H10297" t="str">
            <v>-11.73</v>
          </cell>
          <cell r="I10297" t="str">
            <v>1.09973</v>
          </cell>
          <cell r="J10297" t="str">
            <v>150</v>
          </cell>
        </row>
        <row r="10298">
          <cell r="A10298" t="str">
            <v>cpd10439</v>
          </cell>
          <cell r="B10298" t="str">
            <v>N-Nitrosodiphenylamine</v>
          </cell>
          <cell r="C10298" t="str">
            <v>N-Nitrosodiphenylamine</v>
          </cell>
          <cell r="D10298" t="str">
            <v>N-Nitrosodiphenylamine</v>
          </cell>
          <cell r="E10298" t="str">
            <v>C14742</v>
          </cell>
          <cell r="F10298" t="str">
            <v>C12H10N2O</v>
          </cell>
          <cell r="G10298" t="str">
            <v>0</v>
          </cell>
          <cell r="H10298" t="str">
            <v>10000000</v>
          </cell>
          <cell r="I10298" t="str">
            <v>10000000</v>
          </cell>
          <cell r="J10298" t="str">
            <v>198</v>
          </cell>
        </row>
        <row r="10299">
          <cell r="A10299" t="str">
            <v>cpd10440</v>
          </cell>
          <cell r="B10299" t="str">
            <v>Isophorone</v>
          </cell>
          <cell r="C10299" t="str">
            <v>Isophorone</v>
          </cell>
          <cell r="D10299" t="str">
            <v>1,1,3-Trimethyl-3-cyclohexene-5-one|Isophorone</v>
          </cell>
          <cell r="E10299" t="str">
            <v>C14743</v>
          </cell>
          <cell r="F10299" t="str">
            <v>C9H14O</v>
          </cell>
          <cell r="G10299" t="str">
            <v>0</v>
          </cell>
          <cell r="H10299" t="str">
            <v>-8.91</v>
          </cell>
          <cell r="I10299" t="str">
            <v>0.941872</v>
          </cell>
          <cell r="J10299" t="str">
            <v>138</v>
          </cell>
        </row>
        <row r="10300">
          <cell r="A10300" t="str">
            <v>cpd10441</v>
          </cell>
          <cell r="B10300" t="str">
            <v>Dacthal</v>
          </cell>
          <cell r="C10300" t="str">
            <v>Dacthal</v>
          </cell>
          <cell r="D10300" t="str">
            <v>Dimethyl 2,3,5,6-tetrachloroterephthalate|Chlorthal-dimethyl|Dacthal</v>
          </cell>
          <cell r="E10300" t="str">
            <v>C14744</v>
          </cell>
          <cell r="F10300" t="str">
            <v>C10H6O4Cl4</v>
          </cell>
          <cell r="G10300" t="str">
            <v>0</v>
          </cell>
          <cell r="H10300" t="str">
            <v>-144.98</v>
          </cell>
          <cell r="I10300" t="str">
            <v>2.80596</v>
          </cell>
          <cell r="J10300" t="str">
            <v>330</v>
          </cell>
        </row>
        <row r="10301">
          <cell r="A10301" t="str">
            <v>cpd10442</v>
          </cell>
          <cell r="B10301" t="str">
            <v>Zindoxifene</v>
          </cell>
          <cell r="C10301" t="str">
            <v>Zindoxifene</v>
          </cell>
          <cell r="D10301" t="str">
            <v>Zindoxifene</v>
          </cell>
          <cell r="E10301" t="str">
            <v>C14745</v>
          </cell>
          <cell r="F10301" t="str">
            <v>C21H21NO4</v>
          </cell>
          <cell r="G10301" t="str">
            <v>0</v>
          </cell>
          <cell r="H10301" t="str">
            <v>-51.13</v>
          </cell>
          <cell r="I10301" t="str">
            <v>2.29641</v>
          </cell>
          <cell r="J10301" t="str">
            <v>351</v>
          </cell>
        </row>
        <row r="10302">
          <cell r="A10302" t="str">
            <v>cpd10443</v>
          </cell>
          <cell r="B10302" t="str">
            <v>Chlordimeform</v>
          </cell>
          <cell r="C10302" t="str">
            <v>Chlordimeform</v>
          </cell>
          <cell r="D10302" t="str">
            <v>N'-(4-Chloro-2-methylphenyl)-N,N-dimethylformamidine|Chlordimeform|Chlorphenamidine</v>
          </cell>
          <cell r="E10302" t="str">
            <v>C14746</v>
          </cell>
          <cell r="F10302" t="str">
            <v>C10H13N2Cl</v>
          </cell>
          <cell r="G10302" t="str">
            <v>0</v>
          </cell>
          <cell r="H10302" t="str">
            <v>70.61</v>
          </cell>
          <cell r="I10302" t="str">
            <v>3.56258</v>
          </cell>
          <cell r="J10302" t="str">
            <v>196</v>
          </cell>
        </row>
        <row r="10303">
          <cell r="A10303" t="str">
            <v>cpd10444</v>
          </cell>
          <cell r="B10303" t="str">
            <v>2,2'-Bisphenol F</v>
          </cell>
          <cell r="C10303" t="str">
            <v>2,2'-Bisphenol F</v>
          </cell>
          <cell r="D10303" t="str">
            <v>Bis(2-hydroxyphenyl)methane|2,2'-Bisphenol F</v>
          </cell>
          <cell r="E10303" t="str">
            <v>C14747</v>
          </cell>
          <cell r="F10303" t="str">
            <v>C13H12O2</v>
          </cell>
          <cell r="G10303" t="str">
            <v>0</v>
          </cell>
          <cell r="H10303" t="str">
            <v>-14.14</v>
          </cell>
          <cell r="I10303" t="str">
            <v>1.71149</v>
          </cell>
          <cell r="J10303" t="str">
            <v>200</v>
          </cell>
        </row>
        <row r="10304">
          <cell r="A10304" t="str">
            <v>cpd10445</v>
          </cell>
          <cell r="B10304" t="str">
            <v>20-HETE</v>
          </cell>
          <cell r="C10304" t="str">
            <v>20-HETE</v>
          </cell>
          <cell r="D10304" t="str">
            <v>20-Hydroxy arachidonic acid|20-Hydroxyicosatetraenoic acid|20-Hydroxyeicosatetraenoic acid|(5Z,8Z,11Z,14Z)-20-Hydroxyicosa-5,8,11,14-tetraenoic acid|20-HETE</v>
          </cell>
          <cell r="E10304" t="str">
            <v>C14748</v>
          </cell>
          <cell r="F10304" t="str">
            <v>C20H31O3</v>
          </cell>
          <cell r="G10304" t="str">
            <v>-1</v>
          </cell>
          <cell r="H10304" t="str">
            <v>-4.38</v>
          </cell>
          <cell r="I10304" t="str">
            <v>2.17004</v>
          </cell>
          <cell r="J10304" t="str">
            <v>319</v>
          </cell>
        </row>
        <row r="10305">
          <cell r="A10305" t="str">
            <v>cpd10446</v>
          </cell>
          <cell r="B10305" t="str">
            <v>19(S)-HETE</v>
          </cell>
          <cell r="C10305" t="str">
            <v>19(S)-HETE</v>
          </cell>
          <cell r="D10305" t="str">
            <v>(19S)-Hydroxy arachidonic acid|(19S)-Hydroxyicosatetraenoic acid|(19S)-Hydroxyeicosatetraenoic acid|19(S)-HETE</v>
          </cell>
          <cell r="E10305" t="str">
            <v>C14749</v>
          </cell>
          <cell r="F10305" t="str">
            <v>C20H31O3</v>
          </cell>
          <cell r="G10305" t="str">
            <v>-1</v>
          </cell>
          <cell r="H10305" t="str">
            <v>-6.19</v>
          </cell>
          <cell r="I10305" t="str">
            <v>2.10618</v>
          </cell>
          <cell r="J10305" t="str">
            <v>319</v>
          </cell>
        </row>
        <row r="10306">
          <cell r="A10306" t="str">
            <v>cpd10447</v>
          </cell>
          <cell r="B10306" t="str">
            <v>trans-Zearalenol</v>
          </cell>
          <cell r="C10306" t="str">
            <v>trans-Zearalenol</v>
          </cell>
          <cell r="D10306" t="str">
            <v>trans-Zearalenol|alpha-Zearalenol</v>
          </cell>
          <cell r="E10306" t="str">
            <v>C14750</v>
          </cell>
          <cell r="F10306" t="str">
            <v>C18H24O5</v>
          </cell>
          <cell r="G10306" t="str">
            <v>0</v>
          </cell>
          <cell r="H10306" t="str">
            <v>10000000</v>
          </cell>
          <cell r="I10306" t="str">
            <v>10000000</v>
          </cell>
          <cell r="J10306" t="str">
            <v>320</v>
          </cell>
        </row>
        <row r="10307">
          <cell r="A10307" t="str">
            <v>cpd10448</v>
          </cell>
          <cell r="B10307" t="str">
            <v>beta-Zearalenol</v>
          </cell>
          <cell r="C10307" t="str">
            <v>beta-Zearalenol</v>
          </cell>
          <cell r="D10307" t="str">
            <v>beta-trans-Zearalenol|beta-Zearalenol</v>
          </cell>
          <cell r="E10307" t="str">
            <v>C14751</v>
          </cell>
          <cell r="F10307" t="str">
            <v>C18H24O5</v>
          </cell>
          <cell r="G10307" t="str">
            <v>0</v>
          </cell>
          <cell r="H10307" t="str">
            <v>10000000</v>
          </cell>
          <cell r="I10307" t="str">
            <v>10000000</v>
          </cell>
          <cell r="J10307" t="str">
            <v>320</v>
          </cell>
        </row>
        <row r="10308">
          <cell r="A10308" t="str">
            <v>cpd10449</v>
          </cell>
          <cell r="B10308" t="str">
            <v>Zeranol</v>
          </cell>
          <cell r="C10308" t="str">
            <v>Zeranol</v>
          </cell>
          <cell r="D10308" t="str">
            <v>Zeranol|alpha-Zearalanol</v>
          </cell>
          <cell r="E10308" t="str">
            <v>C14752</v>
          </cell>
          <cell r="F10308" t="str">
            <v>C18H26O5</v>
          </cell>
          <cell r="G10308" t="str">
            <v>0</v>
          </cell>
          <cell r="H10308" t="str">
            <v>10000000</v>
          </cell>
          <cell r="I10308" t="str">
            <v>10000000</v>
          </cell>
          <cell r="J10308" t="str">
            <v>322</v>
          </cell>
        </row>
        <row r="10309">
          <cell r="A10309" t="str">
            <v>cpd10450</v>
          </cell>
          <cell r="B10309" t="str">
            <v>Taleranol</v>
          </cell>
          <cell r="C10309" t="str">
            <v>Taleranol</v>
          </cell>
          <cell r="D10309" t="str">
            <v>Taleranol|beta-Zearalanol</v>
          </cell>
          <cell r="E10309" t="str">
            <v>C14753</v>
          </cell>
          <cell r="F10309" t="str">
            <v>C18H26O5</v>
          </cell>
          <cell r="G10309" t="str">
            <v>0</v>
          </cell>
          <cell r="H10309" t="str">
            <v>10000000</v>
          </cell>
          <cell r="I10309" t="str">
            <v>10000000</v>
          </cell>
          <cell r="J10309" t="str">
            <v>322</v>
          </cell>
        </row>
        <row r="10310">
          <cell r="A10310" t="str">
            <v>cpd10451</v>
          </cell>
          <cell r="B10310" t="str">
            <v>Zearalanone</v>
          </cell>
          <cell r="C10310" t="str">
            <v>Zearalanone</v>
          </cell>
          <cell r="D10310" t="str">
            <v>(S)-Zearalanone|Zearalanone</v>
          </cell>
          <cell r="E10310" t="str">
            <v>C14754</v>
          </cell>
          <cell r="F10310" t="str">
            <v>C18H24O5</v>
          </cell>
          <cell r="G10310" t="str">
            <v>0</v>
          </cell>
          <cell r="H10310" t="str">
            <v>10000000</v>
          </cell>
          <cell r="I10310" t="str">
            <v>10000000</v>
          </cell>
          <cell r="J10310" t="str">
            <v>320</v>
          </cell>
        </row>
        <row r="10311">
          <cell r="A10311" t="str">
            <v>cpd10452</v>
          </cell>
          <cell r="B10311" t="str">
            <v>2-Chloro-4-biphenylol</v>
          </cell>
          <cell r="C10311" t="str">
            <v>2-Chloro-4-biphenylol</v>
          </cell>
          <cell r="D10311" t="str">
            <v>2'-Chloro-4-biphenylol|2-Chloro-4-hydroxybiphenyl|2-Chloro-4-biphenylol</v>
          </cell>
          <cell r="E10311" t="str">
            <v>C14755|C15202</v>
          </cell>
          <cell r="F10311" t="str">
            <v>C12H9OCl</v>
          </cell>
          <cell r="G10311" t="str">
            <v>0</v>
          </cell>
          <cell r="H10311" t="str">
            <v>18.36</v>
          </cell>
          <cell r="I10311" t="str">
            <v>1.74699</v>
          </cell>
          <cell r="J10311" t="str">
            <v>204</v>
          </cell>
        </row>
        <row r="10312">
          <cell r="A10312" t="str">
            <v>cpd10453</v>
          </cell>
          <cell r="B10312" t="str">
            <v>2,2',3,6,6'-Pentachloro-4-biphenylol</v>
          </cell>
          <cell r="C10312" t="str">
            <v>2,2',3,6,6'-Pentachloro-4-biphenylol</v>
          </cell>
          <cell r="D10312" t="str">
            <v>2,2',3,6,6'-Pentachloro-4-biphenylol</v>
          </cell>
          <cell r="E10312" t="str">
            <v>C14756</v>
          </cell>
          <cell r="F10312" t="str">
            <v>C12H5OCl5</v>
          </cell>
          <cell r="G10312" t="str">
            <v>0</v>
          </cell>
          <cell r="H10312" t="str">
            <v>-1.16</v>
          </cell>
          <cell r="I10312" t="str">
            <v>3.34475</v>
          </cell>
          <cell r="J10312" t="str">
            <v>340</v>
          </cell>
        </row>
        <row r="10313">
          <cell r="A10313" t="str">
            <v>cpd10454</v>
          </cell>
          <cell r="B10313" t="str">
            <v>Moxestrol</v>
          </cell>
          <cell r="C10313" t="str">
            <v>Moxestrol</v>
          </cell>
          <cell r="D10313" t="str">
            <v>17alpha-Ethinyl-11beta-methoxy-1,3,5(10)-estratrien-3,17-diol|11beta-Methoxy-17alpha-ethinylestradiol|Moxestrol</v>
          </cell>
          <cell r="E10313" t="str">
            <v>C14757</v>
          </cell>
          <cell r="F10313" t="str">
            <v>C21H26O3</v>
          </cell>
          <cell r="G10313" t="str">
            <v>0</v>
          </cell>
          <cell r="H10313" t="str">
            <v>55.9</v>
          </cell>
          <cell r="I10313" t="str">
            <v>6.80231</v>
          </cell>
          <cell r="J10313" t="str">
            <v>326</v>
          </cell>
        </row>
        <row r="10314">
          <cell r="A10314" t="str">
            <v>cpd10455</v>
          </cell>
          <cell r="B10314" t="str">
            <v>ICI 164384</v>
          </cell>
          <cell r="C10314" t="str">
            <v>ICI 164384</v>
          </cell>
          <cell r="D10314" t="str">
            <v>N-n-Butyl-N-methyl-11-[3,17beta-dihydroxyestra-1,3,5(10)-trien- 7alpha-yl]undecanamide|ICI 164384</v>
          </cell>
          <cell r="E10314" t="str">
            <v>C14758</v>
          </cell>
          <cell r="F10314" t="str">
            <v>C34H55NO3</v>
          </cell>
          <cell r="G10314" t="str">
            <v>0</v>
          </cell>
          <cell r="H10314" t="str">
            <v>-26.42</v>
          </cell>
          <cell r="I10314" t="str">
            <v>4.58627</v>
          </cell>
          <cell r="J10314" t="str">
            <v>525</v>
          </cell>
        </row>
        <row r="10315">
          <cell r="A10315" t="str">
            <v>cpd10456</v>
          </cell>
          <cell r="B10315" t="str">
            <v>4,4'-Oxydianiline</v>
          </cell>
          <cell r="C10315" t="str">
            <v>4,4'-Oxydianiline</v>
          </cell>
          <cell r="D10315" t="str">
            <v>4,4'-Oxydianiline|4,4'-Oxybisbenzenamine|4-Aminophenyl ether</v>
          </cell>
          <cell r="E10315" t="str">
            <v>C14759</v>
          </cell>
          <cell r="F10315" t="str">
            <v>C12H12N2O</v>
          </cell>
          <cell r="G10315" t="str">
            <v>0</v>
          </cell>
          <cell r="H10315" t="str">
            <v>48.12</v>
          </cell>
          <cell r="I10315" t="str">
            <v>1.86084</v>
          </cell>
          <cell r="J10315" t="str">
            <v>200</v>
          </cell>
        </row>
        <row r="10316">
          <cell r="A10316" t="str">
            <v>cpd10457</v>
          </cell>
          <cell r="B10316" t="str">
            <v>Amaranth</v>
          </cell>
          <cell r="C10316" t="str">
            <v>Amaranth</v>
          </cell>
          <cell r="D10316" t="str">
            <v>Amaranth</v>
          </cell>
          <cell r="E10316" t="str">
            <v>C14760</v>
          </cell>
          <cell r="F10316" t="str">
            <v>C20H11N2O10S3</v>
          </cell>
          <cell r="G10316" t="str">
            <v>-3</v>
          </cell>
          <cell r="H10316" t="str">
            <v>-289.655</v>
          </cell>
          <cell r="I10316" t="str">
            <v>8.00899</v>
          </cell>
          <cell r="J10316" t="str">
            <v>535</v>
          </cell>
        </row>
        <row r="10317">
          <cell r="A10317" t="str">
            <v>cpd10458</v>
          </cell>
          <cell r="B10317" t="str">
            <v>trans,trans-1,4-Diphenyl-1,3-butadiene</v>
          </cell>
          <cell r="C10317" t="str">
            <v>trans,trans-1,4-Diphenyl-1,3-butadiene</v>
          </cell>
          <cell r="D10317" t="str">
            <v>trans,trans-1,4-Diphenyl-1,3-butadiene</v>
          </cell>
          <cell r="E10317" t="str">
            <v>C14761</v>
          </cell>
          <cell r="F10317" t="str">
            <v>C16H14</v>
          </cell>
          <cell r="G10317" t="str">
            <v>0</v>
          </cell>
          <cell r="H10317" t="str">
            <v>103.62</v>
          </cell>
          <cell r="I10317" t="str">
            <v>2.38193</v>
          </cell>
          <cell r="J10317" t="str">
            <v>206</v>
          </cell>
        </row>
        <row r="10318">
          <cell r="A10318" t="str">
            <v>cpd10459</v>
          </cell>
          <cell r="B10318" t="str">
            <v>13(S)-HODE</v>
          </cell>
          <cell r="C10318" t="str">
            <v>13(S)-HODE</v>
          </cell>
          <cell r="D10318" t="str">
            <v>(9Z, 11E)-(13S)-13-Hydroxyoctadeca-9,11-dienoic acid|(13S)-Hydroxyoctadecadienoic acid|13(S)-HODE</v>
          </cell>
          <cell r="E10318" t="str">
            <v>C14762</v>
          </cell>
          <cell r="F10318" t="str">
            <v>C18H31O3</v>
          </cell>
          <cell r="G10318" t="str">
            <v>-1</v>
          </cell>
          <cell r="H10318" t="str">
            <v>-58.97</v>
          </cell>
          <cell r="I10318" t="str">
            <v>1.45219</v>
          </cell>
          <cell r="J10318" t="str">
            <v>295</v>
          </cell>
        </row>
        <row r="10319">
          <cell r="A10319" t="str">
            <v>cpd10460</v>
          </cell>
          <cell r="B10319" t="str">
            <v>(E)-4-Stilbenol</v>
          </cell>
          <cell r="C10319" t="str">
            <v>(E)-4-Stilbenol</v>
          </cell>
          <cell r="D10319" t="str">
            <v>(E)-4-Stilbenol|trans-4-Hydroxystilbene</v>
          </cell>
          <cell r="E10319" t="str">
            <v>C14763</v>
          </cell>
          <cell r="F10319" t="str">
            <v>C14H12O</v>
          </cell>
          <cell r="G10319" t="str">
            <v>0</v>
          </cell>
          <cell r="H10319" t="str">
            <v>39.68</v>
          </cell>
          <cell r="I10319" t="str">
            <v>1.86209</v>
          </cell>
          <cell r="J10319" t="str">
            <v>196</v>
          </cell>
        </row>
        <row r="10320">
          <cell r="A10320" t="str">
            <v>cpd10461</v>
          </cell>
          <cell r="B10320" t="str">
            <v>2-Thiophenesulfonamide</v>
          </cell>
          <cell r="C10320" t="str">
            <v>2-Thiophenesulfonamide</v>
          </cell>
          <cell r="D10320" t="str">
            <v>2-Thiophenesulfonamide</v>
          </cell>
          <cell r="E10320" t="str">
            <v>C14764</v>
          </cell>
          <cell r="F10320" t="str">
            <v>C4H5NO2S2</v>
          </cell>
          <cell r="G10320" t="str">
            <v>0</v>
          </cell>
          <cell r="H10320" t="str">
            <v>10000000</v>
          </cell>
          <cell r="I10320" t="str">
            <v>10000000</v>
          </cell>
          <cell r="J10320" t="str">
            <v>163</v>
          </cell>
        </row>
        <row r="10321">
          <cell r="A10321" t="str">
            <v>cpd10462</v>
          </cell>
          <cell r="B10321" t="str">
            <v>13-KODE</v>
          </cell>
          <cell r="C10321" t="str">
            <v>13-KODE</v>
          </cell>
          <cell r="D10321" t="str">
            <v>(9Z,11E)-13-Oxooctadeca-9,11-dienoic acid|13-KODE|13-OxoODE</v>
          </cell>
          <cell r="E10321" t="str">
            <v>C14765</v>
          </cell>
          <cell r="F10321" t="str">
            <v>C18H29O3</v>
          </cell>
          <cell r="G10321" t="str">
            <v>-1</v>
          </cell>
          <cell r="H10321" t="str">
            <v>-52.5</v>
          </cell>
          <cell r="I10321" t="str">
            <v>1.46954</v>
          </cell>
          <cell r="J10321" t="str">
            <v>293</v>
          </cell>
        </row>
        <row r="10322">
          <cell r="A10322" t="str">
            <v>cpd10463</v>
          </cell>
          <cell r="B10322" t="str">
            <v>9-KODE</v>
          </cell>
          <cell r="C10322" t="str">
            <v>9-KODE</v>
          </cell>
          <cell r="D10322" t="str">
            <v>(10E,12Z)-9-Oxooctadeca-10,12-dienoic acid|9-KODE|9-OxoODE</v>
          </cell>
          <cell r="E10322" t="str">
            <v>C14766</v>
          </cell>
          <cell r="F10322" t="str">
            <v>C18H29O3</v>
          </cell>
          <cell r="G10322" t="str">
            <v>-1</v>
          </cell>
          <cell r="H10322" t="str">
            <v>-52.5</v>
          </cell>
          <cell r="I10322" t="str">
            <v>1.46954</v>
          </cell>
          <cell r="J10322" t="str">
            <v>293</v>
          </cell>
        </row>
        <row r="10323">
          <cell r="A10323" t="str">
            <v>cpd10464</v>
          </cell>
          <cell r="B10323" t="str">
            <v>9(S)-HODE</v>
          </cell>
          <cell r="C10323" t="str">
            <v>9(S)-HODE</v>
          </cell>
          <cell r="D10323" t="str">
            <v>(10E,12Z)-(9S)-9-Hydroxyoctadeca-10,12-dienoic acid|(9S)-Hydroxyoctadecadienoic acid|9(S)-HODE</v>
          </cell>
          <cell r="E10323" t="str">
            <v>C14767</v>
          </cell>
          <cell r="F10323" t="str">
            <v>C18H31O3</v>
          </cell>
          <cell r="G10323" t="str">
            <v>-1</v>
          </cell>
          <cell r="H10323" t="str">
            <v>-58.97</v>
          </cell>
          <cell r="I10323" t="str">
            <v>1.45219</v>
          </cell>
          <cell r="J10323" t="str">
            <v>295</v>
          </cell>
        </row>
        <row r="10324">
          <cell r="A10324" t="str">
            <v>cpd10465</v>
          </cell>
          <cell r="B10324" t="str">
            <v>5,6-EET</v>
          </cell>
          <cell r="C10324" t="str">
            <v>5,6-EET</v>
          </cell>
          <cell r="D10324" t="str">
            <v>(8Z,11Z,14Z)-5,6-Epoxyicosa-8,11,14-trienoic acid|(8Z,11Z,14Z)-5,6-Epoxyeicosa-8,11,14-trienoic acid|5,6-EET</v>
          </cell>
          <cell r="E10324" t="str">
            <v>C14768</v>
          </cell>
          <cell r="F10324" t="str">
            <v>C20H31O3</v>
          </cell>
          <cell r="G10324" t="str">
            <v>-1</v>
          </cell>
          <cell r="H10324" t="str">
            <v>-6.27</v>
          </cell>
          <cell r="I10324" t="str">
            <v>2.51738</v>
          </cell>
          <cell r="J10324" t="str">
            <v>319</v>
          </cell>
        </row>
        <row r="10325">
          <cell r="A10325" t="str">
            <v>cpd10466</v>
          </cell>
          <cell r="B10325" t="str">
            <v>8,9-EET</v>
          </cell>
          <cell r="C10325" t="str">
            <v>8,9-EET</v>
          </cell>
          <cell r="D10325" t="str">
            <v>(5Z,11Z,14Z)-8,9-Epoxyicosa-5,11,14-trienoic acid|(5Z,11Z,14Z)-8,9-Epoxyeicosa-5,11,14-trienoic acid|8,9-EET</v>
          </cell>
          <cell r="E10325" t="str">
            <v>C14769</v>
          </cell>
          <cell r="F10325" t="str">
            <v>C20H31O3</v>
          </cell>
          <cell r="G10325" t="str">
            <v>-1</v>
          </cell>
          <cell r="H10325" t="str">
            <v>-6.27</v>
          </cell>
          <cell r="I10325" t="str">
            <v>2.51738</v>
          </cell>
          <cell r="J10325" t="str">
            <v>319</v>
          </cell>
        </row>
        <row r="10326">
          <cell r="A10326" t="str">
            <v>cpd10467</v>
          </cell>
          <cell r="B10326" t="str">
            <v>11,12-EET</v>
          </cell>
          <cell r="C10326" t="str">
            <v>11,12-EET</v>
          </cell>
          <cell r="D10326" t="str">
            <v>(5Z,8Z,14Z)-11,12-Epoxyicosa-5,8,14-trienoic acid|(5Z,8Z,14Z)-11,12-Epoxyeicosa-5,8,14-trienoic acid|11,12-EET</v>
          </cell>
          <cell r="E10326" t="str">
            <v>C14770</v>
          </cell>
          <cell r="F10326" t="str">
            <v>C20H31O3</v>
          </cell>
          <cell r="G10326" t="str">
            <v>-1</v>
          </cell>
          <cell r="H10326" t="str">
            <v>-6.27</v>
          </cell>
          <cell r="I10326" t="str">
            <v>2.51738</v>
          </cell>
          <cell r="J10326" t="str">
            <v>319</v>
          </cell>
        </row>
        <row r="10327">
          <cell r="A10327" t="str">
            <v>cpd10468</v>
          </cell>
          <cell r="B10327" t="str">
            <v>14,15-EET</v>
          </cell>
          <cell r="C10327" t="str">
            <v>14,15-EET</v>
          </cell>
          <cell r="D10327" t="str">
            <v>(5Z,8Z,11Z)-14,15-Epoxyicosa-5.8.11-trienoic acid|(5Z,8Z,11Z)-14,15-Epoxyeicosa-5.8.11-trienoic acid|14,15-EET</v>
          </cell>
          <cell r="E10327" t="str">
            <v>C14771</v>
          </cell>
          <cell r="F10327" t="str">
            <v>C20H31O3</v>
          </cell>
          <cell r="G10327" t="str">
            <v>-1</v>
          </cell>
          <cell r="H10327" t="str">
            <v>-6.27</v>
          </cell>
          <cell r="I10327" t="str">
            <v>2.51738</v>
          </cell>
          <cell r="J10327" t="str">
            <v>319</v>
          </cell>
        </row>
        <row r="10328">
          <cell r="A10328" t="str">
            <v>cpd10469</v>
          </cell>
          <cell r="B10328" t="str">
            <v>5,6-DHET</v>
          </cell>
          <cell r="C10328" t="str">
            <v>5,6-DHET</v>
          </cell>
          <cell r="D10328" t="str">
            <v>(8Z,11Z,14Z)-5,6-Dihydroxyicosa-8,11,14-trienoic acid|(8Z,11Z,14Z)-5,6-Dihydroxyeicosa-8,11,14-trienoic acid|5,6-DHET</v>
          </cell>
          <cell r="E10328" t="str">
            <v>C14772</v>
          </cell>
          <cell r="F10328" t="str">
            <v>C20H33O4</v>
          </cell>
          <cell r="G10328" t="str">
            <v>-1</v>
          </cell>
          <cell r="H10328" t="str">
            <v>-66.59</v>
          </cell>
          <cell r="I10328" t="str">
            <v>1.74944</v>
          </cell>
          <cell r="J10328" t="str">
            <v>337</v>
          </cell>
        </row>
        <row r="10329">
          <cell r="A10329" t="str">
            <v>cpd10470</v>
          </cell>
          <cell r="B10329" t="str">
            <v>8,9-DHET</v>
          </cell>
          <cell r="C10329" t="str">
            <v>8,9-DHET</v>
          </cell>
          <cell r="D10329" t="str">
            <v>(5Z,11Z,14Z)-8,9-Dihydroxyicosa-5,11,14-trienoic acid|(5Z,11Z,14Z)-8,9-Dihydroxyeicosa-5,11,14-trienoic acid|8,9-DHET</v>
          </cell>
          <cell r="E10329" t="str">
            <v>C14773</v>
          </cell>
          <cell r="F10329" t="str">
            <v>C20H33O4</v>
          </cell>
          <cell r="G10329" t="str">
            <v>-1</v>
          </cell>
          <cell r="H10329" t="str">
            <v>-66.59</v>
          </cell>
          <cell r="I10329" t="str">
            <v>1.74944</v>
          </cell>
          <cell r="J10329" t="str">
            <v>337</v>
          </cell>
        </row>
        <row r="10330">
          <cell r="A10330" t="str">
            <v>cpd10471</v>
          </cell>
          <cell r="B10330" t="str">
            <v>11,12-DHET</v>
          </cell>
          <cell r="C10330" t="str">
            <v>11,12-DHET</v>
          </cell>
          <cell r="D10330" t="str">
            <v>(5Z,8Z,14Z)-11,12-Dihydroxyicosa-5,8,14-trienoic acid|(5Z,8Z,14Z)-11,12-Dihydroxyeicosa-5,8,14-trienoic acid|11,12-DHET</v>
          </cell>
          <cell r="E10330" t="str">
            <v>C14774</v>
          </cell>
          <cell r="F10330" t="str">
            <v>C20H33O4</v>
          </cell>
          <cell r="G10330" t="str">
            <v>-1</v>
          </cell>
          <cell r="H10330" t="str">
            <v>-66.59</v>
          </cell>
          <cell r="I10330" t="str">
            <v>1.74944</v>
          </cell>
          <cell r="J10330" t="str">
            <v>337</v>
          </cell>
        </row>
        <row r="10331">
          <cell r="A10331" t="str">
            <v>cpd10472</v>
          </cell>
          <cell r="B10331" t="str">
            <v>14,15-DHET</v>
          </cell>
          <cell r="C10331" t="str">
            <v>14,15-DHET</v>
          </cell>
          <cell r="D10331" t="str">
            <v>(5Z,8Z,11Z)-14,15-Dihydroxyicosa-5,8,11-trienoic acid|(5Z,8Z,11Z)-14,15-Dihydroxyeicosa-5,8,11-trienoic acid|14,15-DHET</v>
          </cell>
          <cell r="E10331" t="str">
            <v>C14775</v>
          </cell>
          <cell r="F10331" t="str">
            <v>C20H33O4</v>
          </cell>
          <cell r="G10331" t="str">
            <v>-1</v>
          </cell>
          <cell r="H10331" t="str">
            <v>-66.59</v>
          </cell>
          <cell r="I10331" t="str">
            <v>1.74944</v>
          </cell>
          <cell r="J10331" t="str">
            <v>337</v>
          </cell>
        </row>
        <row r="10332">
          <cell r="A10332" t="str">
            <v>cpd10473</v>
          </cell>
          <cell r="B10332" t="str">
            <v>8(S)-HETE</v>
          </cell>
          <cell r="C10332" t="str">
            <v>8(S)-HETE</v>
          </cell>
          <cell r="D10332" t="str">
            <v>(5Z,9E,11Z,14Z)-(8S)-8-Hydroxyicosa-5,9,11,14-tetraenoic acid|(5Z,9E,11Z,14Z)-(8S)-8-Hydroxyeicosa-5,9,11,14-tetraenoic acid|8(S)-HETE</v>
          </cell>
          <cell r="E10332" t="str">
            <v>C14776</v>
          </cell>
          <cell r="F10332" t="str">
            <v>C20H31O3</v>
          </cell>
          <cell r="G10332" t="str">
            <v>-1</v>
          </cell>
          <cell r="H10332" t="str">
            <v>-11.01</v>
          </cell>
          <cell r="I10332" t="str">
            <v>2.14745</v>
          </cell>
          <cell r="J10332" t="str">
            <v>319</v>
          </cell>
        </row>
        <row r="10333">
          <cell r="A10333" t="str">
            <v>cpd10474</v>
          </cell>
          <cell r="B10333" t="str">
            <v>12(S)-HETE</v>
          </cell>
          <cell r="C10333" t="str">
            <v>12(S)-HETE</v>
          </cell>
          <cell r="D10333" t="str">
            <v>(5Z,8Z,10E,14Z)-(12S)-12-Hydroxyicosa-5,8,10,14-tetraenoic acid|(5Z,8Z,10E,14Z)-(12S)-12-Hydroxyeicosa-5,8,10,14-tetraenoic acid|12(S)-HETE</v>
          </cell>
          <cell r="E10333" t="str">
            <v>C14777</v>
          </cell>
          <cell r="F10333" t="str">
            <v>C20H31O3</v>
          </cell>
          <cell r="G10333" t="str">
            <v>-1</v>
          </cell>
          <cell r="H10333" t="str">
            <v>-11.01</v>
          </cell>
          <cell r="I10333" t="str">
            <v>2.14745</v>
          </cell>
          <cell r="J10333" t="str">
            <v>319</v>
          </cell>
        </row>
        <row r="10334">
          <cell r="A10334" t="str">
            <v>cpd10475</v>
          </cell>
          <cell r="B10334" t="str">
            <v>16(R)-HETE</v>
          </cell>
          <cell r="C10334" t="str">
            <v>16(R)-HETE</v>
          </cell>
          <cell r="D10334" t="str">
            <v>(5Z,8Z,11Z,14Z)-(16R)-16-Hydroxyicosa-5,8,11,14-tetraenoic acid|(5Z,8Z,11Z,14Z)-(16R)-16-Hydroxyeicosa-5,8,11,14-tetraenoic acid|16(R)-HETE</v>
          </cell>
          <cell r="E10334" t="str">
            <v>C14778</v>
          </cell>
          <cell r="F10334" t="str">
            <v>C20H31O3</v>
          </cell>
          <cell r="G10334" t="str">
            <v>-1</v>
          </cell>
          <cell r="H10334" t="str">
            <v>-6.19</v>
          </cell>
          <cell r="I10334" t="str">
            <v>2.10618</v>
          </cell>
          <cell r="J10334" t="str">
            <v>319</v>
          </cell>
        </row>
        <row r="10335">
          <cell r="A10335" t="str">
            <v>cpd10476</v>
          </cell>
          <cell r="B10335" t="str">
            <v>9(S)-HETE</v>
          </cell>
          <cell r="C10335" t="str">
            <v>9(S)-HETE</v>
          </cell>
          <cell r="D10335" t="str">
            <v>(5Z,7E,11Z,14Z)-(9S)-9-Hydroxyicosa-5,7,11,14-tetraenoic acid|(5Z,7E,11Z,14Z)-(9S)-9-Hydroxyeicosa-5,7,11,14-tetraenoic acid|9(S)-HETE</v>
          </cell>
          <cell r="E10335" t="str">
            <v>C14779</v>
          </cell>
          <cell r="F10335" t="str">
            <v>C20H31O3</v>
          </cell>
          <cell r="G10335" t="str">
            <v>-1</v>
          </cell>
          <cell r="H10335" t="str">
            <v>-11.01</v>
          </cell>
          <cell r="I10335" t="str">
            <v>2.14745</v>
          </cell>
          <cell r="J10335" t="str">
            <v>319</v>
          </cell>
        </row>
        <row r="10336">
          <cell r="A10336" t="str">
            <v>cpd10477</v>
          </cell>
          <cell r="B10336" t="str">
            <v>11(R)-HETE</v>
          </cell>
          <cell r="C10336" t="str">
            <v>11(R)-HETE</v>
          </cell>
          <cell r="D10336" t="str">
            <v>(5Z,8Z,12E,14Z)-(11R)-Hydroxyicosa-5,8,12,14-tetraenoic acid|(5Z,8Z,12E,14Z)-(11R)-Hydroxyeicosa-5,8,12,14-tetraenoic acid|11(R)-HETE</v>
          </cell>
          <cell r="E10336" t="str">
            <v>C14780</v>
          </cell>
          <cell r="F10336" t="str">
            <v>C20H31O3</v>
          </cell>
          <cell r="G10336" t="str">
            <v>-1</v>
          </cell>
          <cell r="H10336" t="str">
            <v>-11.01</v>
          </cell>
          <cell r="I10336" t="str">
            <v>2.14745</v>
          </cell>
          <cell r="J10336" t="str">
            <v>319</v>
          </cell>
        </row>
        <row r="10337">
          <cell r="A10337" t="str">
            <v>cpd10478</v>
          </cell>
          <cell r="B10337" t="str">
            <v>15H-11,12-EETA</v>
          </cell>
          <cell r="C10337" t="str">
            <v>15H-11,12-EETA</v>
          </cell>
          <cell r="D10337" t="str">
            <v>(5Z,8Z,13E)-(15S)-11,12-Epoxy-15-hydroxyicosa-5,8,13-trienoic acid|(5Z,8Z,13E)-(15S)-11,12-Epoxy-15-hydroxyeicosa-5,8,13-trienoic acid|15-Hydroxy-11,12-epoxyeicosatrienoic acid|15H-11,12-EETA</v>
          </cell>
          <cell r="E10337" t="str">
            <v>C14781</v>
          </cell>
          <cell r="F10337" t="str">
            <v>C20H31O4</v>
          </cell>
          <cell r="G10337" t="str">
            <v>-1</v>
          </cell>
          <cell r="H10337" t="str">
            <v>-44.31</v>
          </cell>
          <cell r="I10337" t="str">
            <v>2.496</v>
          </cell>
          <cell r="J10337" t="str">
            <v>335</v>
          </cell>
        </row>
        <row r="10338">
          <cell r="A10338" t="str">
            <v>cpd10479</v>
          </cell>
          <cell r="B10338" t="str">
            <v>11,12,15-THETA</v>
          </cell>
          <cell r="C10338" t="str">
            <v>11,12,15-THETA</v>
          </cell>
          <cell r="D10338" t="str">
            <v>(5Z,8Z,13E)-(15S)-11,12,15-Trihydroxyicosa-5,8,12-trienoic acid|(5Z,8Z,13E)-(15S)-11,12,15-Trihydroxyeicosa-5,8,12-trienoic acid|11,12,15-Trihydroxyicosatrienoic acid|11,12,15-THETA</v>
          </cell>
          <cell r="E10338" t="str">
            <v>C14782</v>
          </cell>
          <cell r="F10338" t="str">
            <v>C20H33O5</v>
          </cell>
          <cell r="G10338" t="str">
            <v>-1</v>
          </cell>
          <cell r="H10338" t="str">
            <v>-104.63</v>
          </cell>
          <cell r="I10338" t="str">
            <v>1.76366</v>
          </cell>
          <cell r="J10338" t="str">
            <v>353</v>
          </cell>
        </row>
        <row r="10339">
          <cell r="A10339" t="str">
            <v>cpd10480</v>
          </cell>
          <cell r="B10339" t="str">
            <v>1,2-Naphthoquinone</v>
          </cell>
          <cell r="C10339" t="str">
            <v>1,2-Naphthoquinone</v>
          </cell>
          <cell r="D10339" t="str">
            <v>1,2-Naphthalenedione|1,2-Naphthoquinone</v>
          </cell>
          <cell r="E10339" t="str">
            <v>C14783</v>
          </cell>
          <cell r="F10339" t="str">
            <v>C10H6O2</v>
          </cell>
          <cell r="G10339" t="str">
            <v>0</v>
          </cell>
          <cell r="H10339" t="str">
            <v>-15.48</v>
          </cell>
          <cell r="I10339" t="str">
            <v>1.70889</v>
          </cell>
          <cell r="J10339" t="str">
            <v>158</v>
          </cell>
        </row>
        <row r="10340">
          <cell r="A10340" t="str">
            <v>cpd10481</v>
          </cell>
          <cell r="B10340" t="str">
            <v>1,2-Dihydroxy-3,4-epoxy-1,2,3,4-tetrahydronaphthalene</v>
          </cell>
          <cell r="C10340" t="str">
            <v>1,2-Dihydroxy-3,4-epoxy-1,2,3,4-tetrahydronaphthalene</v>
          </cell>
          <cell r="D10340" t="str">
            <v>1,2-Dihydroxy-3,4-epoxy-1,2,3,4-tetrahydronaphthalene</v>
          </cell>
          <cell r="E10340" t="str">
            <v>C14784</v>
          </cell>
          <cell r="F10340" t="str">
            <v>C10H10O3</v>
          </cell>
          <cell r="G10340" t="str">
            <v>0</v>
          </cell>
          <cell r="H10340" t="str">
            <v>-57.06</v>
          </cell>
          <cell r="I10340" t="str">
            <v>2.77869</v>
          </cell>
          <cell r="J10340" t="str">
            <v>178</v>
          </cell>
        </row>
        <row r="10341">
          <cell r="A10341" t="str">
            <v>cpd10482</v>
          </cell>
          <cell r="B10341" t="str">
            <v>Naphthalene-1,4-diol</v>
          </cell>
          <cell r="C10341" t="str">
            <v>Naphthalene-1,4-diol</v>
          </cell>
          <cell r="D10341" t="str">
            <v>Naphthalene-1,4-diol|1,4-Naphthohydroquinone|1,4-Dihydroxynaphthalene</v>
          </cell>
          <cell r="E10341" t="str">
            <v>C14785</v>
          </cell>
          <cell r="F10341" t="str">
            <v>C10H8O2</v>
          </cell>
          <cell r="G10341" t="str">
            <v>0</v>
          </cell>
          <cell r="H10341" t="str">
            <v>-39.569</v>
          </cell>
          <cell r="I10341" t="str">
            <v>2.14909</v>
          </cell>
          <cell r="J10341" t="str">
            <v>160</v>
          </cell>
        </row>
        <row r="10342">
          <cell r="A10342" t="str">
            <v>cpd10483</v>
          </cell>
          <cell r="B10342" t="str">
            <v>(1R,2S)-Naphthalene epoxide</v>
          </cell>
          <cell r="C10342" t="str">
            <v>(1R,2S)-Naphthalene epoxide</v>
          </cell>
          <cell r="D10342" t="str">
            <v>(1R,2S)-Naphthalene epoxide|(1R,2S)-Naphthalene 1,2-oxide</v>
          </cell>
          <cell r="E10342" t="str">
            <v>C14786</v>
          </cell>
          <cell r="F10342" t="str">
            <v>C10H8O</v>
          </cell>
          <cell r="G10342" t="str">
            <v>0</v>
          </cell>
          <cell r="H10342" t="str">
            <v>28.36</v>
          </cell>
          <cell r="I10342" t="str">
            <v>2.82665</v>
          </cell>
          <cell r="J10342" t="str">
            <v>144</v>
          </cell>
        </row>
        <row r="10343">
          <cell r="A10343" t="str">
            <v>cpd10484</v>
          </cell>
          <cell r="B10343" t="str">
            <v>(1S,2R)-Naphthalene epoxide</v>
          </cell>
          <cell r="C10343" t="str">
            <v>(1S,2R)-Naphthalene epoxide</v>
          </cell>
          <cell r="D10343" t="str">
            <v>(1S,2R)-Naphthalene epoxide|(1S,2R)-Naphthalene 1,2-oxide</v>
          </cell>
          <cell r="E10343" t="str">
            <v>C14787</v>
          </cell>
          <cell r="F10343" t="str">
            <v>C10H8O</v>
          </cell>
          <cell r="G10343" t="str">
            <v>0</v>
          </cell>
          <cell r="H10343" t="str">
            <v>28.36</v>
          </cell>
          <cell r="I10343" t="str">
            <v>2.82665</v>
          </cell>
          <cell r="J10343" t="str">
            <v>144</v>
          </cell>
        </row>
        <row r="10344">
          <cell r="A10344" t="str">
            <v>cpd10485</v>
          </cell>
          <cell r="B10344" t="str">
            <v>1-Nitrosonaphthalene</v>
          </cell>
          <cell r="C10344" t="str">
            <v>1-Nitrosonaphthalene</v>
          </cell>
          <cell r="D10344" t="str">
            <v>1-Nitrosonaphthalene</v>
          </cell>
          <cell r="E10344" t="str">
            <v>C14788</v>
          </cell>
          <cell r="F10344" t="str">
            <v>C10H7NO</v>
          </cell>
          <cell r="G10344" t="str">
            <v>0</v>
          </cell>
          <cell r="H10344" t="str">
            <v>10000000</v>
          </cell>
          <cell r="I10344" t="str">
            <v>10000000</v>
          </cell>
          <cell r="J10344" t="str">
            <v>157</v>
          </cell>
        </row>
        <row r="10345">
          <cell r="A10345" t="str">
            <v>cpd10486</v>
          </cell>
          <cell r="B10345" t="str">
            <v>1-Naphthylhydroxylamine</v>
          </cell>
          <cell r="C10345" t="str">
            <v>1-Naphthylhydroxylamine</v>
          </cell>
          <cell r="D10345" t="str">
            <v>1-Naphthylhydroxylamine|N-Hydroxy-1-aminonaphthalene</v>
          </cell>
          <cell r="E10345" t="str">
            <v>C14789</v>
          </cell>
          <cell r="F10345" t="str">
            <v>C10H9NO</v>
          </cell>
          <cell r="G10345" t="str">
            <v>0</v>
          </cell>
          <cell r="H10345" t="str">
            <v>10.411</v>
          </cell>
          <cell r="I10345" t="str">
            <v>2.1919</v>
          </cell>
          <cell r="J10345" t="str">
            <v>159</v>
          </cell>
        </row>
        <row r="10346">
          <cell r="A10346" t="str">
            <v>cpd10487</v>
          </cell>
          <cell r="B10346" t="str">
            <v>1-Naphthylamine</v>
          </cell>
          <cell r="C10346" t="str">
            <v>1-Naphthylamine</v>
          </cell>
          <cell r="D10346" t="str">
            <v>1-Naphthylamine</v>
          </cell>
          <cell r="E10346" t="str">
            <v>C14790</v>
          </cell>
          <cell r="F10346" t="str">
            <v>C10H9N</v>
          </cell>
          <cell r="G10346" t="str">
            <v>0</v>
          </cell>
          <cell r="H10346" t="str">
            <v>43.451</v>
          </cell>
          <cell r="I10346" t="str">
            <v>2.15241</v>
          </cell>
          <cell r="J10346" t="str">
            <v>143</v>
          </cell>
        </row>
        <row r="10347">
          <cell r="A10347" t="str">
            <v>cpd10488</v>
          </cell>
          <cell r="B10347" t="str">
            <v>(1R)-Hydroxy-(2R)-glutathionyl-1,2-dihydronaphthalene</v>
          </cell>
          <cell r="C10347" t="str">
            <v>(1R)-Hydroxy-(2R)-glutathionyl-1,2-dihydronaphthalene</v>
          </cell>
          <cell r="D10347" t="str">
            <v>(1R)-Hydroxy-(2R)-glutathionyl-1,2-dihydronaphthalene</v>
          </cell>
          <cell r="E10347" t="str">
            <v>C14791</v>
          </cell>
          <cell r="F10347" t="str">
            <v>C20H24N3O7S</v>
          </cell>
          <cell r="G10347" t="str">
            <v>-1</v>
          </cell>
          <cell r="H10347" t="str">
            <v>-197.9</v>
          </cell>
          <cell r="I10347" t="str">
            <v>2.24612</v>
          </cell>
          <cell r="J10347" t="str">
            <v>450</v>
          </cell>
        </row>
        <row r="10348">
          <cell r="A10348" t="str">
            <v>cpd10489</v>
          </cell>
          <cell r="B10348" t="str">
            <v>(1S)-Hydroxy-(2S)-glutathionyl-1,2-dihydronaphthalene</v>
          </cell>
          <cell r="C10348" t="str">
            <v>(1S)-Hydroxy-(2S)-glutathionyl-1,2-dihydronaphthalene</v>
          </cell>
          <cell r="D10348" t="str">
            <v>(1S)-Hydroxy-(2S)-glutathionyl-1,2-dihydronaphthalene</v>
          </cell>
          <cell r="E10348" t="str">
            <v>C14792</v>
          </cell>
          <cell r="F10348" t="str">
            <v>C20H24N3O7S</v>
          </cell>
          <cell r="G10348" t="str">
            <v>-1</v>
          </cell>
          <cell r="H10348" t="str">
            <v>-197.9</v>
          </cell>
          <cell r="I10348" t="str">
            <v>2.24612</v>
          </cell>
          <cell r="J10348" t="str">
            <v>450</v>
          </cell>
        </row>
        <row r="10349">
          <cell r="A10349" t="str">
            <v>cpd10490</v>
          </cell>
          <cell r="B10349" t="str">
            <v>(1R)-Glutathionyl-(2R)-hydroxy-1,2-dihydronaphthalene</v>
          </cell>
          <cell r="C10349" t="str">
            <v>(1R)-Glutathionyl-(2R)-hydroxy-1,2-dihydronaphthalene</v>
          </cell>
          <cell r="D10349" t="str">
            <v>(1R)-Glutathionyl-(2R)-hydroxy-1,2-dihydronaphthalene</v>
          </cell>
          <cell r="E10349" t="str">
            <v>C14793</v>
          </cell>
          <cell r="F10349" t="str">
            <v>C20H24N3O7S</v>
          </cell>
          <cell r="G10349" t="str">
            <v>-1</v>
          </cell>
          <cell r="H10349" t="str">
            <v>-197.9</v>
          </cell>
          <cell r="I10349" t="str">
            <v>2.24612</v>
          </cell>
          <cell r="J10349" t="str">
            <v>450</v>
          </cell>
        </row>
        <row r="10350">
          <cell r="A10350" t="str">
            <v>cpd10491</v>
          </cell>
          <cell r="B10350" t="str">
            <v>2,3-Dinor-8-iso PGF2alpha</v>
          </cell>
          <cell r="C10350" t="str">
            <v>2,3-Dinor-8-iso PGF2alpha</v>
          </cell>
          <cell r="D10350" t="str">
            <v>2,3-Dinor-8-iso PGF2alpha|2,3-Dinor-8-iso prostaglandin F2alpha</v>
          </cell>
          <cell r="E10350" t="str">
            <v>C14794</v>
          </cell>
          <cell r="F10350" t="str">
            <v>C18H29O5</v>
          </cell>
          <cell r="G10350" t="str">
            <v>-1</v>
          </cell>
          <cell r="H10350" t="str">
            <v>-122.71</v>
          </cell>
          <cell r="I10350" t="str">
            <v>1.48746</v>
          </cell>
          <cell r="J10350" t="str">
            <v>325</v>
          </cell>
        </row>
        <row r="10351">
          <cell r="A10351" t="str">
            <v>cpd10492</v>
          </cell>
          <cell r="B10351" t="str">
            <v>2,3-Dinor-8-iso PGF1alpha</v>
          </cell>
          <cell r="C10351" t="str">
            <v>2,3-Dinor-8-iso PGF1alpha</v>
          </cell>
          <cell r="D10351" t="str">
            <v>2,3-Dinor-8-iso PGF1alpha|2,3-Dinor-8-iso prostaglandin F1alpha</v>
          </cell>
          <cell r="E10351" t="str">
            <v>C14795</v>
          </cell>
          <cell r="F10351" t="str">
            <v>C18H31O5</v>
          </cell>
          <cell r="G10351" t="str">
            <v>-1</v>
          </cell>
          <cell r="H10351" t="str">
            <v>-145.07</v>
          </cell>
          <cell r="I10351" t="str">
            <v>1.31363</v>
          </cell>
          <cell r="J10351" t="str">
            <v>327</v>
          </cell>
        </row>
        <row r="10352">
          <cell r="A10352" t="str">
            <v>cpd10493</v>
          </cell>
          <cell r="B10352" t="str">
            <v>(1R)-Hydroxy-(2R)-N-acetyl-L-cysteinyl-1,2-dihydronaphthalene</v>
          </cell>
          <cell r="C10352" t="str">
            <v>(1R)-Hydroxy-(2R)-N-acetyl-L-cysteinyl-1,2-dihydronaphthalene</v>
          </cell>
          <cell r="D10352" t="str">
            <v>(1R)-Hydroxy-(2R)-N-acetyl-L-cysteinyl-1,2-dihydronaphthalene</v>
          </cell>
          <cell r="E10352" t="str">
            <v>C14796</v>
          </cell>
          <cell r="F10352" t="str">
            <v>C15H16NO4S</v>
          </cell>
          <cell r="G10352" t="str">
            <v>-1</v>
          </cell>
          <cell r="H10352" t="str">
            <v>-89.94</v>
          </cell>
          <cell r="I10352" t="str">
            <v>1.88136</v>
          </cell>
          <cell r="J10352" t="str">
            <v>306</v>
          </cell>
        </row>
        <row r="10353">
          <cell r="A10353" t="str">
            <v>cpd10494</v>
          </cell>
          <cell r="B10353" t="str">
            <v>(1R)-N-Acetyl-L-cysteinyl-(2R)-hydroxy-1,2-dihydronaphthalene</v>
          </cell>
          <cell r="C10353" t="str">
            <v>(1R)-N-Acetyl-L-cysteinyl-(2R)-hydroxy-1,2-dihydronaphthalene</v>
          </cell>
          <cell r="D10353" t="str">
            <v>(1R)-N-Acetyl-L-cysteinyl-(2R)-hydroxy-1,2-dihydronaphthalene</v>
          </cell>
          <cell r="E10353" t="str">
            <v>C14797</v>
          </cell>
          <cell r="F10353" t="str">
            <v>C15H16NO4S</v>
          </cell>
          <cell r="G10353" t="str">
            <v>-1</v>
          </cell>
          <cell r="H10353" t="str">
            <v>-89.94</v>
          </cell>
          <cell r="I10353" t="str">
            <v>1.88136</v>
          </cell>
          <cell r="J10353" t="str">
            <v>306</v>
          </cell>
        </row>
        <row r="10354">
          <cell r="A10354" t="str">
            <v>cpd10495</v>
          </cell>
          <cell r="B10354" t="str">
            <v>(1S)-Hydroxy-(2S)-N-acetyl-L-cysteinyl-1,2-dihydronaphthalene</v>
          </cell>
          <cell r="C10354" t="str">
            <v>(1S)-Hydroxy-(2S)-N-acetyl-L-cysteinyl-1,2-dihydronaphthalene</v>
          </cell>
          <cell r="D10354" t="str">
            <v>(1S)-Hydroxy-(2S)-N-acetyl-L-cysteinyl-1,2-dihydronaphthalene</v>
          </cell>
          <cell r="E10354" t="str">
            <v>C14798</v>
          </cell>
          <cell r="F10354" t="str">
            <v>C15H16NO4S</v>
          </cell>
          <cell r="G10354" t="str">
            <v>-1</v>
          </cell>
          <cell r="H10354" t="str">
            <v>-89.94</v>
          </cell>
          <cell r="I10354" t="str">
            <v>1.88136</v>
          </cell>
          <cell r="J10354" t="str">
            <v>306</v>
          </cell>
        </row>
        <row r="10355">
          <cell r="A10355" t="str">
            <v>cpd10496</v>
          </cell>
          <cell r="B10355" t="str">
            <v>(1R,2R)-3-[(1,2-Dihydro-2-hydroxy-1-naphthalenyl)thio]-2- oxopropanoic acid</v>
          </cell>
          <cell r="C10355" t="str">
            <v>(1R,2R)-3-[(1,2-Dihydro-2-hydroxy-1-naphthalenyl)thio]-2- oxopropanoic acid</v>
          </cell>
          <cell r="D10355" t="str">
            <v>(1R,2R)-3-[(1,2-Dihydro-2-hydroxy-1-naphthalenyl)thio]-2- oxopropanoic acid</v>
          </cell>
          <cell r="E10355" t="str">
            <v>C14799</v>
          </cell>
          <cell r="F10355" t="str">
            <v>C13H11O4S</v>
          </cell>
          <cell r="G10355" t="str">
            <v>-1</v>
          </cell>
          <cell r="H10355" t="str">
            <v>-85.11</v>
          </cell>
          <cell r="I10355" t="str">
            <v>1.77522</v>
          </cell>
          <cell r="J10355" t="str">
            <v>263</v>
          </cell>
        </row>
        <row r="10356">
          <cell r="A10356" t="str">
            <v>cpd10497</v>
          </cell>
          <cell r="B10356" t="str">
            <v>1-Nitronaphthalene-5,6-oxide</v>
          </cell>
          <cell r="C10356" t="str">
            <v>1-Nitronaphthalene-5,6-oxide</v>
          </cell>
          <cell r="D10356" t="str">
            <v>1-Nitronaphthalene-5,6-oxide</v>
          </cell>
          <cell r="E10356" t="str">
            <v>C14800</v>
          </cell>
          <cell r="F10356" t="str">
            <v>C10H7NO3</v>
          </cell>
          <cell r="G10356" t="str">
            <v>0</v>
          </cell>
          <cell r="H10356" t="str">
            <v>10000000</v>
          </cell>
          <cell r="I10356" t="str">
            <v>10000000</v>
          </cell>
          <cell r="J10356" t="str">
            <v>189</v>
          </cell>
        </row>
        <row r="10357">
          <cell r="A10357" t="str">
            <v>cpd10498</v>
          </cell>
          <cell r="B10357" t="str">
            <v>1,2-Dihydro-5-nitro-1,2-naphthalenediol</v>
          </cell>
          <cell r="C10357" t="str">
            <v>1,2-Dihydro-5-nitro-1,2-naphthalenediol</v>
          </cell>
          <cell r="D10357" t="str">
            <v>1,2-Dihydro-5-nitro-1,2-naphthalenediol|1-Nitro-5,6-dihydroxy-dihydronaphthalene</v>
          </cell>
          <cell r="E10357" t="str">
            <v>C14801</v>
          </cell>
          <cell r="F10357" t="str">
            <v>C10H9NO4</v>
          </cell>
          <cell r="G10357" t="str">
            <v>0</v>
          </cell>
          <cell r="H10357" t="str">
            <v>10000000</v>
          </cell>
          <cell r="I10357" t="str">
            <v>10000000</v>
          </cell>
          <cell r="J10357" t="str">
            <v>207</v>
          </cell>
        </row>
        <row r="10358">
          <cell r="A10358" t="str">
            <v>cpd10499</v>
          </cell>
          <cell r="B10358" t="str">
            <v>1-Nitronaphthalene-7,8-oxide</v>
          </cell>
          <cell r="C10358" t="str">
            <v>1-Nitronaphthalene-7,8-oxide</v>
          </cell>
          <cell r="D10358" t="str">
            <v>1-Nitronaphthalene-7,8-oxide</v>
          </cell>
          <cell r="E10358" t="str">
            <v>C14802</v>
          </cell>
          <cell r="F10358" t="str">
            <v>C10H7NO3</v>
          </cell>
          <cell r="G10358" t="str">
            <v>0</v>
          </cell>
          <cell r="H10358" t="str">
            <v>10000000</v>
          </cell>
          <cell r="I10358" t="str">
            <v>10000000</v>
          </cell>
          <cell r="J10358" t="str">
            <v>189</v>
          </cell>
        </row>
        <row r="10359">
          <cell r="A10359" t="str">
            <v>cpd10500</v>
          </cell>
          <cell r="B10359" t="str">
            <v>1-Nitro-7-hydroxy-8-glutathionyl-7,8-dihydronaphthalene</v>
          </cell>
          <cell r="C10359" t="str">
            <v>1-Nitro-7-hydroxy-8-glutathionyl-7,8-dihydronaphthalene</v>
          </cell>
          <cell r="D10359" t="str">
            <v>1-Nitro-7-hydroxy-8-glutathionyl-7,8-dihydronaphthalene</v>
          </cell>
          <cell r="E10359" t="str">
            <v>C14803</v>
          </cell>
          <cell r="F10359" t="str">
            <v>C20H23N4O9S</v>
          </cell>
          <cell r="G10359" t="str">
            <v>-1</v>
          </cell>
          <cell r="H10359" t="str">
            <v>10000000</v>
          </cell>
          <cell r="I10359" t="str">
            <v>10000000</v>
          </cell>
          <cell r="J10359" t="str">
            <v>495</v>
          </cell>
        </row>
        <row r="10360">
          <cell r="A10360" t="str">
            <v>cpd10501</v>
          </cell>
          <cell r="B10360" t="str">
            <v>1-Nitro-7-glutathionyl-8-hydroxy-7,8-dihydronaphthalene</v>
          </cell>
          <cell r="C10360" t="str">
            <v>1-Nitro-7-glutathionyl-8-hydroxy-7,8-dihydronaphthalene</v>
          </cell>
          <cell r="D10360" t="str">
            <v>1-Nitro-7-glutathionyl-8-hydroxy-7,8-dihydronaphthalene</v>
          </cell>
          <cell r="E10360" t="str">
            <v>C14804</v>
          </cell>
          <cell r="F10360" t="str">
            <v>C20H23N4O9S</v>
          </cell>
          <cell r="G10360" t="str">
            <v>-1</v>
          </cell>
          <cell r="H10360" t="str">
            <v>10000000</v>
          </cell>
          <cell r="I10360" t="str">
            <v>10000000</v>
          </cell>
          <cell r="J10360" t="str">
            <v>495</v>
          </cell>
        </row>
        <row r="10361">
          <cell r="A10361" t="str">
            <v>cpd10502</v>
          </cell>
          <cell r="B10361" t="str">
            <v>1-Nitro-5-hydroxy-6-glutathionyl-5,6-dihydronaphthalene</v>
          </cell>
          <cell r="C10361" t="str">
            <v>1-Nitro-5-hydroxy-6-glutathionyl-5,6-dihydronaphthalene</v>
          </cell>
          <cell r="D10361" t="str">
            <v>1-Nitro-5-hydroxy-6-glutathionyl-5,6-dihydronaphthalene</v>
          </cell>
          <cell r="E10361" t="str">
            <v>C14805</v>
          </cell>
          <cell r="F10361" t="str">
            <v>C20H23N4O9S</v>
          </cell>
          <cell r="G10361" t="str">
            <v>-1</v>
          </cell>
          <cell r="H10361" t="str">
            <v>10000000</v>
          </cell>
          <cell r="I10361" t="str">
            <v>10000000</v>
          </cell>
          <cell r="J10361" t="str">
            <v>495</v>
          </cell>
        </row>
        <row r="10362">
          <cell r="A10362" t="str">
            <v>cpd10503</v>
          </cell>
          <cell r="B10362" t="str">
            <v>1-Nitro-5-glutathionyl-6-hydroxy-5,6-dihydronaphthalene</v>
          </cell>
          <cell r="C10362" t="str">
            <v>1-Nitro-5-glutathionyl-6-hydroxy-5,6-dihydronaphthalene</v>
          </cell>
          <cell r="D10362" t="str">
            <v>1-Nitro-5-glutathionyl-6-hydroxy-5,6-dihydronaphthalene</v>
          </cell>
          <cell r="E10362" t="str">
            <v>C14806</v>
          </cell>
          <cell r="F10362" t="str">
            <v>C20H23N4O9S</v>
          </cell>
          <cell r="G10362" t="str">
            <v>-1</v>
          </cell>
          <cell r="H10362" t="str">
            <v>10000000</v>
          </cell>
          <cell r="I10362" t="str">
            <v>10000000</v>
          </cell>
          <cell r="J10362" t="str">
            <v>495</v>
          </cell>
        </row>
        <row r="10363">
          <cell r="A10363" t="str">
            <v>cpd10504</v>
          </cell>
          <cell r="B10363" t="str">
            <v>12-KETE</v>
          </cell>
          <cell r="C10363" t="str">
            <v>12-KETE</v>
          </cell>
          <cell r="D10363" t="str">
            <v>(5Z,8Z,10E,14Z)-12-Oxoicosa-5,8,10,14-tetraenoic acid|(5Z,8Z,10E,14Z)-12-Oxoeicosa-5,8,10,14-tetraenoic acid|12-KETE|12-OxoETE</v>
          </cell>
          <cell r="E10363" t="str">
            <v>C14807</v>
          </cell>
          <cell r="F10363" t="str">
            <v>C20H29O3</v>
          </cell>
          <cell r="G10363" t="str">
            <v>-1</v>
          </cell>
          <cell r="H10363" t="str">
            <v>-4.54</v>
          </cell>
          <cell r="I10363" t="str">
            <v>2.15923</v>
          </cell>
          <cell r="J10363" t="str">
            <v>317</v>
          </cell>
        </row>
        <row r="10364">
          <cell r="A10364" t="str">
            <v>cpd10507</v>
          </cell>
          <cell r="B10364" t="str">
            <v>Hepoxilin B3</v>
          </cell>
          <cell r="C10364" t="str">
            <v>Hepoxilin B3</v>
          </cell>
          <cell r="D10364" t="str">
            <v>(5Z,8Z,14Z)-(11R,12S)-11,12-Epoxy-10-hydroxyicosa-5,8,14-trienoic acid|(5Z,8Z,14Z)-(11R,12S)-11,12-Epoxy-10-hydroxyeicosa-5,8,14-trienoic acid|Hepoxilin B3</v>
          </cell>
          <cell r="E10364" t="str">
            <v>C14810</v>
          </cell>
          <cell r="F10364" t="str">
            <v>C20H31O4</v>
          </cell>
          <cell r="G10364" t="str">
            <v>-1</v>
          </cell>
          <cell r="H10364" t="str">
            <v>-44.31</v>
          </cell>
          <cell r="I10364" t="str">
            <v>2.496</v>
          </cell>
          <cell r="J10364" t="str">
            <v>335</v>
          </cell>
        </row>
        <row r="10365">
          <cell r="A10365" t="str">
            <v>cpd10508</v>
          </cell>
          <cell r="B10365" t="str">
            <v>Trioxilin B3</v>
          </cell>
          <cell r="C10365" t="str">
            <v>Trioxilin B3</v>
          </cell>
          <cell r="D10365" t="str">
            <v>(5Z,8Z,14Z)-(11S,12R)-10,11,12-Trihydroxyicosa-5,8,14-trienoic acid|(5Z,8Z,14Z)-(11S,12R)-10,11,12-Trihydroxyeicosa-5,8,14-trienoic acid|Trioxilin B3</v>
          </cell>
          <cell r="E10365" t="str">
            <v>C14811</v>
          </cell>
          <cell r="F10365" t="str">
            <v>C20H33O5</v>
          </cell>
          <cell r="G10365" t="str">
            <v>-1</v>
          </cell>
          <cell r="H10365" t="str">
            <v>-104.63</v>
          </cell>
          <cell r="I10365" t="str">
            <v>1.76366</v>
          </cell>
          <cell r="J10365" t="str">
            <v>353</v>
          </cell>
        </row>
        <row r="10366">
          <cell r="A10366" t="str">
            <v>cpd10509</v>
          </cell>
          <cell r="B10366" t="str">
            <v>12(R)-HPETE</v>
          </cell>
          <cell r="C10366" t="str">
            <v>12(R)-HPETE</v>
          </cell>
          <cell r="D10366" t="str">
            <v>(5Z,8Z,10E,14Z)-(12R)-12-Hydroperoxyicosa-5,8,10,14-tetraenoic acid|(5Z,8Z,10E,14Z)-(12R)-12-Hydroperoxyeicosa-5,8,10,14-tetraenoic acid|12(R)-HPETE</v>
          </cell>
          <cell r="E10366" t="str">
            <v>C14812</v>
          </cell>
          <cell r="F10366" t="str">
            <v>C20H31O4</v>
          </cell>
          <cell r="G10366" t="str">
            <v>-1</v>
          </cell>
          <cell r="H10366" t="str">
            <v>-34.21</v>
          </cell>
          <cell r="I10366" t="str">
            <v>2.18587</v>
          </cell>
          <cell r="J10366" t="str">
            <v>335</v>
          </cell>
        </row>
        <row r="10367">
          <cell r="A10367" t="str">
            <v>cpd10510</v>
          </cell>
          <cell r="B10367" t="str">
            <v>11H-14,15-EETA</v>
          </cell>
          <cell r="C10367" t="str">
            <v>11H-14,15-EETA</v>
          </cell>
          <cell r="D10367" t="str">
            <v>(5Z,8Z,12E)-14,15-Epoxy-11-hydroxyicosa-5,8,12-trienoic acid|(5Z,8Z,12E)-14,15-Epoxy-11-hydroxyeicosa-5,8,12-trienoic acid|11-Hydroxy-14,15-epoxyeicosatrienoic acid|11-Hydroxy-14,15-EETA|11H-14,15-EETA</v>
          </cell>
          <cell r="E10367" t="str">
            <v>C14813</v>
          </cell>
          <cell r="F10367" t="str">
            <v>C20H31O4</v>
          </cell>
          <cell r="G10367" t="str">
            <v>-1</v>
          </cell>
          <cell r="H10367" t="str">
            <v>-44.31</v>
          </cell>
          <cell r="I10367" t="str">
            <v>2.496</v>
          </cell>
          <cell r="J10367" t="str">
            <v>335</v>
          </cell>
        </row>
        <row r="10368">
          <cell r="A10368" t="str">
            <v>cpd10511</v>
          </cell>
          <cell r="B10368" t="str">
            <v>11,14,15-THETA</v>
          </cell>
          <cell r="C10368" t="str">
            <v>11,14,15-THETA</v>
          </cell>
          <cell r="D10368" t="str">
            <v>(5Z,8Z,12E)-11,14,15-Trihydroxyicosa-5,8,12-trienoic acid|(5Z,8Z,12E)-11,14,15-Trihydroxyeicosa-5,8,12-trienoic acid|11,14,15-Trihydroxyicosatrienoic acid|11,14,15-THETA</v>
          </cell>
          <cell r="E10368" t="str">
            <v>C14814</v>
          </cell>
          <cell r="F10368" t="str">
            <v>C20H33O5</v>
          </cell>
          <cell r="G10368" t="str">
            <v>-1</v>
          </cell>
          <cell r="H10368" t="str">
            <v>-104.63</v>
          </cell>
          <cell r="I10368" t="str">
            <v>1.76366</v>
          </cell>
          <cell r="J10368" t="str">
            <v>353</v>
          </cell>
        </row>
        <row r="10369">
          <cell r="A10369" t="str">
            <v>cpd10512</v>
          </cell>
          <cell r="B10369" t="str">
            <v>5,6-Epoxytetraene</v>
          </cell>
          <cell r="C10369" t="str">
            <v>5,6-Epoxytetraene</v>
          </cell>
          <cell r="D10369" t="str">
            <v>(7E,9E,11Z,13E)-(5S,6S,15S)-5,6-Epoxy-15-hydroxyicosa-7,9,11,13- tetraenoic acid|(7E,9E,11Z,13E)-(5S,6S,15S)-5,6-Epoxy-15-hydroxyeicosa-7,9,11,13- tetraenoic acid|5,6-Epoxytetraene</v>
          </cell>
          <cell r="E10369" t="str">
            <v>C14815</v>
          </cell>
          <cell r="F10369" t="str">
            <v>C20H29O4</v>
          </cell>
          <cell r="G10369" t="str">
            <v>-1</v>
          </cell>
          <cell r="H10369" t="str">
            <v>-36.41</v>
          </cell>
          <cell r="I10369" t="str">
            <v>3.03368</v>
          </cell>
          <cell r="J10369" t="str">
            <v>333</v>
          </cell>
        </row>
        <row r="10370">
          <cell r="A10370" t="str">
            <v>cpd10513</v>
          </cell>
          <cell r="B10370" t="str">
            <v>Sch 59884</v>
          </cell>
          <cell r="C10370" t="str">
            <v>Sch 59884</v>
          </cell>
          <cell r="D10370" t="str">
            <v>Sch 59884</v>
          </cell>
          <cell r="E10370" t="str">
            <v>C14816</v>
          </cell>
          <cell r="F10370" t="str">
            <v>C41H48N8O9PF2</v>
          </cell>
          <cell r="G10370" t="str">
            <v>-1</v>
          </cell>
          <cell r="H10370" t="str">
            <v>-240.81</v>
          </cell>
          <cell r="I10370" t="str">
            <v>5.61528</v>
          </cell>
          <cell r="J10370" t="str">
            <v>865</v>
          </cell>
        </row>
        <row r="10371">
          <cell r="A10371" t="str">
            <v>cpd10514</v>
          </cell>
          <cell r="B10371" t="str">
            <v>BMS 379224</v>
          </cell>
          <cell r="C10371" t="str">
            <v>BMS 379224</v>
          </cell>
          <cell r="D10371" t="str">
            <v>BMS 379224</v>
          </cell>
          <cell r="E10371" t="str">
            <v>C14817</v>
          </cell>
          <cell r="F10371" t="str">
            <v>C23H19N5O5PSF2</v>
          </cell>
          <cell r="G10371" t="str">
            <v>-1</v>
          </cell>
          <cell r="H10371" t="str">
            <v>-192.44</v>
          </cell>
          <cell r="I10371" t="str">
            <v>6.31923</v>
          </cell>
          <cell r="J10371" t="str">
            <v>546</v>
          </cell>
        </row>
        <row r="10372">
          <cell r="A10372" t="str">
            <v>cpd10515</v>
          </cell>
          <cell r="B10372" t="str">
            <v>Fe2+</v>
          </cell>
          <cell r="C10372" t="str">
            <v>fe2</v>
          </cell>
          <cell r="D10372" t="str">
            <v>Iron(2+)|Ferrous ion|Fe(II)|Fe2+</v>
          </cell>
          <cell r="E10372" t="str">
            <v>C14818</v>
          </cell>
          <cell r="F10372" t="str">
            <v>Fe</v>
          </cell>
          <cell r="G10372" t="str">
            <v>2</v>
          </cell>
          <cell r="H10372" t="str">
            <v>-18.85</v>
          </cell>
          <cell r="I10372" t="str">
            <v>0.5</v>
          </cell>
          <cell r="J10372" t="str">
            <v>56</v>
          </cell>
        </row>
        <row r="10373">
          <cell r="A10373" t="str">
            <v>cpd10516</v>
          </cell>
          <cell r="B10373" t="str">
            <v>fe3</v>
          </cell>
          <cell r="C10373" t="str">
            <v>fe3</v>
          </cell>
          <cell r="D10373" t="str">
            <v>fe3|Iron(3+)|Ferric ion|Fe(III)|Fe3+</v>
          </cell>
          <cell r="E10373" t="str">
            <v>C14819</v>
          </cell>
          <cell r="F10373" t="str">
            <v>Fe</v>
          </cell>
          <cell r="G10373" t="str">
            <v>3</v>
          </cell>
          <cell r="H10373" t="str">
            <v>-1.1</v>
          </cell>
          <cell r="I10373" t="str">
            <v>0.5</v>
          </cell>
          <cell r="J10373" t="str">
            <v>56</v>
          </cell>
        </row>
        <row r="10374">
          <cell r="A10374" t="str">
            <v>cpd10517</v>
          </cell>
          <cell r="B10374" t="str">
            <v>11(R)-HPETE</v>
          </cell>
          <cell r="C10374" t="str">
            <v>11(R)-HPETE</v>
          </cell>
          <cell r="D10374" t="str">
            <v>(5Z,8Z,12E,14Z)-(11R)-Hydroperoxyicosa-5,8,12,14-tetraenoic acid|(5Z,8Z,12E,14Z)-(11R)-Hydroperoxyeicosa-5,8,12,14-tetraenoic acid|11(R)-HPETE</v>
          </cell>
          <cell r="E10374" t="str">
            <v>C14820</v>
          </cell>
          <cell r="F10374" t="str">
            <v>C20H31O4</v>
          </cell>
          <cell r="G10374" t="str">
            <v>-1</v>
          </cell>
          <cell r="H10374" t="str">
            <v>-34.21</v>
          </cell>
          <cell r="I10374" t="str">
            <v>2.18587</v>
          </cell>
          <cell r="J10374" t="str">
            <v>335</v>
          </cell>
        </row>
        <row r="10375">
          <cell r="A10375" t="str">
            <v>cpd10518</v>
          </cell>
          <cell r="B10375" t="str">
            <v>9(S)-HPETE</v>
          </cell>
          <cell r="C10375" t="str">
            <v>9(S)-HPETE</v>
          </cell>
          <cell r="D10375" t="str">
            <v>(5Z,7E,11Z,14Z)-(9S)-9-Hydroperoxyicosa-5,7,11,14-tetraenoic acid|(5Z,7E,11Z,14Z)-(9S)-9-Hydroperoxyeicosa-5,7,11,14-tetraenoic acid|9(S)-HPETE</v>
          </cell>
          <cell r="E10375" t="str">
            <v>C14821</v>
          </cell>
          <cell r="F10375" t="str">
            <v>C20H31O4</v>
          </cell>
          <cell r="G10375" t="str">
            <v>-1</v>
          </cell>
          <cell r="H10375" t="str">
            <v>-34.21</v>
          </cell>
          <cell r="I10375" t="str">
            <v>2.18587</v>
          </cell>
          <cell r="J10375" t="str">
            <v>335</v>
          </cell>
        </row>
        <row r="10376">
          <cell r="A10376" t="str">
            <v>cpd10519</v>
          </cell>
          <cell r="B10376" t="str">
            <v>12(R)-HETE</v>
          </cell>
          <cell r="C10376" t="str">
            <v>12(R)-HETE</v>
          </cell>
          <cell r="D10376" t="str">
            <v>(5Z,8Z,10E,14Z)-(12R)-12-Hydroxyicosa-5,8,10,14-tetraenoic acid|(5Z,8Z,10E,14Z)-(12R)-12-Hydroxyeicosa-5,8,10,14-tetraenoic acid|12(R)-HETE</v>
          </cell>
          <cell r="E10376" t="str">
            <v>C14822</v>
          </cell>
          <cell r="F10376" t="str">
            <v>C20H31O3</v>
          </cell>
          <cell r="G10376" t="str">
            <v>-1</v>
          </cell>
          <cell r="H10376" t="str">
            <v>-11.01</v>
          </cell>
          <cell r="I10376" t="str">
            <v>2.14745</v>
          </cell>
          <cell r="J10376" t="str">
            <v>319</v>
          </cell>
        </row>
        <row r="10377">
          <cell r="A10377" t="str">
            <v>cpd10520</v>
          </cell>
          <cell r="B10377" t="str">
            <v>8(S)-HPETE</v>
          </cell>
          <cell r="C10377" t="str">
            <v>8(S)-HPETE</v>
          </cell>
          <cell r="D10377" t="str">
            <v>(5Z,9E,11Z,14Z)-(8S)-8-Hydroperoxyicosa-5,9,11,14-tetraenoic acid|(5Z,9E,11Z,14Z)-(8S)-8-Hydroperoxyeicosa-5,9,11,14-tetraenoic acid|8(S)-HPETE</v>
          </cell>
          <cell r="E10377" t="str">
            <v>C14823</v>
          </cell>
          <cell r="F10377" t="str">
            <v>C20H31O4</v>
          </cell>
          <cell r="G10377" t="str">
            <v>-1</v>
          </cell>
          <cell r="H10377" t="str">
            <v>-34.21</v>
          </cell>
          <cell r="I10377" t="str">
            <v>2.18587</v>
          </cell>
          <cell r="J10377" t="str">
            <v>335</v>
          </cell>
        </row>
        <row r="10378">
          <cell r="A10378" t="str">
            <v>cpd10521</v>
          </cell>
          <cell r="B10378" t="str">
            <v>8(R)-HETE</v>
          </cell>
          <cell r="C10378" t="str">
            <v>8(R)-HETE</v>
          </cell>
          <cell r="D10378" t="str">
            <v>(5Z,9E,11Z,14Z)-(8R)-8-Hydroxyicosa-5,9,11,14-tetraenoic acid|(5Z,9E,11Z,14Z)-(8R)-8-Hydroxyeicosa-5,9,11,14-tetraenoic acid|(5Z,9E,11Z,14Z)-(8R)-8-Hydroxyicosa-5,9,11,14-tetraenoate|(5Z,9E,11Z,14Z)-(8R)-8-Hydroxyeicosa-5,9,11,14-tetraenoate|8(R)-HETE</v>
          </cell>
          <cell r="E10378" t="str">
            <v>C14824</v>
          </cell>
          <cell r="F10378" t="str">
            <v>C20H31O3</v>
          </cell>
          <cell r="G10378" t="str">
            <v>-1</v>
          </cell>
          <cell r="H10378" t="str">
            <v>-11.01</v>
          </cell>
          <cell r="I10378" t="str">
            <v>2.14745</v>
          </cell>
          <cell r="J10378" t="str">
            <v>319</v>
          </cell>
        </row>
        <row r="10379">
          <cell r="A10379" t="str">
            <v>cpd10522</v>
          </cell>
          <cell r="B10379" t="str">
            <v>9(10)-EpOME</v>
          </cell>
          <cell r="C10379" t="str">
            <v>9(10)-EpOME</v>
          </cell>
          <cell r="D10379" t="str">
            <v>(9R,10S)-(12Z)-9,10-Epoxyoctadecenoic acid|9(10)-EpOME</v>
          </cell>
          <cell r="E10379" t="str">
            <v>C14825</v>
          </cell>
          <cell r="F10379" t="str">
            <v>C18H31O3</v>
          </cell>
          <cell r="G10379" t="str">
            <v>-1</v>
          </cell>
          <cell r="H10379" t="str">
            <v>-54.23</v>
          </cell>
          <cell r="I10379" t="str">
            <v>2.19143</v>
          </cell>
          <cell r="J10379" t="str">
            <v>295</v>
          </cell>
        </row>
        <row r="10380">
          <cell r="A10380" t="str">
            <v>cpd10523</v>
          </cell>
          <cell r="B10380" t="str">
            <v>12(13)-EpOME</v>
          </cell>
          <cell r="C10380" t="str">
            <v>12(13)-EpOME</v>
          </cell>
          <cell r="D10380" t="str">
            <v>(12R,13S)-(9Z)-12,13-Epoxyoctadecenoic acid|12(13)-EpOME</v>
          </cell>
          <cell r="E10380" t="str">
            <v>C14826</v>
          </cell>
          <cell r="F10380" t="str">
            <v>C18H31O3</v>
          </cell>
          <cell r="G10380" t="str">
            <v>-1</v>
          </cell>
          <cell r="H10380" t="str">
            <v>-54.23</v>
          </cell>
          <cell r="I10380" t="str">
            <v>2.19143</v>
          </cell>
          <cell r="J10380" t="str">
            <v>295</v>
          </cell>
        </row>
        <row r="10381">
          <cell r="A10381" t="str">
            <v>cpd10524</v>
          </cell>
          <cell r="B10381" t="str">
            <v>9(S)-HPOD</v>
          </cell>
          <cell r="C10381" t="str">
            <v>9(S)-HPOD</v>
          </cell>
          <cell r="D10381" t="str">
            <v>(10E,12Z)-(9S)-9-Hydroperoxyoctadeca-10,12-dienoic acid|9(S)-HPOD|9(S)-HPODE</v>
          </cell>
          <cell r="E10381" t="str">
            <v>C14827</v>
          </cell>
          <cell r="F10381" t="str">
            <v>C18H31O4</v>
          </cell>
          <cell r="G10381" t="str">
            <v>-1</v>
          </cell>
          <cell r="H10381" t="str">
            <v>-82.17</v>
          </cell>
          <cell r="I10381" t="str">
            <v>1.50841</v>
          </cell>
          <cell r="J10381" t="str">
            <v>311</v>
          </cell>
        </row>
        <row r="10382">
          <cell r="A10382" t="str">
            <v>cpd10525</v>
          </cell>
          <cell r="B10382" t="str">
            <v>9,10-DHOA</v>
          </cell>
          <cell r="C10382" t="str">
            <v>9,10-DHOA</v>
          </cell>
          <cell r="D10382" t="str">
            <v>(12Z)-9,10-Dihydroxyoctadec-12-enoic acid|9,10-DHOA|9,10-DHOME</v>
          </cell>
          <cell r="E10382" t="str">
            <v>C14828</v>
          </cell>
          <cell r="F10382" t="str">
            <v>C18H33O4</v>
          </cell>
          <cell r="G10382" t="str">
            <v>-1</v>
          </cell>
          <cell r="H10382" t="str">
            <v>-114.55</v>
          </cell>
          <cell r="I10382" t="str">
            <v>1.23518</v>
          </cell>
          <cell r="J10382" t="str">
            <v>313</v>
          </cell>
        </row>
        <row r="10383">
          <cell r="A10383" t="str">
            <v>cpd10526</v>
          </cell>
          <cell r="B10383" t="str">
            <v>12,13-DHOA</v>
          </cell>
          <cell r="C10383" t="str">
            <v>12,13-DHOA</v>
          </cell>
          <cell r="D10383" t="str">
            <v>(9Z)-12,13-Dihydroxyoctadec-9-enoic acid|12,13-DHOA|12,13-DHOME</v>
          </cell>
          <cell r="E10383" t="str">
            <v>C14829</v>
          </cell>
          <cell r="F10383" t="str">
            <v>C18H33O4</v>
          </cell>
          <cell r="G10383" t="str">
            <v>-1</v>
          </cell>
          <cell r="H10383" t="str">
            <v>-114.55</v>
          </cell>
          <cell r="I10383" t="str">
            <v>1.23518</v>
          </cell>
          <cell r="J10383" t="str">
            <v>313</v>
          </cell>
        </row>
        <row r="10384">
          <cell r="A10384" t="str">
            <v>cpd10527</v>
          </cell>
          <cell r="B10384" t="str">
            <v>GDP-4-keto-6-L-deoxygalactose</v>
          </cell>
          <cell r="C10384" t="str">
            <v>GDP-4-keto-6-L-deoxygalactose</v>
          </cell>
          <cell r="D10384" t="str">
            <v>GDP-4-keto-6-L-deoxygalactose</v>
          </cell>
          <cell r="E10384" t="str">
            <v>C14830</v>
          </cell>
          <cell r="F10384" t="str">
            <v>C16H21N5O15P2</v>
          </cell>
          <cell r="G10384" t="str">
            <v>-2</v>
          </cell>
          <cell r="H10384" t="str">
            <v>-630.29</v>
          </cell>
          <cell r="I10384" t="str">
            <v>3.58188</v>
          </cell>
          <cell r="J10384" t="str">
            <v>585</v>
          </cell>
        </row>
        <row r="10385">
          <cell r="A10385" t="str">
            <v>cpd10528</v>
          </cell>
          <cell r="B10385" t="str">
            <v>8(R)-HPODE</v>
          </cell>
          <cell r="C10385" t="str">
            <v>8(R)-HPODE</v>
          </cell>
          <cell r="D10385" t="str">
            <v>(9Z,12Z)-(8R)-8-Hydroperoxyoctadeca-9,12-dienoic acid|8(R)-HPODE</v>
          </cell>
          <cell r="E10385" t="str">
            <v>C14831</v>
          </cell>
          <cell r="F10385" t="str">
            <v>C18H31O4</v>
          </cell>
          <cell r="G10385" t="str">
            <v>-1</v>
          </cell>
          <cell r="H10385" t="str">
            <v>-77.35</v>
          </cell>
          <cell r="I10385" t="str">
            <v>1.44905</v>
          </cell>
          <cell r="J10385" t="str">
            <v>311</v>
          </cell>
        </row>
        <row r="10386">
          <cell r="A10386" t="str">
            <v>cpd10529</v>
          </cell>
          <cell r="B10386" t="str">
            <v>12,13-Epoxy-9-hydroxy-10-octadecenoate</v>
          </cell>
          <cell r="C10386" t="str">
            <v>12,13-Epoxy-9-hydroxy-10-octadecenoate</v>
          </cell>
          <cell r="D10386" t="str">
            <v>12(R),13(S)-Epoxy-9(S)-hydroxy-10(E)-octadecenoic acid|12,13-Epoxy-9-hydroxy-10-octadecenoate|(10E)-(9S,12R,13S)-12,13-Epoxy-9-hydroxyoctadec-10-enoic acid</v>
          </cell>
          <cell r="E10386" t="str">
            <v>C14832</v>
          </cell>
          <cell r="F10386" t="str">
            <v>C18H31O4</v>
          </cell>
          <cell r="G10386" t="str">
            <v>-1</v>
          </cell>
          <cell r="H10386" t="str">
            <v>-92.27</v>
          </cell>
          <cell r="I10386" t="str">
            <v>2.15971</v>
          </cell>
          <cell r="J10386" t="str">
            <v>311</v>
          </cell>
        </row>
        <row r="10387">
          <cell r="A10387" t="str">
            <v>cpd10530</v>
          </cell>
          <cell r="B10387" t="str">
            <v>9,12,13-TriHOME</v>
          </cell>
          <cell r="C10387" t="str">
            <v>9,12,13-TriHOME</v>
          </cell>
          <cell r="D10387" t="str">
            <v>9,12,13-TriHOME|9(S),12(S),13(S)-Trihydroxy-10(E)-octadecenoic acid|(10E)-(9S,12S,13S)-9,12,13-Trihydroxyoctadec-10-enoic acid</v>
          </cell>
          <cell r="E10387" t="str">
            <v>C14833</v>
          </cell>
          <cell r="F10387" t="str">
            <v>C18H33O5</v>
          </cell>
          <cell r="G10387" t="str">
            <v>-1</v>
          </cell>
          <cell r="H10387" t="str">
            <v>-152.59</v>
          </cell>
          <cell r="I10387" t="str">
            <v>1.2429</v>
          </cell>
          <cell r="J10387" t="str">
            <v>329</v>
          </cell>
        </row>
        <row r="10388">
          <cell r="A10388" t="str">
            <v>cpd10531</v>
          </cell>
          <cell r="B10388" t="str">
            <v>(11E)-9,10-Epoxyoctadecenoic acid</v>
          </cell>
          <cell r="C10388" t="str">
            <v>(11E)-9,10-Epoxyoctadecenoic acid</v>
          </cell>
          <cell r="D10388" t="str">
            <v>9,10-Epoxy-13-hydroxy-11-octadecenoate|(11E)-9,10-Epoxyoctadecenoic acid</v>
          </cell>
          <cell r="E10388" t="str">
            <v>C14834</v>
          </cell>
          <cell r="F10388" t="str">
            <v>C18H31O4</v>
          </cell>
          <cell r="G10388" t="str">
            <v>-1</v>
          </cell>
          <cell r="H10388" t="str">
            <v>-92.27</v>
          </cell>
          <cell r="I10388" t="str">
            <v>2.15971</v>
          </cell>
          <cell r="J10388" t="str">
            <v>311</v>
          </cell>
        </row>
        <row r="10389">
          <cell r="A10389" t="str">
            <v>cpd10532</v>
          </cell>
          <cell r="B10389" t="str">
            <v>9,10,13-TriHOME</v>
          </cell>
          <cell r="C10389" t="str">
            <v>9,10,13-TriHOME</v>
          </cell>
          <cell r="D10389" t="str">
            <v>9,10,13-TriHOME|9,10,13-Trihydroxyoctadec-11-enoic acid|(11E)-9,10,13-Trihydroxyoctadec-11-enoic acid</v>
          </cell>
          <cell r="E10389" t="str">
            <v>C14835</v>
          </cell>
          <cell r="F10389" t="str">
            <v>C18H33O5</v>
          </cell>
          <cell r="G10389" t="str">
            <v>-1</v>
          </cell>
          <cell r="H10389" t="str">
            <v>-152.59</v>
          </cell>
          <cell r="I10389" t="str">
            <v>1.2429</v>
          </cell>
          <cell r="J10389" t="str">
            <v>329</v>
          </cell>
        </row>
        <row r="10390">
          <cell r="A10390" t="str">
            <v>cpd10533</v>
          </cell>
          <cell r="B10390" t="str">
            <v>9,10-12,13-Diepoxyoctadecanoate</v>
          </cell>
          <cell r="C10390" t="str">
            <v>9,10-12,13-Diepoxyoctadecanoate</v>
          </cell>
          <cell r="D10390" t="str">
            <v>9,10-12,13-Diepoxyoctadecanoate|9,10-12,13-Diepoxyoctadecanoic acid</v>
          </cell>
          <cell r="E10390" t="str">
            <v>C14836</v>
          </cell>
          <cell r="F10390" t="str">
            <v>C18H31O4</v>
          </cell>
          <cell r="G10390" t="str">
            <v>-1</v>
          </cell>
          <cell r="H10390" t="str">
            <v>-92.35</v>
          </cell>
          <cell r="I10390" t="str">
            <v>3.85611</v>
          </cell>
          <cell r="J10390" t="str">
            <v>311</v>
          </cell>
        </row>
        <row r="10391">
          <cell r="A10391" t="str">
            <v>cpd10534</v>
          </cell>
          <cell r="B10391" t="str">
            <v>9,10-Dihydroxy-12,13-epoxyoctadecanoate</v>
          </cell>
          <cell r="C10391" t="str">
            <v>9,10-Dihydroxy-12,13-epoxyoctadecanoate</v>
          </cell>
          <cell r="D10391" t="str">
            <v>9,10-Dihydroxy-12,13-epoxyoctadecanoate|9,10-Dihydroxy-12,13-epoxyoctadecanoic acid</v>
          </cell>
          <cell r="E10391" t="str">
            <v>C14837</v>
          </cell>
          <cell r="F10391" t="str">
            <v>C18H33O5</v>
          </cell>
          <cell r="G10391" t="str">
            <v>-1</v>
          </cell>
          <cell r="H10391" t="str">
            <v>-152.67</v>
          </cell>
          <cell r="I10391" t="str">
            <v>2.17376</v>
          </cell>
          <cell r="J10391" t="str">
            <v>329</v>
          </cell>
        </row>
        <row r="10392">
          <cell r="A10392" t="str">
            <v>cpd10535</v>
          </cell>
          <cell r="B10392" t="str">
            <v>Y 23684</v>
          </cell>
          <cell r="C10392" t="str">
            <v>Y 23684</v>
          </cell>
          <cell r="D10392" t="str">
            <v>Y 23684|2-(4-Chlorophenyl)-5,6-dihydro-[1]benzothepino[5,4-c]pyridazin- 3(2H)-one-7-oxide</v>
          </cell>
          <cell r="E10392" t="str">
            <v>C14838</v>
          </cell>
          <cell r="F10392" t="str">
            <v>C19H16N2O2SCl</v>
          </cell>
          <cell r="G10392" t="str">
            <v>1</v>
          </cell>
          <cell r="H10392" t="str">
            <v>10000000</v>
          </cell>
          <cell r="I10392" t="str">
            <v>10000000</v>
          </cell>
          <cell r="J10392" t="str">
            <v>371</v>
          </cell>
        </row>
        <row r="10393">
          <cell r="A10393" t="str">
            <v>cpd10536</v>
          </cell>
          <cell r="B10393" t="str">
            <v>Bromobenzene-3,4-oxide</v>
          </cell>
          <cell r="C10393" t="str">
            <v>Bromobenzene-3,4-oxide</v>
          </cell>
          <cell r="D10393" t="str">
            <v>Bromobenzene-3,4-oxide|Bromobenzene-3,4-epoxide</v>
          </cell>
          <cell r="E10393" t="str">
            <v>C14839</v>
          </cell>
          <cell r="F10393" t="str">
            <v>C6H5OBr</v>
          </cell>
          <cell r="G10393" t="str">
            <v>0</v>
          </cell>
          <cell r="H10393" t="str">
            <v>10000000</v>
          </cell>
          <cell r="I10393" t="str">
            <v>10000000</v>
          </cell>
          <cell r="J10393" t="str">
            <v>173</v>
          </cell>
        </row>
        <row r="10394">
          <cell r="A10394" t="str">
            <v>cpd10537</v>
          </cell>
          <cell r="B10394" t="str">
            <v>Bromobenzene-2,3-oxide</v>
          </cell>
          <cell r="C10394" t="str">
            <v>Bromobenzene-2,3-oxide</v>
          </cell>
          <cell r="D10394" t="str">
            <v>Bromobenzene-2,3-oxide|Bromobenzene-2,3-epoxide</v>
          </cell>
          <cell r="E10394" t="str">
            <v>C14840</v>
          </cell>
          <cell r="F10394" t="str">
            <v>C6H5OBr</v>
          </cell>
          <cell r="G10394" t="str">
            <v>0</v>
          </cell>
          <cell r="H10394" t="str">
            <v>10000000</v>
          </cell>
          <cell r="I10394" t="str">
            <v>10000000</v>
          </cell>
          <cell r="J10394" t="str">
            <v>173</v>
          </cell>
        </row>
        <row r="10395">
          <cell r="A10395" t="str">
            <v>cpd10538</v>
          </cell>
          <cell r="B10395" t="str">
            <v>2-Bromophenol</v>
          </cell>
          <cell r="C10395" t="str">
            <v>2-Bromophenol</v>
          </cell>
          <cell r="D10395" t="str">
            <v>2-Bromophenol|o-Bromophenol</v>
          </cell>
          <cell r="E10395" t="str">
            <v>C14841</v>
          </cell>
          <cell r="F10395" t="str">
            <v>C6H5OBr</v>
          </cell>
          <cell r="G10395" t="str">
            <v>0</v>
          </cell>
          <cell r="H10395" t="str">
            <v>-5.38</v>
          </cell>
          <cell r="I10395" t="str">
            <v>1.52249</v>
          </cell>
          <cell r="J10395" t="str">
            <v>173</v>
          </cell>
        </row>
        <row r="10396">
          <cell r="A10396" t="str">
            <v>cpd10539</v>
          </cell>
          <cell r="B10396" t="str">
            <v>Bromobenzene-2,3-dihydrodiol</v>
          </cell>
          <cell r="C10396" t="str">
            <v>Bromobenzene-2,3-dihydrodiol</v>
          </cell>
          <cell r="D10396" t="str">
            <v>Bromobenzene-2,3-dihydrodiol|3-Bromo-3,5-cyclohexadiene-1,2-diol</v>
          </cell>
          <cell r="E10396" t="str">
            <v>C14842</v>
          </cell>
          <cell r="F10396" t="str">
            <v>C6H7O2Br</v>
          </cell>
          <cell r="G10396" t="str">
            <v>0</v>
          </cell>
          <cell r="H10396" t="str">
            <v>10000000</v>
          </cell>
          <cell r="I10396" t="str">
            <v>10000000</v>
          </cell>
          <cell r="J10396" t="str">
            <v>191</v>
          </cell>
        </row>
        <row r="10397">
          <cell r="A10397" t="str">
            <v>cpd10540</v>
          </cell>
          <cell r="B10397" t="str">
            <v>4-Bromocatechol</v>
          </cell>
          <cell r="C10397" t="str">
            <v>4-Bromocatechol</v>
          </cell>
          <cell r="D10397" t="str">
            <v>4-Bromocatechol</v>
          </cell>
          <cell r="E10397" t="str">
            <v>C14843</v>
          </cell>
          <cell r="F10397" t="str">
            <v>C6H5O2Br</v>
          </cell>
          <cell r="G10397" t="str">
            <v>0</v>
          </cell>
          <cell r="H10397" t="str">
            <v>-44.86</v>
          </cell>
          <cell r="I10397" t="str">
            <v>1.64751</v>
          </cell>
          <cell r="J10397" t="str">
            <v>189</v>
          </cell>
        </row>
        <row r="10398">
          <cell r="A10398" t="str">
            <v>cpd10541</v>
          </cell>
          <cell r="B10398" t="str">
            <v>Bromobenzene-3,4-dihydrodiol</v>
          </cell>
          <cell r="C10398" t="str">
            <v>Bromobenzene-3,4-dihydrodiol</v>
          </cell>
          <cell r="D10398" t="str">
            <v>Bromobenzene-3,4-dihydrodiol|4-Bromo-3,5-cyclohexadiene-1,2-diol</v>
          </cell>
          <cell r="E10398" t="str">
            <v>C14844</v>
          </cell>
          <cell r="F10398" t="str">
            <v>C6H7O2Br</v>
          </cell>
          <cell r="G10398" t="str">
            <v>0</v>
          </cell>
          <cell r="H10398" t="str">
            <v>10000000</v>
          </cell>
          <cell r="I10398" t="str">
            <v>10000000</v>
          </cell>
          <cell r="J10398" t="str">
            <v>191</v>
          </cell>
        </row>
        <row r="10399">
          <cell r="A10399" t="str">
            <v>cpd10542</v>
          </cell>
          <cell r="B10399" t="str">
            <v>4-Bromophenol-2,3-epoxide</v>
          </cell>
          <cell r="C10399" t="str">
            <v>4-Bromophenol-2,3-epoxide</v>
          </cell>
          <cell r="D10399" t="str">
            <v>4-Bromophenol-2,3-epoxide</v>
          </cell>
          <cell r="E10399" t="str">
            <v>C14845</v>
          </cell>
          <cell r="F10399" t="str">
            <v>C6H4O2Br</v>
          </cell>
          <cell r="G10399" t="str">
            <v>-1</v>
          </cell>
          <cell r="H10399" t="str">
            <v>10000000</v>
          </cell>
          <cell r="I10399" t="str">
            <v>10000000</v>
          </cell>
          <cell r="J10399" t="str">
            <v>188</v>
          </cell>
        </row>
        <row r="10400">
          <cell r="A10400" t="str">
            <v>cpd10543</v>
          </cell>
          <cell r="B10400" t="str">
            <v>4-Bromo-1,2-benzoquinone</v>
          </cell>
          <cell r="C10400" t="str">
            <v>4-Bromo-1,2-benzoquinone</v>
          </cell>
          <cell r="D10400" t="str">
            <v>4-Bromo-3,5-cyclohexadiene-1,2-dione|4-Bromo-1,2-benzoquinone</v>
          </cell>
          <cell r="E10400" t="str">
            <v>C14846</v>
          </cell>
          <cell r="F10400" t="str">
            <v>C6H3O2Br</v>
          </cell>
          <cell r="G10400" t="str">
            <v>0</v>
          </cell>
          <cell r="H10400" t="str">
            <v>10000000</v>
          </cell>
          <cell r="I10400" t="str">
            <v>10000000</v>
          </cell>
          <cell r="J10400" t="str">
            <v>187</v>
          </cell>
        </row>
        <row r="10401">
          <cell r="A10401" t="str">
            <v>cpd10544</v>
          </cell>
          <cell r="B10401" t="str">
            <v>3,4-Dihydro-3-hydroxy-4-S-glutathionyl bromobenzene</v>
          </cell>
          <cell r="C10401" t="str">
            <v>3,4-Dihydro-3-hydroxy-4-S-glutathionyl bromobenzene</v>
          </cell>
          <cell r="D10401" t="str">
            <v>3,4-Dihydro-3-hydroxy-4-S-glutathionyl bromobenzene</v>
          </cell>
          <cell r="E10401" t="str">
            <v>C14847</v>
          </cell>
          <cell r="F10401" t="str">
            <v>C16H21N3O7SBr</v>
          </cell>
          <cell r="G10401" t="str">
            <v>-1</v>
          </cell>
          <cell r="H10401" t="str">
            <v>10000000</v>
          </cell>
          <cell r="I10401" t="str">
            <v>10000000</v>
          </cell>
          <cell r="J10401" t="str">
            <v>479</v>
          </cell>
        </row>
        <row r="10402">
          <cell r="A10402" t="str">
            <v>cpd10545</v>
          </cell>
          <cell r="B10402" t="str">
            <v>2,3-Dihydro-2-S-glutathionyl-3-hydroxy bromobenzene</v>
          </cell>
          <cell r="C10402" t="str">
            <v>2,3-Dihydro-2-S-glutathionyl-3-hydroxy bromobenzene</v>
          </cell>
          <cell r="D10402" t="str">
            <v>2,3-Dihydro-2-S-glutathionyl-3-hydroxy bromobenzene</v>
          </cell>
          <cell r="E10402" t="str">
            <v>C14848</v>
          </cell>
          <cell r="F10402" t="str">
            <v>C16H21N3O7SBr</v>
          </cell>
          <cell r="G10402" t="str">
            <v>-1</v>
          </cell>
          <cell r="H10402" t="str">
            <v>10000000</v>
          </cell>
          <cell r="I10402" t="str">
            <v>10000000</v>
          </cell>
          <cell r="J10402" t="str">
            <v>479</v>
          </cell>
        </row>
        <row r="10403">
          <cell r="A10403" t="str">
            <v>cpd10546</v>
          </cell>
          <cell r="B10403" t="str">
            <v>Benzo[a]pyrene-9,10-oxide</v>
          </cell>
          <cell r="C10403" t="str">
            <v>Benzo[a]pyrene-9,10-oxide</v>
          </cell>
          <cell r="D10403" t="str">
            <v>Benzo[a]pyrene-9,10-oxide|Benzo[a]pyrene-9,10-epoxide</v>
          </cell>
          <cell r="E10403" t="str">
            <v>C14849</v>
          </cell>
          <cell r="F10403" t="str">
            <v>C20H12O</v>
          </cell>
          <cell r="G10403" t="str">
            <v>0</v>
          </cell>
          <cell r="H10403" t="str">
            <v>10000000</v>
          </cell>
          <cell r="I10403" t="str">
            <v>10000000</v>
          </cell>
          <cell r="J10403" t="str">
            <v>268</v>
          </cell>
        </row>
        <row r="10404">
          <cell r="A10404" t="str">
            <v>cpd10547</v>
          </cell>
          <cell r="B10404" t="str">
            <v>Benzo[a]pyrene-7,8-oxide</v>
          </cell>
          <cell r="C10404" t="str">
            <v>Benzo[a]pyrene-7,8-oxide</v>
          </cell>
          <cell r="D10404" t="str">
            <v>Benzo[a]pyrene-7,8-oxide|Benzo[a]pyrene-7,8-epoxide</v>
          </cell>
          <cell r="E10404" t="str">
            <v>C14850</v>
          </cell>
          <cell r="F10404" t="str">
            <v>C20H12O</v>
          </cell>
          <cell r="G10404" t="str">
            <v>0</v>
          </cell>
          <cell r="H10404" t="str">
            <v>10000000</v>
          </cell>
          <cell r="I10404" t="str">
            <v>10000000</v>
          </cell>
          <cell r="J10404" t="str">
            <v>268</v>
          </cell>
        </row>
        <row r="10405">
          <cell r="A10405" t="str">
            <v>cpd10548</v>
          </cell>
          <cell r="B10405" t="str">
            <v>Benzo[a]pyrene-4,5-oxide</v>
          </cell>
          <cell r="C10405" t="str">
            <v>Benzo[a]pyrene-4,5-oxide</v>
          </cell>
          <cell r="D10405" t="str">
            <v>Benzo[a]pyrene-4,5-oxide|Benzo[a]pyrene-4,5-epoxide</v>
          </cell>
          <cell r="E10405" t="str">
            <v>C14851</v>
          </cell>
          <cell r="F10405" t="str">
            <v>C20H12O</v>
          </cell>
          <cell r="G10405" t="str">
            <v>0</v>
          </cell>
          <cell r="H10405" t="str">
            <v>10000000</v>
          </cell>
          <cell r="I10405" t="str">
            <v>10000000</v>
          </cell>
          <cell r="J10405" t="str">
            <v>268</v>
          </cell>
        </row>
        <row r="10406">
          <cell r="A10406" t="str">
            <v>cpd10549</v>
          </cell>
          <cell r="B10406" t="str">
            <v>Benzo[a]pyrene-7,8-diol</v>
          </cell>
          <cell r="C10406" t="str">
            <v>Benzo[a]pyrene-7,8-diol</v>
          </cell>
          <cell r="D10406" t="str">
            <v>Benzo[a]pyrene-7,8-diol|Benzo[a]pyrene-7,8-dihydrodiol</v>
          </cell>
          <cell r="E10406" t="str">
            <v>C14852</v>
          </cell>
          <cell r="F10406" t="str">
            <v>C20H14O2</v>
          </cell>
          <cell r="G10406" t="str">
            <v>0</v>
          </cell>
          <cell r="H10406" t="str">
            <v>10000000</v>
          </cell>
          <cell r="I10406" t="str">
            <v>10000000</v>
          </cell>
          <cell r="J10406" t="str">
            <v>286</v>
          </cell>
        </row>
        <row r="10407">
          <cell r="A10407" t="str">
            <v>cpd10550</v>
          </cell>
          <cell r="B10407" t="str">
            <v>Benzo[a]pyrene-7,8-dihydrodiol-9,10-oxide</v>
          </cell>
          <cell r="C10407" t="str">
            <v>Benzo[a]pyrene-7,8-dihydrodiol-9,10-oxide</v>
          </cell>
          <cell r="D10407" t="str">
            <v>Benzo[a]pyrene-7,8-dihydrodiol-9,10-oxide|7,8-Dihydro-7,8-dihydroxybenzo[a]pyrene 9,10-oxide</v>
          </cell>
          <cell r="E10407" t="str">
            <v>C14853</v>
          </cell>
          <cell r="F10407" t="str">
            <v>C20H14O3</v>
          </cell>
          <cell r="G10407" t="str">
            <v>0</v>
          </cell>
          <cell r="H10407" t="str">
            <v>10000000</v>
          </cell>
          <cell r="I10407" t="str">
            <v>10000000</v>
          </cell>
          <cell r="J10407" t="str">
            <v>302</v>
          </cell>
        </row>
        <row r="10408">
          <cell r="A10408" t="str">
            <v>cpd10551</v>
          </cell>
          <cell r="B10408" t="str">
            <v>9-Hydroxybenzo[a]pyrene-4,5-oxide</v>
          </cell>
          <cell r="C10408" t="str">
            <v>9-Hydroxybenzo[a]pyrene-4,5-oxide</v>
          </cell>
          <cell r="D10408" t="str">
            <v>9-Hydroxybenzo[a]pyrene-4,5-oxide|9-Hydroxybenzo[a]pyrene-4,5-epoxide</v>
          </cell>
          <cell r="E10408" t="str">
            <v>C14854</v>
          </cell>
          <cell r="F10408" t="str">
            <v>C20H12O2</v>
          </cell>
          <cell r="G10408" t="str">
            <v>0</v>
          </cell>
          <cell r="H10408" t="str">
            <v>10000000</v>
          </cell>
          <cell r="I10408" t="str">
            <v>10000000</v>
          </cell>
          <cell r="J10408" t="str">
            <v>284</v>
          </cell>
        </row>
        <row r="10409">
          <cell r="A10409" t="str">
            <v>cpd10552</v>
          </cell>
          <cell r="B10409" t="str">
            <v>4,5-Dihydro-4-hydroxy-5-S-glutathionyl-benzo[a]pyrene</v>
          </cell>
          <cell r="C10409" t="str">
            <v>4,5-Dihydro-4-hydroxy-5-S-glutathionyl-benzo[a]pyrene</v>
          </cell>
          <cell r="D10409" t="str">
            <v>4,5-Dihydro-4-hydroxy-5-S-glutathionyl-benzo[a]pyrene</v>
          </cell>
          <cell r="E10409" t="str">
            <v>C14855</v>
          </cell>
          <cell r="F10409" t="str">
            <v>C30H28N3O7S</v>
          </cell>
          <cell r="G10409" t="str">
            <v>-1</v>
          </cell>
          <cell r="H10409" t="str">
            <v>10000000</v>
          </cell>
          <cell r="I10409" t="str">
            <v>10000000</v>
          </cell>
          <cell r="J10409" t="str">
            <v>574</v>
          </cell>
        </row>
        <row r="10410">
          <cell r="A10410" t="str">
            <v>cpd10553</v>
          </cell>
          <cell r="B10410" t="str">
            <v>7,8-Dihydro-7-hydroxy-8-S-glutathionyl-benzo[a]pyrene</v>
          </cell>
          <cell r="C10410" t="str">
            <v>7,8-Dihydro-7-hydroxy-8-S-glutathionyl-benzo[a]pyrene</v>
          </cell>
          <cell r="D10410" t="str">
            <v>7,8-Dihydro-7-hydroxy-8-S-glutathionyl-benzo[a]pyrene</v>
          </cell>
          <cell r="E10410" t="str">
            <v>C14856</v>
          </cell>
          <cell r="F10410" t="str">
            <v>C30H28N3O7S</v>
          </cell>
          <cell r="G10410" t="str">
            <v>-1</v>
          </cell>
          <cell r="H10410" t="str">
            <v>10000000</v>
          </cell>
          <cell r="I10410" t="str">
            <v>10000000</v>
          </cell>
          <cell r="J10410" t="str">
            <v>574</v>
          </cell>
        </row>
        <row r="10411">
          <cell r="A10411" t="str">
            <v>cpd10554</v>
          </cell>
          <cell r="B10411" t="str">
            <v>2,2-Dichlorooxirane</v>
          </cell>
          <cell r="C10411" t="str">
            <v>2,2-Dichlorooxirane</v>
          </cell>
          <cell r="D10411" t="str">
            <v>1,1-Dichloroethylene epoxide|2,2-Dichlorooxirane</v>
          </cell>
          <cell r="E10411" t="str">
            <v>C14857</v>
          </cell>
          <cell r="F10411" t="str">
            <v>C2H2OCl2</v>
          </cell>
          <cell r="G10411" t="str">
            <v>0</v>
          </cell>
          <cell r="H10411" t="str">
            <v>-26.21</v>
          </cell>
          <cell r="I10411" t="str">
            <v>2.07061</v>
          </cell>
          <cell r="J10411" t="str">
            <v>112</v>
          </cell>
        </row>
        <row r="10412">
          <cell r="A10412" t="str">
            <v>cpd10555</v>
          </cell>
          <cell r="B10412" t="str">
            <v>2,2-Dichloroacetaldehyde</v>
          </cell>
          <cell r="C10412" t="str">
            <v>2,2-Dichloroacetaldehyde</v>
          </cell>
          <cell r="D10412" t="str">
            <v>2,2-Dichloroacetaldehyde</v>
          </cell>
          <cell r="E10412" t="str">
            <v>C14858</v>
          </cell>
          <cell r="F10412" t="str">
            <v>C2H2OCl2</v>
          </cell>
          <cell r="G10412" t="str">
            <v>0</v>
          </cell>
          <cell r="H10412" t="str">
            <v>-42.4</v>
          </cell>
          <cell r="I10412" t="str">
            <v>0.82507</v>
          </cell>
          <cell r="J10412" t="str">
            <v>112</v>
          </cell>
        </row>
        <row r="10413">
          <cell r="A10413" t="str">
            <v>cpd10556</v>
          </cell>
          <cell r="B10413" t="str">
            <v>Chloroacetyl chloride</v>
          </cell>
          <cell r="C10413" t="str">
            <v>Chloroacetyl chloride</v>
          </cell>
          <cell r="D10413" t="str">
            <v>Chloroacetyl chloride</v>
          </cell>
          <cell r="E10413" t="str">
            <v>C14859</v>
          </cell>
          <cell r="F10413" t="str">
            <v>C2H2OCl2</v>
          </cell>
          <cell r="G10413" t="str">
            <v>0</v>
          </cell>
          <cell r="H10413" t="str">
            <v>-43.94</v>
          </cell>
          <cell r="I10413" t="str">
            <v>0.759138</v>
          </cell>
          <cell r="J10413" t="str">
            <v>112</v>
          </cell>
        </row>
        <row r="10414">
          <cell r="A10414" t="str">
            <v>cpd10557</v>
          </cell>
          <cell r="B10414" t="str">
            <v>2,2-Dichloro-1,1-ethanediol</v>
          </cell>
          <cell r="C10414" t="str">
            <v>2,2-Dichloro-1,1-ethanediol</v>
          </cell>
          <cell r="D10414" t="str">
            <v>2,2-Dichloro-1,1-ethanediol</v>
          </cell>
          <cell r="E10414" t="str">
            <v>C14860</v>
          </cell>
          <cell r="F10414" t="str">
            <v>C2H4O2Cl2</v>
          </cell>
          <cell r="G10414" t="str">
            <v>0</v>
          </cell>
          <cell r="H10414" t="str">
            <v>-89.92</v>
          </cell>
          <cell r="I10414" t="str">
            <v>0.887455</v>
          </cell>
          <cell r="J10414" t="str">
            <v>130</v>
          </cell>
        </row>
        <row r="10415">
          <cell r="A10415" t="str">
            <v>cpd10558</v>
          </cell>
          <cell r="B10415" t="str">
            <v>S-(2,2-Dichloro-1-hydroxy)ethyl glutathione</v>
          </cell>
          <cell r="C10415" t="str">
            <v>S-(2,2-Dichloro-1-hydroxy)ethyl glutathione</v>
          </cell>
          <cell r="D10415" t="str">
            <v>S-(2,2-Dichloro-1-hydroxy)ethyl glutathione</v>
          </cell>
          <cell r="E10415" t="str">
            <v>C14861</v>
          </cell>
          <cell r="F10415" t="str">
            <v>C12H18N3O7SCl2</v>
          </cell>
          <cell r="G10415" t="str">
            <v>-1</v>
          </cell>
          <cell r="H10415" t="str">
            <v>-259.86</v>
          </cell>
          <cell r="I10415" t="str">
            <v>1.85861</v>
          </cell>
          <cell r="J10415" t="str">
            <v>418</v>
          </cell>
        </row>
        <row r="10416">
          <cell r="A10416" t="str">
            <v>cpd10559</v>
          </cell>
          <cell r="B10416" t="str">
            <v>2-S-Glutathionyl acetate</v>
          </cell>
          <cell r="C10416" t="str">
            <v>2-S-Glutathionyl acetate</v>
          </cell>
          <cell r="D10416" t="str">
            <v>2-S-Glutathionyl acetate|S-(Carboxymethyl)glutathione</v>
          </cell>
          <cell r="E10416" t="str">
            <v>C14862</v>
          </cell>
          <cell r="F10416" t="str">
            <v>C12H17N3O8S</v>
          </cell>
          <cell r="G10416" t="str">
            <v>-2</v>
          </cell>
          <cell r="H10416" t="str">
            <v>-292.92</v>
          </cell>
          <cell r="I10416" t="str">
            <v>1.63039</v>
          </cell>
          <cell r="J10416" t="str">
            <v>363</v>
          </cell>
        </row>
        <row r="10417">
          <cell r="A10417" t="str">
            <v>cpd10560</v>
          </cell>
          <cell r="B10417" t="str">
            <v>2-(S-Glutathionyl)acetyl glutathione</v>
          </cell>
          <cell r="C10417" t="str">
            <v>2-(S-Glutathionyl)acetyl glutathione</v>
          </cell>
          <cell r="D10417" t="str">
            <v>2-(S-Glutathionyl)acetyl glutathione</v>
          </cell>
          <cell r="E10417" t="str">
            <v>C14863</v>
          </cell>
          <cell r="F10417" t="str">
            <v>C22H32N6O13S2</v>
          </cell>
          <cell r="G10417" t="str">
            <v>-2</v>
          </cell>
          <cell r="H10417" t="str">
            <v>-460.96</v>
          </cell>
          <cell r="I10417" t="str">
            <v>3.27752</v>
          </cell>
          <cell r="J10417" t="str">
            <v>652</v>
          </cell>
        </row>
        <row r="10418">
          <cell r="A10418" t="str">
            <v>cpd10561</v>
          </cell>
          <cell r="B10418" t="str">
            <v>S-(2-Chloroacetyl)glutathione</v>
          </cell>
          <cell r="C10418" t="str">
            <v>S-(2-Chloroacetyl)glutathione</v>
          </cell>
          <cell r="D10418" t="str">
            <v>S-(2-Chloroacetyl)glutathione</v>
          </cell>
          <cell r="E10418" t="str">
            <v>C14864</v>
          </cell>
          <cell r="F10418" t="str">
            <v>C12H17N3O7SCl</v>
          </cell>
          <cell r="G10418" t="str">
            <v>-1</v>
          </cell>
          <cell r="H10418" t="str">
            <v>-261.22</v>
          </cell>
          <cell r="I10418" t="str">
            <v>1.78903</v>
          </cell>
          <cell r="J10418" t="str">
            <v>382</v>
          </cell>
        </row>
        <row r="10419">
          <cell r="A10419" t="str">
            <v>cpd10562</v>
          </cell>
          <cell r="B10419" t="str">
            <v>2-(S-Glutathionyl)acetyl chloride</v>
          </cell>
          <cell r="C10419" t="str">
            <v>2-(S-Glutathionyl)acetyl chloride</v>
          </cell>
          <cell r="D10419" t="str">
            <v>2-(S-Glutathionyl)acetyl chloride</v>
          </cell>
          <cell r="E10419" t="str">
            <v>C14865</v>
          </cell>
          <cell r="F10419" t="str">
            <v>C12H17N3O7SCl</v>
          </cell>
          <cell r="G10419" t="str">
            <v>-1</v>
          </cell>
          <cell r="H10419" t="str">
            <v>-245.6</v>
          </cell>
          <cell r="I10419" t="str">
            <v>1.71367</v>
          </cell>
          <cell r="J10419" t="str">
            <v>382</v>
          </cell>
        </row>
        <row r="10420">
          <cell r="A10420" t="str">
            <v>cpd10563</v>
          </cell>
          <cell r="B10420" t="str">
            <v>Chloral</v>
          </cell>
          <cell r="C10420" t="str">
            <v>Chloral</v>
          </cell>
          <cell r="D10420" t="str">
            <v>Chloral|Trichloroacetaldehyde</v>
          </cell>
          <cell r="E10420" t="str">
            <v>C14866</v>
          </cell>
          <cell r="F10420" t="str">
            <v>C2HOCl3</v>
          </cell>
          <cell r="G10420" t="str">
            <v>0</v>
          </cell>
          <cell r="H10420" t="str">
            <v>-39.93</v>
          </cell>
          <cell r="I10420" t="str">
            <v>0.942518</v>
          </cell>
          <cell r="J10420" t="str">
            <v>146</v>
          </cell>
        </row>
        <row r="10421">
          <cell r="A10421" t="str">
            <v>cpd10564</v>
          </cell>
          <cell r="B10421" t="str">
            <v>Dichloroacetyl chloride</v>
          </cell>
          <cell r="C10421" t="str">
            <v>Dichloroacetyl chloride</v>
          </cell>
          <cell r="D10421" t="str">
            <v>Dichloroacetyl chloride</v>
          </cell>
          <cell r="E10421" t="str">
            <v>C14867</v>
          </cell>
          <cell r="F10421" t="str">
            <v>C2HOCl3</v>
          </cell>
          <cell r="G10421" t="str">
            <v>0</v>
          </cell>
          <cell r="H10421" t="str">
            <v>-45.86</v>
          </cell>
          <cell r="I10421" t="str">
            <v>0.995522</v>
          </cell>
          <cell r="J10421" t="str">
            <v>146</v>
          </cell>
        </row>
        <row r="10422">
          <cell r="A10422" t="str">
            <v>cpd10565</v>
          </cell>
          <cell r="B10422" t="str">
            <v>DCVG</v>
          </cell>
          <cell r="C10422" t="str">
            <v>DCVG</v>
          </cell>
          <cell r="D10422" t="str">
            <v>S-(1,2-Dichlorovinyl)glutathione|DCVG</v>
          </cell>
          <cell r="E10422" t="str">
            <v>C14868</v>
          </cell>
          <cell r="F10422" t="str">
            <v>C12H16N3O6SCl2</v>
          </cell>
          <cell r="G10422" t="str">
            <v>-1</v>
          </cell>
          <cell r="H10422" t="str">
            <v>-198.6</v>
          </cell>
          <cell r="I10422" t="str">
            <v>1.84548</v>
          </cell>
          <cell r="J10422" t="str">
            <v>400</v>
          </cell>
        </row>
        <row r="10423">
          <cell r="A10423" t="str">
            <v>cpd10566</v>
          </cell>
          <cell r="B10423" t="str">
            <v>Urochloralic acid</v>
          </cell>
          <cell r="C10423" t="str">
            <v>Urochloralic acid</v>
          </cell>
          <cell r="D10423" t="str">
            <v>Trichloroethanol glucuronide|Urochloralic acid|2,2,2-trichloroethyl beta-D-Glucopyranosiduronic acid</v>
          </cell>
          <cell r="E10423" t="str">
            <v>C14869</v>
          </cell>
          <cell r="F10423" t="str">
            <v>C8H10O7Cl3</v>
          </cell>
          <cell r="G10423" t="str">
            <v>-1</v>
          </cell>
          <cell r="H10423" t="str">
            <v>-251.11</v>
          </cell>
          <cell r="I10423" t="str">
            <v>1.78068</v>
          </cell>
          <cell r="J10423" t="str">
            <v>323</v>
          </cell>
        </row>
        <row r="10424">
          <cell r="A10424" t="str">
            <v>cpd10567</v>
          </cell>
          <cell r="B10424" t="str">
            <v>2-Bromoacetaldehyde</v>
          </cell>
          <cell r="C10424" t="str">
            <v>2-Bromoacetaldehyde</v>
          </cell>
          <cell r="D10424" t="str">
            <v>2-Bromoacetaldehyde</v>
          </cell>
          <cell r="E10424" t="str">
            <v>C14870</v>
          </cell>
          <cell r="F10424" t="str">
            <v>C2H3OBr</v>
          </cell>
          <cell r="G10424" t="str">
            <v>0</v>
          </cell>
          <cell r="H10424" t="str">
            <v>10000000</v>
          </cell>
          <cell r="I10424" t="str">
            <v>10000000</v>
          </cell>
          <cell r="J10424" t="str">
            <v>123</v>
          </cell>
        </row>
        <row r="10425">
          <cell r="A10425" t="str">
            <v>cpd10568</v>
          </cell>
          <cell r="B10425" t="str">
            <v>S-(Formylmethyl)glutathione</v>
          </cell>
          <cell r="C10425" t="str">
            <v>S-(Formylmethyl)glutathione</v>
          </cell>
          <cell r="D10425" t="str">
            <v>S-(Formylmethyl)glutathione</v>
          </cell>
          <cell r="E10425" t="str">
            <v>C14871</v>
          </cell>
          <cell r="F10425" t="str">
            <v>C12H18N3O7S</v>
          </cell>
          <cell r="G10425" t="str">
            <v>-1</v>
          </cell>
          <cell r="H10425" t="str">
            <v>-240.22</v>
          </cell>
          <cell r="I10425" t="str">
            <v>1.61971</v>
          </cell>
          <cell r="J10425" t="str">
            <v>348</v>
          </cell>
        </row>
        <row r="10426">
          <cell r="A10426" t="str">
            <v>cpd10569</v>
          </cell>
          <cell r="B10426" t="str">
            <v>Thiodiacetic acid</v>
          </cell>
          <cell r="C10426" t="str">
            <v>Thiodiacetic acid</v>
          </cell>
          <cell r="D10426" t="str">
            <v>Thiodiacetic acid</v>
          </cell>
          <cell r="E10426" t="str">
            <v>C14872</v>
          </cell>
          <cell r="F10426" t="str">
            <v>C4H4O4S</v>
          </cell>
          <cell r="G10426" t="str">
            <v>-2</v>
          </cell>
          <cell r="H10426" t="str">
            <v>-154.19</v>
          </cell>
          <cell r="I10426" t="str">
            <v>0.792287</v>
          </cell>
          <cell r="J10426" t="str">
            <v>148</v>
          </cell>
        </row>
        <row r="10427">
          <cell r="A10427" t="str">
            <v>cpd10570</v>
          </cell>
          <cell r="B10427" t="str">
            <v>Thiodiacetic acid sulfoxide</v>
          </cell>
          <cell r="C10427" t="str">
            <v>Thiodiacetic acid sulfoxide</v>
          </cell>
          <cell r="D10427" t="str">
            <v>Thiodiacetic acid sulfoxide</v>
          </cell>
          <cell r="E10427" t="str">
            <v>C14873</v>
          </cell>
          <cell r="F10427" t="str">
            <v>C4H4O5S</v>
          </cell>
          <cell r="G10427" t="str">
            <v>-2</v>
          </cell>
          <cell r="H10427" t="str">
            <v>10000000</v>
          </cell>
          <cell r="I10427" t="str">
            <v>10000000</v>
          </cell>
          <cell r="J10427" t="str">
            <v>164</v>
          </cell>
        </row>
        <row r="10428">
          <cell r="A10428" t="str">
            <v>cpd10571</v>
          </cell>
          <cell r="B10428" t="str">
            <v>Glutathione episulfonium ion</v>
          </cell>
          <cell r="C10428" t="str">
            <v>Glutathione episulfonium ion</v>
          </cell>
          <cell r="D10428" t="str">
            <v>Glutathione episulfonium ion</v>
          </cell>
          <cell r="E10428" t="str">
            <v>C14874</v>
          </cell>
          <cell r="F10428" t="str">
            <v>C12H19N3O6S</v>
          </cell>
          <cell r="G10428" t="str">
            <v>0</v>
          </cell>
          <cell r="H10428" t="str">
            <v>10000000</v>
          </cell>
          <cell r="I10428" t="str">
            <v>10000000</v>
          </cell>
          <cell r="J10428" t="str">
            <v>333</v>
          </cell>
        </row>
        <row r="10429">
          <cell r="A10429" t="str">
            <v>cpd10572</v>
          </cell>
          <cell r="B10429" t="str">
            <v>S-(2-Hydroxyethyl)glutathione</v>
          </cell>
          <cell r="C10429" t="str">
            <v>S-(2-Hydroxyethyl)glutathione</v>
          </cell>
          <cell r="D10429" t="str">
            <v>S-(2-Hydroxyethyl)glutathione</v>
          </cell>
          <cell r="E10429" t="str">
            <v>C14875</v>
          </cell>
          <cell r="F10429" t="str">
            <v>C12H20N3O7S</v>
          </cell>
          <cell r="G10429" t="str">
            <v>-1</v>
          </cell>
          <cell r="H10429" t="str">
            <v>-249.7</v>
          </cell>
          <cell r="I10429" t="str">
            <v>1.64233</v>
          </cell>
          <cell r="J10429" t="str">
            <v>350</v>
          </cell>
        </row>
        <row r="10430">
          <cell r="A10430" t="str">
            <v>cpd10573</v>
          </cell>
          <cell r="B10430" t="str">
            <v>S-(2-Hydroxyethyl)-N-acetyl-L-cysteine</v>
          </cell>
          <cell r="C10430" t="str">
            <v>S-(2-Hydroxyethyl)-N-acetyl-L-cysteine</v>
          </cell>
          <cell r="D10430" t="str">
            <v>S-(2-Hydroxyethyl)-N-acetyl-L-cysteine</v>
          </cell>
          <cell r="E10430" t="str">
            <v>C14876</v>
          </cell>
          <cell r="F10430" t="str">
            <v>C7H12NO4S</v>
          </cell>
          <cell r="G10430" t="str">
            <v>-1</v>
          </cell>
          <cell r="H10430" t="str">
            <v>-141.74</v>
          </cell>
          <cell r="I10430" t="str">
            <v>1.04843</v>
          </cell>
          <cell r="J10430" t="str">
            <v>206</v>
          </cell>
        </row>
        <row r="10431">
          <cell r="A10431" t="str">
            <v>cpd10574</v>
          </cell>
          <cell r="B10431" t="str">
            <v>S-[2-(N7-Guanyl)ethyl]-N-acetyl-L-cysteine</v>
          </cell>
          <cell r="C10431" t="str">
            <v>S-[2-(N7-Guanyl)ethyl]-N-acetyl-L-cysteine</v>
          </cell>
          <cell r="D10431" t="str">
            <v>S-[2-(N7-Guanyl)ethyl]-N-acetyl-L-cysteine</v>
          </cell>
          <cell r="E10431" t="str">
            <v>C14877</v>
          </cell>
          <cell r="F10431" t="str">
            <v>C12H15N6O4S</v>
          </cell>
          <cell r="G10431" t="str">
            <v>-1</v>
          </cell>
          <cell r="H10431" t="str">
            <v>-55.92</v>
          </cell>
          <cell r="I10431" t="str">
            <v>2.67934</v>
          </cell>
          <cell r="J10431" t="str">
            <v>339</v>
          </cell>
        </row>
        <row r="10432">
          <cell r="A10432" t="str">
            <v>cpd10575</v>
          </cell>
          <cell r="B10432" t="str">
            <v>6alpha,17-Dimethyl-5alpha-androstane-3beta,17beta-diol</v>
          </cell>
          <cell r="C10432" t="str">
            <v>6alpha,17-Dimethyl-5alpha-androstane-3beta,17beta-diol</v>
          </cell>
          <cell r="D10432" t="str">
            <v>6alpha,17-Dimethyl-5alpha-androstane-3beta,17beta-diol</v>
          </cell>
          <cell r="E10432" t="str">
            <v>C14878</v>
          </cell>
          <cell r="F10432" t="str">
            <v>C21H36O2</v>
          </cell>
          <cell r="G10432" t="str">
            <v>0</v>
          </cell>
          <cell r="H10432" t="str">
            <v>-52.69</v>
          </cell>
          <cell r="I10432" t="str">
            <v>7.13822</v>
          </cell>
          <cell r="J10432" t="str">
            <v>320</v>
          </cell>
        </row>
        <row r="10433">
          <cell r="A10433" t="str">
            <v>cpd10576</v>
          </cell>
          <cell r="B10433" t="str">
            <v>17-Methyl-3-(2,4-cyclopentadien-1-ylidene)-5alpha-androstane-17beta- ol</v>
          </cell>
          <cell r="C10433" t="str">
            <v>17-Methyl-3-(2,4-cyclopentadien-1-ylidene)-5alpha-androstane-17beta- ol</v>
          </cell>
          <cell r="D10433" t="str">
            <v>17-Methyl-3-(2,4-cyclopentadien-1-ylidene)-5alpha-androstane-17beta- ol</v>
          </cell>
          <cell r="E10433" t="str">
            <v>C14879</v>
          </cell>
          <cell r="F10433" t="str">
            <v>C25H36O</v>
          </cell>
          <cell r="G10433" t="str">
            <v>0</v>
          </cell>
          <cell r="H10433" t="str">
            <v>28.74</v>
          </cell>
          <cell r="I10433" t="str">
            <v>7.42643</v>
          </cell>
          <cell r="J10433" t="str">
            <v>352</v>
          </cell>
        </row>
        <row r="10434">
          <cell r="A10434" t="str">
            <v>cpd10577</v>
          </cell>
          <cell r="B10434" t="str">
            <v>16alpha,17-Dihydroxypregn-4-ene-3,20-dione cyclic acetal with 2-furyl methyl ketone</v>
          </cell>
          <cell r="C10434" t="str">
            <v>16alpha,17-Dihydroxypregn-4-ene-3,20-dione cyclic acetal with 2-furyl methyl ketone</v>
          </cell>
          <cell r="D10434" t="str">
            <v>16alpha,17-Dihydroxypregn-4-ene-3,20-dione cyclic acetal with 2-furyl methyl ketone</v>
          </cell>
          <cell r="E10434" t="str">
            <v>C14880</v>
          </cell>
          <cell r="F10434" t="str">
            <v>C27H34O5</v>
          </cell>
          <cell r="G10434" t="str">
            <v>0</v>
          </cell>
          <cell r="H10434" t="str">
            <v>-96</v>
          </cell>
          <cell r="I10434" t="str">
            <v>10.2764</v>
          </cell>
          <cell r="J10434" t="str">
            <v>438</v>
          </cell>
        </row>
        <row r="10435">
          <cell r="A10435" t="str">
            <v>cpd10578</v>
          </cell>
          <cell r="B10435" t="str">
            <v>17-Hydroxy-3-oxo-19-nor-5alpha,17alpha-pregnane-21-carboxylic acid, gamma-lactone</v>
          </cell>
          <cell r="C10435" t="str">
            <v>17-Hydroxy-3-oxo-19-nor-5alpha,17alpha-pregnane-21-carboxylic acid, gamma-lactone</v>
          </cell>
          <cell r="D10435" t="str">
            <v>17-Hydroxy-3-oxo-19-nor-5alpha,17alpha-pregnane-21-carboxylic acid, gamma-lactone</v>
          </cell>
          <cell r="E10435" t="str">
            <v>C14881</v>
          </cell>
          <cell r="F10435" t="str">
            <v>C21H30O3</v>
          </cell>
          <cell r="G10435" t="str">
            <v>0</v>
          </cell>
          <cell r="H10435" t="str">
            <v>-64.55</v>
          </cell>
          <cell r="I10435" t="str">
            <v>7.74553</v>
          </cell>
          <cell r="J10435" t="str">
            <v>330</v>
          </cell>
        </row>
        <row r="10436">
          <cell r="A10436" t="str">
            <v>cpd10579</v>
          </cell>
          <cell r="B10436" t="str">
            <v>2alpha-Methyl-5alpha-androstane-3alpha,17beta-diol</v>
          </cell>
          <cell r="C10436" t="str">
            <v>2alpha-Methyl-5alpha-androstane-3alpha,17beta-diol</v>
          </cell>
          <cell r="D10436" t="str">
            <v>2alpha-Methyl-5alpha-androstane-3alpha,17beta-diol</v>
          </cell>
          <cell r="E10436" t="str">
            <v>C14882</v>
          </cell>
          <cell r="F10436" t="str">
            <v>C20H34O2</v>
          </cell>
          <cell r="G10436" t="str">
            <v>0</v>
          </cell>
          <cell r="H10436" t="str">
            <v>-51.37</v>
          </cell>
          <cell r="I10436" t="str">
            <v>7.13638</v>
          </cell>
          <cell r="J10436" t="str">
            <v>306</v>
          </cell>
        </row>
        <row r="10437">
          <cell r="A10437" t="str">
            <v>cpd10580</v>
          </cell>
          <cell r="B10437" t="str">
            <v>9-Fluoro-17alpha-methyl-5alpha-androstane-3beta,11beta,17-triol</v>
          </cell>
          <cell r="C10437" t="str">
            <v>9-Fluoro-17alpha-methyl-5alpha-androstane-3beta,11beta,17-triol</v>
          </cell>
          <cell r="D10437" t="str">
            <v>(3beta,5alpha,11beta,17beta)-9-Fluoro-17-methylandrostane-3,11,17- triol|9-Fluoro-17alpha-methyl-5alpha-androstane-3beta,11beta,17-triol</v>
          </cell>
          <cell r="E10437" t="str">
            <v>C14883</v>
          </cell>
          <cell r="F10437" t="str">
            <v>C20H33O3F</v>
          </cell>
          <cell r="G10437" t="str">
            <v>0</v>
          </cell>
          <cell r="H10437" t="str">
            <v>10000000</v>
          </cell>
          <cell r="I10437" t="str">
            <v>10000000</v>
          </cell>
          <cell r="J10437" t="str">
            <v>340</v>
          </cell>
        </row>
        <row r="10438">
          <cell r="A10438" t="str">
            <v>cpd10581</v>
          </cell>
          <cell r="B10438" t="str">
            <v>cis-1,3,4,6,7,11b-Hexahydro-9-methoxy-2H-benzo[a]quinolizine-3- carboxylic acid ethyl ester</v>
          </cell>
          <cell r="C10438" t="str">
            <v>cis-1,3,4,6,7,11b-Hexahydro-9-methoxy-2H-benzo[a]quinolizine-3- carboxylic acid ethyl ester</v>
          </cell>
          <cell r="D10438" t="str">
            <v>cis-1,3,4,6,7,11b-Hexahydro-9-methoxy-2H-benzo[a]quinolizine-3- carboxylic acid ethyl ester</v>
          </cell>
          <cell r="E10438" t="str">
            <v>C14884</v>
          </cell>
          <cell r="F10438" t="str">
            <v>C17H23NO3</v>
          </cell>
          <cell r="G10438" t="str">
            <v>0</v>
          </cell>
          <cell r="H10438" t="str">
            <v>-33.16</v>
          </cell>
          <cell r="I10438" t="str">
            <v>2.35409</v>
          </cell>
          <cell r="J10438" t="str">
            <v>289</v>
          </cell>
        </row>
        <row r="10439">
          <cell r="A10439" t="str">
            <v>cpd10582</v>
          </cell>
          <cell r="B10439" t="str">
            <v>9-Fluoro-11beta-hydroxy-16beta-methylandrosta-1,4-diene-3,17-dione</v>
          </cell>
          <cell r="C10439" t="str">
            <v>9-Fluoro-11beta-hydroxy-16beta-methylandrosta-1,4-diene-3,17-dione</v>
          </cell>
          <cell r="D10439" t="str">
            <v>9-Fluoro-11beta-hydroxy-16beta-methylandrosta-1,4-diene-3,17-dione</v>
          </cell>
          <cell r="E10439" t="str">
            <v>C14885</v>
          </cell>
          <cell r="F10439" t="str">
            <v>C20H25O3F</v>
          </cell>
          <cell r="G10439" t="str">
            <v>0</v>
          </cell>
          <cell r="H10439" t="str">
            <v>10000000</v>
          </cell>
          <cell r="I10439" t="str">
            <v>10000000</v>
          </cell>
          <cell r="J10439" t="str">
            <v>332</v>
          </cell>
        </row>
        <row r="10440">
          <cell r="A10440" t="str">
            <v>cpd10583</v>
          </cell>
          <cell r="B10440" t="str">
            <v>16beta-Fluoroandrost-4-ene-3,17-dione</v>
          </cell>
          <cell r="C10440" t="str">
            <v>16beta-Fluoroandrost-4-ene-3,17-dione</v>
          </cell>
          <cell r="D10440" t="str">
            <v>16beta-Fluoroandrost-4-ene-3,17-dione</v>
          </cell>
          <cell r="E10440" t="str">
            <v>C14886</v>
          </cell>
          <cell r="F10440" t="str">
            <v>C19H25O2F</v>
          </cell>
          <cell r="G10440" t="str">
            <v>0</v>
          </cell>
          <cell r="H10440" t="str">
            <v>10000000</v>
          </cell>
          <cell r="I10440" t="str">
            <v>10000000</v>
          </cell>
          <cell r="J10440" t="str">
            <v>304</v>
          </cell>
        </row>
        <row r="10441">
          <cell r="A10441" t="str">
            <v>cpd10584</v>
          </cell>
          <cell r="B10441" t="str">
            <v>11alpha,17beta-Dihydroxy-17alpha-methylandrosta-1,4-dien-3-one</v>
          </cell>
          <cell r="C10441" t="str">
            <v>11alpha,17beta-Dihydroxy-17alpha-methylandrosta-1,4-dien-3-one</v>
          </cell>
          <cell r="D10441" t="str">
            <v>11alpha,17beta-Dihydroxy-17alpha-methylandrosta-1,4-dien-3-one</v>
          </cell>
          <cell r="E10441" t="str">
            <v>C14887</v>
          </cell>
          <cell r="F10441" t="str">
            <v>C20H28O3</v>
          </cell>
          <cell r="G10441" t="str">
            <v>0</v>
          </cell>
          <cell r="H10441" t="str">
            <v>-57.14</v>
          </cell>
          <cell r="I10441" t="str">
            <v>6.7813</v>
          </cell>
          <cell r="J10441" t="str">
            <v>316</v>
          </cell>
        </row>
        <row r="10442">
          <cell r="A10442" t="str">
            <v>cpd10585</v>
          </cell>
          <cell r="B10442" t="str">
            <v>(+)-Methallenestrilphenol</v>
          </cell>
          <cell r="C10442" t="str">
            <v>(+)-Methallenestrilphenol</v>
          </cell>
          <cell r="D10442" t="str">
            <v>(+)-Methallenestrilphenol|(+)-3-(6-Hydroxy-2-naphthyl)-2,2-dimethylpentanoic acid|(+)-beta-Ethyl-6-hydroxy-alpha,alpha-dimethyl-2-naphthalenepropanoic acid</v>
          </cell>
          <cell r="E10442" t="str">
            <v>C14888</v>
          </cell>
          <cell r="F10442" t="str">
            <v>C17H19O3</v>
          </cell>
          <cell r="G10442" t="str">
            <v>-1</v>
          </cell>
          <cell r="H10442" t="str">
            <v>-78.299</v>
          </cell>
          <cell r="I10442" t="str">
            <v>2.1932</v>
          </cell>
          <cell r="J10442" t="str">
            <v>271</v>
          </cell>
        </row>
        <row r="10443">
          <cell r="A10443" t="str">
            <v>cpd10586</v>
          </cell>
          <cell r="B10443" t="str">
            <v>5alpha-Androstane-2beta-fluoro-17beta-ol-3-one acetate</v>
          </cell>
          <cell r="C10443" t="str">
            <v>5alpha-Androstane-2beta-fluoro-17beta-ol-3-one acetate</v>
          </cell>
          <cell r="D10443" t="str">
            <v>5alpha-Androstane-2beta-fluoro-17beta-ol-3-one acetate|(2beta,5alpha,17beta)-17-(Acetyloxy)-2-fluoro-androstan-3-one</v>
          </cell>
          <cell r="E10443" t="str">
            <v>C14889</v>
          </cell>
          <cell r="F10443" t="str">
            <v>C21H31O3F</v>
          </cell>
          <cell r="G10443" t="str">
            <v>0</v>
          </cell>
          <cell r="H10443" t="str">
            <v>10000000</v>
          </cell>
          <cell r="I10443" t="str">
            <v>10000000</v>
          </cell>
          <cell r="J10443" t="str">
            <v>350</v>
          </cell>
        </row>
        <row r="10444">
          <cell r="A10444" t="str">
            <v>cpd10587</v>
          </cell>
          <cell r="B10444" t="str">
            <v>6beta-Methyltestosterone</v>
          </cell>
          <cell r="C10444" t="str">
            <v>6beta-Methyltestosterone</v>
          </cell>
          <cell r="D10444" t="str">
            <v>17beta-Hydroxy-6beta-methylandrost-4-en-3-one|6beta-Methyltestosterone</v>
          </cell>
          <cell r="E10444" t="str">
            <v>C14890</v>
          </cell>
          <cell r="F10444" t="str">
            <v>C20H30O2</v>
          </cell>
          <cell r="G10444" t="str">
            <v>0</v>
          </cell>
          <cell r="H10444" t="str">
            <v>-26.98</v>
          </cell>
          <cell r="I10444" t="str">
            <v>6.81958</v>
          </cell>
          <cell r="J10444" t="str">
            <v>302</v>
          </cell>
        </row>
        <row r="10445">
          <cell r="A10445" t="str">
            <v>cpd10588</v>
          </cell>
          <cell r="B10445" t="str">
            <v>7alpha-Hydroxy-17alpha-methyltestosterone</v>
          </cell>
          <cell r="C10445" t="str">
            <v>7alpha-Hydroxy-17alpha-methyltestosterone</v>
          </cell>
          <cell r="D10445" t="str">
            <v>7alpha,17beta-Dihydroxy-17alpha-methylandrost-4-en-3-one|7alpha-Hydroxy-17alpha-methyltestosterone</v>
          </cell>
          <cell r="E10445" t="str">
            <v>C14891</v>
          </cell>
          <cell r="F10445" t="str">
            <v>C20H30O3</v>
          </cell>
          <cell r="G10445" t="str">
            <v>0</v>
          </cell>
          <cell r="H10445" t="str">
            <v>-66.15</v>
          </cell>
          <cell r="I10445" t="str">
            <v>6.82574</v>
          </cell>
          <cell r="J10445" t="str">
            <v>318</v>
          </cell>
        </row>
        <row r="10446">
          <cell r="A10446" t="str">
            <v>cpd10589</v>
          </cell>
          <cell r="B10446" t="str">
            <v>17-Allylestra-1,3,5(10)-triene-3,17beta-diol</v>
          </cell>
          <cell r="C10446" t="str">
            <v>17-Allylestra-1,3,5(10)-triene-3,17beta-diol</v>
          </cell>
          <cell r="D10446" t="str">
            <v>17-Allylestra-1,3,5(10)-triene-3,17beta-diol</v>
          </cell>
          <cell r="E10446" t="str">
            <v>C14892</v>
          </cell>
          <cell r="F10446" t="str">
            <v>C21H28O2</v>
          </cell>
          <cell r="G10446" t="str">
            <v>0</v>
          </cell>
          <cell r="H10446" t="str">
            <v>0.08</v>
          </cell>
          <cell r="I10446" t="str">
            <v>4.35975</v>
          </cell>
          <cell r="J10446" t="str">
            <v>312</v>
          </cell>
        </row>
        <row r="10447">
          <cell r="A10447" t="str">
            <v>cpd10590</v>
          </cell>
          <cell r="B10447" t="str">
            <v>2-(4-Chlorophenyl)-3-phenyl-3-(2-pyridinyl)acrylonitrile</v>
          </cell>
          <cell r="C10447" t="str">
            <v>2-(4-Chlorophenyl)-3-phenyl-3-(2-pyridinyl)acrylonitrile</v>
          </cell>
          <cell r="D10447" t="str">
            <v>2-(4-Chlorophenyl)-3-phenyl-3-(2-pyridinyl)acrylonitrile</v>
          </cell>
          <cell r="E10447" t="str">
            <v>C14893</v>
          </cell>
          <cell r="F10447" t="str">
            <v>C20H13N2Cl</v>
          </cell>
          <cell r="G10447" t="str">
            <v>0</v>
          </cell>
          <cell r="H10447" t="str">
            <v>131.57</v>
          </cell>
          <cell r="I10447" t="str">
            <v>5.54032</v>
          </cell>
          <cell r="J10447" t="str">
            <v>316</v>
          </cell>
        </row>
        <row r="10448">
          <cell r="A10448" t="str">
            <v>cpd10591</v>
          </cell>
          <cell r="B10448" t="str">
            <v>3',6'-Dihydroxy-2',4,4'-trimethoxy-chalcone</v>
          </cell>
          <cell r="C10448" t="str">
            <v>3',6'-Dihydroxy-2',4,4'-trimethoxy-chalcone</v>
          </cell>
          <cell r="D10448" t="str">
            <v>3',6'-Dihydroxy-2',4,4'-trimethoxy-chalcone|1-(3,6-Dihydroxy-2,4-dimethoxyphenyl)-3-(4-methoxyphenyl)-2-propen- 1-one</v>
          </cell>
          <cell r="E10448" t="str">
            <v>C14894</v>
          </cell>
          <cell r="F10448" t="str">
            <v>C18H18O6</v>
          </cell>
          <cell r="G10448" t="str">
            <v>0</v>
          </cell>
          <cell r="H10448" t="str">
            <v>-100.97</v>
          </cell>
          <cell r="I10448" t="str">
            <v>2.76511</v>
          </cell>
          <cell r="J10448" t="str">
            <v>330</v>
          </cell>
        </row>
        <row r="10449">
          <cell r="A10449" t="str">
            <v>cpd10592</v>
          </cell>
          <cell r="B10449" t="str">
            <v>1-(2-Hydroxy-3,4,5,6-tetramethoxyphenyl)-3-(2,3,4,6- tetramethoxyphenyl)-2-propen-1-one</v>
          </cell>
          <cell r="C10449" t="str">
            <v>1-(2-Hydroxy-3,4,5,6-tetramethoxyphenyl)-3-(2,3,4,6- tetramethoxyphenyl)-2-propen-1-one</v>
          </cell>
          <cell r="D10449" t="str">
            <v>1-(2-Hydroxy-3,4,5,6-tetramethoxyphenyl)-3-(2,3,4,6- tetramethoxyphenyl)-2-propen-1-one</v>
          </cell>
          <cell r="E10449" t="str">
            <v>C14895</v>
          </cell>
          <cell r="F10449" t="str">
            <v>C23H28O10</v>
          </cell>
          <cell r="G10449" t="str">
            <v>0</v>
          </cell>
          <cell r="H10449" t="str">
            <v>-185.64</v>
          </cell>
          <cell r="I10449" t="str">
            <v>4.89663</v>
          </cell>
          <cell r="J10449" t="str">
            <v>464</v>
          </cell>
        </row>
        <row r="10450">
          <cell r="A10450" t="str">
            <v>cpd10593</v>
          </cell>
          <cell r="B10450" t="str">
            <v>1-Methyl-6-(1,2,3,4-tetrahydro-6-methoxy-2-naphthyl)-2(1H)-pyridone</v>
          </cell>
          <cell r="C10450" t="str">
            <v>1-Methyl-6-(1,2,3,4-tetrahydro-6-methoxy-2-naphthyl)-2(1H)-pyridone</v>
          </cell>
          <cell r="D10450" t="str">
            <v>1-Methyl-6-(1,2,3,4-tetrahydro-6-methoxy-2-naphthyl)-2(1H)-pyridone</v>
          </cell>
          <cell r="E10450" t="str">
            <v>C14896</v>
          </cell>
          <cell r="F10450" t="str">
            <v>C17H19NO2</v>
          </cell>
          <cell r="G10450" t="str">
            <v>0</v>
          </cell>
          <cell r="H10450" t="str">
            <v>27.57</v>
          </cell>
          <cell r="I10450" t="str">
            <v>2.07048</v>
          </cell>
          <cell r="J10450" t="str">
            <v>269</v>
          </cell>
        </row>
        <row r="10451">
          <cell r="A10451" t="str">
            <v>cpd10594</v>
          </cell>
          <cell r="B10451" t="str">
            <v>p-(3,4-Dihydro-6-methoxy-2-naphthyl)phenol</v>
          </cell>
          <cell r="C10451" t="str">
            <v>p-(3,4-Dihydro-6-methoxy-2-naphthyl)phenol</v>
          </cell>
          <cell r="D10451" t="str">
            <v>p-(3,4-Dihydro-6-methoxy-2-naphthyl)phenol</v>
          </cell>
          <cell r="E10451" t="str">
            <v>C14897</v>
          </cell>
          <cell r="F10451" t="str">
            <v>C17H16O2</v>
          </cell>
          <cell r="G10451" t="str">
            <v>0</v>
          </cell>
          <cell r="H10451" t="str">
            <v>17.43</v>
          </cell>
          <cell r="I10451" t="str">
            <v>2.16817</v>
          </cell>
          <cell r="J10451" t="str">
            <v>252</v>
          </cell>
        </row>
        <row r="10452">
          <cell r="A10452" t="str">
            <v>cpd10595</v>
          </cell>
          <cell r="B10452" t="str">
            <v>4,4a,5,6,7,8-Hexahydro-6-(p-hydroxyphenyl)-2(3H)-naphthalenone</v>
          </cell>
          <cell r="C10452" t="str">
            <v>4,4a,5,6,7,8-Hexahydro-6-(p-hydroxyphenyl)-2(3H)-naphthalenone</v>
          </cell>
          <cell r="D10452" t="str">
            <v>4,4a,5,6,7,8-Hexahydro-6-(p-hydroxyphenyl)-2(3H)-naphthalenone</v>
          </cell>
          <cell r="E10452" t="str">
            <v>C14898</v>
          </cell>
          <cell r="F10452" t="str">
            <v>C16H18O2</v>
          </cell>
          <cell r="G10452" t="str">
            <v>0</v>
          </cell>
          <cell r="H10452" t="str">
            <v>8.97</v>
          </cell>
          <cell r="I10452" t="str">
            <v>1.98285</v>
          </cell>
          <cell r="J10452" t="str">
            <v>242</v>
          </cell>
        </row>
        <row r="10453">
          <cell r="A10453" t="str">
            <v>cpd10596</v>
          </cell>
          <cell r="B10453" t="str">
            <v>3-keto-L-gulonate-6-phosphate</v>
          </cell>
          <cell r="C10453" t="str">
            <v>3dgulnp</v>
          </cell>
          <cell r="D10453" t="str">
            <v>3-Dehydro-L-gulonate 6-phosphate|3-keto-L-gulonate-6-phosphate</v>
          </cell>
          <cell r="E10453" t="str">
            <v>C14899</v>
          </cell>
          <cell r="F10453" t="str">
            <v>C6H9O10P</v>
          </cell>
          <cell r="G10453" t="str">
            <v>-2</v>
          </cell>
          <cell r="H10453" t="str">
            <v>-473.14</v>
          </cell>
          <cell r="I10453" t="str">
            <v>0.656716</v>
          </cell>
          <cell r="J10453" t="str">
            <v>272</v>
          </cell>
        </row>
        <row r="10454">
          <cell r="A10454" t="str">
            <v>cpd10597</v>
          </cell>
          <cell r="B10454" t="str">
            <v>6-(1,2,3,4-Tetrahydro-6-methoxy-2-naphthyl)-2(1H)-pyridone</v>
          </cell>
          <cell r="C10454" t="str">
            <v>6-(1,2,3,4-Tetrahydro-6-methoxy-2-naphthyl)-2(1H)-pyridone</v>
          </cell>
          <cell r="D10454" t="str">
            <v>6-(1,2,3,4-Tetrahydro-6-methoxy-2-naphthyl)-2(1H)-pyridone</v>
          </cell>
          <cell r="E10454" t="str">
            <v>C14900</v>
          </cell>
          <cell r="F10454" t="str">
            <v>C16H17NO2</v>
          </cell>
          <cell r="G10454" t="str">
            <v>0</v>
          </cell>
          <cell r="H10454" t="str">
            <v>15.3</v>
          </cell>
          <cell r="I10454" t="str">
            <v>2.03803</v>
          </cell>
          <cell r="J10454" t="str">
            <v>255</v>
          </cell>
        </row>
        <row r="10455">
          <cell r="A10455" t="str">
            <v>cpd10598</v>
          </cell>
          <cell r="B10455" t="str">
            <v>1-Methyl-6-(1,2,3,4-tetrahydro-6-hydroxy-2-naphthyl)-2(1H)-pyridone</v>
          </cell>
          <cell r="C10455" t="str">
            <v>1-Methyl-6-(1,2,3,4-tetrahydro-6-hydroxy-2-naphthyl)-2(1H)-pyridone</v>
          </cell>
          <cell r="D10455" t="str">
            <v>1-Methyl-6-(1,2,3,4-tetrahydro-6-hydroxy-2-naphthyl)-2(1H)-pyridone</v>
          </cell>
          <cell r="E10455" t="str">
            <v>C14901</v>
          </cell>
          <cell r="F10455" t="str">
            <v>C16H17NO2</v>
          </cell>
          <cell r="G10455" t="str">
            <v>0</v>
          </cell>
          <cell r="H10455" t="str">
            <v>12.92</v>
          </cell>
          <cell r="I10455" t="str">
            <v>2.025</v>
          </cell>
          <cell r="J10455" t="str">
            <v>255</v>
          </cell>
        </row>
        <row r="10456">
          <cell r="A10456" t="str">
            <v>cpd10599</v>
          </cell>
          <cell r="B10456" t="str">
            <v>6-(1,2,3,4-Tetrahydro-6-hydroxy-2-naphthyl)-2(1H)-pyridone</v>
          </cell>
          <cell r="C10456" t="str">
            <v>6-(1,2,3,4-Tetrahydro-6-hydroxy-2-naphthyl)-2(1H)-pyridone</v>
          </cell>
          <cell r="D10456" t="str">
            <v>6-(1,2,3,4-Tetrahydro-6-hydroxy-2-naphthyl)-2(1H)-pyridone</v>
          </cell>
          <cell r="E10456" t="str">
            <v>C14902</v>
          </cell>
          <cell r="F10456" t="str">
            <v>C15H15NO2</v>
          </cell>
          <cell r="G10456" t="str">
            <v>0</v>
          </cell>
          <cell r="H10456" t="str">
            <v>0.65</v>
          </cell>
          <cell r="I10456" t="str">
            <v>1.99777</v>
          </cell>
          <cell r="J10456" t="str">
            <v>241</v>
          </cell>
        </row>
        <row r="10457">
          <cell r="A10457" t="str">
            <v>cpd10600</v>
          </cell>
          <cell r="B10457" t="str">
            <v>2,3-Bis(p-hydroxyphenyl)acrylonitrile</v>
          </cell>
          <cell r="C10457" t="str">
            <v>2,3-Bis(p-hydroxyphenyl)acrylonitrile</v>
          </cell>
          <cell r="D10457" t="str">
            <v>2,3-Bis(p-hydroxyphenyl)acrylonitrile</v>
          </cell>
          <cell r="E10457" t="str">
            <v>C14903</v>
          </cell>
          <cell r="F10457" t="str">
            <v>C15H11NO2</v>
          </cell>
          <cell r="G10457" t="str">
            <v>0</v>
          </cell>
          <cell r="H10457" t="str">
            <v>12.6</v>
          </cell>
          <cell r="I10457" t="str">
            <v>5.29675</v>
          </cell>
          <cell r="J10457" t="str">
            <v>237</v>
          </cell>
        </row>
        <row r="10458">
          <cell r="A10458" t="str">
            <v>cpd10601</v>
          </cell>
          <cell r="B10458" t="str">
            <v>alpha-(p-Methoxyphenyl)-3-pyridineacrylonitrile</v>
          </cell>
          <cell r="C10458" t="str">
            <v>alpha-(p-Methoxyphenyl)-3-pyridineacrylonitrile</v>
          </cell>
          <cell r="D10458" t="str">
            <v>alpha-(p-Methoxyphenyl)-3-pyridineacrylonitrile</v>
          </cell>
          <cell r="E10458" t="str">
            <v>C14904</v>
          </cell>
          <cell r="F10458" t="str">
            <v>C15H12N2O</v>
          </cell>
          <cell r="G10458" t="str">
            <v>0</v>
          </cell>
          <cell r="H10458" t="str">
            <v>82.89</v>
          </cell>
          <cell r="I10458" t="str">
            <v>5.28901</v>
          </cell>
          <cell r="J10458" t="str">
            <v>236</v>
          </cell>
        </row>
        <row r="10459">
          <cell r="A10459" t="str">
            <v>cpd10602</v>
          </cell>
          <cell r="B10459" t="str">
            <v>2-Chloro-beta-(4-chlorophenyl)phenethyl alcohol</v>
          </cell>
          <cell r="C10459" t="str">
            <v>2-Chloro-beta-(4-chlorophenyl)phenethyl alcohol</v>
          </cell>
          <cell r="D10459" t="str">
            <v>2-Chloro-beta-(4-chlorophenyl)phenethyl alcohol</v>
          </cell>
          <cell r="E10459" t="str">
            <v>C14905</v>
          </cell>
          <cell r="F10459" t="str">
            <v>C14H12OCl2</v>
          </cell>
          <cell r="G10459" t="str">
            <v>0</v>
          </cell>
          <cell r="H10459" t="str">
            <v>17.68</v>
          </cell>
          <cell r="I10459" t="str">
            <v>1.90193</v>
          </cell>
          <cell r="J10459" t="str">
            <v>266</v>
          </cell>
        </row>
        <row r="10460">
          <cell r="A10460" t="str">
            <v>cpd10603</v>
          </cell>
          <cell r="B10460" t="str">
            <v>(5alpha,17beta)-3-Methyl-androst-2-en-17-ol</v>
          </cell>
          <cell r="C10460" t="str">
            <v>(5alpha,17beta)-3-Methyl-androst-2-en-17-ol</v>
          </cell>
          <cell r="D10460" t="str">
            <v>(5alpha,17beta)-3-Methyl-androst-2-en-17-ol</v>
          </cell>
          <cell r="E10460" t="str">
            <v>C14906</v>
          </cell>
          <cell r="F10460" t="str">
            <v>C20H32O</v>
          </cell>
          <cell r="G10460" t="str">
            <v>0</v>
          </cell>
          <cell r="H10460" t="str">
            <v>0.61</v>
          </cell>
          <cell r="I10460" t="str">
            <v>7.12208</v>
          </cell>
          <cell r="J10460" t="str">
            <v>288</v>
          </cell>
        </row>
        <row r="10461">
          <cell r="A10461" t="str">
            <v>cpd10604</v>
          </cell>
          <cell r="B10461" t="str">
            <v>7alpha,17beta-Dihydroxyandrosta-1,4-dien-3-one</v>
          </cell>
          <cell r="C10461" t="str">
            <v>7alpha,17beta-Dihydroxyandrosta-1,4-dien-3-one</v>
          </cell>
          <cell r="D10461" t="str">
            <v>7alpha,17beta-Dihydroxyandrosta-1,4-dien-3-one</v>
          </cell>
          <cell r="E10461" t="str">
            <v>C14907</v>
          </cell>
          <cell r="F10461" t="str">
            <v>C19H26O3</v>
          </cell>
          <cell r="G10461" t="str">
            <v>0</v>
          </cell>
          <cell r="H10461" t="str">
            <v>-55.82</v>
          </cell>
          <cell r="I10461" t="str">
            <v>6.77423</v>
          </cell>
          <cell r="J10461" t="str">
            <v>302</v>
          </cell>
        </row>
        <row r="10462">
          <cell r="A10462" t="str">
            <v>cpd10605</v>
          </cell>
          <cell r="B10462" t="str">
            <v>3-Ethyl-1,3,4,6,7,11b-hexahydro-9,10-dimethoxy-2H- benzo[a]quinolizin-2-one</v>
          </cell>
          <cell r="C10462" t="str">
            <v>3-Ethyl-1,3,4,6,7,11b-hexahydro-9,10-dimethoxy-2H- benzo[a]quinolizin-2-one</v>
          </cell>
          <cell r="D10462" t="str">
            <v>3-Ethyl-1,3,4,6,7,11b-hexahydro-9,10-dimethoxy-2H- benzo[a]quinolizin-2-one</v>
          </cell>
          <cell r="E10462" t="str">
            <v>C14908</v>
          </cell>
          <cell r="F10462" t="str">
            <v>C17H23NO3</v>
          </cell>
          <cell r="G10462" t="str">
            <v>0</v>
          </cell>
          <cell r="H10462" t="str">
            <v>-15.97</v>
          </cell>
          <cell r="I10462" t="str">
            <v>2.37734</v>
          </cell>
          <cell r="J10462" t="str">
            <v>289</v>
          </cell>
        </row>
        <row r="10463">
          <cell r="A10463" t="str">
            <v>cpd10606</v>
          </cell>
          <cell r="B10463" t="str">
            <v>9alpha-Hydroxyandrosta-1,4-diene-3,17-dione</v>
          </cell>
          <cell r="C10463" t="str">
            <v>9alpha-Hydroxyandrosta-1,4-diene-3,17-dione</v>
          </cell>
          <cell r="D10463" t="str">
            <v>9alpha-Hydroxyandrosta-1,4-diene-3,17-dione</v>
          </cell>
          <cell r="E10463" t="str">
            <v>C14909</v>
          </cell>
          <cell r="F10463" t="str">
            <v>C19H24O3</v>
          </cell>
          <cell r="G10463" t="str">
            <v>0</v>
          </cell>
          <cell r="H10463" t="str">
            <v>-57.41</v>
          </cell>
          <cell r="I10463" t="str">
            <v>9.45797</v>
          </cell>
          <cell r="J10463" t="str">
            <v>300</v>
          </cell>
        </row>
        <row r="10464">
          <cell r="A10464" t="str">
            <v>cpd10607</v>
          </cell>
          <cell r="B10464" t="str">
            <v>4,4-Difluoro-17beta-hydroxy-17alpha-methyl-androst-5-en-3-one</v>
          </cell>
          <cell r="C10464" t="str">
            <v>4,4-Difluoro-17beta-hydroxy-17alpha-methyl-androst-5-en-3-one</v>
          </cell>
          <cell r="D10464" t="str">
            <v>4,4-Difluoro-17beta-hydroxy-17alpha-methyl-androst-5-en-3-one</v>
          </cell>
          <cell r="E10464" t="str">
            <v>C14910</v>
          </cell>
          <cell r="F10464" t="str">
            <v>C20H28O2F2</v>
          </cell>
          <cell r="G10464" t="str">
            <v>0</v>
          </cell>
          <cell r="H10464" t="str">
            <v>10000000</v>
          </cell>
          <cell r="I10464" t="str">
            <v>10000000</v>
          </cell>
          <cell r="J10464" t="str">
            <v>338</v>
          </cell>
        </row>
        <row r="10465">
          <cell r="A10465" t="str">
            <v>cpd10608</v>
          </cell>
          <cell r="B10465" t="str">
            <v>17beta-Hydroxy-2-oxa-5alpha-androstan-3-one</v>
          </cell>
          <cell r="C10465" t="str">
            <v>17beta-Hydroxy-2-oxa-5alpha-androstan-3-one</v>
          </cell>
          <cell r="D10465" t="str">
            <v>17beta-Hydroxy-2-oxa-5alpha-androstan-3-one</v>
          </cell>
          <cell r="E10465" t="str">
            <v>C14911</v>
          </cell>
          <cell r="F10465" t="str">
            <v>C18H28O3</v>
          </cell>
          <cell r="G10465" t="str">
            <v>0</v>
          </cell>
          <cell r="H10465" t="str">
            <v>-86.9</v>
          </cell>
          <cell r="I10465" t="str">
            <v>7.14612</v>
          </cell>
          <cell r="J10465" t="str">
            <v>292</v>
          </cell>
        </row>
        <row r="10466">
          <cell r="A10466" t="str">
            <v>cpd10609</v>
          </cell>
          <cell r="B10466" t="str">
            <v>1,2,4,5-Tetrahydrotestolactone</v>
          </cell>
          <cell r="C10466" t="str">
            <v>1,2,4,5-Tetrahydrotestolactone</v>
          </cell>
          <cell r="D10466" t="str">
            <v>1,2,4,5-Tetrahydrotestolactone|D-Homo-17a-oxa-5alpha-androstane-3,17-dione</v>
          </cell>
          <cell r="E10466" t="str">
            <v>C14912</v>
          </cell>
          <cell r="F10466" t="str">
            <v>C19H28O3</v>
          </cell>
          <cell r="G10466" t="str">
            <v>0</v>
          </cell>
          <cell r="H10466" t="str">
            <v>-77.16</v>
          </cell>
          <cell r="I10466" t="str">
            <v>7.2199</v>
          </cell>
          <cell r="J10466" t="str">
            <v>304</v>
          </cell>
        </row>
        <row r="10467">
          <cell r="A10467" t="str">
            <v>cpd10610</v>
          </cell>
          <cell r="B10467" t="str">
            <v>17beta-Hydroxy-4-oxa-5alpha-androstan-3-one acetate</v>
          </cell>
          <cell r="C10467" t="str">
            <v>17beta-Hydroxy-4-oxa-5alpha-androstan-3-one acetate</v>
          </cell>
          <cell r="D10467" t="str">
            <v>17beta-Hydroxy-4-oxa-5alpha-androstan-3-one acetate</v>
          </cell>
          <cell r="E10467" t="str">
            <v>C14913</v>
          </cell>
          <cell r="F10467" t="str">
            <v>C20H30O4</v>
          </cell>
          <cell r="G10467" t="str">
            <v>0</v>
          </cell>
          <cell r="H10467" t="str">
            <v>-124.35</v>
          </cell>
          <cell r="I10467" t="str">
            <v>7.16161</v>
          </cell>
          <cell r="J10467" t="str">
            <v>334</v>
          </cell>
        </row>
        <row r="10468">
          <cell r="A10468" t="str">
            <v>cpd10611</v>
          </cell>
          <cell r="B10468" t="str">
            <v>3beta-Chloro-N,N-bis(2-chloroethyl)-androst-5-en-17beta-amine</v>
          </cell>
          <cell r="C10468" t="str">
            <v>3beta-Chloro-N,N-bis(2-chloroethyl)-androst-5-en-17beta-amine</v>
          </cell>
          <cell r="D10468" t="str">
            <v>3beta-Chloro-N,N-bis(2-chloroethyl)-androst-5-en-17beta-amine</v>
          </cell>
          <cell r="E10468" t="str">
            <v>C14914</v>
          </cell>
          <cell r="F10468" t="str">
            <v>C23H37NCl3</v>
          </cell>
          <cell r="G10468" t="str">
            <v>1</v>
          </cell>
          <cell r="H10468" t="str">
            <v>41.38</v>
          </cell>
          <cell r="I10468" t="str">
            <v>7.06975</v>
          </cell>
          <cell r="J10468" t="str">
            <v>432</v>
          </cell>
        </row>
        <row r="10469">
          <cell r="A10469" t="str">
            <v>cpd10612</v>
          </cell>
          <cell r="B10469" t="str">
            <v>3-(2,4-Cyclopentadien-1-ylidene)-5alpha-androstan-17beta-ol</v>
          </cell>
          <cell r="C10469" t="str">
            <v>3-(2,4-Cyclopentadien-1-ylidene)-5alpha-androstan-17beta-ol</v>
          </cell>
          <cell r="D10469" t="str">
            <v>3-(2,4-Cyclopentadien-1-ylidene)-5alpha-androstan-17beta-ol</v>
          </cell>
          <cell r="E10469" t="str">
            <v>C14915</v>
          </cell>
          <cell r="F10469" t="str">
            <v>C24H34O</v>
          </cell>
          <cell r="G10469" t="str">
            <v>0</v>
          </cell>
          <cell r="H10469" t="str">
            <v>30.06</v>
          </cell>
          <cell r="I10469" t="str">
            <v>7.41368</v>
          </cell>
          <cell r="J10469" t="str">
            <v>338</v>
          </cell>
        </row>
        <row r="10470">
          <cell r="A10470" t="str">
            <v>cpd10613</v>
          </cell>
          <cell r="B10470" t="str">
            <v>Nirvanol</v>
          </cell>
          <cell r="C10470" t="str">
            <v>Nirvanol</v>
          </cell>
          <cell r="D10470" t="str">
            <v>Nirvanol</v>
          </cell>
          <cell r="E10470" t="str">
            <v>C14916</v>
          </cell>
          <cell r="F10470" t="str">
            <v>C11H12N2O2</v>
          </cell>
          <cell r="G10470" t="str">
            <v>0</v>
          </cell>
          <cell r="H10470" t="str">
            <v>-39.7</v>
          </cell>
          <cell r="I10470" t="str">
            <v>1.66001</v>
          </cell>
          <cell r="J10470" t="str">
            <v>204</v>
          </cell>
        </row>
        <row r="10471">
          <cell r="A10471" t="str">
            <v>cpd10614</v>
          </cell>
          <cell r="B10471" t="str">
            <v>9-Thiocyanato-androst-4-ene-3,11,17-trione</v>
          </cell>
          <cell r="C10471" t="str">
            <v>9-Thiocyanato-androst-4-ene-3,11,17-trione</v>
          </cell>
          <cell r="D10471" t="str">
            <v>9-Thiocyanato-androst-4-ene-3,11,17-trione</v>
          </cell>
          <cell r="E10471" t="str">
            <v>C14917</v>
          </cell>
          <cell r="F10471" t="str">
            <v>C20H23NO3S</v>
          </cell>
          <cell r="G10471" t="str">
            <v>0</v>
          </cell>
          <cell r="H10471" t="str">
            <v>-39.93</v>
          </cell>
          <cell r="I10471" t="str">
            <v>10.7034</v>
          </cell>
          <cell r="J10471" t="str">
            <v>357</v>
          </cell>
        </row>
        <row r="10472">
          <cell r="A10472" t="str">
            <v>cpd10615</v>
          </cell>
          <cell r="B10472" t="str">
            <v>9-Bromo-16alpha-methyl-pregn-4-ene-3,11,20-trione</v>
          </cell>
          <cell r="C10472" t="str">
            <v>9-Bromo-16alpha-methyl-pregn-4-ene-3,11,20-trione</v>
          </cell>
          <cell r="D10472" t="str">
            <v>9-Bromo-16alpha-methyl-pregn-4-ene-3,11,20-trione</v>
          </cell>
          <cell r="E10472" t="str">
            <v>C14918</v>
          </cell>
          <cell r="F10472" t="str">
            <v>C22H29O3Br</v>
          </cell>
          <cell r="G10472" t="str">
            <v>0</v>
          </cell>
          <cell r="H10472" t="str">
            <v>10000000</v>
          </cell>
          <cell r="I10472" t="str">
            <v>10000000</v>
          </cell>
          <cell r="J10472" t="str">
            <v>421</v>
          </cell>
        </row>
        <row r="10473">
          <cell r="A10473" t="str">
            <v>cpd10616</v>
          </cell>
          <cell r="B10473" t="str">
            <v>17beta-Hydroxy-2alpha-(methoxymethyl)-17-methyl-5alpha-androstan-3- one</v>
          </cell>
          <cell r="C10473" t="str">
            <v>17beta-Hydroxy-2alpha-(methoxymethyl)-17-methyl-5alpha-androstan-3- one</v>
          </cell>
          <cell r="D10473" t="str">
            <v>17beta-Hydroxy-2alpha-(methoxymethyl)-17-methyl-5alpha-androstan-3- one</v>
          </cell>
          <cell r="E10473" t="str">
            <v>C14919</v>
          </cell>
          <cell r="F10473" t="str">
            <v>C22H36O3</v>
          </cell>
          <cell r="G10473" t="str">
            <v>0</v>
          </cell>
          <cell r="H10473" t="str">
            <v>-67.71</v>
          </cell>
          <cell r="I10473" t="str">
            <v>7.14326</v>
          </cell>
          <cell r="J10473" t="str">
            <v>348</v>
          </cell>
        </row>
        <row r="10474">
          <cell r="A10474" t="str">
            <v>cpd10617</v>
          </cell>
          <cell r="B10474" t="str">
            <v>N-(6-Oxo-6H-dibenzo[b,d]pyran-3-yl)acetamide</v>
          </cell>
          <cell r="C10474" t="str">
            <v>N-(6-Oxo-6H-dibenzo[b,d]pyran-3-yl)acetamide</v>
          </cell>
          <cell r="D10474" t="str">
            <v>N-(6-Oxo-6H-dibenzo[b,d]pyran-3-yl)acetamide</v>
          </cell>
          <cell r="E10474" t="str">
            <v>C14920</v>
          </cell>
          <cell r="F10474" t="str">
            <v>C15H11NO3</v>
          </cell>
          <cell r="G10474" t="str">
            <v>0</v>
          </cell>
          <cell r="H10474" t="str">
            <v>-39.86</v>
          </cell>
          <cell r="I10474" t="str">
            <v>2.84408</v>
          </cell>
          <cell r="J10474" t="str">
            <v>253</v>
          </cell>
        </row>
        <row r="10475">
          <cell r="A10475" t="str">
            <v>cpd10618</v>
          </cell>
          <cell r="B10475" t="str">
            <v>3-Oxo-N-phenyl-N-(phenylmethyl)butanamide</v>
          </cell>
          <cell r="C10475" t="str">
            <v>3-Oxo-N-phenyl-N-(phenylmethyl)butanamide</v>
          </cell>
          <cell r="D10475" t="str">
            <v>3-Oxo-N-phenyl-N-(phenylmethyl)butanamide</v>
          </cell>
          <cell r="E10475" t="str">
            <v>C14921</v>
          </cell>
          <cell r="F10475" t="str">
            <v>C17H17NO2</v>
          </cell>
          <cell r="G10475" t="str">
            <v>0</v>
          </cell>
          <cell r="H10475" t="str">
            <v>16.09</v>
          </cell>
          <cell r="I10475" t="str">
            <v>2.00032</v>
          </cell>
          <cell r="J10475" t="str">
            <v>267</v>
          </cell>
        </row>
        <row r="10476">
          <cell r="A10476" t="str">
            <v>cpd10619</v>
          </cell>
          <cell r="B10476" t="str">
            <v>15beta-Hydroxy-7alpha-mercapto-pregn-4-ene-3,20-dione 7-acetate</v>
          </cell>
          <cell r="C10476" t="str">
            <v>15beta-Hydroxy-7alpha-mercapto-pregn-4-ene-3,20-dione 7-acetate</v>
          </cell>
          <cell r="D10476" t="str">
            <v>15beta-Hydroxy-7alpha-mercapto-pregn-4-ene-3,20-dione 7-acetate</v>
          </cell>
          <cell r="E10476" t="str">
            <v>C14922</v>
          </cell>
          <cell r="F10476" t="str">
            <v>C23H32O4S</v>
          </cell>
          <cell r="G10476" t="str">
            <v>0</v>
          </cell>
          <cell r="H10476" t="str">
            <v>-88.3</v>
          </cell>
          <cell r="I10476" t="str">
            <v>6.84966</v>
          </cell>
          <cell r="J10476" t="str">
            <v>404</v>
          </cell>
        </row>
        <row r="10477">
          <cell r="A10477" t="str">
            <v>cpd10620</v>
          </cell>
          <cell r="B10477" t="str">
            <v>12alpha-(Chloromethyl)-12-hydroxy-pregn-4-ene-3,20-dione</v>
          </cell>
          <cell r="C10477" t="str">
            <v>12alpha-(Chloromethyl)-12-hydroxy-pregn-4-ene-3,20-dione</v>
          </cell>
          <cell r="D10477" t="str">
            <v>12alpha-(Chloromethyl)-12-hydroxy-pregn-4-ene-3,20-dione</v>
          </cell>
          <cell r="E10477" t="str">
            <v>C14923</v>
          </cell>
          <cell r="F10477" t="str">
            <v>C22H31O3Cl</v>
          </cell>
          <cell r="G10477" t="str">
            <v>0</v>
          </cell>
          <cell r="H10477" t="str">
            <v>-63.13</v>
          </cell>
          <cell r="I10477" t="str">
            <v>6.84211</v>
          </cell>
          <cell r="J10477" t="str">
            <v>378</v>
          </cell>
        </row>
        <row r="10478">
          <cell r="A10478" t="str">
            <v>cpd10621</v>
          </cell>
          <cell r="B10478" t="str">
            <v>3beta,21-Dihydroxy-pregna-5,7,9(11)-trien-20-one diacetate</v>
          </cell>
          <cell r="C10478" t="str">
            <v>3beta,21-Dihydroxy-pregna-5,7,9(11)-trien-20-one diacetate</v>
          </cell>
          <cell r="D10478" t="str">
            <v>3beta,21-Dihydroxy-pregna-5,7,9(11)-trien-20-one diacetate</v>
          </cell>
          <cell r="E10478" t="str">
            <v>C14924</v>
          </cell>
          <cell r="F10478" t="str">
            <v>C25H32O5</v>
          </cell>
          <cell r="G10478" t="str">
            <v>0</v>
          </cell>
          <cell r="H10478" t="str">
            <v>-102.56</v>
          </cell>
          <cell r="I10478" t="str">
            <v>7.01967</v>
          </cell>
          <cell r="J10478" t="str">
            <v>412</v>
          </cell>
        </row>
        <row r="10479">
          <cell r="A10479" t="str">
            <v>cpd10622</v>
          </cell>
          <cell r="B10479" t="str">
            <v>17beta-Hydroxy-2-methylandrost-1,4-dien-3-one</v>
          </cell>
          <cell r="C10479" t="str">
            <v>17beta-Hydroxy-2-methylandrost-1,4-dien-3-one</v>
          </cell>
          <cell r="D10479" t="str">
            <v>17beta-Hydroxy-2-methylandrost-1,4-dien-3-one</v>
          </cell>
          <cell r="E10479" t="str">
            <v>C14925</v>
          </cell>
          <cell r="F10479" t="str">
            <v>C20H28O2</v>
          </cell>
          <cell r="G10479" t="str">
            <v>0</v>
          </cell>
          <cell r="H10479" t="str">
            <v>-16.39</v>
          </cell>
          <cell r="I10479" t="str">
            <v>6.79227</v>
          </cell>
          <cell r="J10479" t="str">
            <v>300</v>
          </cell>
        </row>
        <row r="10480">
          <cell r="A10480" t="str">
            <v>cpd10623</v>
          </cell>
          <cell r="B10480" t="str">
            <v>2-Morpholinomethylestrone</v>
          </cell>
          <cell r="C10480" t="str">
            <v>2-Morpholinomethylestrone</v>
          </cell>
          <cell r="D10480" t="str">
            <v>3-Hydroxy-2-(4-morpholinylmethyl)estra-1,3,5(10)-trien-17-one|2-Morpholinomethylestrone</v>
          </cell>
          <cell r="E10480" t="str">
            <v>C14926</v>
          </cell>
          <cell r="F10480" t="str">
            <v>C23H31NO3</v>
          </cell>
          <cell r="G10480" t="str">
            <v>0</v>
          </cell>
          <cell r="H10480" t="str">
            <v>-15.12</v>
          </cell>
          <cell r="I10480" t="str">
            <v>4.89946</v>
          </cell>
          <cell r="J10480" t="str">
            <v>369</v>
          </cell>
        </row>
        <row r="10481">
          <cell r="A10481" t="str">
            <v>cpd10624</v>
          </cell>
          <cell r="B10481" t="str">
            <v>N-(6-Oxo-6H-dibenzo[b,d]pyran-2-yl)methanesulfonamide</v>
          </cell>
          <cell r="C10481" t="str">
            <v>N-(6-Oxo-6H-dibenzo[b,d]pyran-2-yl)methanesulfonamide</v>
          </cell>
          <cell r="D10481" t="str">
            <v>N-(6-Oxo-6H-dibenzo[b,d]pyran-2-yl)methanesulfonamide</v>
          </cell>
          <cell r="E10481" t="str">
            <v>C14927</v>
          </cell>
          <cell r="F10481" t="str">
            <v>C14H11NO4S</v>
          </cell>
          <cell r="G10481" t="str">
            <v>0</v>
          </cell>
          <cell r="H10481" t="str">
            <v>10000000</v>
          </cell>
          <cell r="I10481" t="str">
            <v>10000000</v>
          </cell>
          <cell r="J10481" t="str">
            <v>289</v>
          </cell>
        </row>
        <row r="10482">
          <cell r="A10482" t="str">
            <v>cpd10625</v>
          </cell>
          <cell r="B10482" t="str">
            <v>17-[[3-(1-Pyrrolidinyl)propyl]imino]androst-5-en-3beta-ol acetate</v>
          </cell>
          <cell r="C10482" t="str">
            <v>17-[[3-(1-Pyrrolidinyl)propyl]imino]androst-5-en-3beta-ol acetate</v>
          </cell>
          <cell r="D10482" t="str">
            <v>17-[[3-(1-Pyrrolidinyl)propyl]imino]androst-5-en-3beta-ol acetate</v>
          </cell>
          <cell r="E10482" t="str">
            <v>C14928</v>
          </cell>
          <cell r="F10482" t="str">
            <v>C28H44N2O2</v>
          </cell>
          <cell r="G10482" t="str">
            <v>0</v>
          </cell>
          <cell r="H10482" t="str">
            <v>57.09</v>
          </cell>
          <cell r="I10482" t="str">
            <v>8.19739</v>
          </cell>
          <cell r="J10482" t="str">
            <v>440</v>
          </cell>
        </row>
        <row r="10483">
          <cell r="A10483" t="str">
            <v>cpd10626</v>
          </cell>
          <cell r="B10483" t="str">
            <v>17beta-Hydroxy-16alpha-methoxy-androst-4-en-3-one</v>
          </cell>
          <cell r="C10483" t="str">
            <v>17beta-Hydroxy-16alpha-methoxy-androst-4-en-3-one</v>
          </cell>
          <cell r="D10483" t="str">
            <v>17beta-Hydroxy-16alpha-methoxy-androst-4-en-3-one</v>
          </cell>
          <cell r="E10483" t="str">
            <v>C14929</v>
          </cell>
          <cell r="F10483" t="str">
            <v>C20H30O3</v>
          </cell>
          <cell r="G10483" t="str">
            <v>0</v>
          </cell>
          <cell r="H10483" t="str">
            <v>-50.18</v>
          </cell>
          <cell r="I10483" t="str">
            <v>6.83177</v>
          </cell>
          <cell r="J10483" t="str">
            <v>318</v>
          </cell>
        </row>
        <row r="10484">
          <cell r="A10484" t="str">
            <v>cpd10627</v>
          </cell>
          <cell r="B10484" t="str">
            <v>3-Methoxy-androsta-3,5-diene-7,17-dione</v>
          </cell>
          <cell r="C10484" t="str">
            <v>3-Methoxy-androsta-3,5-diene-7,17-dione</v>
          </cell>
          <cell r="D10484" t="str">
            <v>3-Methoxy-androsta-3,5-diene-7,17-dione</v>
          </cell>
          <cell r="E10484" t="str">
            <v>C14930</v>
          </cell>
          <cell r="F10484" t="str">
            <v>C20H26O3</v>
          </cell>
          <cell r="G10484" t="str">
            <v>0</v>
          </cell>
          <cell r="H10484" t="str">
            <v>-36.3</v>
          </cell>
          <cell r="I10484" t="str">
            <v>6.8189</v>
          </cell>
          <cell r="J10484" t="str">
            <v>314</v>
          </cell>
        </row>
        <row r="10485">
          <cell r="A10485" t="str">
            <v>cpd10628</v>
          </cell>
          <cell r="B10485" t="str">
            <v>16-Butyl-3-methoxy-estra-1,3,5(10)-triene-16beta,17beta-diol</v>
          </cell>
          <cell r="C10485" t="str">
            <v>16-Butyl-3-methoxy-estra-1,3,5(10)-triene-16beta,17beta-diol</v>
          </cell>
          <cell r="D10485" t="str">
            <v>16-Butyl-3-methoxy-estra-1,3,5(10)-triene-16beta,17beta-diol</v>
          </cell>
          <cell r="E10485" t="str">
            <v>C14931</v>
          </cell>
          <cell r="F10485" t="str">
            <v>C23H34O3</v>
          </cell>
          <cell r="G10485" t="str">
            <v>0</v>
          </cell>
          <cell r="H10485" t="str">
            <v>-45.19</v>
          </cell>
          <cell r="I10485" t="str">
            <v>4.307</v>
          </cell>
          <cell r="J10485" t="str">
            <v>358</v>
          </cell>
        </row>
        <row r="10486">
          <cell r="A10486" t="str">
            <v>cpd10629</v>
          </cell>
          <cell r="B10486" t="str">
            <v>11beta-Hydroxy-5alpha-androstan-17-one</v>
          </cell>
          <cell r="C10486" t="str">
            <v>11beta-Hydroxy-5alpha-androstan-17-one</v>
          </cell>
          <cell r="D10486" t="str">
            <v>11beta-Hydroxy-5alpha-androstan-17-one</v>
          </cell>
          <cell r="E10486" t="str">
            <v>C14932</v>
          </cell>
          <cell r="F10486" t="str">
            <v>C19H30O2</v>
          </cell>
          <cell r="G10486" t="str">
            <v>0</v>
          </cell>
          <cell r="H10486" t="str">
            <v>-42.82</v>
          </cell>
          <cell r="I10486" t="str">
            <v>7.18123</v>
          </cell>
          <cell r="J10486" t="str">
            <v>290</v>
          </cell>
        </row>
        <row r="10487">
          <cell r="A10487" t="str">
            <v>cpd10630</v>
          </cell>
          <cell r="B10487" t="str">
            <v>17-Propyl-5alpha-androst-2-en-17beta-ol</v>
          </cell>
          <cell r="C10487" t="str">
            <v>17-Propyl-5alpha-androst-2-en-17beta-ol</v>
          </cell>
          <cell r="D10487" t="str">
            <v>17-Propyl-5alpha-androst-2-en-17beta-ol</v>
          </cell>
          <cell r="E10487" t="str">
            <v>C14933</v>
          </cell>
          <cell r="F10487" t="str">
            <v>C22H36O</v>
          </cell>
          <cell r="G10487" t="str">
            <v>0</v>
          </cell>
          <cell r="H10487" t="str">
            <v>2.94</v>
          </cell>
          <cell r="I10487" t="str">
            <v>7.1422</v>
          </cell>
          <cell r="J10487" t="str">
            <v>316</v>
          </cell>
        </row>
        <row r="10488">
          <cell r="A10488" t="str">
            <v>cpd10631</v>
          </cell>
          <cell r="B10488" t="str">
            <v>16-Propyl-3-methoxy-estra-1,3,5(10)-triene-16beta,17beta-diol</v>
          </cell>
          <cell r="C10488" t="str">
            <v>16-Propyl-3-methoxy-estra-1,3,5(10)-triene-16beta,17beta-diol</v>
          </cell>
          <cell r="D10488" t="str">
            <v>16-Propyl-3-methoxy-estra-1,3,5(10)-triene-16beta,17beta-diol</v>
          </cell>
          <cell r="E10488" t="str">
            <v>C14934</v>
          </cell>
          <cell r="F10488" t="str">
            <v>C22H32O3</v>
          </cell>
          <cell r="G10488" t="str">
            <v>0</v>
          </cell>
          <cell r="H10488" t="str">
            <v>-46.81</v>
          </cell>
          <cell r="I10488" t="str">
            <v>4.30253</v>
          </cell>
          <cell r="J10488" t="str">
            <v>344</v>
          </cell>
        </row>
        <row r="10489">
          <cell r="A10489" t="str">
            <v>cpd10632</v>
          </cell>
          <cell r="B10489" t="str">
            <v>m-(beta-Acetyl-alpha-ethyl-p-hydroxyphenethyl)benzoic acid</v>
          </cell>
          <cell r="C10489" t="str">
            <v>m-(beta-Acetyl-alpha-ethyl-p-hydroxyphenethyl)benzoic acid</v>
          </cell>
          <cell r="D10489" t="str">
            <v>m-(beta-Acetyl-alpha-ethyl-p-hydroxyphenethyl)benzoic acid</v>
          </cell>
          <cell r="E10489" t="str">
            <v>C14935</v>
          </cell>
          <cell r="F10489" t="str">
            <v>C19H19O4</v>
          </cell>
          <cell r="G10489" t="str">
            <v>-1</v>
          </cell>
          <cell r="H10489" t="str">
            <v>-82.83</v>
          </cell>
          <cell r="I10489" t="str">
            <v>1.76779</v>
          </cell>
          <cell r="J10489" t="str">
            <v>311</v>
          </cell>
        </row>
        <row r="10490">
          <cell r="A10490" t="str">
            <v>cpd10633</v>
          </cell>
          <cell r="B10490" t="str">
            <v>2-(p-Methoxyphenyl)-3-(m-chlorophenyl)acrylonitrile</v>
          </cell>
          <cell r="C10490" t="str">
            <v>2-(p-Methoxyphenyl)-3-(m-chlorophenyl)acrylonitrile</v>
          </cell>
          <cell r="D10490" t="str">
            <v>2-(p-Methoxyphenyl)-3-(m-chlorophenyl)acrylonitrile</v>
          </cell>
          <cell r="E10490" t="str">
            <v>C14936</v>
          </cell>
          <cell r="F10490" t="str">
            <v>C16H12NOCl</v>
          </cell>
          <cell r="G10490" t="str">
            <v>0</v>
          </cell>
          <cell r="H10490" t="str">
            <v>61.37</v>
          </cell>
          <cell r="I10490" t="str">
            <v>5.32433</v>
          </cell>
          <cell r="J10490" t="str">
            <v>269</v>
          </cell>
        </row>
        <row r="10491">
          <cell r="A10491" t="str">
            <v>cpd10634</v>
          </cell>
          <cell r="B10491" t="str">
            <v>6beta-(Dimethylamino)-3beta,5-dihydroxy-5alpha-pregnan-20-one</v>
          </cell>
          <cell r="C10491" t="str">
            <v>6beta-(Dimethylamino)-3beta,5-dihydroxy-5alpha-pregnan-20-one</v>
          </cell>
          <cell r="D10491" t="str">
            <v>6beta-(Dimethylamino)-3beta,5-dihydroxy-5alpha-pregnan-20-one</v>
          </cell>
          <cell r="E10491" t="str">
            <v>C14937</v>
          </cell>
          <cell r="F10491" t="str">
            <v>C23H40NO3</v>
          </cell>
          <cell r="G10491" t="str">
            <v>1</v>
          </cell>
          <cell r="H10491" t="str">
            <v>-78.06</v>
          </cell>
          <cell r="I10491" t="str">
            <v>9.70443</v>
          </cell>
          <cell r="J10491" t="str">
            <v>378</v>
          </cell>
        </row>
        <row r="10492">
          <cell r="A10492" t="str">
            <v>cpd10635</v>
          </cell>
          <cell r="B10492" t="str">
            <v>N-[(4-Chlorophenyl)methyl]-N-ethyl-2-pyridinamine</v>
          </cell>
          <cell r="C10492" t="str">
            <v>N-[(4-Chlorophenyl)methyl]-N-ethyl-2-pyridinamine</v>
          </cell>
          <cell r="D10492" t="str">
            <v>N-[(4-Chlorophenyl)methyl]-N-ethyl-2-pyridinamine</v>
          </cell>
          <cell r="E10492" t="str">
            <v>C14938</v>
          </cell>
          <cell r="F10492" t="str">
            <v>C14H15N2Cl</v>
          </cell>
          <cell r="G10492" t="str">
            <v>0</v>
          </cell>
          <cell r="H10492" t="str">
            <v>97.99</v>
          </cell>
          <cell r="I10492" t="str">
            <v>2.0449</v>
          </cell>
          <cell r="J10492" t="str">
            <v>246</v>
          </cell>
        </row>
        <row r="10493">
          <cell r="A10493" t="str">
            <v>cpd10636</v>
          </cell>
          <cell r="B10493" t="str">
            <v>6alpha-Methyl-11beta,17alpha-dihydroxyprogesterone</v>
          </cell>
          <cell r="C10493" t="str">
            <v>6alpha-Methyl-11beta,17alpha-dihydroxyprogesterone</v>
          </cell>
          <cell r="D10493" t="str">
            <v>11beta-17-Dihydroxy-6alpha-methylpregn-4-ene-3,20-dione|6alpha-Methyl-11beta,17alpha-dihydroxyprogesterone</v>
          </cell>
          <cell r="E10493" t="str">
            <v>C14939</v>
          </cell>
          <cell r="F10493" t="str">
            <v>C22H32O4</v>
          </cell>
          <cell r="G10493" t="str">
            <v>0</v>
          </cell>
          <cell r="H10493" t="str">
            <v>-96.54</v>
          </cell>
          <cell r="I10493" t="str">
            <v>6.78624</v>
          </cell>
          <cell r="J10493" t="str">
            <v>360</v>
          </cell>
        </row>
        <row r="10494">
          <cell r="A10494" t="str">
            <v>cpd10637</v>
          </cell>
          <cell r="B10494" t="str">
            <v>2,3-Dihydro-2-(4-hydroxyphenyl)-5,6,7,8-tetramethoxy-4H-1- benzopyran-4-one</v>
          </cell>
          <cell r="C10494" t="str">
            <v>2,3-Dihydro-2-(4-hydroxyphenyl)-5,6,7,8-tetramethoxy-4H-1- benzopyran-4-one</v>
          </cell>
          <cell r="D10494" t="str">
            <v>2,3-Dihydro-2-(4-hydroxyphenyl)-5,6,7,8-tetramethoxy-4H-1- benzopyran-4-one</v>
          </cell>
          <cell r="E10494" t="str">
            <v>C14940</v>
          </cell>
          <cell r="F10494" t="str">
            <v>C19H20O7</v>
          </cell>
          <cell r="G10494" t="str">
            <v>0</v>
          </cell>
          <cell r="H10494" t="str">
            <v>-134.17</v>
          </cell>
          <cell r="I10494" t="str">
            <v>3.0425</v>
          </cell>
          <cell r="J10494" t="str">
            <v>360</v>
          </cell>
        </row>
        <row r="10495">
          <cell r="A10495" t="str">
            <v>cpd10638</v>
          </cell>
          <cell r="B10495" t="str">
            <v>2-(2,4,5-Trimethoxyphenyl)-5,6,7,8-tetramethoxy-4H-1-benzopyran-4- one</v>
          </cell>
          <cell r="C10495" t="str">
            <v>2-(2,4,5-Trimethoxyphenyl)-5,6,7,8-tetramethoxy-4H-1-benzopyran-4- one</v>
          </cell>
          <cell r="D10495" t="str">
            <v>2-(2,4,5-Trimethoxyphenyl)-5,6,7,8-tetramethoxy-4H-1-benzopyran-4- one</v>
          </cell>
          <cell r="E10495" t="str">
            <v>C14942</v>
          </cell>
          <cell r="F10495" t="str">
            <v>C22H24O9</v>
          </cell>
          <cell r="G10495" t="str">
            <v>0</v>
          </cell>
          <cell r="H10495" t="str">
            <v>-163.41</v>
          </cell>
          <cell r="I10495" t="str">
            <v>4.25266</v>
          </cell>
          <cell r="J10495" t="str">
            <v>432</v>
          </cell>
        </row>
        <row r="10496">
          <cell r="A10496" t="str">
            <v>cpd10639</v>
          </cell>
          <cell r="B10496" t="str">
            <v>2-(2,5-Dimethoxyphenyl)-5,6,7,8-tetramethoxy-4H-1-benzopyran-4-one</v>
          </cell>
          <cell r="C10496" t="str">
            <v>2-(2,5-Dimethoxyphenyl)-5,6,7,8-tetramethoxy-4H-1-benzopyran-4-one</v>
          </cell>
          <cell r="D10496" t="str">
            <v>2-(2,5-Dimethoxyphenyl)-5,6,7,8-tetramethoxy-4H-1-benzopyran-4-one</v>
          </cell>
          <cell r="E10496" t="str">
            <v>C14943</v>
          </cell>
          <cell r="F10496" t="str">
            <v>C21H22O8</v>
          </cell>
          <cell r="G10496" t="str">
            <v>0</v>
          </cell>
          <cell r="H10496" t="str">
            <v>-138.58</v>
          </cell>
          <cell r="I10496" t="str">
            <v>3.79446</v>
          </cell>
          <cell r="J10496" t="str">
            <v>402</v>
          </cell>
        </row>
        <row r="10497">
          <cell r="A10497" t="str">
            <v>cpd10640</v>
          </cell>
          <cell r="B10497" t="str">
            <v>2-(3,5-Dimethoxyphenyl)-5,6,7,8-tetramethoxy-4H-1-benzopyran-4-one</v>
          </cell>
          <cell r="C10497" t="str">
            <v>2-(3,5-Dimethoxyphenyl)-5,6,7,8-tetramethoxy-4H-1-benzopyran-4-one</v>
          </cell>
          <cell r="D10497" t="str">
            <v>2-(3,5-Dimethoxyphenyl)-5,6,7,8-tetramethoxy-4H-1-benzopyran-4-one</v>
          </cell>
          <cell r="E10497" t="str">
            <v>C14944</v>
          </cell>
          <cell r="F10497" t="str">
            <v>C21H22O8</v>
          </cell>
          <cell r="G10497" t="str">
            <v>0</v>
          </cell>
          <cell r="H10497" t="str">
            <v>-138.58</v>
          </cell>
          <cell r="I10497" t="str">
            <v>3.79446</v>
          </cell>
          <cell r="J10497" t="str">
            <v>402</v>
          </cell>
        </row>
        <row r="10498">
          <cell r="A10498" t="str">
            <v>cpd10641</v>
          </cell>
          <cell r="B10498" t="str">
            <v>3-Methoxy-16-methyl-estra-2,5(10)-diene-16beta,17beta-diol</v>
          </cell>
          <cell r="C10498" t="str">
            <v>3-Methoxy-16-methyl-estra-2,5(10)-diene-16beta,17beta-diol</v>
          </cell>
          <cell r="D10498" t="str">
            <v>3-Methoxy-16-methyl-estra-2,5(10)-diene-16beta,17beta-diol</v>
          </cell>
          <cell r="E10498" t="str">
            <v>C14945</v>
          </cell>
          <cell r="F10498" t="str">
            <v>C20H30O3</v>
          </cell>
          <cell r="G10498" t="str">
            <v>0</v>
          </cell>
          <cell r="H10498" t="str">
            <v>-25.41</v>
          </cell>
          <cell r="I10498" t="str">
            <v>4.64589</v>
          </cell>
          <cell r="J10498" t="str">
            <v>318</v>
          </cell>
        </row>
        <row r="10499">
          <cell r="A10499" t="str">
            <v>cpd10642</v>
          </cell>
          <cell r="B10499" t="str">
            <v>1-Dehydro-15alpha-hydroxytestololactone</v>
          </cell>
          <cell r="C10499" t="str">
            <v>1-Dehydro-15alpha-hydroxytestololactone</v>
          </cell>
          <cell r="D10499" t="str">
            <v>1-Dehydro-15alpha-hydroxytestololactone</v>
          </cell>
          <cell r="E10499" t="str">
            <v>C14946</v>
          </cell>
          <cell r="F10499" t="str">
            <v>C19H24O4</v>
          </cell>
          <cell r="G10499" t="str">
            <v>0</v>
          </cell>
          <cell r="H10499" t="str">
            <v>-90.16</v>
          </cell>
          <cell r="I10499" t="str">
            <v>6.80603</v>
          </cell>
          <cell r="J10499" t="str">
            <v>316</v>
          </cell>
        </row>
        <row r="10500">
          <cell r="A10500" t="str">
            <v>cpd10643</v>
          </cell>
          <cell r="B10500" t="str">
            <v>17-Propylestra-1,3,5(10)-triene-3,17beta-diol diacetate</v>
          </cell>
          <cell r="C10500" t="str">
            <v>17-Propylestra-1,3,5(10)-triene-3,17beta-diol diacetate</v>
          </cell>
          <cell r="D10500" t="str">
            <v>17-Propylestra-1,3,5(10)-triene-3,17beta-diol diacetate</v>
          </cell>
          <cell r="E10500" t="str">
            <v>C14947</v>
          </cell>
          <cell r="F10500" t="str">
            <v>C25H34O4</v>
          </cell>
          <cell r="G10500" t="str">
            <v>0</v>
          </cell>
          <cell r="H10500" t="str">
            <v>-96.52</v>
          </cell>
          <cell r="I10500" t="str">
            <v>4.43866</v>
          </cell>
          <cell r="J10500" t="str">
            <v>398</v>
          </cell>
        </row>
        <row r="10501">
          <cell r="A10501" t="str">
            <v>cpd10644</v>
          </cell>
          <cell r="B10501" t="str">
            <v>2-(4-Ethoxyphenyl)-5,6,7,8-tetramethoxy-4H-1-benzopyran-4-one</v>
          </cell>
          <cell r="C10501" t="str">
            <v>2-(4-Ethoxyphenyl)-5,6,7,8-tetramethoxy-4H-1-benzopyran-4-one</v>
          </cell>
          <cell r="D10501" t="str">
            <v>2-(4-Ethoxyphenyl)-5,6,7,8-tetramethoxy-4H-1-benzopyran-4-one</v>
          </cell>
          <cell r="E10501" t="str">
            <v>C14948</v>
          </cell>
          <cell r="F10501" t="str">
            <v>C21H22O7</v>
          </cell>
          <cell r="G10501" t="str">
            <v>0</v>
          </cell>
          <cell r="H10501" t="str">
            <v>-112.13</v>
          </cell>
          <cell r="I10501" t="str">
            <v>3.36324</v>
          </cell>
          <cell r="J10501" t="str">
            <v>386</v>
          </cell>
        </row>
        <row r="10502">
          <cell r="A10502" t="str">
            <v>cpd10645</v>
          </cell>
          <cell r="B10502" t="str">
            <v>3-[(2,6-Dichlorobenzylidene)amino]-6H-dibenzo[b,d]pyran-6-one</v>
          </cell>
          <cell r="C10502" t="str">
            <v>3-[(2,6-Dichlorobenzylidene)amino]-6H-dibenzo[b,d]pyran-6-one</v>
          </cell>
          <cell r="D10502" t="str">
            <v>3-[(2,6-Dichlorobenzylidene)amino]-6H-dibenzo[b,d]pyran-6-one</v>
          </cell>
          <cell r="E10502" t="str">
            <v>C14949</v>
          </cell>
          <cell r="F10502" t="str">
            <v>C20H11NO2Cl2</v>
          </cell>
          <cell r="G10502" t="str">
            <v>0</v>
          </cell>
          <cell r="H10502" t="str">
            <v>40.48</v>
          </cell>
          <cell r="I10502" t="str">
            <v>4.62889</v>
          </cell>
          <cell r="J10502" t="str">
            <v>367</v>
          </cell>
        </row>
        <row r="10503">
          <cell r="A10503" t="str">
            <v>cpd10646</v>
          </cell>
          <cell r="B10503" t="str">
            <v>3-[(2,4-Dichlorobenzylidene)amino]-6H-dibenzo[b,d]pyran-6-one</v>
          </cell>
          <cell r="C10503" t="str">
            <v>3-[(2,4-Dichlorobenzylidene)amino]-6H-dibenzo[b,d]pyran-6-one</v>
          </cell>
          <cell r="D10503" t="str">
            <v>3-[(2,4-Dichlorobenzylidene)amino]-6H-dibenzo[b,d]pyran-6-one</v>
          </cell>
          <cell r="E10503" t="str">
            <v>C14950</v>
          </cell>
          <cell r="F10503" t="str">
            <v>C20H11NO2Cl2</v>
          </cell>
          <cell r="G10503" t="str">
            <v>0</v>
          </cell>
          <cell r="H10503" t="str">
            <v>40.48</v>
          </cell>
          <cell r="I10503" t="str">
            <v>4.62889</v>
          </cell>
          <cell r="J10503" t="str">
            <v>367</v>
          </cell>
        </row>
        <row r="10504">
          <cell r="A10504" t="str">
            <v>cpd10647</v>
          </cell>
          <cell r="B10504" t="str">
            <v>3-[(2-Chlorobenzylidene)amino]-6H-dibenzo[b,d]pyran-6-one</v>
          </cell>
          <cell r="C10504" t="str">
            <v>3-[(2-Chlorobenzylidene)amino]-6H-dibenzo[b,d]pyran-6-one</v>
          </cell>
          <cell r="D10504" t="str">
            <v>3-[(2-Chlorobenzylidene)amino]-6H-dibenzo[b,d]pyran-6-one</v>
          </cell>
          <cell r="E10504" t="str">
            <v>C14951</v>
          </cell>
          <cell r="F10504" t="str">
            <v>C20H12NO2Cl</v>
          </cell>
          <cell r="G10504" t="str">
            <v>0</v>
          </cell>
          <cell r="H10504" t="str">
            <v>45.84</v>
          </cell>
          <cell r="I10504" t="str">
            <v>4.54203</v>
          </cell>
          <cell r="J10504" t="str">
            <v>333</v>
          </cell>
        </row>
        <row r="10505">
          <cell r="A10505" t="str">
            <v>cpd10648</v>
          </cell>
          <cell r="B10505" t="str">
            <v>3-Amino-6H-dibenzo[b,d]pyran-6-one</v>
          </cell>
          <cell r="C10505" t="str">
            <v>3-Amino-6H-dibenzo[b,d]pyran-6-one</v>
          </cell>
          <cell r="D10505" t="str">
            <v>3-Amino-6H-dibenzo[b,d]pyran-6-one</v>
          </cell>
          <cell r="E10505" t="str">
            <v>C14952</v>
          </cell>
          <cell r="F10505" t="str">
            <v>C13H9NO2</v>
          </cell>
          <cell r="G10505" t="str">
            <v>0</v>
          </cell>
          <cell r="H10505" t="str">
            <v>-1.97</v>
          </cell>
          <cell r="I10505" t="str">
            <v>2.78706</v>
          </cell>
          <cell r="J10505" t="str">
            <v>211</v>
          </cell>
        </row>
        <row r="10506">
          <cell r="A10506" t="str">
            <v>cpd10649</v>
          </cell>
          <cell r="B10506" t="str">
            <v>2-(3,4,5-Trimethoxyphenyl)-5,6,7,8-tetramethoxy-4H-1-benzopyran-4- one</v>
          </cell>
          <cell r="C10506" t="str">
            <v>2-(3,4,5-Trimethoxyphenyl)-5,6,7,8-tetramethoxy-4H-1-benzopyran-4- one</v>
          </cell>
          <cell r="D10506" t="str">
            <v>2-(3,4,5-Trimethoxyphenyl)-5,6,7,8-tetramethoxy-4H-1-benzopyran-4- one</v>
          </cell>
          <cell r="E10506" t="str">
            <v>C14953</v>
          </cell>
          <cell r="F10506" t="str">
            <v>C22H24O9</v>
          </cell>
          <cell r="G10506" t="str">
            <v>0</v>
          </cell>
          <cell r="H10506" t="str">
            <v>-163.41</v>
          </cell>
          <cell r="I10506" t="str">
            <v>4.25266</v>
          </cell>
          <cell r="J10506" t="str">
            <v>432</v>
          </cell>
        </row>
        <row r="10507">
          <cell r="A10507" t="str">
            <v>cpd10650</v>
          </cell>
          <cell r="B10507" t="str">
            <v>17-Methylandrosta-4,6-diene-3beta,17beta-diol 3-acetate</v>
          </cell>
          <cell r="C10507" t="str">
            <v>17-Methylandrosta-4,6-diene-3beta,17beta-diol 3-acetate</v>
          </cell>
          <cell r="D10507" t="str">
            <v>17-Methylandrosta-4,6-diene-3beta,17beta-diol 3-acetate</v>
          </cell>
          <cell r="E10507" t="str">
            <v>C14954</v>
          </cell>
          <cell r="F10507" t="str">
            <v>C22H32O3</v>
          </cell>
          <cell r="G10507" t="str">
            <v>0</v>
          </cell>
          <cell r="H10507" t="str">
            <v>-63.03</v>
          </cell>
          <cell r="I10507" t="str">
            <v>6.83598</v>
          </cell>
          <cell r="J10507" t="str">
            <v>344</v>
          </cell>
        </row>
        <row r="10508">
          <cell r="A10508" t="str">
            <v>cpd10651</v>
          </cell>
          <cell r="B10508" t="str">
            <v>17beta-(Acetylthio)estra-1,3,5(10)-trien-3-ol acetate</v>
          </cell>
          <cell r="C10508" t="str">
            <v>17beta-(Acetylthio)estra-1,3,5(10)-trien-3-ol acetate</v>
          </cell>
          <cell r="D10508" t="str">
            <v>17beta-(Acetylthio)estra-1,3,5(10)-trien-3-ol acetate</v>
          </cell>
          <cell r="E10508" t="str">
            <v>C14955</v>
          </cell>
          <cell r="F10508" t="str">
            <v>C22H28O3S</v>
          </cell>
          <cell r="G10508" t="str">
            <v>0</v>
          </cell>
          <cell r="H10508" t="str">
            <v>-54.07</v>
          </cell>
          <cell r="I10508" t="str">
            <v>4.44009</v>
          </cell>
          <cell r="J10508" t="str">
            <v>372</v>
          </cell>
        </row>
        <row r="10509">
          <cell r="A10509" t="str">
            <v>cpd10652</v>
          </cell>
          <cell r="B10509" t="str">
            <v>2alpha-Methylandrosterone</v>
          </cell>
          <cell r="C10509" t="str">
            <v>2alpha-Methylandrosterone</v>
          </cell>
          <cell r="D10509" t="str">
            <v>3alpha-Hydroxy-2alpha-methyl-5alpha-androstan-17-one|2alpha-Methylandrosterone</v>
          </cell>
          <cell r="E10509" t="str">
            <v>C14956</v>
          </cell>
          <cell r="F10509" t="str">
            <v>C20H32O2</v>
          </cell>
          <cell r="G10509" t="str">
            <v>0</v>
          </cell>
          <cell r="H10509" t="str">
            <v>-44.81</v>
          </cell>
          <cell r="I10509" t="str">
            <v>7.12266</v>
          </cell>
          <cell r="J10509" t="str">
            <v>304</v>
          </cell>
        </row>
        <row r="10510">
          <cell r="A10510" t="str">
            <v>cpd10653</v>
          </cell>
          <cell r="B10510" t="str">
            <v>3beta-(Acetyloxy)-5beta-methyl-6beta-chloroestr-9-en-17-one</v>
          </cell>
          <cell r="C10510" t="str">
            <v>3beta-(Acetyloxy)-5beta-methyl-6beta-chloroestr-9-en-17-one</v>
          </cell>
          <cell r="D10510" t="str">
            <v>3beta-(Acetyloxy)-5beta-methyl-6beta-chloroestr-9-en-17-one</v>
          </cell>
          <cell r="E10510" t="str">
            <v>C14957</v>
          </cell>
          <cell r="F10510" t="str">
            <v>C21H29O3Cl</v>
          </cell>
          <cell r="G10510" t="str">
            <v>0</v>
          </cell>
          <cell r="H10510" t="str">
            <v>-60.61</v>
          </cell>
          <cell r="I10510" t="str">
            <v>6.86644</v>
          </cell>
          <cell r="J10510" t="str">
            <v>364</v>
          </cell>
        </row>
        <row r="10511">
          <cell r="A10511" t="str">
            <v>cpd10654</v>
          </cell>
          <cell r="B10511" t="str">
            <v>17a-Aza-D-homoandrost-5-en-3beta-ol</v>
          </cell>
          <cell r="C10511" t="str">
            <v>17a-Aza-D-homoandrost-5-en-3beta-ol</v>
          </cell>
          <cell r="D10511" t="str">
            <v>17a-Aza-D-homoandrost-5-en-3beta-ol</v>
          </cell>
          <cell r="E10511" t="str">
            <v>C14958</v>
          </cell>
          <cell r="F10511" t="str">
            <v>C19H31NO</v>
          </cell>
          <cell r="G10511" t="str">
            <v>0</v>
          </cell>
          <cell r="H10511" t="str">
            <v>16.02</v>
          </cell>
          <cell r="I10511" t="str">
            <v>6.95699</v>
          </cell>
          <cell r="J10511" t="str">
            <v>289</v>
          </cell>
        </row>
        <row r="10512">
          <cell r="A10512" t="str">
            <v>cpd10655</v>
          </cell>
          <cell r="B10512" t="str">
            <v>Estra-1,3,5(10),16-tetraen-3-ol benzoate</v>
          </cell>
          <cell r="C10512" t="str">
            <v>Estra-1,3,5(10),16-tetraen-3-ol benzoate</v>
          </cell>
          <cell r="D10512" t="str">
            <v>Estra-1,3,5(10),16-tetraen-3-ol benzoate</v>
          </cell>
          <cell r="E10512" t="str">
            <v>C14959</v>
          </cell>
          <cell r="F10512" t="str">
            <v>C25H26O2</v>
          </cell>
          <cell r="G10512" t="str">
            <v>0</v>
          </cell>
          <cell r="H10512" t="str">
            <v>23.11</v>
          </cell>
          <cell r="I10512" t="str">
            <v>4.4626</v>
          </cell>
          <cell r="J10512" t="str">
            <v>358</v>
          </cell>
        </row>
        <row r="10513">
          <cell r="A10513" t="str">
            <v>cpd10656</v>
          </cell>
          <cell r="B10513" t="str">
            <v>1alpha,5alpha-Dimercaptoandrostane-3alpha,17beta-diol</v>
          </cell>
          <cell r="C10513" t="str">
            <v>1alpha,5alpha-Dimercaptoandrostane-3alpha,17beta-diol</v>
          </cell>
          <cell r="D10513" t="str">
            <v>1alpha,5alpha-Dimercaptoandrostane-3alpha,17beta-diol</v>
          </cell>
          <cell r="E10513" t="str">
            <v>C14960</v>
          </cell>
          <cell r="F10513" t="str">
            <v>C19H32O2S2</v>
          </cell>
          <cell r="G10513" t="str">
            <v>0</v>
          </cell>
          <cell r="H10513" t="str">
            <v>-55.698</v>
          </cell>
          <cell r="I10513" t="str">
            <v>9.70274</v>
          </cell>
          <cell r="J10513" t="str">
            <v>356</v>
          </cell>
        </row>
        <row r="10514">
          <cell r="A10514" t="str">
            <v>cpd10657</v>
          </cell>
          <cell r="B10514" t="str">
            <v>3beta-Hydroxy-16beta-(hydroxymethyl)-5alpha-androstan-17-one</v>
          </cell>
          <cell r="C10514" t="str">
            <v>3beta-Hydroxy-16beta-(hydroxymethyl)-5alpha-androstan-17-one</v>
          </cell>
          <cell r="D10514" t="str">
            <v>3beta-Hydroxy-16beta-(hydroxymethyl)-5alpha-androstan-17-one</v>
          </cell>
          <cell r="E10514" t="str">
            <v>C14961</v>
          </cell>
          <cell r="F10514" t="str">
            <v>C20H32O3</v>
          </cell>
          <cell r="G10514" t="str">
            <v>0</v>
          </cell>
          <cell r="H10514" t="str">
            <v>-81.04</v>
          </cell>
          <cell r="I10514" t="str">
            <v>7.12238</v>
          </cell>
          <cell r="J10514" t="str">
            <v>320</v>
          </cell>
        </row>
        <row r="10515">
          <cell r="A10515" t="str">
            <v>cpd10658</v>
          </cell>
          <cell r="B10515" t="str">
            <v>17-Hydroxy-5alpha,17alpha-pregn-1-en-3-one</v>
          </cell>
          <cell r="C10515" t="str">
            <v>17-Hydroxy-5alpha,17alpha-pregn-1-en-3-one</v>
          </cell>
          <cell r="D10515" t="str">
            <v>17-Hydroxy-5alpha,17alpha-pregn-1-en-3-one</v>
          </cell>
          <cell r="E10515" t="str">
            <v>C14962</v>
          </cell>
          <cell r="F10515" t="str">
            <v>C21H32O2</v>
          </cell>
          <cell r="G10515" t="str">
            <v>0</v>
          </cell>
          <cell r="H10515" t="str">
            <v>-33.51</v>
          </cell>
          <cell r="I10515" t="str">
            <v>7.0863</v>
          </cell>
          <cell r="J10515" t="str">
            <v>316</v>
          </cell>
        </row>
        <row r="10516">
          <cell r="A10516" t="str">
            <v>cpd10659</v>
          </cell>
          <cell r="B10516" t="str">
            <v>2-[4-(Acetyloxy)phenyl]-5,6,7,8-tetramethoxy-4H-1-benzopyran-4-one</v>
          </cell>
          <cell r="C10516" t="str">
            <v>2-[4-(Acetyloxy)phenyl]-5,6,7,8-tetramethoxy-4H-1-benzopyran-4-one</v>
          </cell>
          <cell r="D10516" t="str">
            <v>2-[4-(Acetyloxy)phenyl]-5,6,7,8-tetramethoxy-4H-1-benzopyran-4-one</v>
          </cell>
          <cell r="E10516" t="str">
            <v>C14963</v>
          </cell>
          <cell r="F10516" t="str">
            <v>C21H20O8</v>
          </cell>
          <cell r="G10516" t="str">
            <v>0</v>
          </cell>
          <cell r="H10516" t="str">
            <v>-165.85</v>
          </cell>
          <cell r="I10516" t="str">
            <v>3.15968</v>
          </cell>
          <cell r="J10516" t="str">
            <v>400</v>
          </cell>
        </row>
        <row r="10517">
          <cell r="A10517" t="str">
            <v>cpd10660</v>
          </cell>
          <cell r="B10517" t="str">
            <v>11alpha-Hydroxy-12alpha-methyl-pregn-4-ene-3,20-dione</v>
          </cell>
          <cell r="C10517" t="str">
            <v>11alpha-Hydroxy-12alpha-methyl-pregn-4-ene-3,20-dione</v>
          </cell>
          <cell r="D10517" t="str">
            <v>11alpha-Hydroxy-12alpha-methyl-pregn-4-ene-3,20-dione</v>
          </cell>
          <cell r="E10517" t="str">
            <v>C14964</v>
          </cell>
          <cell r="F10517" t="str">
            <v>C22H32O3</v>
          </cell>
          <cell r="G10517" t="str">
            <v>0</v>
          </cell>
          <cell r="H10517" t="str">
            <v>-57.37</v>
          </cell>
          <cell r="I10517" t="str">
            <v>6.78693</v>
          </cell>
          <cell r="J10517" t="str">
            <v>344</v>
          </cell>
        </row>
        <row r="10518">
          <cell r="A10518" t="str">
            <v>cpd10661</v>
          </cell>
          <cell r="B10518" t="str">
            <v>N-(6-Oxo-6H-dibenzo[b,d]pyran-3-yl)methanesulfonamide</v>
          </cell>
          <cell r="C10518" t="str">
            <v>N-(6-Oxo-6H-dibenzo[b,d]pyran-3-yl)methanesulfonamide</v>
          </cell>
          <cell r="D10518" t="str">
            <v>N-(6-Oxo-6H-dibenzo[b,d]pyran-3-yl)methanesulfonamide</v>
          </cell>
          <cell r="E10518" t="str">
            <v>C14965</v>
          </cell>
          <cell r="F10518" t="str">
            <v>C14H11NO4S</v>
          </cell>
          <cell r="G10518" t="str">
            <v>0</v>
          </cell>
          <cell r="H10518" t="str">
            <v>10000000</v>
          </cell>
          <cell r="I10518" t="str">
            <v>10000000</v>
          </cell>
          <cell r="J10518" t="str">
            <v>289</v>
          </cell>
        </row>
        <row r="10519">
          <cell r="A10519" t="str">
            <v>cpd10662</v>
          </cell>
          <cell r="B10519" t="str">
            <v>17beta-[Bis(2-hydroxyethyl)amino]androst-5-en-3beta-ol</v>
          </cell>
          <cell r="C10519" t="str">
            <v>17beta-[Bis(2-hydroxyethyl)amino]androst-5-en-3beta-ol</v>
          </cell>
          <cell r="D10519" t="str">
            <v>17beta-[Bis(2-hydroxyethyl)amino]androst-5-en-3beta-ol</v>
          </cell>
          <cell r="E10519" t="str">
            <v>C14966</v>
          </cell>
          <cell r="F10519" t="str">
            <v>C23H40NO3</v>
          </cell>
          <cell r="G10519" t="str">
            <v>1</v>
          </cell>
          <cell r="H10519" t="str">
            <v>-49.52</v>
          </cell>
          <cell r="I10519" t="str">
            <v>6.98847</v>
          </cell>
          <cell r="J10519" t="str">
            <v>378</v>
          </cell>
        </row>
        <row r="10520">
          <cell r="A10520" t="str">
            <v>cpd10663</v>
          </cell>
          <cell r="B10520" t="str">
            <v>1-[2-Bromo-1-(4-chlorophenyl)ethenyl]-2-chlorobenzene</v>
          </cell>
          <cell r="C10520" t="str">
            <v>1-[2-Bromo-1-(4-chlorophenyl)ethenyl]-2-chlorobenzene</v>
          </cell>
          <cell r="D10520" t="str">
            <v>1-[2-Bromo-1-(4-chlorophenyl)ethenyl]-2-chlorobenzene</v>
          </cell>
          <cell r="E10520" t="str">
            <v>C14967</v>
          </cell>
          <cell r="F10520" t="str">
            <v>C14H9Cl2Br</v>
          </cell>
          <cell r="G10520" t="str">
            <v>0</v>
          </cell>
          <cell r="H10520" t="str">
            <v>10000000</v>
          </cell>
          <cell r="I10520" t="str">
            <v>10000000</v>
          </cell>
          <cell r="J10520" t="str">
            <v>327</v>
          </cell>
        </row>
        <row r="10521">
          <cell r="A10521" t="str">
            <v>cpd10664</v>
          </cell>
          <cell r="B10521" t="str">
            <v>3-(2,4-Cyclopentadien-1-ylidene)pregn-4-en-20-one</v>
          </cell>
          <cell r="C10521" t="str">
            <v>3-(2,4-Cyclopentadien-1-ylidene)pregn-4-en-20-one</v>
          </cell>
          <cell r="D10521" t="str">
            <v>3-(2,4-Cyclopentadien-1-ylidene)pregn-4-en-20-one</v>
          </cell>
          <cell r="E10521" t="str">
            <v>C14968</v>
          </cell>
          <cell r="F10521" t="str">
            <v>C26H34O</v>
          </cell>
          <cell r="G10521" t="str">
            <v>0</v>
          </cell>
          <cell r="H10521" t="str">
            <v>54.07</v>
          </cell>
          <cell r="I10521" t="str">
            <v>7.24907</v>
          </cell>
          <cell r="J10521" t="str">
            <v>362</v>
          </cell>
        </row>
        <row r="10522">
          <cell r="A10522" t="str">
            <v>cpd10665</v>
          </cell>
          <cell r="B10522" t="str">
            <v>4',6-Dihydroxy-5,7-dimethoxyflavanone</v>
          </cell>
          <cell r="C10522" t="str">
            <v>4',6-Dihydroxy-5,7-dimethoxyflavanone</v>
          </cell>
          <cell r="D10522" t="str">
            <v>2,3-Dihydro-6-hydroxy-2-(4-hydroxyphenyl)-5,7-dimethoxy-4H-1- benzopyran-4-one|4',6-Dihydroxy-5,7-dimethoxyflavanone</v>
          </cell>
          <cell r="E10522" t="str">
            <v>C14969</v>
          </cell>
          <cell r="F10522" t="str">
            <v>C17H16O6</v>
          </cell>
          <cell r="G10522" t="str">
            <v>0</v>
          </cell>
          <cell r="H10522" t="str">
            <v>-123.99</v>
          </cell>
          <cell r="I10522" t="str">
            <v>2.50362</v>
          </cell>
          <cell r="J10522" t="str">
            <v>316</v>
          </cell>
        </row>
        <row r="10523">
          <cell r="A10523" t="str">
            <v>cpd10666</v>
          </cell>
          <cell r="B10523" t="str">
            <v>2alpha-(Hydroxymethyl)-5alpha-androstane-3beta,17beta-diol</v>
          </cell>
          <cell r="C10523" t="str">
            <v>2alpha-(Hydroxymethyl)-5alpha-androstane-3beta,17beta-diol</v>
          </cell>
          <cell r="D10523" t="str">
            <v>2alpha-(Hydroxymethyl)-5alpha-androstane-3beta,17beta-diol</v>
          </cell>
          <cell r="E10523" t="str">
            <v>C14970</v>
          </cell>
          <cell r="F10523" t="str">
            <v>C20H34O3</v>
          </cell>
          <cell r="G10523" t="str">
            <v>0</v>
          </cell>
          <cell r="H10523" t="str">
            <v>-87.6</v>
          </cell>
          <cell r="I10523" t="str">
            <v>7.13832</v>
          </cell>
          <cell r="J10523" t="str">
            <v>322</v>
          </cell>
        </row>
        <row r="10524">
          <cell r="A10524" t="str">
            <v>cpd10667</v>
          </cell>
          <cell r="B10524" t="str">
            <v>N-(6-Oxo-6H-dibenzo[b,d]pyran-3-yl)-2,2,2-trifluoroacetamide</v>
          </cell>
          <cell r="C10524" t="str">
            <v>N-(6-Oxo-6H-dibenzo[b,d]pyran-3-yl)-2,2,2-trifluoroacetamide</v>
          </cell>
          <cell r="D10524" t="str">
            <v>N-(6-Oxo-6H-dibenzo[b,d]pyran-3-yl)-2,2,2-trifluoroacetamide</v>
          </cell>
          <cell r="E10524" t="str">
            <v>C14971</v>
          </cell>
          <cell r="F10524" t="str">
            <v>C15H8NO3F3</v>
          </cell>
          <cell r="G10524" t="str">
            <v>0</v>
          </cell>
          <cell r="H10524" t="str">
            <v>10000000</v>
          </cell>
          <cell r="I10524" t="str">
            <v>10000000</v>
          </cell>
          <cell r="J10524" t="str">
            <v>307</v>
          </cell>
        </row>
        <row r="10525">
          <cell r="A10525" t="str">
            <v>cpd10668</v>
          </cell>
          <cell r="B10525" t="str">
            <v>Adopron</v>
          </cell>
          <cell r="C10525" t="str">
            <v>Adopron</v>
          </cell>
          <cell r="D10525" t="str">
            <v>3-Deoxyestrone|Adopron|Estra-1,3,5(10)-trien-17-one</v>
          </cell>
          <cell r="E10525" t="str">
            <v>C14972</v>
          </cell>
          <cell r="F10525" t="str">
            <v>C18H22O</v>
          </cell>
          <cell r="G10525" t="str">
            <v>0</v>
          </cell>
          <cell r="H10525" t="str">
            <v>22.5</v>
          </cell>
          <cell r="I10525" t="str">
            <v>4.32809</v>
          </cell>
          <cell r="J10525" t="str">
            <v>254</v>
          </cell>
        </row>
        <row r="10526">
          <cell r="A10526" t="str">
            <v>cpd10669</v>
          </cell>
          <cell r="B10526" t="str">
            <v>S-(17beta-Hydroxy-3-oxoandrost-4-en-7alpha-yl)propanethioate</v>
          </cell>
          <cell r="C10526" t="str">
            <v>S-(17beta-Hydroxy-3-oxoandrost-4-en-7alpha-yl)propanethioate</v>
          </cell>
          <cell r="D10526" t="str">
            <v>17beta-Hydroxy-7alpha-mercaptoandrost-4-en-3-one 7-propionate|S-(17beta-Hydroxy-3-oxoandrost-4-en-7alpha-yl)propanethioate</v>
          </cell>
          <cell r="E10526" t="str">
            <v>C14973</v>
          </cell>
          <cell r="F10526" t="str">
            <v>C22H32O3S</v>
          </cell>
          <cell r="G10526" t="str">
            <v>0</v>
          </cell>
          <cell r="H10526" t="str">
            <v>-56.29</v>
          </cell>
          <cell r="I10526" t="str">
            <v>6.87786</v>
          </cell>
          <cell r="J10526" t="str">
            <v>376</v>
          </cell>
        </row>
        <row r="10527">
          <cell r="A10527" t="str">
            <v>cpd10670</v>
          </cell>
          <cell r="B10527" t="str">
            <v>3-Methoxy-16-methylestra-1,3,5(10)-triene-16beta,17beta-diol 17-acetate</v>
          </cell>
          <cell r="C10527" t="str">
            <v>3-Methoxy-16-methylestra-1,3,5(10)-triene-16beta,17beta-diol 17-acetate</v>
          </cell>
          <cell r="D10527" t="str">
            <v>3-Methoxy-16-methylestra-1,3,5(10)-triene-16beta,17beta-diol 17-acetate</v>
          </cell>
          <cell r="E10527" t="str">
            <v>C14974</v>
          </cell>
          <cell r="F10527" t="str">
            <v>C22H30O4</v>
          </cell>
          <cell r="G10527" t="str">
            <v>0</v>
          </cell>
          <cell r="H10527" t="str">
            <v>-87.5</v>
          </cell>
          <cell r="I10527" t="str">
            <v>4.32371</v>
          </cell>
          <cell r="J10527" t="str">
            <v>358</v>
          </cell>
        </row>
        <row r="10528">
          <cell r="A10528" t="str">
            <v>cpd10671</v>
          </cell>
          <cell r="B10528" t="str">
            <v>D-Homo-17a-oxa-5alpha-androstan-3beta-ol</v>
          </cell>
          <cell r="C10528" t="str">
            <v>D-Homo-17a-oxa-5alpha-androstan-3beta-ol</v>
          </cell>
          <cell r="D10528" t="str">
            <v>D-Homo-17a-oxa-5alpha-androstan-3beta-ol</v>
          </cell>
          <cell r="E10528" t="str">
            <v>C14975</v>
          </cell>
          <cell r="F10528" t="str">
            <v>C19H32O2</v>
          </cell>
          <cell r="G10528" t="str">
            <v>0</v>
          </cell>
          <cell r="H10528" t="str">
            <v>-46.14</v>
          </cell>
          <cell r="I10528" t="str">
            <v>7.31147</v>
          </cell>
          <cell r="J10528" t="str">
            <v>292</v>
          </cell>
        </row>
        <row r="10529">
          <cell r="A10529" t="str">
            <v>cpd10672</v>
          </cell>
          <cell r="B10529" t="str">
            <v>3alpha,21-Dihydroxy-D-homo-5beta-pregn-17a(20)-en-11-one</v>
          </cell>
          <cell r="C10529" t="str">
            <v>3alpha,21-Dihydroxy-D-homo-5beta-pregn-17a(20)-en-11-one</v>
          </cell>
          <cell r="D10529" t="str">
            <v>3alpha,21-Dihydroxy-D-homo-5beta-pregn-17a(20)-en-11-one</v>
          </cell>
          <cell r="E10529" t="str">
            <v>C14976</v>
          </cell>
          <cell r="F10529" t="str">
            <v>C22H34O3</v>
          </cell>
          <cell r="G10529" t="str">
            <v>0</v>
          </cell>
          <cell r="H10529" t="str">
            <v>-37.8</v>
          </cell>
          <cell r="I10529" t="str">
            <v>7.50091</v>
          </cell>
          <cell r="J10529" t="str">
            <v>346</v>
          </cell>
        </row>
        <row r="10530">
          <cell r="A10530" t="str">
            <v>cpd10673</v>
          </cell>
          <cell r="B10530" t="str">
            <v>2alpha-(Hydroxymethyl)-17-methyl-5alpha-androstane-3beta,17beta-diol</v>
          </cell>
          <cell r="C10530" t="str">
            <v>2alpha-(Hydroxymethyl)-17-methyl-5alpha-androstane-3beta,17beta-diol</v>
          </cell>
          <cell r="D10530" t="str">
            <v>2alpha-(Hydroxymethyl)-17-methyl-5alpha-androstane-3beta,17beta-diol</v>
          </cell>
          <cell r="E10530" t="str">
            <v>C14977</v>
          </cell>
          <cell r="F10530" t="str">
            <v>C21H36O3</v>
          </cell>
          <cell r="G10530" t="str">
            <v>0</v>
          </cell>
          <cell r="H10530" t="str">
            <v>-88.92</v>
          </cell>
          <cell r="I10530" t="str">
            <v>7.1385</v>
          </cell>
          <cell r="J10530" t="str">
            <v>336</v>
          </cell>
        </row>
        <row r="10531">
          <cell r="A10531" t="str">
            <v>cpd10674</v>
          </cell>
          <cell r="B10531" t="str">
            <v>17beta-Hydroxy-2alpha-(methoxymethyl)-5alpha-androstan-3-one</v>
          </cell>
          <cell r="C10531" t="str">
            <v>17beta-Hydroxy-2alpha-(methoxymethyl)-5alpha-androstan-3-one</v>
          </cell>
          <cell r="D10531" t="str">
            <v>17beta-Hydroxy-2alpha-(methoxymethyl)-5alpha-androstan-3-one</v>
          </cell>
          <cell r="E10531" t="str">
            <v>C14978</v>
          </cell>
          <cell r="F10531" t="str">
            <v>C21H34O3</v>
          </cell>
          <cell r="G10531" t="str">
            <v>0</v>
          </cell>
          <cell r="H10531" t="str">
            <v>-66.39</v>
          </cell>
          <cell r="I10531" t="str">
            <v>7.13488</v>
          </cell>
          <cell r="J10531" t="str">
            <v>334</v>
          </cell>
        </row>
        <row r="10532">
          <cell r="A10532" t="str">
            <v>cpd10675</v>
          </cell>
          <cell r="B10532" t="str">
            <v>3beta-Cyclopentyl-5alpha-androstan-17beta-ol</v>
          </cell>
          <cell r="C10532" t="str">
            <v>3beta-Cyclopentyl-5alpha-androstan-17beta-ol</v>
          </cell>
          <cell r="D10532" t="str">
            <v>3beta-Cyclopentyl-5alpha-androstan-17beta-ol</v>
          </cell>
          <cell r="E10532" t="str">
            <v>C14979</v>
          </cell>
          <cell r="F10532" t="str">
            <v>C24H40O</v>
          </cell>
          <cell r="G10532" t="str">
            <v>0</v>
          </cell>
          <cell r="H10532" t="str">
            <v>9.68</v>
          </cell>
          <cell r="I10532" t="str">
            <v>7.56485</v>
          </cell>
          <cell r="J10532" t="str">
            <v>344</v>
          </cell>
        </row>
        <row r="10533">
          <cell r="A10533" t="str">
            <v>cpd10676</v>
          </cell>
          <cell r="B10533" t="str">
            <v>16beta-Methyl-D-homo-17a-oxa-5alpha-androstane-3,17-dione</v>
          </cell>
          <cell r="C10533" t="str">
            <v>16beta-Methyl-D-homo-17a-oxa-5alpha-androstane-3,17-dione</v>
          </cell>
          <cell r="D10533" t="str">
            <v>16beta-Methyl-D-homo-17a-oxa-5alpha-androstane-3,17-dione</v>
          </cell>
          <cell r="E10533" t="str">
            <v>C14980</v>
          </cell>
          <cell r="F10533" t="str">
            <v>C20H30O3</v>
          </cell>
          <cell r="G10533" t="str">
            <v>0</v>
          </cell>
          <cell r="H10533" t="str">
            <v>-79.15</v>
          </cell>
          <cell r="I10533" t="str">
            <v>7.15513</v>
          </cell>
          <cell r="J10533" t="str">
            <v>318</v>
          </cell>
        </row>
        <row r="10534">
          <cell r="A10534" t="str">
            <v>cpd10677</v>
          </cell>
          <cell r="B10534" t="str">
            <v>3beta-Fluoro-5beta-pregnan-20-one</v>
          </cell>
          <cell r="C10534" t="str">
            <v>3beta-Fluoro-5beta-pregnan-20-one</v>
          </cell>
          <cell r="D10534" t="str">
            <v>3beta-Fluoro-5beta-pregnan-20-one</v>
          </cell>
          <cell r="E10534" t="str">
            <v>C14981</v>
          </cell>
          <cell r="F10534" t="str">
            <v>C21H33OF</v>
          </cell>
          <cell r="G10534" t="str">
            <v>0</v>
          </cell>
          <cell r="H10534" t="str">
            <v>10000000</v>
          </cell>
          <cell r="I10534" t="str">
            <v>10000000</v>
          </cell>
          <cell r="J10534" t="str">
            <v>320</v>
          </cell>
        </row>
        <row r="10535">
          <cell r="A10535" t="str">
            <v>cpd10678</v>
          </cell>
          <cell r="B10535" t="str">
            <v>6beta,17-Dimethyl-5alpha-androstane-3beta,17beta-diol</v>
          </cell>
          <cell r="C10535" t="str">
            <v>6beta,17-Dimethyl-5alpha-androstane-3beta,17beta-diol</v>
          </cell>
          <cell r="D10535" t="str">
            <v>6beta,17-Dimethyl-5alpha-androstane-3beta,17beta-diol</v>
          </cell>
          <cell r="E10535" t="str">
            <v>C14982</v>
          </cell>
          <cell r="F10535" t="str">
            <v>C21H36O2</v>
          </cell>
          <cell r="G10535" t="str">
            <v>0</v>
          </cell>
          <cell r="H10535" t="str">
            <v>-52.69</v>
          </cell>
          <cell r="I10535" t="str">
            <v>7.13822</v>
          </cell>
          <cell r="J10535" t="str">
            <v>320</v>
          </cell>
        </row>
        <row r="10536">
          <cell r="A10536" t="str">
            <v>cpd10679</v>
          </cell>
          <cell r="B10536" t="str">
            <v>6beta-Hydroxy-D-homo-17a-oxaandrost-4-ene-3,17-dione</v>
          </cell>
          <cell r="C10536" t="str">
            <v>6beta-Hydroxy-D-homo-17a-oxaandrost-4-ene-3,17-dione</v>
          </cell>
          <cell r="D10536" t="str">
            <v>6beta-Hydroxy-D-homo-17a-oxaandrost-4-ene-3,17-dione</v>
          </cell>
          <cell r="E10536" t="str">
            <v>C14983</v>
          </cell>
          <cell r="F10536" t="str">
            <v>C19H26O4</v>
          </cell>
          <cell r="G10536" t="str">
            <v>0</v>
          </cell>
          <cell r="H10536" t="str">
            <v>-99.17</v>
          </cell>
          <cell r="I10536" t="str">
            <v>6.8503</v>
          </cell>
          <cell r="J10536" t="str">
            <v>318</v>
          </cell>
        </row>
        <row r="10537">
          <cell r="A10537" t="str">
            <v>cpd10680</v>
          </cell>
          <cell r="B10537" t="str">
            <v>17-Hydroxy-3-oxo-19-nor-5beta,17alpha-pregnane-21-carboxylic acid, gamma-lactone</v>
          </cell>
          <cell r="C10537" t="str">
            <v>17-Hydroxy-3-oxo-19-nor-5beta,17alpha-pregnane-21-carboxylic acid, gamma-lactone</v>
          </cell>
          <cell r="D10537" t="str">
            <v>17-Hydroxy-3-oxo-19-nor-5beta,17alpha-pregnane-21-carboxylic acid, gamma-lactone</v>
          </cell>
          <cell r="E10537" t="str">
            <v>C14984</v>
          </cell>
          <cell r="F10537" t="str">
            <v>C21H30O3</v>
          </cell>
          <cell r="G10537" t="str">
            <v>0</v>
          </cell>
          <cell r="H10537" t="str">
            <v>-64.55</v>
          </cell>
          <cell r="I10537" t="str">
            <v>7.74553</v>
          </cell>
          <cell r="J10537" t="str">
            <v>330</v>
          </cell>
        </row>
        <row r="10538">
          <cell r="A10538" t="str">
            <v>cpd10681</v>
          </cell>
          <cell r="B10538" t="str">
            <v>6-Hydroxy-4',5,7-trimethoxyflavone</v>
          </cell>
          <cell r="C10538" t="str">
            <v>6-Hydroxy-4',5,7-trimethoxyflavone</v>
          </cell>
          <cell r="D10538" t="str">
            <v>6-Hydroxy-2-(4-methoxyphenyl)-5,7-dimethoxy-4H-1-benzopyran-4-one|6-Hydroxy-4',5,7-trimethoxyflavone</v>
          </cell>
          <cell r="E10538" t="str">
            <v>C14985</v>
          </cell>
          <cell r="F10538" t="str">
            <v>C18H16O6</v>
          </cell>
          <cell r="G10538" t="str">
            <v>0</v>
          </cell>
          <cell r="H10538" t="str">
            <v>-103.57</v>
          </cell>
          <cell r="I10538" t="str">
            <v>2.75133</v>
          </cell>
          <cell r="J10538" t="str">
            <v>328</v>
          </cell>
        </row>
        <row r="10539">
          <cell r="A10539" t="str">
            <v>cpd10682</v>
          </cell>
          <cell r="B10539" t="str">
            <v>4'-Hydroxy-5,6,7-trimethoxyflavone</v>
          </cell>
          <cell r="C10539" t="str">
            <v>4'-Hydroxy-5,6,7-trimethoxyflavone</v>
          </cell>
          <cell r="D10539" t="str">
            <v>2-(4-Hydroxyphenyl)-5,6,7-trimethoxy-4H-1-benzopyran-4-one|4'-Hydroxy-5,6,7-trimethoxyflavone</v>
          </cell>
          <cell r="E10539" t="str">
            <v>C14986</v>
          </cell>
          <cell r="F10539" t="str">
            <v>C18H16O6</v>
          </cell>
          <cell r="G10539" t="str">
            <v>0</v>
          </cell>
          <cell r="H10539" t="str">
            <v>-103.57</v>
          </cell>
          <cell r="I10539" t="str">
            <v>2.75133</v>
          </cell>
          <cell r="J10539" t="str">
            <v>328</v>
          </cell>
        </row>
        <row r="10540">
          <cell r="A10540" t="str">
            <v>cpd10683</v>
          </cell>
          <cell r="B10540" t="str">
            <v>2,3-Dihydroxycyclopentaneundecanoic acid</v>
          </cell>
          <cell r="C10540" t="str">
            <v>2,3-Dihydroxycyclopentaneundecanoic acid</v>
          </cell>
          <cell r="D10540" t="str">
            <v>2,3-Dihydroxycyclopentaneundecanoic acid</v>
          </cell>
          <cell r="E10540" t="str">
            <v>C14987</v>
          </cell>
          <cell r="F10540" t="str">
            <v>C16H29O4</v>
          </cell>
          <cell r="G10540" t="str">
            <v>-1</v>
          </cell>
          <cell r="H10540" t="str">
            <v>-129.02</v>
          </cell>
          <cell r="I10540" t="str">
            <v>1.22908</v>
          </cell>
          <cell r="J10540" t="str">
            <v>285</v>
          </cell>
        </row>
        <row r="10541">
          <cell r="A10541" t="str">
            <v>cpd10684</v>
          </cell>
          <cell r="B10541" t="str">
            <v>4-Nitroestradiol</v>
          </cell>
          <cell r="C10541" t="str">
            <v>4-Nitroestradiol</v>
          </cell>
          <cell r="D10541" t="str">
            <v>4-Nitroestra-1,3,5(10)-triene-3,17beta-diol|4-Nitroestradiol</v>
          </cell>
          <cell r="E10541" t="str">
            <v>C14988</v>
          </cell>
          <cell r="F10541" t="str">
            <v>C18H22NO4</v>
          </cell>
          <cell r="G10541" t="str">
            <v>-1</v>
          </cell>
          <cell r="H10541" t="str">
            <v>10000000</v>
          </cell>
          <cell r="I10541" t="str">
            <v>10000000</v>
          </cell>
          <cell r="J10541" t="str">
            <v>316</v>
          </cell>
        </row>
        <row r="10542">
          <cell r="A10542" t="str">
            <v>cpd10685</v>
          </cell>
          <cell r="B10542" t="str">
            <v>Cyclic-3,20-bis(1,2-ethanediyl acetal)-11alpha-(acetyloxy)-5alpha,6alpha-epoxypregnane-3,20-dione</v>
          </cell>
          <cell r="C10542" t="str">
            <v>Cyclic-3,20-bis(1,2-ethanediyl acetal)-11alpha-(acetyloxy)-5alpha,6alpha-epoxypregnane-3,20-dione</v>
          </cell>
          <cell r="D10542" t="str">
            <v>Cyclic-3,20-bis(1,2-ethanediyl acetal)-11alpha-(acetyloxy)-5alpha,6alpha-epoxypregnane-3,20-dione</v>
          </cell>
          <cell r="E10542" t="str">
            <v>C14990</v>
          </cell>
          <cell r="F10542" t="str">
            <v>C27H40O7</v>
          </cell>
          <cell r="G10542" t="str">
            <v>0</v>
          </cell>
          <cell r="H10542" t="str">
            <v>10000000</v>
          </cell>
          <cell r="I10542" t="str">
            <v>10000000</v>
          </cell>
          <cell r="J10542" t="str">
            <v>476</v>
          </cell>
        </row>
        <row r="10543">
          <cell r="A10543" t="str">
            <v>cpd10686</v>
          </cell>
          <cell r="B10543" t="str">
            <v>3beta,21-Dihydroxy-4,4,14-trimethyl-5alpha-pregn-8-en-20-one</v>
          </cell>
          <cell r="C10543" t="str">
            <v>3beta,21-Dihydroxy-4,4,14-trimethyl-5alpha-pregn-8-en-20-one</v>
          </cell>
          <cell r="D10543" t="str">
            <v>3beta,21-Dihydroxy-4,4,14-trimethyl-5alpha-pregn-8-en-20-one</v>
          </cell>
          <cell r="E10543" t="str">
            <v>C14991</v>
          </cell>
          <cell r="F10543" t="str">
            <v>C24H38O3</v>
          </cell>
          <cell r="G10543" t="str">
            <v>0</v>
          </cell>
          <cell r="H10543" t="str">
            <v>-61.41</v>
          </cell>
          <cell r="I10543" t="str">
            <v>9.54352</v>
          </cell>
          <cell r="J10543" t="str">
            <v>374</v>
          </cell>
        </row>
        <row r="10544">
          <cell r="A10544" t="str">
            <v>cpd10687</v>
          </cell>
          <cell r="B10544" t="str">
            <v>3-(Acetyloxy)-9-mercaptoandrosta-3,5-diene-11,17-dione</v>
          </cell>
          <cell r="C10544" t="str">
            <v>3-(Acetyloxy)-9-mercaptoandrosta-3,5-diene-11,17-dione</v>
          </cell>
          <cell r="D10544" t="str">
            <v>3-(Acetyloxy)-9-mercaptoandrosta-3,5-diene-11,17-dione</v>
          </cell>
          <cell r="E10544" t="str">
            <v>C14992</v>
          </cell>
          <cell r="F10544" t="str">
            <v>C21H26O4S</v>
          </cell>
          <cell r="G10544" t="str">
            <v>0</v>
          </cell>
          <cell r="H10544" t="str">
            <v>-94.084</v>
          </cell>
          <cell r="I10544" t="str">
            <v>9.47239</v>
          </cell>
          <cell r="J10544" t="str">
            <v>374</v>
          </cell>
        </row>
        <row r="10545">
          <cell r="A10545" t="str">
            <v>cpd10688</v>
          </cell>
          <cell r="B10545" t="str">
            <v>3-Methoxy-16-octylestra-1,3,5(10)-triene-16beta,17beta-diol</v>
          </cell>
          <cell r="C10545" t="str">
            <v>3-Methoxy-16-octylestra-1,3,5(10)-triene-16beta,17beta-diol</v>
          </cell>
          <cell r="D10545" t="str">
            <v>3-Methoxy-16-octylestra-1,3,5(10)-triene-16beta,17beta-diol</v>
          </cell>
          <cell r="E10545" t="str">
            <v>C14994</v>
          </cell>
          <cell r="F10545" t="str">
            <v>C27H42O3</v>
          </cell>
          <cell r="G10545" t="str">
            <v>0</v>
          </cell>
          <cell r="H10545" t="str">
            <v>-38.71</v>
          </cell>
          <cell r="I10545" t="str">
            <v>4.34265</v>
          </cell>
          <cell r="J10545" t="str">
            <v>414</v>
          </cell>
        </row>
        <row r="10546">
          <cell r="A10546" t="str">
            <v>cpd10689</v>
          </cell>
          <cell r="B10546" t="str">
            <v>3-Methoxy-16-ethylestra-1,3,5(10)-triene-16beta,17beta-diol</v>
          </cell>
          <cell r="C10546" t="str">
            <v>3-Methoxy-16-ethylestra-1,3,5(10)-triene-16beta,17beta-diol</v>
          </cell>
          <cell r="D10546" t="str">
            <v>3-Methoxy-16-ethylestra-1,3,5(10)-triene-16beta,17beta-diol</v>
          </cell>
          <cell r="E10546" t="str">
            <v>C14995</v>
          </cell>
          <cell r="F10546" t="str">
            <v>C21H30O3</v>
          </cell>
          <cell r="G10546" t="str">
            <v>0</v>
          </cell>
          <cell r="H10546" t="str">
            <v>-48.43</v>
          </cell>
          <cell r="I10546" t="str">
            <v>4.29984</v>
          </cell>
          <cell r="J10546" t="str">
            <v>330</v>
          </cell>
        </row>
        <row r="10547">
          <cell r="A10547" t="str">
            <v>cpd10690</v>
          </cell>
          <cell r="B10547" t="str">
            <v>12-(2,3-Dihydroxycyclopentyl)-2-dodecanone</v>
          </cell>
          <cell r="C10547" t="str">
            <v>12-(2,3-Dihydroxycyclopentyl)-2-dodecanone</v>
          </cell>
          <cell r="D10547" t="str">
            <v>12-(2,3-Dihydroxycyclopentyl)-2-dodecanone</v>
          </cell>
          <cell r="E10547" t="str">
            <v>C14996</v>
          </cell>
          <cell r="F10547" t="str">
            <v>C17H32O3</v>
          </cell>
          <cell r="G10547" t="str">
            <v>0</v>
          </cell>
          <cell r="H10547" t="str">
            <v>-77.97</v>
          </cell>
          <cell r="I10547" t="str">
            <v>1.24202</v>
          </cell>
          <cell r="J10547" t="str">
            <v>284</v>
          </cell>
        </row>
        <row r="10548">
          <cell r="A10548" t="str">
            <v>cpd10691</v>
          </cell>
          <cell r="B10548" t="str">
            <v>6-Hydroxy-4',5,7-trimethoxyflavanone</v>
          </cell>
          <cell r="C10548" t="str">
            <v>6-Hydroxy-4',5,7-trimethoxyflavanone</v>
          </cell>
          <cell r="D10548" t="str">
            <v>2,3-Dihydro-6-hydroxy-2-(4-methoxyphenyl)-5,7-dimethoxy-4H-1- benzopyran-4-one|6-Hydroxy-4',5,7-trimethoxyflavanone</v>
          </cell>
          <cell r="E10548" t="str">
            <v>C14997</v>
          </cell>
          <cell r="F10548" t="str">
            <v>C18H18O6</v>
          </cell>
          <cell r="G10548" t="str">
            <v>0</v>
          </cell>
          <cell r="H10548" t="str">
            <v>-109.34</v>
          </cell>
          <cell r="I10548" t="str">
            <v>2.66688</v>
          </cell>
          <cell r="J10548" t="str">
            <v>330</v>
          </cell>
        </row>
        <row r="10549">
          <cell r="A10549" t="str">
            <v>cpd10692</v>
          </cell>
          <cell r="B10549" t="str">
            <v>17beta-(1H-Imidazol-4-yl)androst-5-en-3beta-ol</v>
          </cell>
          <cell r="C10549" t="str">
            <v>17beta-(1H-Imidazol-4-yl)androst-5-en-3beta-ol</v>
          </cell>
          <cell r="D10549" t="str">
            <v>17beta-(1H-Imidazol-4-yl)androst-5-en-3beta-ol</v>
          </cell>
          <cell r="E10549" t="str">
            <v>C14998</v>
          </cell>
          <cell r="F10549" t="str">
            <v>C22H32N2O</v>
          </cell>
          <cell r="G10549" t="str">
            <v>0</v>
          </cell>
          <cell r="H10549" t="str">
            <v>48.52</v>
          </cell>
          <cell r="I10549" t="str">
            <v>6.98301</v>
          </cell>
          <cell r="J10549" t="str">
            <v>340</v>
          </cell>
        </row>
        <row r="10550">
          <cell r="A10550" t="str">
            <v>cpd10693</v>
          </cell>
          <cell r="B10550" t="str">
            <v>10-Hydroxyestra-1,4-dien-3-one acetate</v>
          </cell>
          <cell r="C10550" t="str">
            <v>10-Hydroxyestra-1,4-dien-3-one acetate</v>
          </cell>
          <cell r="D10550" t="str">
            <v>10-Hydroxyestra-1,4-dien-3-one acetate</v>
          </cell>
          <cell r="E10550" t="str">
            <v>C14999</v>
          </cell>
          <cell r="F10550" t="str">
            <v>C20H26O3</v>
          </cell>
          <cell r="G10550" t="str">
            <v>0</v>
          </cell>
          <cell r="H10550" t="str">
            <v>-51.44</v>
          </cell>
          <cell r="I10550" t="str">
            <v>6.87622</v>
          </cell>
          <cell r="J10550" t="str">
            <v>314</v>
          </cell>
        </row>
        <row r="10551">
          <cell r="A10551" t="str">
            <v>cpd10694</v>
          </cell>
          <cell r="B10551" t="str">
            <v>17beta-(Benzoyloxy)-B-norandrost-4-en-3-one</v>
          </cell>
          <cell r="C10551" t="str">
            <v>17beta-(Benzoyloxy)-B-norandrost-4-en-3-one</v>
          </cell>
          <cell r="D10551" t="str">
            <v>17beta-(Benzoyloxy)-B-norandrost-4-en-3-one</v>
          </cell>
          <cell r="E10551" t="str">
            <v>C15000</v>
          </cell>
          <cell r="F10551" t="str">
            <v>C25H30O3</v>
          </cell>
          <cell r="G10551" t="str">
            <v>0</v>
          </cell>
          <cell r="H10551" t="str">
            <v>-31.92</v>
          </cell>
          <cell r="I10551" t="str">
            <v>6.87345</v>
          </cell>
          <cell r="J10551" t="str">
            <v>378</v>
          </cell>
        </row>
        <row r="10552">
          <cell r="A10552" t="str">
            <v>cpd10695</v>
          </cell>
          <cell r="B10552" t="str">
            <v>3beta-(Acetyloxy)-5alpha-androst-16-ene-16-carboxaldehyde</v>
          </cell>
          <cell r="C10552" t="str">
            <v>3beta-(Acetyloxy)-5alpha-androst-16-ene-16-carboxaldehyde</v>
          </cell>
          <cell r="D10552" t="str">
            <v>3beta-(Acetyloxy)-5alpha-androst-16-ene-16-carboxaldehyde</v>
          </cell>
          <cell r="E10552" t="str">
            <v>C15001</v>
          </cell>
          <cell r="F10552" t="str">
            <v>C22H32O3</v>
          </cell>
          <cell r="G10552" t="str">
            <v>0</v>
          </cell>
          <cell r="H10552" t="str">
            <v>-65.14</v>
          </cell>
          <cell r="I10552" t="str">
            <v>7.13938</v>
          </cell>
          <cell r="J10552" t="str">
            <v>344</v>
          </cell>
        </row>
        <row r="10553">
          <cell r="A10553" t="str">
            <v>cpd10696</v>
          </cell>
          <cell r="B10553" t="str">
            <v>11alpha,15alpha-Dihydroxypregn-4-ene-3,20-dione</v>
          </cell>
          <cell r="C10553" t="str">
            <v>11alpha,15alpha-Dihydroxypregn-4-ene-3,20-dione</v>
          </cell>
          <cell r="D10553" t="str">
            <v>11alpha,15alpha-Dihydroxypregn-4-ene-3,20-dione</v>
          </cell>
          <cell r="E10553" t="str">
            <v>C15002</v>
          </cell>
          <cell r="F10553" t="str">
            <v>C21H30O4</v>
          </cell>
          <cell r="G10553" t="str">
            <v>0</v>
          </cell>
          <cell r="H10553" t="str">
            <v>-95.22</v>
          </cell>
          <cell r="I10553" t="str">
            <v>6.78431</v>
          </cell>
          <cell r="J10553" t="str">
            <v>346</v>
          </cell>
        </row>
        <row r="10554">
          <cell r="A10554" t="str">
            <v>cpd10697</v>
          </cell>
          <cell r="B10554" t="str">
            <v>17-Hydroxy-19-nor-17alpha-pregn-5(10)-en-3-one</v>
          </cell>
          <cell r="C10554" t="str">
            <v>17-Hydroxy-19-nor-17alpha-pregn-5(10)-en-3-one</v>
          </cell>
          <cell r="D10554" t="str">
            <v>17-Hydroxy-19-nor-17alpha-pregn-5(10)-en-3-one</v>
          </cell>
          <cell r="E10554" t="str">
            <v>C15003</v>
          </cell>
          <cell r="F10554" t="str">
            <v>C20H30O2</v>
          </cell>
          <cell r="G10554" t="str">
            <v>0</v>
          </cell>
          <cell r="H10554" t="str">
            <v>-4.18</v>
          </cell>
          <cell r="I10554" t="str">
            <v>4.80547</v>
          </cell>
          <cell r="J10554" t="str">
            <v>302</v>
          </cell>
        </row>
        <row r="10555">
          <cell r="A10555" t="str">
            <v>cpd10698</v>
          </cell>
          <cell r="B10555" t="str">
            <v>16beta-Chlorotestosterone</v>
          </cell>
          <cell r="C10555" t="str">
            <v>16beta-Chlorotestosterone</v>
          </cell>
          <cell r="D10555" t="str">
            <v>16beta-Chloro-17beta-hydroxyandrost-4-en-3-one|16beta-Chlorotestosterone</v>
          </cell>
          <cell r="E10555" t="str">
            <v>C15004</v>
          </cell>
          <cell r="F10555" t="str">
            <v>C19H27O2Cl</v>
          </cell>
          <cell r="G10555" t="str">
            <v>0</v>
          </cell>
          <cell r="H10555" t="str">
            <v>-33.53</v>
          </cell>
          <cell r="I10555" t="str">
            <v>6.84158</v>
          </cell>
          <cell r="J10555" t="str">
            <v>322</v>
          </cell>
        </row>
        <row r="10556">
          <cell r="A10556" t="str">
            <v>cpd10699</v>
          </cell>
          <cell r="B10556" t="str">
            <v>4-Aminoestra-1,3,5(10)-triene-3,17beta-diol</v>
          </cell>
          <cell r="C10556" t="str">
            <v>4-Aminoestra-1,3,5(10)-triene-3,17beta-diol</v>
          </cell>
          <cell r="D10556" t="str">
            <v>4-Aminoestra-1,3,5(10)-triene-3,17beta-diol</v>
          </cell>
          <cell r="E10556" t="str">
            <v>C15005</v>
          </cell>
          <cell r="F10556" t="str">
            <v>C18H25NO2</v>
          </cell>
          <cell r="G10556" t="str">
            <v>0</v>
          </cell>
          <cell r="H10556" t="str">
            <v>-19.48</v>
          </cell>
          <cell r="I10556" t="str">
            <v>4.36082</v>
          </cell>
          <cell r="J10556" t="str">
            <v>287</v>
          </cell>
        </row>
        <row r="10557">
          <cell r="A10557" t="str">
            <v>cpd10700</v>
          </cell>
          <cell r="B10557" t="str">
            <v>2-Aminoestradiol</v>
          </cell>
          <cell r="C10557" t="str">
            <v>2-Aminoestradiol</v>
          </cell>
          <cell r="D10557" t="str">
            <v>2-Aminoestra-1,3,5(10)-triene-3,17beta-diol|2-Aminoestradiol</v>
          </cell>
          <cell r="E10557" t="str">
            <v>C15006</v>
          </cell>
          <cell r="F10557" t="str">
            <v>C18H25NO2</v>
          </cell>
          <cell r="G10557" t="str">
            <v>0</v>
          </cell>
          <cell r="H10557" t="str">
            <v>-19.48</v>
          </cell>
          <cell r="I10557" t="str">
            <v>4.36082</v>
          </cell>
          <cell r="J10557" t="str">
            <v>287</v>
          </cell>
        </row>
        <row r="10558">
          <cell r="A10558" t="str">
            <v>cpd10701</v>
          </cell>
          <cell r="B10558" t="str">
            <v>2-Nitroestradiol</v>
          </cell>
          <cell r="C10558" t="str">
            <v>2-Nitroestradiol</v>
          </cell>
          <cell r="D10558" t="str">
            <v>2-Nitroestra-1,3,5(10)-triene-3,17beta-diol|2-Nitroestradiol</v>
          </cell>
          <cell r="E10558" t="str">
            <v>C15007</v>
          </cell>
          <cell r="F10558" t="str">
            <v>C18H22NO4</v>
          </cell>
          <cell r="G10558" t="str">
            <v>-1</v>
          </cell>
          <cell r="H10558" t="str">
            <v>10000000</v>
          </cell>
          <cell r="I10558" t="str">
            <v>10000000</v>
          </cell>
          <cell r="J10558" t="str">
            <v>316</v>
          </cell>
        </row>
        <row r="10559">
          <cell r="A10559" t="str">
            <v>cpd10702</v>
          </cell>
          <cell r="B10559" t="str">
            <v>1,2,3,4,4a,9,10,10a-Octahydro-6-hydroxy-7-isopropyl-1,4a-dimethyl-1- phenanthrenemethanol</v>
          </cell>
          <cell r="C10559" t="str">
            <v>1,2,3,4,4a,9,10,10a-Octahydro-6-hydroxy-7-isopropyl-1,4a-dimethyl-1- phenanthrenemethanol</v>
          </cell>
          <cell r="D10559" t="str">
            <v>1,2,3,4,4a,9,10,10a-Octahydro-6-hydroxy-7-isopropyl-1,4a-dimethyl-1- phenanthrenemethanol</v>
          </cell>
          <cell r="E10559" t="str">
            <v>C15008</v>
          </cell>
          <cell r="F10559" t="str">
            <v>C20H30O2</v>
          </cell>
          <cell r="G10559" t="str">
            <v>0</v>
          </cell>
          <cell r="H10559" t="str">
            <v>-31.82</v>
          </cell>
          <cell r="I10559" t="str">
            <v>3.70411</v>
          </cell>
          <cell r="J10559" t="str">
            <v>302</v>
          </cell>
        </row>
        <row r="10560">
          <cell r="A10560" t="str">
            <v>cpd10703</v>
          </cell>
          <cell r="B10560" t="str">
            <v>17beta-Hydroxyandrost-4-ene-3,11-dione propionate</v>
          </cell>
          <cell r="C10560" t="str">
            <v>17beta-Hydroxyandrost-4-ene-3,11-dione propionate</v>
          </cell>
          <cell r="D10560" t="str">
            <v>17beta-Hydroxyandrost-4-ene-3,11-dione propionate</v>
          </cell>
          <cell r="E10560" t="str">
            <v>C15009</v>
          </cell>
          <cell r="F10560" t="str">
            <v>C22H30O4</v>
          </cell>
          <cell r="G10560" t="str">
            <v>0</v>
          </cell>
          <cell r="H10560" t="str">
            <v>-94.1</v>
          </cell>
          <cell r="I10560" t="str">
            <v>6.8405</v>
          </cell>
          <cell r="J10560" t="str">
            <v>358</v>
          </cell>
        </row>
        <row r="10561">
          <cell r="A10561" t="str">
            <v>cpd10704</v>
          </cell>
          <cell r="B10561" t="str">
            <v>16beta-Chloroandrost-4-ene-3,17-dione</v>
          </cell>
          <cell r="C10561" t="str">
            <v>16beta-Chloroandrost-4-ene-3,17-dione</v>
          </cell>
          <cell r="D10561" t="str">
            <v>16beta-Chloroandrost-4-ene-3,17-dione</v>
          </cell>
          <cell r="E10561" t="str">
            <v>C15010</v>
          </cell>
          <cell r="F10561" t="str">
            <v>C19H25O2Cl</v>
          </cell>
          <cell r="G10561" t="str">
            <v>0</v>
          </cell>
          <cell r="H10561" t="str">
            <v>-26.97</v>
          </cell>
          <cell r="I10561" t="str">
            <v>6.84888</v>
          </cell>
          <cell r="J10561" t="str">
            <v>320</v>
          </cell>
        </row>
        <row r="10562">
          <cell r="A10562" t="str">
            <v>cpd10705</v>
          </cell>
          <cell r="B10562" t="str">
            <v>11beta,17beta-Dihydroxy-6alpha,17-dimethylandrost-4-en-3-one</v>
          </cell>
          <cell r="C10562" t="str">
            <v>11beta,17beta-Dihydroxy-6alpha,17-dimethylandrost-4-en-3-one</v>
          </cell>
          <cell r="D10562" t="str">
            <v>11beta,17beta-Dihydroxy-6alpha,17-dimethylandrost-4-en-3-one</v>
          </cell>
          <cell r="E10562" t="str">
            <v>C15011</v>
          </cell>
          <cell r="F10562" t="str">
            <v>C21H32O3</v>
          </cell>
          <cell r="G10562" t="str">
            <v>0</v>
          </cell>
          <cell r="H10562" t="str">
            <v>-68.14</v>
          </cell>
          <cell r="I10562" t="str">
            <v>6.78386</v>
          </cell>
          <cell r="J10562" t="str">
            <v>332</v>
          </cell>
        </row>
        <row r="10563">
          <cell r="A10563" t="str">
            <v>cpd10706</v>
          </cell>
          <cell r="B10563" t="str">
            <v>17beta-Hydroxy-2,17-dimethyl-5alpha-androst-1-en-3-one</v>
          </cell>
          <cell r="C10563" t="str">
            <v>17beta-Hydroxy-2,17-dimethyl-5alpha-androst-1-en-3-one</v>
          </cell>
          <cell r="D10563" t="str">
            <v>17beta-Hydroxy-2,17-dimethyl-5alpha-androst-1-en-3-one</v>
          </cell>
          <cell r="E10563" t="str">
            <v>C15012</v>
          </cell>
          <cell r="F10563" t="str">
            <v>C21H32O2</v>
          </cell>
          <cell r="G10563" t="str">
            <v>0</v>
          </cell>
          <cell r="H10563" t="str">
            <v>-35.54</v>
          </cell>
          <cell r="I10563" t="str">
            <v>7.0827</v>
          </cell>
          <cell r="J10563" t="str">
            <v>316</v>
          </cell>
        </row>
        <row r="10564">
          <cell r="A10564" t="str">
            <v>cpd10707</v>
          </cell>
          <cell r="B10564" t="str">
            <v>3beta-(1-Pyrrolidinyl)-5alpha-pregnane-11,20-dione</v>
          </cell>
          <cell r="C10564" t="str">
            <v>3beta-(1-Pyrrolidinyl)-5alpha-pregnane-11,20-dione</v>
          </cell>
          <cell r="D10564" t="str">
            <v>3beta-(1-Pyrrolidinyl)-5alpha-pregnane-11,20-dione</v>
          </cell>
          <cell r="E10564" t="str">
            <v>C15013</v>
          </cell>
          <cell r="F10564" t="str">
            <v>C25H39NO2</v>
          </cell>
          <cell r="G10564" t="str">
            <v>0</v>
          </cell>
          <cell r="H10564" t="str">
            <v>3.11</v>
          </cell>
          <cell r="I10564" t="str">
            <v>7.484</v>
          </cell>
          <cell r="J10564" t="str">
            <v>385</v>
          </cell>
        </row>
        <row r="10565">
          <cell r="A10565" t="str">
            <v>cpd10708</v>
          </cell>
          <cell r="B10565" t="str">
            <v>3-(2-Propenyloxy)estra-1,3,5(10)-triene-16,17-dione 16-oxime</v>
          </cell>
          <cell r="C10565" t="str">
            <v>3-(2-Propenyloxy)estra-1,3,5(10)-triene-16,17-dione 16-oxime</v>
          </cell>
          <cell r="D10565" t="str">
            <v>3-(2-Propenyloxy)estra-1,3,5(10)-triene-16,17-dione 16-oxime</v>
          </cell>
          <cell r="E10565" t="str">
            <v>C15014</v>
          </cell>
          <cell r="F10565" t="str">
            <v>C21H25NO3</v>
          </cell>
          <cell r="G10565" t="str">
            <v>0</v>
          </cell>
          <cell r="H10565" t="str">
            <v>23.11</v>
          </cell>
          <cell r="I10565" t="str">
            <v>5.76784</v>
          </cell>
          <cell r="J10565" t="str">
            <v>339</v>
          </cell>
        </row>
        <row r="10566">
          <cell r="A10566" t="str">
            <v>cpd10709</v>
          </cell>
          <cell r="B10566" t="str">
            <v>2beta,21-Dihydroxypregn-4-ene-3,20-dione</v>
          </cell>
          <cell r="C10566" t="str">
            <v>2beta,21-Dihydroxypregn-4-ene-3,20-dione</v>
          </cell>
          <cell r="D10566" t="str">
            <v>2beta,21-Dihydroxypregn-4-ene-3,20-dione</v>
          </cell>
          <cell r="E10566" t="str">
            <v>C15015</v>
          </cell>
          <cell r="F10566" t="str">
            <v>C21H30O4</v>
          </cell>
          <cell r="G10566" t="str">
            <v>0</v>
          </cell>
          <cell r="H10566" t="str">
            <v>-91.61</v>
          </cell>
          <cell r="I10566" t="str">
            <v>6.82165</v>
          </cell>
          <cell r="J10566" t="str">
            <v>346</v>
          </cell>
        </row>
        <row r="10567">
          <cell r="A10567" t="str">
            <v>cpd10710</v>
          </cell>
          <cell r="B10567" t="str">
            <v>19-Norpregna-4,17(20)-dien-3-one</v>
          </cell>
          <cell r="C10567" t="str">
            <v>19-Norpregna-4,17(20)-dien-3-one</v>
          </cell>
          <cell r="D10567" t="str">
            <v>19-Norpregna-4,17(20)-dien-3-one</v>
          </cell>
          <cell r="E10567" t="str">
            <v>C15016</v>
          </cell>
          <cell r="F10567" t="str">
            <v>C20H28O</v>
          </cell>
          <cell r="G10567" t="str">
            <v>0</v>
          </cell>
          <cell r="H10567" t="str">
            <v>63.06</v>
          </cell>
          <cell r="I10567" t="str">
            <v>5.33884</v>
          </cell>
          <cell r="J10567" t="str">
            <v>284</v>
          </cell>
        </row>
        <row r="10568">
          <cell r="A10568" t="str">
            <v>cpd10711</v>
          </cell>
          <cell r="B10568" t="str">
            <v>17beta-Hydroxy-5alpha-androst-2-ene-2-carboxaldehyde</v>
          </cell>
          <cell r="C10568" t="str">
            <v>17beta-Hydroxy-5alpha-androst-2-ene-2-carboxaldehyde</v>
          </cell>
          <cell r="D10568" t="str">
            <v>17beta-Hydroxy-5alpha-androst-2-ene-2-carboxaldehyde</v>
          </cell>
          <cell r="E10568" t="str">
            <v>C15017</v>
          </cell>
          <cell r="F10568" t="str">
            <v>C20H30O2</v>
          </cell>
          <cell r="G10568" t="str">
            <v>0</v>
          </cell>
          <cell r="H10568" t="str">
            <v>-27.69</v>
          </cell>
          <cell r="I10568" t="str">
            <v>7.12384</v>
          </cell>
          <cell r="J10568" t="str">
            <v>302</v>
          </cell>
        </row>
        <row r="10569">
          <cell r="A10569" t="str">
            <v>cpd10712</v>
          </cell>
          <cell r="B10569" t="str">
            <v>2-Nitroestrone</v>
          </cell>
          <cell r="C10569" t="str">
            <v>2-Nitroestrone</v>
          </cell>
          <cell r="D10569" t="str">
            <v>3-Hydroxy-2-nitroestra-1,3,5(10)-trien-17-one|2-Nitroestrone</v>
          </cell>
          <cell r="E10569" t="str">
            <v>C15018</v>
          </cell>
          <cell r="F10569" t="str">
            <v>C18H20NO4</v>
          </cell>
          <cell r="G10569" t="str">
            <v>-1</v>
          </cell>
          <cell r="H10569" t="str">
            <v>10000000</v>
          </cell>
          <cell r="I10569" t="str">
            <v>10000000</v>
          </cell>
          <cell r="J10569" t="str">
            <v>314</v>
          </cell>
        </row>
        <row r="10570">
          <cell r="A10570" t="str">
            <v>cpd10713</v>
          </cell>
          <cell r="B10570" t="str">
            <v>4'-Hydroxy-5,6,7-trimethoxyflavanone</v>
          </cell>
          <cell r="C10570" t="str">
            <v>4'-Hydroxy-5,6,7-trimethoxyflavanone</v>
          </cell>
          <cell r="D10570" t="str">
            <v>2,3-Dihydro-2-(4-hydroxyphenyl)-5,6,7-trimethoxy-4H-1-benzopyran-4- one|4'-Hydroxy-5,6,7-trimethoxyflavanone</v>
          </cell>
          <cell r="E10570" t="str">
            <v>C15019</v>
          </cell>
          <cell r="F10570" t="str">
            <v>C18H18O6</v>
          </cell>
          <cell r="G10570" t="str">
            <v>0</v>
          </cell>
          <cell r="H10570" t="str">
            <v>-109.34</v>
          </cell>
          <cell r="I10570" t="str">
            <v>2.66688</v>
          </cell>
          <cell r="J10570" t="str">
            <v>330</v>
          </cell>
        </row>
        <row r="10571">
          <cell r="A10571" t="str">
            <v>cpd10714</v>
          </cell>
          <cell r="B10571" t="str">
            <v>17beta-Methylestra-1,3,5(10)-trien-3-ol</v>
          </cell>
          <cell r="C10571" t="str">
            <v>17beta-Methylestra-1,3,5(10)-trien-3-ol</v>
          </cell>
          <cell r="D10571" t="str">
            <v>17beta-Methylestra-1,3,5(10)-trien-3-ol</v>
          </cell>
          <cell r="E10571" t="str">
            <v>C15020</v>
          </cell>
          <cell r="F10571" t="str">
            <v>C19H26O</v>
          </cell>
          <cell r="G10571" t="str">
            <v>0</v>
          </cell>
          <cell r="H10571" t="str">
            <v>14.31</v>
          </cell>
          <cell r="I10571" t="str">
            <v>4.32459</v>
          </cell>
          <cell r="J10571" t="str">
            <v>270</v>
          </cell>
        </row>
        <row r="10572">
          <cell r="A10572" t="str">
            <v>cpd10715</v>
          </cell>
          <cell r="B10572" t="str">
            <v>4,4'-(Diphenylethenylidene)bis[N,N-dimethylbenzenamine]</v>
          </cell>
          <cell r="C10572" t="str">
            <v>4,4'-(Diphenylethenylidene)bis[N,N-dimethylbenzenamine]</v>
          </cell>
          <cell r="D10572" t="str">
            <v>4,4'-(Diphenylethenylidene)bis[N,N-dimethylbenzenamine]</v>
          </cell>
          <cell r="E10572" t="str">
            <v>C15021</v>
          </cell>
          <cell r="F10572" t="str">
            <v>C30H30N2</v>
          </cell>
          <cell r="G10572" t="str">
            <v>0</v>
          </cell>
          <cell r="H10572" t="str">
            <v>176.76</v>
          </cell>
          <cell r="I10572" t="str">
            <v>4.34493</v>
          </cell>
          <cell r="J10572" t="str">
            <v>418</v>
          </cell>
        </row>
        <row r="10573">
          <cell r="A10573" t="str">
            <v>cpd10716</v>
          </cell>
          <cell r="B10573" t="str">
            <v>11alpha,17beta-Dihydroxy-2alpha,17-dimethylandrost-4-en-3-one</v>
          </cell>
          <cell r="C10573" t="str">
            <v>11alpha,17beta-Dihydroxy-2alpha,17-dimethylandrost-4-en-3-one</v>
          </cell>
          <cell r="D10573" t="str">
            <v>11alpha,17beta-Dihydroxy-2alpha,17-dimethylandrost-4-en-3-one</v>
          </cell>
          <cell r="E10573" t="str">
            <v>C15022</v>
          </cell>
          <cell r="F10573" t="str">
            <v>C21H32O3</v>
          </cell>
          <cell r="G10573" t="str">
            <v>0</v>
          </cell>
          <cell r="H10573" t="str">
            <v>-68.14</v>
          </cell>
          <cell r="I10573" t="str">
            <v>6.78386</v>
          </cell>
          <cell r="J10573" t="str">
            <v>332</v>
          </cell>
        </row>
        <row r="10574">
          <cell r="A10574" t="str">
            <v>cpd10717</v>
          </cell>
          <cell r="B10574" t="str">
            <v>19-Chloro-3beta-hydroxyandrost-5-en-17-one acetate</v>
          </cell>
          <cell r="C10574" t="str">
            <v>19-Chloro-3beta-hydroxyandrost-5-en-17-one acetate</v>
          </cell>
          <cell r="D10574" t="str">
            <v>19-Chloro-3beta-hydroxyandrost-5-en-17-one acetate</v>
          </cell>
          <cell r="E10574" t="str">
            <v>C15023</v>
          </cell>
          <cell r="F10574" t="str">
            <v>C21H29O3Cl</v>
          </cell>
          <cell r="G10574" t="str">
            <v>0</v>
          </cell>
          <cell r="H10574" t="str">
            <v>-67.32</v>
          </cell>
          <cell r="I10574" t="str">
            <v>6.89682</v>
          </cell>
          <cell r="J10574" t="str">
            <v>364</v>
          </cell>
        </row>
        <row r="10575">
          <cell r="A10575" t="str">
            <v>cpd10718</v>
          </cell>
          <cell r="B10575" t="str">
            <v>19-Chloro-17beta-hydroxyandrost-4-en-3-one</v>
          </cell>
          <cell r="C10575" t="str">
            <v>19-Chloro-17beta-hydroxyandrost-4-en-3-one</v>
          </cell>
          <cell r="D10575" t="str">
            <v>19-Chloro-17beta-hydroxyandrost-4-en-3-one</v>
          </cell>
          <cell r="E10575" t="str">
            <v>C15024</v>
          </cell>
          <cell r="F10575" t="str">
            <v>C19H27O2Cl</v>
          </cell>
          <cell r="G10575" t="str">
            <v>0</v>
          </cell>
          <cell r="H10575" t="str">
            <v>-31.42</v>
          </cell>
          <cell r="I10575" t="str">
            <v>6.88664</v>
          </cell>
          <cell r="J10575" t="str">
            <v>322</v>
          </cell>
        </row>
        <row r="10576">
          <cell r="A10576" t="str">
            <v>cpd10719</v>
          </cell>
          <cell r="B10576" t="str">
            <v>D-Carnitine</v>
          </cell>
          <cell r="C10576" t="str">
            <v>crn-D</v>
          </cell>
          <cell r="D10576" t="str">
            <v>(S)-Carnitine|D-Carnitine</v>
          </cell>
          <cell r="E10576" t="str">
            <v>C15025</v>
          </cell>
          <cell r="F10576" t="str">
            <v>C7H15NO3</v>
          </cell>
          <cell r="G10576" t="str">
            <v>0</v>
          </cell>
          <cell r="H10576" t="str">
            <v>-65.83</v>
          </cell>
          <cell r="I10576" t="str">
            <v>1.97845</v>
          </cell>
          <cell r="J10576" t="str">
            <v>161</v>
          </cell>
        </row>
        <row r="10577">
          <cell r="A10577" t="str">
            <v>cpd10720</v>
          </cell>
          <cell r="B10577" t="str">
            <v>L-365260</v>
          </cell>
          <cell r="C10577" t="str">
            <v>L-365260</v>
          </cell>
          <cell r="D10577" t="str">
            <v>L-365260|N-[(3R)-2,3-Dihydro-1-methyl-2-oxo-5-phenyl-1H-1,4-benzodiazepin-3- yl]-N'-(3-methylphenyl)urea</v>
          </cell>
          <cell r="E10577" t="str">
            <v>C15026</v>
          </cell>
          <cell r="F10577" t="str">
            <v>C24H22N4O2</v>
          </cell>
          <cell r="G10577" t="str">
            <v>0</v>
          </cell>
          <cell r="H10577" t="str">
            <v>43.01</v>
          </cell>
          <cell r="I10577" t="str">
            <v>3.31982</v>
          </cell>
          <cell r="J10577" t="str">
            <v>398</v>
          </cell>
        </row>
        <row r="10578">
          <cell r="A10578" t="str">
            <v>cpd10721</v>
          </cell>
          <cell r="B10578" t="str">
            <v>2,2-Dimethyl-3,4-bis(4-methoxyphenyl)-2H-1-benzopyran-7-ol acetate</v>
          </cell>
          <cell r="C10578" t="str">
            <v>2,2-Dimethyl-3,4-bis(4-methoxyphenyl)-2H-1-benzopyran-7-ol acetate</v>
          </cell>
          <cell r="D10578" t="str">
            <v>2,2-Dimethyl-3,4-bis(4-methoxyphenyl)-2H-1-benzopyran-7-ol acetate</v>
          </cell>
          <cell r="E10578" t="str">
            <v>C15027</v>
          </cell>
          <cell r="F10578" t="str">
            <v>C27H26O5</v>
          </cell>
          <cell r="G10578" t="str">
            <v>0</v>
          </cell>
          <cell r="H10578" t="str">
            <v>-57.92</v>
          </cell>
          <cell r="I10578" t="str">
            <v>3.25547</v>
          </cell>
          <cell r="J10578" t="str">
            <v>430</v>
          </cell>
        </row>
        <row r="10579">
          <cell r="A10579" t="str">
            <v>cpd10722</v>
          </cell>
          <cell r="B10579" t="str">
            <v>alpha-Ethyl-alpha,beta-diphenyl-2-pyridineethanol</v>
          </cell>
          <cell r="C10579" t="str">
            <v>alpha-Ethyl-alpha,beta-diphenyl-2-pyridineethanol</v>
          </cell>
          <cell r="D10579" t="str">
            <v>alpha-Ethyl-alpha,beta-diphenyl-2-pyridineethanol</v>
          </cell>
          <cell r="E10579" t="str">
            <v>C15028</v>
          </cell>
          <cell r="F10579" t="str">
            <v>C21H21NO</v>
          </cell>
          <cell r="G10579" t="str">
            <v>0</v>
          </cell>
          <cell r="H10579" t="str">
            <v>79.63</v>
          </cell>
          <cell r="I10579" t="str">
            <v>2.12195</v>
          </cell>
          <cell r="J10579" t="str">
            <v>303</v>
          </cell>
        </row>
        <row r="10580">
          <cell r="A10580" t="str">
            <v>cpd10723</v>
          </cell>
          <cell r="B10580" t="str">
            <v>3,6-Dimethoxy-19-norpregna-1,3,5,7,9-pentaen-20-one</v>
          </cell>
          <cell r="C10580" t="str">
            <v>3,6-Dimethoxy-19-norpregna-1,3,5,7,9-pentaen-20-one</v>
          </cell>
          <cell r="D10580" t="str">
            <v>3,6-Dimethoxy-19-norpregna-1,3,5,7,9-pentaen-20-one</v>
          </cell>
          <cell r="E10580" t="str">
            <v>C15029</v>
          </cell>
          <cell r="F10580" t="str">
            <v>C22H26O3</v>
          </cell>
          <cell r="G10580" t="str">
            <v>0</v>
          </cell>
          <cell r="H10580" t="str">
            <v>-26.019</v>
          </cell>
          <cell r="I10580" t="str">
            <v>4.16227</v>
          </cell>
          <cell r="J10580" t="str">
            <v>338</v>
          </cell>
        </row>
        <row r="10581">
          <cell r="A10581" t="str">
            <v>cpd10724</v>
          </cell>
          <cell r="B10581" t="str">
            <v>3,6-Dimethoxyestra-1,3,5(10),6,8-pentaene-17beta-carboxylic acid methyl ester</v>
          </cell>
          <cell r="C10581" t="str">
            <v>3,6-Dimethoxyestra-1,3,5(10),6,8-pentaene-17beta-carboxylic acid methyl ester</v>
          </cell>
          <cell r="D10581" t="str">
            <v>3,6-Dimethoxyestra-1,3,5(10),6,8-pentaene-17beta-carboxylic acid methyl ester</v>
          </cell>
          <cell r="E10581" t="str">
            <v>C15030</v>
          </cell>
          <cell r="F10581" t="str">
            <v>C22H26O4</v>
          </cell>
          <cell r="G10581" t="str">
            <v>0</v>
          </cell>
          <cell r="H10581" t="str">
            <v>-72.919</v>
          </cell>
          <cell r="I10581" t="str">
            <v>4.17974</v>
          </cell>
          <cell r="J10581" t="str">
            <v>354</v>
          </cell>
        </row>
        <row r="10582">
          <cell r="A10582" t="str">
            <v>cpd10725</v>
          </cell>
          <cell r="B10582" t="str">
            <v>Nortangeretin</v>
          </cell>
          <cell r="C10582" t="str">
            <v>Nortangeretin</v>
          </cell>
          <cell r="D10582" t="str">
            <v>2-(4-Hydroxyphenyl)-5,6,7,8-tetrahydroxy-4H-1-benzopyran-4-one|5,6,7,8,4'-Pentahydroxyflavone|Nortangeretin</v>
          </cell>
          <cell r="E10582" t="str">
            <v>C15031</v>
          </cell>
          <cell r="F10582" t="str">
            <v>C15H9O7</v>
          </cell>
          <cell r="G10582" t="str">
            <v>-1</v>
          </cell>
          <cell r="H10582" t="str">
            <v>-178.3</v>
          </cell>
          <cell r="I10582" t="str">
            <v>2.82337</v>
          </cell>
          <cell r="J10582" t="str">
            <v>301</v>
          </cell>
        </row>
        <row r="10583">
          <cell r="A10583" t="str">
            <v>cpd10726</v>
          </cell>
          <cell r="B10583" t="str">
            <v>4'-Methoxy-3-morpholino-propiophenone</v>
          </cell>
          <cell r="C10583" t="str">
            <v>4'-Methoxy-3-morpholino-propiophenone</v>
          </cell>
          <cell r="D10583" t="str">
            <v>1-(4-Methoxyphenyl)-3-(4-morpholinyl)-1-propanone|4'-Methoxy-3-morpholino-propiophenone</v>
          </cell>
          <cell r="E10583" t="str">
            <v>C15032</v>
          </cell>
          <cell r="F10583" t="str">
            <v>C14H19NO3</v>
          </cell>
          <cell r="G10583" t="str">
            <v>0</v>
          </cell>
          <cell r="H10583" t="str">
            <v>-21.72</v>
          </cell>
          <cell r="I10583" t="str">
            <v>1.78441</v>
          </cell>
          <cell r="J10583" t="str">
            <v>249</v>
          </cell>
        </row>
        <row r="10584">
          <cell r="A10584" t="str">
            <v>cpd10727</v>
          </cell>
          <cell r="B10584" t="str">
            <v>Hydroxystenozole</v>
          </cell>
          <cell r="C10584" t="str">
            <v>Hydroxystenozole</v>
          </cell>
          <cell r="D10584" t="str">
            <v>Hydroxystenozole|17alpha-Methyl-2'H-androsta-2,4-dieno[3,2-c]pyrazol-17beta-ol</v>
          </cell>
          <cell r="E10584" t="str">
            <v>C15033</v>
          </cell>
          <cell r="F10584" t="str">
            <v>C21H30N2O</v>
          </cell>
          <cell r="G10584" t="str">
            <v>0</v>
          </cell>
          <cell r="H10584" t="str">
            <v>47.6</v>
          </cell>
          <cell r="I10584" t="str">
            <v>7.33913</v>
          </cell>
          <cell r="J10584" t="str">
            <v>326</v>
          </cell>
        </row>
        <row r="10585">
          <cell r="A10585" t="str">
            <v>cpd10728</v>
          </cell>
          <cell r="B10585" t="str">
            <v>16alpha-Hydroxycorticosterone</v>
          </cell>
          <cell r="C10585" t="str">
            <v>16alpha-Hydroxycorticosterone</v>
          </cell>
          <cell r="D10585" t="str">
            <v>16alpha-Hydroxycorticosterone|11beta,16alpha,21-Trihydroxypregn-4-ene-3,20-dione</v>
          </cell>
          <cell r="E10585" t="str">
            <v>C15034</v>
          </cell>
          <cell r="F10585" t="str">
            <v>C21H30O5</v>
          </cell>
          <cell r="G10585" t="str">
            <v>0</v>
          </cell>
          <cell r="H10585" t="str">
            <v>-131.45</v>
          </cell>
          <cell r="I10585" t="str">
            <v>6.78635</v>
          </cell>
          <cell r="J10585" t="str">
            <v>362</v>
          </cell>
        </row>
        <row r="10586">
          <cell r="A10586" t="str">
            <v>cpd10729</v>
          </cell>
          <cell r="B10586" t="str">
            <v>17beta-Hydroxy-2alpha-(hydroxymethyl)-5alpha-androstan-3-one</v>
          </cell>
          <cell r="C10586" t="str">
            <v>17beta-Hydroxy-2alpha-(hydroxymethyl)-5alpha-androstan-3-one</v>
          </cell>
          <cell r="D10586" t="str">
            <v>17beta-Hydroxy-2alpha-(hydroxymethyl)-5alpha-androstan-3-one</v>
          </cell>
          <cell r="E10586" t="str">
            <v>C15035</v>
          </cell>
          <cell r="F10586" t="str">
            <v>C20H32O3</v>
          </cell>
          <cell r="G10586" t="str">
            <v>0</v>
          </cell>
          <cell r="H10586" t="str">
            <v>-81.04</v>
          </cell>
          <cell r="I10586" t="str">
            <v>7.12238</v>
          </cell>
          <cell r="J10586" t="str">
            <v>320</v>
          </cell>
        </row>
        <row r="10587">
          <cell r="A10587" t="str">
            <v>cpd10730</v>
          </cell>
          <cell r="B10587" t="str">
            <v>2alpha-Methyl-5alpha-androstane-3,17-dione</v>
          </cell>
          <cell r="C10587" t="str">
            <v>2alpha-Methyl-5alpha-androstane-3,17-dione</v>
          </cell>
          <cell r="D10587" t="str">
            <v>2alpha-Methyl-5alpha-androstane-3,17-dione</v>
          </cell>
          <cell r="E10587" t="str">
            <v>C15036</v>
          </cell>
          <cell r="F10587" t="str">
            <v>C20H30O2</v>
          </cell>
          <cell r="G10587" t="str">
            <v>0</v>
          </cell>
          <cell r="H10587" t="str">
            <v>-38.25</v>
          </cell>
          <cell r="I10587" t="str">
            <v>7.12968</v>
          </cell>
          <cell r="J10587" t="str">
            <v>302</v>
          </cell>
        </row>
        <row r="10588">
          <cell r="A10588" t="str">
            <v>cpd10731</v>
          </cell>
          <cell r="B10588" t="str">
            <v>Oplophorus luciferin</v>
          </cell>
          <cell r="C10588" t="str">
            <v>Oplophorus luciferin</v>
          </cell>
          <cell r="D10588" t="str">
            <v>Oplophorus luciferin|8-Benzyl-2-(4-hydroxybenzyl)-6-(4-hydroxyphenyl)imidazo- [1,2a]pyrazin-3(7H)-one</v>
          </cell>
          <cell r="E10588" t="str">
            <v>C15037</v>
          </cell>
          <cell r="F10588" t="str">
            <v>C26H21N3O3</v>
          </cell>
          <cell r="G10588" t="str">
            <v>0</v>
          </cell>
          <cell r="H10588" t="str">
            <v>64.15</v>
          </cell>
          <cell r="I10588" t="str">
            <v>3.22958</v>
          </cell>
          <cell r="J10588" t="str">
            <v>423</v>
          </cell>
        </row>
        <row r="10589">
          <cell r="A10589" t="str">
            <v>cpd10732</v>
          </cell>
          <cell r="B10589" t="str">
            <v>Oxidized Oplophorus luciferin</v>
          </cell>
          <cell r="C10589" t="str">
            <v>Oxidized Oplophorus luciferin</v>
          </cell>
          <cell r="D10589" t="str">
            <v>Oxidized Oplophorus luciferin</v>
          </cell>
          <cell r="E10589" t="str">
            <v>C15038</v>
          </cell>
          <cell r="F10589" t="str">
            <v>C25H21N3O3</v>
          </cell>
          <cell r="G10589" t="str">
            <v>0</v>
          </cell>
          <cell r="H10589" t="str">
            <v>36.83</v>
          </cell>
          <cell r="I10589" t="str">
            <v>3.0098</v>
          </cell>
          <cell r="J10589" t="str">
            <v>411</v>
          </cell>
        </row>
        <row r="10590">
          <cell r="A10590" t="str">
            <v>cpd10733</v>
          </cell>
          <cell r="B10590" t="str">
            <v>3-(m-Aminophenyl)-2-(p-methoxyphenyl)acrylonitrile</v>
          </cell>
          <cell r="C10590" t="str">
            <v>3-(m-Aminophenyl)-2-(p-methoxyphenyl)acrylonitrile</v>
          </cell>
          <cell r="D10590" t="str">
            <v>3-(m-Aminophenyl)-2-(p-methoxyphenyl)acrylonitrile</v>
          </cell>
          <cell r="E10590" t="str">
            <v>C15039</v>
          </cell>
          <cell r="F10590" t="str">
            <v>C16H14N2O</v>
          </cell>
          <cell r="G10590" t="str">
            <v>0</v>
          </cell>
          <cell r="H10590" t="str">
            <v>70.79</v>
          </cell>
          <cell r="I10590" t="str">
            <v>5.31789</v>
          </cell>
          <cell r="J10590" t="str">
            <v>250</v>
          </cell>
        </row>
        <row r="10591">
          <cell r="A10591" t="str">
            <v>cpd10734</v>
          </cell>
          <cell r="B10591" t="str">
            <v>GYKI 52466</v>
          </cell>
          <cell r="C10591" t="str">
            <v>GYKI 52466</v>
          </cell>
          <cell r="D10591" t="str">
            <v>GYKI 52466|4-(8-Methyl-9H-1,3-dioxolo[4,5-h][2,3]benzodiazepin-5-yl)benzenamine</v>
          </cell>
          <cell r="E10591" t="str">
            <v>C15040</v>
          </cell>
          <cell r="F10591" t="str">
            <v>C17H15N3O2</v>
          </cell>
          <cell r="G10591" t="str">
            <v>0</v>
          </cell>
          <cell r="H10591" t="str">
            <v>23.27</v>
          </cell>
          <cell r="I10591" t="str">
            <v>3.81079</v>
          </cell>
          <cell r="J10591" t="str">
            <v>293</v>
          </cell>
        </row>
        <row r="10592">
          <cell r="A10592" t="str">
            <v>cpd10735</v>
          </cell>
          <cell r="B10592" t="str">
            <v>17-Methylandrost-5-ene-3beta,11beta,17beta-triol</v>
          </cell>
          <cell r="C10592" t="str">
            <v>17-Methylandrost-5-ene-3beta,11beta,17beta-triol</v>
          </cell>
          <cell r="D10592" t="str">
            <v>17-Methylandrost-5-ene-3beta,11beta,17beta-triol</v>
          </cell>
          <cell r="E10592" t="str">
            <v>C15041</v>
          </cell>
          <cell r="F10592" t="str">
            <v>C20H32O3</v>
          </cell>
          <cell r="G10592" t="str">
            <v>0</v>
          </cell>
          <cell r="H10592" t="str">
            <v>-71.16</v>
          </cell>
          <cell r="I10592" t="str">
            <v>6.83134</v>
          </cell>
          <cell r="J10592" t="str">
            <v>320</v>
          </cell>
        </row>
        <row r="10593">
          <cell r="A10593" t="str">
            <v>cpd10736</v>
          </cell>
          <cell r="B10593" t="str">
            <v>4-(2-Pyrazinylethenyl)phenol</v>
          </cell>
          <cell r="C10593" t="str">
            <v>4-(2-Pyrazinylethenyl)phenol</v>
          </cell>
          <cell r="D10593" t="str">
            <v>4-(2-Pyrazinylethenyl)phenol</v>
          </cell>
          <cell r="E10593" t="str">
            <v>C15042</v>
          </cell>
          <cell r="F10593" t="str">
            <v>C12H10N2O</v>
          </cell>
          <cell r="G10593" t="str">
            <v>0</v>
          </cell>
          <cell r="H10593" t="str">
            <v>51.55</v>
          </cell>
          <cell r="I10593" t="str">
            <v>1.99855</v>
          </cell>
          <cell r="J10593" t="str">
            <v>198</v>
          </cell>
        </row>
        <row r="10594">
          <cell r="A10594" t="str">
            <v>cpd10737</v>
          </cell>
          <cell r="B10594" t="str">
            <v>2-[2-(4-Pyridinyl)-1-butenyl]phenol</v>
          </cell>
          <cell r="C10594" t="str">
            <v>2-[2-(4-Pyridinyl)-1-butenyl]phenol</v>
          </cell>
          <cell r="D10594" t="str">
            <v>2-[2-(4-Pyridinyl)-1-butenyl]phenol</v>
          </cell>
          <cell r="E10594" t="str">
            <v>C15043</v>
          </cell>
          <cell r="F10594" t="str">
            <v>C15H15NO</v>
          </cell>
          <cell r="G10594" t="str">
            <v>0</v>
          </cell>
          <cell r="H10594" t="str">
            <v>56.71</v>
          </cell>
          <cell r="I10594" t="str">
            <v>1.90072</v>
          </cell>
          <cell r="J10594" t="str">
            <v>225</v>
          </cell>
        </row>
        <row r="10595">
          <cell r="A10595" t="str">
            <v>cpd10738</v>
          </cell>
          <cell r="B10595" t="str">
            <v>2,3-Dimethoxy-[2-(4-Pyridinyl)-1-butenyl]phenol</v>
          </cell>
          <cell r="C10595" t="str">
            <v>2,3-Dimethoxy-[2-(4-Pyridinyl)-1-butenyl]phenol</v>
          </cell>
          <cell r="D10595" t="str">
            <v>2,3-Dimethoxy-[2-(4-Pyridinyl)-1-butenyl]phenol|4-[1-[(2,3-Dimethoxyphenyl)methylene]propyl]pyridine</v>
          </cell>
          <cell r="E10595" t="str">
            <v>C15044</v>
          </cell>
          <cell r="F10595" t="str">
            <v>C17H19NO2</v>
          </cell>
          <cell r="G10595" t="str">
            <v>0</v>
          </cell>
          <cell r="H10595" t="str">
            <v>46.53</v>
          </cell>
          <cell r="I10595" t="str">
            <v>2.16944</v>
          </cell>
          <cell r="J10595" t="str">
            <v>269</v>
          </cell>
        </row>
        <row r="10596">
          <cell r="A10596" t="str">
            <v>cpd10739</v>
          </cell>
          <cell r="B10596" t="str">
            <v>4-Chloro-[2-(4-Pyridinyl)-1-butenyl]phenol</v>
          </cell>
          <cell r="C10596" t="str">
            <v>4-Chloro-[2-(4-Pyridinyl)-1-butenyl]phenol</v>
          </cell>
          <cell r="D10596" t="str">
            <v>4-Chloro-[2-(4-Pyridinyl)-1-butenyl]phenol|4-[1-[(4-Chlorophenyl)methylene]propyl]pyridine</v>
          </cell>
          <cell r="E10596" t="str">
            <v>C15045</v>
          </cell>
          <cell r="F10596" t="str">
            <v>C15H14NCl</v>
          </cell>
          <cell r="G10596" t="str">
            <v>0</v>
          </cell>
          <cell r="H10596" t="str">
            <v>90.83</v>
          </cell>
          <cell r="I10596" t="str">
            <v>1.94292</v>
          </cell>
          <cell r="J10596" t="str">
            <v>243</v>
          </cell>
        </row>
        <row r="10597">
          <cell r="A10597" t="str">
            <v>cpd10740</v>
          </cell>
          <cell r="B10597" t="str">
            <v>Pregna-5,16,20-triene-3beta,20-diol diacetate</v>
          </cell>
          <cell r="C10597" t="str">
            <v>Pregna-5,16,20-triene-3beta,20-diol diacetate</v>
          </cell>
          <cell r="D10597" t="str">
            <v>Pregna-5,16,20-triene-3beta,20-diol diacetate</v>
          </cell>
          <cell r="E10597" t="str">
            <v>C15046</v>
          </cell>
          <cell r="F10597" t="str">
            <v>C25H34O4</v>
          </cell>
          <cell r="G10597" t="str">
            <v>0</v>
          </cell>
          <cell r="H10597" t="str">
            <v>-75.01</v>
          </cell>
          <cell r="I10597" t="str">
            <v>6.91521</v>
          </cell>
          <cell r="J10597" t="str">
            <v>398</v>
          </cell>
        </row>
        <row r="10598">
          <cell r="A10598" t="str">
            <v>cpd10741</v>
          </cell>
          <cell r="B10598" t="str">
            <v>11,17-Dimethyl-5alpha-androstane-11beta,17beta-diol</v>
          </cell>
          <cell r="C10598" t="str">
            <v>11,17-Dimethyl-5alpha-androstane-11beta,17beta-diol</v>
          </cell>
          <cell r="D10598" t="str">
            <v>11,17-Dimethyl-5alpha-androstane-11beta,17beta-diol</v>
          </cell>
          <cell r="E10598" t="str">
            <v>C15047</v>
          </cell>
          <cell r="F10598" t="str">
            <v>C21H36O2</v>
          </cell>
          <cell r="G10598" t="str">
            <v>0</v>
          </cell>
          <cell r="H10598" t="str">
            <v>-52.02</v>
          </cell>
          <cell r="I10598" t="str">
            <v>7.23422</v>
          </cell>
          <cell r="J10598" t="str">
            <v>320</v>
          </cell>
        </row>
        <row r="10599">
          <cell r="A10599" t="str">
            <v>cpd10742</v>
          </cell>
          <cell r="B10599" t="str">
            <v>7-(Acetyloxy)-3-(3-pyridinyl)-2H-1-benzopyran-2-one</v>
          </cell>
          <cell r="C10599" t="str">
            <v>7-(Acetyloxy)-3-(3-pyridinyl)-2H-1-benzopyran-2-one</v>
          </cell>
          <cell r="D10599" t="str">
            <v>7-(Acetyloxy)-3-(3-pyridinyl)-2H-1-benzopyran-2-one</v>
          </cell>
          <cell r="E10599" t="str">
            <v>C15048</v>
          </cell>
          <cell r="F10599" t="str">
            <v>C16H11NO4</v>
          </cell>
          <cell r="G10599" t="str">
            <v>0</v>
          </cell>
          <cell r="H10599" t="str">
            <v>-57.94</v>
          </cell>
          <cell r="I10599" t="str">
            <v>2.53672</v>
          </cell>
          <cell r="J10599" t="str">
            <v>281</v>
          </cell>
        </row>
        <row r="10600">
          <cell r="A10600" t="str">
            <v>cpd10743</v>
          </cell>
          <cell r="B10600" t="str">
            <v>2-Butyl-3-(4-hydroxybenzoyl)benzofuran</v>
          </cell>
          <cell r="C10600" t="str">
            <v>2-Butyl-3-(4-hydroxybenzoyl)benzofuran</v>
          </cell>
          <cell r="D10600" t="str">
            <v>(2-Butylbenzofuran-3-yl)(4-hydroxyphenyl)ketone|2-Butyl-3-(4-hydroxybenzoyl)benzofuran</v>
          </cell>
          <cell r="E10600" t="str">
            <v>C15049</v>
          </cell>
          <cell r="F10600" t="str">
            <v>C19H18O3</v>
          </cell>
          <cell r="G10600" t="str">
            <v>0</v>
          </cell>
          <cell r="H10600" t="str">
            <v>-20.06</v>
          </cell>
          <cell r="I10600" t="str">
            <v>2.22908</v>
          </cell>
          <cell r="J10600" t="str">
            <v>294</v>
          </cell>
        </row>
        <row r="10601">
          <cell r="A10601" t="str">
            <v>cpd10744</v>
          </cell>
          <cell r="B10601" t="str">
            <v>4-Ethyl-3-(p-hydroxyphenyl)-2,2-dimethyl-2H-1-benzopyran-7-ol diacetate</v>
          </cell>
          <cell r="C10601" t="str">
            <v>4-Ethyl-3-(p-hydroxyphenyl)-2,2-dimethyl-2H-1-benzopyran-7-ol diacetate</v>
          </cell>
          <cell r="D10601" t="str">
            <v>2,2-Dimethyl-3-[4-(acetyloxy)phenyl]-4-ethyl-2H-1-benzopyran-7-ol acetate|4-Ethyl-3-(p-hydroxyphenyl)-2,2-dimethyl-2H-1-benzopyran-7-ol diacetate</v>
          </cell>
          <cell r="E10601" t="str">
            <v>C15050</v>
          </cell>
          <cell r="F10601" t="str">
            <v>C23H24O5</v>
          </cell>
          <cell r="G10601" t="str">
            <v>0</v>
          </cell>
          <cell r="H10601" t="str">
            <v>-114</v>
          </cell>
          <cell r="I10601" t="str">
            <v>2.56458</v>
          </cell>
          <cell r="J10601" t="str">
            <v>380</v>
          </cell>
        </row>
        <row r="10602">
          <cell r="A10602" t="str">
            <v>cpd10745</v>
          </cell>
          <cell r="B10602" t="str">
            <v>7-Hydroxy-3-(4-methoxyphenyl)-4-propylcoumarin</v>
          </cell>
          <cell r="C10602" t="str">
            <v>7-Hydroxy-3-(4-methoxyphenyl)-4-propylcoumarin</v>
          </cell>
          <cell r="D10602" t="str">
            <v>7-Hydroxy-3-(4-methoxyphenyl)-4-propyl-2H-1-benzopyran-2-one|7-Hydroxy-3-(4-methoxyphenyl)-4-propylcoumarin</v>
          </cell>
          <cell r="E10602" t="str">
            <v>C15051</v>
          </cell>
          <cell r="F10602" t="str">
            <v>C19H18O4</v>
          </cell>
          <cell r="G10602" t="str">
            <v>0</v>
          </cell>
          <cell r="H10602" t="str">
            <v>-58.65</v>
          </cell>
          <cell r="I10602" t="str">
            <v>2.34684</v>
          </cell>
          <cell r="J10602" t="str">
            <v>310</v>
          </cell>
        </row>
        <row r="10603">
          <cell r="A10603" t="str">
            <v>cpd10746</v>
          </cell>
          <cell r="B10603" t="str">
            <v>7-Hydroxy-3-(4-methoxyphenyl)-4-methylcoumarin</v>
          </cell>
          <cell r="C10603" t="str">
            <v>7-Hydroxy-3-(4-methoxyphenyl)-4-methylcoumarin</v>
          </cell>
          <cell r="D10603" t="str">
            <v>7-Hydroxy-3-(4-methoxyphenyl)-4-methylcoumarin|7-Hydroxy-3-(4-methoxyphenyl)-4-methyl-2H-1-benzopyran-2-one</v>
          </cell>
          <cell r="E10603" t="str">
            <v>C15052</v>
          </cell>
          <cell r="F10603" t="str">
            <v>C17H14O4</v>
          </cell>
          <cell r="G10603" t="str">
            <v>0</v>
          </cell>
          <cell r="H10603" t="str">
            <v>-61.89</v>
          </cell>
          <cell r="I10603" t="str">
            <v>2.34026</v>
          </cell>
          <cell r="J10603" t="str">
            <v>282</v>
          </cell>
        </row>
        <row r="10604">
          <cell r="A10604" t="str">
            <v>cpd10747</v>
          </cell>
          <cell r="B10604" t="str">
            <v>2,2-Dimethyl-3-(4-methoxyphenyl)-4-propyl-2H-1-benzopyran-7-ol acetate</v>
          </cell>
          <cell r="C10604" t="str">
            <v>2,2-Dimethyl-3-(4-methoxyphenyl)-4-propyl-2H-1-benzopyran-7-ol acetate</v>
          </cell>
          <cell r="D10604" t="str">
            <v>2,2-Dimethyl-3-(4-methoxyphenyl)-4-propyl-2H-1-benzopyran-7-ol acetate</v>
          </cell>
          <cell r="E10604" t="str">
            <v>C15053</v>
          </cell>
          <cell r="F10604" t="str">
            <v>C23H26O4</v>
          </cell>
          <cell r="G10604" t="str">
            <v>0</v>
          </cell>
          <cell r="H10604" t="str">
            <v>-60.28</v>
          </cell>
          <cell r="I10604" t="str">
            <v>2.49647</v>
          </cell>
          <cell r="J10604" t="str">
            <v>366</v>
          </cell>
        </row>
        <row r="10605">
          <cell r="A10605" t="str">
            <v>cpd10748</v>
          </cell>
          <cell r="B10605" t="str">
            <v>2,2-Dimethyl-3-(4-methoxyphenyl)-4-ethyl-2H-1-benzopyran-7-ol</v>
          </cell>
          <cell r="C10605" t="str">
            <v>2,2-Dimethyl-3-(4-methoxyphenyl)-4-ethyl-2H-1-benzopyran-7-ol</v>
          </cell>
          <cell r="D10605" t="str">
            <v>2,2-Dimethyl-3-(4-methoxyphenyl)-4-ethyl-2H-1-benzopyran-7-ol</v>
          </cell>
          <cell r="E10605" t="str">
            <v>C15054</v>
          </cell>
          <cell r="F10605" t="str">
            <v>C20H22O3</v>
          </cell>
          <cell r="G10605" t="str">
            <v>0</v>
          </cell>
          <cell r="H10605" t="str">
            <v>-24.45</v>
          </cell>
          <cell r="I10605" t="str">
            <v>2.43724</v>
          </cell>
          <cell r="J10605" t="str">
            <v>310</v>
          </cell>
        </row>
        <row r="10606">
          <cell r="A10606" t="str">
            <v>cpd10749</v>
          </cell>
          <cell r="B10606" t="str">
            <v>2,2-Dimethyl-3-(4-methoxyphenyl)-4-ethyl-2H-1-benzopyran-7-ol acetate</v>
          </cell>
          <cell r="C10606" t="str">
            <v>2,2-Dimethyl-3-(4-methoxyphenyl)-4-ethyl-2H-1-benzopyran-7-ol acetate</v>
          </cell>
          <cell r="D10606" t="str">
            <v>2,2-Dimethyl-3-(4-methoxyphenyl)-4-ethyl-2H-1-benzopyran-7-ol acetate</v>
          </cell>
          <cell r="E10606" t="str">
            <v>C15055</v>
          </cell>
          <cell r="F10606" t="str">
            <v>C22H24O4</v>
          </cell>
          <cell r="G10606" t="str">
            <v>0</v>
          </cell>
          <cell r="H10606" t="str">
            <v>-61.9</v>
          </cell>
          <cell r="I10606" t="str">
            <v>2.49184</v>
          </cell>
          <cell r="J10606" t="str">
            <v>352</v>
          </cell>
        </row>
        <row r="10607">
          <cell r="A10607" t="str">
            <v>cpd10750</v>
          </cell>
          <cell r="B10607" t="str">
            <v>2,2,4-Trimethyl-3-(4-fluorophenyl)-2H-1-benzopyran-7-ol acetate</v>
          </cell>
          <cell r="C10607" t="str">
            <v>2,2,4-Trimethyl-3-(4-fluorophenyl)-2H-1-benzopyran-7-ol acetate</v>
          </cell>
          <cell r="D10607" t="str">
            <v>2,2,4-Trimethyl-3-(4-fluorophenyl)-2H-1-benzopyran-7-ol acetate</v>
          </cell>
          <cell r="E10607" t="str">
            <v>C15056</v>
          </cell>
          <cell r="F10607" t="str">
            <v>C20H19O3F</v>
          </cell>
          <cell r="G10607" t="str">
            <v>0</v>
          </cell>
          <cell r="H10607" t="str">
            <v>-79.67</v>
          </cell>
          <cell r="I10607" t="str">
            <v>2.74149</v>
          </cell>
          <cell r="J10607" t="str">
            <v>326</v>
          </cell>
        </row>
        <row r="10608">
          <cell r="A10608" t="str">
            <v>cpd10751</v>
          </cell>
          <cell r="B10608" t="str">
            <v>3-Ethoxyandrosta-3,5-dien-17beta-ol propanoate</v>
          </cell>
          <cell r="C10608" t="str">
            <v>3-Ethoxyandrosta-3,5-dien-17beta-ol propanoate</v>
          </cell>
          <cell r="D10608" t="str">
            <v>3-Ethoxyandrosta-3,5-dien-17beta-ol propanoate</v>
          </cell>
          <cell r="E10608" t="str">
            <v>C15057</v>
          </cell>
          <cell r="F10608" t="str">
            <v>C24H36O3</v>
          </cell>
          <cell r="G10608" t="str">
            <v>0</v>
          </cell>
          <cell r="H10608" t="str">
            <v>-42.24</v>
          </cell>
          <cell r="I10608" t="str">
            <v>6.87245</v>
          </cell>
          <cell r="J10608" t="str">
            <v>372</v>
          </cell>
        </row>
        <row r="10609">
          <cell r="A10609" t="str">
            <v>cpd10752</v>
          </cell>
          <cell r="B10609" t="str">
            <v>2alpha-Methyl-5alpha-androstane-3beta,17beta-diol</v>
          </cell>
          <cell r="C10609" t="str">
            <v>2alpha-Methyl-5alpha-androstane-3beta,17beta-diol</v>
          </cell>
          <cell r="D10609" t="str">
            <v>2alpha-Methyl-5alpha-androstane-3beta,17beta-diol</v>
          </cell>
          <cell r="E10609" t="str">
            <v>C15058</v>
          </cell>
          <cell r="F10609" t="str">
            <v>C20H34O2</v>
          </cell>
          <cell r="G10609" t="str">
            <v>0</v>
          </cell>
          <cell r="H10609" t="str">
            <v>-51.37</v>
          </cell>
          <cell r="I10609" t="str">
            <v>7.13638</v>
          </cell>
          <cell r="J10609" t="str">
            <v>306</v>
          </cell>
        </row>
        <row r="10610">
          <cell r="A10610" t="str">
            <v>cpd10753</v>
          </cell>
          <cell r="B10610" t="str">
            <v>2,2,4-Trimethyl-3-(4-methoxyphenyl)-2H-1-benzopyran-7-ol acetate</v>
          </cell>
          <cell r="C10610" t="str">
            <v>2,2,4-Trimethyl-3-(4-methoxyphenyl)-2H-1-benzopyran-7-ol acetate</v>
          </cell>
          <cell r="D10610" t="str">
            <v>2,2,4-Trimethyl-3-(4-methoxyphenyl)-2H-1-benzopyran-7-ol acetate</v>
          </cell>
          <cell r="E10610" t="str">
            <v>C15059</v>
          </cell>
          <cell r="F10610" t="str">
            <v>C21H22O4</v>
          </cell>
          <cell r="G10610" t="str">
            <v>0</v>
          </cell>
          <cell r="H10610" t="str">
            <v>-63.52</v>
          </cell>
          <cell r="I10610" t="str">
            <v>2.49029</v>
          </cell>
          <cell r="J10610" t="str">
            <v>338</v>
          </cell>
        </row>
        <row r="10611">
          <cell r="A10611" t="str">
            <v>cpd10754</v>
          </cell>
          <cell r="B10611" t="str">
            <v>7-Methoxy-2,2,4-trimethyl-3-(4-methoxyphenyl)-2H-1-benzopyran</v>
          </cell>
          <cell r="C10611" t="str">
            <v>7-Methoxy-2,2,4-trimethyl-3-(4-methoxyphenyl)-2H-1-benzopyran</v>
          </cell>
          <cell r="D10611" t="str">
            <v>7-Methoxy-2,2,4-trimethyl-3-(4-methoxyphenyl)-2H-1-benzopyran</v>
          </cell>
          <cell r="E10611" t="str">
            <v>C15060</v>
          </cell>
          <cell r="F10611" t="str">
            <v>C20H22O3</v>
          </cell>
          <cell r="G10611" t="str">
            <v>0</v>
          </cell>
          <cell r="H10611" t="str">
            <v>-11.42</v>
          </cell>
          <cell r="I10611" t="str">
            <v>2.55399</v>
          </cell>
          <cell r="J10611" t="str">
            <v>310</v>
          </cell>
        </row>
        <row r="10612">
          <cell r="A10612" t="str">
            <v>cpd10755</v>
          </cell>
          <cell r="B10612" t="str">
            <v>2,2-Dibutyl-3-(4-methoxyphenyl)-4-methyl-2H-1-benzopyran-7-ol acetate</v>
          </cell>
          <cell r="C10612" t="str">
            <v>2,2-Dibutyl-3-(4-methoxyphenyl)-4-methyl-2H-1-benzopyran-7-ol acetate</v>
          </cell>
          <cell r="D10612" t="str">
            <v>2,2-Dibutyl-3-(4-methoxyphenyl)-4-methyl-2H-1-benzopyran-7-ol acetate</v>
          </cell>
          <cell r="E10612" t="str">
            <v>C15061</v>
          </cell>
          <cell r="F10612" t="str">
            <v>C27H34O4</v>
          </cell>
          <cell r="G10612" t="str">
            <v>0</v>
          </cell>
          <cell r="H10612" t="str">
            <v>-53.8</v>
          </cell>
          <cell r="I10612" t="str">
            <v>2.5454</v>
          </cell>
          <cell r="J10612" t="str">
            <v>422</v>
          </cell>
        </row>
        <row r="10613">
          <cell r="A10613" t="str">
            <v>cpd10756</v>
          </cell>
          <cell r="B10613" t="str">
            <v>17beta-Hydroxy-3-methoxyestra-1,3,5(10)-triene-17-carbonitrile</v>
          </cell>
          <cell r="C10613" t="str">
            <v>17beta-Hydroxy-3-methoxyestra-1,3,5(10)-triene-17-carbonitrile</v>
          </cell>
          <cell r="D10613" t="str">
            <v>17beta-Hydroxy-3-methoxyestra-1,3,5(10)-triene-17-carbonitrile</v>
          </cell>
          <cell r="E10613" t="str">
            <v>C15062</v>
          </cell>
          <cell r="F10613" t="str">
            <v>C20H25NO2</v>
          </cell>
          <cell r="G10613" t="str">
            <v>0</v>
          </cell>
          <cell r="H10613" t="str">
            <v>2.94</v>
          </cell>
          <cell r="I10613" t="str">
            <v>6.57391</v>
          </cell>
          <cell r="J10613" t="str">
            <v>311</v>
          </cell>
        </row>
        <row r="10614">
          <cell r="A10614" t="str">
            <v>cpd10757</v>
          </cell>
          <cell r="B10614" t="str">
            <v>3-Methoxy-D-homoestra-1,3,5(10),8,14-pentaen-17abeta-ol</v>
          </cell>
          <cell r="C10614" t="str">
            <v>3-Methoxy-D-homoestra-1,3,5(10),8,14-pentaen-17abeta-ol</v>
          </cell>
          <cell r="D10614" t="str">
            <v>3-Methoxy-D-homoestra-1,3,5(10),8,14-pentaen-17abeta-ol</v>
          </cell>
          <cell r="E10614" t="str">
            <v>C15063</v>
          </cell>
          <cell r="F10614" t="str">
            <v>C20H24O2</v>
          </cell>
          <cell r="G10614" t="str">
            <v>0</v>
          </cell>
          <cell r="H10614" t="str">
            <v>32.23</v>
          </cell>
          <cell r="I10614" t="str">
            <v>4.61952</v>
          </cell>
          <cell r="J10614" t="str">
            <v>296</v>
          </cell>
        </row>
        <row r="10615">
          <cell r="A10615" t="str">
            <v>cpd10758</v>
          </cell>
          <cell r="B10615" t="str">
            <v>17beta-(Hydroxymethyl)androst-4-en-3-one acetate</v>
          </cell>
          <cell r="C10615" t="str">
            <v>17beta-(Hydroxymethyl)androst-4-en-3-one acetate</v>
          </cell>
          <cell r="D10615" t="str">
            <v>17beta-(Hydroxymethyl)androst-4-en-3-one acetate</v>
          </cell>
          <cell r="E10615" t="str">
            <v>C15064</v>
          </cell>
          <cell r="F10615" t="str">
            <v>C22H32O3</v>
          </cell>
          <cell r="G10615" t="str">
            <v>0</v>
          </cell>
          <cell r="H10615" t="str">
            <v>-60.82</v>
          </cell>
          <cell r="I10615" t="str">
            <v>6.88852</v>
          </cell>
          <cell r="J10615" t="str">
            <v>344</v>
          </cell>
        </row>
        <row r="10616">
          <cell r="A10616" t="str">
            <v>cpd10759</v>
          </cell>
          <cell r="B10616" t="str">
            <v>9-Fluoro-11beta-hydroxy-A-norpregn-3(5)-ene-2,20-dione</v>
          </cell>
          <cell r="C10616" t="str">
            <v>9-Fluoro-11beta-hydroxy-A-norpregn-3(5)-ene-2,20-dione</v>
          </cell>
          <cell r="D10616" t="str">
            <v>9-Fluoro-11beta-hydroxy-A-norpregn-3(5)-ene-2,20-dione</v>
          </cell>
          <cell r="E10616" t="str">
            <v>C15065</v>
          </cell>
          <cell r="F10616" t="str">
            <v>C20H27O3F</v>
          </cell>
          <cell r="G10616" t="str">
            <v>0</v>
          </cell>
          <cell r="H10616" t="str">
            <v>10000000</v>
          </cell>
          <cell r="I10616" t="str">
            <v>10000000</v>
          </cell>
          <cell r="J10616" t="str">
            <v>334</v>
          </cell>
        </row>
        <row r="10617">
          <cell r="A10617" t="str">
            <v>cpd10760</v>
          </cell>
          <cell r="B10617" t="str">
            <v>alpha,alpha'-Diethyl-4,4'-bis(2-propynyloxy)stilbene</v>
          </cell>
          <cell r="C10617" t="str">
            <v>alpha,alpha'-Diethyl-4,4'-bis(2-propynyloxy)stilbene</v>
          </cell>
          <cell r="D10617" t="str">
            <v>alpha,alpha'-Diethyl-4,4'-bis(2-propynyloxy)stilbene</v>
          </cell>
          <cell r="E10617" t="str">
            <v>C15066</v>
          </cell>
          <cell r="F10617" t="str">
            <v>C24H24O2</v>
          </cell>
          <cell r="G10617" t="str">
            <v>0</v>
          </cell>
          <cell r="H10617" t="str">
            <v>246.38</v>
          </cell>
          <cell r="I10617" t="str">
            <v>10.7897</v>
          </cell>
          <cell r="J10617" t="str">
            <v>344</v>
          </cell>
        </row>
        <row r="10618">
          <cell r="A10618" t="str">
            <v>cpd10761</v>
          </cell>
          <cell r="B10618" t="str">
            <v>4-Chloro-alpha-[4-[2-(diethylamino)ethoxy]phenyl]-alpha- phenylbenzeneethanol</v>
          </cell>
          <cell r="C10618" t="str">
            <v>4-Chloro-alpha-[4-[2-(diethylamino)ethoxy]phenyl]-alpha- phenylbenzeneethanol</v>
          </cell>
          <cell r="D10618" t="str">
            <v>4-Chloro-alpha-[4-[2-(diethylamino)ethoxy]phenyl]-alpha- phenylbenzeneethanol</v>
          </cell>
          <cell r="E10618" t="str">
            <v>C15067</v>
          </cell>
          <cell r="F10618" t="str">
            <v>C26H31NO2Cl</v>
          </cell>
          <cell r="G10618" t="str">
            <v>1</v>
          </cell>
          <cell r="H10618" t="str">
            <v>50.18</v>
          </cell>
          <cell r="I10618" t="str">
            <v>2.81342</v>
          </cell>
          <cell r="J10618" t="str">
            <v>424</v>
          </cell>
        </row>
        <row r="10619">
          <cell r="A10619" t="str">
            <v>cpd10762</v>
          </cell>
          <cell r="B10619" t="str">
            <v>17beta-Hydroxy-4-oxa-5alpha-androst-1-en-3-one acetate</v>
          </cell>
          <cell r="C10619" t="str">
            <v>17beta-Hydroxy-4-oxa-5alpha-androst-1-en-3-one acetate</v>
          </cell>
          <cell r="D10619" t="str">
            <v>17beta-Hydroxy-4-oxa-5alpha-androst-1-en-3-one acetate</v>
          </cell>
          <cell r="E10619" t="str">
            <v>C15068</v>
          </cell>
          <cell r="F10619" t="str">
            <v>C20H28O4</v>
          </cell>
          <cell r="G10619" t="str">
            <v>0</v>
          </cell>
          <cell r="H10619" t="str">
            <v>-115.34</v>
          </cell>
          <cell r="I10619" t="str">
            <v>7.06975</v>
          </cell>
          <cell r="J10619" t="str">
            <v>332</v>
          </cell>
        </row>
        <row r="10620">
          <cell r="A10620" t="str">
            <v>cpd10763</v>
          </cell>
          <cell r="B10620" t="str">
            <v>4,4'-(Butane-1,1-diyl)diphenol</v>
          </cell>
          <cell r="C10620" t="str">
            <v>4,4'-(Butane-1,1-diyl)diphenol</v>
          </cell>
          <cell r="D10620" t="str">
            <v>4,4'-(Butane-1,1-diyl)diphenol|1,1-Bis(4-hydroxyphenyl)butane</v>
          </cell>
          <cell r="E10620" t="str">
            <v>C15069</v>
          </cell>
          <cell r="F10620" t="str">
            <v>C16H18O2</v>
          </cell>
          <cell r="G10620" t="str">
            <v>0</v>
          </cell>
          <cell r="H10620" t="str">
            <v>-11.09</v>
          </cell>
          <cell r="I10620" t="str">
            <v>1.72848</v>
          </cell>
          <cell r="J10620" t="str">
            <v>242</v>
          </cell>
        </row>
        <row r="10621">
          <cell r="A10621" t="str">
            <v>cpd10764</v>
          </cell>
          <cell r="B10621" t="str">
            <v>17beta-Hydroxy-1,17-dimethylestr-5(10)-en-3-one</v>
          </cell>
          <cell r="C10621" t="str">
            <v>17beta-Hydroxy-1,17-dimethylestr-5(10)-en-3-one</v>
          </cell>
          <cell r="D10621" t="str">
            <v>17beta-Hydroxy-1,17-dimethylestr-5(10)-en-3-one</v>
          </cell>
          <cell r="E10621" t="str">
            <v>C15070</v>
          </cell>
          <cell r="F10621" t="str">
            <v>C20H30O2</v>
          </cell>
          <cell r="G10621" t="str">
            <v>0</v>
          </cell>
          <cell r="H10621" t="str">
            <v>-7.79</v>
          </cell>
          <cell r="I10621" t="str">
            <v>4.70677</v>
          </cell>
          <cell r="J10621" t="str">
            <v>302</v>
          </cell>
        </row>
        <row r="10622">
          <cell r="A10622" t="str">
            <v>cpd10765</v>
          </cell>
          <cell r="B10622" t="str">
            <v>6beta-Fluoro-5alpha-hydroxypregnane-3,20-dione</v>
          </cell>
          <cell r="C10622" t="str">
            <v>6beta-Fluoro-5alpha-hydroxypregnane-3,20-dione</v>
          </cell>
          <cell r="D10622" t="str">
            <v>6beta-Fluoro-5alpha-hydroxypregnane-3,20-dione</v>
          </cell>
          <cell r="E10622" t="str">
            <v>C15071</v>
          </cell>
          <cell r="F10622" t="str">
            <v>C21H31O3F</v>
          </cell>
          <cell r="G10622" t="str">
            <v>0</v>
          </cell>
          <cell r="H10622" t="str">
            <v>10000000</v>
          </cell>
          <cell r="I10622" t="str">
            <v>10000000</v>
          </cell>
          <cell r="J10622" t="str">
            <v>350</v>
          </cell>
        </row>
        <row r="10623">
          <cell r="A10623" t="str">
            <v>cpd10766</v>
          </cell>
          <cell r="B10623" t="str">
            <v>6beta,19-Epoxy-17beta-hydroxyandrost-4-en-3-one</v>
          </cell>
          <cell r="C10623" t="str">
            <v>6beta,19-Epoxy-17beta-hydroxyandrost-4-en-3-one</v>
          </cell>
          <cell r="D10623" t="str">
            <v>6beta,19-Epoxy-17beta-hydroxyandrost-4-en-3-one</v>
          </cell>
          <cell r="E10623" t="str">
            <v>C15072</v>
          </cell>
          <cell r="F10623" t="str">
            <v>C19H26O3</v>
          </cell>
          <cell r="G10623" t="str">
            <v>0</v>
          </cell>
          <cell r="H10623" t="str">
            <v>10000000</v>
          </cell>
          <cell r="I10623" t="str">
            <v>10000000</v>
          </cell>
          <cell r="J10623" t="str">
            <v>302</v>
          </cell>
        </row>
        <row r="10624">
          <cell r="A10624" t="str">
            <v>cpd10767</v>
          </cell>
          <cell r="B10624" t="str">
            <v>17alpha-Chloroethynylestradiol</v>
          </cell>
          <cell r="C10624" t="str">
            <v>17alpha-Chloroethynylestradiol</v>
          </cell>
          <cell r="D10624" t="str">
            <v>17alpha-Chloroethynylestradiol|21-Chloro-19-nor-17alpha-pregna-1,3,5(10)-trien-20-yne-3,17-diol</v>
          </cell>
          <cell r="E10624" t="str">
            <v>C15073</v>
          </cell>
          <cell r="F10624" t="str">
            <v>C20H23O2Cl</v>
          </cell>
          <cell r="G10624" t="str">
            <v>0</v>
          </cell>
          <cell r="H10624" t="str">
            <v>10000000</v>
          </cell>
          <cell r="I10624" t="str">
            <v>10000000</v>
          </cell>
          <cell r="J10624" t="str">
            <v>330</v>
          </cell>
        </row>
        <row r="10625">
          <cell r="A10625" t="str">
            <v>cpd10768</v>
          </cell>
          <cell r="B10625" t="str">
            <v>16alpha-Fluoro-17alpha-hydroxyandrost-4-en-3-one</v>
          </cell>
          <cell r="C10625" t="str">
            <v>16alpha-Fluoro-17alpha-hydroxyandrost-4-en-3-one</v>
          </cell>
          <cell r="D10625" t="str">
            <v>16alpha-Fluoro-17alpha-hydroxyandrost-4-en-3-one</v>
          </cell>
          <cell r="E10625" t="str">
            <v>C15074</v>
          </cell>
          <cell r="F10625" t="str">
            <v>C19H27O2F</v>
          </cell>
          <cell r="G10625" t="str">
            <v>0</v>
          </cell>
          <cell r="H10625" t="str">
            <v>10000000</v>
          </cell>
          <cell r="I10625" t="str">
            <v>10000000</v>
          </cell>
          <cell r="J10625" t="str">
            <v>306</v>
          </cell>
        </row>
        <row r="10626">
          <cell r="A10626" t="str">
            <v>cpd10769</v>
          </cell>
          <cell r="B10626" t="str">
            <v>3-Fluoro-1-(4-hydroxyphenyl)-1-propanone</v>
          </cell>
          <cell r="C10626" t="str">
            <v>3-Fluoro-1-(4-hydroxyphenyl)-1-propanone</v>
          </cell>
          <cell r="D10626" t="str">
            <v>3-Fluoro-1-(4-hydroxyphenyl)-1-propanone</v>
          </cell>
          <cell r="E10626" t="str">
            <v>C15075</v>
          </cell>
          <cell r="F10626" t="str">
            <v>C9H9O2F</v>
          </cell>
          <cell r="G10626" t="str">
            <v>0</v>
          </cell>
          <cell r="H10626" t="str">
            <v>10000000</v>
          </cell>
          <cell r="I10626" t="str">
            <v>10000000</v>
          </cell>
          <cell r="J10626" t="str">
            <v>168</v>
          </cell>
        </row>
        <row r="10627">
          <cell r="A10627" t="str">
            <v>cpd10770</v>
          </cell>
          <cell r="B10627" t="str">
            <v>5,6,7,4'-Tetramethoxyisoflavone</v>
          </cell>
          <cell r="C10627" t="str">
            <v>5,6,7,4'-Tetramethoxyisoflavone</v>
          </cell>
          <cell r="D10627" t="str">
            <v>3-(4-Methoxyphenyl)-5,6,7-trimethoxy-4H-1-benzopyran-4-one|5,6,7,4'-Tetramethoxyisoflavone</v>
          </cell>
          <cell r="E10627" t="str">
            <v>C15076</v>
          </cell>
          <cell r="F10627" t="str">
            <v>C19H18O6</v>
          </cell>
          <cell r="G10627" t="str">
            <v>0</v>
          </cell>
          <cell r="H10627" t="str">
            <v>-88.92</v>
          </cell>
          <cell r="I10627" t="str">
            <v>2.96688</v>
          </cell>
          <cell r="J10627" t="str">
            <v>342</v>
          </cell>
        </row>
        <row r="10628">
          <cell r="A10628" t="str">
            <v>cpd10771</v>
          </cell>
          <cell r="B10628" t="str">
            <v>3-(Phenylsulfonyl)acrylophenone</v>
          </cell>
          <cell r="C10628" t="str">
            <v>3-(Phenylsulfonyl)acrylophenone</v>
          </cell>
          <cell r="D10628" t="str">
            <v>1-Phenyl-3-(phenylsulfonyl)-2-propen-1-one|3-(Phenylsulfonyl)acrylophenone</v>
          </cell>
          <cell r="E10628" t="str">
            <v>C15077</v>
          </cell>
          <cell r="F10628" t="str">
            <v>C15H12O3S</v>
          </cell>
          <cell r="G10628" t="str">
            <v>0</v>
          </cell>
          <cell r="H10628" t="str">
            <v>10000000</v>
          </cell>
          <cell r="I10628" t="str">
            <v>10000000</v>
          </cell>
          <cell r="J10628" t="str">
            <v>272</v>
          </cell>
        </row>
        <row r="10629">
          <cell r="A10629" t="str">
            <v>cpd10772</v>
          </cell>
          <cell r="B10629" t="str">
            <v>3-Methoxyestra-1,3,5(10)-trien-16-oximino-17-one</v>
          </cell>
          <cell r="C10629" t="str">
            <v>3-Methoxyestra-1,3,5(10)-trien-16-oximino-17-one</v>
          </cell>
          <cell r="D10629" t="str">
            <v>3-Methoxyestra-1,3,5(10)-triene-16,17-dione 16-oxime|3-Methoxyestra-1,3,5(10)-trien-16-oximino-17-one</v>
          </cell>
          <cell r="E10629" t="str">
            <v>C15078</v>
          </cell>
          <cell r="F10629" t="str">
            <v>C19H23NO3</v>
          </cell>
          <cell r="G10629" t="str">
            <v>0</v>
          </cell>
          <cell r="H10629" t="str">
            <v>-1.83</v>
          </cell>
          <cell r="I10629" t="str">
            <v>5.75673</v>
          </cell>
          <cell r="J10629" t="str">
            <v>313</v>
          </cell>
        </row>
        <row r="10630">
          <cell r="A10630" t="str">
            <v>cpd10773</v>
          </cell>
          <cell r="B10630" t="str">
            <v>9-Fluoro-11beta-hydroxypregna-4,16-diene-3,20-dione</v>
          </cell>
          <cell r="C10630" t="str">
            <v>9-Fluoro-11beta-hydroxypregna-4,16-diene-3,20-dione</v>
          </cell>
          <cell r="D10630" t="str">
            <v>9-Fluoro-11beta-hydroxypregna-4,16-diene-3,20-dione</v>
          </cell>
          <cell r="E10630" t="str">
            <v>C15079</v>
          </cell>
          <cell r="F10630" t="str">
            <v>C21H27O3F</v>
          </cell>
          <cell r="G10630" t="str">
            <v>0</v>
          </cell>
          <cell r="H10630" t="str">
            <v>10000000</v>
          </cell>
          <cell r="I10630" t="str">
            <v>10000000</v>
          </cell>
          <cell r="J10630" t="str">
            <v>346</v>
          </cell>
        </row>
        <row r="10631">
          <cell r="A10631" t="str">
            <v>cpd10774</v>
          </cell>
          <cell r="B10631" t="str">
            <v>4-Benzyloxy-2'-hydroxy-3',4',5',6'-tetramethoxychalcone</v>
          </cell>
          <cell r="C10631" t="str">
            <v>4-Benzyloxy-2'-hydroxy-3',4',5',6'-tetramethoxychalcone</v>
          </cell>
          <cell r="D10631" t="str">
            <v>4-Benzyloxy-2'-hydroxy-3',4',5',6'-tetramethoxychalcone</v>
          </cell>
          <cell r="E10631" t="str">
            <v>C15080</v>
          </cell>
          <cell r="F10631" t="str">
            <v>C26H26O7</v>
          </cell>
          <cell r="G10631" t="str">
            <v>0</v>
          </cell>
          <cell r="H10631" t="str">
            <v>-74.28</v>
          </cell>
          <cell r="I10631" t="str">
            <v>3.82318</v>
          </cell>
          <cell r="J10631" t="str">
            <v>450</v>
          </cell>
        </row>
        <row r="10632">
          <cell r="A10632" t="str">
            <v>cpd10775</v>
          </cell>
          <cell r="B10632" t="str">
            <v>trans-1,3,4,6,7,11b-Hexahydro-9-methoxy-2H-benzo[a]quinolizine-3- carboxylic acid ethyl ester</v>
          </cell>
          <cell r="C10632" t="str">
            <v>trans-1,3,4,6,7,11b-Hexahydro-9-methoxy-2H-benzo[a]quinolizine-3- carboxylic acid ethyl ester</v>
          </cell>
          <cell r="D10632" t="str">
            <v>trans-1,3,4,6,7,11b-Hexahydro-9-methoxy-2H-benzo[a]quinolizine-3- carboxylic acid ethyl ester</v>
          </cell>
          <cell r="E10632" t="str">
            <v>C15081</v>
          </cell>
          <cell r="F10632" t="str">
            <v>C17H23NO3</v>
          </cell>
          <cell r="G10632" t="str">
            <v>0</v>
          </cell>
          <cell r="H10632" t="str">
            <v>-33.16</v>
          </cell>
          <cell r="I10632" t="str">
            <v>2.35409</v>
          </cell>
          <cell r="J10632" t="str">
            <v>289</v>
          </cell>
        </row>
        <row r="10633">
          <cell r="A10633" t="str">
            <v>cpd10776</v>
          </cell>
          <cell r="B10633" t="str">
            <v>4-(1-Ethyl-2-phenylbutyl)phenol</v>
          </cell>
          <cell r="C10633" t="str">
            <v>4-(1-Ethyl-2-phenylbutyl)phenol</v>
          </cell>
          <cell r="D10633" t="str">
            <v>4-(1-Ethyl-2-phenylbutyl)phenol</v>
          </cell>
          <cell r="E10633" t="str">
            <v>C15082</v>
          </cell>
          <cell r="F10633" t="str">
            <v>C18H22O</v>
          </cell>
          <cell r="G10633" t="str">
            <v>0</v>
          </cell>
          <cell r="H10633" t="str">
            <v>29.82</v>
          </cell>
          <cell r="I10633" t="str">
            <v>1.64404</v>
          </cell>
          <cell r="J10633" t="str">
            <v>254</v>
          </cell>
        </row>
        <row r="10634">
          <cell r="A10634" t="str">
            <v>cpd10777</v>
          </cell>
          <cell r="B10634" t="str">
            <v>1-Chloro-2-[1-(4-chlorophenyl)ethenyl]benzene</v>
          </cell>
          <cell r="C10634" t="str">
            <v>1-Chloro-2-[1-(4-chlorophenyl)ethenyl]benzene</v>
          </cell>
          <cell r="D10634" t="str">
            <v>1-Chloro-2-[1-(4-chlorophenyl)ethenyl]benzene</v>
          </cell>
          <cell r="E10634" t="str">
            <v>C15083</v>
          </cell>
          <cell r="F10634" t="str">
            <v>C14H10Cl2</v>
          </cell>
          <cell r="G10634" t="str">
            <v>0</v>
          </cell>
          <cell r="H10634" t="str">
            <v>65.41</v>
          </cell>
          <cell r="I10634" t="str">
            <v>2.12724</v>
          </cell>
          <cell r="J10634" t="str">
            <v>248</v>
          </cell>
        </row>
        <row r="10635">
          <cell r="A10635" t="str">
            <v>cpd10778</v>
          </cell>
          <cell r="B10635" t="str">
            <v>2,3-Diphenyl-3-(2-pyridinyl)acrylonitrile</v>
          </cell>
          <cell r="C10635" t="str">
            <v>2,3-Diphenyl-3-(2-pyridinyl)acrylonitrile</v>
          </cell>
          <cell r="D10635" t="str">
            <v>2,3-Diphenyl-3-(2-pyridinyl)acrylonitrile</v>
          </cell>
          <cell r="E10635" t="str">
            <v>C15084</v>
          </cell>
          <cell r="F10635" t="str">
            <v>C20H14N2</v>
          </cell>
          <cell r="G10635" t="str">
            <v>0</v>
          </cell>
          <cell r="H10635" t="str">
            <v>137.4</v>
          </cell>
          <cell r="I10635" t="str">
            <v>5.54743</v>
          </cell>
          <cell r="J10635" t="str">
            <v>282</v>
          </cell>
        </row>
        <row r="10636">
          <cell r="A10636" t="str">
            <v>cpd10779</v>
          </cell>
          <cell r="B10636" t="str">
            <v>17-Methyl-18-norandrosta-4,13(17)-dien-3-one</v>
          </cell>
          <cell r="C10636" t="str">
            <v>17-Methyl-18-norandrosta-4,13(17)-dien-3-one</v>
          </cell>
          <cell r="D10636" t="str">
            <v>17-Methyl-18-norandrosta-4,13(17)-dien-3-one</v>
          </cell>
          <cell r="E10636" t="str">
            <v>C15085</v>
          </cell>
          <cell r="F10636" t="str">
            <v>C19H26O</v>
          </cell>
          <cell r="G10636" t="str">
            <v>0</v>
          </cell>
          <cell r="H10636" t="str">
            <v>43.96</v>
          </cell>
          <cell r="I10636" t="str">
            <v>4.70424</v>
          </cell>
          <cell r="J10636" t="str">
            <v>270</v>
          </cell>
        </row>
        <row r="10637">
          <cell r="A10637" t="str">
            <v>cpd10780</v>
          </cell>
          <cell r="B10637" t="str">
            <v>3-Allyloxyestra-1,3,5(10),7-tetraene-16,17-dione dioxime</v>
          </cell>
          <cell r="C10637" t="str">
            <v>3-Allyloxyestra-1,3,5(10),7-tetraene-16,17-dione dioxime</v>
          </cell>
          <cell r="D10637" t="str">
            <v>3-Allyloxyestra-1,3,5(10),7-tetraene-16,17-dione dioxime</v>
          </cell>
          <cell r="E10637" t="str">
            <v>C15086</v>
          </cell>
          <cell r="F10637" t="str">
            <v>C21H24N2O3</v>
          </cell>
          <cell r="G10637" t="str">
            <v>0</v>
          </cell>
          <cell r="H10637" t="str">
            <v>82.31</v>
          </cell>
          <cell r="I10637" t="str">
            <v>8.59556</v>
          </cell>
          <cell r="J10637" t="str">
            <v>352</v>
          </cell>
        </row>
        <row r="10638">
          <cell r="A10638" t="str">
            <v>cpd10781</v>
          </cell>
          <cell r="B10638" t="str">
            <v>3-Hydroxyestra-1,3,5(10),7-tetraene-16,17-dione 16-oxime</v>
          </cell>
          <cell r="C10638" t="str">
            <v>3-Hydroxyestra-1,3,5(10),7-tetraene-16,17-dione 16-oxime</v>
          </cell>
          <cell r="D10638" t="str">
            <v>3-Hydroxyestra-1,3,5(10),7-tetraene-16,17-dione 16-oxime</v>
          </cell>
          <cell r="E10638" t="str">
            <v>C15087</v>
          </cell>
          <cell r="F10638" t="str">
            <v>C18H19NO3</v>
          </cell>
          <cell r="G10638" t="str">
            <v>0</v>
          </cell>
          <cell r="H10638" t="str">
            <v>2.9</v>
          </cell>
          <cell r="I10638" t="str">
            <v>5.5029</v>
          </cell>
          <cell r="J10638" t="str">
            <v>297</v>
          </cell>
        </row>
        <row r="10639">
          <cell r="A10639" t="str">
            <v>cpd10782</v>
          </cell>
          <cell r="B10639" t="str">
            <v>4-Fluorotestosterone propionate</v>
          </cell>
          <cell r="C10639" t="str">
            <v>4-Fluorotestosterone propionate</v>
          </cell>
          <cell r="D10639" t="str">
            <v>4-Fluoro-17beta-hydroxyandrost-4-en-3-one propionate|4-Fluorotestosterone propionate</v>
          </cell>
          <cell r="E10639" t="str">
            <v>C15088</v>
          </cell>
          <cell r="F10639" t="str">
            <v>C22H31O3F</v>
          </cell>
          <cell r="G10639" t="str">
            <v>0</v>
          </cell>
          <cell r="H10639" t="str">
            <v>10000000</v>
          </cell>
          <cell r="I10639" t="str">
            <v>10000000</v>
          </cell>
          <cell r="J10639" t="str">
            <v>362</v>
          </cell>
        </row>
        <row r="10640">
          <cell r="A10640" t="str">
            <v>cpd10783</v>
          </cell>
          <cell r="B10640" t="str">
            <v>1,6-Dihydro-1-(3-methoxyphenethyl)-6-oxonicotinic acid</v>
          </cell>
          <cell r="C10640" t="str">
            <v>1,6-Dihydro-1-(3-methoxyphenethyl)-6-oxonicotinic acid</v>
          </cell>
          <cell r="D10640" t="str">
            <v>1,6-Dihydro-1-(3-methoxyphenethyl)-6-oxonicotinic acid</v>
          </cell>
          <cell r="E10640" t="str">
            <v>C15089</v>
          </cell>
          <cell r="F10640" t="str">
            <v>C15H14NO4</v>
          </cell>
          <cell r="G10640" t="str">
            <v>-1</v>
          </cell>
          <cell r="H10640" t="str">
            <v>-66.23</v>
          </cell>
          <cell r="I10640" t="str">
            <v>1.68306</v>
          </cell>
          <cell r="J10640" t="str">
            <v>272</v>
          </cell>
        </row>
        <row r="10641">
          <cell r="A10641" t="str">
            <v>cpd10784</v>
          </cell>
          <cell r="B10641" t="str">
            <v>17-Hydroxy-3-oxo-17alpha-pregna-1,4-diene-21-carboxylic acid, gamma-lactone</v>
          </cell>
          <cell r="C10641" t="str">
            <v>17-Hydroxy-3-oxo-17alpha-pregna-1,4-diene-21-carboxylic acid, gamma-lactone</v>
          </cell>
          <cell r="D10641" t="str">
            <v>17-Hydroxy-3-oxo-17alpha-pregna-1,4-diene-21-carboxylic acid, gamma-lactone</v>
          </cell>
          <cell r="E10641" t="str">
            <v>C15090</v>
          </cell>
          <cell r="F10641" t="str">
            <v>C22H28O3</v>
          </cell>
          <cell r="G10641" t="str">
            <v>0</v>
          </cell>
          <cell r="H10641" t="str">
            <v>-47.85</v>
          </cell>
          <cell r="I10641" t="str">
            <v>9.72334</v>
          </cell>
          <cell r="J10641" t="str">
            <v>340</v>
          </cell>
        </row>
        <row r="10642">
          <cell r="A10642" t="str">
            <v>cpd10785</v>
          </cell>
          <cell r="B10642" t="str">
            <v>9-Fluoro-17beta-hydroxy-6alpha,17-dimethylandrost-4-ene-3,11-dione</v>
          </cell>
          <cell r="C10642" t="str">
            <v>9-Fluoro-17beta-hydroxy-6alpha,17-dimethylandrost-4-ene-3,11-dione</v>
          </cell>
          <cell r="D10642" t="str">
            <v>9-Fluoro-17beta-hydroxy-6alpha,17-dimethylandrost-4-ene-3,11-dione</v>
          </cell>
          <cell r="E10642" t="str">
            <v>C15091</v>
          </cell>
          <cell r="F10642" t="str">
            <v>C21H29O3F</v>
          </cell>
          <cell r="G10642" t="str">
            <v>0</v>
          </cell>
          <cell r="H10642" t="str">
            <v>10000000</v>
          </cell>
          <cell r="I10642" t="str">
            <v>10000000</v>
          </cell>
          <cell r="J10642" t="str">
            <v>348</v>
          </cell>
        </row>
        <row r="10643">
          <cell r="A10643" t="str">
            <v>cpd10786</v>
          </cell>
          <cell r="B10643" t="str">
            <v>9-Fluoro-11beta,17beta-dihydroxy-16alpha-methylandrosta-1,4-dien-3- one</v>
          </cell>
          <cell r="C10643" t="str">
            <v>9-Fluoro-11beta,17beta-dihydroxy-16alpha-methylandrosta-1,4-dien-3- one</v>
          </cell>
          <cell r="D10643" t="str">
            <v>9-Fluoro-11beta,17beta-dihydroxy-16alpha-methylandrosta-1,4-dien-3- one</v>
          </cell>
          <cell r="E10643" t="str">
            <v>C15092</v>
          </cell>
          <cell r="F10643" t="str">
            <v>C20H27O3F</v>
          </cell>
          <cell r="G10643" t="str">
            <v>0</v>
          </cell>
          <cell r="H10643" t="str">
            <v>10000000</v>
          </cell>
          <cell r="I10643" t="str">
            <v>10000000</v>
          </cell>
          <cell r="J10643" t="str">
            <v>334</v>
          </cell>
        </row>
        <row r="10644">
          <cell r="A10644" t="str">
            <v>cpd10787</v>
          </cell>
          <cell r="B10644" t="str">
            <v>3beta-Fluoroandrost-5-en-17beta-ol</v>
          </cell>
          <cell r="C10644" t="str">
            <v>3beta-Fluoroandrost-5-en-17beta-ol</v>
          </cell>
          <cell r="D10644" t="str">
            <v>3beta-Fluoroandrost-5-en-17beta-ol</v>
          </cell>
          <cell r="E10644" t="str">
            <v>C15093</v>
          </cell>
          <cell r="F10644" t="str">
            <v>C19H29OF</v>
          </cell>
          <cell r="G10644" t="str">
            <v>0</v>
          </cell>
          <cell r="H10644" t="str">
            <v>10000000</v>
          </cell>
          <cell r="I10644" t="str">
            <v>10000000</v>
          </cell>
          <cell r="J10644" t="str">
            <v>292</v>
          </cell>
        </row>
        <row r="10645">
          <cell r="A10645" t="str">
            <v>cpd10788</v>
          </cell>
          <cell r="B10645" t="str">
            <v>GYKI 52895</v>
          </cell>
          <cell r="C10645" t="str">
            <v>GYKI 52895</v>
          </cell>
          <cell r="D10645" t="str">
            <v>GYKI 52895|4-(8,9-Dihydro-8-methyl-7H-1,3-dioxolo[4,5-h][2,3]benzodiazepin-5- yl)benzenamine</v>
          </cell>
          <cell r="E10645" t="str">
            <v>C15094</v>
          </cell>
          <cell r="F10645" t="str">
            <v>C17H17N3O2</v>
          </cell>
          <cell r="G10645" t="str">
            <v>0</v>
          </cell>
          <cell r="H10645" t="str">
            <v>18.42</v>
          </cell>
          <cell r="I10645" t="str">
            <v>3.67112</v>
          </cell>
          <cell r="J10645" t="str">
            <v>295</v>
          </cell>
        </row>
        <row r="10646">
          <cell r="A10646" t="str">
            <v>cpd10789</v>
          </cell>
          <cell r="B10646" t="str">
            <v>Coumestrol diacetate</v>
          </cell>
          <cell r="C10646" t="str">
            <v>Coumestrol diacetate</v>
          </cell>
          <cell r="D10646" t="str">
            <v>Coumestrol diacetate|3,9-Diacetoxy-6H-benzofuro[3,2-c][1]benzopyran-6-one</v>
          </cell>
          <cell r="E10646" t="str">
            <v>C15095</v>
          </cell>
          <cell r="F10646" t="str">
            <v>C19H12O7</v>
          </cell>
          <cell r="G10646" t="str">
            <v>0</v>
          </cell>
          <cell r="H10646" t="str">
            <v>-165.04</v>
          </cell>
          <cell r="I10646" t="str">
            <v>3.54314</v>
          </cell>
          <cell r="J10646" t="str">
            <v>352</v>
          </cell>
        </row>
        <row r="10647">
          <cell r="A10647" t="str">
            <v>cpd10790</v>
          </cell>
          <cell r="B10647" t="str">
            <v>GV 150013X</v>
          </cell>
          <cell r="C10647" t="str">
            <v>GV 150013X</v>
          </cell>
          <cell r="D10647" t="str">
            <v>GV 150013X|N-Phenyl-N'-[(3R)-2,3,4,5-tetrahydro-2,4-dioxo-1-phenyl-5- (tricyclo[3.3.1.13,7]dec-1-ylmethyl)-1H-1,5-benzodiazepin-3-yl]urea</v>
          </cell>
          <cell r="E10647" t="str">
            <v>C15096</v>
          </cell>
          <cell r="F10647" t="str">
            <v>C33H34N4O3</v>
          </cell>
          <cell r="G10647" t="str">
            <v>0</v>
          </cell>
          <cell r="H10647" t="str">
            <v>10000000</v>
          </cell>
          <cell r="I10647" t="str">
            <v>10000000</v>
          </cell>
          <cell r="J10647" t="str">
            <v>534</v>
          </cell>
        </row>
        <row r="10648">
          <cell r="A10648" t="str">
            <v>cpd10791</v>
          </cell>
          <cell r="B10648" t="str">
            <v>Androst-5-ene-3beta,17beta,19-triol</v>
          </cell>
          <cell r="C10648" t="str">
            <v>Androst-5-ene-3beta,17beta,19-triol</v>
          </cell>
          <cell r="D10648" t="str">
            <v>Androst-5-ene-3beta,17beta,19-triol</v>
          </cell>
          <cell r="E10648" t="str">
            <v>C15097</v>
          </cell>
          <cell r="F10648" t="str">
            <v>C19H30O3</v>
          </cell>
          <cell r="G10648" t="str">
            <v>0</v>
          </cell>
          <cell r="H10648" t="str">
            <v>-66.23</v>
          </cell>
          <cell r="I10648" t="str">
            <v>6.87885</v>
          </cell>
          <cell r="J10648" t="str">
            <v>306</v>
          </cell>
        </row>
        <row r="10649">
          <cell r="A10649" t="str">
            <v>cpd10792</v>
          </cell>
          <cell r="B10649" t="str">
            <v>21-Fluoro-11beta-hydroxyprogesterone</v>
          </cell>
          <cell r="C10649" t="str">
            <v>21-Fluoro-11beta-hydroxyprogesterone</v>
          </cell>
          <cell r="D10649" t="str">
            <v>21-Fluoro-11beta-hydroxypregn-4-ene-3,20-dione|21-Fluoro-11beta-hydroxyprogesterone</v>
          </cell>
          <cell r="E10649" t="str">
            <v>C15098</v>
          </cell>
          <cell r="F10649" t="str">
            <v>C21H29O3F</v>
          </cell>
          <cell r="G10649" t="str">
            <v>0</v>
          </cell>
          <cell r="H10649" t="str">
            <v>10000000</v>
          </cell>
          <cell r="I10649" t="str">
            <v>10000000</v>
          </cell>
          <cell r="J10649" t="str">
            <v>348</v>
          </cell>
        </row>
        <row r="10650">
          <cell r="A10650" t="str">
            <v>cpd10793</v>
          </cell>
          <cell r="B10650" t="str">
            <v>2alpha,17alpha-Dimethyldihydrotestosterone</v>
          </cell>
          <cell r="C10650" t="str">
            <v>2alpha,17alpha-Dimethyldihydrotestosterone</v>
          </cell>
          <cell r="D10650" t="str">
            <v>17beta-Hydroxy-2alpha,17-dimethyl-5alpha-androstan-3-one|2alpha,17alpha-Dimethyldihydrotestosterone</v>
          </cell>
          <cell r="E10650" t="str">
            <v>C15099</v>
          </cell>
          <cell r="F10650" t="str">
            <v>C21H34O2</v>
          </cell>
          <cell r="G10650" t="str">
            <v>0</v>
          </cell>
          <cell r="H10650" t="str">
            <v>-46.13</v>
          </cell>
          <cell r="I10650" t="str">
            <v>7.13105</v>
          </cell>
          <cell r="J10650" t="str">
            <v>318</v>
          </cell>
        </row>
        <row r="10651">
          <cell r="A10651" t="str">
            <v>cpd10794</v>
          </cell>
          <cell r="B10651" t="str">
            <v>4',6-Dihydroxy-5,7-dimethoxyflavone</v>
          </cell>
          <cell r="C10651" t="str">
            <v>4',6-Dihydroxy-5,7-dimethoxyflavone</v>
          </cell>
          <cell r="D10651" t="str">
            <v>6-Hydroxy-2-(4-hydroxyphenyl)-5,7-dimethoxy-4H-1-benzopyran-4-one|4',6-Dihydroxy-5,7-dimethoxyflavone</v>
          </cell>
          <cell r="E10651" t="str">
            <v>C15100</v>
          </cell>
          <cell r="F10651" t="str">
            <v>C17H14O6</v>
          </cell>
          <cell r="G10651" t="str">
            <v>0</v>
          </cell>
          <cell r="H10651" t="str">
            <v>-118.22</v>
          </cell>
          <cell r="I10651" t="str">
            <v>2.5934</v>
          </cell>
          <cell r="J10651" t="str">
            <v>314</v>
          </cell>
        </row>
        <row r="10652">
          <cell r="A10652" t="str">
            <v>cpd10795</v>
          </cell>
          <cell r="B10652" t="str">
            <v>17-Methyl-5-alpha-androst-2-en-17-beta-ol</v>
          </cell>
          <cell r="C10652" t="str">
            <v>17-Methyl-5-alpha-androst-2-en-17-beta-ol</v>
          </cell>
          <cell r="D10652" t="str">
            <v>17-Methyl-5-alpha-androst-2-en-17-beta-ol</v>
          </cell>
          <cell r="E10652" t="str">
            <v>C15101</v>
          </cell>
          <cell r="F10652" t="str">
            <v>C20H32O</v>
          </cell>
          <cell r="G10652" t="str">
            <v>0</v>
          </cell>
          <cell r="H10652" t="str">
            <v>-0.3</v>
          </cell>
          <cell r="I10652" t="str">
            <v>7.14004</v>
          </cell>
          <cell r="J10652" t="str">
            <v>288</v>
          </cell>
        </row>
        <row r="10653">
          <cell r="A10653" t="str">
            <v>cpd10796</v>
          </cell>
          <cell r="B10653" t="str">
            <v>1,2,3,4-Tetrahydro-4-oxo-1-naphthoic acid</v>
          </cell>
          <cell r="C10653" t="str">
            <v>1,2,3,4-Tetrahydro-4-oxo-1-naphthoic acid</v>
          </cell>
          <cell r="D10653" t="str">
            <v>1,2,3,4-Tetrahydro-4-oxo-1-naphthoic acid</v>
          </cell>
          <cell r="E10653" t="str">
            <v>C15102</v>
          </cell>
          <cell r="F10653" t="str">
            <v>C11H9O3</v>
          </cell>
          <cell r="G10653" t="str">
            <v>-1</v>
          </cell>
          <cell r="H10653" t="str">
            <v>-70.29</v>
          </cell>
          <cell r="I10653" t="str">
            <v>1.49743</v>
          </cell>
          <cell r="J10653" t="str">
            <v>189</v>
          </cell>
        </row>
        <row r="10654">
          <cell r="A10654" t="str">
            <v>cpd10797</v>
          </cell>
          <cell r="B10654" t="str">
            <v>11alpha,17beta-Dihydroxy-1,4-androstadien-3-one</v>
          </cell>
          <cell r="C10654" t="str">
            <v>11alpha,17beta-Dihydroxy-1,4-androstadien-3-one</v>
          </cell>
          <cell r="D10654" t="str">
            <v>11alpha,17beta-Dihydroxy-1,4-androstadien-3-one</v>
          </cell>
          <cell r="E10654" t="str">
            <v>C15103</v>
          </cell>
          <cell r="F10654" t="str">
            <v>C19H26O3</v>
          </cell>
          <cell r="G10654" t="str">
            <v>0</v>
          </cell>
          <cell r="H10654" t="str">
            <v>-55.82</v>
          </cell>
          <cell r="I10654" t="str">
            <v>6.77423</v>
          </cell>
          <cell r="J10654" t="str">
            <v>302</v>
          </cell>
        </row>
        <row r="10655">
          <cell r="A10655" t="str">
            <v>cpd10798</v>
          </cell>
          <cell r="B10655" t="str">
            <v>LY-202769</v>
          </cell>
          <cell r="C10655" t="str">
            <v>LY-202769</v>
          </cell>
          <cell r="D10655" t="str">
            <v>LY-202769|2-[2-(5-Chloro-1H-indol-3-yl)ethyl]-3-[3-(1-methylethoxy)phenyl]- 4(3H)-quinazolinone</v>
          </cell>
          <cell r="E10655" t="str">
            <v>C15104</v>
          </cell>
          <cell r="F10655" t="str">
            <v>C27H24N3O2Cl</v>
          </cell>
          <cell r="G10655" t="str">
            <v>0</v>
          </cell>
          <cell r="H10655" t="str">
            <v>89.01</v>
          </cell>
          <cell r="I10655" t="str">
            <v>3.41217</v>
          </cell>
          <cell r="J10655" t="str">
            <v>457</v>
          </cell>
        </row>
        <row r="10656">
          <cell r="A10656" t="str">
            <v>cpd10799</v>
          </cell>
          <cell r="B10656" t="str">
            <v>9-Fluoro-16alpha-hydroxyandrost-4-ene-3,11,17-trione</v>
          </cell>
          <cell r="C10656" t="str">
            <v>9-Fluoro-16alpha-hydroxyandrost-4-ene-3,11,17-trione</v>
          </cell>
          <cell r="D10656" t="str">
            <v>9-Fluoro-16alpha-hydroxyandrost-4-ene-3,11,17-trione</v>
          </cell>
          <cell r="E10656" t="str">
            <v>C15105</v>
          </cell>
          <cell r="F10656" t="str">
            <v>C19H23O4F</v>
          </cell>
          <cell r="G10656" t="str">
            <v>0</v>
          </cell>
          <cell r="H10656" t="str">
            <v>10000000</v>
          </cell>
          <cell r="I10656" t="str">
            <v>10000000</v>
          </cell>
          <cell r="J10656" t="str">
            <v>334</v>
          </cell>
        </row>
        <row r="10657">
          <cell r="A10657" t="str">
            <v>cpd10800</v>
          </cell>
          <cell r="B10657" t="str">
            <v>3-Oxopregn-4-ene-20beta-carboxaldehyde dioxime</v>
          </cell>
          <cell r="C10657" t="str">
            <v>3-Oxopregn-4-ene-20beta-carboxaldehyde dioxime</v>
          </cell>
          <cell r="D10657" t="str">
            <v>3-Oxopregn-4-ene-20beta-carboxaldehyde dioxime</v>
          </cell>
          <cell r="E10657" t="str">
            <v>C15106</v>
          </cell>
          <cell r="F10657" t="str">
            <v>C22H34N2O2</v>
          </cell>
          <cell r="G10657" t="str">
            <v>0</v>
          </cell>
          <cell r="H10657" t="str">
            <v>38.4</v>
          </cell>
          <cell r="I10657" t="str">
            <v>9.60753</v>
          </cell>
          <cell r="J10657" t="str">
            <v>358</v>
          </cell>
        </row>
        <row r="10658">
          <cell r="A10658" t="str">
            <v>cpd10801</v>
          </cell>
          <cell r="B10658" t="str">
            <v>3-Methoxyestra-1,3,5(10),16-tetraene</v>
          </cell>
          <cell r="C10658" t="str">
            <v>3-Methoxyestra-1,3,5(10),16-tetraene</v>
          </cell>
          <cell r="D10658" t="str">
            <v>3-Methoxyestra-1,3,5(10),16-tetraene</v>
          </cell>
          <cell r="E10658" t="str">
            <v>C15107</v>
          </cell>
          <cell r="F10658" t="str">
            <v>C19H24O</v>
          </cell>
          <cell r="G10658" t="str">
            <v>0</v>
          </cell>
          <cell r="H10658" t="str">
            <v>41.51</v>
          </cell>
          <cell r="I10658" t="str">
            <v>4.29864</v>
          </cell>
          <cell r="J10658" t="str">
            <v>268</v>
          </cell>
        </row>
        <row r="10659">
          <cell r="A10659" t="str">
            <v>cpd10802</v>
          </cell>
          <cell r="B10659" t="str">
            <v>6alpha,17alpha-Dimethyltestosterone</v>
          </cell>
          <cell r="C10659" t="str">
            <v>6alpha,17alpha-Dimethyltestosterone</v>
          </cell>
          <cell r="D10659" t="str">
            <v>17beta-Hydroxy-6alpha,17-dimethylandrost-4-en-3-one|6alpha,17alpha-Dimethyltestosterone</v>
          </cell>
          <cell r="E10659" t="str">
            <v>C15108</v>
          </cell>
          <cell r="F10659" t="str">
            <v>C21H32O2</v>
          </cell>
          <cell r="G10659" t="str">
            <v>0</v>
          </cell>
          <cell r="H10659" t="str">
            <v>-28.3</v>
          </cell>
          <cell r="I10659" t="str">
            <v>6.82834</v>
          </cell>
          <cell r="J10659" t="str">
            <v>316</v>
          </cell>
        </row>
        <row r="10660">
          <cell r="A10660" t="str">
            <v>cpd10803</v>
          </cell>
          <cell r="B10660" t="str">
            <v>Gardenin B</v>
          </cell>
          <cell r="C10660" t="str">
            <v>Gardenin B</v>
          </cell>
          <cell r="D10660" t="str">
            <v>Gardenin B|5-Hydroxy-2-(4-methoxyphenyl)-6,7,8-trimethoxy-4H-1-benzopyran-4- one|5-Hydroxy-4',6,7,8-tetramethoxyflavone|Demethyltangeretin</v>
          </cell>
          <cell r="E10660" t="str">
            <v>C15109</v>
          </cell>
          <cell r="F10660" t="str">
            <v>C19H18O7</v>
          </cell>
          <cell r="G10660" t="str">
            <v>0</v>
          </cell>
          <cell r="H10660" t="str">
            <v>-128.4</v>
          </cell>
          <cell r="I10660" t="str">
            <v>3.1168</v>
          </cell>
          <cell r="J10660" t="str">
            <v>358</v>
          </cell>
        </row>
        <row r="10661">
          <cell r="A10661" t="str">
            <v>cpd10804</v>
          </cell>
          <cell r="B10661" t="str">
            <v>6-Hydroxy-2-(4-hydroxyphenyl)-3-benzofuranyl methyl ketone</v>
          </cell>
          <cell r="C10661" t="str">
            <v>6-Hydroxy-2-(4-hydroxyphenyl)-3-benzofuranyl methyl ketone</v>
          </cell>
          <cell r="D10661" t="str">
            <v>1-[6-Hydroxy-2-(4-hydroxyphenyl)-1-benzofuran-3-yl]ethanone|6-Hydroxy-2-(4-hydroxyphenyl)-3-benzofuranyl methyl ketone</v>
          </cell>
          <cell r="E10661" t="str">
            <v>C15110</v>
          </cell>
          <cell r="F10661" t="str">
            <v>C16H12O4</v>
          </cell>
          <cell r="G10661" t="str">
            <v>0</v>
          </cell>
          <cell r="H10661" t="str">
            <v>-62.85</v>
          </cell>
          <cell r="I10661" t="str">
            <v>2.22747</v>
          </cell>
          <cell r="J10661" t="str">
            <v>268</v>
          </cell>
        </row>
        <row r="10662">
          <cell r="A10662" t="str">
            <v>cpd10805</v>
          </cell>
          <cell r="B10662" t="str">
            <v>2-(4-Hydroxyphenyl)-3-benzofuranyl methyl ketone</v>
          </cell>
          <cell r="C10662" t="str">
            <v>2-(4-Hydroxyphenyl)-3-benzofuranyl methyl ketone</v>
          </cell>
          <cell r="D10662" t="str">
            <v>1-[2-(4-Hydroxyphenyl)-1-benzofuran-3-yl]ethanone|2-(4-Hydroxyphenyl)-3-benzofuranyl methyl ketone</v>
          </cell>
          <cell r="E10662" t="str">
            <v>C15111</v>
          </cell>
          <cell r="F10662" t="str">
            <v>C16H12O3</v>
          </cell>
          <cell r="G10662" t="str">
            <v>0</v>
          </cell>
          <cell r="H10662" t="str">
            <v>-23.37</v>
          </cell>
          <cell r="I10662" t="str">
            <v>2.17408</v>
          </cell>
          <cell r="J10662" t="str">
            <v>252</v>
          </cell>
        </row>
        <row r="10663">
          <cell r="A10663" t="str">
            <v>cpd10806</v>
          </cell>
          <cell r="B10663" t="str">
            <v>4,4-Difluoro-17beta-hydroxyandrost-5-en-3-one propionate</v>
          </cell>
          <cell r="C10663" t="str">
            <v>4,4-Difluoro-17beta-hydroxyandrost-5-en-3-one propionate</v>
          </cell>
          <cell r="D10663" t="str">
            <v>4,4-Difluoro-17beta-hydroxyandrost-5-en-3-one propionate</v>
          </cell>
          <cell r="E10663" t="str">
            <v>C15112</v>
          </cell>
          <cell r="F10663" t="str">
            <v>C22H30O3F2</v>
          </cell>
          <cell r="G10663" t="str">
            <v>0</v>
          </cell>
          <cell r="H10663" t="str">
            <v>10000000</v>
          </cell>
          <cell r="I10663" t="str">
            <v>10000000</v>
          </cell>
          <cell r="J10663" t="str">
            <v>380</v>
          </cell>
        </row>
        <row r="10664">
          <cell r="A10664" t="str">
            <v>cpd10807</v>
          </cell>
          <cell r="B10664" t="str">
            <v>9-Fluoro-11beta,17beta-dihydroxy-2,17-dimethylandrost-4-en-3-one</v>
          </cell>
          <cell r="C10664" t="str">
            <v>9-Fluoro-11beta,17beta-dihydroxy-2,17-dimethylandrost-4-en-3-one</v>
          </cell>
          <cell r="D10664" t="str">
            <v>9-Fluoro-11beta,17beta-dihydroxy-2,17-dimethylandrost-4-en-3-one</v>
          </cell>
          <cell r="E10664" t="str">
            <v>C15113</v>
          </cell>
          <cell r="F10664" t="str">
            <v>C21H31O3F</v>
          </cell>
          <cell r="G10664" t="str">
            <v>0</v>
          </cell>
          <cell r="H10664" t="str">
            <v>10000000</v>
          </cell>
          <cell r="I10664" t="str">
            <v>10000000</v>
          </cell>
          <cell r="J10664" t="str">
            <v>350</v>
          </cell>
        </row>
        <row r="10665">
          <cell r="A10665" t="str">
            <v>cpd10808</v>
          </cell>
          <cell r="B10665" t="str">
            <v>3-Methoxy-5,10-seco-5,19-cycloandrosta-1(10),2,4-trien-17-one</v>
          </cell>
          <cell r="C10665" t="str">
            <v>3-Methoxy-5,10-seco-5,19-cycloandrosta-1(10),2,4-trien-17-one</v>
          </cell>
          <cell r="D10665" t="str">
            <v>3-Methoxy-5,10-seco-5,19-cycloandrosta-1(10),2,4-trien-17-one|3-Methoxy-5,19-cyclo-5,10-secoandrosta-1(10),2,4-trien-17-one</v>
          </cell>
          <cell r="E10665" t="str">
            <v>C15114</v>
          </cell>
          <cell r="F10665" t="str">
            <v>C20H26O2</v>
          </cell>
          <cell r="G10665" t="str">
            <v>0</v>
          </cell>
          <cell r="H10665" t="str">
            <v>10000000</v>
          </cell>
          <cell r="I10665" t="str">
            <v>10000000</v>
          </cell>
          <cell r="J10665" t="str">
            <v>298</v>
          </cell>
        </row>
        <row r="10666">
          <cell r="A10666" t="str">
            <v>cpd10809</v>
          </cell>
          <cell r="B10666" t="str">
            <v>11beta-Hydroxy-6alpha,11-dimethylprogesterone</v>
          </cell>
          <cell r="C10666" t="str">
            <v>11beta-Hydroxy-6alpha,11-dimethylprogesterone</v>
          </cell>
          <cell r="D10666" t="str">
            <v>11beta-Hydroxy-6alpha,11-dimethylpregn-4-ene-3,20-dione|11beta-Hydroxy-6alpha,11-dimethylprogesterone</v>
          </cell>
          <cell r="E10666" t="str">
            <v>C15115</v>
          </cell>
          <cell r="F10666" t="str">
            <v>C23H34O3</v>
          </cell>
          <cell r="G10666" t="str">
            <v>0</v>
          </cell>
          <cell r="H10666" t="str">
            <v>-58.69</v>
          </cell>
          <cell r="I10666" t="str">
            <v>6.79061</v>
          </cell>
          <cell r="J10666" t="str">
            <v>358</v>
          </cell>
        </row>
        <row r="10667">
          <cell r="A10667" t="str">
            <v>cpd10810</v>
          </cell>
          <cell r="B10667" t="str">
            <v>2alpha-Methylprogesterone</v>
          </cell>
          <cell r="C10667" t="str">
            <v>2alpha-Methylprogesterone</v>
          </cell>
          <cell r="D10667" t="str">
            <v>2alpha-Methylpregn-4-ene-3,20-dione|2alpha-Methylprogesterone</v>
          </cell>
          <cell r="E10667" t="str">
            <v>C15116</v>
          </cell>
          <cell r="F10667" t="str">
            <v>C22H32O2</v>
          </cell>
          <cell r="G10667" t="str">
            <v>0</v>
          </cell>
          <cell r="H10667" t="str">
            <v>-17.53</v>
          </cell>
          <cell r="I10667" t="str">
            <v>6.82688</v>
          </cell>
          <cell r="J10667" t="str">
            <v>328</v>
          </cell>
        </row>
        <row r="10668">
          <cell r="A10668" t="str">
            <v>cpd10811</v>
          </cell>
          <cell r="B10668" t="str">
            <v>3-Methyl-19-nor-17alpha-pregna-1,3,5(10)-trien-17-ol</v>
          </cell>
          <cell r="C10668" t="str">
            <v>3-Methyl-19-nor-17alpha-pregna-1,3,5(10)-trien-17-ol</v>
          </cell>
          <cell r="D10668" t="str">
            <v>3-Methyl-19-nor-17alpha-pregna-1,3,5(10)-trien-17-ol</v>
          </cell>
          <cell r="E10668" t="str">
            <v>C15117</v>
          </cell>
          <cell r="F10668" t="str">
            <v>C21H30O</v>
          </cell>
          <cell r="G10668" t="str">
            <v>0</v>
          </cell>
          <cell r="H10668" t="str">
            <v>14.61</v>
          </cell>
          <cell r="I10668" t="str">
            <v>4.34729</v>
          </cell>
          <cell r="J10668" t="str">
            <v>298</v>
          </cell>
        </row>
        <row r="10669">
          <cell r="A10669" t="str">
            <v>cpd10812</v>
          </cell>
          <cell r="B10669" t="str">
            <v>4',5,6,7-Tetramethoxyflavanone</v>
          </cell>
          <cell r="C10669" t="str">
            <v>4',5,6,7-Tetramethoxyflavanone</v>
          </cell>
          <cell r="D10669" t="str">
            <v>2,3-Dihydro-2-(4-methoxyphenyl)-5,6,7-trimethoxy-4H-1-benzopyran-4- one|4',5,6,7-Tetramethoxyflavanone</v>
          </cell>
          <cell r="E10669" t="str">
            <v>C15118</v>
          </cell>
          <cell r="F10669" t="str">
            <v>C19H20O6</v>
          </cell>
          <cell r="G10669" t="str">
            <v>0</v>
          </cell>
          <cell r="H10669" t="str">
            <v>-94.69</v>
          </cell>
          <cell r="I10669" t="str">
            <v>2.88873</v>
          </cell>
          <cell r="J10669" t="str">
            <v>344</v>
          </cell>
        </row>
        <row r="10670">
          <cell r="A10670" t="str">
            <v>cpd10813</v>
          </cell>
          <cell r="B10670" t="str">
            <v>B-Norcholest-4-en-3-one</v>
          </cell>
          <cell r="C10670" t="str">
            <v>B-Norcholest-4-en-3-one</v>
          </cell>
          <cell r="D10670" t="str">
            <v>B-Norcholest-4-en-3-one</v>
          </cell>
          <cell r="E10670" t="str">
            <v>C15119</v>
          </cell>
          <cell r="F10670" t="str">
            <v>C26H42O</v>
          </cell>
          <cell r="G10670" t="str">
            <v>0</v>
          </cell>
          <cell r="H10670" t="str">
            <v>17.4</v>
          </cell>
          <cell r="I10670" t="str">
            <v>6.83403</v>
          </cell>
          <cell r="J10670" t="str">
            <v>370</v>
          </cell>
        </row>
        <row r="10671">
          <cell r="A10671" t="str">
            <v>cpd10814</v>
          </cell>
          <cell r="B10671" t="str">
            <v>alpha-(p-Methoxyphenyl)-4-pyridineacrylic acid</v>
          </cell>
          <cell r="C10671" t="str">
            <v>alpha-(p-Methoxyphenyl)-4-pyridineacrylic acid</v>
          </cell>
          <cell r="D10671" t="str">
            <v>alpha-(p-Methoxyphenyl)-4-pyridineacrylic acid</v>
          </cell>
          <cell r="E10671" t="str">
            <v>C15120</v>
          </cell>
          <cell r="F10671" t="str">
            <v>C15H12NO3</v>
          </cell>
          <cell r="G10671" t="str">
            <v>-1</v>
          </cell>
          <cell r="H10671" t="str">
            <v>-11.26</v>
          </cell>
          <cell r="I10671" t="str">
            <v>1.9559</v>
          </cell>
          <cell r="J10671" t="str">
            <v>254</v>
          </cell>
        </row>
        <row r="10672">
          <cell r="A10672" t="str">
            <v>cpd10815</v>
          </cell>
          <cell r="B10672" t="str">
            <v>alpha-(p-Methoxyphenyl)-2-pyridineacrylonitrile</v>
          </cell>
          <cell r="C10672" t="str">
            <v>alpha-(p-Methoxyphenyl)-2-pyridineacrylonitrile</v>
          </cell>
          <cell r="D10672" t="str">
            <v>alpha-(p-Methoxyphenyl)-2-pyridineacrylonitrile</v>
          </cell>
          <cell r="E10672" t="str">
            <v>C15121</v>
          </cell>
          <cell r="F10672" t="str">
            <v>C15H12N2O</v>
          </cell>
          <cell r="G10672" t="str">
            <v>0</v>
          </cell>
          <cell r="H10672" t="str">
            <v>82.89</v>
          </cell>
          <cell r="I10672" t="str">
            <v>5.28901</v>
          </cell>
          <cell r="J10672" t="str">
            <v>236</v>
          </cell>
        </row>
        <row r="10673">
          <cell r="A10673" t="str">
            <v>cpd10816</v>
          </cell>
          <cell r="B10673" t="str">
            <v>alpha-(p-Methoxyphenyl)-6-methyl-2-pyridineacrylic acid</v>
          </cell>
          <cell r="C10673" t="str">
            <v>alpha-(p-Methoxyphenyl)-6-methyl-2-pyridineacrylic acid</v>
          </cell>
          <cell r="D10673" t="str">
            <v>alpha-(p-Methoxyphenyl)-6-methyl-2-pyridineacrylic acid</v>
          </cell>
          <cell r="E10673" t="str">
            <v>C15122</v>
          </cell>
          <cell r="F10673" t="str">
            <v>C16H14NO3</v>
          </cell>
          <cell r="G10673" t="str">
            <v>-1</v>
          </cell>
          <cell r="H10673" t="str">
            <v>-11.67</v>
          </cell>
          <cell r="I10673" t="str">
            <v>1.91138</v>
          </cell>
          <cell r="J10673" t="str">
            <v>268</v>
          </cell>
        </row>
        <row r="10674">
          <cell r="A10674" t="str">
            <v>cpd10817</v>
          </cell>
          <cell r="B10674" t="str">
            <v>1,1-Dichloro-2,2-diphenylethane</v>
          </cell>
          <cell r="C10674" t="str">
            <v>1,1-Dichloro-2,2-diphenylethane</v>
          </cell>
          <cell r="D10674" t="str">
            <v>1,1-Dichloro-2,2-diphenylethane</v>
          </cell>
          <cell r="E10674" t="str">
            <v>C15123</v>
          </cell>
          <cell r="F10674" t="str">
            <v>C14H12Cl2</v>
          </cell>
          <cell r="G10674" t="str">
            <v>0</v>
          </cell>
          <cell r="H10674" t="str">
            <v>56.28</v>
          </cell>
          <cell r="I10674" t="str">
            <v>1.76984</v>
          </cell>
          <cell r="J10674" t="str">
            <v>250</v>
          </cell>
        </row>
        <row r="10675">
          <cell r="A10675" t="str">
            <v>cpd10818</v>
          </cell>
          <cell r="B10675" t="str">
            <v>3-Methoxy-D-homoestra-1,3,5(10),8-tetraen-17a-one</v>
          </cell>
          <cell r="C10675" t="str">
            <v>3-Methoxy-D-homoestra-1,3,5(10),8-tetraen-17a-one</v>
          </cell>
          <cell r="D10675" t="str">
            <v>3-Methoxy-D-homoestra-1,3,5(10),8-tetraen-17a-one</v>
          </cell>
          <cell r="E10675" t="str">
            <v>C15124</v>
          </cell>
          <cell r="F10675" t="str">
            <v>C20H24O2</v>
          </cell>
          <cell r="G10675" t="str">
            <v>0</v>
          </cell>
          <cell r="H10675" t="str">
            <v>24.23</v>
          </cell>
          <cell r="I10675" t="str">
            <v>4.26389</v>
          </cell>
          <cell r="J10675" t="str">
            <v>296</v>
          </cell>
        </row>
        <row r="10676">
          <cell r="A10676" t="str">
            <v>cpd10819</v>
          </cell>
          <cell r="B10676" t="str">
            <v>N-Methyl-N-phenylcyclohexanemethylamine</v>
          </cell>
          <cell r="C10676" t="str">
            <v>N-Methyl-N-phenylcyclohexanemethylamine</v>
          </cell>
          <cell r="D10676" t="str">
            <v>N-(Cyclohexylmethyl)-N-methylbenzenamine|N-Methyl-N-phenylcyclohexanemethylamine</v>
          </cell>
          <cell r="E10676" t="str">
            <v>C15125</v>
          </cell>
          <cell r="F10676" t="str">
            <v>C14H21N</v>
          </cell>
          <cell r="G10676" t="str">
            <v>0</v>
          </cell>
          <cell r="H10676" t="str">
            <v>74.71</v>
          </cell>
          <cell r="I10676" t="str">
            <v>1.86899</v>
          </cell>
          <cell r="J10676" t="str">
            <v>203</v>
          </cell>
        </row>
        <row r="10677">
          <cell r="A10677" t="str">
            <v>cpd10820</v>
          </cell>
          <cell r="B10677" t="str">
            <v>2,17beta-Dihydroxy-17-methylandrosta-1,4-dien-3-one</v>
          </cell>
          <cell r="C10677" t="str">
            <v>2,17beta-Dihydroxy-17-methylandrosta-1,4-dien-3-one</v>
          </cell>
          <cell r="D10677" t="str">
            <v>2,17beta-Dihydroxy-17-methylandrosta-1,4-dien-3-one</v>
          </cell>
          <cell r="E10677" t="str">
            <v>C15126</v>
          </cell>
          <cell r="F10677" t="str">
            <v>C20H28O3</v>
          </cell>
          <cell r="G10677" t="str">
            <v>0</v>
          </cell>
          <cell r="H10677" t="str">
            <v>-55.56</v>
          </cell>
          <cell r="I10677" t="str">
            <v>6.80531</v>
          </cell>
          <cell r="J10677" t="str">
            <v>316</v>
          </cell>
        </row>
        <row r="10678">
          <cell r="A10678" t="str">
            <v>cpd10821</v>
          </cell>
          <cell r="B10678" t="str">
            <v>6alpha-Fluoroprogesterone</v>
          </cell>
          <cell r="C10678" t="str">
            <v>6alpha-Fluoroprogesterone</v>
          </cell>
          <cell r="D10678" t="str">
            <v>6alpha-Fluoropregn-4-ene-3,20-dione|6alpha-Fluoroprogesterone</v>
          </cell>
          <cell r="E10678" t="str">
            <v>C15127</v>
          </cell>
          <cell r="F10678" t="str">
            <v>C21H29O2F</v>
          </cell>
          <cell r="G10678" t="str">
            <v>0</v>
          </cell>
          <cell r="H10678" t="str">
            <v>10000000</v>
          </cell>
          <cell r="I10678" t="str">
            <v>10000000</v>
          </cell>
          <cell r="J10678" t="str">
            <v>332</v>
          </cell>
        </row>
        <row r="10679">
          <cell r="A10679" t="str">
            <v>cpd10822</v>
          </cell>
          <cell r="B10679" t="str">
            <v>1'H-5alpha-Androst-2-eno[3,2-b]indol-17beta-ol</v>
          </cell>
          <cell r="C10679" t="str">
            <v>1'H-5alpha-Androst-2-eno[3,2-b]indol-17beta-ol</v>
          </cell>
          <cell r="D10679" t="str">
            <v>1'H-5alpha-Androst-2-eno[3,2-b]indol-17beta-ol</v>
          </cell>
          <cell r="E10679" t="str">
            <v>C15128</v>
          </cell>
          <cell r="F10679" t="str">
            <v>C25H33NO</v>
          </cell>
          <cell r="G10679" t="str">
            <v>0</v>
          </cell>
          <cell r="H10679" t="str">
            <v>54.99</v>
          </cell>
          <cell r="I10679" t="str">
            <v>7.47112</v>
          </cell>
          <cell r="J10679" t="str">
            <v>363</v>
          </cell>
        </row>
        <row r="10680">
          <cell r="A10680" t="str">
            <v>cpd10823</v>
          </cell>
          <cell r="B10680" t="str">
            <v>2-Hydroxy-3-deoxyestradiol</v>
          </cell>
          <cell r="C10680" t="str">
            <v>2-Hydroxy-3-deoxyestradiol</v>
          </cell>
          <cell r="D10680" t="str">
            <v>Estra-1,3,5(10)-triene-2,17beta-diol|2-Hydroxy-3-deoxyestradiol</v>
          </cell>
          <cell r="E10680" t="str">
            <v>C15129</v>
          </cell>
          <cell r="F10680" t="str">
            <v>C18H24O2</v>
          </cell>
          <cell r="G10680" t="str">
            <v>0</v>
          </cell>
          <cell r="H10680" t="str">
            <v>-23.54</v>
          </cell>
          <cell r="I10680" t="str">
            <v>4.32598</v>
          </cell>
          <cell r="J10680" t="str">
            <v>272</v>
          </cell>
        </row>
        <row r="10681">
          <cell r="A10681" t="str">
            <v>cpd10824</v>
          </cell>
          <cell r="B10681" t="str">
            <v>6beta,19-Epoxypregn-4-ene-3,20-dione</v>
          </cell>
          <cell r="C10681" t="str">
            <v>6beta,19-Epoxypregn-4-ene-3,20-dione</v>
          </cell>
          <cell r="D10681" t="str">
            <v>6beta,19-Epoxypregn-4-ene-3,20-dione</v>
          </cell>
          <cell r="E10681" t="str">
            <v>C15130</v>
          </cell>
          <cell r="F10681" t="str">
            <v>C21H28O3</v>
          </cell>
          <cell r="G10681" t="str">
            <v>0</v>
          </cell>
          <cell r="H10681" t="str">
            <v>10000000</v>
          </cell>
          <cell r="I10681" t="str">
            <v>10000000</v>
          </cell>
          <cell r="J10681" t="str">
            <v>328</v>
          </cell>
        </row>
        <row r="10682">
          <cell r="A10682" t="str">
            <v>cpd10825</v>
          </cell>
          <cell r="B10682" t="str">
            <v>2,5-Dimethoxystilbene</v>
          </cell>
          <cell r="C10682" t="str">
            <v>2,5-Dimethoxystilbene</v>
          </cell>
          <cell r="D10682" t="str">
            <v>2,5-Dimethoxystilbene|1,4-Dimethoxy-2-(2-phenylethenyl)benzene</v>
          </cell>
          <cell r="E10682" t="str">
            <v>C15131</v>
          </cell>
          <cell r="F10682" t="str">
            <v>C16H16O2</v>
          </cell>
          <cell r="G10682" t="str">
            <v>0</v>
          </cell>
          <cell r="H10682" t="str">
            <v>29.5</v>
          </cell>
          <cell r="I10682" t="str">
            <v>2.12318</v>
          </cell>
          <cell r="J10682" t="str">
            <v>240</v>
          </cell>
        </row>
        <row r="10683">
          <cell r="A10683" t="str">
            <v>cpd10826</v>
          </cell>
          <cell r="B10683" t="str">
            <v>11alpha,12alpha-Epoxy-5beta-pregnane-3,20-dione</v>
          </cell>
          <cell r="C10683" t="str">
            <v>11alpha,12alpha-Epoxy-5beta-pregnane-3,20-dione</v>
          </cell>
          <cell r="D10683" t="str">
            <v>11alpha,12alpha-Epoxy-5beta-pregnane-3,20-dione</v>
          </cell>
          <cell r="E10683" t="str">
            <v>C15132</v>
          </cell>
          <cell r="F10683" t="str">
            <v>C21H30O3</v>
          </cell>
          <cell r="G10683" t="str">
            <v>0</v>
          </cell>
          <cell r="H10683" t="str">
            <v>-56.73</v>
          </cell>
          <cell r="I10683" t="str">
            <v>8.06708</v>
          </cell>
          <cell r="J10683" t="str">
            <v>330</v>
          </cell>
        </row>
        <row r="10684">
          <cell r="A10684" t="str">
            <v>cpd10827</v>
          </cell>
          <cell r="B10684" t="str">
            <v>4-Methyl-4-aza-5-pregnene-3,20-dione</v>
          </cell>
          <cell r="C10684" t="str">
            <v>4-Methyl-4-aza-5-pregnene-3,20-dione</v>
          </cell>
          <cell r="D10684" t="str">
            <v>4-Methyl-4-aza-5-pregnene-3,20-dione</v>
          </cell>
          <cell r="E10684" t="str">
            <v>C15133</v>
          </cell>
          <cell r="F10684" t="str">
            <v>C21H31NO2</v>
          </cell>
          <cell r="G10684" t="str">
            <v>0</v>
          </cell>
          <cell r="H10684" t="str">
            <v>-13.02</v>
          </cell>
          <cell r="I10684" t="str">
            <v>6.84913</v>
          </cell>
          <cell r="J10684" t="str">
            <v>329</v>
          </cell>
        </row>
        <row r="10685">
          <cell r="A10685" t="str">
            <v>cpd10828</v>
          </cell>
          <cell r="B10685" t="str">
            <v>3-(1,2,3,4-Tetrahydro-6-hydroxy-2-naphthyl)cyclopentanone</v>
          </cell>
          <cell r="C10685" t="str">
            <v>3-(1,2,3,4-Tetrahydro-6-hydroxy-2-naphthyl)cyclopentanone</v>
          </cell>
          <cell r="D10685" t="str">
            <v>3-(1,2,3,4-Tetrahydro-6-hydroxy-2-naphthyl)cyclopentanone</v>
          </cell>
          <cell r="E10685" t="str">
            <v>C15134</v>
          </cell>
          <cell r="F10685" t="str">
            <v>C15H18O2</v>
          </cell>
          <cell r="G10685" t="str">
            <v>0</v>
          </cell>
          <cell r="H10685" t="str">
            <v>-7.56</v>
          </cell>
          <cell r="I10685" t="str">
            <v>2.05848</v>
          </cell>
          <cell r="J10685" t="str">
            <v>230</v>
          </cell>
        </row>
        <row r="10686">
          <cell r="A10686" t="str">
            <v>cpd10829</v>
          </cell>
          <cell r="B10686" t="str">
            <v>3beta-Hydroxy-17-oxoandrost-5-en-19-al acetate</v>
          </cell>
          <cell r="C10686" t="str">
            <v>3beta-Hydroxy-17-oxoandrost-5-en-19-al acetate</v>
          </cell>
          <cell r="D10686" t="str">
            <v>3beta-Hydroxy-17-oxoandrost-5-en-19-al acetate</v>
          </cell>
          <cell r="E10686" t="str">
            <v>C15135</v>
          </cell>
          <cell r="F10686" t="str">
            <v>C21H28O4</v>
          </cell>
          <cell r="G10686" t="str">
            <v>0</v>
          </cell>
          <cell r="H10686" t="str">
            <v>-87.64</v>
          </cell>
          <cell r="I10686" t="str">
            <v>6.88142</v>
          </cell>
          <cell r="J10686" t="str">
            <v>344</v>
          </cell>
        </row>
        <row r="10687">
          <cell r="A10687" t="str">
            <v>cpd10830</v>
          </cell>
          <cell r="B10687" t="str">
            <v>Isoandrololactone</v>
          </cell>
          <cell r="C10687" t="str">
            <v>Isoandrololactone</v>
          </cell>
          <cell r="D10687" t="str">
            <v>3beta-Hydroxy-D-homo-17a-oxa-5alpha-androstan-17-one|Isoandrololactone</v>
          </cell>
          <cell r="E10687" t="str">
            <v>C15136</v>
          </cell>
          <cell r="F10687" t="str">
            <v>C19H30O3</v>
          </cell>
          <cell r="G10687" t="str">
            <v>0</v>
          </cell>
          <cell r="H10687" t="str">
            <v>-83.72</v>
          </cell>
          <cell r="I10687" t="str">
            <v>7.21832</v>
          </cell>
          <cell r="J10687" t="str">
            <v>306</v>
          </cell>
        </row>
        <row r="10688">
          <cell r="A10688" t="str">
            <v>cpd10831</v>
          </cell>
          <cell r="B10688" t="str">
            <v>17beta-Hydroxy-2alpha-(hydroxymethyl)-17-methyl-5alpha-androstan-3- one</v>
          </cell>
          <cell r="C10688" t="str">
            <v>17beta-Hydroxy-2alpha-(hydroxymethyl)-17-methyl-5alpha-androstan-3- one</v>
          </cell>
          <cell r="D10688" t="str">
            <v>17beta-Hydroxy-2alpha-(hydroxymethyl)-17-methyl-5alpha-androstan-3- one</v>
          </cell>
          <cell r="E10688" t="str">
            <v>C15137</v>
          </cell>
          <cell r="F10688" t="str">
            <v>C21H34O3</v>
          </cell>
          <cell r="G10688" t="str">
            <v>0</v>
          </cell>
          <cell r="H10688" t="str">
            <v>-82.36</v>
          </cell>
          <cell r="I10688" t="str">
            <v>7.1291</v>
          </cell>
          <cell r="J10688" t="str">
            <v>334</v>
          </cell>
        </row>
        <row r="10689">
          <cell r="A10689" t="str">
            <v>cpd10832</v>
          </cell>
          <cell r="B10689" t="str">
            <v>17beta-Methoxyandrost-5-ene-3beta,16beta-diol</v>
          </cell>
          <cell r="C10689" t="str">
            <v>17beta-Methoxyandrost-5-ene-3beta,16beta-diol</v>
          </cell>
          <cell r="D10689" t="str">
            <v>17beta-Methoxyandrost-5-ene-3beta,16beta-diol</v>
          </cell>
          <cell r="E10689" t="str">
            <v>C15138</v>
          </cell>
          <cell r="F10689" t="str">
            <v>C20H32O3</v>
          </cell>
          <cell r="G10689" t="str">
            <v>0</v>
          </cell>
          <cell r="H10689" t="str">
            <v>-55.19</v>
          </cell>
          <cell r="I10689" t="str">
            <v>6.84187</v>
          </cell>
          <cell r="J10689" t="str">
            <v>320</v>
          </cell>
        </row>
        <row r="10690">
          <cell r="A10690" t="str">
            <v>cpd10833</v>
          </cell>
          <cell r="B10690" t="str">
            <v>D-Homo-17a-oxa-5alpha-androstan-3beta-ol acetate</v>
          </cell>
          <cell r="C10690" t="str">
            <v>D-Homo-17a-oxa-5alpha-androstan-3beta-ol acetate</v>
          </cell>
          <cell r="D10690" t="str">
            <v>D-Homo-17a-oxa-5alpha-androstan-3beta-ol acetate</v>
          </cell>
          <cell r="E10690" t="str">
            <v>C15139</v>
          </cell>
          <cell r="F10690" t="str">
            <v>C21H34O3</v>
          </cell>
          <cell r="G10690" t="str">
            <v>0</v>
          </cell>
          <cell r="H10690" t="str">
            <v>-83.59</v>
          </cell>
          <cell r="I10690" t="str">
            <v>7.32661</v>
          </cell>
          <cell r="J10690" t="str">
            <v>334</v>
          </cell>
        </row>
        <row r="10691">
          <cell r="A10691" t="str">
            <v>cpd10834</v>
          </cell>
          <cell r="B10691" t="str">
            <v>3,3-Difluoro-17-methyl-5alpha-androstan-17beta-ol</v>
          </cell>
          <cell r="C10691" t="str">
            <v>3,3-Difluoro-17-methyl-5alpha-androstan-17beta-ol</v>
          </cell>
          <cell r="D10691" t="str">
            <v>3,3-Difluoro-17-methyl-5alpha-androstan-17beta-ol</v>
          </cell>
          <cell r="E10691" t="str">
            <v>C15140</v>
          </cell>
          <cell r="F10691" t="str">
            <v>C20H32OF2</v>
          </cell>
          <cell r="G10691" t="str">
            <v>0</v>
          </cell>
          <cell r="H10691" t="str">
            <v>10000000</v>
          </cell>
          <cell r="I10691" t="str">
            <v>10000000</v>
          </cell>
          <cell r="J10691" t="str">
            <v>326</v>
          </cell>
        </row>
        <row r="10692">
          <cell r="A10692" t="str">
            <v>cpd10835</v>
          </cell>
          <cell r="B10692" t="str">
            <v>N-(Phenylmethyl)-N-methyl-2-pyridinamine</v>
          </cell>
          <cell r="C10692" t="str">
            <v>N-(Phenylmethyl)-N-methyl-2-pyridinamine</v>
          </cell>
          <cell r="D10692" t="str">
            <v>N-(Phenylmethyl)-N-methyl-2-pyridinamine</v>
          </cell>
          <cell r="E10692" t="str">
            <v>C15141</v>
          </cell>
          <cell r="F10692" t="str">
            <v>C13H14N2</v>
          </cell>
          <cell r="G10692" t="str">
            <v>0</v>
          </cell>
          <cell r="H10692" t="str">
            <v>101.73</v>
          </cell>
          <cell r="I10692" t="str">
            <v>1.96672</v>
          </cell>
          <cell r="J10692" t="str">
            <v>198</v>
          </cell>
        </row>
        <row r="10693">
          <cell r="A10693" t="str">
            <v>cpd10836</v>
          </cell>
          <cell r="B10693" t="str">
            <v>3-Methoxy-D-homoestra-1,3,5(10),8-tetraen-17abeta-ol</v>
          </cell>
          <cell r="C10693" t="str">
            <v>3-Methoxy-D-homoestra-1,3,5(10),8-tetraen-17abeta-ol</v>
          </cell>
          <cell r="D10693" t="str">
            <v>3-Methoxy-D-homoestra-1,3,5(10),8-tetraen-17abeta-ol</v>
          </cell>
          <cell r="E10693" t="str">
            <v>C15142</v>
          </cell>
          <cell r="F10693" t="str">
            <v>C20H26O2</v>
          </cell>
          <cell r="G10693" t="str">
            <v>0</v>
          </cell>
          <cell r="H10693" t="str">
            <v>17.67</v>
          </cell>
          <cell r="I10693" t="str">
            <v>4.26122</v>
          </cell>
          <cell r="J10693" t="str">
            <v>298</v>
          </cell>
        </row>
        <row r="10694">
          <cell r="A10694" t="str">
            <v>cpd10837</v>
          </cell>
          <cell r="B10694" t="str">
            <v>(2-Butylbenzofuran-3-yl)(4-hydroxy-3,5-diiodophenyl)ketone</v>
          </cell>
          <cell r="C10694" t="str">
            <v>(2-Butylbenzofuran-3-yl)(4-hydroxy-3,5-diiodophenyl)ketone</v>
          </cell>
          <cell r="D10694" t="str">
            <v>(2-Butylbenzofuran-3-yl)(4-hydroxy-3,5-diiodophenyl)ketone</v>
          </cell>
          <cell r="E10694" t="str">
            <v>C15143</v>
          </cell>
          <cell r="F10694" t="str">
            <v>C19H15O3I2</v>
          </cell>
          <cell r="G10694" t="str">
            <v>-1</v>
          </cell>
          <cell r="H10694" t="str">
            <v>25.88</v>
          </cell>
          <cell r="I10694" t="str">
            <v>3.57585</v>
          </cell>
          <cell r="J10694" t="str">
            <v>545</v>
          </cell>
        </row>
        <row r="10695">
          <cell r="A10695" t="str">
            <v>cpd10838</v>
          </cell>
          <cell r="B10695" t="str">
            <v>16beta,17beta-Dihydroxy-16-methylestr-4-en-3-one</v>
          </cell>
          <cell r="C10695" t="str">
            <v>16beta,17beta-Dihydroxy-16-methylestr-4-en-3-one</v>
          </cell>
          <cell r="D10695" t="str">
            <v>16beta,17beta-Dihydroxy-16-methylestr-4-en-3-one</v>
          </cell>
          <cell r="E10695" t="str">
            <v>C15144</v>
          </cell>
          <cell r="F10695" t="str">
            <v>C19H28O3</v>
          </cell>
          <cell r="G10695" t="str">
            <v>0</v>
          </cell>
          <cell r="H10695" t="str">
            <v>-56.01</v>
          </cell>
          <cell r="I10695" t="str">
            <v>4.82042</v>
          </cell>
          <cell r="J10695" t="str">
            <v>304</v>
          </cell>
        </row>
        <row r="10696">
          <cell r="A10696" t="str">
            <v>cpd10839</v>
          </cell>
          <cell r="B10696" t="str">
            <v>4,4-Bis[4-(acetyloxy)phenyl]3-hexanone</v>
          </cell>
          <cell r="C10696" t="str">
            <v>4,4-Bis[4-(acetyloxy)phenyl]3-hexanone</v>
          </cell>
          <cell r="D10696" t="str">
            <v>4,4-Bis[4-(acetyloxy)phenyl]3-hexanone|4,4-Bis(4-hydroxyphenyl)-3-hexanone diacetate</v>
          </cell>
          <cell r="E10696" t="str">
            <v>C15145</v>
          </cell>
          <cell r="F10696" t="str">
            <v>C22H24O5</v>
          </cell>
          <cell r="G10696" t="str">
            <v>0</v>
          </cell>
          <cell r="H10696" t="str">
            <v>-116</v>
          </cell>
          <cell r="I10696" t="str">
            <v>1.978</v>
          </cell>
          <cell r="J10696" t="str">
            <v>368</v>
          </cell>
        </row>
        <row r="10697">
          <cell r="A10697" t="str">
            <v>cpd10840</v>
          </cell>
          <cell r="B10697" t="str">
            <v>Pregna-4,16-diene-3,11,20-trione</v>
          </cell>
          <cell r="C10697" t="str">
            <v>Pregna-4,16-diene-3,11,20-trione</v>
          </cell>
          <cell r="D10697" t="str">
            <v>Pregna-4,16-diene-3,11,20-trione</v>
          </cell>
          <cell r="E10697" t="str">
            <v>C15146</v>
          </cell>
          <cell r="F10697" t="str">
            <v>C21H26O3</v>
          </cell>
          <cell r="G10697" t="str">
            <v>0</v>
          </cell>
          <cell r="H10697" t="str">
            <v>-38.23</v>
          </cell>
          <cell r="I10697" t="str">
            <v>6.80886</v>
          </cell>
          <cell r="J10697" t="str">
            <v>326</v>
          </cell>
        </row>
        <row r="10698">
          <cell r="A10698" t="str">
            <v>cpd10841</v>
          </cell>
          <cell r="B10698" t="str">
            <v>9-Fluoro-11beta-hydroxy-16alpha-methylandrosta-1,4-diene-3,17-dione</v>
          </cell>
          <cell r="C10698" t="str">
            <v>9-Fluoro-11beta-hydroxy-16alpha-methylandrosta-1,4-diene-3,17-dione</v>
          </cell>
          <cell r="D10698" t="str">
            <v>9-Fluoro-11beta-hydroxy-16alpha-methylandrosta-1,4-diene-3,17-dione</v>
          </cell>
          <cell r="E10698" t="str">
            <v>C15147</v>
          </cell>
          <cell r="F10698" t="str">
            <v>C20H25O3F</v>
          </cell>
          <cell r="G10698" t="str">
            <v>0</v>
          </cell>
          <cell r="H10698" t="str">
            <v>10000000</v>
          </cell>
          <cell r="I10698" t="str">
            <v>10000000</v>
          </cell>
          <cell r="J10698" t="str">
            <v>332</v>
          </cell>
        </row>
        <row r="10699">
          <cell r="A10699" t="str">
            <v>cpd10842</v>
          </cell>
          <cell r="B10699" t="str">
            <v>9-Fluoro-16alpha-methylpregn-4-ene-3,11,20-trione</v>
          </cell>
          <cell r="C10699" t="str">
            <v>9-Fluoro-16alpha-methylpregn-4-ene-3,11,20-trione</v>
          </cell>
          <cell r="D10699" t="str">
            <v>9-Fluoro-16alpha-methylpregn-4-ene-3,11,20-trione</v>
          </cell>
          <cell r="E10699" t="str">
            <v>C15148</v>
          </cell>
          <cell r="F10699" t="str">
            <v>C22H29O3F</v>
          </cell>
          <cell r="G10699" t="str">
            <v>0</v>
          </cell>
          <cell r="H10699" t="str">
            <v>10000000</v>
          </cell>
          <cell r="I10699" t="str">
            <v>10000000</v>
          </cell>
          <cell r="J10699" t="str">
            <v>360</v>
          </cell>
        </row>
        <row r="10700">
          <cell r="A10700" t="str">
            <v>cpd10843</v>
          </cell>
          <cell r="B10700" t="str">
            <v>17beta-Acetamidoandrost-4-en-3-one</v>
          </cell>
          <cell r="C10700" t="str">
            <v>17beta-Acetamidoandrost-4-en-3-one</v>
          </cell>
          <cell r="D10700" t="str">
            <v>17beta-Acetamidoandrost-4-en-3-one</v>
          </cell>
          <cell r="E10700" t="str">
            <v>C15149</v>
          </cell>
          <cell r="F10700" t="str">
            <v>C21H31NO2</v>
          </cell>
          <cell r="G10700" t="str">
            <v>0</v>
          </cell>
          <cell r="H10700" t="str">
            <v>-19.34</v>
          </cell>
          <cell r="I10700" t="str">
            <v>6.90541</v>
          </cell>
          <cell r="J10700" t="str">
            <v>329</v>
          </cell>
        </row>
        <row r="10701">
          <cell r="A10701" t="str">
            <v>cpd10844</v>
          </cell>
          <cell r="B10701" t="str">
            <v>14-Hydroxyandrosta-1,4-diene-3,17-dione</v>
          </cell>
          <cell r="C10701" t="str">
            <v>14-Hydroxyandrosta-1,4-diene-3,17-dione</v>
          </cell>
          <cell r="D10701" t="str">
            <v>14-Hydroxyandrosta-1,4-diene-3,17-dione</v>
          </cell>
          <cell r="E10701" t="str">
            <v>C15150</v>
          </cell>
          <cell r="F10701" t="str">
            <v>C19H24O3</v>
          </cell>
          <cell r="G10701" t="str">
            <v>0</v>
          </cell>
          <cell r="H10701" t="str">
            <v>-57.41</v>
          </cell>
          <cell r="I10701" t="str">
            <v>9.45797</v>
          </cell>
          <cell r="J10701" t="str">
            <v>300</v>
          </cell>
        </row>
        <row r="10702">
          <cell r="A10702" t="str">
            <v>cpd10845</v>
          </cell>
          <cell r="B10702" t="str">
            <v>17beta-Hydroxy-4-oxa-5alpha-estr-1-en-3-one acetate</v>
          </cell>
          <cell r="C10702" t="str">
            <v>17beta-Hydroxy-4-oxa-5alpha-estr-1-en-3-one acetate</v>
          </cell>
          <cell r="D10702" t="str">
            <v>17beta-Hydroxy-4-oxa-5alpha-estr-1-en-3-one acetate</v>
          </cell>
          <cell r="E10702" t="str">
            <v>C15151</v>
          </cell>
          <cell r="F10702" t="str">
            <v>C19H26O4</v>
          </cell>
          <cell r="G10702" t="str">
            <v>0</v>
          </cell>
          <cell r="H10702" t="str">
            <v>-105.2</v>
          </cell>
          <cell r="I10702" t="str">
            <v>5.27645</v>
          </cell>
          <cell r="J10702" t="str">
            <v>318</v>
          </cell>
        </row>
        <row r="10703">
          <cell r="A10703" t="str">
            <v>cpd10846</v>
          </cell>
          <cell r="B10703" t="str">
            <v>4,4-Difluoropregn-5-ene-3,20-dione</v>
          </cell>
          <cell r="C10703" t="str">
            <v>4,4-Difluoropregn-5-ene-3,20-dione</v>
          </cell>
          <cell r="D10703" t="str">
            <v>4,4-Difluoropregn-5-ene-3,20-dione</v>
          </cell>
          <cell r="E10703" t="str">
            <v>C15152</v>
          </cell>
          <cell r="F10703" t="str">
            <v>C21H28O2F2</v>
          </cell>
          <cell r="G10703" t="str">
            <v>0</v>
          </cell>
          <cell r="H10703" t="str">
            <v>10000000</v>
          </cell>
          <cell r="I10703" t="str">
            <v>10000000</v>
          </cell>
          <cell r="J10703" t="str">
            <v>350</v>
          </cell>
        </row>
        <row r="10704">
          <cell r="A10704" t="str">
            <v>cpd10848</v>
          </cell>
          <cell r="B10704" t="str">
            <v>4beta,5beta-Epoxypregnane-3,20-dione</v>
          </cell>
          <cell r="C10704" t="str">
            <v>4beta,5beta-Epoxypregnane-3,20-dione</v>
          </cell>
          <cell r="D10704" t="str">
            <v>4beta,5beta-Epoxypregnane-3,20-dione</v>
          </cell>
          <cell r="E10704" t="str">
            <v>C15154</v>
          </cell>
          <cell r="F10704" t="str">
            <v>C21H30O3</v>
          </cell>
          <cell r="G10704" t="str">
            <v>0</v>
          </cell>
          <cell r="H10704" t="str">
            <v>10000000</v>
          </cell>
          <cell r="I10704" t="str">
            <v>10000000</v>
          </cell>
          <cell r="J10704" t="str">
            <v>330</v>
          </cell>
        </row>
        <row r="10705">
          <cell r="A10705" t="str">
            <v>cpd10849</v>
          </cell>
          <cell r="B10705" t="str">
            <v>9-Bromo-11beta-hydroxy-16alpha-methylpregn-4-ene-3,20-dione</v>
          </cell>
          <cell r="C10705" t="str">
            <v>9-Bromo-11beta-hydroxy-16alpha-methylpregn-4-ene-3,20-dione</v>
          </cell>
          <cell r="D10705" t="str">
            <v>9-Bromo-11beta-hydroxy-16alpha-methylpregn-4-ene-3,20-dione</v>
          </cell>
          <cell r="E10705" t="str">
            <v>C15155</v>
          </cell>
          <cell r="F10705" t="str">
            <v>C22H31O3Br</v>
          </cell>
          <cell r="G10705" t="str">
            <v>0</v>
          </cell>
          <cell r="H10705" t="str">
            <v>10000000</v>
          </cell>
          <cell r="I10705" t="str">
            <v>10000000</v>
          </cell>
          <cell r="J10705" t="str">
            <v>423</v>
          </cell>
        </row>
        <row r="10706">
          <cell r="A10706" t="str">
            <v>cpd10850</v>
          </cell>
          <cell r="B10706" t="str">
            <v>3-Acetyl-5alpha-androst-2-en-17beta-ol</v>
          </cell>
          <cell r="C10706" t="str">
            <v>3-Acetyl-5alpha-androst-2-en-17beta-ol</v>
          </cell>
          <cell r="D10706" t="str">
            <v>3-Acetyl-5alpha-androst-2-en-17beta-ol</v>
          </cell>
          <cell r="E10706" t="str">
            <v>C15156</v>
          </cell>
          <cell r="F10706" t="str">
            <v>C21H32O2</v>
          </cell>
          <cell r="G10706" t="str">
            <v>0</v>
          </cell>
          <cell r="H10706" t="str">
            <v>-29.34</v>
          </cell>
          <cell r="I10706" t="str">
            <v>7.12839</v>
          </cell>
          <cell r="J10706" t="str">
            <v>316</v>
          </cell>
        </row>
        <row r="10707">
          <cell r="A10707" t="str">
            <v>cpd10851</v>
          </cell>
          <cell r="B10707" t="str">
            <v>3-Acetyl-5alpha-androstane-3beta,17beta-diol 3-acetate</v>
          </cell>
          <cell r="C10707" t="str">
            <v>3-Acetyl-5alpha-androstane-3beta,17beta-diol 3-acetate</v>
          </cell>
          <cell r="D10707" t="str">
            <v>3-Acetyl-5alpha-androstane-3beta,17beta-diol 3-acetate</v>
          </cell>
          <cell r="E10707" t="str">
            <v>C15157</v>
          </cell>
          <cell r="F10707" t="str">
            <v>C23H36O4</v>
          </cell>
          <cell r="G10707" t="str">
            <v>0</v>
          </cell>
          <cell r="H10707" t="str">
            <v>-116.55</v>
          </cell>
          <cell r="I10707" t="str">
            <v>7.21209</v>
          </cell>
          <cell r="J10707" t="str">
            <v>376</v>
          </cell>
        </row>
        <row r="10708">
          <cell r="A10708" t="str">
            <v>cpd10852</v>
          </cell>
          <cell r="B10708" t="str">
            <v>3alpha-Ethynyl-3-hydroxy-5alpha-androstan-17-one</v>
          </cell>
          <cell r="C10708" t="str">
            <v>3alpha-Ethynyl-3-hydroxy-5alpha-androstan-17-one</v>
          </cell>
          <cell r="D10708" t="str">
            <v>3alpha-Ethynyl-3-hydroxy-5alpha-androstan-17-one</v>
          </cell>
          <cell r="E10708" t="str">
            <v>C15158</v>
          </cell>
          <cell r="F10708" t="str">
            <v>C21H30O2</v>
          </cell>
          <cell r="G10708" t="str">
            <v>0</v>
          </cell>
          <cell r="H10708" t="str">
            <v>61.81</v>
          </cell>
          <cell r="I10708" t="str">
            <v>8.91907</v>
          </cell>
          <cell r="J10708" t="str">
            <v>314</v>
          </cell>
        </row>
        <row r="10709">
          <cell r="A10709" t="str">
            <v>cpd10853</v>
          </cell>
          <cell r="B10709" t="str">
            <v>3beta,13-Dihydroxy-16-(hydroxymethylene)-13,17-seco-5alpha- androstan-17-oic acid, delta-lactone</v>
          </cell>
          <cell r="C10709" t="str">
            <v>3beta,13-Dihydroxy-16-(hydroxymethylene)-13,17-seco-5alpha- androstan-17-oic acid, delta-lactone</v>
          </cell>
          <cell r="D10709" t="str">
            <v>3beta,13-Dihydroxy-16-(hydroxymethylene)-13,17-seco-5alpha- androstan-17-oic acid, delta-lactone</v>
          </cell>
          <cell r="E10709" t="str">
            <v>C15159</v>
          </cell>
          <cell r="F10709" t="str">
            <v>C20H30O4</v>
          </cell>
          <cell r="G10709" t="str">
            <v>0</v>
          </cell>
          <cell r="H10709" t="str">
            <v>-85.05</v>
          </cell>
          <cell r="I10709" t="str">
            <v>7.47064</v>
          </cell>
          <cell r="J10709" t="str">
            <v>334</v>
          </cell>
        </row>
        <row r="10710">
          <cell r="A10710" t="str">
            <v>cpd10854</v>
          </cell>
          <cell r="B10710" t="str">
            <v>2,2-Dimethyl-3-(4-methoxyphenyl)-4-ethyl-6-(1-pyrrolidinylmethyl)- 2H-1-benzopyran-7-ol</v>
          </cell>
          <cell r="C10710" t="str">
            <v>2,2-Dimethyl-3-(4-methoxyphenyl)-4-ethyl-6-(1-pyrrolidinylmethyl)- 2H-1-benzopyran-7-ol</v>
          </cell>
          <cell r="D10710" t="str">
            <v>2,2-Dimethyl-3-(4-methoxyphenyl)-4-ethyl-6-(1-pyrrolidinylmethyl)- 2H-1-benzopyran-7-ol</v>
          </cell>
          <cell r="E10710" t="str">
            <v>C15160</v>
          </cell>
          <cell r="F10710" t="str">
            <v>C25H31NO3</v>
          </cell>
          <cell r="G10710" t="str">
            <v>0</v>
          </cell>
          <cell r="H10710" t="str">
            <v>14.01</v>
          </cell>
          <cell r="I10710" t="str">
            <v>2.78276</v>
          </cell>
          <cell r="J10710" t="str">
            <v>393</v>
          </cell>
        </row>
        <row r="10711">
          <cell r="A10711" t="str">
            <v>cpd10855</v>
          </cell>
          <cell r="B10711" t="str">
            <v>2,2-Dimethyl-3-(4-methoxyphenyl)-4-ethyl-7-hydroxy-2H-1-benzopyran- 8-methanol diacetate</v>
          </cell>
          <cell r="C10711" t="str">
            <v>2,2-Dimethyl-3-(4-methoxyphenyl)-4-ethyl-7-hydroxy-2H-1-benzopyran- 8-methanol diacetate</v>
          </cell>
          <cell r="D10711" t="str">
            <v>2,2-Dimethyl-3-(4-methoxyphenyl)-4-ethyl-7-hydroxy-2H-1-benzopyran- 8-methanol diacetate</v>
          </cell>
          <cell r="E10711" t="str">
            <v>C15161</v>
          </cell>
          <cell r="F10711" t="str">
            <v>C25H28O6</v>
          </cell>
          <cell r="G10711" t="str">
            <v>0</v>
          </cell>
          <cell r="H10711" t="str">
            <v>-137.21</v>
          </cell>
          <cell r="I10711" t="str">
            <v>2.70573</v>
          </cell>
          <cell r="J10711" t="str">
            <v>424</v>
          </cell>
        </row>
        <row r="10712">
          <cell r="A10712" t="str">
            <v>cpd10856</v>
          </cell>
          <cell r="B10712" t="str">
            <v>2,2-Dimethyl-3-(4-methoxyphenyl)-4-ethyl-8-(1-pyrrolidinylmethyl)- 2H-1-benzopyran-7-ol</v>
          </cell>
          <cell r="C10712" t="str">
            <v>2,2-Dimethyl-3-(4-methoxyphenyl)-4-ethyl-8-(1-pyrrolidinylmethyl)- 2H-1-benzopyran-7-ol</v>
          </cell>
          <cell r="D10712" t="str">
            <v>2,2-Dimethyl-3-(4-methoxyphenyl)-4-ethyl-8-(1-pyrrolidinylmethyl)- 2H-1-benzopyran-7-ol</v>
          </cell>
          <cell r="E10712" t="str">
            <v>C15162</v>
          </cell>
          <cell r="F10712" t="str">
            <v>C25H31NO3</v>
          </cell>
          <cell r="G10712" t="str">
            <v>0</v>
          </cell>
          <cell r="H10712" t="str">
            <v>14.01</v>
          </cell>
          <cell r="I10712" t="str">
            <v>2.78276</v>
          </cell>
          <cell r="J10712" t="str">
            <v>393</v>
          </cell>
        </row>
        <row r="10713">
          <cell r="A10713" t="str">
            <v>cpd10857</v>
          </cell>
          <cell r="B10713" t="str">
            <v>17-[(Benzylamino)methyl]estra-1,3,5(10)-triene-3,17beta-diol</v>
          </cell>
          <cell r="C10713" t="str">
            <v>17-[(Benzylamino)methyl]estra-1,3,5(10)-triene-3,17beta-diol</v>
          </cell>
          <cell r="D10713" t="str">
            <v>17-[(Benzylamino)methyl]estra-1,3,5(10)-triene-3,17beta-diol</v>
          </cell>
          <cell r="E10713" t="str">
            <v>C15163</v>
          </cell>
          <cell r="F10713" t="str">
            <v>C26H34NO2</v>
          </cell>
          <cell r="G10713" t="str">
            <v>1</v>
          </cell>
          <cell r="H10713" t="str">
            <v>19.58</v>
          </cell>
          <cell r="I10713" t="str">
            <v>4.59212</v>
          </cell>
          <cell r="J10713" t="str">
            <v>392</v>
          </cell>
        </row>
        <row r="10714">
          <cell r="A10714" t="str">
            <v>cpd10858</v>
          </cell>
          <cell r="B10714" t="str">
            <v>12alpha-Fluoro-11beta,17beta-dihydroxyandrost-4-en-3-one</v>
          </cell>
          <cell r="C10714" t="str">
            <v>12alpha-Fluoro-11beta,17beta-dihydroxyandrost-4-en-3-one</v>
          </cell>
          <cell r="D10714" t="str">
            <v>12alpha-Fluoro-11beta,17beta-dihydroxyandrost-4-en-3-one</v>
          </cell>
          <cell r="E10714" t="str">
            <v>C15164</v>
          </cell>
          <cell r="F10714" t="str">
            <v>C19H27O3F</v>
          </cell>
          <cell r="G10714" t="str">
            <v>0</v>
          </cell>
          <cell r="H10714" t="str">
            <v>10000000</v>
          </cell>
          <cell r="I10714" t="str">
            <v>10000000</v>
          </cell>
          <cell r="J10714" t="str">
            <v>322</v>
          </cell>
        </row>
        <row r="10715">
          <cell r="A10715" t="str">
            <v>cpd10859</v>
          </cell>
          <cell r="B10715" t="str">
            <v>12alpha-Fluoro-11beta,17beta-dihydroxyandrosta-1,4-dien-3-one</v>
          </cell>
          <cell r="C10715" t="str">
            <v>12alpha-Fluoro-11beta,17beta-dihydroxyandrosta-1,4-dien-3-one</v>
          </cell>
          <cell r="D10715" t="str">
            <v>12alpha-Fluoro-11beta,17beta-dihydroxyandrosta-1,4-dien-3-one</v>
          </cell>
          <cell r="E10715" t="str">
            <v>C15165</v>
          </cell>
          <cell r="F10715" t="str">
            <v>C19H25O3F</v>
          </cell>
          <cell r="G10715" t="str">
            <v>0</v>
          </cell>
          <cell r="H10715" t="str">
            <v>10000000</v>
          </cell>
          <cell r="I10715" t="str">
            <v>10000000</v>
          </cell>
          <cell r="J10715" t="str">
            <v>320</v>
          </cell>
        </row>
        <row r="10716">
          <cell r="A10716" t="str">
            <v>cpd10860</v>
          </cell>
          <cell r="B10716" t="str">
            <v>5alpha-Androstane-2alpha-fluoro-17beta-ol-3-one acetate</v>
          </cell>
          <cell r="C10716" t="str">
            <v>5alpha-Androstane-2alpha-fluoro-17beta-ol-3-one acetate</v>
          </cell>
          <cell r="D10716" t="str">
            <v>5alpha-Androstane-2alpha-fluoro-17beta-ol-3-one acetate|(2alpha,5alpha,17beta)-17-(Acetyloxy)-2-fluoro-androstan-3-one</v>
          </cell>
          <cell r="E10716" t="str">
            <v>C15166</v>
          </cell>
          <cell r="F10716" t="str">
            <v>C21H31O3F</v>
          </cell>
          <cell r="G10716" t="str">
            <v>0</v>
          </cell>
          <cell r="H10716" t="str">
            <v>10000000</v>
          </cell>
          <cell r="I10716" t="str">
            <v>10000000</v>
          </cell>
          <cell r="J10716" t="str">
            <v>350</v>
          </cell>
        </row>
        <row r="10717">
          <cell r="A10717" t="str">
            <v>cpd10861</v>
          </cell>
          <cell r="B10717" t="str">
            <v>3-Methoxy-19-norpregna-1,3,5(10)-trien-20-one</v>
          </cell>
          <cell r="C10717" t="str">
            <v>3-Methoxy-19-norpregna-1,3,5(10)-trien-20-one</v>
          </cell>
          <cell r="D10717" t="str">
            <v>3-Methoxy-19-norpregna-1,3,5(10)-trien-20-one</v>
          </cell>
          <cell r="E10717" t="str">
            <v>C15167</v>
          </cell>
          <cell r="F10717" t="str">
            <v>C21H28O2</v>
          </cell>
          <cell r="G10717" t="str">
            <v>0</v>
          </cell>
          <cell r="H10717" t="str">
            <v>0.56</v>
          </cell>
          <cell r="I10717" t="str">
            <v>4.35253</v>
          </cell>
          <cell r="J10717" t="str">
            <v>312</v>
          </cell>
        </row>
        <row r="10718">
          <cell r="A10718" t="str">
            <v>cpd10862</v>
          </cell>
          <cell r="B10718" t="str">
            <v>4,4'-(2-Ethyl-1-butenylidene)diphenol</v>
          </cell>
          <cell r="C10718" t="str">
            <v>4,4'-(2-Ethyl-1-butenylidene)diphenol</v>
          </cell>
          <cell r="D10718" t="str">
            <v>4,4'-(2-Ethyl-1-butenylidene)diphenol|1,1-Bis(4-hydroxyphenyl)-2-ethyl-1-butene</v>
          </cell>
          <cell r="E10718" t="str">
            <v>C15168</v>
          </cell>
          <cell r="F10718" t="str">
            <v>C18H20O2</v>
          </cell>
          <cell r="G10718" t="str">
            <v>0</v>
          </cell>
          <cell r="H10718" t="str">
            <v>1.94</v>
          </cell>
          <cell r="I10718" t="str">
            <v>2.07919</v>
          </cell>
          <cell r="J10718" t="str">
            <v>268</v>
          </cell>
        </row>
        <row r="10719">
          <cell r="A10719" t="str">
            <v>cpd10863</v>
          </cell>
          <cell r="B10719" t="str">
            <v>16alpha-Fluoroandrost-4-ene-3,17-dione</v>
          </cell>
          <cell r="C10719" t="str">
            <v>16alpha-Fluoroandrost-4-ene-3,17-dione</v>
          </cell>
          <cell r="D10719" t="str">
            <v>16alpha-Fluoroandrost-4-ene-3,17-dione</v>
          </cell>
          <cell r="E10719" t="str">
            <v>C15169</v>
          </cell>
          <cell r="F10719" t="str">
            <v>C19H25O2F</v>
          </cell>
          <cell r="G10719" t="str">
            <v>0</v>
          </cell>
          <cell r="H10719" t="str">
            <v>10000000</v>
          </cell>
          <cell r="I10719" t="str">
            <v>10000000</v>
          </cell>
          <cell r="J10719" t="str">
            <v>304</v>
          </cell>
        </row>
        <row r="10720">
          <cell r="A10720" t="str">
            <v>cpd10864</v>
          </cell>
          <cell r="B10720" t="str">
            <v>17-Methyl-18,19-dinor-17alpha-pregna-4,13-dien-3-one</v>
          </cell>
          <cell r="C10720" t="str">
            <v>17-Methyl-18,19-dinor-17alpha-pregna-4,13-dien-3-one</v>
          </cell>
          <cell r="D10720" t="str">
            <v>17-Methyl-18,19-dinor-17alpha-pregna-4,13-dien-3-one</v>
          </cell>
          <cell r="E10720" t="str">
            <v>C15170</v>
          </cell>
          <cell r="F10720" t="str">
            <v>C20H28O</v>
          </cell>
          <cell r="G10720" t="str">
            <v>0</v>
          </cell>
          <cell r="H10720" t="str">
            <v>61.64</v>
          </cell>
          <cell r="I10720" t="str">
            <v>4.11964</v>
          </cell>
          <cell r="J10720" t="str">
            <v>284</v>
          </cell>
        </row>
        <row r="10721">
          <cell r="A10721" t="str">
            <v>cpd10865</v>
          </cell>
          <cell r="B10721" t="str">
            <v>Nandrolone benzoate</v>
          </cell>
          <cell r="C10721" t="str">
            <v>Nandrolone benzoate</v>
          </cell>
          <cell r="D10721" t="str">
            <v>17beta-Hydroxyestr-4-en-3-one benzoate|Nandrolone benzoate</v>
          </cell>
          <cell r="E10721" t="str">
            <v>C15171</v>
          </cell>
          <cell r="F10721" t="str">
            <v>C25H30O3</v>
          </cell>
          <cell r="G10721" t="str">
            <v>0</v>
          </cell>
          <cell r="H10721" t="str">
            <v>-18.6</v>
          </cell>
          <cell r="I10721" t="str">
            <v>4.98287</v>
          </cell>
          <cell r="J10721" t="str">
            <v>378</v>
          </cell>
        </row>
        <row r="10722">
          <cell r="A10722" t="str">
            <v>cpd10866</v>
          </cell>
          <cell r="B10722" t="str">
            <v>6alpha-Fluoro-11beta,17-dihydroxyprogesterone</v>
          </cell>
          <cell r="C10722" t="str">
            <v>6alpha-Fluoro-11beta,17-dihydroxyprogesterone</v>
          </cell>
          <cell r="D10722" t="str">
            <v>6alpha-Fluoro-11beta,17-dihydroxypregn-4-ene-3,20-dione|6alpha-Fluoro-11beta,17-dihydroxyprogesterone</v>
          </cell>
          <cell r="E10722" t="str">
            <v>C15172</v>
          </cell>
          <cell r="F10722" t="str">
            <v>C21H29O4F</v>
          </cell>
          <cell r="G10722" t="str">
            <v>0</v>
          </cell>
          <cell r="H10722" t="str">
            <v>10000000</v>
          </cell>
          <cell r="I10722" t="str">
            <v>10000000</v>
          </cell>
          <cell r="J10722" t="str">
            <v>364</v>
          </cell>
        </row>
        <row r="10723">
          <cell r="A10723" t="str">
            <v>cpd10867</v>
          </cell>
          <cell r="B10723" t="str">
            <v>3beta-Hydroxy-16-phosphonopregn-5-en-20-one monoethyl ester</v>
          </cell>
          <cell r="C10723" t="str">
            <v>3beta-Hydroxy-16-phosphonopregn-5-en-20-one monoethyl ester</v>
          </cell>
          <cell r="D10723" t="str">
            <v>3beta-Hydroxy-16-phosphonopregn-5-en-20-one monoethyl ester|(3beta-Hydroxy-20-oxopregn-5-en-16-yl)phosphonic acid monoethyl ester</v>
          </cell>
          <cell r="E10723" t="str">
            <v>C15173</v>
          </cell>
          <cell r="F10723" t="str">
            <v>C23H36O5P</v>
          </cell>
          <cell r="G10723" t="str">
            <v>-1</v>
          </cell>
          <cell r="H10723" t="str">
            <v>-228.92</v>
          </cell>
          <cell r="I10723" t="str">
            <v>6.83632</v>
          </cell>
          <cell r="J10723" t="str">
            <v>423</v>
          </cell>
        </row>
        <row r="10724">
          <cell r="A10724" t="str">
            <v>cpd10868</v>
          </cell>
          <cell r="B10724" t="str">
            <v>3-O-(Carboxymethyl)estrone</v>
          </cell>
          <cell r="C10724" t="str">
            <v>3-O-(Carboxymethyl)estrone</v>
          </cell>
          <cell r="D10724" t="str">
            <v>Estra-1,3,5-(10)-trien-17-one-3-oxyacetic acid|3-O-(Carboxymethyl)estrone</v>
          </cell>
          <cell r="E10724" t="str">
            <v>C15174</v>
          </cell>
          <cell r="F10724" t="str">
            <v>C20H23O4</v>
          </cell>
          <cell r="G10724" t="str">
            <v>-1</v>
          </cell>
          <cell r="H10724" t="str">
            <v>-80.16</v>
          </cell>
          <cell r="I10724" t="str">
            <v>4.34461</v>
          </cell>
          <cell r="J10724" t="str">
            <v>327</v>
          </cell>
        </row>
        <row r="10725">
          <cell r="A10725" t="str">
            <v>cpd10869</v>
          </cell>
          <cell r="B10725" t="str">
            <v>17beta-Hydroxy-4,17-dimethyl-4-azaandrost-5-en-3-one</v>
          </cell>
          <cell r="C10725" t="str">
            <v>17beta-Hydroxy-4,17-dimethyl-4-azaandrost-5-en-3-one</v>
          </cell>
          <cell r="D10725" t="str">
            <v>17beta-Hydroxy-4,17-dimethyl-4-azaandrost-5-en-3-one</v>
          </cell>
          <cell r="E10725" t="str">
            <v>C15175</v>
          </cell>
          <cell r="F10725" t="str">
            <v>C20H31NO2</v>
          </cell>
          <cell r="G10725" t="str">
            <v>0</v>
          </cell>
          <cell r="H10725" t="str">
            <v>-23.79</v>
          </cell>
          <cell r="I10725" t="str">
            <v>6.85739</v>
          </cell>
          <cell r="J10725" t="str">
            <v>317</v>
          </cell>
        </row>
        <row r="10726">
          <cell r="A10726" t="str">
            <v>cpd10870</v>
          </cell>
          <cell r="B10726" t="str">
            <v>17-Methyl-5alpha-androst-2-ene-1alpha,17beta-diol</v>
          </cell>
          <cell r="C10726" t="str">
            <v>17-Methyl-5alpha-androst-2-ene-1alpha,17beta-diol</v>
          </cell>
          <cell r="D10726" t="str">
            <v>17-Methyl-5alpha-androst-2-ene-1alpha,17beta-diol</v>
          </cell>
          <cell r="E10726" t="str">
            <v>C15176</v>
          </cell>
          <cell r="F10726" t="str">
            <v>C20H32O2</v>
          </cell>
          <cell r="G10726" t="str">
            <v>0</v>
          </cell>
          <cell r="H10726" t="str">
            <v>-40.14</v>
          </cell>
          <cell r="I10726" t="str">
            <v>7.08233</v>
          </cell>
          <cell r="J10726" t="str">
            <v>304</v>
          </cell>
        </row>
        <row r="10727">
          <cell r="A10727" t="str">
            <v>cpd10871</v>
          </cell>
          <cell r="B10727" t="str">
            <v>17-Methylandrosta-2,4-dieno[2,3-d]isoxazol-17beta-ol</v>
          </cell>
          <cell r="C10727" t="str">
            <v>17-Methylandrosta-2,4-dieno[2,3-d]isoxazol-17beta-ol</v>
          </cell>
          <cell r="D10727" t="str">
            <v>17-Methylandrosta-2,4-dieno[2,3-d]isoxazol-17beta-ol</v>
          </cell>
          <cell r="E10727" t="str">
            <v>C15177</v>
          </cell>
          <cell r="F10727" t="str">
            <v>C21H29NO2</v>
          </cell>
          <cell r="G10727" t="str">
            <v>0</v>
          </cell>
          <cell r="H10727" t="str">
            <v>4.82</v>
          </cell>
          <cell r="I10727" t="str">
            <v>7.37519</v>
          </cell>
          <cell r="J10727" t="str">
            <v>327</v>
          </cell>
        </row>
        <row r="10728">
          <cell r="A10728" t="str">
            <v>cpd10872</v>
          </cell>
          <cell r="B10728" t="str">
            <v>5-Nitro-2-furancarboxaldehyde (2-hydroxyethyl)hydrazone</v>
          </cell>
          <cell r="C10728" t="str">
            <v>5-Nitro-2-furancarboxaldehyde (2-hydroxyethyl)hydrazone</v>
          </cell>
          <cell r="D10728" t="str">
            <v>5-Nitro-2-furancarboxaldehyde (2-hydroxyethyl)hydrazone</v>
          </cell>
          <cell r="E10728" t="str">
            <v>C15178</v>
          </cell>
          <cell r="F10728" t="str">
            <v>C7H9N3O4</v>
          </cell>
          <cell r="G10728" t="str">
            <v>0</v>
          </cell>
          <cell r="H10728" t="str">
            <v>10000000</v>
          </cell>
          <cell r="I10728" t="str">
            <v>10000000</v>
          </cell>
          <cell r="J10728" t="str">
            <v>199</v>
          </cell>
        </row>
        <row r="10729">
          <cell r="A10729" t="str">
            <v>cpd10873</v>
          </cell>
          <cell r="B10729" t="str">
            <v>1,1-Diphenyl-2-(4-methoxyphenyl)propene</v>
          </cell>
          <cell r="C10729" t="str">
            <v>1,1-Diphenyl-2-(4-methoxyphenyl)propene</v>
          </cell>
          <cell r="D10729" t="str">
            <v>1,1-Diphenyl-2-(4-methoxyphenyl)propene</v>
          </cell>
          <cell r="E10729" t="str">
            <v>C15179</v>
          </cell>
          <cell r="F10729" t="str">
            <v>C22H20O</v>
          </cell>
          <cell r="G10729" t="str">
            <v>0</v>
          </cell>
          <cell r="H10729" t="str">
            <v>83.26</v>
          </cell>
          <cell r="I10729" t="str">
            <v>2.81685</v>
          </cell>
          <cell r="J10729" t="str">
            <v>300</v>
          </cell>
        </row>
        <row r="10730">
          <cell r="A10730" t="str">
            <v>cpd10874</v>
          </cell>
          <cell r="B10730" t="str">
            <v>17beta-Hydroxy-4-mercaptoandrost-4-en-3-one 4-acetate 17-propionate</v>
          </cell>
          <cell r="C10730" t="str">
            <v>17beta-Hydroxy-4-mercaptoandrost-4-en-3-one 4-acetate 17-propionate</v>
          </cell>
          <cell r="D10730" t="str">
            <v>17beta-Hydroxy-4-mercaptoandrost-4-en-3-one 4-acetate 17-propionate</v>
          </cell>
          <cell r="E10730" t="str">
            <v>C15180</v>
          </cell>
          <cell r="F10730" t="str">
            <v>C24H34O4S</v>
          </cell>
          <cell r="G10730" t="str">
            <v>0</v>
          </cell>
          <cell r="H10730" t="str">
            <v>-92.16</v>
          </cell>
          <cell r="I10730" t="str">
            <v>6.95491</v>
          </cell>
          <cell r="J10730" t="str">
            <v>418</v>
          </cell>
        </row>
        <row r="10731">
          <cell r="A10731" t="str">
            <v>cpd10875</v>
          </cell>
          <cell r="B10731" t="str">
            <v>Wortmannin</v>
          </cell>
          <cell r="C10731" t="str">
            <v>Wortmannin</v>
          </cell>
          <cell r="D10731" t="str">
            <v>Wortmannin</v>
          </cell>
          <cell r="E10731" t="str">
            <v>C15181</v>
          </cell>
          <cell r="F10731" t="str">
            <v>C23H24O8</v>
          </cell>
          <cell r="G10731" t="str">
            <v>0</v>
          </cell>
          <cell r="H10731" t="str">
            <v>10000000</v>
          </cell>
          <cell r="I10731" t="str">
            <v>10000000</v>
          </cell>
          <cell r="J10731" t="str">
            <v>428</v>
          </cell>
        </row>
        <row r="10732">
          <cell r="A10732" t="str">
            <v>cpd10876</v>
          </cell>
          <cell r="B10732" t="str">
            <v>CCI 779</v>
          </cell>
          <cell r="C10732" t="str">
            <v>CCI 779</v>
          </cell>
          <cell r="D10732" t="str">
            <v>Temsirolimus|CCI 779|42-[3-Hydroxy-2-(hydroxymethyl)-2-methylpropanoate]rapamycin</v>
          </cell>
          <cell r="E10732" t="str">
            <v>C15182</v>
          </cell>
          <cell r="F10732" t="str">
            <v>C56H87NO16</v>
          </cell>
          <cell r="G10732" t="str">
            <v>0</v>
          </cell>
          <cell r="H10732" t="str">
            <v>-345.42</v>
          </cell>
          <cell r="I10732" t="str">
            <v>4.22648</v>
          </cell>
          <cell r="J10732" t="str">
            <v>1029</v>
          </cell>
        </row>
        <row r="10733">
          <cell r="A10733" t="str">
            <v>cpd10877</v>
          </cell>
          <cell r="B10733" t="str">
            <v>AP 23573</v>
          </cell>
          <cell r="C10733" t="str">
            <v>AP 23573</v>
          </cell>
          <cell r="D10733" t="str">
            <v>AP 23573|42-(Dimethylphosphinate)rapamycin</v>
          </cell>
          <cell r="E10733" t="str">
            <v>C15183</v>
          </cell>
          <cell r="F10733" t="str">
            <v>C53H84NO14P</v>
          </cell>
          <cell r="G10733" t="str">
            <v>0</v>
          </cell>
          <cell r="H10733" t="str">
            <v>10000000</v>
          </cell>
          <cell r="I10733" t="str">
            <v>10000000</v>
          </cell>
          <cell r="J10733" t="str">
            <v>989</v>
          </cell>
        </row>
        <row r="10734">
          <cell r="A10734" t="str">
            <v>cpd10878</v>
          </cell>
          <cell r="B10734" t="str">
            <v>6alpha-Methyltestosterone</v>
          </cell>
          <cell r="C10734" t="str">
            <v>6alpha-Methyltestosterone</v>
          </cell>
          <cell r="D10734" t="str">
            <v>17beta-Hydroxy-6alpha-methylandrost-4-en-3-one|6alpha-Methyltestosterone</v>
          </cell>
          <cell r="E10734" t="str">
            <v>C15184</v>
          </cell>
          <cell r="F10734" t="str">
            <v>C20H30O2</v>
          </cell>
          <cell r="G10734" t="str">
            <v>0</v>
          </cell>
          <cell r="H10734" t="str">
            <v>-26.98</v>
          </cell>
          <cell r="I10734" t="str">
            <v>6.81958</v>
          </cell>
          <cell r="J10734" t="str">
            <v>302</v>
          </cell>
        </row>
        <row r="10735">
          <cell r="A10735" t="str">
            <v>cpd10879</v>
          </cell>
          <cell r="B10735" t="str">
            <v>11-Deoxyprednisone acetate</v>
          </cell>
          <cell r="C10735" t="str">
            <v>11-Deoxyprednisone acetate</v>
          </cell>
          <cell r="D10735" t="str">
            <v>21-Acetyloxy-17-hydroxypregna-1,4-diene-3,20-dione|11-Deoxyprednisone acetate</v>
          </cell>
          <cell r="E10735" t="str">
            <v>C15185</v>
          </cell>
          <cell r="F10735" t="str">
            <v>C23H30O5</v>
          </cell>
          <cell r="G10735" t="str">
            <v>0</v>
          </cell>
          <cell r="H10735" t="str">
            <v>-119.38</v>
          </cell>
          <cell r="I10735" t="str">
            <v>6.83967</v>
          </cell>
          <cell r="J10735" t="str">
            <v>386</v>
          </cell>
        </row>
        <row r="10736">
          <cell r="A10736" t="str">
            <v>cpd10880</v>
          </cell>
          <cell r="B10736" t="str">
            <v>5alpha,17alpha-Pregn-2-en-20-yn-17-ol acetate</v>
          </cell>
          <cell r="C10736" t="str">
            <v>5alpha,17alpha-Pregn-2-en-20-yn-17-ol acetate</v>
          </cell>
          <cell r="D10736" t="str">
            <v>5alpha,17alpha-Pregn-2-en-20-yn-17-ol acetate|17alpha-Ethynyl-5alpha-androst-2-en 17beta-acetate</v>
          </cell>
          <cell r="E10736" t="str">
            <v>C15186</v>
          </cell>
          <cell r="F10736" t="str">
            <v>C23H32O2</v>
          </cell>
          <cell r="G10736" t="str">
            <v>0</v>
          </cell>
          <cell r="H10736" t="str">
            <v>68.2</v>
          </cell>
          <cell r="I10736" t="str">
            <v>8.88777</v>
          </cell>
          <cell r="J10736" t="str">
            <v>340</v>
          </cell>
        </row>
        <row r="10737">
          <cell r="A10737" t="str">
            <v>cpd10881</v>
          </cell>
          <cell r="B10737" t="str">
            <v>11beta,12beta-Epoxyprogesterone</v>
          </cell>
          <cell r="C10737" t="str">
            <v>11beta,12beta-Epoxyprogesterone</v>
          </cell>
          <cell r="D10737" t="str">
            <v>11beta,12beta-Epoxypregn-4-ene-3,20-dione|11beta,12beta-Epoxyprogesterone</v>
          </cell>
          <cell r="E10737" t="str">
            <v>C15187</v>
          </cell>
          <cell r="F10737" t="str">
            <v>C21H28O3</v>
          </cell>
          <cell r="G10737" t="str">
            <v>0</v>
          </cell>
          <cell r="H10737" t="str">
            <v>-38.9</v>
          </cell>
          <cell r="I10737" t="str">
            <v>7.65158</v>
          </cell>
          <cell r="J10737" t="str">
            <v>328</v>
          </cell>
        </row>
        <row r="10738">
          <cell r="A10738" t="str">
            <v>cpd10882</v>
          </cell>
          <cell r="B10738" t="str">
            <v>19-Nor-5alpha-pregnane-3,20-dione</v>
          </cell>
          <cell r="C10738" t="str">
            <v>19-Nor-5alpha-pregnane-3,20-dione</v>
          </cell>
          <cell r="D10738" t="str">
            <v>19-Nor-5alpha-pregnane-3,20-dione</v>
          </cell>
          <cell r="E10738" t="str">
            <v>C15188</v>
          </cell>
          <cell r="F10738" t="str">
            <v>C20H30O2</v>
          </cell>
          <cell r="G10738" t="str">
            <v>0</v>
          </cell>
          <cell r="H10738" t="str">
            <v>-23.23</v>
          </cell>
          <cell r="I10738" t="str">
            <v>5.4319</v>
          </cell>
          <cell r="J10738" t="str">
            <v>302</v>
          </cell>
        </row>
        <row r="10739">
          <cell r="A10739" t="str">
            <v>cpd10883</v>
          </cell>
          <cell r="B10739" t="str">
            <v>3-(p-Chlorophenyl)coumarin</v>
          </cell>
          <cell r="C10739" t="str">
            <v>3-(p-Chlorophenyl)coumarin</v>
          </cell>
          <cell r="D10739" t="str">
            <v>3-(4-Chlorophenyl)-2H-1-benzopyran-2-one|3-(p-Chlorophenyl)coumarin</v>
          </cell>
          <cell r="E10739" t="str">
            <v>C15189</v>
          </cell>
          <cell r="F10739" t="str">
            <v>C15H9O2Cl</v>
          </cell>
          <cell r="G10739" t="str">
            <v>0</v>
          </cell>
          <cell r="H10739" t="str">
            <v>-2.53</v>
          </cell>
          <cell r="I10739" t="str">
            <v>2.22044</v>
          </cell>
          <cell r="J10739" t="str">
            <v>256</v>
          </cell>
        </row>
        <row r="10740">
          <cell r="A10740" t="str">
            <v>cpd10884</v>
          </cell>
          <cell r="B10740" t="str">
            <v>12alpha-Methylpregna-4,9(11)-diene-3,20-dione</v>
          </cell>
          <cell r="C10740" t="str">
            <v>12alpha-Methylpregna-4,9(11)-diene-3,20-dione</v>
          </cell>
          <cell r="D10740" t="str">
            <v>12alpha-Methylpregna-4,9(11)-diene-3,20-dione</v>
          </cell>
          <cell r="E10740" t="str">
            <v>C15190</v>
          </cell>
          <cell r="F10740" t="str">
            <v>C22H30O2</v>
          </cell>
          <cell r="G10740" t="str">
            <v>0</v>
          </cell>
          <cell r="H10740" t="str">
            <v>1.85</v>
          </cell>
          <cell r="I10740" t="str">
            <v>6.7393</v>
          </cell>
          <cell r="J10740" t="str">
            <v>326</v>
          </cell>
        </row>
        <row r="10741">
          <cell r="A10741" t="str">
            <v>cpd10885</v>
          </cell>
          <cell r="B10741" t="str">
            <v>2-Isopropyl-3-(4-hydroxybenzoyl)benzofuran</v>
          </cell>
          <cell r="C10741" t="str">
            <v>2-Isopropyl-3-(4-hydroxybenzoyl)benzofuran</v>
          </cell>
          <cell r="D10741" t="str">
            <v>(2-Isopropyl-1-benzofuran-3-yl)(4-hydroxyphenyl)methanone|2-Isopropyl-3-(4-hydroxybenzoyl)benzofuran</v>
          </cell>
          <cell r="E10741" t="str">
            <v>C15191</v>
          </cell>
          <cell r="F10741" t="str">
            <v>C18H16O3</v>
          </cell>
          <cell r="G10741" t="str">
            <v>0</v>
          </cell>
          <cell r="H10741" t="str">
            <v>-23.49</v>
          </cell>
          <cell r="I10741" t="str">
            <v>2.22676</v>
          </cell>
          <cell r="J10741" t="str">
            <v>280</v>
          </cell>
        </row>
        <row r="10742">
          <cell r="A10742" t="str">
            <v>cpd10886</v>
          </cell>
          <cell r="B10742" t="str">
            <v>9beta,11beta-Epoxy-17beta-hydroxy-17-methylandrost-4-en-3-one</v>
          </cell>
          <cell r="C10742" t="str">
            <v>9beta,11beta-Epoxy-17beta-hydroxy-17-methylandrost-4-en-3-one</v>
          </cell>
          <cell r="D10742" t="str">
            <v>9beta,11beta-Epoxy-17beta-hydroxy-17-methylandrost-4-en-3-one</v>
          </cell>
          <cell r="E10742" t="str">
            <v>C15192</v>
          </cell>
          <cell r="F10742" t="str">
            <v>C20H28O3</v>
          </cell>
          <cell r="G10742" t="str">
            <v>0</v>
          </cell>
          <cell r="H10742" t="str">
            <v>10000000</v>
          </cell>
          <cell r="I10742" t="str">
            <v>10000000</v>
          </cell>
          <cell r="J10742" t="str">
            <v>316</v>
          </cell>
        </row>
        <row r="10743">
          <cell r="A10743" t="str">
            <v>cpd10887</v>
          </cell>
          <cell r="B10743" t="str">
            <v>2-[3-Ethyl-5-(4-methoxyphenyl)-1H-pyrazol-4-yl]phenol</v>
          </cell>
          <cell r="C10743" t="str">
            <v>2-[3-Ethyl-5-(4-methoxyphenyl)-1H-pyrazol-4-yl]phenol</v>
          </cell>
          <cell r="D10743" t="str">
            <v>2-[3-Ethyl-5-(4-methoxyphenyl)-1H-pyrazol-4-yl]phenol</v>
          </cell>
          <cell r="E10743" t="str">
            <v>C15193</v>
          </cell>
          <cell r="F10743" t="str">
            <v>C18H18N2O2</v>
          </cell>
          <cell r="G10743" t="str">
            <v>0</v>
          </cell>
          <cell r="H10743" t="str">
            <v>40.36</v>
          </cell>
          <cell r="I10743" t="str">
            <v>2.23609</v>
          </cell>
          <cell r="J10743" t="str">
            <v>294</v>
          </cell>
        </row>
        <row r="10744">
          <cell r="A10744" t="str">
            <v>cpd10888</v>
          </cell>
          <cell r="B10744" t="str">
            <v>9(11)-Dehydroandrostenedione</v>
          </cell>
          <cell r="C10744" t="str">
            <v>9(11)-Dehydroandrostenedione</v>
          </cell>
          <cell r="D10744" t="str">
            <v>Androsta-4,9(11)-diene-3,17-dione|9(11)-Dehydroandrostenedione</v>
          </cell>
          <cell r="E10744" t="str">
            <v>C15194</v>
          </cell>
          <cell r="F10744" t="str">
            <v>C19H24O2</v>
          </cell>
          <cell r="G10744" t="str">
            <v>0</v>
          </cell>
          <cell r="H10744" t="str">
            <v>0.95</v>
          </cell>
          <cell r="I10744" t="str">
            <v>6.7901</v>
          </cell>
          <cell r="J10744" t="str">
            <v>284</v>
          </cell>
        </row>
        <row r="10745">
          <cell r="A10745" t="str">
            <v>cpd10889</v>
          </cell>
          <cell r="B10745" t="str">
            <v>LY 294002</v>
          </cell>
          <cell r="C10745" t="str">
            <v>LY 294002</v>
          </cell>
          <cell r="D10745" t="str">
            <v>LY 294002|2-(4-Morpholinyl)-8-phenyl-4H-1-benzopyran-4-one</v>
          </cell>
          <cell r="E10745" t="str">
            <v>C15195</v>
          </cell>
          <cell r="F10745" t="str">
            <v>C19H17NO3</v>
          </cell>
          <cell r="G10745" t="str">
            <v>0</v>
          </cell>
          <cell r="H10745" t="str">
            <v>15.46</v>
          </cell>
          <cell r="I10745" t="str">
            <v>2.88097</v>
          </cell>
          <cell r="J10745" t="str">
            <v>307</v>
          </cell>
        </row>
        <row r="10746">
          <cell r="A10746" t="str">
            <v>cpd10890</v>
          </cell>
          <cell r="B10746" t="str">
            <v>3,4-Dihydro-8,9-dihydroxy-1(2H)-anthracenone</v>
          </cell>
          <cell r="C10746" t="str">
            <v>3,4-Dihydro-8,9-dihydroxy-1(2H)-anthracenone</v>
          </cell>
          <cell r="D10746" t="str">
            <v>3,4-Dihydro-8,9-dihydroxy-1(2H)-anthracenone</v>
          </cell>
          <cell r="E10746" t="str">
            <v>C15196</v>
          </cell>
          <cell r="F10746" t="str">
            <v>C14H12O3</v>
          </cell>
          <cell r="G10746" t="str">
            <v>0</v>
          </cell>
          <cell r="H10746" t="str">
            <v>-57.999</v>
          </cell>
          <cell r="I10746" t="str">
            <v>2.52608</v>
          </cell>
          <cell r="J10746" t="str">
            <v>228</v>
          </cell>
        </row>
        <row r="10747">
          <cell r="A10747" t="str">
            <v>cpd10891</v>
          </cell>
          <cell r="B10747" t="str">
            <v>17beta-Pyrazol-3-ylandrost-5-en-3beta-ol</v>
          </cell>
          <cell r="C10747" t="str">
            <v>17beta-Pyrazol-3-ylandrost-5-en-3beta-ol</v>
          </cell>
          <cell r="D10747" t="str">
            <v>17beta-Pyrazol-3-ylandrost-5-en-3beta-ol</v>
          </cell>
          <cell r="E10747" t="str">
            <v>C15197</v>
          </cell>
          <cell r="F10747" t="str">
            <v>C22H32N2O</v>
          </cell>
          <cell r="G10747" t="str">
            <v>0</v>
          </cell>
          <cell r="H10747" t="str">
            <v>48.52</v>
          </cell>
          <cell r="I10747" t="str">
            <v>6.98301</v>
          </cell>
          <cell r="J10747" t="str">
            <v>340</v>
          </cell>
        </row>
        <row r="10748">
          <cell r="A10748" t="str">
            <v>cpd10892</v>
          </cell>
          <cell r="B10748" t="str">
            <v>3-Ethyl-5alpha-androstane-3alpha,17beta-diol</v>
          </cell>
          <cell r="C10748" t="str">
            <v>3-Ethyl-5alpha-androstane-3alpha,17beta-diol</v>
          </cell>
          <cell r="D10748" t="str">
            <v>3-Ethyl-5alpha-androstane-3alpha,17beta-diol</v>
          </cell>
          <cell r="E10748" t="str">
            <v>C15198</v>
          </cell>
          <cell r="F10748" t="str">
            <v>C21H36O2</v>
          </cell>
          <cell r="G10748" t="str">
            <v>0</v>
          </cell>
          <cell r="H10748" t="str">
            <v>-49.08</v>
          </cell>
          <cell r="I10748" t="str">
            <v>7.19555</v>
          </cell>
          <cell r="J10748" t="str">
            <v>320</v>
          </cell>
        </row>
        <row r="10749">
          <cell r="A10749" t="str">
            <v>cpd10893</v>
          </cell>
          <cell r="B10749" t="str">
            <v>3-Ethynyl-5alpha-androstane-3beta,17beta-diol</v>
          </cell>
          <cell r="C10749" t="str">
            <v>3-Ethynyl-5alpha-androstane-3beta,17beta-diol</v>
          </cell>
          <cell r="D10749" t="str">
            <v>3-Ethynyl-5alpha-androstane-3beta,17beta-diol</v>
          </cell>
          <cell r="E10749" t="str">
            <v>C15199</v>
          </cell>
          <cell r="F10749" t="str">
            <v>C21H32O2</v>
          </cell>
          <cell r="G10749" t="str">
            <v>0</v>
          </cell>
          <cell r="H10749" t="str">
            <v>55.25</v>
          </cell>
          <cell r="I10749" t="str">
            <v>8.91958</v>
          </cell>
          <cell r="J10749" t="str">
            <v>316</v>
          </cell>
        </row>
        <row r="10750">
          <cell r="A10750" t="str">
            <v>cpd10894</v>
          </cell>
          <cell r="B10750" t="str">
            <v>9beta,11beta-Epoxyandrost-4-ene-3,17-dione</v>
          </cell>
          <cell r="C10750" t="str">
            <v>9beta,11beta-Epoxyandrost-4-ene-3,17-dione</v>
          </cell>
          <cell r="D10750" t="str">
            <v>9beta,11beta-Epoxyandrost-4-ene-3,17-dione</v>
          </cell>
          <cell r="E10750" t="str">
            <v>C15200</v>
          </cell>
          <cell r="F10750" t="str">
            <v>C19H24O3</v>
          </cell>
          <cell r="G10750" t="str">
            <v>0</v>
          </cell>
          <cell r="H10750" t="str">
            <v>10000000</v>
          </cell>
          <cell r="I10750" t="str">
            <v>10000000</v>
          </cell>
          <cell r="J10750" t="str">
            <v>300</v>
          </cell>
        </row>
        <row r="10751">
          <cell r="A10751" t="str">
            <v>cpd10895</v>
          </cell>
          <cell r="B10751" t="str">
            <v>5beta-Estrane-3alpha,17beta-diol</v>
          </cell>
          <cell r="C10751" t="str">
            <v>5beta-Estrane-3alpha,17beta-diol</v>
          </cell>
          <cell r="D10751" t="str">
            <v>5beta-Estrane-3alpha,17beta-diol|19-Nor-5beta-androstane-3alpha,17beta-diol</v>
          </cell>
          <cell r="E10751" t="str">
            <v>C15201</v>
          </cell>
          <cell r="F10751" t="str">
            <v>C18H30O2</v>
          </cell>
          <cell r="G10751" t="str">
            <v>0</v>
          </cell>
          <cell r="H10751" t="str">
            <v>-39.24</v>
          </cell>
          <cell r="I10751" t="str">
            <v>5.43651</v>
          </cell>
          <cell r="J10751" t="str">
            <v>278</v>
          </cell>
        </row>
        <row r="10752">
          <cell r="A10752" t="str">
            <v>cpd10897</v>
          </cell>
          <cell r="B10752" t="str">
            <v>6-Hydroxy-2'-methoxyflavone</v>
          </cell>
          <cell r="C10752" t="str">
            <v>6-Hydroxy-2'-methoxyflavone</v>
          </cell>
          <cell r="D10752" t="str">
            <v>6-Hydroxy-2'-methoxyflavone|6-Hydroxy-2-(2-methoxyphenyl)-4H-1-benzopyran-4-one</v>
          </cell>
          <cell r="E10752" t="str">
            <v>C15203</v>
          </cell>
          <cell r="F10752" t="str">
            <v>C16H12O4</v>
          </cell>
          <cell r="G10752" t="str">
            <v>0</v>
          </cell>
          <cell r="H10752" t="str">
            <v>-53.91</v>
          </cell>
          <cell r="I10752" t="str">
            <v>2.24933</v>
          </cell>
          <cell r="J10752" t="str">
            <v>268</v>
          </cell>
        </row>
        <row r="10753">
          <cell r="A10753" t="str">
            <v>cpd10898</v>
          </cell>
          <cell r="B10753" t="str">
            <v>3'-Hydroxyflavanone</v>
          </cell>
          <cell r="C10753" t="str">
            <v>3'-Hydroxyflavanone</v>
          </cell>
          <cell r="D10753" t="str">
            <v>3'-Hydroxyflavanone</v>
          </cell>
          <cell r="E10753" t="str">
            <v>C15204</v>
          </cell>
          <cell r="F10753" t="str">
            <v>C15H12O3</v>
          </cell>
          <cell r="G10753" t="str">
            <v>0</v>
          </cell>
          <cell r="H10753" t="str">
            <v>-34.85</v>
          </cell>
          <cell r="I10753" t="str">
            <v>2.0582</v>
          </cell>
          <cell r="J10753" t="str">
            <v>240</v>
          </cell>
        </row>
        <row r="10754">
          <cell r="A10754" t="str">
            <v>cpd10899</v>
          </cell>
          <cell r="B10754" t="str">
            <v>DIBP</v>
          </cell>
          <cell r="C10754" t="str">
            <v>DIBP</v>
          </cell>
          <cell r="D10754" t="str">
            <v>Diisobutyl phthalate|DIBP</v>
          </cell>
          <cell r="E10754" t="str">
            <v>C15205</v>
          </cell>
          <cell r="F10754" t="str">
            <v>C16H22O4</v>
          </cell>
          <cell r="G10754" t="str">
            <v>0</v>
          </cell>
          <cell r="H10754" t="str">
            <v>-121.28</v>
          </cell>
          <cell r="I10754" t="str">
            <v>1.40421</v>
          </cell>
          <cell r="J10754" t="str">
            <v>278</v>
          </cell>
        </row>
        <row r="10755">
          <cell r="A10755" t="str">
            <v>cpd10900</v>
          </cell>
          <cell r="B10755" t="str">
            <v>3,3-Bis(4-hydroxyphenyl)pentane</v>
          </cell>
          <cell r="C10755" t="str">
            <v>3,3-Bis(4-hydroxyphenyl)pentane</v>
          </cell>
          <cell r="D10755" t="str">
            <v>3,3-Bis(4-hydroxyphenyl)pentane|4,4'-(1-Ethylpropane-1,1,-diyl)diphenol</v>
          </cell>
          <cell r="E10755" t="str">
            <v>C15206</v>
          </cell>
          <cell r="F10755" t="str">
            <v>C17H20O2</v>
          </cell>
          <cell r="G10755" t="str">
            <v>0</v>
          </cell>
          <cell r="H10755" t="str">
            <v>-12.7</v>
          </cell>
          <cell r="I10755" t="str">
            <v>1.75746</v>
          </cell>
          <cell r="J10755" t="str">
            <v>256</v>
          </cell>
        </row>
        <row r="10756">
          <cell r="A10756" t="str">
            <v>cpd10901</v>
          </cell>
          <cell r="B10756" t="str">
            <v>Estradiol 3-glucuronide 17beta-sulfate</v>
          </cell>
          <cell r="C10756" t="str">
            <v>Estradiol 3-glucuronide 17beta-sulfate</v>
          </cell>
          <cell r="D10756" t="str">
            <v>17beta-Estradiol-3-(beta-D-glucuronide) 17-sulfate|Estradiol 3-glucuronide 17beta-sulfate</v>
          </cell>
          <cell r="E10756" t="str">
            <v>C15207</v>
          </cell>
          <cell r="F10756" t="str">
            <v>C24H30O11S</v>
          </cell>
          <cell r="G10756" t="str">
            <v>-2</v>
          </cell>
          <cell r="H10756" t="str">
            <v>-339.74</v>
          </cell>
          <cell r="I10756" t="str">
            <v>4.68039</v>
          </cell>
          <cell r="J10756" t="str">
            <v>526</v>
          </cell>
        </row>
        <row r="10757">
          <cell r="A10757" t="str">
            <v>cpd10902</v>
          </cell>
          <cell r="B10757" t="str">
            <v>Bisphenol A propoxylate</v>
          </cell>
          <cell r="C10757" t="str">
            <v>Bisphenol A propoxylate</v>
          </cell>
          <cell r="D10757" t="str">
            <v>Bisphenol A bis(2-hydroxypropyl) ether|Bisphenol A propoxylate|2,2-Bis[4-(2-hydroxy-2-methylethoxy)phenyl]propane</v>
          </cell>
          <cell r="E10757" t="str">
            <v>C15208</v>
          </cell>
          <cell r="F10757" t="str">
            <v>C21H28O4</v>
          </cell>
          <cell r="G10757" t="str">
            <v>0</v>
          </cell>
          <cell r="H10757" t="str">
            <v>-56.24</v>
          </cell>
          <cell r="I10757" t="str">
            <v>1.99768</v>
          </cell>
          <cell r="J10757" t="str">
            <v>344</v>
          </cell>
        </row>
        <row r="10758">
          <cell r="A10758" t="str">
            <v>cpd10903</v>
          </cell>
          <cell r="B10758" t="str">
            <v>Bisphenol A ethoxylate diacrylate</v>
          </cell>
          <cell r="C10758" t="str">
            <v>Bisphenol A ethoxylate diacrylate</v>
          </cell>
          <cell r="D10758" t="str">
            <v>Bisphenol A ethoxylate diacrylate</v>
          </cell>
          <cell r="E10758" t="str">
            <v>C15209</v>
          </cell>
          <cell r="F10758" t="str">
            <v>C25H28O6</v>
          </cell>
          <cell r="G10758" t="str">
            <v>0</v>
          </cell>
          <cell r="H10758" t="str">
            <v>-87.22</v>
          </cell>
          <cell r="I10758" t="str">
            <v>2.31298</v>
          </cell>
          <cell r="J10758" t="str">
            <v>424</v>
          </cell>
        </row>
        <row r="10759">
          <cell r="A10759" t="str">
            <v>cpd10904</v>
          </cell>
          <cell r="B10759" t="str">
            <v>1,1-Bis(4-hydroxyphenyl)propane</v>
          </cell>
          <cell r="C10759" t="str">
            <v>1,1-Bis(4-hydroxyphenyl)propane</v>
          </cell>
          <cell r="D10759" t="str">
            <v>1,1-Bis(4-hydroxyphenyl)propane</v>
          </cell>
          <cell r="E10759" t="str">
            <v>C15210</v>
          </cell>
          <cell r="F10759" t="str">
            <v>C15H16O2</v>
          </cell>
          <cell r="G10759" t="str">
            <v>0</v>
          </cell>
          <cell r="H10759" t="str">
            <v>-12.71</v>
          </cell>
          <cell r="I10759" t="str">
            <v>1.72177</v>
          </cell>
          <cell r="J10759" t="str">
            <v>228</v>
          </cell>
        </row>
        <row r="10760">
          <cell r="A10760" t="str">
            <v>cpd10905</v>
          </cell>
          <cell r="B10760" t="str">
            <v>4,4-Bis(4-hydroxyphenyl)heptane</v>
          </cell>
          <cell r="C10760" t="str">
            <v>4,4-Bis(4-hydroxyphenyl)heptane</v>
          </cell>
          <cell r="D10760" t="str">
            <v>4,4-Bis(4-hydroxyphenyl)heptane</v>
          </cell>
          <cell r="E10760" t="str">
            <v>C15211</v>
          </cell>
          <cell r="F10760" t="str">
            <v>C19H24O2</v>
          </cell>
          <cell r="G10760" t="str">
            <v>0</v>
          </cell>
          <cell r="H10760" t="str">
            <v>-9.46</v>
          </cell>
          <cell r="I10760" t="str">
            <v>1.78358</v>
          </cell>
          <cell r="J10760" t="str">
            <v>284</v>
          </cell>
        </row>
        <row r="10761">
          <cell r="A10761" t="str">
            <v>cpd10906</v>
          </cell>
          <cell r="B10761" t="str">
            <v>2,2',5-Trichloro-4-hydroxybiphenyl</v>
          </cell>
          <cell r="C10761" t="str">
            <v>2,2',5-Trichloro-4-hydroxybiphenyl</v>
          </cell>
          <cell r="D10761" t="str">
            <v>2,2',5-Trichloro-4-hydroxybiphenyl</v>
          </cell>
          <cell r="E10761" t="str">
            <v>C15212</v>
          </cell>
          <cell r="F10761" t="str">
            <v>C12H7OCl3</v>
          </cell>
          <cell r="G10761" t="str">
            <v>0</v>
          </cell>
          <cell r="H10761" t="str">
            <v>7.64</v>
          </cell>
          <cell r="I10761" t="str">
            <v>2.4231</v>
          </cell>
          <cell r="J10761" t="str">
            <v>272</v>
          </cell>
        </row>
        <row r="10762">
          <cell r="A10762" t="str">
            <v>cpd10907</v>
          </cell>
          <cell r="B10762" t="str">
            <v>2,2',3',4,4',5,5'-Heptachloro-3-biphenylol</v>
          </cell>
          <cell r="C10762" t="str">
            <v>2,2',3',4,4',5,5'-Heptachloro-3-biphenylol</v>
          </cell>
          <cell r="D10762" t="str">
            <v>2,2',3',4,4',5,5'-Heptachloro-3-biphenylol</v>
          </cell>
          <cell r="E10762" t="str">
            <v>C15213</v>
          </cell>
          <cell r="F10762" t="str">
            <v>C12H2OCl7</v>
          </cell>
          <cell r="G10762" t="str">
            <v>-1</v>
          </cell>
          <cell r="H10762" t="str">
            <v>2.58</v>
          </cell>
          <cell r="I10762" t="str">
            <v>4.63722</v>
          </cell>
          <cell r="J10762" t="str">
            <v>407</v>
          </cell>
        </row>
        <row r="10763">
          <cell r="A10763" t="str">
            <v>cpd10908</v>
          </cell>
          <cell r="B10763" t="str">
            <v>alpha-HCH</v>
          </cell>
          <cell r="C10763" t="str">
            <v>alpha-HCH</v>
          </cell>
          <cell r="D10763" t="str">
            <v>alpha-Hexachlorocyclohexane|alpha-HCH|1alpha,2alpha,3beta,4alpha,5beta,6beta-Hexachlorocyclohexane|alpha-Lindane</v>
          </cell>
          <cell r="E10763" t="str">
            <v>C15214</v>
          </cell>
          <cell r="F10763" t="str">
            <v>C6H6Cl6</v>
          </cell>
          <cell r="G10763" t="str">
            <v>0</v>
          </cell>
          <cell r="H10763" t="str">
            <v>-20.64</v>
          </cell>
          <cell r="I10763" t="str">
            <v>4.38202</v>
          </cell>
          <cell r="J10763" t="str">
            <v>288</v>
          </cell>
        </row>
        <row r="10764">
          <cell r="A10764" t="str">
            <v>cpd10909</v>
          </cell>
          <cell r="B10764" t="str">
            <v>3-Hydroxyestra-1,3,5(10)-trien-16-one</v>
          </cell>
          <cell r="C10764" t="str">
            <v>3-Hydroxyestra-1,3,5(10)-trien-16-one</v>
          </cell>
          <cell r="D10764" t="str">
            <v>3-Hydroxyestra-1,3,5(10)-trien-16-one</v>
          </cell>
          <cell r="E10764" t="str">
            <v>C15215</v>
          </cell>
          <cell r="F10764" t="str">
            <v>C18H22O2</v>
          </cell>
          <cell r="G10764" t="str">
            <v>0</v>
          </cell>
          <cell r="H10764" t="str">
            <v>-16.98</v>
          </cell>
          <cell r="I10764" t="str">
            <v>4.32493</v>
          </cell>
          <cell r="J10764" t="str">
            <v>270</v>
          </cell>
        </row>
        <row r="10765">
          <cell r="A10765" t="str">
            <v>cpd10910</v>
          </cell>
          <cell r="B10765" t="str">
            <v>3-Methoxyestriol</v>
          </cell>
          <cell r="C10765" t="str">
            <v>3-Methoxyestriol</v>
          </cell>
          <cell r="D10765" t="str">
            <v>3-Methoxyestriol|Estriol 3-methyl ether|3-Methoxyestra-1,3,5(10)-triene-16alpha,17beta-diol</v>
          </cell>
          <cell r="E10765" t="str">
            <v>C15216</v>
          </cell>
          <cell r="F10765" t="str">
            <v>C19H26O3</v>
          </cell>
          <cell r="G10765" t="str">
            <v>0</v>
          </cell>
          <cell r="H10765" t="str">
            <v>-48.73</v>
          </cell>
          <cell r="I10765" t="str">
            <v>4.28778</v>
          </cell>
          <cell r="J10765" t="str">
            <v>302</v>
          </cell>
        </row>
        <row r="10766">
          <cell r="A10766" t="str">
            <v>cpd10911</v>
          </cell>
          <cell r="B10766" t="str">
            <v>3-(p-Phenyl)-4-(p-tolyl)hexane</v>
          </cell>
          <cell r="C10766" t="str">
            <v>3-(p-Phenyl)-4-(p-tolyl)hexane</v>
          </cell>
          <cell r="D10766" t="str">
            <v>4-[1-Ethyl-2-(4-methylphenyl)butyl]phenol|3-(p-Phenyl)-4-(p-tolyl)hexane</v>
          </cell>
          <cell r="E10766" t="str">
            <v>C15217</v>
          </cell>
          <cell r="F10766" t="str">
            <v>C19H24O</v>
          </cell>
          <cell r="G10766" t="str">
            <v>0</v>
          </cell>
          <cell r="H10766" t="str">
            <v>28.19</v>
          </cell>
          <cell r="I10766" t="str">
            <v>1.76218</v>
          </cell>
          <cell r="J10766" t="str">
            <v>268</v>
          </cell>
        </row>
        <row r="10767">
          <cell r="A10767" t="str">
            <v>cpd10912</v>
          </cell>
          <cell r="B10767" t="str">
            <v>2,2',4,4'-Tetrahydroxybenzil</v>
          </cell>
          <cell r="C10767" t="str">
            <v>2,2',4,4'-Tetrahydroxybenzil</v>
          </cell>
          <cell r="D10767" t="str">
            <v>2,2',4,4'-Tetrahydroxybenzil|Bis(2,4-dihydroxyphenyl)ethanedione</v>
          </cell>
          <cell r="E10767" t="str">
            <v>C15218</v>
          </cell>
          <cell r="F10767" t="str">
            <v>C14H10O6</v>
          </cell>
          <cell r="G10767" t="str">
            <v>0</v>
          </cell>
          <cell r="H10767" t="str">
            <v>-152.16</v>
          </cell>
          <cell r="I10767" t="str">
            <v>2.21366</v>
          </cell>
          <cell r="J10767" t="str">
            <v>274</v>
          </cell>
        </row>
        <row r="10768">
          <cell r="A10768" t="str">
            <v>cpd10913</v>
          </cell>
          <cell r="B10768" t="str">
            <v>2,6-Dimethylhexestrol</v>
          </cell>
          <cell r="C10768" t="str">
            <v>2,6-Dimethylhexestrol</v>
          </cell>
          <cell r="D10768" t="str">
            <v>2,6-Dimethylhexestrol|4-[1-Ethyl-2-(4-hydroxyphenyl)butyl]-3,5-dimethylphenol</v>
          </cell>
          <cell r="E10768" t="str">
            <v>C15219</v>
          </cell>
          <cell r="F10768" t="str">
            <v>C20H26O2</v>
          </cell>
          <cell r="G10768" t="str">
            <v>0</v>
          </cell>
          <cell r="H10768" t="str">
            <v>-12.92</v>
          </cell>
          <cell r="I10768" t="str">
            <v>2.15194</v>
          </cell>
          <cell r="J10768" t="str">
            <v>298</v>
          </cell>
        </row>
        <row r="10769">
          <cell r="A10769" t="str">
            <v>cpd10914</v>
          </cell>
          <cell r="B10769" t="str">
            <v>2-Chloro-p-cresol</v>
          </cell>
          <cell r="C10769" t="str">
            <v>2-Chloro-p-cresol</v>
          </cell>
          <cell r="D10769" t="str">
            <v>2-Chloro-4-methylphenol|2-Chloro-p-cresol</v>
          </cell>
          <cell r="E10769" t="str">
            <v>C15220</v>
          </cell>
          <cell r="F10769" t="str">
            <v>C7H7OCl</v>
          </cell>
          <cell r="G10769" t="str">
            <v>0</v>
          </cell>
          <cell r="H10769" t="str">
            <v>-16.89</v>
          </cell>
          <cell r="I10769" t="str">
            <v>1.12652</v>
          </cell>
          <cell r="J10769" t="str">
            <v>142</v>
          </cell>
        </row>
        <row r="10770">
          <cell r="A10770" t="str">
            <v>cpd10915</v>
          </cell>
          <cell r="B10770" t="str">
            <v>Diisononyl phthalate</v>
          </cell>
          <cell r="C10770" t="str">
            <v>Diisononyl phthalate</v>
          </cell>
          <cell r="D10770" t="str">
            <v>Diisononyl phthalate</v>
          </cell>
          <cell r="E10770" t="str">
            <v>C15221</v>
          </cell>
          <cell r="F10770" t="str">
            <v>C26H42O4</v>
          </cell>
          <cell r="G10770" t="str">
            <v>0</v>
          </cell>
          <cell r="H10770" t="str">
            <v>-105.08</v>
          </cell>
          <cell r="I10770" t="str">
            <v>1.74672</v>
          </cell>
          <cell r="J10770" t="str">
            <v>418</v>
          </cell>
        </row>
        <row r="10771">
          <cell r="A10771" t="str">
            <v>cpd10916</v>
          </cell>
          <cell r="B10771" t="str">
            <v>3,6,4'-Trihydroxyflavone</v>
          </cell>
          <cell r="C10771" t="str">
            <v>3,6,4'-Trihydroxyflavone</v>
          </cell>
          <cell r="D10771" t="str">
            <v>3,6,4'-Trihydroxyflavone|3,6-Dihydroxy-2-(4-hydroxyphenyl)-4H-1-benzopyran-4-one</v>
          </cell>
          <cell r="E10771" t="str">
            <v>C15222</v>
          </cell>
          <cell r="F10771" t="str">
            <v>C15H9O5</v>
          </cell>
          <cell r="G10771" t="str">
            <v>-1</v>
          </cell>
          <cell r="H10771" t="str">
            <v>-98.12</v>
          </cell>
          <cell r="I10771" t="str">
            <v>2.47152</v>
          </cell>
          <cell r="J10771" t="str">
            <v>269</v>
          </cell>
        </row>
        <row r="10772">
          <cell r="A10772" t="str">
            <v>cpd10918</v>
          </cell>
          <cell r="B10772" t="str">
            <v>Tributyltin chloride</v>
          </cell>
          <cell r="C10772" t="str">
            <v>Tributyltin chloride</v>
          </cell>
          <cell r="D10772" t="str">
            <v>Tributyltin chloride|Tri-n-butylchlorotin|Tributylchlorostannane</v>
          </cell>
          <cell r="E10772" t="str">
            <v>C15224</v>
          </cell>
          <cell r="F10772" t="str">
            <v>C12H27ClSn</v>
          </cell>
          <cell r="G10772" t="str">
            <v>3</v>
          </cell>
          <cell r="H10772" t="str">
            <v>10000000</v>
          </cell>
          <cell r="I10772" t="str">
            <v>10000000</v>
          </cell>
          <cell r="J10772" t="str">
            <v>325</v>
          </cell>
        </row>
        <row r="10773">
          <cell r="A10773" t="str">
            <v>cpd10919</v>
          </cell>
          <cell r="B10773" t="str">
            <v>Thallium chloride</v>
          </cell>
          <cell r="C10773" t="str">
            <v>Thallium chloride</v>
          </cell>
          <cell r="D10773" t="str">
            <v>Thallium chloride|Thallous chloride</v>
          </cell>
          <cell r="E10773" t="str">
            <v>C15226</v>
          </cell>
          <cell r="F10773" t="str">
            <v>ClTl</v>
          </cell>
          <cell r="G10773" t="str">
            <v>0</v>
          </cell>
          <cell r="H10773" t="str">
            <v>10000000</v>
          </cell>
          <cell r="I10773" t="str">
            <v>10000000</v>
          </cell>
          <cell r="J10773" t="str">
            <v>239</v>
          </cell>
        </row>
        <row r="10774">
          <cell r="A10774" t="str">
            <v>cpd10920</v>
          </cell>
          <cell r="B10774" t="str">
            <v>Potassium dichromate</v>
          </cell>
          <cell r="C10774" t="str">
            <v>Potassium dichromate</v>
          </cell>
          <cell r="D10774" t="str">
            <v>Potassium dichromate</v>
          </cell>
          <cell r="E10774" t="str">
            <v>C15227</v>
          </cell>
          <cell r="F10774" t="str">
            <v>O7Cr2</v>
          </cell>
          <cell r="G10774" t="str">
            <v>8</v>
          </cell>
          <cell r="H10774" t="str">
            <v>10000000</v>
          </cell>
          <cell r="I10774" t="str">
            <v>10000000</v>
          </cell>
          <cell r="J10774" t="str">
            <v>216</v>
          </cell>
        </row>
        <row r="10775">
          <cell r="A10775" t="str">
            <v>cpd10921</v>
          </cell>
          <cell r="B10775" t="str">
            <v>17beta-Acetylestradiol</v>
          </cell>
          <cell r="C10775" t="str">
            <v>17beta-Acetylestradiol</v>
          </cell>
          <cell r="D10775" t="str">
            <v>beta-Estradiol 17-acetate|Estra-1,3,5(10)-triene-3,17beta-diol 17-acetate|17beta-Acetylestradiol</v>
          </cell>
          <cell r="E10775" t="str">
            <v>C15228</v>
          </cell>
          <cell r="F10775" t="str">
            <v>C20H26O3</v>
          </cell>
          <cell r="G10775" t="str">
            <v>0</v>
          </cell>
          <cell r="H10775" t="str">
            <v>-60.99</v>
          </cell>
          <cell r="I10775" t="str">
            <v>4.34513</v>
          </cell>
          <cell r="J10775" t="str">
            <v>314</v>
          </cell>
        </row>
        <row r="10776">
          <cell r="A10776" t="str">
            <v>cpd10922</v>
          </cell>
          <cell r="B10776" t="str">
            <v>Ziram</v>
          </cell>
          <cell r="C10776" t="str">
            <v>Ziram</v>
          </cell>
          <cell r="D10776" t="str">
            <v>Ziram</v>
          </cell>
          <cell r="E10776" t="str">
            <v>C15229</v>
          </cell>
          <cell r="F10776" t="str">
            <v>C6H12N2S4</v>
          </cell>
          <cell r="G10776" t="str">
            <v>-2</v>
          </cell>
          <cell r="H10776" t="str">
            <v>10000000</v>
          </cell>
          <cell r="I10776" t="str">
            <v>10000000</v>
          </cell>
          <cell r="J10776" t="str">
            <v>240</v>
          </cell>
        </row>
        <row r="10777">
          <cell r="A10777" t="str">
            <v>cpd10923</v>
          </cell>
          <cell r="B10777" t="str">
            <v>IBP</v>
          </cell>
          <cell r="C10777" t="str">
            <v>IBP</v>
          </cell>
          <cell r="D10777" t="str">
            <v>Iprobenfos|IBP|Kitazin P|S-Benzyl O,O-diisopropyl phosphorothioate</v>
          </cell>
          <cell r="E10777" t="str">
            <v>C15230</v>
          </cell>
          <cell r="F10777" t="str">
            <v>C13H21O3PS</v>
          </cell>
          <cell r="G10777" t="str">
            <v>0</v>
          </cell>
          <cell r="H10777" t="str">
            <v>10000000</v>
          </cell>
          <cell r="I10777" t="str">
            <v>10000000</v>
          </cell>
          <cell r="J10777" t="str">
            <v>288</v>
          </cell>
        </row>
        <row r="10778">
          <cell r="A10778" t="str">
            <v>cpd10924</v>
          </cell>
          <cell r="B10778" t="str">
            <v>Cadmium chloride</v>
          </cell>
          <cell r="C10778" t="str">
            <v>Cadmium chloride</v>
          </cell>
          <cell r="D10778" t="str">
            <v>Cadmium chloride</v>
          </cell>
          <cell r="E10778" t="str">
            <v>C15233</v>
          </cell>
          <cell r="F10778" t="str">
            <v>CdCl2</v>
          </cell>
          <cell r="G10778" t="str">
            <v>1</v>
          </cell>
          <cell r="H10778" t="str">
            <v>10000000</v>
          </cell>
          <cell r="I10778" t="str">
            <v>10000000</v>
          </cell>
          <cell r="J10778" t="str">
            <v>182</v>
          </cell>
        </row>
        <row r="10779">
          <cell r="A10779" t="str">
            <v>cpd10925</v>
          </cell>
          <cell r="B10779" t="str">
            <v>Lead nitrate</v>
          </cell>
          <cell r="C10779" t="str">
            <v>Lead nitrate</v>
          </cell>
          <cell r="D10779" t="str">
            <v>Lead nitrate</v>
          </cell>
          <cell r="E10779" t="str">
            <v>C15234</v>
          </cell>
          <cell r="F10779" t="str">
            <v>Pb</v>
          </cell>
          <cell r="G10779" t="str">
            <v>0</v>
          </cell>
          <cell r="H10779" t="str">
            <v>10000000</v>
          </cell>
          <cell r="I10779" t="str">
            <v>10000000</v>
          </cell>
          <cell r="J10779" t="str">
            <v>207</v>
          </cell>
        </row>
        <row r="10780">
          <cell r="A10780" t="str">
            <v>cpd10926</v>
          </cell>
          <cell r="B10780" t="str">
            <v>Trichlorostibine</v>
          </cell>
          <cell r="C10780" t="str">
            <v>Trichlorostibine</v>
          </cell>
          <cell r="D10780" t="str">
            <v>Antimony trichloride|Antimony(III) chloride|Trichlorostibine</v>
          </cell>
          <cell r="E10780" t="str">
            <v>C15235</v>
          </cell>
          <cell r="F10780" t="str">
            <v>Cl3Sb</v>
          </cell>
          <cell r="G10780" t="str">
            <v>2</v>
          </cell>
          <cell r="H10780" t="str">
            <v>10000000</v>
          </cell>
          <cell r="I10780" t="str">
            <v>10000000</v>
          </cell>
          <cell r="J10780" t="str">
            <v>227</v>
          </cell>
        </row>
        <row r="10781">
          <cell r="A10781" t="str">
            <v>cpd10927</v>
          </cell>
          <cell r="B10781" t="str">
            <v>8-Hydroxy-2,3,4-trichlorodibenzofuran</v>
          </cell>
          <cell r="C10781" t="str">
            <v>8-Hydroxy-2,3,4-trichlorodibenzofuran</v>
          </cell>
          <cell r="D10781" t="str">
            <v>8-Hydroxy-2,3,4-trichlorodibenzofuran</v>
          </cell>
          <cell r="E10781" t="str">
            <v>C15236</v>
          </cell>
          <cell r="F10781" t="str">
            <v>C12H5O2Cl3</v>
          </cell>
          <cell r="G10781" t="str">
            <v>0</v>
          </cell>
          <cell r="H10781" t="str">
            <v>-23.75</v>
          </cell>
          <cell r="I10781" t="str">
            <v>3.29233</v>
          </cell>
          <cell r="J10781" t="str">
            <v>286</v>
          </cell>
        </row>
        <row r="10782">
          <cell r="A10782" t="str">
            <v>cpd10928</v>
          </cell>
          <cell r="B10782" t="str">
            <v>8-Chloro-2-dibenzofuranol</v>
          </cell>
          <cell r="C10782" t="str">
            <v>8-Chloro-2-dibenzofuranol</v>
          </cell>
          <cell r="D10782" t="str">
            <v>8-Hydroxy-2-chlorodibenzofuran|8-Chloro-2-dibenzofuranol</v>
          </cell>
          <cell r="E10782" t="str">
            <v>C15237</v>
          </cell>
          <cell r="F10782" t="str">
            <v>C12H7O2Cl</v>
          </cell>
          <cell r="G10782" t="str">
            <v>0</v>
          </cell>
          <cell r="H10782" t="str">
            <v>-16.87</v>
          </cell>
          <cell r="I10782" t="str">
            <v>2.85227</v>
          </cell>
          <cell r="J10782" t="str">
            <v>218</v>
          </cell>
        </row>
        <row r="10783">
          <cell r="A10783" t="str">
            <v>cpd10929</v>
          </cell>
          <cell r="B10783" t="str">
            <v>4,6,7-Trichloro-2-dibenzofuranol</v>
          </cell>
          <cell r="C10783" t="str">
            <v>4,6,7-Trichloro-2-dibenzofuranol</v>
          </cell>
          <cell r="D10783" t="str">
            <v>8-Hydroxy-3,4,6-trichlorodibenzofuran|4,6,7-Trichloro-2-dibenzofuranol</v>
          </cell>
          <cell r="E10783" t="str">
            <v>C15238</v>
          </cell>
          <cell r="F10783" t="str">
            <v>C12H5O2Cl3</v>
          </cell>
          <cell r="G10783" t="str">
            <v>0</v>
          </cell>
          <cell r="H10783" t="str">
            <v>-25.67</v>
          </cell>
          <cell r="I10783" t="str">
            <v>3.23407</v>
          </cell>
          <cell r="J10783" t="str">
            <v>286</v>
          </cell>
        </row>
        <row r="10784">
          <cell r="A10784" t="str">
            <v>cpd10930</v>
          </cell>
          <cell r="B10784" t="str">
            <v>6,7-Dichloro-2-dibenzofuranol</v>
          </cell>
          <cell r="C10784" t="str">
            <v>6,7-Dichloro-2-dibenzofuranol</v>
          </cell>
          <cell r="D10784" t="str">
            <v>8-Hydroxy-3,4-dichlorodibenzofuran|6,7-Dichloro-2-dibenzofuranol</v>
          </cell>
          <cell r="E10784" t="str">
            <v>C15239</v>
          </cell>
          <cell r="F10784" t="str">
            <v>C12H6O2Cl2</v>
          </cell>
          <cell r="G10784" t="str">
            <v>0</v>
          </cell>
          <cell r="H10784" t="str">
            <v>-20.31</v>
          </cell>
          <cell r="I10784" t="str">
            <v>3.01073</v>
          </cell>
          <cell r="J10784" t="str">
            <v>252</v>
          </cell>
        </row>
        <row r="10785">
          <cell r="A10785" t="str">
            <v>cpd10931</v>
          </cell>
          <cell r="B10785" t="str">
            <v>6,7-Dichloro-4-dibenzofuranol</v>
          </cell>
          <cell r="C10785" t="str">
            <v>6,7-Dichloro-4-dibenzofuranol</v>
          </cell>
          <cell r="D10785" t="str">
            <v>6-Hydroxy-3,4-dichlorodibenzofuran|6,7-Dichloro-4-dibenzofuranol</v>
          </cell>
          <cell r="E10785" t="str">
            <v>C15240</v>
          </cell>
          <cell r="F10785" t="str">
            <v>C12H6O2Cl2</v>
          </cell>
          <cell r="G10785" t="str">
            <v>0</v>
          </cell>
          <cell r="H10785" t="str">
            <v>-20.31</v>
          </cell>
          <cell r="I10785" t="str">
            <v>3.01073</v>
          </cell>
          <cell r="J10785" t="str">
            <v>252</v>
          </cell>
        </row>
        <row r="10786">
          <cell r="A10786" t="str">
            <v>cpd10932</v>
          </cell>
          <cell r="B10786" t="str">
            <v>7-Chloro-2-dibenzofuranol</v>
          </cell>
          <cell r="C10786" t="str">
            <v>7-Chloro-2-dibenzofuranol</v>
          </cell>
          <cell r="D10786" t="str">
            <v>8-Hydroxy-3-chlorodibenzofuran|7-Chloro-2-dibenzofuranol</v>
          </cell>
          <cell r="E10786" t="str">
            <v>C15241</v>
          </cell>
          <cell r="F10786" t="str">
            <v>C12H7O2Cl</v>
          </cell>
          <cell r="G10786" t="str">
            <v>0</v>
          </cell>
          <cell r="H10786" t="str">
            <v>-16.87</v>
          </cell>
          <cell r="I10786" t="str">
            <v>2.85227</v>
          </cell>
          <cell r="J10786" t="str">
            <v>218</v>
          </cell>
        </row>
        <row r="10787">
          <cell r="A10787" t="str">
            <v>cpd10933</v>
          </cell>
          <cell r="B10787" t="str">
            <v>8-Chloro-2,7-dibenzofurandiol</v>
          </cell>
          <cell r="C10787" t="str">
            <v>8-Chloro-2,7-dibenzofurandiol</v>
          </cell>
          <cell r="D10787" t="str">
            <v>8-Chloro-2,7-dibenzofurandiol|3,8-Dihydroxy-2-chlorodibenzofuran</v>
          </cell>
          <cell r="E10787" t="str">
            <v>C15242</v>
          </cell>
          <cell r="F10787" t="str">
            <v>C12H7O3Cl</v>
          </cell>
          <cell r="G10787" t="str">
            <v>0</v>
          </cell>
          <cell r="H10787" t="str">
            <v>-56.35</v>
          </cell>
          <cell r="I10787" t="str">
            <v>2.90708</v>
          </cell>
          <cell r="J10787" t="str">
            <v>234</v>
          </cell>
        </row>
        <row r="10788">
          <cell r="A10788" t="str">
            <v>cpd10934</v>
          </cell>
          <cell r="B10788" t="str">
            <v>2,8-Dichloro-3-dibenzofuranol</v>
          </cell>
          <cell r="C10788" t="str">
            <v>2,8-Dichloro-3-dibenzofuranol</v>
          </cell>
          <cell r="D10788" t="str">
            <v>3-Hydroxy-2,8-dichlorodibenzofuran|2,8-Dichloro-3-dibenzofuranol</v>
          </cell>
          <cell r="E10788" t="str">
            <v>C15243</v>
          </cell>
          <cell r="F10788" t="str">
            <v>C12H6O2Cl2</v>
          </cell>
          <cell r="G10788" t="str">
            <v>0</v>
          </cell>
          <cell r="H10788" t="str">
            <v>-22.23</v>
          </cell>
          <cell r="I10788" t="str">
            <v>2.98961</v>
          </cell>
          <cell r="J10788" t="str">
            <v>252</v>
          </cell>
        </row>
        <row r="10789">
          <cell r="A10789" t="str">
            <v>cpd10935</v>
          </cell>
          <cell r="B10789" t="str">
            <v>2,4,7,8,9-Pentachloro-3-dibenzofuranol</v>
          </cell>
          <cell r="C10789" t="str">
            <v>2,4,7,8,9-Pentachloro-3-dibenzofuranol</v>
          </cell>
          <cell r="D10789" t="str">
            <v>7-Hydroxy-1,2,3,6,8-pentachlorodibenzofuran|2,4,7,8,9-Pentachloro-3-dibenzofuranol</v>
          </cell>
          <cell r="E10789" t="str">
            <v>C15244</v>
          </cell>
          <cell r="F10789" t="str">
            <v>C12H2O2Cl5</v>
          </cell>
          <cell r="G10789" t="str">
            <v>-1</v>
          </cell>
          <cell r="H10789" t="str">
            <v>-25.77</v>
          </cell>
          <cell r="I10789" t="str">
            <v>4.0327</v>
          </cell>
          <cell r="J10789" t="str">
            <v>353</v>
          </cell>
        </row>
        <row r="10790">
          <cell r="A10790" t="str">
            <v>cpd10936</v>
          </cell>
          <cell r="B10790" t="str">
            <v>6,7-Dichloro-3-dibenzofuranol</v>
          </cell>
          <cell r="C10790" t="str">
            <v>6,7-Dichloro-3-dibenzofuranol</v>
          </cell>
          <cell r="D10790" t="str">
            <v>7-Hydroxy-3,4-dichlorodibenzofuran|6,7-Dichloro-3-dibenzofuranol</v>
          </cell>
          <cell r="E10790" t="str">
            <v>C15245</v>
          </cell>
          <cell r="F10790" t="str">
            <v>C12H6O2Cl2</v>
          </cell>
          <cell r="G10790" t="str">
            <v>0</v>
          </cell>
          <cell r="H10790" t="str">
            <v>-20.31</v>
          </cell>
          <cell r="I10790" t="str">
            <v>3.01073</v>
          </cell>
          <cell r="J10790" t="str">
            <v>252</v>
          </cell>
        </row>
        <row r="10791">
          <cell r="A10791" t="str">
            <v>cpd10937</v>
          </cell>
          <cell r="B10791" t="str">
            <v>6,7-Dichloro-1-dibenzofuranol</v>
          </cell>
          <cell r="C10791" t="str">
            <v>6,7-Dichloro-1-dibenzofuranol</v>
          </cell>
          <cell r="D10791" t="str">
            <v>9-Hydroxy-3,4-dichlorodibenzofuran|6,7-Dichloro-1-dibenzofuranol</v>
          </cell>
          <cell r="E10791" t="str">
            <v>C15246</v>
          </cell>
          <cell r="F10791" t="str">
            <v>C12H6O2Cl2</v>
          </cell>
          <cell r="G10791" t="str">
            <v>0</v>
          </cell>
          <cell r="H10791" t="str">
            <v>-20.31</v>
          </cell>
          <cell r="I10791" t="str">
            <v>3.01073</v>
          </cell>
          <cell r="J10791" t="str">
            <v>252</v>
          </cell>
        </row>
        <row r="10792">
          <cell r="A10792" t="str">
            <v>cpd10938</v>
          </cell>
          <cell r="B10792" t="str">
            <v>4,8-Dichloro-1-dibenzofuranol</v>
          </cell>
          <cell r="C10792" t="str">
            <v>4,8-Dichloro-1-dibenzofuranol</v>
          </cell>
          <cell r="D10792" t="str">
            <v>9-Hydroxy-2,6-dichlorodibenzofuran|4,8-Dichloro-1-dibenzofuranol</v>
          </cell>
          <cell r="E10792" t="str">
            <v>C15247</v>
          </cell>
          <cell r="F10792" t="str">
            <v>C12H6O2Cl2</v>
          </cell>
          <cell r="G10792" t="str">
            <v>0</v>
          </cell>
          <cell r="H10792" t="str">
            <v>-22.23</v>
          </cell>
          <cell r="I10792" t="str">
            <v>2.98961</v>
          </cell>
          <cell r="J10792" t="str">
            <v>252</v>
          </cell>
        </row>
        <row r="10793">
          <cell r="A10793" t="str">
            <v>cpd10939</v>
          </cell>
          <cell r="B10793" t="str">
            <v>2',3,5,5'-Tetrachloro-4-biphenylol</v>
          </cell>
          <cell r="C10793" t="str">
            <v>2',3,5,5'-Tetrachloro-4-biphenylol</v>
          </cell>
          <cell r="D10793" t="str">
            <v>4-Hydroxy-2',3,5,5'-tetrachlorobiphenyl|2',3,5,5'-Tetrachloro-4-biphenylol</v>
          </cell>
          <cell r="E10793" t="str">
            <v>C15248</v>
          </cell>
          <cell r="F10793" t="str">
            <v>C12H5OCl4</v>
          </cell>
          <cell r="G10793" t="str">
            <v>-1</v>
          </cell>
          <cell r="H10793" t="str">
            <v>10.98</v>
          </cell>
          <cell r="I10793" t="str">
            <v>3.00438</v>
          </cell>
          <cell r="J10793" t="str">
            <v>305</v>
          </cell>
        </row>
        <row r="10794">
          <cell r="A10794" t="str">
            <v>cpd10940</v>
          </cell>
          <cell r="B10794" t="str">
            <v>2-(3,5-Dichlorophenylcarbamoyl)-1,2-dimethylcyclopropane-1- carboxylic acid</v>
          </cell>
          <cell r="C10794" t="str">
            <v>2-(3,5-Dichlorophenylcarbamoyl)-1,2-dimethylcyclopropane-1- carboxylic acid</v>
          </cell>
          <cell r="D10794" t="str">
            <v>2-(3,5-Dichlorophenylcarbamoyl)-1,2-dimethylcyclopropane-1- carboxylic acid</v>
          </cell>
          <cell r="E10794" t="str">
            <v>C15249</v>
          </cell>
          <cell r="F10794" t="str">
            <v>C13H12NO3Cl2</v>
          </cell>
          <cell r="G10794" t="str">
            <v>-1</v>
          </cell>
          <cell r="H10794" t="str">
            <v>-69.8</v>
          </cell>
          <cell r="I10794" t="str">
            <v>2.33545</v>
          </cell>
          <cell r="J10794" t="str">
            <v>300</v>
          </cell>
        </row>
        <row r="10795">
          <cell r="A10795" t="str">
            <v>cpd10941</v>
          </cell>
          <cell r="B10795" t="str">
            <v>Hydroxylinuron</v>
          </cell>
          <cell r="C10795" t="str">
            <v>Hydroxylinuron</v>
          </cell>
          <cell r="D10795" t="str">
            <v>3-(3,4-Dichlorophenyl)-1-hydroxy-1-methylurea|Hydroxylinuron</v>
          </cell>
          <cell r="E10795" t="str">
            <v>C15250</v>
          </cell>
          <cell r="F10795" t="str">
            <v>C8H8N2O2Cl2</v>
          </cell>
          <cell r="G10795" t="str">
            <v>0</v>
          </cell>
          <cell r="H10795" t="str">
            <v>-44.45</v>
          </cell>
          <cell r="I10795" t="str">
            <v>2.00291</v>
          </cell>
          <cell r="J10795" t="str">
            <v>234</v>
          </cell>
        </row>
        <row r="10796">
          <cell r="A10796" t="str">
            <v>cpd10942</v>
          </cell>
          <cell r="B10796" t="str">
            <v>3-Aza-A-homocholest-4a-en-4-one</v>
          </cell>
          <cell r="C10796" t="str">
            <v>3-Aza-A-homocholest-4a-en-4-one</v>
          </cell>
          <cell r="D10796" t="str">
            <v>3-Aza-A-homocholest-4a-en-4-one</v>
          </cell>
          <cell r="E10796" t="str">
            <v>C15251</v>
          </cell>
          <cell r="F10796" t="str">
            <v>C27H45NO</v>
          </cell>
          <cell r="G10796" t="str">
            <v>0</v>
          </cell>
          <cell r="H10796" t="str">
            <v>12.46</v>
          </cell>
          <cell r="I10796" t="str">
            <v>6.92987</v>
          </cell>
          <cell r="J10796" t="str">
            <v>399</v>
          </cell>
        </row>
        <row r="10797">
          <cell r="A10797" t="str">
            <v>cpd10943</v>
          </cell>
          <cell r="B10797" t="str">
            <v>4,5alpha-Dihydro-4alpha-methyltestosterone</v>
          </cell>
          <cell r="C10797" t="str">
            <v>4,5alpha-Dihydro-4alpha-methyltestosterone</v>
          </cell>
          <cell r="D10797" t="str">
            <v>17beta-Hydroxy-4alpha-methyl-5alpha-androstan-3-one|4,5alpha-Dihydro-4alpha-methyltestosterone</v>
          </cell>
          <cell r="E10797" t="str">
            <v>C15252</v>
          </cell>
          <cell r="F10797" t="str">
            <v>C20H32O2</v>
          </cell>
          <cell r="G10797" t="str">
            <v>0</v>
          </cell>
          <cell r="H10797" t="str">
            <v>-44.81</v>
          </cell>
          <cell r="I10797" t="str">
            <v>7.12266</v>
          </cell>
          <cell r="J10797" t="str">
            <v>304</v>
          </cell>
        </row>
        <row r="10798">
          <cell r="A10798" t="str">
            <v>cpd10944</v>
          </cell>
          <cell r="B10798" t="str">
            <v>16beta-Fluorotestosterone propionate</v>
          </cell>
          <cell r="C10798" t="str">
            <v>16beta-Fluorotestosterone propionate</v>
          </cell>
          <cell r="D10798" t="str">
            <v>16beta-Fluoro-17beta-hydroxyandrost-4-en-3-one propionate|16beta-Fluorotestosterone propionate</v>
          </cell>
          <cell r="E10798" t="str">
            <v>C15253</v>
          </cell>
          <cell r="F10798" t="str">
            <v>C22H31O3F</v>
          </cell>
          <cell r="G10798" t="str">
            <v>0</v>
          </cell>
          <cell r="H10798" t="str">
            <v>10000000</v>
          </cell>
          <cell r="I10798" t="str">
            <v>10000000</v>
          </cell>
          <cell r="J10798" t="str">
            <v>362</v>
          </cell>
        </row>
        <row r="10799">
          <cell r="A10799" t="str">
            <v>cpd10945</v>
          </cell>
          <cell r="B10799" t="str">
            <v>3-Allyloxyestriol</v>
          </cell>
          <cell r="C10799" t="str">
            <v>3-Allyloxyestriol</v>
          </cell>
          <cell r="D10799" t="str">
            <v>3-(Allyloxy)estra-1,3,5(10)-triene-16alpha,17beta-diol|3-(2-Propenyloxy)estra-1,3,5(10)-triene-16alpha,17beta-diol|3-Allyloxyestriol</v>
          </cell>
          <cell r="E10799" t="str">
            <v>C15254</v>
          </cell>
          <cell r="F10799" t="str">
            <v>C21H28O3</v>
          </cell>
          <cell r="G10799" t="str">
            <v>0</v>
          </cell>
          <cell r="H10799" t="str">
            <v>-23.79</v>
          </cell>
          <cell r="I10799" t="str">
            <v>4.30268</v>
          </cell>
          <cell r="J10799" t="str">
            <v>328</v>
          </cell>
        </row>
        <row r="10800">
          <cell r="A10800" t="str">
            <v>cpd10946</v>
          </cell>
          <cell r="B10800" t="str">
            <v>1-Methylestra-1,3,5(10),6-tetraene-3,17beta-diol</v>
          </cell>
          <cell r="C10800" t="str">
            <v>1-Methylestra-1,3,5(10),6-tetraene-3,17beta-diol</v>
          </cell>
          <cell r="D10800" t="str">
            <v>1-Methylestra-1,3,5(10),6-tetraene-3,17beta-diol</v>
          </cell>
          <cell r="E10800" t="str">
            <v>C15255</v>
          </cell>
          <cell r="F10800" t="str">
            <v>C19H24O2</v>
          </cell>
          <cell r="G10800" t="str">
            <v>0</v>
          </cell>
          <cell r="H10800" t="str">
            <v>-19.43</v>
          </cell>
          <cell r="I10800" t="str">
            <v>4.27102</v>
          </cell>
          <cell r="J10800" t="str">
            <v>284</v>
          </cell>
        </row>
        <row r="10801">
          <cell r="A10801" t="str">
            <v>cpd10947</v>
          </cell>
          <cell r="B10801" t="str">
            <v>6alpha-Fluoro-17-hydroxycorticosterone 21-acetate</v>
          </cell>
          <cell r="C10801" t="str">
            <v>6alpha-Fluoro-17-hydroxycorticosterone 21-acetate</v>
          </cell>
          <cell r="D10801" t="str">
            <v>6alpha-Fluoro-17-hydroxycorticosterone 21-acetate|6alpha-Fluoro-11beta,17,21-trihydroxypregn-4-ene-3,20-dione 21-acetate</v>
          </cell>
          <cell r="E10801" t="str">
            <v>C15256</v>
          </cell>
          <cell r="F10801" t="str">
            <v>C23H31O6F</v>
          </cell>
          <cell r="G10801" t="str">
            <v>0</v>
          </cell>
          <cell r="H10801" t="str">
            <v>10000000</v>
          </cell>
          <cell r="I10801" t="str">
            <v>10000000</v>
          </cell>
          <cell r="J10801" t="str">
            <v>422</v>
          </cell>
        </row>
        <row r="10802">
          <cell r="A10802" t="str">
            <v>cpd10948</v>
          </cell>
          <cell r="B10802" t="str">
            <v>Prenortestosterone</v>
          </cell>
          <cell r="C10802" t="str">
            <v>Prenortestosterone</v>
          </cell>
          <cell r="D10802" t="str">
            <v>17beta-Hydroxyestr-5(10)-en-3-one|Prenortestosterone</v>
          </cell>
          <cell r="E10802" t="str">
            <v>C15257</v>
          </cell>
          <cell r="F10802" t="str">
            <v>C18H26O2</v>
          </cell>
          <cell r="G10802" t="str">
            <v>0</v>
          </cell>
          <cell r="H10802" t="str">
            <v>-4.48</v>
          </cell>
          <cell r="I10802" t="str">
            <v>4.78742</v>
          </cell>
          <cell r="J10802" t="str">
            <v>274</v>
          </cell>
        </row>
        <row r="10803">
          <cell r="A10803" t="str">
            <v>cpd10949</v>
          </cell>
          <cell r="B10803" t="str">
            <v>2alpha-Methyl-19-nortestosterone</v>
          </cell>
          <cell r="C10803" t="str">
            <v>2alpha-Methyl-19-nortestosterone</v>
          </cell>
          <cell r="D10803" t="str">
            <v>17beta-Hydroxy-2alpha-methylestr-4-en-3-one|2alpha-Methyl-19-nortestosterone</v>
          </cell>
          <cell r="E10803" t="str">
            <v>C15258</v>
          </cell>
          <cell r="F10803" t="str">
            <v>C19H28O2</v>
          </cell>
          <cell r="G10803" t="str">
            <v>0</v>
          </cell>
          <cell r="H10803" t="str">
            <v>-16.84</v>
          </cell>
          <cell r="I10803" t="str">
            <v>4.8117</v>
          </cell>
          <cell r="J10803" t="str">
            <v>288</v>
          </cell>
        </row>
        <row r="10804">
          <cell r="A10804" t="str">
            <v>cpd10950</v>
          </cell>
          <cell r="B10804" t="str">
            <v>2alpha,17-Dimethyl-19-nortestosterone</v>
          </cell>
          <cell r="C10804" t="str">
            <v>2alpha,17-Dimethyl-19-nortestosterone</v>
          </cell>
          <cell r="D10804" t="str">
            <v>17beta-Hydroxy-2alpha,17-dimethylestr-4-en-3-one|2alpha,17-Dimethyl-19-nortestosterone</v>
          </cell>
          <cell r="E10804" t="str">
            <v>C15259</v>
          </cell>
          <cell r="F10804" t="str">
            <v>C20H30O2</v>
          </cell>
          <cell r="G10804" t="str">
            <v>0</v>
          </cell>
          <cell r="H10804" t="str">
            <v>-18.16</v>
          </cell>
          <cell r="I10804" t="str">
            <v>4.82164</v>
          </cell>
          <cell r="J10804" t="str">
            <v>302</v>
          </cell>
        </row>
        <row r="10805">
          <cell r="A10805" t="str">
            <v>cpd10951</v>
          </cell>
          <cell r="B10805" t="str">
            <v>5beta-Pregn-11-ene-3,20-dione</v>
          </cell>
          <cell r="C10805" t="str">
            <v>5beta-Pregn-11-ene-3,20-dione</v>
          </cell>
          <cell r="D10805" t="str">
            <v>5beta-Pregn-11-ene-3,20-dione</v>
          </cell>
          <cell r="E10805" t="str">
            <v>C15260</v>
          </cell>
          <cell r="F10805" t="str">
            <v>C21H30O2</v>
          </cell>
          <cell r="G10805" t="str">
            <v>0</v>
          </cell>
          <cell r="H10805" t="str">
            <v>-22.81</v>
          </cell>
          <cell r="I10805" t="str">
            <v>7.07369</v>
          </cell>
          <cell r="J10805" t="str">
            <v>314</v>
          </cell>
        </row>
        <row r="10806">
          <cell r="A10806" t="str">
            <v>cpd10952</v>
          </cell>
          <cell r="B10806" t="str">
            <v>16beta-Estradiol</v>
          </cell>
          <cell r="C10806" t="str">
            <v>16beta-Estradiol</v>
          </cell>
          <cell r="D10806" t="str">
            <v>Estra-1,3,5(10)-triene-3,16beta-diol|16beta-Estradiol</v>
          </cell>
          <cell r="E10806" t="str">
            <v>C15261</v>
          </cell>
          <cell r="F10806" t="str">
            <v>C18H24O2</v>
          </cell>
          <cell r="G10806" t="str">
            <v>0</v>
          </cell>
          <cell r="H10806" t="str">
            <v>-23.54</v>
          </cell>
          <cell r="I10806" t="str">
            <v>4.32598</v>
          </cell>
          <cell r="J10806" t="str">
            <v>272</v>
          </cell>
        </row>
        <row r="10807">
          <cell r="A10807" t="str">
            <v>cpd10953</v>
          </cell>
          <cell r="B10807" t="str">
            <v>16beta-Estradiol-3-methyl ether</v>
          </cell>
          <cell r="C10807" t="str">
            <v>16beta-Estradiol-3-methyl ether</v>
          </cell>
          <cell r="D10807" t="str">
            <v>3-Methoxyestra-1,3,5(10)-trien-16beta-ol|16beta-Estradiol-3-methyl ether</v>
          </cell>
          <cell r="E10807" t="str">
            <v>C15262</v>
          </cell>
          <cell r="F10807" t="str">
            <v>C20H28O</v>
          </cell>
          <cell r="G10807" t="str">
            <v>0</v>
          </cell>
          <cell r="H10807" t="str">
            <v>28.96</v>
          </cell>
          <cell r="I10807" t="str">
            <v>4.3488</v>
          </cell>
          <cell r="J10807" t="str">
            <v>284</v>
          </cell>
        </row>
        <row r="10808">
          <cell r="A10808" t="str">
            <v>cpd10954</v>
          </cell>
          <cell r="B10808" t="str">
            <v>A-Norprogesterone</v>
          </cell>
          <cell r="C10808" t="str">
            <v>A-Norprogesterone</v>
          </cell>
          <cell r="D10808" t="str">
            <v>A-Norpregn-3(5)-ene-2,20-dione|A-Norprogesterone</v>
          </cell>
          <cell r="E10808" t="str">
            <v>C15263</v>
          </cell>
          <cell r="F10808" t="str">
            <v>C20H28O2</v>
          </cell>
          <cell r="G10808" t="str">
            <v>0</v>
          </cell>
          <cell r="H10808" t="str">
            <v>-18.72</v>
          </cell>
          <cell r="I10808" t="str">
            <v>6.81052</v>
          </cell>
          <cell r="J10808" t="str">
            <v>300</v>
          </cell>
        </row>
        <row r="10809">
          <cell r="A10809" t="str">
            <v>cpd10955</v>
          </cell>
          <cell r="B10809" t="str">
            <v>17beta-Acetoxy-5alpha-androstane</v>
          </cell>
          <cell r="C10809" t="str">
            <v>17beta-Acetoxy-5alpha-androstane</v>
          </cell>
          <cell r="D10809" t="str">
            <v>17beta-Hydroxy-5alpha-androstane acetate|17beta-Acetoxy-5alpha-androstane</v>
          </cell>
          <cell r="E10809" t="str">
            <v>C15264</v>
          </cell>
          <cell r="F10809" t="str">
            <v>C21H34O2</v>
          </cell>
          <cell r="G10809" t="str">
            <v>0</v>
          </cell>
          <cell r="H10809" t="str">
            <v>-46.99</v>
          </cell>
          <cell r="I10809" t="str">
            <v>7.27088</v>
          </cell>
          <cell r="J10809" t="str">
            <v>318</v>
          </cell>
        </row>
        <row r="10810">
          <cell r="A10810" t="str">
            <v>cpd10956</v>
          </cell>
          <cell r="B10810" t="str">
            <v>16beta-Methylprogesterone</v>
          </cell>
          <cell r="C10810" t="str">
            <v>16beta-Methylprogesterone</v>
          </cell>
          <cell r="D10810" t="str">
            <v>16beta-Methylpregn-4-ene-3,20-dione|16beta-Methylprogesterone</v>
          </cell>
          <cell r="E10810" t="str">
            <v>C15265</v>
          </cell>
          <cell r="F10810" t="str">
            <v>C22H32O2</v>
          </cell>
          <cell r="G10810" t="str">
            <v>0</v>
          </cell>
          <cell r="H10810" t="str">
            <v>-17.53</v>
          </cell>
          <cell r="I10810" t="str">
            <v>6.82688</v>
          </cell>
          <cell r="J10810" t="str">
            <v>328</v>
          </cell>
        </row>
        <row r="10811">
          <cell r="A10811" t="str">
            <v>cpd10957</v>
          </cell>
          <cell r="B10811" t="str">
            <v>D-Homotestosterone propionate</v>
          </cell>
          <cell r="C10811" t="str">
            <v>D-Homotestosterone propionate</v>
          </cell>
          <cell r="D10811" t="str">
            <v>17abeta-Hydroxy-D-homoandrost-4-en-3-one propionate|D-Homotestosterone propionate</v>
          </cell>
          <cell r="E10811" t="str">
            <v>C15266</v>
          </cell>
          <cell r="F10811" t="str">
            <v>C23H34O3</v>
          </cell>
          <cell r="G10811" t="str">
            <v>0</v>
          </cell>
          <cell r="H10811" t="str">
            <v>-57.64</v>
          </cell>
          <cell r="I10811" t="str">
            <v>6.96339</v>
          </cell>
          <cell r="J10811" t="str">
            <v>358</v>
          </cell>
        </row>
        <row r="10812">
          <cell r="A10812" t="str">
            <v>cpd10958</v>
          </cell>
          <cell r="B10812" t="str">
            <v>(17Z)-3,11-Dioxopregna-4,17(20)-dien-21-oic acid methyl ester</v>
          </cell>
          <cell r="C10812" t="str">
            <v>(17Z)-3,11-Dioxopregna-4,17(20)-dien-21-oic acid methyl ester</v>
          </cell>
          <cell r="D10812" t="str">
            <v>(17Z)-3,11-Dioxopregna-4,17(20)-dien-21-oic acid methyl ester</v>
          </cell>
          <cell r="E10812" t="str">
            <v>C15267</v>
          </cell>
          <cell r="F10812" t="str">
            <v>C22H28O4</v>
          </cell>
          <cell r="G10812" t="str">
            <v>0</v>
          </cell>
          <cell r="H10812" t="str">
            <v>-57.21</v>
          </cell>
          <cell r="I10812" t="str">
            <v>7.17976</v>
          </cell>
          <cell r="J10812" t="str">
            <v>356</v>
          </cell>
        </row>
        <row r="10813">
          <cell r="A10813" t="str">
            <v>cpd10959</v>
          </cell>
          <cell r="B10813" t="str">
            <v>trans-4-Nitrostilbene oxide</v>
          </cell>
          <cell r="C10813" t="str">
            <v>trans-4-Nitrostilbene oxide</v>
          </cell>
          <cell r="D10813" t="str">
            <v>trans-2-(4-Nitrophenyl)-3-phenyloxirane|trans- alpha,alpha'-Epoxy-4-nitrobibenzyl|trans-4-Nitrostilbene oxide</v>
          </cell>
          <cell r="E10813" t="str">
            <v>C15268</v>
          </cell>
          <cell r="F10813" t="str">
            <v>C14H11NO3</v>
          </cell>
          <cell r="G10813" t="str">
            <v>0</v>
          </cell>
          <cell r="H10813" t="str">
            <v>10000000</v>
          </cell>
          <cell r="I10813" t="str">
            <v>10000000</v>
          </cell>
          <cell r="J10813" t="str">
            <v>241</v>
          </cell>
        </row>
        <row r="10814">
          <cell r="A10814" t="str">
            <v>cpd10960</v>
          </cell>
          <cell r="B10814" t="str">
            <v>9-Fluoro-2alpha-methylcortisol 21-acetate</v>
          </cell>
          <cell r="C10814" t="str">
            <v>9-Fluoro-2alpha-methylcortisol 21-acetate</v>
          </cell>
          <cell r="D10814" t="str">
            <v>9-Fluoro-11beta,17,21-trihydroxy-2alpha-methylpregn-4-ene-3,20-dione 21-acetate|9-Fluoro-2alpha-methylcortisol 21-acetate</v>
          </cell>
          <cell r="E10814" t="str">
            <v>C15269</v>
          </cell>
          <cell r="F10814" t="str">
            <v>C24H33O6F</v>
          </cell>
          <cell r="G10814" t="str">
            <v>0</v>
          </cell>
          <cell r="H10814" t="str">
            <v>10000000</v>
          </cell>
          <cell r="I10814" t="str">
            <v>10000000</v>
          </cell>
          <cell r="J10814" t="str">
            <v>436</v>
          </cell>
        </row>
        <row r="10815">
          <cell r="A10815" t="str">
            <v>cpd10961</v>
          </cell>
          <cell r="B10815" t="str">
            <v>Cycloguanil hydrochloride</v>
          </cell>
          <cell r="C10815" t="str">
            <v>Cycloguanil hydrochloride</v>
          </cell>
          <cell r="D10815" t="str">
            <v>Cycloguanil hydrochloride|1-(4-Chlorophenyl)-1,6-dihydro-6,6-dimethyl-1,3,5-triazine-2,4- diamine monohydrochloride</v>
          </cell>
          <cell r="E10815" t="str">
            <v>C15270</v>
          </cell>
          <cell r="F10815" t="str">
            <v>C11H14N5Cl</v>
          </cell>
          <cell r="G10815" t="str">
            <v>0</v>
          </cell>
          <cell r="H10815" t="str">
            <v>84.03</v>
          </cell>
          <cell r="I10815" t="str">
            <v>1.94122</v>
          </cell>
          <cell r="J10815" t="str">
            <v>251</v>
          </cell>
        </row>
        <row r="10816">
          <cell r="A10816" t="str">
            <v>cpd10962</v>
          </cell>
          <cell r="B10816" t="str">
            <v>9-Fluoro-2alpha-methyl-11-oxoprogesterone</v>
          </cell>
          <cell r="C10816" t="str">
            <v>9-Fluoro-2alpha-methyl-11-oxoprogesterone</v>
          </cell>
          <cell r="D10816" t="str">
            <v>9-Fluoro-2alpha-methylpregn-4-ene-3,11,20-trione|9-Fluoro-2alpha-methyl-11-oxoprogesterone</v>
          </cell>
          <cell r="E10816" t="str">
            <v>C15271</v>
          </cell>
          <cell r="F10816" t="str">
            <v>C22H29O3F</v>
          </cell>
          <cell r="G10816" t="str">
            <v>0</v>
          </cell>
          <cell r="H10816" t="str">
            <v>10000000</v>
          </cell>
          <cell r="I10816" t="str">
            <v>10000000</v>
          </cell>
          <cell r="J10816" t="str">
            <v>360</v>
          </cell>
        </row>
        <row r="10817">
          <cell r="A10817" t="str">
            <v>cpd10963</v>
          </cell>
          <cell r="B10817" t="str">
            <v>3alpha,12alpha-Dihydroxy-5beta-pregnan-20-one diacetate</v>
          </cell>
          <cell r="C10817" t="str">
            <v>3alpha,12alpha-Dihydroxy-5beta-pregnan-20-one diacetate</v>
          </cell>
          <cell r="D10817" t="str">
            <v>3alpha,12alpha-Dihydroxy-5beta-pregnan-20-one diacetate</v>
          </cell>
          <cell r="E10817" t="str">
            <v>C15272</v>
          </cell>
          <cell r="F10817" t="str">
            <v>C25H38O5</v>
          </cell>
          <cell r="G10817" t="str">
            <v>0</v>
          </cell>
          <cell r="H10817" t="str">
            <v>-154.67</v>
          </cell>
          <cell r="I10817" t="str">
            <v>7.19717</v>
          </cell>
          <cell r="J10817" t="str">
            <v>418</v>
          </cell>
        </row>
        <row r="10818">
          <cell r="A10818" t="str">
            <v>cpd10964</v>
          </cell>
          <cell r="B10818" t="str">
            <v>17beta-Hydroxy-5alpha-androst-1-en-3-one propionate</v>
          </cell>
          <cell r="C10818" t="str">
            <v>17beta-Hydroxy-5alpha-androst-1-en-3-one propionate</v>
          </cell>
          <cell r="D10818" t="str">
            <v>17beta-Hydroxy-5alpha-androst-1-en-3-one propionate</v>
          </cell>
          <cell r="E10818" t="str">
            <v>C15273</v>
          </cell>
          <cell r="F10818" t="str">
            <v>C22H32O3</v>
          </cell>
          <cell r="G10818" t="str">
            <v>0</v>
          </cell>
          <cell r="H10818" t="str">
            <v>-69.64</v>
          </cell>
          <cell r="I10818" t="str">
            <v>7.08859</v>
          </cell>
          <cell r="J10818" t="str">
            <v>344</v>
          </cell>
        </row>
        <row r="10819">
          <cell r="A10819" t="str">
            <v>cpd10965</v>
          </cell>
          <cell r="B10819" t="str">
            <v>Allobetulin</v>
          </cell>
          <cell r="C10819" t="str">
            <v>Allobetulin</v>
          </cell>
          <cell r="D10819" t="str">
            <v>Allobetulinol|Allobetulin|19beta,28-Epoxy-18alpha-oleanan-3beta-ol</v>
          </cell>
          <cell r="E10819" t="str">
            <v>C15274</v>
          </cell>
          <cell r="F10819" t="str">
            <v>C30H50O2</v>
          </cell>
          <cell r="G10819" t="str">
            <v>0</v>
          </cell>
          <cell r="H10819" t="str">
            <v>10000000</v>
          </cell>
          <cell r="I10819" t="str">
            <v>10000000</v>
          </cell>
          <cell r="J10819" t="str">
            <v>442</v>
          </cell>
        </row>
        <row r="10820">
          <cell r="A10820" t="str">
            <v>cpd10966</v>
          </cell>
          <cell r="B10820" t="str">
            <v>17-Hydroxy-6alpha-methylcorticosterone 21-acetate</v>
          </cell>
          <cell r="C10820" t="str">
            <v>17-Hydroxy-6alpha-methylcorticosterone 21-acetate</v>
          </cell>
          <cell r="D10820" t="str">
            <v>21-Acetoxy-11beta,17-dihydroxy-6alpha-methylpregn-4-ene-3,20-dione|17-Hydroxy-6alpha-methylcorticosterone 21-acetate</v>
          </cell>
          <cell r="E10820" t="str">
            <v>C15275</v>
          </cell>
          <cell r="F10820" t="str">
            <v>C24H34O6</v>
          </cell>
          <cell r="G10820" t="str">
            <v>0</v>
          </cell>
          <cell r="H10820" t="str">
            <v>-170.22</v>
          </cell>
          <cell r="I10820" t="str">
            <v>6.79992</v>
          </cell>
          <cell r="J10820" t="str">
            <v>418</v>
          </cell>
        </row>
        <row r="10821">
          <cell r="A10821" t="str">
            <v>cpd10967</v>
          </cell>
          <cell r="B10821" t="str">
            <v>2alpha-Fluorotestosterone</v>
          </cell>
          <cell r="C10821" t="str">
            <v>2alpha-Fluorotestosterone</v>
          </cell>
          <cell r="D10821" t="str">
            <v>2alpha-Fluoro-17beta-hydroxyandrost-4-en-3-one|2alpha-Fluorotestosterone</v>
          </cell>
          <cell r="E10821" t="str">
            <v>C15276</v>
          </cell>
          <cell r="F10821" t="str">
            <v>C19H27O2F</v>
          </cell>
          <cell r="G10821" t="str">
            <v>0</v>
          </cell>
          <cell r="H10821" t="str">
            <v>10000000</v>
          </cell>
          <cell r="I10821" t="str">
            <v>10000000</v>
          </cell>
          <cell r="J10821" t="str">
            <v>306</v>
          </cell>
        </row>
        <row r="10822">
          <cell r="A10822" t="str">
            <v>cpd10968</v>
          </cell>
          <cell r="B10822" t="str">
            <v>3-Hydroxy-19-norpregna-1,3,5(10)-trien-20-one</v>
          </cell>
          <cell r="C10822" t="str">
            <v>3-Hydroxy-19-norpregna-1,3,5(10)-trien-20-one</v>
          </cell>
          <cell r="D10822" t="str">
            <v>3-Hydroxy-19-norpregna-1,3,5(10)-trien-20-one</v>
          </cell>
          <cell r="E10822" t="str">
            <v>C15277</v>
          </cell>
          <cell r="F10822" t="str">
            <v>C20H26O2</v>
          </cell>
          <cell r="G10822" t="str">
            <v>0</v>
          </cell>
          <cell r="H10822" t="str">
            <v>-14.09</v>
          </cell>
          <cell r="I10822" t="str">
            <v>4.32834</v>
          </cell>
          <cell r="J10822" t="str">
            <v>298</v>
          </cell>
        </row>
        <row r="10823">
          <cell r="A10823" t="str">
            <v>cpd10969</v>
          </cell>
          <cell r="B10823" t="str">
            <v>4,4'-isobutylidenediphenol</v>
          </cell>
          <cell r="C10823" t="str">
            <v>4,4'-isobutylidenediphenol</v>
          </cell>
          <cell r="D10823" t="str">
            <v>4,4'-(2-Methylpropylidene)bisphenol|4,4'-isobutylidenediphenol</v>
          </cell>
          <cell r="E10823" t="str">
            <v>C15278</v>
          </cell>
          <cell r="F10823" t="str">
            <v>C16H18O2</v>
          </cell>
          <cell r="G10823" t="str">
            <v>0</v>
          </cell>
          <cell r="H10823" t="str">
            <v>-12.9</v>
          </cell>
          <cell r="I10823" t="str">
            <v>1.75005</v>
          </cell>
          <cell r="J10823" t="str">
            <v>242</v>
          </cell>
        </row>
        <row r="10824">
          <cell r="A10824" t="str">
            <v>cpd10970</v>
          </cell>
          <cell r="B10824" t="str">
            <v>Benzythioguanine</v>
          </cell>
          <cell r="C10824" t="str">
            <v>Benzythioguanine</v>
          </cell>
          <cell r="D10824" t="str">
            <v>2-Amino-6-(benzylthio)purine|6-Benzylthioguanine|Benzythioguanine</v>
          </cell>
          <cell r="E10824" t="str">
            <v>C15279</v>
          </cell>
          <cell r="F10824" t="str">
            <v>C12H11N5S</v>
          </cell>
          <cell r="G10824" t="str">
            <v>0</v>
          </cell>
          <cell r="H10824" t="str">
            <v>124.08</v>
          </cell>
          <cell r="I10824" t="str">
            <v>2.95632</v>
          </cell>
          <cell r="J10824" t="str">
            <v>257</v>
          </cell>
        </row>
        <row r="10825">
          <cell r="A10825" t="str">
            <v>cpd10971</v>
          </cell>
          <cell r="B10825" t="str">
            <v>16alpha,17-Isopropylidenedioxy-6alpha-methylprogesterone</v>
          </cell>
          <cell r="C10825" t="str">
            <v>16alpha,17-Isopropylidenedioxy-6alpha-methylprogesterone</v>
          </cell>
          <cell r="D10825" t="str">
            <v>16alpha,17-Isopropylidenedioxy-6alpha-methylprogesterone|16alpha,17-Dihydroxy-6alpha-methylpregn-4-ene-3,20-dione cyclic acetal with acetone</v>
          </cell>
          <cell r="E10825" t="str">
            <v>C15280</v>
          </cell>
          <cell r="F10825" t="str">
            <v>C25H36O4</v>
          </cell>
          <cell r="G10825" t="str">
            <v>0</v>
          </cell>
          <cell r="H10825" t="str">
            <v>-100.17</v>
          </cell>
          <cell r="I10825" t="str">
            <v>9.97467</v>
          </cell>
          <cell r="J10825" t="str">
            <v>400</v>
          </cell>
        </row>
        <row r="10826">
          <cell r="A10826" t="str">
            <v>cpd10972</v>
          </cell>
          <cell r="B10826" t="str">
            <v>17beta-Nitro-5alpha-androstane</v>
          </cell>
          <cell r="C10826" t="str">
            <v>17beta-Nitro-5alpha-androstane</v>
          </cell>
          <cell r="D10826" t="str">
            <v>17beta-Nitro-5alpha-androstane</v>
          </cell>
          <cell r="E10826" t="str">
            <v>C15281</v>
          </cell>
          <cell r="F10826" t="str">
            <v>C19H31NO2</v>
          </cell>
          <cell r="G10826" t="str">
            <v>0</v>
          </cell>
          <cell r="H10826" t="str">
            <v>10000000</v>
          </cell>
          <cell r="I10826" t="str">
            <v>10000000</v>
          </cell>
          <cell r="J10826" t="str">
            <v>305</v>
          </cell>
        </row>
        <row r="10827">
          <cell r="A10827" t="str">
            <v>cpd10973</v>
          </cell>
          <cell r="B10827" t="str">
            <v>17beta-Hydroxyestr-5(10)-en-3-one acetate</v>
          </cell>
          <cell r="C10827" t="str">
            <v>17beta-Hydroxyestr-5(10)-en-3-one acetate</v>
          </cell>
          <cell r="D10827" t="str">
            <v>17beta-Hydroxyestr-5(10)-en-3-one acetate|19-Norandrost-5(10)-en-17beta-acetoxy-3-one</v>
          </cell>
          <cell r="E10827" t="str">
            <v>C15282</v>
          </cell>
          <cell r="F10827" t="str">
            <v>C20H28O3</v>
          </cell>
          <cell r="G10827" t="str">
            <v>0</v>
          </cell>
          <cell r="H10827" t="str">
            <v>-41.93</v>
          </cell>
          <cell r="I10827" t="str">
            <v>4.80804</v>
          </cell>
          <cell r="J10827" t="str">
            <v>316</v>
          </cell>
        </row>
        <row r="10828">
          <cell r="A10828" t="str">
            <v>cpd10974</v>
          </cell>
          <cell r="B10828" t="str">
            <v>17beta-Hydroxy-5alpha-androstan-3-one cyclohexanecarboxylate</v>
          </cell>
          <cell r="C10828" t="str">
            <v>17beta-Hydroxy-5alpha-androstan-3-one cyclohexanecarboxylate</v>
          </cell>
          <cell r="D10828" t="str">
            <v>17beta-Hydroxy-5alpha-androstan-3-one cyclohexanecarboxylate</v>
          </cell>
          <cell r="E10828" t="str">
            <v>C15283</v>
          </cell>
          <cell r="F10828" t="str">
            <v>C26H40O3</v>
          </cell>
          <cell r="G10828" t="str">
            <v>0</v>
          </cell>
          <cell r="H10828" t="str">
            <v>-55.88</v>
          </cell>
          <cell r="I10828" t="str">
            <v>7.67387</v>
          </cell>
          <cell r="J10828" t="str">
            <v>400</v>
          </cell>
        </row>
        <row r="10829">
          <cell r="A10829" t="str">
            <v>cpd10975</v>
          </cell>
          <cell r="B10829" t="str">
            <v>6beta-Hydroxytestosterone diacetate</v>
          </cell>
          <cell r="C10829" t="str">
            <v>6beta-Hydroxytestosterone diacetate</v>
          </cell>
          <cell r="D10829" t="str">
            <v>6beta,17beta-Dihydroxyandrost-4-en-3-one diacetate|6beta-Hydroxytestosterone diacetate</v>
          </cell>
          <cell r="E10829" t="str">
            <v>C15284</v>
          </cell>
          <cell r="F10829" t="str">
            <v>C23H32O5</v>
          </cell>
          <cell r="G10829" t="str">
            <v>0</v>
          </cell>
          <cell r="H10829" t="str">
            <v>-139.73</v>
          </cell>
          <cell r="I10829" t="str">
            <v>6.8765</v>
          </cell>
          <cell r="J10829" t="str">
            <v>388</v>
          </cell>
        </row>
        <row r="10830">
          <cell r="A10830" t="str">
            <v>cpd10976</v>
          </cell>
          <cell r="B10830" t="str">
            <v>U6952</v>
          </cell>
          <cell r="C10830" t="str">
            <v>U6952</v>
          </cell>
          <cell r="D10830" t="str">
            <v>17alpha-Methyl-5alpha-androstane-3beta,11beta,17beta-triol|U6952</v>
          </cell>
          <cell r="E10830" t="str">
            <v>C15285</v>
          </cell>
          <cell r="F10830" t="str">
            <v>C20H34O3</v>
          </cell>
          <cell r="G10830" t="str">
            <v>0</v>
          </cell>
          <cell r="H10830" t="str">
            <v>-90.54</v>
          </cell>
          <cell r="I10830" t="str">
            <v>7.13796</v>
          </cell>
          <cell r="J10830" t="str">
            <v>322</v>
          </cell>
        </row>
        <row r="10831">
          <cell r="A10831" t="str">
            <v>cpd10977</v>
          </cell>
          <cell r="B10831" t="str">
            <v>4beta,5beta-Epoxytestosterone</v>
          </cell>
          <cell r="C10831" t="str">
            <v>4beta,5beta-Epoxytestosterone</v>
          </cell>
          <cell r="D10831" t="str">
            <v>4beta,5-Epoxy-17beta-hydroxy-5beta-androstan-3-one|4beta,5beta-Epoxytestosterone</v>
          </cell>
          <cell r="E10831" t="str">
            <v>C15286</v>
          </cell>
          <cell r="F10831" t="str">
            <v>C19H28O3</v>
          </cell>
          <cell r="G10831" t="str">
            <v>0</v>
          </cell>
          <cell r="H10831" t="str">
            <v>10000000</v>
          </cell>
          <cell r="I10831" t="str">
            <v>10000000</v>
          </cell>
          <cell r="J10831" t="str">
            <v>304</v>
          </cell>
        </row>
        <row r="10832">
          <cell r="A10832" t="str">
            <v>cpd10978</v>
          </cell>
          <cell r="B10832" t="str">
            <v>11beta,17beta-Dihydroxy-17alpha-methylandrosta-1,4-dien-3-one</v>
          </cell>
          <cell r="C10832" t="str">
            <v>11beta,17beta-Dihydroxy-17alpha-methylandrosta-1,4-dien-3-one</v>
          </cell>
          <cell r="D10832" t="str">
            <v>11beta,17beta-Dihydroxy-17alpha-methylandrosta-1,4-dien-3-one</v>
          </cell>
          <cell r="E10832" t="str">
            <v>C15287</v>
          </cell>
          <cell r="F10832" t="str">
            <v>C20H28O3</v>
          </cell>
          <cell r="G10832" t="str">
            <v>0</v>
          </cell>
          <cell r="H10832" t="str">
            <v>-57.14</v>
          </cell>
          <cell r="I10832" t="str">
            <v>6.7813</v>
          </cell>
          <cell r="J10832" t="str">
            <v>316</v>
          </cell>
        </row>
        <row r="10833">
          <cell r="A10833" t="str">
            <v>cpd10979</v>
          </cell>
          <cell r="B10833" t="str">
            <v>5alpha-Androstane-11beta,17beta-diol</v>
          </cell>
          <cell r="C10833" t="str">
            <v>5alpha-Androstane-11beta,17beta-diol</v>
          </cell>
          <cell r="D10833" t="str">
            <v>5alpha-Androstane-11beta,17beta-diol</v>
          </cell>
          <cell r="E10833" t="str">
            <v>C15288</v>
          </cell>
          <cell r="F10833" t="str">
            <v>C19H32O2</v>
          </cell>
          <cell r="G10833" t="str">
            <v>0</v>
          </cell>
          <cell r="H10833" t="str">
            <v>-49.38</v>
          </cell>
          <cell r="I10833" t="str">
            <v>7.18835</v>
          </cell>
          <cell r="J10833" t="str">
            <v>292</v>
          </cell>
        </row>
        <row r="10834">
          <cell r="A10834" t="str">
            <v>cpd10980</v>
          </cell>
          <cell r="B10834" t="str">
            <v>16alpha,17beta-Dihydroxyandrost-4-en-3-one dipropionate</v>
          </cell>
          <cell r="C10834" t="str">
            <v>16alpha,17beta-Dihydroxyandrost-4-en-3-one dipropionate</v>
          </cell>
          <cell r="D10834" t="str">
            <v>16alpha,17beta-Dihydroxyandrost-4-en-3-one dipropionate</v>
          </cell>
          <cell r="E10834" t="str">
            <v>C15289</v>
          </cell>
          <cell r="F10834" t="str">
            <v>C25H36O5</v>
          </cell>
          <cell r="G10834" t="str">
            <v>0</v>
          </cell>
          <cell r="H10834" t="str">
            <v>-136.49</v>
          </cell>
          <cell r="I10834" t="str">
            <v>6.87874</v>
          </cell>
          <cell r="J10834" t="str">
            <v>416</v>
          </cell>
        </row>
        <row r="10835">
          <cell r="A10835" t="str">
            <v>cpd10981</v>
          </cell>
          <cell r="B10835" t="str">
            <v>2alpha-Hydroxytestosterone dipropionate</v>
          </cell>
          <cell r="C10835" t="str">
            <v>2alpha-Hydroxytestosterone dipropionate</v>
          </cell>
          <cell r="D10835" t="str">
            <v>2alpha,17beta-Dihydroxyandrost-4-en-3-one dipropionate|2alpha-Hydroxytestosterone dipropionate</v>
          </cell>
          <cell r="E10835" t="str">
            <v>C15290</v>
          </cell>
          <cell r="F10835" t="str">
            <v>C25H36O5</v>
          </cell>
          <cell r="G10835" t="str">
            <v>0</v>
          </cell>
          <cell r="H10835" t="str">
            <v>-136.49</v>
          </cell>
          <cell r="I10835" t="str">
            <v>6.87874</v>
          </cell>
          <cell r="J10835" t="str">
            <v>416</v>
          </cell>
        </row>
        <row r="10836">
          <cell r="A10836" t="str">
            <v>cpd10982</v>
          </cell>
          <cell r="B10836" t="str">
            <v>6alpha-Hydroxycortisol</v>
          </cell>
          <cell r="C10836" t="str">
            <v>6alpha-Hydroxycortisol</v>
          </cell>
          <cell r="D10836" t="str">
            <v>6alpha-Hydroxycortisol|6alpha,11beta,17,21-Tetrahydroxypregn-4-ene-3,20-dione</v>
          </cell>
          <cell r="E10836" t="str">
            <v>C15291</v>
          </cell>
          <cell r="F10836" t="str">
            <v>C21H30O6</v>
          </cell>
          <cell r="G10836" t="str">
            <v>0</v>
          </cell>
          <cell r="H10836" t="str">
            <v>-170.62</v>
          </cell>
          <cell r="I10836" t="str">
            <v>6.79034</v>
          </cell>
          <cell r="J10836" t="str">
            <v>378</v>
          </cell>
        </row>
        <row r="10837">
          <cell r="A10837" t="str">
            <v>cpd10983</v>
          </cell>
          <cell r="B10837" t="str">
            <v>A-Nor-5alpha-cholestan-2-one</v>
          </cell>
          <cell r="C10837" t="str">
            <v>A-Nor-5alpha-cholestan-2-one</v>
          </cell>
          <cell r="D10837" t="str">
            <v>A-Nor-5alpha-cholestan-2-one</v>
          </cell>
          <cell r="E10837" t="str">
            <v>C15292</v>
          </cell>
          <cell r="F10837" t="str">
            <v>C26H44O</v>
          </cell>
          <cell r="G10837" t="str">
            <v>0</v>
          </cell>
          <cell r="H10837" t="str">
            <v>-0.43</v>
          </cell>
          <cell r="I10837" t="str">
            <v>7.1365</v>
          </cell>
          <cell r="J10837" t="str">
            <v>372</v>
          </cell>
        </row>
        <row r="10838">
          <cell r="A10838" t="str">
            <v>cpd10984</v>
          </cell>
          <cell r="B10838" t="str">
            <v>9(11)-Dehydrotestosterone</v>
          </cell>
          <cell r="C10838" t="str">
            <v>9(11)-Dehydrotestosterone</v>
          </cell>
          <cell r="D10838" t="str">
            <v>17beta-Hydroxyandrosta-4,9(11)-dien-3-one|9(11)-Dehydrotestosterone</v>
          </cell>
          <cell r="E10838" t="str">
            <v>C15293</v>
          </cell>
          <cell r="F10838" t="str">
            <v>C19H26O2</v>
          </cell>
          <cell r="G10838" t="str">
            <v>0</v>
          </cell>
          <cell r="H10838" t="str">
            <v>-5.61</v>
          </cell>
          <cell r="I10838" t="str">
            <v>6.77586</v>
          </cell>
          <cell r="J10838" t="str">
            <v>286</v>
          </cell>
        </row>
        <row r="10839">
          <cell r="A10839" t="str">
            <v>cpd10985</v>
          </cell>
          <cell r="B10839" t="str">
            <v>N-Methylindolo[3,2-b]-5alpha-cholest-2-ene</v>
          </cell>
          <cell r="C10839" t="str">
            <v>N-Methylindolo[3,2-b]-5alpha-cholest-2-ene</v>
          </cell>
          <cell r="D10839" t="str">
            <v>N-Methylindolo[3,2-b]-5alpha-cholest-2-ene|1'-Methyl-1'H-5alpha-cholest-2-eno[3,2-b]indole</v>
          </cell>
          <cell r="E10839" t="str">
            <v>C15294</v>
          </cell>
          <cell r="F10839" t="str">
            <v>C34H51N</v>
          </cell>
          <cell r="G10839" t="str">
            <v>0</v>
          </cell>
          <cell r="H10839" t="str">
            <v>112.83</v>
          </cell>
          <cell r="I10839" t="str">
            <v>7.51283</v>
          </cell>
          <cell r="J10839" t="str">
            <v>473</v>
          </cell>
        </row>
        <row r="10840">
          <cell r="A10840" t="str">
            <v>cpd10986</v>
          </cell>
          <cell r="B10840" t="str">
            <v>16-Oxoestradiol 3-methyl ether</v>
          </cell>
          <cell r="C10840" t="str">
            <v>16-Oxoestradiol 3-methyl ether</v>
          </cell>
          <cell r="D10840" t="str">
            <v>17beta-Hydroxy-3-methoxyestra-1,3,5(10)-trien-16-one|16-Oxoestradiol 3-methyl ether</v>
          </cell>
          <cell r="E10840" t="str">
            <v>C15295</v>
          </cell>
          <cell r="F10840" t="str">
            <v>C19H24O3</v>
          </cell>
          <cell r="G10840" t="str">
            <v>0</v>
          </cell>
          <cell r="H10840" t="str">
            <v>-42.17</v>
          </cell>
          <cell r="I10840" t="str">
            <v>4.27583</v>
          </cell>
          <cell r="J10840" t="str">
            <v>300</v>
          </cell>
        </row>
        <row r="10841">
          <cell r="A10841" t="str">
            <v>cpd10987</v>
          </cell>
          <cell r="B10841" t="str">
            <v>4,4'-Dinitrostilbene</v>
          </cell>
          <cell r="C10841" t="str">
            <v>4,4'-Dinitrostilbene</v>
          </cell>
          <cell r="D10841" t="str">
            <v>4,4'-Dinitrostilbene</v>
          </cell>
          <cell r="E10841" t="str">
            <v>C15296</v>
          </cell>
          <cell r="F10841" t="str">
            <v>C14H10N2O4</v>
          </cell>
          <cell r="G10841" t="str">
            <v>0</v>
          </cell>
          <cell r="H10841" t="str">
            <v>10000000</v>
          </cell>
          <cell r="I10841" t="str">
            <v>10000000</v>
          </cell>
          <cell r="J10841" t="str">
            <v>270</v>
          </cell>
        </row>
        <row r="10842">
          <cell r="A10842" t="str">
            <v>cpd10988</v>
          </cell>
          <cell r="B10842" t="str">
            <v>2,4-Dinitro-3'-nitrodiphenyl ether</v>
          </cell>
          <cell r="C10842" t="str">
            <v>2,4-Dinitro-3'-nitrodiphenyl ether</v>
          </cell>
          <cell r="D10842" t="str">
            <v>2,4-Dinitro-1-(3-nitrophenoxy)benzene|2,4-Dinitro-3'-nitrodiphenyl ether</v>
          </cell>
          <cell r="E10842" t="str">
            <v>C15297</v>
          </cell>
          <cell r="F10842" t="str">
            <v>C12H7N3O7</v>
          </cell>
          <cell r="G10842" t="str">
            <v>0</v>
          </cell>
          <cell r="H10842" t="str">
            <v>10000000</v>
          </cell>
          <cell r="I10842" t="str">
            <v>10000000</v>
          </cell>
          <cell r="J10842" t="str">
            <v>305</v>
          </cell>
        </row>
        <row r="10843">
          <cell r="A10843" t="str">
            <v>cpd10989</v>
          </cell>
          <cell r="B10843" t="str">
            <v>5alpha-Androstan-2-en-17beta-ol</v>
          </cell>
          <cell r="C10843" t="str">
            <v>5alpha-Androstan-2-en-17beta-ol</v>
          </cell>
          <cell r="D10843" t="str">
            <v>5alpha-Androstan-2-en-17beta-ol|17beta-Hydroxy-5alpha-androst-2-ene</v>
          </cell>
          <cell r="E10843" t="str">
            <v>C15298</v>
          </cell>
          <cell r="F10843" t="str">
            <v>C19H30O</v>
          </cell>
          <cell r="G10843" t="str">
            <v>0</v>
          </cell>
          <cell r="H10843" t="str">
            <v>1.02</v>
          </cell>
          <cell r="I10843" t="str">
            <v>7.12679</v>
          </cell>
          <cell r="J10843" t="str">
            <v>274</v>
          </cell>
        </row>
        <row r="10844">
          <cell r="A10844" t="str">
            <v>cpd10990</v>
          </cell>
          <cell r="B10844" t="str">
            <v>7alpha-Methylprogesterone</v>
          </cell>
          <cell r="C10844" t="str">
            <v>7alpha-Methylprogesterone</v>
          </cell>
          <cell r="D10844" t="str">
            <v>7alpha-Methyl-4-pregnene-3,20-dione|7alpha-Methylprogesterone</v>
          </cell>
          <cell r="E10844" t="str">
            <v>C15299</v>
          </cell>
          <cell r="F10844" t="str">
            <v>C22H32O2</v>
          </cell>
          <cell r="G10844" t="str">
            <v>0</v>
          </cell>
          <cell r="H10844" t="str">
            <v>-17.53</v>
          </cell>
          <cell r="I10844" t="str">
            <v>6.82688</v>
          </cell>
          <cell r="J10844" t="str">
            <v>328</v>
          </cell>
        </row>
        <row r="10845">
          <cell r="A10845" t="str">
            <v>cpd10991</v>
          </cell>
          <cell r="B10845" t="str">
            <v>Spiro[benzofuran-2(3H),1'-[2]cyclohexene]-7-chloro-4,6-dimethoxy-6'- methyl-2'-(methylthio)-3,4'-dione</v>
          </cell>
          <cell r="C10845" t="str">
            <v>Spiro[benzofuran-2(3H),1'-[2]cyclohexene]-7-chloro-4,6-dimethoxy-6'- methyl-2'-(methylthio)-3,4'-dione</v>
          </cell>
          <cell r="D10845" t="str">
            <v>Spiro[benzofuran-2(3H),1'-[2]cyclohexene]-7-chloro-4,6-dimethoxy-6'- methyl-2'-(methylthio)-3,4'-dione</v>
          </cell>
          <cell r="E10845" t="str">
            <v>C15300</v>
          </cell>
          <cell r="F10845" t="str">
            <v>C17H17O5SCl</v>
          </cell>
          <cell r="G10845" t="str">
            <v>0</v>
          </cell>
          <cell r="H10845" t="str">
            <v>-95.9</v>
          </cell>
          <cell r="I10845" t="str">
            <v>3.85329</v>
          </cell>
          <cell r="J10845" t="str">
            <v>368</v>
          </cell>
        </row>
        <row r="10846">
          <cell r="A10846" t="str">
            <v>cpd10992</v>
          </cell>
          <cell r="B10846" t="str">
            <v>2alpha-Methyl-11-oxoprogesterone</v>
          </cell>
          <cell r="C10846" t="str">
            <v>2alpha-Methyl-11-oxoprogesterone</v>
          </cell>
          <cell r="D10846" t="str">
            <v>2alpha-Methylpregn-4-ene-3,11,20-trione|2alpha-Methyl-11-oxoprogesterone</v>
          </cell>
          <cell r="E10846" t="str">
            <v>C15301</v>
          </cell>
          <cell r="F10846" t="str">
            <v>C22H30O3</v>
          </cell>
          <cell r="G10846" t="str">
            <v>0</v>
          </cell>
          <cell r="H10846" t="str">
            <v>-50.81</v>
          </cell>
          <cell r="I10846" t="str">
            <v>6.78741</v>
          </cell>
          <cell r="J10846" t="str">
            <v>342</v>
          </cell>
        </row>
        <row r="10847">
          <cell r="A10847" t="str">
            <v>cpd10993</v>
          </cell>
          <cell r="B10847" t="str">
            <v>2alpha-Methylcortisol acetate</v>
          </cell>
          <cell r="C10847" t="str">
            <v>2alpha-Methylcortisol acetate</v>
          </cell>
          <cell r="D10847" t="str">
            <v>11beta,17,21-Trihydroxy-2alpha-methylpregn-4-ene-3,20-dione 21-acetate|17-Hydroxy-2alpha-methylcorticosterone 21-acetate|2alpha-Methylcortisol acetate</v>
          </cell>
          <cell r="E10847" t="str">
            <v>C15302</v>
          </cell>
          <cell r="F10847" t="str">
            <v>C24H34O6</v>
          </cell>
          <cell r="G10847" t="str">
            <v>0</v>
          </cell>
          <cell r="H10847" t="str">
            <v>-170.22</v>
          </cell>
          <cell r="I10847" t="str">
            <v>6.79992</v>
          </cell>
          <cell r="J10847" t="str">
            <v>418</v>
          </cell>
        </row>
        <row r="10848">
          <cell r="A10848" t="str">
            <v>cpd10994</v>
          </cell>
          <cell r="B10848" t="str">
            <v>(Z)-11beta,21-Dihydroxypregna-1,4,17(20)-trien-3-one</v>
          </cell>
          <cell r="C10848" t="str">
            <v>(Z)-11beta,21-Dihydroxypregna-1,4,17(20)-trien-3-one</v>
          </cell>
          <cell r="D10848" t="str">
            <v>(Z)-11beta,21-Dihydroxypregna-1,4,17(20)-trien-3-one</v>
          </cell>
          <cell r="E10848" t="str">
            <v>C15303</v>
          </cell>
          <cell r="F10848" t="str">
            <v>C21H28O3</v>
          </cell>
          <cell r="G10848" t="str">
            <v>0</v>
          </cell>
          <cell r="H10848" t="str">
            <v>-14.14</v>
          </cell>
          <cell r="I10848" t="str">
            <v>7.09902</v>
          </cell>
          <cell r="J10848" t="str">
            <v>328</v>
          </cell>
        </row>
        <row r="10849">
          <cell r="A10849" t="str">
            <v>cpd10995</v>
          </cell>
          <cell r="B10849" t="str">
            <v>3beta-Acetoxy-19-hydroxyandrost-5-en-17-one</v>
          </cell>
          <cell r="C10849" t="str">
            <v>3beta-Acetoxy-19-hydroxyandrost-5-en-17-one</v>
          </cell>
          <cell r="D10849" t="str">
            <v>3beta,19-Dihydroxyandrost-5-en-17-one 3-acetate|3beta-Acetoxy-19-hydroxyandrost-5-en-17-one</v>
          </cell>
          <cell r="E10849" t="str">
            <v>C15304</v>
          </cell>
          <cell r="F10849" t="str">
            <v>C21H30O4</v>
          </cell>
          <cell r="G10849" t="str">
            <v>0</v>
          </cell>
          <cell r="H10849" t="str">
            <v>-97.12</v>
          </cell>
          <cell r="I10849" t="str">
            <v>6.88118</v>
          </cell>
          <cell r="J10849" t="str">
            <v>346</v>
          </cell>
        </row>
        <row r="10850">
          <cell r="A10850" t="str">
            <v>cpd10996</v>
          </cell>
          <cell r="B10850" t="str">
            <v>9alpha-Chlorocortisol acetate</v>
          </cell>
          <cell r="C10850" t="str">
            <v>9alpha-Chlorocortisol acetate</v>
          </cell>
          <cell r="D10850" t="str">
            <v>9-Chloro-11beta,17,21-trihydroxypregn-4-ene-3,20-dione 21-acetate|9-Chloro-17-hydroxycorticosterone 21-acetate|9alpha-Chlorocortisol acetate</v>
          </cell>
          <cell r="E10850" t="str">
            <v>C15305</v>
          </cell>
          <cell r="F10850" t="str">
            <v>C23H31O6Cl</v>
          </cell>
          <cell r="G10850" t="str">
            <v>0</v>
          </cell>
          <cell r="H10850" t="str">
            <v>-182.1</v>
          </cell>
          <cell r="I10850" t="str">
            <v>9.47931</v>
          </cell>
          <cell r="J10850" t="str">
            <v>438</v>
          </cell>
        </row>
        <row r="10851">
          <cell r="A10851" t="str">
            <v>cpd10997</v>
          </cell>
          <cell r="B10851" t="str">
            <v>11alpha-Hydroxytestosterone</v>
          </cell>
          <cell r="C10851" t="str">
            <v>11alpha-Hydroxytestosterone</v>
          </cell>
          <cell r="D10851" t="str">
            <v>11alpha,17beta-Dihydroxyandrost-4-en-3-one|11alpha-Hydroxytestosterone</v>
          </cell>
          <cell r="E10851" t="str">
            <v>C15306</v>
          </cell>
          <cell r="F10851" t="str">
            <v>C19H28O3</v>
          </cell>
          <cell r="G10851" t="str">
            <v>0</v>
          </cell>
          <cell r="H10851" t="str">
            <v>-64.83</v>
          </cell>
          <cell r="I10851" t="str">
            <v>6.81871</v>
          </cell>
          <cell r="J10851" t="str">
            <v>304</v>
          </cell>
        </row>
        <row r="10852">
          <cell r="A10852" t="str">
            <v>cpd10998</v>
          </cell>
          <cell r="B10852" t="str">
            <v>1-Dehydro-7alpha-methyltestosterone</v>
          </cell>
          <cell r="C10852" t="str">
            <v>1-Dehydro-7alpha-methyltestosterone</v>
          </cell>
          <cell r="D10852" t="str">
            <v>17beta-Hydroxy-7alpha-methylandrost-1,4-diene-3-one|1-Dehydro-7alpha-methyltestosterone</v>
          </cell>
          <cell r="E10852" t="str">
            <v>C15307</v>
          </cell>
          <cell r="F10852" t="str">
            <v>C20H28O2</v>
          </cell>
          <cell r="G10852" t="str">
            <v>0</v>
          </cell>
          <cell r="H10852" t="str">
            <v>-17.97</v>
          </cell>
          <cell r="I10852" t="str">
            <v>6.7751</v>
          </cell>
          <cell r="J10852" t="str">
            <v>300</v>
          </cell>
        </row>
        <row r="10853">
          <cell r="A10853" t="str">
            <v>cpd10999</v>
          </cell>
          <cell r="B10853" t="str">
            <v>1-Methyl-6-dehydroestrone</v>
          </cell>
          <cell r="C10853" t="str">
            <v>1-Methyl-6-dehydroestrone</v>
          </cell>
          <cell r="D10853" t="str">
            <v>3-Hydroxy-1-methylestra-1,3,5(10),6-tetraen-17-one|1-Methyl-6-dehydroestrone</v>
          </cell>
          <cell r="E10853" t="str">
            <v>C15308</v>
          </cell>
          <cell r="F10853" t="str">
            <v>C19H22O2</v>
          </cell>
          <cell r="G10853" t="str">
            <v>0</v>
          </cell>
          <cell r="H10853" t="str">
            <v>-12.87</v>
          </cell>
          <cell r="I10853" t="str">
            <v>4.26996</v>
          </cell>
          <cell r="J10853" t="str">
            <v>282</v>
          </cell>
        </row>
        <row r="10854">
          <cell r="A10854" t="str">
            <v>cpd11000</v>
          </cell>
          <cell r="B10854" t="str">
            <v>17,21-Epoxy-9-fluoro-11beta-hydroxyprogesterone</v>
          </cell>
          <cell r="C10854" t="str">
            <v>17,21-Epoxy-9-fluoro-11beta-hydroxyprogesterone</v>
          </cell>
          <cell r="D10854" t="str">
            <v>17,21-Epoxy-9-fluoro-11beta-hydroxypregn-4-ene-3,20-dione|17,21-Epoxy-9-fluoro-11beta-hydroxyprogesterone</v>
          </cell>
          <cell r="E10854" t="str">
            <v>C15309</v>
          </cell>
          <cell r="F10854" t="str">
            <v>C21H27O4F</v>
          </cell>
          <cell r="G10854" t="str">
            <v>0</v>
          </cell>
          <cell r="H10854" t="str">
            <v>10000000</v>
          </cell>
          <cell r="I10854" t="str">
            <v>10000000</v>
          </cell>
          <cell r="J10854" t="str">
            <v>362</v>
          </cell>
        </row>
        <row r="10855">
          <cell r="A10855" t="str">
            <v>cpd11001</v>
          </cell>
          <cell r="B10855" t="str">
            <v>6alpha-Fluoro-17-hydroxypregn-4-ene-3,20-dione acetate</v>
          </cell>
          <cell r="C10855" t="str">
            <v>6alpha-Fluoro-17-hydroxypregn-4-ene-3,20-dione acetate</v>
          </cell>
          <cell r="D10855" t="str">
            <v>6alpha-Fluoro-17-hydroxypregn-4-ene-3,20-dione acetate</v>
          </cell>
          <cell r="E10855" t="str">
            <v>C15310</v>
          </cell>
          <cell r="F10855" t="str">
            <v>C23H31O4F</v>
          </cell>
          <cell r="G10855" t="str">
            <v>0</v>
          </cell>
          <cell r="H10855" t="str">
            <v>10000000</v>
          </cell>
          <cell r="I10855" t="str">
            <v>10000000</v>
          </cell>
          <cell r="J10855" t="str">
            <v>390</v>
          </cell>
        </row>
        <row r="10856">
          <cell r="A10856" t="str">
            <v>cpd11002</v>
          </cell>
          <cell r="B10856" t="str">
            <v>N,N-Bis(2-chloroethyl)-DL-alanine hydrochloride</v>
          </cell>
          <cell r="C10856" t="str">
            <v>N,N-Bis(2-chloroethyl)-DL-alanine hydrochloride</v>
          </cell>
          <cell r="D10856" t="str">
            <v>N,N-Bis(2-chloroethyl)-DL-alanine hydrochloride</v>
          </cell>
          <cell r="E10856" t="str">
            <v>C15311</v>
          </cell>
          <cell r="F10856" t="str">
            <v>C7H12NO2Cl2</v>
          </cell>
          <cell r="G10856" t="str">
            <v>-1</v>
          </cell>
          <cell r="H10856" t="str">
            <v>-74.19</v>
          </cell>
          <cell r="I10856" t="str">
            <v>1.5479</v>
          </cell>
          <cell r="J10856" t="str">
            <v>212</v>
          </cell>
        </row>
        <row r="10857">
          <cell r="A10857" t="str">
            <v>cpd11003</v>
          </cell>
          <cell r="B10857" t="str">
            <v>11beta-Hydroxy-9alpha-fluoroprogesterone</v>
          </cell>
          <cell r="C10857" t="str">
            <v>11beta-Hydroxy-9alpha-fluoroprogesterone</v>
          </cell>
          <cell r="D10857" t="str">
            <v>9alpha-Fluoro-11beta-hydroxy-4-pregnene-3,20-dione|11beta-Hydroxy-9alpha-fluoroprogesterone</v>
          </cell>
          <cell r="E10857" t="str">
            <v>C15312</v>
          </cell>
          <cell r="F10857" t="str">
            <v>C21H29O3F</v>
          </cell>
          <cell r="G10857" t="str">
            <v>0</v>
          </cell>
          <cell r="H10857" t="str">
            <v>10000000</v>
          </cell>
          <cell r="I10857" t="str">
            <v>10000000</v>
          </cell>
          <cell r="J10857" t="str">
            <v>348</v>
          </cell>
        </row>
        <row r="10858">
          <cell r="A10858" t="str">
            <v>cpd11004</v>
          </cell>
          <cell r="B10858" t="str">
            <v>6-Oxo-17beta-estradiol diacetate</v>
          </cell>
          <cell r="C10858" t="str">
            <v>6-Oxo-17beta-estradiol diacetate</v>
          </cell>
          <cell r="D10858" t="str">
            <v>3,17beta-Diacetoxyestra-1,3,5(10)-trien-6-one|3,17beta-Dihydroxyestra-1,3,5(10)-trien-6-one diacetate|6-Oxo-17beta-estradiol diacetate</v>
          </cell>
          <cell r="E10858" t="str">
            <v>C15313</v>
          </cell>
          <cell r="F10858" t="str">
            <v>C22H26O5</v>
          </cell>
          <cell r="G10858" t="str">
            <v>0</v>
          </cell>
          <cell r="H10858" t="str">
            <v>-133.27</v>
          </cell>
          <cell r="I10858" t="str">
            <v>4.35083</v>
          </cell>
          <cell r="J10858" t="str">
            <v>370</v>
          </cell>
        </row>
        <row r="10859">
          <cell r="A10859" t="str">
            <v>cpd11005</v>
          </cell>
          <cell r="B10859" t="str">
            <v>11beta-Hydroxytestosterone 17-propionate</v>
          </cell>
          <cell r="C10859" t="str">
            <v>11beta-Hydroxytestosterone 17-propionate</v>
          </cell>
          <cell r="D10859" t="str">
            <v>11beta,17beta-Dihydroxyandrost-4-en-3-one 17-propionate|11beta-Hydroxytestosterone 17-propionate</v>
          </cell>
          <cell r="E10859" t="str">
            <v>C15314</v>
          </cell>
          <cell r="F10859" t="str">
            <v>C22H32O4</v>
          </cell>
          <cell r="G10859" t="str">
            <v>0</v>
          </cell>
          <cell r="H10859" t="str">
            <v>-100.66</v>
          </cell>
          <cell r="I10859" t="str">
            <v>6.83319</v>
          </cell>
          <cell r="J10859" t="str">
            <v>360</v>
          </cell>
        </row>
        <row r="10860">
          <cell r="A10860" t="str">
            <v>cpd11006</v>
          </cell>
          <cell r="B10860" t="str">
            <v>1-Methylestradiol</v>
          </cell>
          <cell r="C10860" t="str">
            <v>1-Methylestradiol</v>
          </cell>
          <cell r="D10860" t="str">
            <v>1-Methylestra-1,3,5(10)-triene-3,17beta-diol|1-Methylestradiol</v>
          </cell>
          <cell r="E10860" t="str">
            <v>C15315</v>
          </cell>
          <cell r="F10860" t="str">
            <v>C19H26O2</v>
          </cell>
          <cell r="G10860" t="str">
            <v>0</v>
          </cell>
          <cell r="H10860" t="str">
            <v>-25.17</v>
          </cell>
          <cell r="I10860" t="str">
            <v>4.35233</v>
          </cell>
          <cell r="J10860" t="str">
            <v>286</v>
          </cell>
        </row>
        <row r="10861">
          <cell r="A10861" t="str">
            <v>cpd11007</v>
          </cell>
          <cell r="B10861" t="str">
            <v>5alpha-Androstane-2alpha-methyl-17beta-ol</v>
          </cell>
          <cell r="C10861" t="str">
            <v>5alpha-Androstane-2alpha-methyl-17beta-ol</v>
          </cell>
          <cell r="D10861" t="str">
            <v>5alpha-Androstane-2alpha-methyl-17beta-ol</v>
          </cell>
          <cell r="E10861" t="str">
            <v>C15316</v>
          </cell>
          <cell r="F10861" t="str">
            <v>C20H34O</v>
          </cell>
          <cell r="G10861" t="str">
            <v>0</v>
          </cell>
          <cell r="H10861" t="str">
            <v>-11.53</v>
          </cell>
          <cell r="I10861" t="str">
            <v>7.18917</v>
          </cell>
          <cell r="J10861" t="str">
            <v>290</v>
          </cell>
        </row>
        <row r="10862">
          <cell r="A10862" t="str">
            <v>cpd11008</v>
          </cell>
          <cell r="B10862" t="str">
            <v>9-Fluoro-11beta-hydroxy-16alpha-methylpregn-4-ene-3,20-dione</v>
          </cell>
          <cell r="C10862" t="str">
            <v>9-Fluoro-11beta-hydroxy-16alpha-methylpregn-4-ene-3,20-dione</v>
          </cell>
          <cell r="D10862" t="str">
            <v>9-Fluoro-11beta-hydroxy-16alpha-methylpregn-4-ene-3,20-dione</v>
          </cell>
          <cell r="E10862" t="str">
            <v>C15317</v>
          </cell>
          <cell r="F10862" t="str">
            <v>C22H31O3F</v>
          </cell>
          <cell r="G10862" t="str">
            <v>0</v>
          </cell>
          <cell r="H10862" t="str">
            <v>10000000</v>
          </cell>
          <cell r="I10862" t="str">
            <v>10000000</v>
          </cell>
          <cell r="J10862" t="str">
            <v>362</v>
          </cell>
        </row>
        <row r="10863">
          <cell r="A10863" t="str">
            <v>cpd11009</v>
          </cell>
          <cell r="B10863" t="str">
            <v>D-Homotestosterone</v>
          </cell>
          <cell r="C10863" t="str">
            <v>D-Homotestosterone</v>
          </cell>
          <cell r="D10863" t="str">
            <v>17abeta-Hydroxy-D-homoandrost-4-en-3-one|D-Homotestosterone</v>
          </cell>
          <cell r="E10863" t="str">
            <v>C15318</v>
          </cell>
          <cell r="F10863" t="str">
            <v>C20H30O2</v>
          </cell>
          <cell r="G10863" t="str">
            <v>0</v>
          </cell>
          <cell r="H10863" t="str">
            <v>-21.81</v>
          </cell>
          <cell r="I10863" t="str">
            <v>6.94691</v>
          </cell>
          <cell r="J10863" t="str">
            <v>302</v>
          </cell>
        </row>
        <row r="10864">
          <cell r="A10864" t="str">
            <v>cpd11010</v>
          </cell>
          <cell r="B10864" t="str">
            <v>9alpha-Fluoro-6alpha-methylprednisolone</v>
          </cell>
          <cell r="C10864" t="str">
            <v>9alpha-Fluoro-6alpha-methylprednisolone</v>
          </cell>
          <cell r="D10864" t="str">
            <v>9alpha-Fluoro-11beta,17alpha,21-trihydroxy-6alpha-methylpregna-1,4- diene-3,20-dione|9alpha-Fluoro-6alpha-methylprednisolone</v>
          </cell>
          <cell r="E10864" t="str">
            <v>C15319</v>
          </cell>
          <cell r="F10864" t="str">
            <v>C22H29O5F</v>
          </cell>
          <cell r="G10864" t="str">
            <v>0</v>
          </cell>
          <cell r="H10864" t="str">
            <v>10000000</v>
          </cell>
          <cell r="I10864" t="str">
            <v>10000000</v>
          </cell>
          <cell r="J10864" t="str">
            <v>392</v>
          </cell>
        </row>
        <row r="10865">
          <cell r="A10865" t="str">
            <v>cpd11011</v>
          </cell>
          <cell r="B10865" t="str">
            <v>21-Fluoro-11beta,17-dihydroxy-6alpha-methylprogesterone</v>
          </cell>
          <cell r="C10865" t="str">
            <v>21-Fluoro-11beta,17-dihydroxy-6alpha-methylprogesterone</v>
          </cell>
          <cell r="D10865" t="str">
            <v>21-Fluoro-11beta,17-dihydroxy-6alpha-methylpregn-4-ene-3,20-dione|21-Fluoro-11beta,17-dihydroxy-6alpha-methylprogesterone</v>
          </cell>
          <cell r="E10865" t="str">
            <v>C15320</v>
          </cell>
          <cell r="F10865" t="str">
            <v>C22H31O4F</v>
          </cell>
          <cell r="G10865" t="str">
            <v>0</v>
          </cell>
          <cell r="H10865" t="str">
            <v>10000000</v>
          </cell>
          <cell r="I10865" t="str">
            <v>10000000</v>
          </cell>
          <cell r="J10865" t="str">
            <v>378</v>
          </cell>
        </row>
        <row r="10866">
          <cell r="A10866" t="str">
            <v>cpd11012</v>
          </cell>
          <cell r="B10866" t="str">
            <v>6alpha-Fluorotestosterone propionate</v>
          </cell>
          <cell r="C10866" t="str">
            <v>6alpha-Fluorotestosterone propionate</v>
          </cell>
          <cell r="D10866" t="str">
            <v>6alpha-Fluoro-17beta-hydroxyandrost-4-en-3-one propionate|6alpha-Fluorotestosterone propionate</v>
          </cell>
          <cell r="E10866" t="str">
            <v>C15321</v>
          </cell>
          <cell r="F10866" t="str">
            <v>C22H31O3F</v>
          </cell>
          <cell r="G10866" t="str">
            <v>0</v>
          </cell>
          <cell r="H10866" t="str">
            <v>10000000</v>
          </cell>
          <cell r="I10866" t="str">
            <v>10000000</v>
          </cell>
          <cell r="J10866" t="str">
            <v>362</v>
          </cell>
        </row>
        <row r="10867">
          <cell r="A10867" t="str">
            <v>cpd11013</v>
          </cell>
          <cell r="B10867" t="str">
            <v>2alpha,3alpha-(Difluoromethylene)-5alpha-androstan-17beta-ol acetate</v>
          </cell>
          <cell r="C10867" t="str">
            <v>2alpha,3alpha-(Difluoromethylene)-5alpha-androstan-17beta-ol acetate</v>
          </cell>
          <cell r="D10867" t="str">
            <v>2alpha,3alpha-(Difluoromethylene)-5alpha-androstan-17beta-ol acetate</v>
          </cell>
          <cell r="E10867" t="str">
            <v>C15322</v>
          </cell>
          <cell r="F10867" t="str">
            <v>C22H32O2F2</v>
          </cell>
          <cell r="G10867" t="str">
            <v>0</v>
          </cell>
          <cell r="H10867" t="str">
            <v>10000000</v>
          </cell>
          <cell r="I10867" t="str">
            <v>10000000</v>
          </cell>
          <cell r="J10867" t="str">
            <v>366</v>
          </cell>
        </row>
        <row r="10868">
          <cell r="A10868" t="str">
            <v>cpd11014</v>
          </cell>
          <cell r="B10868" t="str">
            <v>1-Methylestrone</v>
          </cell>
          <cell r="C10868" t="str">
            <v>1-Methylestrone</v>
          </cell>
          <cell r="D10868" t="str">
            <v>3-Hydroxy-1-methylestra-1,3,5(10)-trien-17-one|1-Methylestrone</v>
          </cell>
          <cell r="E10868" t="str">
            <v>C15323</v>
          </cell>
          <cell r="F10868" t="str">
            <v>C19H24O2</v>
          </cell>
          <cell r="G10868" t="str">
            <v>0</v>
          </cell>
          <cell r="H10868" t="str">
            <v>-18.61</v>
          </cell>
          <cell r="I10868" t="str">
            <v>4.3513</v>
          </cell>
          <cell r="J10868" t="str">
            <v>284</v>
          </cell>
        </row>
        <row r="10869">
          <cell r="A10869" t="str">
            <v>cpd11015</v>
          </cell>
          <cell r="B10869" t="str">
            <v>3beta,17beta-Diacetoxyandrost-4-ene</v>
          </cell>
          <cell r="C10869" t="str">
            <v>3beta,17beta-Diacetoxyandrost-4-ene</v>
          </cell>
          <cell r="D10869" t="str">
            <v>Androst-4-ene-3beta,17beta-diol diacetate|3beta,17beta-Diacetoxyandrost-4-ene</v>
          </cell>
          <cell r="E10869" t="str">
            <v>C15324</v>
          </cell>
          <cell r="F10869" t="str">
            <v>C23H34O4</v>
          </cell>
          <cell r="G10869" t="str">
            <v>0</v>
          </cell>
          <cell r="H10869" t="str">
            <v>-104.9</v>
          </cell>
          <cell r="I10869" t="str">
            <v>6.93243</v>
          </cell>
          <cell r="J10869" t="str">
            <v>374</v>
          </cell>
        </row>
        <row r="10870">
          <cell r="A10870" t="str">
            <v>cpd11016</v>
          </cell>
          <cell r="B10870" t="str">
            <v>6-Azaequilenin</v>
          </cell>
          <cell r="C10870" t="str">
            <v>6-Azaequilenin</v>
          </cell>
          <cell r="D10870" t="str">
            <v>6-Azaequilenin|3-Hydroxy-6-azaestra-1,3,5(10),6,8-pentaen-17-one</v>
          </cell>
          <cell r="E10870" t="str">
            <v>C15325</v>
          </cell>
          <cell r="F10870" t="str">
            <v>C17H17NO2</v>
          </cell>
          <cell r="G10870" t="str">
            <v>0</v>
          </cell>
          <cell r="H10870" t="str">
            <v>15.54</v>
          </cell>
          <cell r="I10870" t="str">
            <v>4.04149</v>
          </cell>
          <cell r="J10870" t="str">
            <v>267</v>
          </cell>
        </row>
        <row r="10871">
          <cell r="A10871" t="str">
            <v>cpd11017</v>
          </cell>
          <cell r="B10871" t="str">
            <v>17beta-Hydroxy-2alpha-methyl-5alpha-estran-3-one</v>
          </cell>
          <cell r="C10871" t="str">
            <v>17beta-Hydroxy-2alpha-methyl-5alpha-estran-3-one</v>
          </cell>
          <cell r="D10871" t="str">
            <v>17beta-Hydroxy-2alpha-methyl-5alpha-estran-3-one</v>
          </cell>
          <cell r="E10871" t="str">
            <v>C15326</v>
          </cell>
          <cell r="F10871" t="str">
            <v>C19H30O2</v>
          </cell>
          <cell r="G10871" t="str">
            <v>0</v>
          </cell>
          <cell r="H10871" t="str">
            <v>-34.67</v>
          </cell>
          <cell r="I10871" t="str">
            <v>5.34713</v>
          </cell>
          <cell r="J10871" t="str">
            <v>290</v>
          </cell>
        </row>
        <row r="10872">
          <cell r="A10872" t="str">
            <v>cpd11018</v>
          </cell>
          <cell r="B10872" t="str">
            <v>6alpha-Fluoro-11-oxoprogesterone</v>
          </cell>
          <cell r="C10872" t="str">
            <v>6alpha-Fluoro-11-oxoprogesterone</v>
          </cell>
          <cell r="D10872" t="str">
            <v>6alpha-Fluoropregn-4-ene-3,11,20-trione|6alpha-Fluoro-11-oxoprogesterone</v>
          </cell>
          <cell r="E10872" t="str">
            <v>C15327</v>
          </cell>
          <cell r="F10872" t="str">
            <v>C21H27O3F</v>
          </cell>
          <cell r="G10872" t="str">
            <v>0</v>
          </cell>
          <cell r="H10872" t="str">
            <v>10000000</v>
          </cell>
          <cell r="I10872" t="str">
            <v>10000000</v>
          </cell>
          <cell r="J10872" t="str">
            <v>346</v>
          </cell>
        </row>
        <row r="10873">
          <cell r="A10873" t="str">
            <v>cpd11019</v>
          </cell>
          <cell r="B10873" t="str">
            <v>N,N-Diethyl-2-[4-[6-methoxy-2-(4-methoxyphenyl)-1H-inden-3- yl]phenoxy]ethanamine hydrochloride</v>
          </cell>
          <cell r="C10873" t="str">
            <v>N,N-Diethyl-2-[4-[6-methoxy-2-(4-methoxyphenyl)-1H-inden-3- yl]phenoxy]ethanamine hydrochloride</v>
          </cell>
          <cell r="D10873" t="str">
            <v>N,N-Diethyl-2-[4-[6-methoxy-2-(4-methoxyphenyl)-1H-inden-3- yl]phenoxy]ethanamine hydrochloride</v>
          </cell>
          <cell r="E10873" t="str">
            <v>C15328</v>
          </cell>
          <cell r="F10873" t="str">
            <v>C29H33NO3</v>
          </cell>
          <cell r="G10873" t="str">
            <v>0</v>
          </cell>
          <cell r="H10873" t="str">
            <v>61.32</v>
          </cell>
          <cell r="I10873" t="str">
            <v>3.41164</v>
          </cell>
          <cell r="J10873" t="str">
            <v>443</v>
          </cell>
        </row>
        <row r="10874">
          <cell r="A10874" t="str">
            <v>cpd11020</v>
          </cell>
          <cell r="B10874" t="str">
            <v>21-Fluoro-11beta,17-dihydroxy-6alpha-methylpregna-1,4-diene-3,20- dione</v>
          </cell>
          <cell r="C10874" t="str">
            <v>21-Fluoro-11beta,17-dihydroxy-6alpha-methylpregna-1,4-diene-3,20- dione</v>
          </cell>
          <cell r="D10874" t="str">
            <v>21-Fluoro-11beta,17-dihydroxy-6alpha-methylpregna-1,4-diene-3,20- dione</v>
          </cell>
          <cell r="E10874" t="str">
            <v>C15329</v>
          </cell>
          <cell r="F10874" t="str">
            <v>C22H29O4F</v>
          </cell>
          <cell r="G10874" t="str">
            <v>0</v>
          </cell>
          <cell r="H10874" t="str">
            <v>10000000</v>
          </cell>
          <cell r="I10874" t="str">
            <v>10000000</v>
          </cell>
          <cell r="J10874" t="str">
            <v>376</v>
          </cell>
        </row>
        <row r="10875">
          <cell r="A10875" t="str">
            <v>cpd11021</v>
          </cell>
          <cell r="B10875" t="str">
            <v>3beta-Fluoro-5alpha-androstan-17beta-ol</v>
          </cell>
          <cell r="C10875" t="str">
            <v>3beta-Fluoro-5alpha-androstan-17beta-ol</v>
          </cell>
          <cell r="D10875" t="str">
            <v>3beta-Fluoro-5alpha-androstan-17beta-ol</v>
          </cell>
          <cell r="E10875" t="str">
            <v>C15330</v>
          </cell>
          <cell r="F10875" t="str">
            <v>C19H31OF</v>
          </cell>
          <cell r="G10875" t="str">
            <v>0</v>
          </cell>
          <cell r="H10875" t="str">
            <v>10000000</v>
          </cell>
          <cell r="I10875" t="str">
            <v>10000000</v>
          </cell>
          <cell r="J10875" t="str">
            <v>294</v>
          </cell>
        </row>
        <row r="10876">
          <cell r="A10876" t="str">
            <v>cpd11022</v>
          </cell>
          <cell r="B10876" t="str">
            <v>4,5alpha-Dihydro-6beta-methyltestosterone propionate</v>
          </cell>
          <cell r="C10876" t="str">
            <v>4,5alpha-Dihydro-6beta-methyltestosterone propionate</v>
          </cell>
          <cell r="D10876" t="str">
            <v>17beta-Hydroxy-6beta-methyl-5alpha-androstan-3-one propionate|4,5alpha-Dihydro-6beta-methyltestosterone propionate</v>
          </cell>
          <cell r="E10876" t="str">
            <v>C15331</v>
          </cell>
          <cell r="F10876" t="str">
            <v>C23H36O3</v>
          </cell>
          <cell r="G10876" t="str">
            <v>0</v>
          </cell>
          <cell r="H10876" t="str">
            <v>-80.64</v>
          </cell>
          <cell r="I10876" t="str">
            <v>7.14041</v>
          </cell>
          <cell r="J10876" t="str">
            <v>360</v>
          </cell>
        </row>
        <row r="10877">
          <cell r="A10877" t="str">
            <v>cpd11023</v>
          </cell>
          <cell r="B10877" t="str">
            <v>3beta-Hydroxy-5alpha-androstane-7,17-dione</v>
          </cell>
          <cell r="C10877" t="str">
            <v>3beta-Hydroxy-5alpha-androstane-7,17-dione</v>
          </cell>
          <cell r="D10877" t="str">
            <v>3beta-Hydroxy-5alpha-androstane-7,17-dione</v>
          </cell>
          <cell r="E10877" t="str">
            <v>C15332</v>
          </cell>
          <cell r="F10877" t="str">
            <v>C19H28O3</v>
          </cell>
          <cell r="G10877" t="str">
            <v>0</v>
          </cell>
          <cell r="H10877" t="str">
            <v>-76.1</v>
          </cell>
          <cell r="I10877" t="str">
            <v>7.12662</v>
          </cell>
          <cell r="J10877" t="str">
            <v>304</v>
          </cell>
        </row>
        <row r="10878">
          <cell r="A10878" t="str">
            <v>cpd11024</v>
          </cell>
          <cell r="B10878" t="str">
            <v>3alpha-Hydroxy-5beta-pregn-16-ene-11,20-dione 3-acetate</v>
          </cell>
          <cell r="C10878" t="str">
            <v>3alpha-Hydroxy-5beta-pregn-16-ene-11,20-dione 3-acetate</v>
          </cell>
          <cell r="D10878" t="str">
            <v>3alpha-Hydroxy-5beta-pregn-16-ene-11,20-dione 3-acetate</v>
          </cell>
          <cell r="E10878" t="str">
            <v>C15333</v>
          </cell>
          <cell r="F10878" t="str">
            <v>C23H32O4</v>
          </cell>
          <cell r="G10878" t="str">
            <v>0</v>
          </cell>
          <cell r="H10878" t="str">
            <v>-100.07</v>
          </cell>
          <cell r="I10878" t="str">
            <v>7.08728</v>
          </cell>
          <cell r="J10878" t="str">
            <v>372</v>
          </cell>
        </row>
        <row r="10879">
          <cell r="A10879" t="str">
            <v>cpd11025</v>
          </cell>
          <cell r="B10879" t="str">
            <v>17beta-Hydroxy-4,4-dimethylandrost-5-en-3-one</v>
          </cell>
          <cell r="C10879" t="str">
            <v>17beta-Hydroxy-4,4-dimethylandrost-5-en-3-one</v>
          </cell>
          <cell r="D10879" t="str">
            <v>17beta-Hydroxy-4,4-dimethylandrost-5-en-3-one</v>
          </cell>
          <cell r="E10879" t="str">
            <v>C15334</v>
          </cell>
          <cell r="F10879" t="str">
            <v>C21H32O2</v>
          </cell>
          <cell r="G10879" t="str">
            <v>0</v>
          </cell>
          <cell r="H10879" t="str">
            <v>-26.75</v>
          </cell>
          <cell r="I10879" t="str">
            <v>6.82412</v>
          </cell>
          <cell r="J10879" t="str">
            <v>316</v>
          </cell>
        </row>
        <row r="10880">
          <cell r="A10880" t="str">
            <v>cpd11026</v>
          </cell>
          <cell r="B10880" t="str">
            <v>5-Androsten-3beta-ol-16-one</v>
          </cell>
          <cell r="C10880" t="str">
            <v>5-Androsten-3beta-ol-16-one</v>
          </cell>
          <cell r="D10880" t="str">
            <v>3beta-Hydroxy-5-androsten-16-one|5-Androsten-3beta-ol-16-one</v>
          </cell>
          <cell r="E10880" t="str">
            <v>C15335</v>
          </cell>
          <cell r="F10880" t="str">
            <v>C19H28O2</v>
          </cell>
          <cell r="G10880" t="str">
            <v>0</v>
          </cell>
          <cell r="H10880" t="str">
            <v>-23.44</v>
          </cell>
          <cell r="I10880" t="str">
            <v>6.86766</v>
          </cell>
          <cell r="J10880" t="str">
            <v>288</v>
          </cell>
        </row>
        <row r="10881">
          <cell r="A10881" t="str">
            <v>cpd11027</v>
          </cell>
          <cell r="B10881" t="str">
            <v>3beta,4-Dimethyl-4-aza-5alpha-cholestane</v>
          </cell>
          <cell r="C10881" t="str">
            <v>3beta,4-Dimethyl-4-aza-5alpha-cholestane</v>
          </cell>
          <cell r="D10881" t="str">
            <v>3beta,4-Dimethyl-4-aza-5alpha-cholestane</v>
          </cell>
          <cell r="E10881" t="str">
            <v>C15336</v>
          </cell>
          <cell r="F10881" t="str">
            <v>C28H51N</v>
          </cell>
          <cell r="G10881" t="str">
            <v>0</v>
          </cell>
          <cell r="H10881" t="str">
            <v>49.31</v>
          </cell>
          <cell r="I10881" t="str">
            <v>7.1868</v>
          </cell>
          <cell r="J10881" t="str">
            <v>401</v>
          </cell>
        </row>
        <row r="10882">
          <cell r="A10882" t="str">
            <v>cpd11028</v>
          </cell>
          <cell r="B10882" t="str">
            <v>Allocholesterol</v>
          </cell>
          <cell r="C10882" t="str">
            <v>Allocholesterol</v>
          </cell>
          <cell r="D10882" t="str">
            <v>3beta-Hydroxycholest-4-ene|Allocholesterol</v>
          </cell>
          <cell r="E10882" t="str">
            <v>C15337</v>
          </cell>
          <cell r="F10882" t="str">
            <v>C27H46O</v>
          </cell>
          <cell r="G10882" t="str">
            <v>0</v>
          </cell>
          <cell r="H10882" t="str">
            <v>15.57</v>
          </cell>
          <cell r="I10882" t="str">
            <v>6.9016</v>
          </cell>
          <cell r="J10882" t="str">
            <v>386</v>
          </cell>
        </row>
        <row r="10883">
          <cell r="A10883" t="str">
            <v>cpd11029</v>
          </cell>
          <cell r="B10883" t="str">
            <v>11beta,17beta-Dihydroxy-9alpha-fluoro-17alpha-methyl-5alpha- androstan-3-one</v>
          </cell>
          <cell r="C10883" t="str">
            <v>11beta,17beta-Dihydroxy-9alpha-fluoro-17alpha-methyl-5alpha- androstan-3-one</v>
          </cell>
          <cell r="D10883" t="str">
            <v>11beta,17beta-Dihydroxy-9alpha-fluoro-17alpha-methyl-5alpha- androstan-3-one</v>
          </cell>
          <cell r="E10883" t="str">
            <v>C15338</v>
          </cell>
          <cell r="F10883" t="str">
            <v>C20H31O3F</v>
          </cell>
          <cell r="G10883" t="str">
            <v>0</v>
          </cell>
          <cell r="H10883" t="str">
            <v>10000000</v>
          </cell>
          <cell r="I10883" t="str">
            <v>10000000</v>
          </cell>
          <cell r="J10883" t="str">
            <v>338</v>
          </cell>
        </row>
        <row r="10884">
          <cell r="A10884" t="str">
            <v>cpd11030</v>
          </cell>
          <cell r="B10884" t="str">
            <v>2alpha,17-Dimethyltestosterone</v>
          </cell>
          <cell r="C10884" t="str">
            <v>2alpha,17-Dimethyltestosterone</v>
          </cell>
          <cell r="D10884" t="str">
            <v>17alpha,2alpha-Dimethyl-17beta-hydroxy-4-androsten-3-one|2alpha,17-Dimethyltestosterone</v>
          </cell>
          <cell r="E10884" t="str">
            <v>C15339</v>
          </cell>
          <cell r="F10884" t="str">
            <v>C21H32O2</v>
          </cell>
          <cell r="G10884" t="str">
            <v>0</v>
          </cell>
          <cell r="H10884" t="str">
            <v>-28.3</v>
          </cell>
          <cell r="I10884" t="str">
            <v>6.82834</v>
          </cell>
          <cell r="J10884" t="str">
            <v>316</v>
          </cell>
        </row>
        <row r="10885">
          <cell r="A10885" t="str">
            <v>cpd11031</v>
          </cell>
          <cell r="B10885" t="str">
            <v>17-(Trifluorovinyl)-3-(methyl ether)-17beta-estradiol</v>
          </cell>
          <cell r="C10885" t="str">
            <v>17-(Trifluorovinyl)-3-(methyl ether)-17beta-estradiol</v>
          </cell>
          <cell r="D10885" t="str">
            <v>20,21,21-Trifluoro-3-methoxy-19-nor-17alpha-pregna-1,3,5(10),20- tetraen-17-ol|17-(Trifluorovinyl)-3-(methyl ether)-17beta-estradiol</v>
          </cell>
          <cell r="E10885" t="str">
            <v>C15340</v>
          </cell>
          <cell r="F10885" t="str">
            <v>C21H25O2F3</v>
          </cell>
          <cell r="G10885" t="str">
            <v>0</v>
          </cell>
          <cell r="H10885" t="str">
            <v>10000000</v>
          </cell>
          <cell r="I10885" t="str">
            <v>10000000</v>
          </cell>
          <cell r="J10885" t="str">
            <v>366</v>
          </cell>
        </row>
        <row r="10886">
          <cell r="A10886" t="str">
            <v>cpd11032</v>
          </cell>
          <cell r="B10886" t="str">
            <v>Fluorofelbamate</v>
          </cell>
          <cell r="C10886" t="str">
            <v>Fluorofelbamate</v>
          </cell>
          <cell r="D10886" t="str">
            <v>Fluorofelbamate</v>
          </cell>
          <cell r="E10886" t="str">
            <v>C15341</v>
          </cell>
          <cell r="F10886" t="str">
            <v>C11H13N2O4F</v>
          </cell>
          <cell r="G10886" t="str">
            <v>0</v>
          </cell>
          <cell r="H10886" t="str">
            <v>10000000</v>
          </cell>
          <cell r="I10886" t="str">
            <v>10000000</v>
          </cell>
          <cell r="J10886" t="str">
            <v>256</v>
          </cell>
        </row>
        <row r="10887">
          <cell r="A10887" t="str">
            <v>cpd11033</v>
          </cell>
          <cell r="B10887" t="str">
            <v>9(11)-Dehydro-2alpha,17-dimethyltestosterone</v>
          </cell>
          <cell r="C10887" t="str">
            <v>9(11)-Dehydro-2alpha,17-dimethyltestosterone</v>
          </cell>
          <cell r="D10887" t="str">
            <v>17beta-Hydroxy-2alpha,17-dimethyl-4,9(11)-androstadien-3-one|9(11)-Dehydro-2alpha,17-dimethyltestosterone</v>
          </cell>
          <cell r="E10887" t="str">
            <v>C15342</v>
          </cell>
          <cell r="F10887" t="str">
            <v>C21H30O2</v>
          </cell>
          <cell r="G10887" t="str">
            <v>0</v>
          </cell>
          <cell r="H10887" t="str">
            <v>-8.92</v>
          </cell>
          <cell r="I10887" t="str">
            <v>6.74078</v>
          </cell>
          <cell r="J10887" t="str">
            <v>314</v>
          </cell>
        </row>
        <row r="10888">
          <cell r="A10888" t="str">
            <v>cpd11034</v>
          </cell>
          <cell r="B10888" t="str">
            <v>HR1917</v>
          </cell>
          <cell r="C10888" t="str">
            <v>HR1917</v>
          </cell>
          <cell r="D10888" t="str">
            <v>HR1917|4',4''-Di-2-imidazolin-2-yl-2-nitroterephthalanilide dihydrochloride</v>
          </cell>
          <cell r="E10888" t="str">
            <v>C15343</v>
          </cell>
          <cell r="F10888" t="str">
            <v>C26H23N7O4</v>
          </cell>
          <cell r="G10888" t="str">
            <v>0</v>
          </cell>
          <cell r="H10888" t="str">
            <v>10000000</v>
          </cell>
          <cell r="I10888" t="str">
            <v>10000000</v>
          </cell>
          <cell r="J10888" t="str">
            <v>497</v>
          </cell>
        </row>
        <row r="10889">
          <cell r="A10889" t="str">
            <v>cpd11035</v>
          </cell>
          <cell r="B10889" t="str">
            <v>NSC4928</v>
          </cell>
          <cell r="C10889" t="str">
            <v>NSC4928</v>
          </cell>
          <cell r="D10889" t="str">
            <v>N-Butyl-1H-pyrazolo[3,4-d]pyrimidin-4-amine|NSC4928</v>
          </cell>
          <cell r="E10889" t="str">
            <v>C15344</v>
          </cell>
          <cell r="F10889" t="str">
            <v>C9H13N5</v>
          </cell>
          <cell r="G10889" t="str">
            <v>0</v>
          </cell>
          <cell r="H10889" t="str">
            <v>88.52</v>
          </cell>
          <cell r="I10889" t="str">
            <v>2.77197</v>
          </cell>
          <cell r="J10889" t="str">
            <v>191</v>
          </cell>
        </row>
        <row r="10890">
          <cell r="A10890" t="str">
            <v>cpd11036</v>
          </cell>
          <cell r="B10890" t="str">
            <v>Androst-5-ene-3beta,17beta-diol 3-tetrahydropyranyl ether</v>
          </cell>
          <cell r="C10890" t="str">
            <v>Androst-5-ene-3beta,17beta-diol 3-tetrahydropyranyl ether</v>
          </cell>
          <cell r="D10890" t="str">
            <v>3beta-[(Tetrahydro-2H-pyran-2-yl)oxy]androst-5-en-17beta-ol|Androst-5-ene-3beta,17beta-diol 3-tetrahydropyranyl ether</v>
          </cell>
          <cell r="E10890" t="str">
            <v>C15345</v>
          </cell>
          <cell r="F10890" t="str">
            <v>C24H38O3</v>
          </cell>
          <cell r="G10890" t="str">
            <v>0</v>
          </cell>
          <cell r="H10890" t="str">
            <v>-30.74</v>
          </cell>
          <cell r="I10890" t="str">
            <v>7.30161</v>
          </cell>
          <cell r="J10890" t="str">
            <v>374</v>
          </cell>
        </row>
        <row r="10891">
          <cell r="A10891" t="str">
            <v>cpd11037</v>
          </cell>
          <cell r="B10891" t="str">
            <v>3beta,17beta-Diacetoxy-5alpha-androstane</v>
          </cell>
          <cell r="C10891" t="str">
            <v>3beta,17beta-Diacetoxy-5alpha-androstane</v>
          </cell>
          <cell r="D10891" t="str">
            <v>5alpha-Androstane-3beta,17beta-diol diacetate|3beta,17beta-Diacetoxy-5alpha-androstane</v>
          </cell>
          <cell r="E10891" t="str">
            <v>C15346</v>
          </cell>
          <cell r="F10891" t="str">
            <v>C23H36O4</v>
          </cell>
          <cell r="G10891" t="str">
            <v>0</v>
          </cell>
          <cell r="H10891" t="str">
            <v>-124.28</v>
          </cell>
          <cell r="I10891" t="str">
            <v>7.24319</v>
          </cell>
          <cell r="J10891" t="str">
            <v>376</v>
          </cell>
        </row>
        <row r="10892">
          <cell r="A10892" t="str">
            <v>cpd11038</v>
          </cell>
          <cell r="B10892" t="str">
            <v>6-(Isopropylthio)purine</v>
          </cell>
          <cell r="C10892" t="str">
            <v>6-(Isopropylthio)purine</v>
          </cell>
          <cell r="D10892" t="str">
            <v>6-(Isopropylthio)purine</v>
          </cell>
          <cell r="E10892" t="str">
            <v>C15347</v>
          </cell>
          <cell r="F10892" t="str">
            <v>C8H10N4S</v>
          </cell>
          <cell r="G10892" t="str">
            <v>0</v>
          </cell>
          <cell r="H10892" t="str">
            <v>83.36</v>
          </cell>
          <cell r="I10892" t="str">
            <v>2.82061</v>
          </cell>
          <cell r="J10892" t="str">
            <v>194</v>
          </cell>
        </row>
        <row r="10893">
          <cell r="A10893" t="str">
            <v>cpd11039</v>
          </cell>
          <cell r="B10893" t="str">
            <v>6-(Allylthio)purine</v>
          </cell>
          <cell r="C10893" t="str">
            <v>6-(Allylthio)purine</v>
          </cell>
          <cell r="D10893" t="str">
            <v>6-(Allylthio)purine</v>
          </cell>
          <cell r="E10893" t="str">
            <v>C15348</v>
          </cell>
          <cell r="F10893" t="str">
            <v>C8H8N4S</v>
          </cell>
          <cell r="G10893" t="str">
            <v>0</v>
          </cell>
          <cell r="H10893" t="str">
            <v>106.87</v>
          </cell>
          <cell r="I10893" t="str">
            <v>2.837</v>
          </cell>
          <cell r="J10893" t="str">
            <v>192</v>
          </cell>
        </row>
        <row r="10894">
          <cell r="A10894" t="str">
            <v>cpd11040</v>
          </cell>
          <cell r="B10894" t="str">
            <v>4,5alpha-Dihydro-11beta-hydroxy-17-methyltestosterone</v>
          </cell>
          <cell r="C10894" t="str">
            <v>4,5alpha-Dihydro-11beta-hydroxy-17-methyltestosterone</v>
          </cell>
          <cell r="D10894" t="str">
            <v>11beta,17beta-Dihydroxy-17-methyl-5alpha-androstan-3-one|4,5alpha-Dihydro-11beta-hydroxy-17-methyltestosterone</v>
          </cell>
          <cell r="E10894" t="str">
            <v>C15349</v>
          </cell>
          <cell r="F10894" t="str">
            <v>C20H32O3</v>
          </cell>
          <cell r="G10894" t="str">
            <v>0</v>
          </cell>
          <cell r="H10894" t="str">
            <v>-83.98</v>
          </cell>
          <cell r="I10894" t="str">
            <v>7.12856</v>
          </cell>
          <cell r="J10894" t="str">
            <v>320</v>
          </cell>
        </row>
        <row r="10895">
          <cell r="A10895" t="str">
            <v>cpd11041</v>
          </cell>
          <cell r="B10895" t="str">
            <v>Estra-1,3,5(10)-triene-3,16alpha-diol dipropionate</v>
          </cell>
          <cell r="C10895" t="str">
            <v>Estra-1,3,5(10)-triene-3,16alpha-diol dipropionate</v>
          </cell>
          <cell r="D10895" t="str">
            <v>Estra-1,3,5(10)-triene-3,16alpha-diol dipropionate</v>
          </cell>
          <cell r="E10895" t="str">
            <v>C15350</v>
          </cell>
          <cell r="F10895" t="str">
            <v>C24H32O4</v>
          </cell>
          <cell r="G10895" t="str">
            <v>0</v>
          </cell>
          <cell r="H10895" t="str">
            <v>-95.2</v>
          </cell>
          <cell r="I10895" t="str">
            <v>4.41461</v>
          </cell>
          <cell r="J10895" t="str">
            <v>384</v>
          </cell>
        </row>
        <row r="10896">
          <cell r="A10896" t="str">
            <v>cpd11042</v>
          </cell>
          <cell r="B10896" t="str">
            <v>7alpha-Hydroxytestololactone</v>
          </cell>
          <cell r="C10896" t="str">
            <v>7alpha-Hydroxytestololactone</v>
          </cell>
          <cell r="D10896" t="str">
            <v>7alpha-Hydroxytestololactone|7alpha-Hydroxy-D-homo-17a-oxaandrost-4-ene-3,17-dione</v>
          </cell>
          <cell r="E10896" t="str">
            <v>C15351</v>
          </cell>
          <cell r="F10896" t="str">
            <v>C19H26O4</v>
          </cell>
          <cell r="G10896" t="str">
            <v>0</v>
          </cell>
          <cell r="H10896" t="str">
            <v>-99.17</v>
          </cell>
          <cell r="I10896" t="str">
            <v>6.8503</v>
          </cell>
          <cell r="J10896" t="str">
            <v>318</v>
          </cell>
        </row>
        <row r="10897">
          <cell r="A10897" t="str">
            <v>cpd11043</v>
          </cell>
          <cell r="B10897" t="str">
            <v>6-(Dibromomethylene)testosterone</v>
          </cell>
          <cell r="C10897" t="str">
            <v>6-(Dibromomethylene)testosterone</v>
          </cell>
          <cell r="D10897" t="str">
            <v>6-(Dibromomethylene)-17beta-hydroxyandrost-4-en-3-one|6-(Dibromomethylene)testosterone</v>
          </cell>
          <cell r="E10897" t="str">
            <v>C15352</v>
          </cell>
          <cell r="F10897" t="str">
            <v>C20H26O2Br2</v>
          </cell>
          <cell r="G10897" t="str">
            <v>0</v>
          </cell>
          <cell r="H10897" t="str">
            <v>10000000</v>
          </cell>
          <cell r="I10897" t="str">
            <v>10000000</v>
          </cell>
          <cell r="J10897" t="str">
            <v>458</v>
          </cell>
        </row>
        <row r="10898">
          <cell r="A10898" t="str">
            <v>cpd11044</v>
          </cell>
          <cell r="B10898" t="str">
            <v>17alpha-Methyl-6,7-dehydrotestosterone</v>
          </cell>
          <cell r="C10898" t="str">
            <v>17alpha-Methyl-6,7-dehydrotestosterone</v>
          </cell>
          <cell r="D10898" t="str">
            <v>17alpha-Methyl-17beta-hydroxyandrosta-4,6-dien-3-one|17alpha-Methyl-6,7-dehydrotestosterone</v>
          </cell>
          <cell r="E10898" t="str">
            <v>C15353</v>
          </cell>
          <cell r="F10898" t="str">
            <v>C20H28O2</v>
          </cell>
          <cell r="G10898" t="str">
            <v>0</v>
          </cell>
          <cell r="H10898" t="str">
            <v>-20.57</v>
          </cell>
          <cell r="I10898" t="str">
            <v>6.8239</v>
          </cell>
          <cell r="J10898" t="str">
            <v>300</v>
          </cell>
        </row>
        <row r="10899">
          <cell r="A10899" t="str">
            <v>cpd11045</v>
          </cell>
          <cell r="B10899" t="str">
            <v>17beta-Hydroxy-17-methyl-5alpha-androstane-3,11-dione</v>
          </cell>
          <cell r="C10899" t="str">
            <v>17beta-Hydroxy-17-methyl-5alpha-androstane-3,11-dione</v>
          </cell>
          <cell r="D10899" t="str">
            <v>17beta-Hydroxy-17-methyl-5alpha-androstane-3,11-dione</v>
          </cell>
          <cell r="E10899" t="str">
            <v>C15354</v>
          </cell>
          <cell r="F10899" t="str">
            <v>C20H30O3</v>
          </cell>
          <cell r="G10899" t="str">
            <v>0</v>
          </cell>
          <cell r="H10899" t="str">
            <v>-77.42</v>
          </cell>
          <cell r="I10899" t="str">
            <v>7.13988</v>
          </cell>
          <cell r="J10899" t="str">
            <v>318</v>
          </cell>
        </row>
        <row r="10900">
          <cell r="A10900" t="str">
            <v>cpd11046</v>
          </cell>
          <cell r="B10900" t="str">
            <v>11alpha-Hydroxy-5beta-pregnane-3,20-dione</v>
          </cell>
          <cell r="C10900" t="str">
            <v>11alpha-Hydroxy-5beta-pregnane-3,20-dione</v>
          </cell>
          <cell r="D10900" t="str">
            <v>11alpha-Hydroxy-5beta-pregnane-3,20-dione</v>
          </cell>
          <cell r="E10900" t="str">
            <v>C15355</v>
          </cell>
          <cell r="F10900" t="str">
            <v>C21H32O3</v>
          </cell>
          <cell r="G10900" t="str">
            <v>0</v>
          </cell>
          <cell r="H10900" t="str">
            <v>-73.21</v>
          </cell>
          <cell r="I10900" t="str">
            <v>7.12494</v>
          </cell>
          <cell r="J10900" t="str">
            <v>332</v>
          </cell>
        </row>
        <row r="10901">
          <cell r="A10901" t="str">
            <v>cpd11047</v>
          </cell>
          <cell r="B10901" t="str">
            <v>17beta-Amino-5alpha-androstan-11beta-ol</v>
          </cell>
          <cell r="C10901" t="str">
            <v>17beta-Amino-5alpha-androstan-11beta-ol</v>
          </cell>
          <cell r="D10901" t="str">
            <v>17beta-Amino-5alpha-androstan-11beta-ol</v>
          </cell>
          <cell r="E10901" t="str">
            <v>C15356</v>
          </cell>
          <cell r="F10901" t="str">
            <v>C19H34NO</v>
          </cell>
          <cell r="G10901" t="str">
            <v>1</v>
          </cell>
          <cell r="H10901" t="str">
            <v>-14.13</v>
          </cell>
          <cell r="I10901" t="str">
            <v>7.18771</v>
          </cell>
          <cell r="J10901" t="str">
            <v>292</v>
          </cell>
        </row>
        <row r="10902">
          <cell r="A10902" t="str">
            <v>cpd11048</v>
          </cell>
          <cell r="B10902" t="str">
            <v>Cholesta-3,5-dien-7-one</v>
          </cell>
          <cell r="C10902" t="str">
            <v>Cholesta-3,5-dien-7-one</v>
          </cell>
          <cell r="D10902" t="str">
            <v>Cholesta-3,5-dien-7-one</v>
          </cell>
          <cell r="E10902" t="str">
            <v>C15357</v>
          </cell>
          <cell r="F10902" t="str">
            <v>C27H42O</v>
          </cell>
          <cell r="G10902" t="str">
            <v>0</v>
          </cell>
          <cell r="H10902" t="str">
            <v>26.32</v>
          </cell>
          <cell r="I10902" t="str">
            <v>6.83909</v>
          </cell>
          <cell r="J10902" t="str">
            <v>382</v>
          </cell>
        </row>
        <row r="10903">
          <cell r="A10903" t="str">
            <v>cpd11049</v>
          </cell>
          <cell r="B10903" t="str">
            <v>4-Chloro-17alpha-methyltestosterone</v>
          </cell>
          <cell r="C10903" t="str">
            <v>4-Chloro-17alpha-methyltestosterone</v>
          </cell>
          <cell r="D10903" t="str">
            <v>4-Chloro-17alpha-methyl-17beta-hydroxy-4-androsten-3-one|4-Chloro-17alpha-methyltestosterone</v>
          </cell>
          <cell r="E10903" t="str">
            <v>C15358</v>
          </cell>
          <cell r="F10903" t="str">
            <v>C20H29O2Cl</v>
          </cell>
          <cell r="G10903" t="str">
            <v>0</v>
          </cell>
          <cell r="H10903" t="str">
            <v>-30.45</v>
          </cell>
          <cell r="I10903" t="str">
            <v>6.9018</v>
          </cell>
          <cell r="J10903" t="str">
            <v>336</v>
          </cell>
        </row>
        <row r="10904">
          <cell r="A10904" t="str">
            <v>cpd11050</v>
          </cell>
          <cell r="B10904" t="str">
            <v>6-(Dibromomethylene)-17beta-hydroxy-androst-4-en-3-one propionate</v>
          </cell>
          <cell r="C10904" t="str">
            <v>6-(Dibromomethylene)-17beta-hydroxy-androst-4-en-3-one propionate</v>
          </cell>
          <cell r="D10904" t="str">
            <v>6-(Dibromomethylene)-17beta-hydroxy-androst-4-en-3-one propionate</v>
          </cell>
          <cell r="E10904" t="str">
            <v>C15359</v>
          </cell>
          <cell r="F10904" t="str">
            <v>C23H30O3Br2</v>
          </cell>
          <cell r="G10904" t="str">
            <v>0</v>
          </cell>
          <cell r="H10904" t="str">
            <v>10000000</v>
          </cell>
          <cell r="I10904" t="str">
            <v>10000000</v>
          </cell>
          <cell r="J10904" t="str">
            <v>514</v>
          </cell>
        </row>
        <row r="10905">
          <cell r="A10905" t="str">
            <v>cpd11051</v>
          </cell>
          <cell r="B10905" t="str">
            <v>Evadol hydrochloride</v>
          </cell>
          <cell r="C10905" t="str">
            <v>Evadol hydrochloride</v>
          </cell>
          <cell r="D10905" t="str">
            <v>Evadol hydrochloride|2-Amino-1,2-bis(p-methoxyphenyl)ethanol hydrochloride|beta-Amino-4-methoxy-alpha-(4-methoxyphenyl)benzeneethanol hydrochloride</v>
          </cell>
          <cell r="E10905" t="str">
            <v>C15360</v>
          </cell>
          <cell r="F10905" t="str">
            <v>C16H19NO3</v>
          </cell>
          <cell r="G10905" t="str">
            <v>0</v>
          </cell>
          <cell r="H10905" t="str">
            <v>-15.76</v>
          </cell>
          <cell r="I10905" t="str">
            <v>1.94691</v>
          </cell>
          <cell r="J10905" t="str">
            <v>273</v>
          </cell>
        </row>
        <row r="10906">
          <cell r="A10906" t="str">
            <v>cpd11052</v>
          </cell>
          <cell r="B10906" t="str">
            <v>Descinolone</v>
          </cell>
          <cell r="C10906" t="str">
            <v>Descinolone</v>
          </cell>
          <cell r="D10906" t="str">
            <v>Descinolone|9-Fluoro-11beta,16alpha,17-trihydroxypregna-1,4-diene-3,20-dione</v>
          </cell>
          <cell r="E10906" t="str">
            <v>C15361</v>
          </cell>
          <cell r="F10906" t="str">
            <v>C21H27O5F</v>
          </cell>
          <cell r="G10906" t="str">
            <v>0</v>
          </cell>
          <cell r="H10906" t="str">
            <v>10000000</v>
          </cell>
          <cell r="I10906" t="str">
            <v>10000000</v>
          </cell>
          <cell r="J10906" t="str">
            <v>378</v>
          </cell>
        </row>
        <row r="10907">
          <cell r="A10907" t="str">
            <v>cpd11053</v>
          </cell>
          <cell r="B10907" t="str">
            <v>4-Nitroestrone</v>
          </cell>
          <cell r="C10907" t="str">
            <v>4-Nitroestrone</v>
          </cell>
          <cell r="D10907" t="str">
            <v>4-Nitroestrone|3-Hydroxy-4-nitroestra-1,3,5(10)-trien-17-one</v>
          </cell>
          <cell r="E10907" t="str">
            <v>C15362</v>
          </cell>
          <cell r="F10907" t="str">
            <v>C18H20NO4</v>
          </cell>
          <cell r="G10907" t="str">
            <v>-1</v>
          </cell>
          <cell r="H10907" t="str">
            <v>10000000</v>
          </cell>
          <cell r="I10907" t="str">
            <v>10000000</v>
          </cell>
          <cell r="J10907" t="str">
            <v>314</v>
          </cell>
        </row>
        <row r="10908">
          <cell r="A10908" t="str">
            <v>cpd11054</v>
          </cell>
          <cell r="B10908" t="str">
            <v>6beta,11alpha-Dihydroxyprogesterone</v>
          </cell>
          <cell r="C10908" t="str">
            <v>6beta,11alpha-Dihydroxyprogesterone</v>
          </cell>
          <cell r="D10908" t="str">
            <v>6beta,11alpha-Dihydroxyprogesterone|6beta,11alpha-Dihydroxypregn-4-ene-3,20-dione</v>
          </cell>
          <cell r="E10908" t="str">
            <v>C15363</v>
          </cell>
          <cell r="F10908" t="str">
            <v>C21H30O4</v>
          </cell>
          <cell r="G10908" t="str">
            <v>0</v>
          </cell>
          <cell r="H10908" t="str">
            <v>-95.22</v>
          </cell>
          <cell r="I10908" t="str">
            <v>6.78431</v>
          </cell>
          <cell r="J10908" t="str">
            <v>346</v>
          </cell>
        </row>
        <row r="10909">
          <cell r="A10909" t="str">
            <v>cpd11055</v>
          </cell>
          <cell r="B10909" t="str">
            <v>15alpha-Hydroxyprogesterone</v>
          </cell>
          <cell r="C10909" t="str">
            <v>15alpha-Hydroxyprogesterone</v>
          </cell>
          <cell r="D10909" t="str">
            <v>15alpha-Hydroxyprogesterone|15alpha-Hydroxypregn-4-ene-3,20-dione</v>
          </cell>
          <cell r="E10909" t="str">
            <v>C15364</v>
          </cell>
          <cell r="F10909" t="str">
            <v>C21H30O3</v>
          </cell>
          <cell r="G10909" t="str">
            <v>0</v>
          </cell>
          <cell r="H10909" t="str">
            <v>-55.38</v>
          </cell>
          <cell r="I10909" t="str">
            <v>6.82195</v>
          </cell>
          <cell r="J10909" t="str">
            <v>330</v>
          </cell>
        </row>
        <row r="10910">
          <cell r="A10910" t="str">
            <v>cpd11056</v>
          </cell>
          <cell r="B10910" t="str">
            <v>4-Pregnene-16alpha,21-diol-3,20-dione</v>
          </cell>
          <cell r="C10910" t="str">
            <v>4-Pregnene-16alpha,21-diol-3,20-dione</v>
          </cell>
          <cell r="D10910" t="str">
            <v>4-Pregnene-16alpha,21-diol-3,20-dione|16alpha,21-Dihydroxypregn-4-ene-3,20-dione</v>
          </cell>
          <cell r="E10910" t="str">
            <v>C15365</v>
          </cell>
          <cell r="F10910" t="str">
            <v>C21H30O4</v>
          </cell>
          <cell r="G10910" t="str">
            <v>0</v>
          </cell>
          <cell r="H10910" t="str">
            <v>-91.61</v>
          </cell>
          <cell r="I10910" t="str">
            <v>6.82165</v>
          </cell>
          <cell r="J10910" t="str">
            <v>346</v>
          </cell>
        </row>
        <row r="10911">
          <cell r="A10911" t="str">
            <v>cpd11057</v>
          </cell>
          <cell r="B10911" t="str">
            <v>Estrone 16-oxime</v>
          </cell>
          <cell r="C10911" t="str">
            <v>Estrone 16-oxime</v>
          </cell>
          <cell r="D10911" t="str">
            <v>Estrone 16-oxime|3-Hydroxyestra-1,3,5(10)-triene-16,17-dione 16-oxime</v>
          </cell>
          <cell r="E10911" t="str">
            <v>C15366</v>
          </cell>
          <cell r="F10911" t="str">
            <v>C18H21NO3</v>
          </cell>
          <cell r="G10911" t="str">
            <v>0</v>
          </cell>
          <cell r="H10911" t="str">
            <v>-16.48</v>
          </cell>
          <cell r="I10911" t="str">
            <v>5.7433</v>
          </cell>
          <cell r="J10911" t="str">
            <v>299</v>
          </cell>
        </row>
        <row r="10912">
          <cell r="A10912" t="str">
            <v>cpd11058</v>
          </cell>
          <cell r="B10912" t="str">
            <v>3beta-Methoxyandrost-5-en-16beta-ol</v>
          </cell>
          <cell r="C10912" t="str">
            <v>3beta-Methoxyandrost-5-en-16beta-ol</v>
          </cell>
          <cell r="D10912" t="str">
            <v>3beta-Methoxyandrost-5-en-16beta-ol</v>
          </cell>
          <cell r="E10912" t="str">
            <v>C15367</v>
          </cell>
          <cell r="F10912" t="str">
            <v>C20H32O2</v>
          </cell>
          <cell r="G10912" t="str">
            <v>0</v>
          </cell>
          <cell r="H10912" t="str">
            <v>-15.35</v>
          </cell>
          <cell r="I10912" t="str">
            <v>6.88806</v>
          </cell>
          <cell r="J10912" t="str">
            <v>304</v>
          </cell>
        </row>
        <row r="10913">
          <cell r="A10913" t="str">
            <v>cpd11059</v>
          </cell>
          <cell r="B10913" t="str">
            <v>Pregnanetriolone</v>
          </cell>
          <cell r="C10913" t="str">
            <v>Pregnanetriolone</v>
          </cell>
          <cell r="D10913" t="str">
            <v>5beta-Pregnane-3alpha,17alpha,20alpha-triol-11-one|Pregnanetriolone|(3alpha,5beta,20S)-3,17,20-Trihydroxypregnan-11-one</v>
          </cell>
          <cell r="E10913" t="str">
            <v>C15368</v>
          </cell>
          <cell r="F10913" t="str">
            <v>C21H34O4</v>
          </cell>
          <cell r="G10913" t="str">
            <v>0</v>
          </cell>
          <cell r="H10913" t="str">
            <v>-120.4</v>
          </cell>
          <cell r="I10913" t="str">
            <v>7.13577</v>
          </cell>
          <cell r="J10913" t="str">
            <v>350</v>
          </cell>
        </row>
        <row r="10914">
          <cell r="A10914" t="str">
            <v>cpd11060</v>
          </cell>
          <cell r="B10914" t="str">
            <v>9alpha-Fluoro-11beta-hydroxy-2alpha-methylprogesterone</v>
          </cell>
          <cell r="C10914" t="str">
            <v>9alpha-Fluoro-11beta-hydroxy-2alpha-methylprogesterone</v>
          </cell>
          <cell r="D10914" t="str">
            <v>9alpha-Fluoro-11beta-hydroxy-2alpha-methyl-4-pregnene-3,20-dione|9alpha-Fluoro-11beta-hydroxy-2alpha-methylprogesterone</v>
          </cell>
          <cell r="E10914" t="str">
            <v>C15369</v>
          </cell>
          <cell r="F10914" t="str">
            <v>C22H31O3F</v>
          </cell>
          <cell r="G10914" t="str">
            <v>0</v>
          </cell>
          <cell r="H10914" t="str">
            <v>10000000</v>
          </cell>
          <cell r="I10914" t="str">
            <v>10000000</v>
          </cell>
          <cell r="J10914" t="str">
            <v>362</v>
          </cell>
        </row>
        <row r="10915">
          <cell r="A10915" t="str">
            <v>cpd11061</v>
          </cell>
          <cell r="B10915" t="str">
            <v>16,17-(3',2'-Quinolino)androst-5-en-3beta-ol</v>
          </cell>
          <cell r="C10915" t="str">
            <v>16,17-(3',2'-Quinolino)androst-5-en-3beta-ol</v>
          </cell>
          <cell r="D10915" t="str">
            <v>Androsta-5,16-dieno[17,16-b]quinolin-3beta-ol|16,17-(3',2'-Quinolino)androst-5-en-3beta-ol</v>
          </cell>
          <cell r="E10915" t="str">
            <v>C15370</v>
          </cell>
          <cell r="F10915" t="str">
            <v>C26H31NO</v>
          </cell>
          <cell r="G10915" t="str">
            <v>0</v>
          </cell>
          <cell r="H10915" t="str">
            <v>80.82</v>
          </cell>
          <cell r="I10915" t="str">
            <v>7.41697</v>
          </cell>
          <cell r="J10915" t="str">
            <v>373</v>
          </cell>
        </row>
        <row r="10916">
          <cell r="A10916" t="str">
            <v>cpd11062</v>
          </cell>
          <cell r="B10916" t="str">
            <v>9-Bromo-17beta-hydroxy-17-methylandrost-4-ene-3,11-dione</v>
          </cell>
          <cell r="C10916" t="str">
            <v>9-Bromo-17beta-hydroxy-17-methylandrost-4-ene-3,11-dione</v>
          </cell>
          <cell r="D10916" t="str">
            <v>9-Bromo-17beta-hydroxy-17-methylandrost-4-ene-3,11-dione</v>
          </cell>
          <cell r="E10916" t="str">
            <v>C15371</v>
          </cell>
          <cell r="F10916" t="str">
            <v>C20H27O3Br</v>
          </cell>
          <cell r="G10916" t="str">
            <v>0</v>
          </cell>
          <cell r="H10916" t="str">
            <v>10000000</v>
          </cell>
          <cell r="I10916" t="str">
            <v>10000000</v>
          </cell>
          <cell r="J10916" t="str">
            <v>395</v>
          </cell>
        </row>
        <row r="10917">
          <cell r="A10917" t="str">
            <v>cpd11063</v>
          </cell>
          <cell r="B10917" t="str">
            <v>11alpha-Hydroxytestosterone diacetate</v>
          </cell>
          <cell r="C10917" t="str">
            <v>11alpha-Hydroxytestosterone diacetate</v>
          </cell>
          <cell r="D10917" t="str">
            <v>11alpha,17beta-dihydroxyandrost-4-en-3-one diacetate|11alpha-Hydroxytestosterone diacetate</v>
          </cell>
          <cell r="E10917" t="str">
            <v>C15372</v>
          </cell>
          <cell r="F10917" t="str">
            <v>C23H32O5</v>
          </cell>
          <cell r="G10917" t="str">
            <v>0</v>
          </cell>
          <cell r="H10917" t="str">
            <v>-139.73</v>
          </cell>
          <cell r="I10917" t="str">
            <v>6.8765</v>
          </cell>
          <cell r="J10917" t="str">
            <v>388</v>
          </cell>
        </row>
        <row r="10918">
          <cell r="A10918" t="str">
            <v>cpd11064</v>
          </cell>
          <cell r="B10918" t="str">
            <v>5alpha-Androstan-17beta-ol propionate</v>
          </cell>
          <cell r="C10918" t="str">
            <v>5alpha-Androstan-17beta-ol propionate</v>
          </cell>
          <cell r="D10918" t="str">
            <v>5alpha-Androstan-17beta-ol propionate</v>
          </cell>
          <cell r="E10918" t="str">
            <v>C15373</v>
          </cell>
          <cell r="F10918" t="str">
            <v>C22H36O2</v>
          </cell>
          <cell r="G10918" t="str">
            <v>0</v>
          </cell>
          <cell r="H10918" t="str">
            <v>-45.37</v>
          </cell>
          <cell r="I10918" t="str">
            <v>7.27141</v>
          </cell>
          <cell r="J10918" t="str">
            <v>332</v>
          </cell>
        </row>
        <row r="10919">
          <cell r="A10919" t="str">
            <v>cpd11065</v>
          </cell>
          <cell r="B10919" t="str">
            <v>7alpha-Methyltestosterone propionate</v>
          </cell>
          <cell r="C10919" t="str">
            <v>7alpha-Methyltestosterone propionate</v>
          </cell>
          <cell r="D10919" t="str">
            <v>17beta-Hydroxy-7alpha-methylandrost-4-en-3-one propionate|7alpha-Methyltestosterone propionate</v>
          </cell>
          <cell r="E10919" t="str">
            <v>C15374</v>
          </cell>
          <cell r="F10919" t="str">
            <v>C23H34O3</v>
          </cell>
          <cell r="G10919" t="str">
            <v>0</v>
          </cell>
          <cell r="H10919" t="str">
            <v>-62.81</v>
          </cell>
          <cell r="I10919" t="str">
            <v>6.83811</v>
          </cell>
          <cell r="J10919" t="str">
            <v>358</v>
          </cell>
        </row>
        <row r="10920">
          <cell r="A10920" t="str">
            <v>cpd11066</v>
          </cell>
          <cell r="B10920" t="str">
            <v>Apocholic acid</v>
          </cell>
          <cell r="C10920" t="str">
            <v>Apocholic acid</v>
          </cell>
          <cell r="D10920" t="str">
            <v>Apocholic acid|3alpha,12alpha-Dihydroxy-5beta-chol-8(14)-en-24-oic acid</v>
          </cell>
          <cell r="E10920" t="str">
            <v>C15375</v>
          </cell>
          <cell r="F10920" t="str">
            <v>C24H37O4</v>
          </cell>
          <cell r="G10920" t="str">
            <v>-1</v>
          </cell>
          <cell r="H10920" t="str">
            <v>-97.95</v>
          </cell>
          <cell r="I10920" t="str">
            <v>6.84748</v>
          </cell>
          <cell r="J10920" t="str">
            <v>389</v>
          </cell>
        </row>
        <row r="10921">
          <cell r="A10921" t="str">
            <v>cpd11067</v>
          </cell>
          <cell r="B10921" t="str">
            <v>17alpha-Methyl-5alpha-androstane-3alpha,17beta-diol</v>
          </cell>
          <cell r="C10921" t="str">
            <v>17alpha-Methyl-5alpha-androstane-3alpha,17beta-diol</v>
          </cell>
          <cell r="D10921" t="str">
            <v>17alpha-Methyl-5alpha-androstane-3alpha,17beta-diol</v>
          </cell>
          <cell r="E10921" t="str">
            <v>C15376</v>
          </cell>
          <cell r="F10921" t="str">
            <v>C20H34O2</v>
          </cell>
          <cell r="G10921" t="str">
            <v>0</v>
          </cell>
          <cell r="H10921" t="str">
            <v>-50.7</v>
          </cell>
          <cell r="I10921" t="str">
            <v>7.19502</v>
          </cell>
          <cell r="J10921" t="str">
            <v>306</v>
          </cell>
        </row>
        <row r="10922">
          <cell r="A10922" t="str">
            <v>cpd11068</v>
          </cell>
          <cell r="B10922" t="str">
            <v>17beta-Hydroxy-5alpha-androst-1-en-3-one</v>
          </cell>
          <cell r="C10922" t="str">
            <v>17beta-Hydroxy-5alpha-androst-1-en-3-one</v>
          </cell>
          <cell r="D10922" t="str">
            <v>17beta-Hydroxy-5alpha-androst-1-en-3-one</v>
          </cell>
          <cell r="E10922" t="str">
            <v>C15377</v>
          </cell>
          <cell r="F10922" t="str">
            <v>C19H28O2</v>
          </cell>
          <cell r="G10922" t="str">
            <v>0</v>
          </cell>
          <cell r="H10922" t="str">
            <v>-33.81</v>
          </cell>
          <cell r="I10922" t="str">
            <v>7.0724</v>
          </cell>
          <cell r="J10922" t="str">
            <v>288</v>
          </cell>
        </row>
        <row r="10923">
          <cell r="A10923" t="str">
            <v>cpd11069</v>
          </cell>
          <cell r="B10923" t="str">
            <v>B-Norcholesterol</v>
          </cell>
          <cell r="C10923" t="str">
            <v>B-Norcholesterol</v>
          </cell>
          <cell r="D10923" t="str">
            <v>B-Norcholesterol|3beta-Hydroxy-B-norcholest-5-ene</v>
          </cell>
          <cell r="E10923" t="str">
            <v>C15378</v>
          </cell>
          <cell r="F10923" t="str">
            <v>C26H44O</v>
          </cell>
          <cell r="G10923" t="str">
            <v>0</v>
          </cell>
          <cell r="H10923" t="str">
            <v>12.39</v>
          </cell>
          <cell r="I10923" t="str">
            <v>6.83497</v>
          </cell>
          <cell r="J10923" t="str">
            <v>372</v>
          </cell>
        </row>
        <row r="10924">
          <cell r="A10924" t="str">
            <v>cpd11070</v>
          </cell>
          <cell r="B10924" t="str">
            <v>3beta-Hydroxylanostane-7,11-dione acetate</v>
          </cell>
          <cell r="C10924" t="str">
            <v>3beta-Hydroxylanostane-7,11-dione acetate</v>
          </cell>
          <cell r="D10924" t="str">
            <v>3beta-Hydroxylanostane-7,11-dione acetate</v>
          </cell>
          <cell r="E10924" t="str">
            <v>C15379</v>
          </cell>
          <cell r="F10924" t="str">
            <v>C32H52O4</v>
          </cell>
          <cell r="G10924" t="str">
            <v>0</v>
          </cell>
          <cell r="H10924" t="str">
            <v>-121.27</v>
          </cell>
          <cell r="I10924" t="str">
            <v>9.60695</v>
          </cell>
          <cell r="J10924" t="str">
            <v>500</v>
          </cell>
        </row>
        <row r="10925">
          <cell r="A10925" t="str">
            <v>cpd11071</v>
          </cell>
          <cell r="B10925" t="str">
            <v>9-Fluoro-11beta,16alpha-dihydroxypregn-4-ene-3,20-dione</v>
          </cell>
          <cell r="C10925" t="str">
            <v>9-Fluoro-11beta,16alpha-dihydroxypregn-4-ene-3,20-dione</v>
          </cell>
          <cell r="D10925" t="str">
            <v>9-Fluoro-11beta,16alpha-dihydroxypregn-4-ene-3,20-dione</v>
          </cell>
          <cell r="E10925" t="str">
            <v>C15380</v>
          </cell>
          <cell r="F10925" t="str">
            <v>C21H29O4F</v>
          </cell>
          <cell r="G10925" t="str">
            <v>0</v>
          </cell>
          <cell r="H10925" t="str">
            <v>10000000</v>
          </cell>
          <cell r="I10925" t="str">
            <v>10000000</v>
          </cell>
          <cell r="J10925" t="str">
            <v>364</v>
          </cell>
        </row>
        <row r="10926">
          <cell r="A10926" t="str">
            <v>cpd11072</v>
          </cell>
          <cell r="B10926" t="str">
            <v>6alpha,9-Difluoro-11beta-hydroxyprogesterone</v>
          </cell>
          <cell r="C10926" t="str">
            <v>6alpha,9-Difluoro-11beta-hydroxyprogesterone</v>
          </cell>
          <cell r="D10926" t="str">
            <v>6alpha,9-Difluoro-11beta-hydroxypregn-4-ene-3,20-dione|6alpha,9-Difluoro-11beta-hydroxyprogesterone</v>
          </cell>
          <cell r="E10926" t="str">
            <v>C15381</v>
          </cell>
          <cell r="F10926" t="str">
            <v>C21H28O3F2</v>
          </cell>
          <cell r="G10926" t="str">
            <v>0</v>
          </cell>
          <cell r="H10926" t="str">
            <v>10000000</v>
          </cell>
          <cell r="I10926" t="str">
            <v>10000000</v>
          </cell>
          <cell r="J10926" t="str">
            <v>366</v>
          </cell>
        </row>
        <row r="10927">
          <cell r="A10927" t="str">
            <v>cpd11073</v>
          </cell>
          <cell r="B10927" t="str">
            <v>Estra-1,3,5(10)-triene-3,6alpha,17beta-triol triacetate</v>
          </cell>
          <cell r="C10927" t="str">
            <v>Estra-1,3,5(10)-triene-3,6alpha,17beta-triol triacetate</v>
          </cell>
          <cell r="D10927" t="str">
            <v>Estra-1,3,5(10)-triene-3,6alpha,17beta-triol triacetate</v>
          </cell>
          <cell r="E10927" t="str">
            <v>C15382</v>
          </cell>
          <cell r="F10927" t="str">
            <v>C24H30O6</v>
          </cell>
          <cell r="G10927" t="str">
            <v>0</v>
          </cell>
          <cell r="H10927" t="str">
            <v>-175.73</v>
          </cell>
          <cell r="I10927" t="str">
            <v>4.46099</v>
          </cell>
          <cell r="J10927" t="str">
            <v>414</v>
          </cell>
        </row>
        <row r="10928">
          <cell r="A10928" t="str">
            <v>cpd11074</v>
          </cell>
          <cell r="B10928" t="str">
            <v>3-Phenyl-5-ureido-1,2,4-triazole</v>
          </cell>
          <cell r="C10928" t="str">
            <v>3-Phenyl-5-ureido-1,2,4-triazole</v>
          </cell>
          <cell r="D10928" t="str">
            <v>(5-Phenyl-1,2,4-triazol-3-yl)urea|3-Phenyl-5-ureido-1,2,4-triazole</v>
          </cell>
          <cell r="E10928" t="str">
            <v>C15383</v>
          </cell>
          <cell r="F10928" t="str">
            <v>C9H9N5O</v>
          </cell>
          <cell r="G10928" t="str">
            <v>0</v>
          </cell>
          <cell r="H10928" t="str">
            <v>23.11</v>
          </cell>
          <cell r="I10928" t="str">
            <v>1.9299</v>
          </cell>
          <cell r="J10928" t="str">
            <v>203</v>
          </cell>
        </row>
        <row r="10929">
          <cell r="A10929" t="str">
            <v>cpd11075</v>
          </cell>
          <cell r="B10929" t="str">
            <v>12alpha-Hydroxy-5beta-pregnane-3,20-dione</v>
          </cell>
          <cell r="C10929" t="str">
            <v>12alpha-Hydroxy-5beta-pregnane-3,20-dione</v>
          </cell>
          <cell r="D10929" t="str">
            <v>12alpha-Hydroxy-5beta-pregnane-3,20-dione</v>
          </cell>
          <cell r="E10929" t="str">
            <v>C15384</v>
          </cell>
          <cell r="F10929" t="str">
            <v>C21H32O3</v>
          </cell>
          <cell r="G10929" t="str">
            <v>0</v>
          </cell>
          <cell r="H10929" t="str">
            <v>-73.21</v>
          </cell>
          <cell r="I10929" t="str">
            <v>7.12494</v>
          </cell>
          <cell r="J10929" t="str">
            <v>332</v>
          </cell>
        </row>
        <row r="10930">
          <cell r="A10930" t="str">
            <v>cpd11076</v>
          </cell>
          <cell r="B10930" t="str">
            <v>A-Nortestololactone</v>
          </cell>
          <cell r="C10930" t="str">
            <v>A-Nortestololactone</v>
          </cell>
          <cell r="D10930" t="str">
            <v>D-Homo-A-nor-17a-oxaandrost-3(5)-ene-2,17-dione|A-Nortestololactone</v>
          </cell>
          <cell r="E10930" t="str">
            <v>C15385</v>
          </cell>
          <cell r="F10930" t="str">
            <v>C18H24O3</v>
          </cell>
          <cell r="G10930" t="str">
            <v>0</v>
          </cell>
          <cell r="H10930" t="str">
            <v>-62.51</v>
          </cell>
          <cell r="I10930" t="str">
            <v>6.84574</v>
          </cell>
          <cell r="J10930" t="str">
            <v>288</v>
          </cell>
        </row>
        <row r="10931">
          <cell r="A10931" t="str">
            <v>cpd11077</v>
          </cell>
          <cell r="B10931" t="str">
            <v>D-Homo-17a-oxaandrosta-4,6-diene-3,17-dione</v>
          </cell>
          <cell r="C10931" t="str">
            <v>D-Homo-17a-oxaandrosta-4,6-diene-3,17-dione</v>
          </cell>
          <cell r="D10931" t="str">
            <v>D-Homo-17a-oxaandrosta-4,6-diene-3,17-dione</v>
          </cell>
          <cell r="E10931" t="str">
            <v>C15386</v>
          </cell>
          <cell r="F10931" t="str">
            <v>C19H24O3</v>
          </cell>
          <cell r="G10931" t="str">
            <v>0</v>
          </cell>
          <cell r="H10931" t="str">
            <v>-53.59</v>
          </cell>
          <cell r="I10931" t="str">
            <v>6.85079</v>
          </cell>
          <cell r="J10931" t="str">
            <v>300</v>
          </cell>
        </row>
        <row r="10932">
          <cell r="A10932" t="str">
            <v>cpd11078</v>
          </cell>
          <cell r="B10932" t="str">
            <v>1-Dehydro-9-fluoro-11-oxotestololactone</v>
          </cell>
          <cell r="C10932" t="str">
            <v>1-Dehydro-9-fluoro-11-oxotestololactone</v>
          </cell>
          <cell r="D10932" t="str">
            <v>1-Dehydro-9-fluoro-11-oxotestololactone</v>
          </cell>
          <cell r="E10932" t="str">
            <v>C15387</v>
          </cell>
          <cell r="F10932" t="str">
            <v>C19H21O4F</v>
          </cell>
          <cell r="G10932" t="str">
            <v>0</v>
          </cell>
          <cell r="H10932" t="str">
            <v>10000000</v>
          </cell>
          <cell r="I10932" t="str">
            <v>10000000</v>
          </cell>
          <cell r="J10932" t="str">
            <v>332</v>
          </cell>
        </row>
        <row r="10933">
          <cell r="A10933" t="str">
            <v>cpd11079</v>
          </cell>
          <cell r="B10933" t="str">
            <v>17-Vinylestradiol 3-methyl ether</v>
          </cell>
          <cell r="C10933" t="str">
            <v>17-Vinylestradiol 3-methyl ether</v>
          </cell>
          <cell r="D10933" t="str">
            <v>3-Methoxy-19-nor-17alpha-pregna-1,3,5(10),20-tetraen-17-ol|17-Vinylestradiol 3-methyl ether</v>
          </cell>
          <cell r="E10933" t="str">
            <v>C15388</v>
          </cell>
          <cell r="F10933" t="str">
            <v>C21H28O2</v>
          </cell>
          <cell r="G10933" t="str">
            <v>0</v>
          </cell>
          <cell r="H10933" t="str">
            <v>13.11</v>
          </cell>
          <cell r="I10933" t="str">
            <v>4.37655</v>
          </cell>
          <cell r="J10933" t="str">
            <v>312</v>
          </cell>
        </row>
        <row r="10934">
          <cell r="A10934" t="str">
            <v>cpd11080</v>
          </cell>
          <cell r="B10934" t="str">
            <v>Stilbamidine dihydrochloride</v>
          </cell>
          <cell r="C10934" t="str">
            <v>Stilbamidine dihydrochloride</v>
          </cell>
          <cell r="D10934" t="str">
            <v>4,4'-Stilbenedicarboxamidine dihydrochloride|Stilbamidine dihydrochloride</v>
          </cell>
          <cell r="E10934" t="str">
            <v>C15389</v>
          </cell>
          <cell r="F10934" t="str">
            <v>C16H16N4</v>
          </cell>
          <cell r="G10934" t="str">
            <v>0</v>
          </cell>
          <cell r="H10934" t="str">
            <v>64.7</v>
          </cell>
          <cell r="I10934" t="str">
            <v>4.01891</v>
          </cell>
          <cell r="J10934" t="str">
            <v>264</v>
          </cell>
        </row>
        <row r="10935">
          <cell r="A10935" t="str">
            <v>cpd11081</v>
          </cell>
          <cell r="B10935" t="str">
            <v>1alpha,5alpha-Epidithio-17a-oxa-D-homoandrostan-3,17-dione</v>
          </cell>
          <cell r="C10935" t="str">
            <v>1alpha,5alpha-Epidithio-17a-oxa-D-homoandrostan-3,17-dione</v>
          </cell>
          <cell r="D10935" t="str">
            <v>1alpha,5alpha-Epidithio-17a-oxa-D-homoandrostan-3,17-dione</v>
          </cell>
          <cell r="E10935" t="str">
            <v>C15390</v>
          </cell>
          <cell r="F10935" t="str">
            <v>C19H26O3S2</v>
          </cell>
          <cell r="G10935" t="str">
            <v>0</v>
          </cell>
          <cell r="H10935" t="str">
            <v>10000000</v>
          </cell>
          <cell r="I10935" t="str">
            <v>10000000</v>
          </cell>
          <cell r="J10935" t="str">
            <v>366</v>
          </cell>
        </row>
        <row r="10936">
          <cell r="A10936" t="str">
            <v>cpd11082</v>
          </cell>
          <cell r="B10936" t="str">
            <v>3alpha,12alpha-Dihydroxy-5beta-pregnan-20-one</v>
          </cell>
          <cell r="C10936" t="str">
            <v>3alpha,12alpha-Dihydroxy-5beta-pregnan-20-one</v>
          </cell>
          <cell r="D10936" t="str">
            <v>3alpha,12alpha-Dihydroxy-5beta-pregnan-20-one</v>
          </cell>
          <cell r="E10936" t="str">
            <v>C15391</v>
          </cell>
          <cell r="F10936" t="str">
            <v>C21H34O3</v>
          </cell>
          <cell r="G10936" t="str">
            <v>0</v>
          </cell>
          <cell r="H10936" t="str">
            <v>-79.77</v>
          </cell>
          <cell r="I10936" t="str">
            <v>7.13865</v>
          </cell>
          <cell r="J10936" t="str">
            <v>334</v>
          </cell>
        </row>
        <row r="10937">
          <cell r="A10937" t="str">
            <v>cpd11083</v>
          </cell>
          <cell r="B10937" t="str">
            <v>1-Chloro-4-(2,2-dichloro-1-phenylethyl)benzene</v>
          </cell>
          <cell r="C10937" t="str">
            <v>1-Chloro-4-(2,2-dichloro-1-phenylethyl)benzene</v>
          </cell>
          <cell r="D10937" t="str">
            <v>1-Chloro-4-(2,2-dichloro-1-phenylethyl)benzene|1,1-Dichloro-2-(p-chlorophenyl)-2-phenylethane</v>
          </cell>
          <cell r="E10937" t="str">
            <v>C15392</v>
          </cell>
          <cell r="F10937" t="str">
            <v>C14H11Cl3</v>
          </cell>
          <cell r="G10937" t="str">
            <v>0</v>
          </cell>
          <cell r="H10937" t="str">
            <v>50.92</v>
          </cell>
          <cell r="I10937" t="str">
            <v>1.84856</v>
          </cell>
          <cell r="J10937" t="str">
            <v>284</v>
          </cell>
        </row>
        <row r="10938">
          <cell r="A10938" t="str">
            <v>cpd11084</v>
          </cell>
          <cell r="B10938" t="str">
            <v>2-Chlorobenzhydrol</v>
          </cell>
          <cell r="C10938" t="str">
            <v>2-Chlorobenzhydrol</v>
          </cell>
          <cell r="D10938" t="str">
            <v>2-Chlorobenzhydrol</v>
          </cell>
          <cell r="E10938" t="str">
            <v>C15393</v>
          </cell>
          <cell r="F10938" t="str">
            <v>C13H11OCl</v>
          </cell>
          <cell r="G10938" t="str">
            <v>0</v>
          </cell>
          <cell r="H10938" t="str">
            <v>21.42</v>
          </cell>
          <cell r="I10938" t="str">
            <v>1.65299</v>
          </cell>
          <cell r="J10938" t="str">
            <v>218</v>
          </cell>
        </row>
        <row r="10939">
          <cell r="A10939" t="str">
            <v>cpd11085</v>
          </cell>
          <cell r="B10939" t="str">
            <v>6-(2,2,2-Trifluoroacetamide)-3,4-benzocoumarin</v>
          </cell>
          <cell r="C10939" t="str">
            <v>6-(2,2,2-Trifluoroacetamide)-3,4-benzocoumarin</v>
          </cell>
          <cell r="D10939" t="str">
            <v>2,2,2-Trifluoro-N-(6-oxo-6H-dibenzo[b,d]pyran-2-yl)acetamide|6-(2,2,2-Trifluoroacetamide)-3,4-benzocoumarin</v>
          </cell>
          <cell r="E10939" t="str">
            <v>C15394</v>
          </cell>
          <cell r="F10939" t="str">
            <v>C15H8NO3F3</v>
          </cell>
          <cell r="G10939" t="str">
            <v>0</v>
          </cell>
          <cell r="H10939" t="str">
            <v>10000000</v>
          </cell>
          <cell r="I10939" t="str">
            <v>10000000</v>
          </cell>
          <cell r="J10939" t="str">
            <v>307</v>
          </cell>
        </row>
        <row r="10940">
          <cell r="A10940" t="str">
            <v>cpd11086</v>
          </cell>
          <cell r="B10940" t="str">
            <v>4-Methyl-19-nortestosterone</v>
          </cell>
          <cell r="C10940" t="str">
            <v>4-Methyl-19-nortestosterone</v>
          </cell>
          <cell r="D10940" t="str">
            <v>17beta-Hydroxy-4-methylestr-4-en-3-one|4-Methyl-19-nortestosterone</v>
          </cell>
          <cell r="E10940" t="str">
            <v>C15395</v>
          </cell>
          <cell r="F10940" t="str">
            <v>C19H28O2</v>
          </cell>
          <cell r="G10940" t="str">
            <v>0</v>
          </cell>
          <cell r="H10940" t="str">
            <v>-15.26</v>
          </cell>
          <cell r="I10940" t="str">
            <v>4.8962</v>
          </cell>
          <cell r="J10940" t="str">
            <v>288</v>
          </cell>
        </row>
        <row r="10941">
          <cell r="A10941" t="str">
            <v>cpd11087</v>
          </cell>
          <cell r="B10941" t="str">
            <v>3beta-Chloro-5-androsten-17beta-ol</v>
          </cell>
          <cell r="C10941" t="str">
            <v>3beta-Chloro-5-androsten-17beta-ol</v>
          </cell>
          <cell r="D10941" t="str">
            <v>3beta-Chloro-5-androsten-17beta-ol</v>
          </cell>
          <cell r="E10941" t="str">
            <v>C15396</v>
          </cell>
          <cell r="F10941" t="str">
            <v>C19H29OCl</v>
          </cell>
          <cell r="G10941" t="str">
            <v>0</v>
          </cell>
          <cell r="H10941" t="str">
            <v>1.3</v>
          </cell>
          <cell r="I10941" t="str">
            <v>6.89779</v>
          </cell>
          <cell r="J10941" t="str">
            <v>308</v>
          </cell>
        </row>
        <row r="10942">
          <cell r="A10942" t="str">
            <v>cpd11088</v>
          </cell>
          <cell r="B10942" t="str">
            <v>6-(2-Chloroallylthio)purine</v>
          </cell>
          <cell r="C10942" t="str">
            <v>6-(2-Chloroallylthio)purine</v>
          </cell>
          <cell r="D10942" t="str">
            <v>6-(2-Chloroallylthio)purine</v>
          </cell>
          <cell r="E10942" t="str">
            <v>C15397</v>
          </cell>
          <cell r="F10942" t="str">
            <v>C8H7N4SCl</v>
          </cell>
          <cell r="G10942" t="str">
            <v>0</v>
          </cell>
          <cell r="H10942" t="str">
            <v>102.39</v>
          </cell>
          <cell r="I10942" t="str">
            <v>2.88501</v>
          </cell>
          <cell r="J10942" t="str">
            <v>226</v>
          </cell>
        </row>
        <row r="10943">
          <cell r="A10943" t="str">
            <v>cpd11089</v>
          </cell>
          <cell r="B10943" t="str">
            <v>10,13-Dimethyl-11-docosyne-10,13-diol</v>
          </cell>
          <cell r="C10943" t="str">
            <v>10,13-Dimethyl-11-docosyne-10,13-diol</v>
          </cell>
          <cell r="D10943" t="str">
            <v>10,13-Dimethyl-11-docosyne-10,13-diol</v>
          </cell>
          <cell r="E10943" t="str">
            <v>C15398</v>
          </cell>
          <cell r="F10943" t="str">
            <v>C24H46O2</v>
          </cell>
          <cell r="G10943" t="str">
            <v>0</v>
          </cell>
          <cell r="H10943" t="str">
            <v>25.76</v>
          </cell>
          <cell r="I10943" t="str">
            <v>4.91038</v>
          </cell>
          <cell r="J10943" t="str">
            <v>366</v>
          </cell>
        </row>
        <row r="10944">
          <cell r="A10944" t="str">
            <v>cpd11090</v>
          </cell>
          <cell r="B10944" t="str">
            <v>17-Methyl-5alpha-androstane-11beta,17beta-diol</v>
          </cell>
          <cell r="C10944" t="str">
            <v>17-Methyl-5alpha-androstane-11beta,17beta-diol</v>
          </cell>
          <cell r="D10944" t="str">
            <v>17-Methyl-5alpha-androstane-11beta,17beta-diol</v>
          </cell>
          <cell r="E10944" t="str">
            <v>C15399</v>
          </cell>
          <cell r="F10944" t="str">
            <v>C20H34O2</v>
          </cell>
          <cell r="G10944" t="str">
            <v>0</v>
          </cell>
          <cell r="H10944" t="str">
            <v>-50.7</v>
          </cell>
          <cell r="I10944" t="str">
            <v>7.19502</v>
          </cell>
          <cell r="J10944" t="str">
            <v>306</v>
          </cell>
        </row>
        <row r="10945">
          <cell r="A10945" t="str">
            <v>cpd11091</v>
          </cell>
          <cell r="B10945" t="str">
            <v>9-Chloro-11beta-hydroxy-17-methyltestosterone</v>
          </cell>
          <cell r="C10945" t="str">
            <v>9-Chloro-11beta-hydroxy-17-methyltestosterone</v>
          </cell>
          <cell r="D10945" t="str">
            <v>9-Chloro-11beta,17beta-dihydroxy-17-methylandrost-4-en-3-one|9-Chloro-11beta-hydroxy-17-methyltestosterone</v>
          </cell>
          <cell r="E10945" t="str">
            <v>C15400</v>
          </cell>
          <cell r="F10945" t="str">
            <v>C20H29O3Cl</v>
          </cell>
          <cell r="G10945" t="str">
            <v>0</v>
          </cell>
          <cell r="H10945" t="str">
            <v>-80.02</v>
          </cell>
          <cell r="I10945" t="str">
            <v>9.46779</v>
          </cell>
          <cell r="J10945" t="str">
            <v>352</v>
          </cell>
        </row>
        <row r="10946">
          <cell r="A10946" t="str">
            <v>cpd11092</v>
          </cell>
          <cell r="B10946" t="str">
            <v>11beta-Hydroxy-4,17-dimethyltestosterone</v>
          </cell>
          <cell r="C10946" t="str">
            <v>11beta-Hydroxy-4,17-dimethyltestosterone</v>
          </cell>
          <cell r="D10946" t="str">
            <v>11beta,17beta-Dihydroxy-4,17-dimethylandrost-4-en-3-one|11beta-Hydroxy-4,17-dimethyltestosterone</v>
          </cell>
          <cell r="E10946" t="str">
            <v>C15401</v>
          </cell>
          <cell r="F10946" t="str">
            <v>C21H32O3</v>
          </cell>
          <cell r="G10946" t="str">
            <v>0</v>
          </cell>
          <cell r="H10946" t="str">
            <v>-66.56</v>
          </cell>
          <cell r="I10946" t="str">
            <v>6.83513</v>
          </cell>
          <cell r="J10946" t="str">
            <v>332</v>
          </cell>
        </row>
        <row r="10947">
          <cell r="A10947" t="str">
            <v>cpd11093</v>
          </cell>
          <cell r="B10947" t="str">
            <v>1-Dehydro-7alpha,17-dimethyltestosterone</v>
          </cell>
          <cell r="C10947" t="str">
            <v>1-Dehydro-7alpha,17-dimethyltestosterone</v>
          </cell>
          <cell r="D10947" t="str">
            <v>17beta-Hydroxy-7alpha,17-dimethylandrosta-1,4-dien-3-one|1-Dehydro-7alpha,17-dimethyltestosterone</v>
          </cell>
          <cell r="E10947" t="str">
            <v>C15402</v>
          </cell>
          <cell r="F10947" t="str">
            <v>C21H30O2</v>
          </cell>
          <cell r="G10947" t="str">
            <v>0</v>
          </cell>
          <cell r="H10947" t="str">
            <v>-19.29</v>
          </cell>
          <cell r="I10947" t="str">
            <v>6.78392</v>
          </cell>
          <cell r="J10947" t="str">
            <v>314</v>
          </cell>
        </row>
        <row r="10948">
          <cell r="A10948" t="str">
            <v>cpd11094</v>
          </cell>
          <cell r="B10948" t="str">
            <v>Tetrahydro-21-deoxycortisol</v>
          </cell>
          <cell r="C10948" t="str">
            <v>Tetrahydro-21-deoxycortisol</v>
          </cell>
          <cell r="D10948" t="str">
            <v>3alpha,11beta,17alpha-Trihydroxy-5beta-pregnan-20-one|Tetrahydro-21-deoxycortisol</v>
          </cell>
          <cell r="E10948" t="str">
            <v>C15403</v>
          </cell>
          <cell r="F10948" t="str">
            <v>C21H34O4</v>
          </cell>
          <cell r="G10948" t="str">
            <v>0</v>
          </cell>
          <cell r="H10948" t="str">
            <v>-118.94</v>
          </cell>
          <cell r="I10948" t="str">
            <v>7.14023</v>
          </cell>
          <cell r="J10948" t="str">
            <v>350</v>
          </cell>
        </row>
        <row r="10949">
          <cell r="A10949" t="str">
            <v>cpd11095</v>
          </cell>
          <cell r="B10949" t="str">
            <v>3beta,17-Dihydroxy-5alpha-pregnane-11,20-dione 3-acetate</v>
          </cell>
          <cell r="C10949" t="str">
            <v>3beta,17-Dihydroxy-5alpha-pregnane-11,20-dione 3-acetate</v>
          </cell>
          <cell r="D10949" t="str">
            <v>3beta,17-Dihydroxy-5alpha-pregnane-11,20-dione 3-acetate</v>
          </cell>
          <cell r="E10949" t="str">
            <v>C15404</v>
          </cell>
          <cell r="F10949" t="str">
            <v>C23H34O5</v>
          </cell>
          <cell r="G10949" t="str">
            <v>0</v>
          </cell>
          <cell r="H10949" t="str">
            <v>-149.83</v>
          </cell>
          <cell r="I10949" t="str">
            <v>7.1458</v>
          </cell>
          <cell r="J10949" t="str">
            <v>390</v>
          </cell>
        </row>
        <row r="10950">
          <cell r="A10950" t="str">
            <v>cpd11096</v>
          </cell>
          <cell r="B10950" t="str">
            <v>17beta-Carbomethoxyandrost-5-en-3beta-ol</v>
          </cell>
          <cell r="C10950" t="str">
            <v>17beta-Carbomethoxyandrost-5-en-3beta-ol</v>
          </cell>
          <cell r="D10950" t="str">
            <v>17beta-Carbomethoxyandrost-5-en-3beta-ol|3beta-Hydroxyandrost-5-ene-17beta-carboxylic acid methyl ester</v>
          </cell>
          <cell r="E10950" t="str">
            <v>C15405</v>
          </cell>
          <cell r="F10950" t="str">
            <v>C21H32O3</v>
          </cell>
          <cell r="G10950" t="str">
            <v>0</v>
          </cell>
          <cell r="H10950" t="str">
            <v>-67.45</v>
          </cell>
          <cell r="I10950" t="str">
            <v>6.8889</v>
          </cell>
          <cell r="J10950" t="str">
            <v>332</v>
          </cell>
        </row>
        <row r="10951">
          <cell r="A10951" t="str">
            <v>cpd11097</v>
          </cell>
          <cell r="B10951" t="str">
            <v>5alpha-Androst-1-ene-3,11,17-trione</v>
          </cell>
          <cell r="C10951" t="str">
            <v>5alpha-Androst-1-ene-3,11,17-trione</v>
          </cell>
          <cell r="D10951" t="str">
            <v>5alpha-Androst-1-ene-3,11,17-trione</v>
          </cell>
          <cell r="E10951" t="str">
            <v>C15406</v>
          </cell>
          <cell r="F10951" t="str">
            <v>C19H24O3</v>
          </cell>
          <cell r="G10951" t="str">
            <v>0</v>
          </cell>
          <cell r="H10951" t="str">
            <v>-60.53</v>
          </cell>
          <cell r="I10951" t="str">
            <v>7.06012</v>
          </cell>
          <cell r="J10951" t="str">
            <v>300</v>
          </cell>
        </row>
        <row r="10952">
          <cell r="A10952" t="str">
            <v>cpd11098</v>
          </cell>
          <cell r="B10952" t="str">
            <v>9-Chloro-17beta-hydroxy-17-methylandrost-4-ene-3,11-dione</v>
          </cell>
          <cell r="C10952" t="str">
            <v>9-Chloro-17beta-hydroxy-17-methylandrost-4-ene-3,11-dione</v>
          </cell>
          <cell r="D10952" t="str">
            <v>9-Chloro-17beta-hydroxy-17-methylandrost-4-ene-3,11-dione</v>
          </cell>
          <cell r="E10952" t="str">
            <v>C15407</v>
          </cell>
          <cell r="F10952" t="str">
            <v>C20H27O3Cl</v>
          </cell>
          <cell r="G10952" t="str">
            <v>0</v>
          </cell>
          <cell r="H10952" t="str">
            <v>-73.46</v>
          </cell>
          <cell r="I10952" t="str">
            <v>9.47632</v>
          </cell>
          <cell r="J10952" t="str">
            <v>350</v>
          </cell>
        </row>
        <row r="10953">
          <cell r="A10953" t="str">
            <v>cpd11099</v>
          </cell>
          <cell r="B10953" t="str">
            <v>2alpha-Fluorotestosterone propionate</v>
          </cell>
          <cell r="C10953" t="str">
            <v>2alpha-Fluorotestosterone propionate</v>
          </cell>
          <cell r="D10953" t="str">
            <v>2alpha-Fluoro-17beta-hydroxyandrost-4-en-3-one propionate|2alpha-Fluorotestosterone propionate</v>
          </cell>
          <cell r="E10953" t="str">
            <v>C15408</v>
          </cell>
          <cell r="F10953" t="str">
            <v>C22H31O3F</v>
          </cell>
          <cell r="G10953" t="str">
            <v>0</v>
          </cell>
          <cell r="H10953" t="str">
            <v>10000000</v>
          </cell>
          <cell r="I10953" t="str">
            <v>10000000</v>
          </cell>
          <cell r="J10953" t="str">
            <v>362</v>
          </cell>
        </row>
        <row r="10954">
          <cell r="A10954" t="str">
            <v>cpd11100</v>
          </cell>
          <cell r="B10954" t="str">
            <v>17beta-Hydroxy-A-norandrost-3(5)-en-2-one propionate</v>
          </cell>
          <cell r="C10954" t="str">
            <v>17beta-Hydroxy-A-norandrost-3(5)-en-2-one propionate</v>
          </cell>
          <cell r="D10954" t="str">
            <v>17beta-Hydroxy-A-norandrost-3(5)-en-2-one propionate</v>
          </cell>
          <cell r="E10954" t="str">
            <v>C15409</v>
          </cell>
          <cell r="F10954" t="str">
            <v>C21H30O3</v>
          </cell>
          <cell r="G10954" t="str">
            <v>0</v>
          </cell>
          <cell r="H10954" t="str">
            <v>-64</v>
          </cell>
          <cell r="I10954" t="str">
            <v>6.82177</v>
          </cell>
          <cell r="J10954" t="str">
            <v>330</v>
          </cell>
        </row>
        <row r="10955">
          <cell r="A10955" t="str">
            <v>cpd11101</v>
          </cell>
          <cell r="B10955" t="str">
            <v>1-(o-Chlorophenyl)-1-(p-chlorophenyl)ethane</v>
          </cell>
          <cell r="C10955" t="str">
            <v>1-(o-Chlorophenyl)-1-(p-chlorophenyl)ethane</v>
          </cell>
          <cell r="D10955" t="str">
            <v>1-(o-Chlorophenyl)-1-(p-chlorophenyl)ethane|1-Chloro-2-[1-(4-chlorophenyl)ethyl]benzene</v>
          </cell>
          <cell r="E10955" t="str">
            <v>C15410</v>
          </cell>
          <cell r="F10955" t="str">
            <v>C14H12Cl2</v>
          </cell>
          <cell r="G10955" t="str">
            <v>0</v>
          </cell>
          <cell r="H10955" t="str">
            <v>53.91</v>
          </cell>
          <cell r="I10955" t="str">
            <v>1.89885</v>
          </cell>
          <cell r="J10955" t="str">
            <v>250</v>
          </cell>
        </row>
        <row r="10956">
          <cell r="A10956" t="str">
            <v>cpd11102</v>
          </cell>
          <cell r="B10956" t="str">
            <v>2-Chloro-1,2-diphenylethylamine hydrochloride</v>
          </cell>
          <cell r="C10956" t="str">
            <v>2-Chloro-1,2-diphenylethylamine hydrochloride</v>
          </cell>
          <cell r="D10956" t="str">
            <v>beta-Chloro-alpha-phenylbenzeneethanamine hydrochloride|2-Chloro-1,2-diphenylethylamine hydrochloride</v>
          </cell>
          <cell r="E10956" t="str">
            <v>C15411</v>
          </cell>
          <cell r="F10956" t="str">
            <v>C14H14NCl</v>
          </cell>
          <cell r="G10956" t="str">
            <v>0</v>
          </cell>
          <cell r="H10956" t="str">
            <v>65.2</v>
          </cell>
          <cell r="I10956" t="str">
            <v>1.7238</v>
          </cell>
          <cell r="J10956" t="str">
            <v>231</v>
          </cell>
        </row>
        <row r="10957">
          <cell r="A10957" t="str">
            <v>cpd11103</v>
          </cell>
          <cell r="B10957" t="str">
            <v>4-Methyltestosterone</v>
          </cell>
          <cell r="C10957" t="str">
            <v>4-Methyltestosterone</v>
          </cell>
          <cell r="D10957" t="str">
            <v>17beta-Hydroxy-4-methylandrost-4-en-3-one|4-Methyltestosterone</v>
          </cell>
          <cell r="E10957" t="str">
            <v>C15412</v>
          </cell>
          <cell r="F10957" t="str">
            <v>C20H30O2</v>
          </cell>
          <cell r="G10957" t="str">
            <v>0</v>
          </cell>
          <cell r="H10957" t="str">
            <v>-25.4</v>
          </cell>
          <cell r="I10957" t="str">
            <v>6.87946</v>
          </cell>
          <cell r="J10957" t="str">
            <v>302</v>
          </cell>
        </row>
        <row r="10958">
          <cell r="A10958" t="str">
            <v>cpd11104</v>
          </cell>
          <cell r="B10958" t="str">
            <v>17beta-Hydroxy-4,4,17-trimethylandrost-5-en-3-one</v>
          </cell>
          <cell r="C10958" t="str">
            <v>17beta-Hydroxy-4,4,17-trimethylandrost-5-en-3-one</v>
          </cell>
          <cell r="D10958" t="str">
            <v>17beta-Hydroxy-4,4,17-trimethylandrost-5-en-3-one</v>
          </cell>
          <cell r="E10958" t="str">
            <v>C15413</v>
          </cell>
          <cell r="F10958" t="str">
            <v>C22H34O2</v>
          </cell>
          <cell r="G10958" t="str">
            <v>0</v>
          </cell>
          <cell r="H10958" t="str">
            <v>-28.07</v>
          </cell>
          <cell r="I10958" t="str">
            <v>6.86718</v>
          </cell>
          <cell r="J10958" t="str">
            <v>330</v>
          </cell>
        </row>
        <row r="10959">
          <cell r="A10959" t="str">
            <v>cpd11105</v>
          </cell>
          <cell r="B10959" t="str">
            <v>6alpha-Fluorotestosterone acetate</v>
          </cell>
          <cell r="C10959" t="str">
            <v>6alpha-Fluorotestosterone acetate</v>
          </cell>
          <cell r="D10959" t="str">
            <v>6alpha-Fluoro-17beta-hydroxyandrost-4-en-3-one acetate|6alpha-Fluorotestosterone acetate</v>
          </cell>
          <cell r="E10959" t="str">
            <v>C15414</v>
          </cell>
          <cell r="F10959" t="str">
            <v>C21H29O3F</v>
          </cell>
          <cell r="G10959" t="str">
            <v>0</v>
          </cell>
          <cell r="H10959" t="str">
            <v>10000000</v>
          </cell>
          <cell r="I10959" t="str">
            <v>10000000</v>
          </cell>
          <cell r="J10959" t="str">
            <v>348</v>
          </cell>
        </row>
        <row r="10960">
          <cell r="A10960" t="str">
            <v>cpd11106</v>
          </cell>
          <cell r="B10960" t="str">
            <v>1-Phenyltetrazole-5-thiol</v>
          </cell>
          <cell r="C10960" t="str">
            <v>1-Phenyltetrazole-5-thiol</v>
          </cell>
          <cell r="D10960" t="str">
            <v>1-Phenyl-5-mercaptotetrazole|1-Phenyltetrazole-5-thiol</v>
          </cell>
          <cell r="E10960" t="str">
            <v>C15415</v>
          </cell>
          <cell r="F10960" t="str">
            <v>C7H6N4S</v>
          </cell>
          <cell r="G10960" t="str">
            <v>0</v>
          </cell>
          <cell r="H10960" t="str">
            <v>75.216</v>
          </cell>
          <cell r="I10960" t="str">
            <v>2.1396</v>
          </cell>
          <cell r="J10960" t="str">
            <v>178</v>
          </cell>
        </row>
        <row r="10961">
          <cell r="A10961" t="str">
            <v>cpd11107</v>
          </cell>
          <cell r="B10961" t="str">
            <v>6-Ketodihydrotestosterone</v>
          </cell>
          <cell r="C10961" t="str">
            <v>6-Ketodihydrotestosterone</v>
          </cell>
          <cell r="D10961" t="str">
            <v>17beta-Hydroxy-5alpha-androstan-3,6-dione|6-Ketodihydrotestosterone</v>
          </cell>
          <cell r="E10961" t="str">
            <v>C15416</v>
          </cell>
          <cell r="F10961" t="str">
            <v>C19H28O3</v>
          </cell>
          <cell r="G10961" t="str">
            <v>0</v>
          </cell>
          <cell r="H10961" t="str">
            <v>-76.1</v>
          </cell>
          <cell r="I10961" t="str">
            <v>7.12662</v>
          </cell>
          <cell r="J10961" t="str">
            <v>304</v>
          </cell>
        </row>
        <row r="10962">
          <cell r="A10962" t="str">
            <v>cpd11108</v>
          </cell>
          <cell r="B10962" t="str">
            <v>3beta-Acetoxy-5alpha-pregnan-20-one</v>
          </cell>
          <cell r="C10962" t="str">
            <v>3beta-Acetoxy-5alpha-pregnan-20-one</v>
          </cell>
          <cell r="D10962" t="str">
            <v>3beta-Hydroxy-5alpha-pregnan-20-one acetate|3beta-Acetoxy-5alpha-pregnan-20-one</v>
          </cell>
          <cell r="E10962" t="str">
            <v>C15417</v>
          </cell>
          <cell r="F10962" t="str">
            <v>C23H36O3</v>
          </cell>
          <cell r="G10962" t="str">
            <v>0</v>
          </cell>
          <cell r="H10962" t="str">
            <v>-77.38</v>
          </cell>
          <cell r="I10962" t="str">
            <v>7.20847</v>
          </cell>
          <cell r="J10962" t="str">
            <v>360</v>
          </cell>
        </row>
        <row r="10963">
          <cell r="A10963" t="str">
            <v>cpd11109</v>
          </cell>
          <cell r="B10963" t="str">
            <v>5-(alpha-Phenylethyl)semioxamazide</v>
          </cell>
          <cell r="C10963" t="str">
            <v>5-(alpha-Phenylethyl)semioxamazide</v>
          </cell>
          <cell r="D10963" t="str">
            <v>5-(alpha-Phenylethyl)semioxamazide|5-(alpha-Methylbenzyl)semioxamazide</v>
          </cell>
          <cell r="E10963" t="str">
            <v>C15418</v>
          </cell>
          <cell r="F10963" t="str">
            <v>C10H13N3O2</v>
          </cell>
          <cell r="G10963" t="str">
            <v>0</v>
          </cell>
          <cell r="H10963" t="str">
            <v>-26.87</v>
          </cell>
          <cell r="I10963" t="str">
            <v>1.56695</v>
          </cell>
          <cell r="J10963" t="str">
            <v>207</v>
          </cell>
        </row>
        <row r="10964">
          <cell r="A10964" t="str">
            <v>cpd11110</v>
          </cell>
          <cell r="B10964" t="str">
            <v>trans-2-Phenylcyclopropanecarboxylic acid</v>
          </cell>
          <cell r="C10964" t="str">
            <v>trans-2-Phenylcyclopropanecarboxylic acid</v>
          </cell>
          <cell r="D10964" t="str">
            <v>trans-2-Phenylcyclopropanecarboxylic acid</v>
          </cell>
          <cell r="E10964" t="str">
            <v>C15419</v>
          </cell>
          <cell r="F10964" t="str">
            <v>C10H9O2</v>
          </cell>
          <cell r="G10964" t="str">
            <v>-1</v>
          </cell>
          <cell r="H10964" t="str">
            <v>-24.24</v>
          </cell>
          <cell r="I10964" t="str">
            <v>1.81539</v>
          </cell>
          <cell r="J10964" t="str">
            <v>161</v>
          </cell>
        </row>
        <row r="10965">
          <cell r="A10965" t="str">
            <v>cpd11111</v>
          </cell>
          <cell r="B10965" t="str">
            <v>5alpha-Pregn-2-en-20-one</v>
          </cell>
          <cell r="C10965" t="str">
            <v>5alpha-Pregn-2-en-20-one</v>
          </cell>
          <cell r="D10965" t="str">
            <v>5alpha-Pregn-2-en-20-one</v>
          </cell>
          <cell r="E10965" t="str">
            <v>C15420</v>
          </cell>
          <cell r="F10965" t="str">
            <v>C21H32O</v>
          </cell>
          <cell r="G10965" t="str">
            <v>0</v>
          </cell>
          <cell r="H10965" t="str">
            <v>10.47</v>
          </cell>
          <cell r="I10965" t="str">
            <v>7.13211</v>
          </cell>
          <cell r="J10965" t="str">
            <v>300</v>
          </cell>
        </row>
        <row r="10966">
          <cell r="A10966" t="str">
            <v>cpd11112</v>
          </cell>
          <cell r="B10966" t="str">
            <v>2-Methyl-5alpha-androst-2-en-17beta-ol acetate</v>
          </cell>
          <cell r="C10966" t="str">
            <v>2-Methyl-5alpha-androst-2-en-17beta-ol acetate</v>
          </cell>
          <cell r="D10966" t="str">
            <v>2-Methyl-5alpha-androst-2-en-17beta-ol acetate</v>
          </cell>
          <cell r="E10966" t="str">
            <v>C15421</v>
          </cell>
          <cell r="F10966" t="str">
            <v>C22H34O2</v>
          </cell>
          <cell r="G10966" t="str">
            <v>0</v>
          </cell>
          <cell r="H10966" t="str">
            <v>-36.84</v>
          </cell>
          <cell r="I10966" t="str">
            <v>7.13928</v>
          </cell>
          <cell r="J10966" t="str">
            <v>330</v>
          </cell>
        </row>
        <row r="10967">
          <cell r="A10967" t="str">
            <v>cpd11113</v>
          </cell>
          <cell r="B10967" t="str">
            <v>2alpha-Methyl-17beta-[(tetrahydro-2H-pyran-2-yl)oxy]-5alpha- androstan-3-one</v>
          </cell>
          <cell r="C10967" t="str">
            <v>2alpha-Methyl-17beta-[(tetrahydro-2H-pyran-2-yl)oxy]-5alpha- androstan-3-one</v>
          </cell>
          <cell r="D10967" t="str">
            <v>2alpha-Methyl-17beta-[(tetrahydro-2H-pyran-2-yl)oxy]-5alpha- androstan-3-one</v>
          </cell>
          <cell r="E10967" t="str">
            <v>C15422</v>
          </cell>
          <cell r="F10967" t="str">
            <v>C25H40O3</v>
          </cell>
          <cell r="G10967" t="str">
            <v>0</v>
          </cell>
          <cell r="H10967" t="str">
            <v>-45.55</v>
          </cell>
          <cell r="I10967" t="str">
            <v>7.53728</v>
          </cell>
          <cell r="J10967" t="str">
            <v>388</v>
          </cell>
        </row>
        <row r="10968">
          <cell r="A10968" t="str">
            <v>cpd11114</v>
          </cell>
          <cell r="B10968" t="str">
            <v>3alpha,17beta-Diacetoxyandrost-4-ene</v>
          </cell>
          <cell r="C10968" t="str">
            <v>3alpha,17beta-Diacetoxyandrost-4-ene</v>
          </cell>
          <cell r="D10968" t="str">
            <v>Androst-4-ene-3alpha,17beta-diol diacetate|3alpha,17beta-Diacetoxyandrost-4-ene</v>
          </cell>
          <cell r="E10968" t="str">
            <v>C15423</v>
          </cell>
          <cell r="F10968" t="str">
            <v>C23H34O4</v>
          </cell>
          <cell r="G10968" t="str">
            <v>0</v>
          </cell>
          <cell r="H10968" t="str">
            <v>-104.9</v>
          </cell>
          <cell r="I10968" t="str">
            <v>6.93243</v>
          </cell>
          <cell r="J10968" t="str">
            <v>374</v>
          </cell>
        </row>
        <row r="10969">
          <cell r="A10969" t="str">
            <v>cpd11115</v>
          </cell>
          <cell r="B10969" t="str">
            <v>17beta-Estradiol 3-phosphate</v>
          </cell>
          <cell r="C10969" t="str">
            <v>17beta-Estradiol 3-phosphate</v>
          </cell>
          <cell r="D10969" t="str">
            <v>Estra-1,3,5(10)-triene-3,17beta-diol 3-phosphate|Estra-1,3,5(10)-triene-3,17beta-diol 3-(dihydrogen phosphate)|17beta-Estradiol 3-phosphate</v>
          </cell>
          <cell r="E10969" t="str">
            <v>C15424</v>
          </cell>
          <cell r="F10969" t="str">
            <v>C18H24O5P</v>
          </cell>
          <cell r="G10969" t="str">
            <v>-1</v>
          </cell>
          <cell r="H10969" t="str">
            <v>-236.04</v>
          </cell>
          <cell r="I10969" t="str">
            <v>4.32339</v>
          </cell>
          <cell r="J10969" t="str">
            <v>351</v>
          </cell>
        </row>
        <row r="10970">
          <cell r="A10970" t="str">
            <v>cpd11116</v>
          </cell>
          <cell r="B10970" t="str">
            <v>11-Deoxycorticosterone hydrogen succinate</v>
          </cell>
          <cell r="C10970" t="str">
            <v>11-Deoxycorticosterone hydrogen succinate</v>
          </cell>
          <cell r="D10970" t="str">
            <v>21-Hydroxypregn-4-ene-3,20-dione hydrogen succinate|21-(3-Carboxy-1-oxopropoxy)pregn-4-ene-3,20-dione|11-Deoxycorticosterone hydrogen succinate</v>
          </cell>
          <cell r="E10970" t="str">
            <v>C15425</v>
          </cell>
          <cell r="F10970" t="str">
            <v>C25H33O6</v>
          </cell>
          <cell r="G10970" t="str">
            <v>-1</v>
          </cell>
          <cell r="H10970" t="str">
            <v>-165.43</v>
          </cell>
          <cell r="I10970" t="str">
            <v>6.89193</v>
          </cell>
          <cell r="J10970" t="str">
            <v>429</v>
          </cell>
        </row>
        <row r="10971">
          <cell r="A10971" t="str">
            <v>cpd11117</v>
          </cell>
          <cell r="B10971" t="str">
            <v>2,5-Bis[(iodomercuri)methyl]-p-dioxane</v>
          </cell>
          <cell r="C10971" t="str">
            <v>2,5-Bis[(iodomercuri)methyl]-p-dioxane</v>
          </cell>
          <cell r="D10971" t="str">
            <v>2,5-Bis[(iodomercuri)methyl]-p-dioxane</v>
          </cell>
          <cell r="E10971" t="str">
            <v>C15426</v>
          </cell>
          <cell r="F10971" t="str">
            <v>C6H10O2I2Hg2</v>
          </cell>
          <cell r="G10971" t="str">
            <v>2</v>
          </cell>
          <cell r="H10971" t="str">
            <v>10000000</v>
          </cell>
          <cell r="I10971" t="str">
            <v>10000000</v>
          </cell>
          <cell r="J10971" t="str">
            <v>770</v>
          </cell>
        </row>
        <row r="10972">
          <cell r="A10972" t="str">
            <v>cpd11118</v>
          </cell>
          <cell r="B10972" t="str">
            <v>2-Amino-1,2-bis(p-chlorophenyl)ethanol</v>
          </cell>
          <cell r="C10972" t="str">
            <v>2-Amino-1,2-bis(p-chlorophenyl)ethanol</v>
          </cell>
          <cell r="D10972" t="str">
            <v>2-Amino-1,2-bis(p-chlorophenyl)ethanol</v>
          </cell>
          <cell r="E10972" t="str">
            <v>C15427</v>
          </cell>
          <cell r="F10972" t="str">
            <v>C14H14NOCl2</v>
          </cell>
          <cell r="G10972" t="str">
            <v>1</v>
          </cell>
          <cell r="H10972" t="str">
            <v>14.89</v>
          </cell>
          <cell r="I10972" t="str">
            <v>1.92828</v>
          </cell>
          <cell r="J10972" t="str">
            <v>282</v>
          </cell>
        </row>
        <row r="10973">
          <cell r="A10973" t="str">
            <v>cpd11119</v>
          </cell>
          <cell r="B10973" t="str">
            <v>Madecassol</v>
          </cell>
          <cell r="C10973" t="str">
            <v>Madecassol</v>
          </cell>
          <cell r="D10973" t="str">
            <v>Asiaticoside|Madecassol</v>
          </cell>
          <cell r="E10973" t="str">
            <v>C15428</v>
          </cell>
          <cell r="F10973" t="str">
            <v>C48H78O19</v>
          </cell>
          <cell r="G10973" t="str">
            <v>0</v>
          </cell>
          <cell r="H10973" t="str">
            <v>-608.22</v>
          </cell>
          <cell r="I10973" t="str">
            <v>13.6112</v>
          </cell>
          <cell r="J10973" t="str">
            <v>958</v>
          </cell>
        </row>
        <row r="10974">
          <cell r="A10974" t="str">
            <v>cpd11120</v>
          </cell>
          <cell r="B10974" t="str">
            <v>Cortisone 21-succinate</v>
          </cell>
          <cell r="C10974" t="str">
            <v>Cortisone 21-succinate</v>
          </cell>
          <cell r="D10974" t="str">
            <v>17,21-Dihydroxypregn-4-ene-3,11,20-trione 21-(hydrogensuccinate)|21-(3-Carboxy-1-oxopropoxy)-17-hydroxypregn-4-ene-3,11,20-trione|Cortisone 21-succinate</v>
          </cell>
          <cell r="E10974" t="str">
            <v>C15429</v>
          </cell>
          <cell r="F10974" t="str">
            <v>C25H31O8</v>
          </cell>
          <cell r="G10974" t="str">
            <v>-1</v>
          </cell>
          <cell r="H10974" t="str">
            <v>-237.88</v>
          </cell>
          <cell r="I10974" t="str">
            <v>6.85456</v>
          </cell>
          <cell r="J10974" t="str">
            <v>459</v>
          </cell>
        </row>
        <row r="10975">
          <cell r="A10975" t="str">
            <v>cpd11121</v>
          </cell>
          <cell r="B10975" t="str">
            <v>Estrone 17-O-carboxymethyloxime</v>
          </cell>
          <cell r="C10975" t="str">
            <v>Estrone 17-O-carboxymethyloxime</v>
          </cell>
          <cell r="D10975" t="str">
            <v>3-Hydroxyestra-1,3,5(10)-trien-17-one O-(carboxymethyl)oxime|Estrone 17-O-carboxymethyloxime</v>
          </cell>
          <cell r="E10975" t="str">
            <v>C15430</v>
          </cell>
          <cell r="F10975" t="str">
            <v>C20H24NO4</v>
          </cell>
          <cell r="G10975" t="str">
            <v>-1</v>
          </cell>
          <cell r="H10975" t="str">
            <v>-43.36</v>
          </cell>
          <cell r="I10975" t="str">
            <v>5.77681</v>
          </cell>
          <cell r="J10975" t="str">
            <v>342</v>
          </cell>
        </row>
        <row r="10976">
          <cell r="A10976" t="str">
            <v>cpd11122</v>
          </cell>
          <cell r="B10976" t="str">
            <v>5alpha,17alpha-Pregn-20-yn-17beta-ol</v>
          </cell>
          <cell r="C10976" t="str">
            <v>5alpha,17alpha-Pregn-20-yn-17beta-ol</v>
          </cell>
          <cell r="D10976" t="str">
            <v>17-Ethynyl-5alpha-androstan-17beta-ol|5alpha,17alpha-Pregn-20-yn-17beta-ol</v>
          </cell>
          <cell r="E10976" t="str">
            <v>C15431</v>
          </cell>
          <cell r="F10976" t="str">
            <v>C21H32O</v>
          </cell>
          <cell r="G10976" t="str">
            <v>0</v>
          </cell>
          <cell r="H10976" t="str">
            <v>95.09</v>
          </cell>
          <cell r="I10976" t="str">
            <v>8.97907</v>
          </cell>
          <cell r="J10976" t="str">
            <v>300</v>
          </cell>
        </row>
        <row r="10977">
          <cell r="A10977" t="str">
            <v>cpd11123</v>
          </cell>
          <cell r="B10977" t="str">
            <v>Flurogestone acetate</v>
          </cell>
          <cell r="C10977" t="str">
            <v>Flurogestone acetate</v>
          </cell>
          <cell r="D10977" t="str">
            <v>Flurogestone acetate|9alpha-Fluoro-11-hydroxy,17alpha-acetoxyprogesterone|9-Fluoro-11beta,17-dihydroxypregn-4-ene-3,20-dione 17-acetate</v>
          </cell>
          <cell r="E10977" t="str">
            <v>C15432</v>
          </cell>
          <cell r="F10977" t="str">
            <v>C23H31O5F</v>
          </cell>
          <cell r="G10977" t="str">
            <v>0</v>
          </cell>
          <cell r="H10977" t="str">
            <v>10000000</v>
          </cell>
          <cell r="I10977" t="str">
            <v>10000000</v>
          </cell>
          <cell r="J10977" t="str">
            <v>406</v>
          </cell>
        </row>
        <row r="10978">
          <cell r="A10978" t="str">
            <v>cpd11124</v>
          </cell>
          <cell r="B10978" t="str">
            <v>1-(6-Oxo-6H-dibenzo[b,d]pyran-3-yl)-1H-pyrrole-2,5-dione</v>
          </cell>
          <cell r="C10978" t="str">
            <v>1-(6-Oxo-6H-dibenzo[b,d]pyran-3-yl)-1H-pyrrole-2,5-dione</v>
          </cell>
          <cell r="D10978" t="str">
            <v>1-(6-Oxo-6H-dibenzo[b,d]pyran-3-yl)-1H-pyrrole-2,5-dione</v>
          </cell>
          <cell r="E10978" t="str">
            <v>C15433</v>
          </cell>
          <cell r="F10978" t="str">
            <v>C17H9NO4</v>
          </cell>
          <cell r="G10978" t="str">
            <v>0</v>
          </cell>
          <cell r="H10978" t="str">
            <v>-42.59</v>
          </cell>
          <cell r="I10978" t="str">
            <v>3.05044</v>
          </cell>
          <cell r="J10978" t="str">
            <v>291</v>
          </cell>
        </row>
        <row r="10979">
          <cell r="A10979" t="str">
            <v>cpd11125</v>
          </cell>
          <cell r="B10979" t="str">
            <v>11beta-Hydroxy-12alpha-methyltestosterone</v>
          </cell>
          <cell r="C10979" t="str">
            <v>11beta-Hydroxy-12alpha-methyltestosterone</v>
          </cell>
          <cell r="D10979" t="str">
            <v>11beta,17beta-Dihydroxy-12alpha-methylandrost-4-en-3-one|11beta-Hydroxy-12alpha-methyltestosterone</v>
          </cell>
          <cell r="E10979" t="str">
            <v>C15434</v>
          </cell>
          <cell r="F10979" t="str">
            <v>C20H30O3</v>
          </cell>
          <cell r="G10979" t="str">
            <v>0</v>
          </cell>
          <cell r="H10979" t="str">
            <v>-66.82</v>
          </cell>
          <cell r="I10979" t="str">
            <v>6.78192</v>
          </cell>
          <cell r="J10979" t="str">
            <v>318</v>
          </cell>
        </row>
        <row r="10980">
          <cell r="A10980" t="str">
            <v>cpd11126</v>
          </cell>
          <cell r="B10980" t="str">
            <v>Fenbutatin oxide</v>
          </cell>
          <cell r="C10980" t="str">
            <v>Fenbutatin oxide</v>
          </cell>
          <cell r="D10980" t="str">
            <v>Fenbutatin oxide|Bis[tris(2-methyl-2-phenylpropyl)tin]oxide</v>
          </cell>
          <cell r="E10980" t="str">
            <v>C15435</v>
          </cell>
          <cell r="F10980" t="str">
            <v>C60H78OSn2</v>
          </cell>
          <cell r="G10980" t="str">
            <v>6</v>
          </cell>
          <cell r="H10980" t="str">
            <v>10000000</v>
          </cell>
          <cell r="I10980" t="str">
            <v>10000000</v>
          </cell>
          <cell r="J10980" t="str">
            <v>1052</v>
          </cell>
        </row>
        <row r="10981">
          <cell r="A10981" t="str">
            <v>cpd11127</v>
          </cell>
          <cell r="B10981" t="str">
            <v>Didecyldimethylammonium chloride</v>
          </cell>
          <cell r="C10981" t="str">
            <v>Didecyldimethylammonium chloride</v>
          </cell>
          <cell r="D10981" t="str">
            <v>Didecyldimethylammonium chloride|N-Decyl-N,N-dimethyl-1-decanaminium chloride</v>
          </cell>
          <cell r="E10981" t="str">
            <v>C15436</v>
          </cell>
          <cell r="F10981" t="str">
            <v>Cl</v>
          </cell>
          <cell r="G10981" t="str">
            <v>-1</v>
          </cell>
          <cell r="H10981" t="str">
            <v>10000000</v>
          </cell>
          <cell r="I10981" t="str">
            <v>10000000</v>
          </cell>
          <cell r="J10981" t="str">
            <v>35</v>
          </cell>
        </row>
        <row r="10982">
          <cell r="A10982" t="str">
            <v>cpd11128</v>
          </cell>
          <cell r="B10982" t="str">
            <v>1,3,5-Triphenylcyclohexane</v>
          </cell>
          <cell r="C10982" t="str">
            <v>1,3,5-Triphenylcyclohexane</v>
          </cell>
          <cell r="D10982" t="str">
            <v>1,3,5-Triphenylcyclohexane</v>
          </cell>
          <cell r="E10982" t="str">
            <v>C15437</v>
          </cell>
          <cell r="F10982" t="str">
            <v>C24H24</v>
          </cell>
          <cell r="G10982" t="str">
            <v>0</v>
          </cell>
          <cell r="H10982" t="str">
            <v>122.54</v>
          </cell>
          <cell r="I10982" t="str">
            <v>2.6713</v>
          </cell>
          <cell r="J10982" t="str">
            <v>312</v>
          </cell>
        </row>
        <row r="10983">
          <cell r="A10983" t="str">
            <v>cpd11129</v>
          </cell>
          <cell r="B10983" t="str">
            <v>beta-Butoxyethyl phthalate</v>
          </cell>
          <cell r="C10983" t="str">
            <v>beta-Butoxyethyl phthalate</v>
          </cell>
          <cell r="D10983" t="str">
            <v>Bis(2-butoxyethyl)phthalate|beta-Butoxyethyl phthalate</v>
          </cell>
          <cell r="E10983" t="str">
            <v>C15438</v>
          </cell>
          <cell r="F10983" t="str">
            <v>C20H30O6</v>
          </cell>
          <cell r="G10983" t="str">
            <v>0</v>
          </cell>
          <cell r="H10983" t="str">
            <v>-157.58</v>
          </cell>
          <cell r="I10983" t="str">
            <v>1.77243</v>
          </cell>
          <cell r="J10983" t="str">
            <v>366</v>
          </cell>
        </row>
        <row r="10984">
          <cell r="A10984" t="str">
            <v>cpd11130</v>
          </cell>
          <cell r="B10984" t="str">
            <v>Phenyl-P</v>
          </cell>
          <cell r="C10984" t="str">
            <v>Phenyl-P</v>
          </cell>
          <cell r="D10984" t="str">
            <v>2-Methacryloyloxyethyl phenyl phosphate|Phenyl-P</v>
          </cell>
          <cell r="E10984" t="str">
            <v>C15439</v>
          </cell>
          <cell r="F10984" t="str">
            <v>C12H14O6P</v>
          </cell>
          <cell r="G10984" t="str">
            <v>-1</v>
          </cell>
          <cell r="H10984" t="str">
            <v>-257.09</v>
          </cell>
          <cell r="I10984" t="str">
            <v>1.15104</v>
          </cell>
          <cell r="J10984" t="str">
            <v>285</v>
          </cell>
        </row>
        <row r="10985">
          <cell r="A10985" t="str">
            <v>cpd11131</v>
          </cell>
          <cell r="B10985" t="str">
            <v>Estra-1,3,5(10)-triene-3,6beta,17beta-triol triacetate</v>
          </cell>
          <cell r="C10985" t="str">
            <v>Estra-1,3,5(10)-triene-3,6beta,17beta-triol triacetate</v>
          </cell>
          <cell r="D10985" t="str">
            <v>Estra-1,3,5(10)-triene-3,6beta,17beta-triol triacetate</v>
          </cell>
          <cell r="E10985" t="str">
            <v>C15440</v>
          </cell>
          <cell r="F10985" t="str">
            <v>C24H30O6</v>
          </cell>
          <cell r="G10985" t="str">
            <v>0</v>
          </cell>
          <cell r="H10985" t="str">
            <v>-175.73</v>
          </cell>
          <cell r="I10985" t="str">
            <v>4.46099</v>
          </cell>
          <cell r="J10985" t="str">
            <v>414</v>
          </cell>
        </row>
        <row r="10986">
          <cell r="A10986" t="str">
            <v>cpd11132</v>
          </cell>
          <cell r="B10986" t="str">
            <v>Cholesteryl linoleate</v>
          </cell>
          <cell r="C10986" t="str">
            <v>Cholesteryl linoleate</v>
          </cell>
          <cell r="D10986" t="str">
            <v>Cholesteryl linoleate|(Z,Z)-(3beta)-Cholest-5-en-3-ol 9,12-octadecadienoate</v>
          </cell>
          <cell r="E10986" t="str">
            <v>C15441</v>
          </cell>
          <cell r="F10986" t="str">
            <v>C45H76O2</v>
          </cell>
          <cell r="G10986" t="str">
            <v>0</v>
          </cell>
          <cell r="H10986" t="str">
            <v>48.76</v>
          </cell>
          <cell r="I10986" t="str">
            <v>7.10824</v>
          </cell>
          <cell r="J10986" t="str">
            <v>648</v>
          </cell>
        </row>
        <row r="10987">
          <cell r="A10987" t="str">
            <v>cpd11133</v>
          </cell>
          <cell r="B10987" t="str">
            <v>5-Androstene-3beta,16beta-diol</v>
          </cell>
          <cell r="C10987" t="str">
            <v>5-Androstene-3beta,16beta-diol</v>
          </cell>
          <cell r="D10987" t="str">
            <v>5-Androstene-3beta,16beta-diol</v>
          </cell>
          <cell r="E10987" t="str">
            <v>C15442</v>
          </cell>
          <cell r="F10987" t="str">
            <v>C19H30O2</v>
          </cell>
          <cell r="G10987" t="str">
            <v>0</v>
          </cell>
          <cell r="H10987" t="str">
            <v>-30</v>
          </cell>
          <cell r="I10987" t="str">
            <v>6.87511</v>
          </cell>
          <cell r="J10987" t="str">
            <v>290</v>
          </cell>
        </row>
        <row r="10988">
          <cell r="A10988" t="str">
            <v>cpd11134</v>
          </cell>
          <cell r="B10988" t="str">
            <v>3-(Allyloxy)estra-1,3,5(10)-triene-16beta,17beta-diol</v>
          </cell>
          <cell r="C10988" t="str">
            <v>3-(Allyloxy)estra-1,3,5(10)-triene-16beta,17beta-diol</v>
          </cell>
          <cell r="D10988" t="str">
            <v>3-(Allyloxy)estra-1,3,5(10)-triene-16beta,17beta-diol|3-(2-Propenyloxy)estra-1,3,5(10)-triene-16beta,17beta-diol</v>
          </cell>
          <cell r="E10988" t="str">
            <v>C15443</v>
          </cell>
          <cell r="F10988" t="str">
            <v>C21H28O3</v>
          </cell>
          <cell r="G10988" t="str">
            <v>0</v>
          </cell>
          <cell r="H10988" t="str">
            <v>-23.79</v>
          </cell>
          <cell r="I10988" t="str">
            <v>4.30268</v>
          </cell>
          <cell r="J10988" t="str">
            <v>328</v>
          </cell>
        </row>
        <row r="10989">
          <cell r="A10989" t="str">
            <v>cpd11135</v>
          </cell>
          <cell r="B10989" t="str">
            <v>11beta,17beta-Dihydroxy-9alpha-fluoro-17alpha-methyl-5beta- androstan-3-one</v>
          </cell>
          <cell r="C10989" t="str">
            <v>11beta,17beta-Dihydroxy-9alpha-fluoro-17alpha-methyl-5beta- androstan-3-one</v>
          </cell>
          <cell r="D10989" t="str">
            <v>11beta,17beta-Dihydroxy-9alpha-fluoro-17alpha-methyl-5beta- androstan-3-one</v>
          </cell>
          <cell r="E10989" t="str">
            <v>C15444</v>
          </cell>
          <cell r="F10989" t="str">
            <v>C20H31O3F</v>
          </cell>
          <cell r="G10989" t="str">
            <v>0</v>
          </cell>
          <cell r="H10989" t="str">
            <v>10000000</v>
          </cell>
          <cell r="I10989" t="str">
            <v>10000000</v>
          </cell>
          <cell r="J10989" t="str">
            <v>338</v>
          </cell>
        </row>
        <row r="10990">
          <cell r="A10990" t="str">
            <v>cpd11136</v>
          </cell>
          <cell r="B10990" t="str">
            <v>1'H-5alpha-Cholest-2-eno[3,2-b]indole</v>
          </cell>
          <cell r="C10990" t="str">
            <v>1'H-5alpha-Cholest-2-eno[3,2-b]indole</v>
          </cell>
          <cell r="D10990" t="str">
            <v>1'H-5alpha-Cholest-2-eno[3,2-b]indole</v>
          </cell>
          <cell r="E10990" t="str">
            <v>C15445</v>
          </cell>
          <cell r="F10990" t="str">
            <v>C33H49N</v>
          </cell>
          <cell r="G10990" t="str">
            <v>0</v>
          </cell>
          <cell r="H10990" t="str">
            <v>100.56</v>
          </cell>
          <cell r="I10990" t="str">
            <v>7.49761</v>
          </cell>
          <cell r="J10990" t="str">
            <v>459</v>
          </cell>
        </row>
        <row r="10991">
          <cell r="A10991" t="str">
            <v>cpd11137</v>
          </cell>
          <cell r="B10991" t="str">
            <v>6beta-Fluorotestosterone propionate</v>
          </cell>
          <cell r="C10991" t="str">
            <v>6beta-Fluorotestosterone propionate</v>
          </cell>
          <cell r="D10991" t="str">
            <v>6beta-Fluoro-17beta-hydroxyandrost-4-en-3-one propionate|6beta-Fluorotestosterone propionate</v>
          </cell>
          <cell r="E10991" t="str">
            <v>C15446</v>
          </cell>
          <cell r="F10991" t="str">
            <v>C22H31O3F</v>
          </cell>
          <cell r="G10991" t="str">
            <v>0</v>
          </cell>
          <cell r="H10991" t="str">
            <v>10000000</v>
          </cell>
          <cell r="I10991" t="str">
            <v>10000000</v>
          </cell>
          <cell r="J10991" t="str">
            <v>362</v>
          </cell>
        </row>
        <row r="10992">
          <cell r="A10992" t="str">
            <v>cpd11138</v>
          </cell>
          <cell r="B10992" t="str">
            <v>16alpha-Fluorotestosterone propionate</v>
          </cell>
          <cell r="C10992" t="str">
            <v>16alpha-Fluorotestosterone propionate</v>
          </cell>
          <cell r="D10992" t="str">
            <v>16alpha-Fluoro-17beta-hydroxyandrost-4-en-3-one propionate|16alpha-Fluorotestosterone propionate</v>
          </cell>
          <cell r="E10992" t="str">
            <v>C15447</v>
          </cell>
          <cell r="F10992" t="str">
            <v>C22H31O3F</v>
          </cell>
          <cell r="G10992" t="str">
            <v>0</v>
          </cell>
          <cell r="H10992" t="str">
            <v>10000000</v>
          </cell>
          <cell r="I10992" t="str">
            <v>10000000</v>
          </cell>
          <cell r="J10992" t="str">
            <v>362</v>
          </cell>
        </row>
        <row r="10993">
          <cell r="A10993" t="str">
            <v>cpd11139</v>
          </cell>
          <cell r="B10993" t="str">
            <v>trans-1,2-Diphenylcyclobutane</v>
          </cell>
          <cell r="C10993" t="str">
            <v>trans-1,2-Diphenylcyclobutane</v>
          </cell>
          <cell r="D10993" t="str">
            <v>trans-1,2-Diphenylcyclobutane</v>
          </cell>
          <cell r="E10993" t="str">
            <v>C15449</v>
          </cell>
          <cell r="F10993" t="str">
            <v>C16H16</v>
          </cell>
          <cell r="G10993" t="str">
            <v>0</v>
          </cell>
          <cell r="H10993" t="str">
            <v>82.92</v>
          </cell>
          <cell r="I10993" t="str">
            <v>1.89398</v>
          </cell>
          <cell r="J10993" t="str">
            <v>208</v>
          </cell>
        </row>
        <row r="10994">
          <cell r="A10994" t="str">
            <v>cpd11140</v>
          </cell>
          <cell r="B10994" t="str">
            <v>S 1033</v>
          </cell>
          <cell r="C10994" t="str">
            <v>S 1033</v>
          </cell>
          <cell r="D10994" t="str">
            <v>S 1033|(5Z,9alpha,11alpha,13E)-9,11-Dihydroxyprosta-5,13-dien-1-oic acid monosodium salt</v>
          </cell>
          <cell r="E10994" t="str">
            <v>C15450</v>
          </cell>
          <cell r="F10994" t="str">
            <v>Na</v>
          </cell>
          <cell r="G10994" t="str">
            <v>0</v>
          </cell>
          <cell r="H10994" t="str">
            <v>10000000</v>
          </cell>
          <cell r="I10994" t="str">
            <v>10000000</v>
          </cell>
          <cell r="J10994" t="str">
            <v>23</v>
          </cell>
        </row>
        <row r="10995">
          <cell r="A10995" t="str">
            <v>cpd11141</v>
          </cell>
          <cell r="B10995" t="str">
            <v>Hinokitiol glucoside</v>
          </cell>
          <cell r="C10995" t="str">
            <v>Hinokitiol glucoside</v>
          </cell>
          <cell r="D10995" t="str">
            <v>Hinokitiol glucoside|beta-Thujaplicin 2-O-beta-D-glucoside</v>
          </cell>
          <cell r="E10995" t="str">
            <v>C15451</v>
          </cell>
          <cell r="F10995" t="str">
            <v>C16H22O7</v>
          </cell>
          <cell r="G10995" t="str">
            <v>0</v>
          </cell>
          <cell r="H10995" t="str">
            <v>-187.8</v>
          </cell>
          <cell r="I10995" t="str">
            <v>2.32267</v>
          </cell>
          <cell r="J10995" t="str">
            <v>326</v>
          </cell>
        </row>
        <row r="10996">
          <cell r="A10996" t="str">
            <v>cpd11142</v>
          </cell>
          <cell r="B10996" t="str">
            <v>4,4'-Diaminostilbene dihydrochloride</v>
          </cell>
          <cell r="C10996" t="str">
            <v>4,4'-Diaminostilbene dihydrochloride</v>
          </cell>
          <cell r="D10996" t="str">
            <v>4,4'-Diaminostilbene dihydrochloride</v>
          </cell>
          <cell r="E10996" t="str">
            <v>C15452</v>
          </cell>
          <cell r="F10996" t="str">
            <v>C14H14N2</v>
          </cell>
          <cell r="G10996" t="str">
            <v>0</v>
          </cell>
          <cell r="H10996" t="str">
            <v>87.28</v>
          </cell>
          <cell r="I10996" t="str">
            <v>2.05736</v>
          </cell>
          <cell r="J10996" t="str">
            <v>210</v>
          </cell>
        </row>
        <row r="10997">
          <cell r="A10997" t="str">
            <v>cpd11143</v>
          </cell>
          <cell r="B10997" t="str">
            <v>Doisynoestrol</v>
          </cell>
          <cell r="C10997" t="str">
            <v>Doisynoestrol</v>
          </cell>
          <cell r="D10997" t="str">
            <v>Doisynoestrol|cis-1-Ethyl-1,2,3,4-tetrahydro-7-methoxy-2-methyl-2- phenanthrenecarboxylic acid</v>
          </cell>
          <cell r="E10997" t="str">
            <v>C15453</v>
          </cell>
          <cell r="F10997" t="str">
            <v>C19H21O3</v>
          </cell>
          <cell r="G10997" t="str">
            <v>-1</v>
          </cell>
          <cell r="H10997" t="str">
            <v>-52.169</v>
          </cell>
          <cell r="I10997" t="str">
            <v>2.50473</v>
          </cell>
          <cell r="J10997" t="str">
            <v>297</v>
          </cell>
        </row>
        <row r="10998">
          <cell r="A10998" t="str">
            <v>cpd11144</v>
          </cell>
          <cell r="B10998" t="str">
            <v>Hexestrol monomethyl ether</v>
          </cell>
          <cell r="C10998" t="str">
            <v>Hexestrol monomethyl ether</v>
          </cell>
          <cell r="D10998" t="str">
            <v>Hexestrol monomethyl ether|(R*,S*)-4-[1-Ethyl-2-(4-methoxyphenyl)butyl]phenol</v>
          </cell>
          <cell r="E10998" t="str">
            <v>C15454</v>
          </cell>
          <cell r="F10998" t="str">
            <v>C19H24O2</v>
          </cell>
          <cell r="G10998" t="str">
            <v>0</v>
          </cell>
          <cell r="H10998" t="str">
            <v>4.99</v>
          </cell>
          <cell r="I10998" t="str">
            <v>1.8088</v>
          </cell>
          <cell r="J10998" t="str">
            <v>284</v>
          </cell>
        </row>
        <row r="10999">
          <cell r="A10999" t="str">
            <v>cpd11145</v>
          </cell>
          <cell r="B10999" t="str">
            <v>Sodium molybdate</v>
          </cell>
          <cell r="C10999" t="str">
            <v>Sodium molybdate</v>
          </cell>
          <cell r="D10999" t="str">
            <v>Sodium molybdate|Sodium molybdate(VI)</v>
          </cell>
          <cell r="E10999" t="str">
            <v>C15455</v>
          </cell>
          <cell r="F10999" t="str">
            <v>MoO4</v>
          </cell>
          <cell r="G10999" t="str">
            <v>-2</v>
          </cell>
          <cell r="H10999" t="str">
            <v>10000000</v>
          </cell>
          <cell r="I10999" t="str">
            <v>10000000</v>
          </cell>
          <cell r="J10999" t="str">
            <v>160</v>
          </cell>
        </row>
        <row r="11000">
          <cell r="A11000" t="str">
            <v>cpd11146</v>
          </cell>
          <cell r="B11000" t="str">
            <v>11beta,13-Dihydroxy-3-oxo-13,17-secoandrosta-1,4-dien-17-oic acid, delta-lactone</v>
          </cell>
          <cell r="C11000" t="str">
            <v>11beta,13-Dihydroxy-3-oxo-13,17-secoandrosta-1,4-dien-17-oic acid, delta-lactone</v>
          </cell>
          <cell r="D11000" t="str">
            <v>11beta,13-Dihydroxy-3-oxo-13,17-secoandrosta-1,4-dien-17-oic acid, delta-lactone</v>
          </cell>
          <cell r="E11000" t="str">
            <v>C15456</v>
          </cell>
          <cell r="F11000" t="str">
            <v>C19H24O4</v>
          </cell>
          <cell r="G11000" t="str">
            <v>0</v>
          </cell>
          <cell r="H11000" t="str">
            <v>-90.16</v>
          </cell>
          <cell r="I11000" t="str">
            <v>6.80603</v>
          </cell>
          <cell r="J11000" t="str">
            <v>316</v>
          </cell>
        </row>
        <row r="11001">
          <cell r="A11001" t="str">
            <v>cpd11147</v>
          </cell>
          <cell r="B11001" t="str">
            <v>trans-4-Methoxy-4'-nitrostilbene oxide</v>
          </cell>
          <cell r="C11001" t="str">
            <v>trans-4-Methoxy-4'-nitrostilbene oxide</v>
          </cell>
          <cell r="D11001" t="str">
            <v>trans-2-(4-Methoxyphenyl)-3-(4-nitrophenyl)oxirane|trans-4-Methoxy-4'-nitrostilbene oxide</v>
          </cell>
          <cell r="E11001" t="str">
            <v>C15457</v>
          </cell>
          <cell r="F11001" t="str">
            <v>C15H13NO4</v>
          </cell>
          <cell r="G11001" t="str">
            <v>0</v>
          </cell>
          <cell r="H11001" t="str">
            <v>10000000</v>
          </cell>
          <cell r="I11001" t="str">
            <v>10000000</v>
          </cell>
          <cell r="J11001" t="str">
            <v>271</v>
          </cell>
        </row>
        <row r="11002">
          <cell r="A11002" t="str">
            <v>cpd11148</v>
          </cell>
          <cell r="B11002" t="str">
            <v>(alphaS,betaS)-alpha-Ethyl-alpha-(4-methoxyphenyl)-beta-phenyl-2- pyridineethanol</v>
          </cell>
          <cell r="C11002" t="str">
            <v>(alphaS,betaS)-alpha-Ethyl-alpha-(4-methoxyphenyl)-beta-phenyl-2- pyridineethanol</v>
          </cell>
          <cell r="D11002" t="str">
            <v>(alphaS,betaS)-alpha-Ethyl-alpha-(4-methoxyphenyl)-beta-phenyl-2- pyridineethanol</v>
          </cell>
          <cell r="E11002" t="str">
            <v>C15458</v>
          </cell>
          <cell r="F11002" t="str">
            <v>C22H23NO2</v>
          </cell>
          <cell r="G11002" t="str">
            <v>0</v>
          </cell>
          <cell r="H11002" t="str">
            <v>54.8</v>
          </cell>
          <cell r="I11002" t="str">
            <v>2.19352</v>
          </cell>
          <cell r="J11002" t="str">
            <v>333</v>
          </cell>
        </row>
        <row r="11003">
          <cell r="A11003" t="str">
            <v>cpd11149</v>
          </cell>
          <cell r="B11003" t="str">
            <v>13-Hydroxy-2-(hydroxymethylene)-3-oxo-13,17-seco-5alpha-androstan- 17-oic acid, delta-lactone</v>
          </cell>
          <cell r="C11003" t="str">
            <v>13-Hydroxy-2-(hydroxymethylene)-3-oxo-13,17-seco-5alpha-androstan- 17-oic acid, delta-lactone</v>
          </cell>
          <cell r="D11003" t="str">
            <v>13-Hydroxy-2-(hydroxymethylene)-3-oxo-13,17-seco-5alpha-androstan- 17-oic acid, delta-lactone</v>
          </cell>
          <cell r="E11003" t="str">
            <v>C15459</v>
          </cell>
          <cell r="F11003" t="str">
            <v>C20H28O4</v>
          </cell>
          <cell r="G11003" t="str">
            <v>0</v>
          </cell>
          <cell r="H11003" t="str">
            <v>-78.49</v>
          </cell>
          <cell r="I11003" t="str">
            <v>7.47004</v>
          </cell>
          <cell r="J11003" t="str">
            <v>332</v>
          </cell>
        </row>
        <row r="11004">
          <cell r="A11004" t="str">
            <v>cpd11150</v>
          </cell>
          <cell r="B11004" t="str">
            <v>17beta-Hydroxy-17-methyl-5alpha-androst-9(11)-en-3-one</v>
          </cell>
          <cell r="C11004" t="str">
            <v>17beta-Hydroxy-17-methyl-5alpha-androst-9(11)-en-3-one</v>
          </cell>
          <cell r="D11004" t="str">
            <v>17beta-Hydroxy-17-methyl-5alpha-androst-9(11)-en-3-one</v>
          </cell>
          <cell r="E11004" t="str">
            <v>C15460</v>
          </cell>
          <cell r="F11004" t="str">
            <v>C20H30O2</v>
          </cell>
          <cell r="G11004" t="str">
            <v>0</v>
          </cell>
          <cell r="H11004" t="str">
            <v>-24.76</v>
          </cell>
          <cell r="I11004" t="str">
            <v>6.88142</v>
          </cell>
          <cell r="J11004" t="str">
            <v>302</v>
          </cell>
        </row>
        <row r="11005">
          <cell r="A11005" t="str">
            <v>cpd11151</v>
          </cell>
          <cell r="B11005" t="str">
            <v>17beta-Acetyl-1,2,3,4,6alpha,7alpha,10,12,13,14alpha,16,17- dodecahydro-3beta-hydroxy-10beta,13beta-dimethyl-5beta,8beta-etheno- 15H-cyclopenta[a]phenanthrene-6,7-dicarboxylic anhydride acetate</v>
          </cell>
          <cell r="C11005" t="str">
            <v>17beta-Acetyl-1,2,3,4,6alpha,7alpha,10,12,13,14alpha,16,17- dodecahydro-3beta-hydroxy-10beta,13beta-dimethyl-5beta,8beta-etheno- 15H-cyclopenta[a]phenanthrene-6,7-dicarboxylic anhydride acetate</v>
          </cell>
          <cell r="D11005" t="str">
            <v>17beta-Acetyl-1,2,3,4,6alpha,7alpha,10,12,13,14alpha,16,17- dodecahydro-3beta-hydroxy-10beta,13beta-dimethyl-5beta,8beta-etheno- 15H-cyclopenta[a]phenanthrene-6,7-dicarboxylic anhydride acetate</v>
          </cell>
          <cell r="E11005" t="str">
            <v>C15461</v>
          </cell>
          <cell r="F11005" t="str">
            <v>C27H32O6</v>
          </cell>
          <cell r="G11005" t="str">
            <v>0</v>
          </cell>
          <cell r="H11005" t="str">
            <v>10000000</v>
          </cell>
          <cell r="I11005" t="str">
            <v>10000000</v>
          </cell>
          <cell r="J11005" t="str">
            <v>452</v>
          </cell>
        </row>
        <row r="11006">
          <cell r="A11006" t="str">
            <v>cpd11152</v>
          </cell>
          <cell r="B11006" t="str">
            <v>cis-1,3,4,6,7,11b-Hexahydro-9-methoxy-2H-benzo[a]quinolizine-3- carboxylic acid</v>
          </cell>
          <cell r="C11006" t="str">
            <v>cis-1,3,4,6,7,11b-Hexahydro-9-methoxy-2H-benzo[a]quinolizine-3- carboxylic acid</v>
          </cell>
          <cell r="D11006" t="str">
            <v>cis-1,3,4,6,7,11b-Hexahydro-9-methoxy-2H-benzo[a]quinolizine-3- carboxylic acid</v>
          </cell>
          <cell r="E11006" t="str">
            <v>C15462</v>
          </cell>
          <cell r="F11006" t="str">
            <v>C15H18NO3</v>
          </cell>
          <cell r="G11006" t="str">
            <v>-1</v>
          </cell>
          <cell r="H11006" t="str">
            <v>-38.93</v>
          </cell>
          <cell r="I11006" t="str">
            <v>2.30925</v>
          </cell>
          <cell r="J11006" t="str">
            <v>260</v>
          </cell>
        </row>
        <row r="11007">
          <cell r="A11007" t="str">
            <v>cpd11153</v>
          </cell>
          <cell r="B11007" t="str">
            <v>(R*,S*)-4-[1-Ethyl-2-(4-fluorophenyl)butyl]phenol</v>
          </cell>
          <cell r="C11007" t="str">
            <v>(R*,S*)-4-[1-Ethyl-2-(4-fluorophenyl)butyl]phenol</v>
          </cell>
          <cell r="D11007" t="str">
            <v>(R*,S*)-4-[1-Ethyl-2-(4-fluorophenyl)butyl]phenol</v>
          </cell>
          <cell r="E11007" t="str">
            <v>C15463</v>
          </cell>
          <cell r="F11007" t="str">
            <v>C18H21OF</v>
          </cell>
          <cell r="G11007" t="str">
            <v>0</v>
          </cell>
          <cell r="H11007" t="str">
            <v>-11.16</v>
          </cell>
          <cell r="I11007" t="str">
            <v>2.15255</v>
          </cell>
          <cell r="J11007" t="str">
            <v>272</v>
          </cell>
        </row>
        <row r="11008">
          <cell r="A11008" t="str">
            <v>cpd11154</v>
          </cell>
          <cell r="B11008" t="str">
            <v>(+)-12-(2-Cyclopenten-1-yl)-2-dodecanone</v>
          </cell>
          <cell r="C11008" t="str">
            <v>(+)-12-(2-Cyclopenten-1-yl)-2-dodecanone</v>
          </cell>
          <cell r="D11008" t="str">
            <v>(+)-12-(2-Cyclopenten-1-yl)-2-dodecanone</v>
          </cell>
          <cell r="E11008" t="str">
            <v>C15464</v>
          </cell>
          <cell r="F11008" t="str">
            <v>C17H30O</v>
          </cell>
          <cell r="G11008" t="str">
            <v>0</v>
          </cell>
          <cell r="H11008" t="str">
            <v>12.27</v>
          </cell>
          <cell r="I11008" t="str">
            <v>1.20385</v>
          </cell>
          <cell r="J11008" t="str">
            <v>250</v>
          </cell>
        </row>
        <row r="11009">
          <cell r="A11009" t="str">
            <v>cpd11155</v>
          </cell>
          <cell r="B11009" t="str">
            <v>6-Oxabicyclo[3.1.0]hexane-2-undecanoic acid methyl ester</v>
          </cell>
          <cell r="C11009" t="str">
            <v>6-Oxabicyclo[3.1.0]hexane-2-undecanoic acid methyl ester</v>
          </cell>
          <cell r="D11009" t="str">
            <v>6-Oxabicyclo[3.1.0]hexane-2-undecanoic acid methyl ester</v>
          </cell>
          <cell r="E11009" t="str">
            <v>C15465</v>
          </cell>
          <cell r="F11009" t="str">
            <v>C17H30O3</v>
          </cell>
          <cell r="G11009" t="str">
            <v>0</v>
          </cell>
          <cell r="H11009" t="str">
            <v>-68.55</v>
          </cell>
          <cell r="I11009" t="str">
            <v>2.63175</v>
          </cell>
          <cell r="J11009" t="str">
            <v>282</v>
          </cell>
        </row>
        <row r="11010">
          <cell r="A11010" t="str">
            <v>cpd11156</v>
          </cell>
          <cell r="B11010" t="str">
            <v>N-(6-Oxo-6H-dibenzo[b,d]pyran-3-yl)maleamic acid</v>
          </cell>
          <cell r="C11010" t="str">
            <v>N-(6-Oxo-6H-dibenzo[b,d]pyran-3-yl)maleamic acid</v>
          </cell>
          <cell r="D11010" t="str">
            <v>N-(6-Oxo-6H-dibenzo[b,d]pyran-3-yl)maleamic acid</v>
          </cell>
          <cell r="E11010" t="str">
            <v>C15466</v>
          </cell>
          <cell r="F11010" t="str">
            <v>C17H10NO5</v>
          </cell>
          <cell r="G11010" t="str">
            <v>-1</v>
          </cell>
          <cell r="H11010" t="str">
            <v>-96.81</v>
          </cell>
          <cell r="I11010" t="str">
            <v>2.96383</v>
          </cell>
          <cell r="J11010" t="str">
            <v>308</v>
          </cell>
        </row>
        <row r="11011">
          <cell r="A11011" t="str">
            <v>cpd11157</v>
          </cell>
          <cell r="B11011" t="str">
            <v>6beta,17-Dihydroxy-3,5-cyclo-5alpha,17alpha-pregn-20-ene-21- carboxylic acid, gamma-lactone</v>
          </cell>
          <cell r="C11011" t="str">
            <v>6beta,17-Dihydroxy-3,5-cyclo-5alpha,17alpha-pregn-20-ene-21- carboxylic acid, gamma-lactone</v>
          </cell>
          <cell r="D11011" t="str">
            <v>6beta,17-Dihydroxy-3,5-cyclo-5alpha,17alpha-pregn-20-ene-21- carboxylic acid, gamma-lactone</v>
          </cell>
          <cell r="E11011" t="str">
            <v>C15467</v>
          </cell>
          <cell r="F11011" t="str">
            <v>C22H30O3</v>
          </cell>
          <cell r="G11011" t="str">
            <v>0</v>
          </cell>
          <cell r="H11011" t="str">
            <v>10000000</v>
          </cell>
          <cell r="I11011" t="str">
            <v>10000000</v>
          </cell>
          <cell r="J11011" t="str">
            <v>342</v>
          </cell>
        </row>
        <row r="11012">
          <cell r="A11012" t="str">
            <v>cpd11158</v>
          </cell>
          <cell r="B11012" t="str">
            <v>3,5-Cyclo-5alpha,17alpha-pregn-20-yne-6beta,17-diol</v>
          </cell>
          <cell r="C11012" t="str">
            <v>3,5-Cyclo-5alpha,17alpha-pregn-20-yne-6beta,17-diol</v>
          </cell>
          <cell r="D11012" t="str">
            <v>3,5-Cyclo-5alpha,17alpha-pregn-20-yne-6beta,17-diol</v>
          </cell>
          <cell r="E11012" t="str">
            <v>C15468</v>
          </cell>
          <cell r="F11012" t="str">
            <v>C21H30O2</v>
          </cell>
          <cell r="G11012" t="str">
            <v>0</v>
          </cell>
          <cell r="H11012" t="str">
            <v>10000000</v>
          </cell>
          <cell r="I11012" t="str">
            <v>10000000</v>
          </cell>
          <cell r="J11012" t="str">
            <v>314</v>
          </cell>
        </row>
        <row r="11013">
          <cell r="A11013" t="str">
            <v>cpd11159</v>
          </cell>
          <cell r="B11013" t="str">
            <v>Bismuth</v>
          </cell>
          <cell r="C11013" t="str">
            <v>Bismuth</v>
          </cell>
          <cell r="D11013" t="str">
            <v>Bismuth</v>
          </cell>
          <cell r="E11013" t="str">
            <v>C15471</v>
          </cell>
          <cell r="F11013" t="str">
            <v>Bi</v>
          </cell>
          <cell r="G11013" t="str">
            <v>0</v>
          </cell>
          <cell r="H11013" t="str">
            <v>10000000</v>
          </cell>
          <cell r="I11013" t="str">
            <v>10000000</v>
          </cell>
          <cell r="J11013" t="str">
            <v>209</v>
          </cell>
        </row>
        <row r="11014">
          <cell r="A11014" t="str">
            <v>cpd11160</v>
          </cell>
          <cell r="B11014" t="str">
            <v>Germanium</v>
          </cell>
          <cell r="C11014" t="str">
            <v>Germanium</v>
          </cell>
          <cell r="D11014" t="str">
            <v>Germanium</v>
          </cell>
          <cell r="E11014" t="str">
            <v>C15472</v>
          </cell>
          <cell r="F11014" t="str">
            <v>Ge</v>
          </cell>
          <cell r="G11014" t="str">
            <v>0</v>
          </cell>
          <cell r="H11014" t="str">
            <v>10000000</v>
          </cell>
          <cell r="I11014" t="str">
            <v>10000000</v>
          </cell>
          <cell r="J11014" t="str">
            <v>73</v>
          </cell>
        </row>
        <row r="11015">
          <cell r="A11015" t="str">
            <v>cpd11161</v>
          </cell>
          <cell r="B11015" t="str">
            <v>Lithium</v>
          </cell>
          <cell r="C11015" t="str">
            <v>Lithium</v>
          </cell>
          <cell r="D11015" t="str">
            <v>Lithium</v>
          </cell>
          <cell r="E11015" t="str">
            <v>C15473</v>
          </cell>
          <cell r="F11015" t="str">
            <v>Li</v>
          </cell>
          <cell r="G11015" t="str">
            <v>0</v>
          </cell>
          <cell r="H11015" t="str">
            <v>10000000</v>
          </cell>
          <cell r="I11015" t="str">
            <v>10000000</v>
          </cell>
          <cell r="J11015" t="str">
            <v>7</v>
          </cell>
        </row>
        <row r="11016">
          <cell r="A11016" t="str">
            <v>cpd11162</v>
          </cell>
          <cell r="B11016" t="str">
            <v>Tropolone</v>
          </cell>
          <cell r="C11016" t="str">
            <v>Tropolone</v>
          </cell>
          <cell r="D11016" t="str">
            <v>Tropolone</v>
          </cell>
          <cell r="E11016" t="str">
            <v>C15474</v>
          </cell>
          <cell r="F11016" t="str">
            <v>C7H6O2</v>
          </cell>
          <cell r="G11016" t="str">
            <v>0</v>
          </cell>
          <cell r="H11016" t="str">
            <v>-30.34</v>
          </cell>
          <cell r="I11016" t="str">
            <v>1.81963</v>
          </cell>
          <cell r="J11016" t="str">
            <v>122</v>
          </cell>
        </row>
        <row r="11017">
          <cell r="A11017" t="str">
            <v>cpd11163</v>
          </cell>
          <cell r="B11017" t="str">
            <v>U 0521</v>
          </cell>
          <cell r="C11017" t="str">
            <v>U 0521</v>
          </cell>
          <cell r="D11017" t="str">
            <v>U 0521</v>
          </cell>
          <cell r="E11017" t="str">
            <v>C15475</v>
          </cell>
          <cell r="F11017" t="str">
            <v>C10H12O3</v>
          </cell>
          <cell r="G11017" t="str">
            <v>0</v>
          </cell>
          <cell r="H11017" t="str">
            <v>-79.53</v>
          </cell>
          <cell r="I11017" t="str">
            <v>1.13474</v>
          </cell>
          <cell r="J11017" t="str">
            <v>180</v>
          </cell>
        </row>
        <row r="11018">
          <cell r="A11018" t="str">
            <v>cpd11164</v>
          </cell>
          <cell r="B11018" t="str">
            <v>Norselegiline</v>
          </cell>
          <cell r="C11018" t="str">
            <v>Norselegiline</v>
          </cell>
          <cell r="D11018" t="str">
            <v>Norselegiline</v>
          </cell>
          <cell r="E11018" t="str">
            <v>C15476</v>
          </cell>
          <cell r="F11018" t="str">
            <v>C12H16N</v>
          </cell>
          <cell r="G11018" t="str">
            <v>1</v>
          </cell>
          <cell r="H11018" t="str">
            <v>144.52</v>
          </cell>
          <cell r="I11018" t="str">
            <v>5.41555</v>
          </cell>
          <cell r="J11018" t="str">
            <v>174</v>
          </cell>
        </row>
        <row r="11019">
          <cell r="A11019" t="str">
            <v>cpd11165</v>
          </cell>
          <cell r="B11019" t="str">
            <v>CGP 28014</v>
          </cell>
          <cell r="C11019" t="str">
            <v>CGP 28014</v>
          </cell>
          <cell r="D11019" t="str">
            <v>CGP 28014</v>
          </cell>
          <cell r="E11019" t="str">
            <v>C15477</v>
          </cell>
          <cell r="F11019" t="str">
            <v>C12H19N3O</v>
          </cell>
          <cell r="G11019" t="str">
            <v>0</v>
          </cell>
          <cell r="H11019" t="str">
            <v>59.27</v>
          </cell>
          <cell r="I11019" t="str">
            <v>3.60829</v>
          </cell>
          <cell r="J11019" t="str">
            <v>221</v>
          </cell>
        </row>
        <row r="11020">
          <cell r="A11020" t="str">
            <v>cpd11166</v>
          </cell>
          <cell r="B11020" t="str">
            <v>D-Fucosamine</v>
          </cell>
          <cell r="C11020" t="str">
            <v>D-Fucosamine</v>
          </cell>
          <cell r="D11020" t="str">
            <v>D-Fucosamine|2-Amino-2,6-dideoxy-D-galactose</v>
          </cell>
          <cell r="E11020" t="str">
            <v>C15478</v>
          </cell>
          <cell r="F11020" t="str">
            <v>C6H14NO4</v>
          </cell>
          <cell r="G11020" t="str">
            <v>1</v>
          </cell>
          <cell r="H11020" t="str">
            <v>-146.8</v>
          </cell>
          <cell r="I11020" t="str">
            <v>1.47417</v>
          </cell>
          <cell r="J11020" t="str">
            <v>164</v>
          </cell>
        </row>
        <row r="11021">
          <cell r="A11021" t="str">
            <v>cpd11167</v>
          </cell>
          <cell r="B11021" t="str">
            <v>D-Quinovosamine</v>
          </cell>
          <cell r="C11021" t="str">
            <v>D-Quinovosamine</v>
          </cell>
          <cell r="D11021" t="str">
            <v>D-Quinovosamine|2-Amino-2,6-dideoxy-D-glucose</v>
          </cell>
          <cell r="E11021" t="str">
            <v>C15479</v>
          </cell>
          <cell r="F11021" t="str">
            <v>C6H14NO4</v>
          </cell>
          <cell r="G11021" t="str">
            <v>1</v>
          </cell>
          <cell r="H11021" t="str">
            <v>-146.8</v>
          </cell>
          <cell r="I11021" t="str">
            <v>1.47417</v>
          </cell>
          <cell r="J11021" t="str">
            <v>164</v>
          </cell>
        </row>
        <row r="11022">
          <cell r="A11022" t="str">
            <v>cpd11168</v>
          </cell>
          <cell r="B11022" t="str">
            <v>N-Acetyl-D-fucosamine</v>
          </cell>
          <cell r="C11022" t="str">
            <v>N-Acetyl-D-fucosamine</v>
          </cell>
          <cell r="D11022" t="str">
            <v>N-Acetyl-D-fucosamine|2-Acetamido-2,6-dideoxy-D-galactose</v>
          </cell>
          <cell r="E11022" t="str">
            <v>C15480</v>
          </cell>
          <cell r="F11022" t="str">
            <v>C8H15NO5</v>
          </cell>
          <cell r="G11022" t="str">
            <v>0</v>
          </cell>
          <cell r="H11022" t="str">
            <v>-176.4</v>
          </cell>
          <cell r="I11022" t="str">
            <v>1.60908</v>
          </cell>
          <cell r="J11022" t="str">
            <v>205</v>
          </cell>
        </row>
        <row r="11023">
          <cell r="A11023" t="str">
            <v>cpd11169</v>
          </cell>
          <cell r="B11023" t="str">
            <v>N-Acetyl-D-quinovosamine</v>
          </cell>
          <cell r="C11023" t="str">
            <v>N-Acetyl-D-quinovosamine</v>
          </cell>
          <cell r="D11023" t="str">
            <v>N-Acetyl-D-quinovosamine|2-Acetamido-2,6-dideoxy-D-glucose</v>
          </cell>
          <cell r="E11023" t="str">
            <v>C15481</v>
          </cell>
          <cell r="F11023" t="str">
            <v>C8H15NO5</v>
          </cell>
          <cell r="G11023" t="str">
            <v>0</v>
          </cell>
          <cell r="H11023" t="str">
            <v>-176.4</v>
          </cell>
          <cell r="I11023" t="str">
            <v>1.60908</v>
          </cell>
          <cell r="J11023" t="str">
            <v>205</v>
          </cell>
        </row>
        <row r="11024">
          <cell r="A11024" t="str">
            <v>cpd11170</v>
          </cell>
          <cell r="B11024" t="str">
            <v>Bacitracin A</v>
          </cell>
          <cell r="C11024" t="str">
            <v>Bacitracin A</v>
          </cell>
          <cell r="D11024" t="str">
            <v>Bacitracin A</v>
          </cell>
          <cell r="E11024" t="str">
            <v>C15482</v>
          </cell>
          <cell r="F11024" t="str">
            <v>C66H103N17O16S</v>
          </cell>
          <cell r="G11024" t="str">
            <v>0</v>
          </cell>
          <cell r="H11024" t="str">
            <v>-405.79</v>
          </cell>
          <cell r="I11024" t="str">
            <v>8.15763</v>
          </cell>
          <cell r="J11024" t="str">
            <v>1421</v>
          </cell>
        </row>
        <row r="11025">
          <cell r="A11025" t="str">
            <v>cpd11171</v>
          </cell>
          <cell r="B11025" t="str">
            <v>3beta-Hydroxy-5alpha-pregnane-20-one</v>
          </cell>
          <cell r="C11025" t="str">
            <v>3beta-Hydroxy-5alpha-pregnane-20-one</v>
          </cell>
          <cell r="D11025" t="str">
            <v>3beta-Hydroxy-5alpha-pregnane-20-one</v>
          </cell>
          <cell r="E11025" t="str">
            <v>C15484</v>
          </cell>
          <cell r="F11025" t="str">
            <v>C21H34O2</v>
          </cell>
          <cell r="G11025" t="str">
            <v>0</v>
          </cell>
          <cell r="H11025" t="str">
            <v>-39.93</v>
          </cell>
          <cell r="I11025" t="str">
            <v>7.19143</v>
          </cell>
          <cell r="J11025" t="str">
            <v>318</v>
          </cell>
        </row>
        <row r="11026">
          <cell r="A11026" t="str">
            <v>cpd11172</v>
          </cell>
          <cell r="B11026" t="str">
            <v>2'-Deoxymugineic acid</v>
          </cell>
          <cell r="C11026" t="str">
            <v>2'-Deoxymugineic acid</v>
          </cell>
          <cell r="D11026" t="str">
            <v>2'-Deoxymugineic acid</v>
          </cell>
          <cell r="E11026" t="str">
            <v>C15485</v>
          </cell>
          <cell r="F11026" t="str">
            <v>C12H18N2O7</v>
          </cell>
          <cell r="G11026" t="str">
            <v>-2</v>
          </cell>
          <cell r="H11026" t="str">
            <v>-234.91</v>
          </cell>
          <cell r="I11026" t="str">
            <v>1.35097</v>
          </cell>
          <cell r="J11026" t="str">
            <v>302</v>
          </cell>
        </row>
        <row r="11027">
          <cell r="A11027" t="str">
            <v>cpd11173</v>
          </cell>
          <cell r="B11027" t="str">
            <v>3''-Deamino-3''-oxonicotianamine</v>
          </cell>
          <cell r="C11027" t="str">
            <v>3''-Deamino-3''-oxonicotianamine</v>
          </cell>
          <cell r="D11027" t="str">
            <v>3''-Deamino-3''-oxonicotianamine</v>
          </cell>
          <cell r="E11027" t="str">
            <v>C15486</v>
          </cell>
          <cell r="F11027" t="str">
            <v>C12H16N2O7</v>
          </cell>
          <cell r="G11027" t="str">
            <v>-2</v>
          </cell>
          <cell r="H11027" t="str">
            <v>-224.43</v>
          </cell>
          <cell r="I11027" t="str">
            <v>1.34347</v>
          </cell>
          <cell r="J11027" t="str">
            <v>300</v>
          </cell>
        </row>
        <row r="11028">
          <cell r="A11028" t="str">
            <v>cpd11174</v>
          </cell>
          <cell r="B11028" t="str">
            <v>Fluoroacetaldehyde</v>
          </cell>
          <cell r="C11028" t="str">
            <v>Fluoroacetaldehyde</v>
          </cell>
          <cell r="D11028" t="str">
            <v>Fluoroacetaldehyde</v>
          </cell>
          <cell r="E11028" t="str">
            <v>C15488</v>
          </cell>
          <cell r="F11028" t="str">
            <v>C2H3OF</v>
          </cell>
          <cell r="G11028" t="str">
            <v>0</v>
          </cell>
          <cell r="H11028" t="str">
            <v>10000000</v>
          </cell>
          <cell r="I11028" t="str">
            <v>10000000</v>
          </cell>
          <cell r="J11028" t="str">
            <v>62</v>
          </cell>
        </row>
        <row r="11029">
          <cell r="A11029" t="str">
            <v>cpd11175</v>
          </cell>
          <cell r="B11029" t="str">
            <v>S-2-(Indol-3-yl)acetyl-CoA</v>
          </cell>
          <cell r="C11029" t="str">
            <v>indaccoa</v>
          </cell>
          <cell r="D11029" t="str">
            <v>S-2-(Indol-3-yl)acetyl-CoA</v>
          </cell>
          <cell r="E11029" t="str">
            <v>C15489</v>
          </cell>
          <cell r="F11029" t="str">
            <v>C31H40N8O17P3S</v>
          </cell>
          <cell r="G11029" t="str">
            <v>-3</v>
          </cell>
          <cell r="H11029" t="str">
            <v>-722.91</v>
          </cell>
          <cell r="I11029" t="str">
            <v>4.00116</v>
          </cell>
          <cell r="J11029" t="str">
            <v>921</v>
          </cell>
        </row>
        <row r="11030">
          <cell r="A11030" t="str">
            <v>cpd11176</v>
          </cell>
          <cell r="B11030" t="str">
            <v>13,14-Dihydroretinol</v>
          </cell>
          <cell r="C11030" t="str">
            <v>13,14-Dihydroretinol</v>
          </cell>
          <cell r="D11030" t="str">
            <v>all-trans-13,14-Dihydroretinol|13,14-Dihydroretinol</v>
          </cell>
          <cell r="E11030" t="str">
            <v>C15492</v>
          </cell>
          <cell r="F11030" t="str">
            <v>C20H32O</v>
          </cell>
          <cell r="G11030" t="str">
            <v>0</v>
          </cell>
          <cell r="H11030" t="str">
            <v>53.92</v>
          </cell>
          <cell r="I11030" t="str">
            <v>2.19458</v>
          </cell>
          <cell r="J11030" t="str">
            <v>288</v>
          </cell>
        </row>
        <row r="11031">
          <cell r="A11031" t="str">
            <v>cpd11177</v>
          </cell>
          <cell r="B11031" t="str">
            <v>9-cis-Retinoic acid</v>
          </cell>
          <cell r="C11031" t="str">
            <v>9-cis-Retinoic acid</v>
          </cell>
          <cell r="D11031" t="str">
            <v>9-cis-Retinoic acid</v>
          </cell>
          <cell r="E11031" t="str">
            <v>C15493</v>
          </cell>
          <cell r="F11031" t="str">
            <v>C20H27O2</v>
          </cell>
          <cell r="G11031" t="str">
            <v>-1</v>
          </cell>
          <cell r="H11031" t="str">
            <v>26.13</v>
          </cell>
          <cell r="I11031" t="str">
            <v>2.67485</v>
          </cell>
          <cell r="J11031" t="str">
            <v>299</v>
          </cell>
        </row>
        <row r="11032">
          <cell r="A11032" t="str">
            <v>cpd11178</v>
          </cell>
          <cell r="B11032" t="str">
            <v>Decylubiquinone</v>
          </cell>
          <cell r="C11032" t="str">
            <v>Decylubiquinone</v>
          </cell>
          <cell r="D11032" t="str">
            <v>Decylubiquinone|6-Decylubiquinone|2,3-Dimethoxy-5-methyl-6-decyl-1,4-benzoquinone</v>
          </cell>
          <cell r="E11032" t="str">
            <v>C15494</v>
          </cell>
          <cell r="F11032" t="str">
            <v>C19H30O4</v>
          </cell>
          <cell r="G11032" t="str">
            <v>0</v>
          </cell>
          <cell r="H11032" t="str">
            <v>-66.02</v>
          </cell>
          <cell r="I11032" t="str">
            <v>2.19994</v>
          </cell>
          <cell r="J11032" t="str">
            <v>322</v>
          </cell>
        </row>
        <row r="11033">
          <cell r="A11033" t="str">
            <v>cpd11179</v>
          </cell>
          <cell r="B11033" t="str">
            <v>Decylubiquinol</v>
          </cell>
          <cell r="C11033" t="str">
            <v>Decylubiquinol</v>
          </cell>
          <cell r="D11033" t="str">
            <v>Decylubiquinol|6-Decylubiquinol|2-Decyl-5,6-dimethoxy-3-methyl-1,4-benzenediol</v>
          </cell>
          <cell r="E11033" t="str">
            <v>C15495</v>
          </cell>
          <cell r="F11033" t="str">
            <v>C19H32O4</v>
          </cell>
          <cell r="G11033" t="str">
            <v>0</v>
          </cell>
          <cell r="H11033" t="str">
            <v>-87.72</v>
          </cell>
          <cell r="I11033" t="str">
            <v>2.25183</v>
          </cell>
          <cell r="J11033" t="str">
            <v>324</v>
          </cell>
        </row>
        <row r="11034">
          <cell r="A11034" t="str">
            <v>cpd11180</v>
          </cell>
          <cell r="B11034" t="str">
            <v>Reduced nicotinamide riboside</v>
          </cell>
          <cell r="C11034" t="str">
            <v>Reduced nicotinamide riboside</v>
          </cell>
          <cell r="D11034" t="str">
            <v>1-(beta-D-Ribofuranosyl)-1,4-dihydronicotinamide|Reduced nicotinamide riboside</v>
          </cell>
          <cell r="E11034" t="str">
            <v>C15497</v>
          </cell>
          <cell r="F11034" t="str">
            <v>C11H16N2O5</v>
          </cell>
          <cell r="G11034" t="str">
            <v>0</v>
          </cell>
          <cell r="H11034" t="str">
            <v>-119.97</v>
          </cell>
          <cell r="I11034" t="str">
            <v>1.83759</v>
          </cell>
          <cell r="J11034" t="str">
            <v>256</v>
          </cell>
        </row>
        <row r="11035">
          <cell r="A11035" t="str">
            <v>cpd11181</v>
          </cell>
          <cell r="B11035" t="str">
            <v>Acetylacetone</v>
          </cell>
          <cell r="C11035" t="str">
            <v>Acetylacetone</v>
          </cell>
          <cell r="D11035" t="str">
            <v>Pentane-2,4-dione|Acetylacetone|2,4-Dioxopentane</v>
          </cell>
          <cell r="E11035" t="str">
            <v>C15499</v>
          </cell>
          <cell r="F11035" t="str">
            <v>C5H8O2</v>
          </cell>
          <cell r="G11035" t="str">
            <v>0</v>
          </cell>
          <cell r="H11035" t="str">
            <v>-62.48</v>
          </cell>
          <cell r="I11035" t="str">
            <v>0.429922</v>
          </cell>
          <cell r="J11035" t="str">
            <v>100</v>
          </cell>
        </row>
        <row r="11036">
          <cell r="A11036" t="str">
            <v>cpd11182</v>
          </cell>
          <cell r="B11036" t="str">
            <v>Mugineic acid</v>
          </cell>
          <cell r="C11036" t="str">
            <v>Mugineic acid</v>
          </cell>
          <cell r="D11036" t="str">
            <v>Mugineic acid</v>
          </cell>
          <cell r="E11036" t="str">
            <v>C15500</v>
          </cell>
          <cell r="F11036" t="str">
            <v>C12H18N2O8</v>
          </cell>
          <cell r="G11036" t="str">
            <v>-2</v>
          </cell>
          <cell r="H11036" t="str">
            <v>-272.95</v>
          </cell>
          <cell r="I11036" t="str">
            <v>1.39134</v>
          </cell>
          <cell r="J11036" t="str">
            <v>318</v>
          </cell>
        </row>
        <row r="11037">
          <cell r="A11037" t="str">
            <v>cpd11183</v>
          </cell>
          <cell r="B11037" t="str">
            <v>3-Epihydroxymugineic acid</v>
          </cell>
          <cell r="C11037" t="str">
            <v>3-Epihydroxymugineic acid</v>
          </cell>
          <cell r="D11037" t="str">
            <v>3-Epihydroxymugineic acid</v>
          </cell>
          <cell r="E11037" t="str">
            <v>C15501</v>
          </cell>
          <cell r="F11037" t="str">
            <v>C12H18N2O9</v>
          </cell>
          <cell r="G11037" t="str">
            <v>-2</v>
          </cell>
          <cell r="H11037" t="str">
            <v>-312.79</v>
          </cell>
          <cell r="I11037" t="str">
            <v>1.40433</v>
          </cell>
          <cell r="J11037" t="str">
            <v>334</v>
          </cell>
        </row>
        <row r="11038">
          <cell r="A11038" t="str">
            <v>cpd11184</v>
          </cell>
          <cell r="B11038" t="str">
            <v>3-Epihydroxy-2'-deoxymugineic acid</v>
          </cell>
          <cell r="C11038" t="str">
            <v>3-Epihydroxy-2'-deoxymugineic acid</v>
          </cell>
          <cell r="D11038" t="str">
            <v>3-Epihydroxy-2'-deoxymugineic acid</v>
          </cell>
          <cell r="E11038" t="str">
            <v>C15502</v>
          </cell>
          <cell r="F11038" t="str">
            <v>C12H18N2O8</v>
          </cell>
          <cell r="G11038" t="str">
            <v>-2</v>
          </cell>
          <cell r="H11038" t="str">
            <v>-274.75</v>
          </cell>
          <cell r="I11038" t="str">
            <v>1.35266</v>
          </cell>
          <cell r="J11038" t="str">
            <v>318</v>
          </cell>
        </row>
        <row r="11039">
          <cell r="A11039" t="str">
            <v>cpd11185</v>
          </cell>
          <cell r="B11039" t="str">
            <v>N,N-Dihydroxy-L-tyrosine</v>
          </cell>
          <cell r="C11039" t="str">
            <v>N,N-Dihydroxy-L-tyrosine</v>
          </cell>
          <cell r="D11039" t="str">
            <v>N,N-Dihydroxy-L-tyrosine</v>
          </cell>
          <cell r="E11039" t="str">
            <v>C15503</v>
          </cell>
          <cell r="F11039" t="str">
            <v>C9H10NO5</v>
          </cell>
          <cell r="G11039" t="str">
            <v>-1</v>
          </cell>
          <cell r="H11039" t="str">
            <v>-142.88</v>
          </cell>
          <cell r="I11039" t="str">
            <v>1.48338</v>
          </cell>
          <cell r="J11039" t="str">
            <v>212</v>
          </cell>
        </row>
        <row r="11040">
          <cell r="A11040" t="str">
            <v>cpd11186</v>
          </cell>
          <cell r="B11040" t="str">
            <v>Demethylsulochrin</v>
          </cell>
          <cell r="C11040" t="str">
            <v>Demethylsulochrin</v>
          </cell>
          <cell r="D11040" t="str">
            <v>Demethylsulochrin</v>
          </cell>
          <cell r="E11040" t="str">
            <v>C15504</v>
          </cell>
          <cell r="F11040" t="str">
            <v>C16H13O7</v>
          </cell>
          <cell r="G11040" t="str">
            <v>-1</v>
          </cell>
          <cell r="H11040" t="str">
            <v>-195.83</v>
          </cell>
          <cell r="I11040" t="str">
            <v>2.74092</v>
          </cell>
          <cell r="J11040" t="str">
            <v>317</v>
          </cell>
        </row>
        <row r="11041">
          <cell r="A11041" t="str">
            <v>cpd11187</v>
          </cell>
          <cell r="B11041" t="str">
            <v>2,3,5,6-Tetrachlorophenol</v>
          </cell>
          <cell r="C11041" t="str">
            <v>2,3,5,6-Tetrachlorophenol</v>
          </cell>
          <cell r="D11041" t="str">
            <v>2,3,5,6-Tetrachlorophenol</v>
          </cell>
          <cell r="E11041" t="str">
            <v>C15505</v>
          </cell>
          <cell r="F11041" t="str">
            <v>C6HOCl4</v>
          </cell>
          <cell r="G11041" t="str">
            <v>-1</v>
          </cell>
          <cell r="H11041" t="str">
            <v>-18.8</v>
          </cell>
          <cell r="I11041" t="str">
            <v>2.58806</v>
          </cell>
          <cell r="J11041" t="str">
            <v>229</v>
          </cell>
        </row>
        <row r="11042">
          <cell r="A11042" t="str">
            <v>cpd11188</v>
          </cell>
          <cell r="B11042" t="str">
            <v>1,2-Epoxypropane</v>
          </cell>
          <cell r="C11042" t="str">
            <v>1,2-Epoxypropane</v>
          </cell>
          <cell r="D11042" t="str">
            <v>1,2-Epoxypropane|1,2-Propylene oxide</v>
          </cell>
          <cell r="E11042" t="str">
            <v>C15508</v>
          </cell>
          <cell r="F11042" t="str">
            <v>C3H6O</v>
          </cell>
          <cell r="G11042" t="str">
            <v>0</v>
          </cell>
          <cell r="H11042" t="str">
            <v>-17.83</v>
          </cell>
          <cell r="I11042" t="str">
            <v>1.83487</v>
          </cell>
          <cell r="J11042" t="str">
            <v>58</v>
          </cell>
        </row>
        <row r="11043">
          <cell r="A11043" t="str">
            <v>cpd11189</v>
          </cell>
          <cell r="B11043" t="str">
            <v>Glyceocarpin</v>
          </cell>
          <cell r="C11043" t="str">
            <v>Glyceocarpin</v>
          </cell>
          <cell r="D11043" t="str">
            <v>2-Dimethylallyl-(6aS,11aS)-3,6a,9-trihydroxypterocarpan|Glyceocarpin</v>
          </cell>
          <cell r="E11043" t="str">
            <v>C15509</v>
          </cell>
          <cell r="F11043" t="str">
            <v>C20H20O5</v>
          </cell>
          <cell r="G11043" t="str">
            <v>0</v>
          </cell>
          <cell r="H11043" t="str">
            <v>-100.41</v>
          </cell>
          <cell r="I11043" t="str">
            <v>4.56027</v>
          </cell>
          <cell r="J11043" t="str">
            <v>340</v>
          </cell>
        </row>
        <row r="11044">
          <cell r="A11044" t="str">
            <v>cpd11190</v>
          </cell>
          <cell r="B11044" t="str">
            <v>4-Dimethylallylglycinol</v>
          </cell>
          <cell r="C11044" t="str">
            <v>4-Dimethylallylglycinol</v>
          </cell>
          <cell r="D11044" t="str">
            <v>4-Dimethylallyl-(6aS,11aS)-3,6a,9-trihydroxypterocarpan|4-Dimethylallylglycinol</v>
          </cell>
          <cell r="E11044" t="str">
            <v>C15510</v>
          </cell>
          <cell r="F11044" t="str">
            <v>C20H20O5</v>
          </cell>
          <cell r="G11044" t="str">
            <v>0</v>
          </cell>
          <cell r="H11044" t="str">
            <v>-100.41</v>
          </cell>
          <cell r="I11044" t="str">
            <v>4.56027</v>
          </cell>
          <cell r="J11044" t="str">
            <v>340</v>
          </cell>
        </row>
        <row r="11045">
          <cell r="A11045" t="str">
            <v>cpd11191</v>
          </cell>
          <cell r="B11045" t="str">
            <v>Glyceollin III</v>
          </cell>
          <cell r="C11045" t="str">
            <v>Glyceollin III</v>
          </cell>
          <cell r="D11045" t="str">
            <v>Glyceollin III</v>
          </cell>
          <cell r="E11045" t="str">
            <v>C15511</v>
          </cell>
          <cell r="F11045" t="str">
            <v>C20H18O5</v>
          </cell>
          <cell r="G11045" t="str">
            <v>0</v>
          </cell>
          <cell r="H11045" t="str">
            <v>-91.75</v>
          </cell>
          <cell r="I11045" t="str">
            <v>5.62095</v>
          </cell>
          <cell r="J11045" t="str">
            <v>338</v>
          </cell>
        </row>
        <row r="11046">
          <cell r="A11046" t="str">
            <v>cpd11192</v>
          </cell>
          <cell r="B11046" t="str">
            <v>Phenylacetone</v>
          </cell>
          <cell r="C11046" t="str">
            <v>Phenylacetone</v>
          </cell>
          <cell r="D11046" t="str">
            <v>Phenylacetone|1-Phenyl-2-propanone</v>
          </cell>
          <cell r="E11046" t="str">
            <v>C15512</v>
          </cell>
          <cell r="F11046" t="str">
            <v>C9H10O</v>
          </cell>
          <cell r="G11046" t="str">
            <v>0</v>
          </cell>
          <cell r="H11046" t="str">
            <v>1.17</v>
          </cell>
          <cell r="I11046" t="str">
            <v>0.808739</v>
          </cell>
          <cell r="J11046" t="str">
            <v>134</v>
          </cell>
        </row>
        <row r="11047">
          <cell r="A11047" t="str">
            <v>cpd11193</v>
          </cell>
          <cell r="B11047" t="str">
            <v>benzylacetate</v>
          </cell>
          <cell r="C11047" t="str">
            <v>CPD-6501</v>
          </cell>
          <cell r="D11047" t="str">
            <v>Benzyl acetate|benzylacetate</v>
          </cell>
          <cell r="E11047" t="str">
            <v>C15513</v>
          </cell>
          <cell r="F11047" t="str">
            <v>C9H10O2</v>
          </cell>
          <cell r="G11047" t="str">
            <v>0</v>
          </cell>
          <cell r="H11047" t="str">
            <v>-45.73</v>
          </cell>
          <cell r="I11047" t="str">
            <v>0.894283</v>
          </cell>
          <cell r="J11047" t="str">
            <v>150</v>
          </cell>
        </row>
        <row r="11048">
          <cell r="A11048" t="str">
            <v>cpd11194</v>
          </cell>
          <cell r="B11048" t="str">
            <v>8'-Hydroxyabscisate</v>
          </cell>
          <cell r="C11048" t="str">
            <v>8'-Hydroxyabscisate</v>
          </cell>
          <cell r="D11048" t="str">
            <v>8'-Hydroxyabscisate</v>
          </cell>
          <cell r="E11048" t="str">
            <v>C15514</v>
          </cell>
          <cell r="F11048" t="str">
            <v>C15H19O5</v>
          </cell>
          <cell r="G11048" t="str">
            <v>-1</v>
          </cell>
          <cell r="H11048" t="str">
            <v>-121.67</v>
          </cell>
          <cell r="I11048" t="str">
            <v>1.53216</v>
          </cell>
          <cell r="J11048" t="str">
            <v>279</v>
          </cell>
        </row>
        <row r="11049">
          <cell r="A11049" t="str">
            <v>cpd11195</v>
          </cell>
          <cell r="B11049" t="str">
            <v>Murideoxycholic acid</v>
          </cell>
          <cell r="C11049" t="str">
            <v>Murideoxycholic acid</v>
          </cell>
          <cell r="D11049" t="str">
            <v>6beta-Hydroxylithocholate|Murideoxycholic acid|3alpha,6beta-Dihydroxy-5beta-cholanic acid</v>
          </cell>
          <cell r="E11049" t="str">
            <v>C15515</v>
          </cell>
          <cell r="F11049" t="str">
            <v>C24H39O4</v>
          </cell>
          <cell r="G11049" t="str">
            <v>-1</v>
          </cell>
          <cell r="H11049" t="str">
            <v>-126.15</v>
          </cell>
          <cell r="I11049" t="str">
            <v>7.14105</v>
          </cell>
          <cell r="J11049" t="str">
            <v>391</v>
          </cell>
        </row>
        <row r="11050">
          <cell r="A11050" t="str">
            <v>cpd11196</v>
          </cell>
          <cell r="B11050" t="str">
            <v>Taurohyocholate</v>
          </cell>
          <cell r="C11050" t="str">
            <v>Taurohyocholate</v>
          </cell>
          <cell r="D11050" t="str">
            <v>Taurohyocholate|N-(3alpha,6alpha,7alpha-Trihydroxy-5beta-cholan-24-oyl)taurine</v>
          </cell>
          <cell r="E11050" t="str">
            <v>C15516</v>
          </cell>
          <cell r="F11050" t="str">
            <v>C26H44NO7S</v>
          </cell>
          <cell r="G11050" t="str">
            <v>-1</v>
          </cell>
          <cell r="H11050" t="str">
            <v>-235.602</v>
          </cell>
          <cell r="I11050" t="str">
            <v>7.1783</v>
          </cell>
          <cell r="J11050" t="str">
            <v>514</v>
          </cell>
        </row>
        <row r="11051">
          <cell r="A11051" t="str">
            <v>cpd11197</v>
          </cell>
          <cell r="B11051" t="str">
            <v>Hyodeoxycholate</v>
          </cell>
          <cell r="C11051" t="str">
            <v>Hyodeoxycholate</v>
          </cell>
          <cell r="D11051" t="str">
            <v>Hyodeoxycholate|6alpha-Hydroxylithocholate|3alpha,6alpha-Dihydroxy-5beta-cholanic acid</v>
          </cell>
          <cell r="E11051" t="str">
            <v>C15517</v>
          </cell>
          <cell r="F11051" t="str">
            <v>C24H39O4</v>
          </cell>
          <cell r="G11051" t="str">
            <v>-1</v>
          </cell>
          <cell r="H11051" t="str">
            <v>-126.15</v>
          </cell>
          <cell r="I11051" t="str">
            <v>7.14105</v>
          </cell>
          <cell r="J11051" t="str">
            <v>391</v>
          </cell>
        </row>
        <row r="11052">
          <cell r="A11052" t="str">
            <v>cpd11198</v>
          </cell>
          <cell r="B11052" t="str">
            <v>(24S)-Cholest-5-ene-3beta,7alpha,24-triol</v>
          </cell>
          <cell r="C11052" t="str">
            <v>(24S)-Cholest-5-ene-3beta,7alpha,24-triol</v>
          </cell>
          <cell r="D11052" t="str">
            <v>(24S)-Cholest-5-ene-3beta,7alpha,24-triol</v>
          </cell>
          <cell r="E11052" t="str">
            <v>C15518</v>
          </cell>
          <cell r="F11052" t="str">
            <v>C27H46O3</v>
          </cell>
          <cell r="G11052" t="str">
            <v>0</v>
          </cell>
          <cell r="H11052" t="str">
            <v>-62.31</v>
          </cell>
          <cell r="I11052" t="str">
            <v>6.867</v>
          </cell>
          <cell r="J11052" t="str">
            <v>418</v>
          </cell>
        </row>
        <row r="11053">
          <cell r="A11053" t="str">
            <v>cpd11199</v>
          </cell>
          <cell r="B11053" t="str">
            <v>25-Hydroxycholesterol</v>
          </cell>
          <cell r="C11053" t="str">
            <v>25-Hydroxycholesterol</v>
          </cell>
          <cell r="D11053" t="str">
            <v>Cholest-5-ene-3beta,25-diol|25-Hydroxycholesterol</v>
          </cell>
          <cell r="E11053" t="str">
            <v>C15519</v>
          </cell>
          <cell r="F11053" t="str">
            <v>C27H46O2</v>
          </cell>
          <cell r="G11053" t="str">
            <v>0</v>
          </cell>
          <cell r="H11053" t="str">
            <v>-23.89</v>
          </cell>
          <cell r="I11053" t="str">
            <v>6.90639</v>
          </cell>
          <cell r="J11053" t="str">
            <v>402</v>
          </cell>
        </row>
        <row r="11054">
          <cell r="A11054" t="str">
            <v>cpd11200</v>
          </cell>
          <cell r="B11054" t="str">
            <v>7alpha,25-Dihydroxycholesterol</v>
          </cell>
          <cell r="C11054" t="str">
            <v>7alpha,25-Dihydroxycholesterol</v>
          </cell>
          <cell r="D11054" t="str">
            <v>Cholest-5-ene-3beta,7alpha,25-triol|7alpha,25-Dihydroxycholesterol</v>
          </cell>
          <cell r="E11054" t="str">
            <v>C15520</v>
          </cell>
          <cell r="F11054" t="str">
            <v>C27H46O3</v>
          </cell>
          <cell r="G11054" t="str">
            <v>0</v>
          </cell>
          <cell r="H11054" t="str">
            <v>-63.73</v>
          </cell>
          <cell r="I11054" t="str">
            <v>6.86263</v>
          </cell>
          <cell r="J11054" t="str">
            <v>418</v>
          </cell>
        </row>
        <row r="11055">
          <cell r="A11055" t="str">
            <v>cpd11202</v>
          </cell>
          <cell r="B11055" t="str">
            <v>2,6-Dihydroxynicotinate</v>
          </cell>
          <cell r="C11055" t="str">
            <v>2,6-Dihydroxynicotinate</v>
          </cell>
          <cell r="D11055" t="str">
            <v>2,6-Dihydroxynicotinate</v>
          </cell>
          <cell r="E11055" t="str">
            <v>C15523</v>
          </cell>
          <cell r="F11055" t="str">
            <v>C6H4NO4</v>
          </cell>
          <cell r="G11055" t="str">
            <v>-1</v>
          </cell>
          <cell r="H11055" t="str">
            <v>-113.41</v>
          </cell>
          <cell r="I11055" t="str">
            <v>1.44856</v>
          </cell>
          <cell r="J11055" t="str">
            <v>154</v>
          </cell>
        </row>
        <row r="11056">
          <cell r="A11056" t="str">
            <v>cpd11203</v>
          </cell>
          <cell r="B11056" t="str">
            <v>Phenylglyoxylyl-CoA</v>
          </cell>
          <cell r="C11056" t="str">
            <v>Phenylglyoxylyl-CoA</v>
          </cell>
          <cell r="D11056" t="str">
            <v>Phenylglyoxylyl-CoA</v>
          </cell>
          <cell r="E11056" t="str">
            <v>C15524</v>
          </cell>
          <cell r="F11056" t="str">
            <v>C29H37N7O18P3S</v>
          </cell>
          <cell r="G11056" t="str">
            <v>-3</v>
          </cell>
          <cell r="H11056" t="str">
            <v>-778.07</v>
          </cell>
          <cell r="I11056" t="str">
            <v>3.65412</v>
          </cell>
          <cell r="J11056" t="str">
            <v>896</v>
          </cell>
        </row>
        <row r="11057">
          <cell r="A11057" t="str">
            <v>cpd11204</v>
          </cell>
          <cell r="B11057" t="str">
            <v>Eriodictyol chalcone</v>
          </cell>
          <cell r="C11057" t="str">
            <v>Eriodictyol chalcone</v>
          </cell>
          <cell r="D11057" t="str">
            <v>Eriodictyol chalcone|2',3,4,4',6'-Pentahydroxychalcone</v>
          </cell>
          <cell r="E11057" t="str">
            <v>C15525</v>
          </cell>
          <cell r="F11057" t="str">
            <v>C15H12O6</v>
          </cell>
          <cell r="G11057" t="str">
            <v>0</v>
          </cell>
          <cell r="H11057" t="str">
            <v>-144.92</v>
          </cell>
          <cell r="I11057" t="str">
            <v>2.5247</v>
          </cell>
          <cell r="J11057" t="str">
            <v>288</v>
          </cell>
        </row>
        <row r="11058">
          <cell r="A11058" t="str">
            <v>cpd11206</v>
          </cell>
          <cell r="B11058" t="str">
            <v>Precorrin 1</v>
          </cell>
          <cell r="C11058" t="str">
            <v>Precorrin 1</v>
          </cell>
          <cell r="D11058" t="str">
            <v>Precorrin 1</v>
          </cell>
          <cell r="E11058" t="str">
            <v>C15527</v>
          </cell>
          <cell r="F11058" t="str">
            <v>C41H38N4O16</v>
          </cell>
          <cell r="G11058" t="str">
            <v>-8</v>
          </cell>
          <cell r="H11058" t="str">
            <v>10000000</v>
          </cell>
          <cell r="I11058" t="str">
            <v>10000000</v>
          </cell>
          <cell r="J11058" t="str">
            <v>842</v>
          </cell>
        </row>
        <row r="11059">
          <cell r="A11059" t="str">
            <v>cpd11207</v>
          </cell>
          <cell r="B11059" t="str">
            <v>Corydaline</v>
          </cell>
          <cell r="C11059" t="str">
            <v>Corydaline</v>
          </cell>
          <cell r="D11059" t="str">
            <v>Corydaline|(+)-Corydaline</v>
          </cell>
          <cell r="E11059" t="str">
            <v>C15530</v>
          </cell>
          <cell r="F11059" t="str">
            <v>C22H27NO4</v>
          </cell>
          <cell r="G11059" t="str">
            <v>0</v>
          </cell>
          <cell r="H11059" t="str">
            <v>-7.07</v>
          </cell>
          <cell r="I11059" t="str">
            <v>3.62744</v>
          </cell>
          <cell r="J11059" t="str">
            <v>369</v>
          </cell>
        </row>
        <row r="11060">
          <cell r="A11060" t="str">
            <v>cpd11208</v>
          </cell>
          <cell r="B11060" t="str">
            <v>2'-O-Methylisoliquiritigenin</v>
          </cell>
          <cell r="C11060" t="str">
            <v>2'-O-Methylisoliquiritigenin</v>
          </cell>
          <cell r="D11060" t="str">
            <v>2'-O-Methylisoliquiritigenin</v>
          </cell>
          <cell r="E11060" t="str">
            <v>C15531</v>
          </cell>
          <cell r="F11060" t="str">
            <v>C16H14O4</v>
          </cell>
          <cell r="G11060" t="str">
            <v>0</v>
          </cell>
          <cell r="H11060" t="str">
            <v>-51.31</v>
          </cell>
          <cell r="I11060" t="str">
            <v>2.08608</v>
          </cell>
          <cell r="J11060" t="str">
            <v>270</v>
          </cell>
        </row>
        <row r="11061">
          <cell r="A11061" t="str">
            <v>cpd11209</v>
          </cell>
          <cell r="B11061" t="str">
            <v>N-Acetyl-L-citrulline</v>
          </cell>
          <cell r="C11061" t="str">
            <v>N-Acetyl-L-citrulline</v>
          </cell>
          <cell r="D11061" t="str">
            <v>N-Acetyl-L-citrulline</v>
          </cell>
          <cell r="E11061" t="str">
            <v>C15532</v>
          </cell>
          <cell r="F11061" t="str">
            <v>C8H14N3O4</v>
          </cell>
          <cell r="G11061" t="str">
            <v>-1</v>
          </cell>
          <cell r="H11061" t="str">
            <v>-153.47</v>
          </cell>
          <cell r="I11061" t="str">
            <v>1.58335</v>
          </cell>
          <cell r="J11061" t="str">
            <v>216</v>
          </cell>
        </row>
        <row r="11062">
          <cell r="A11062" t="str">
            <v>cpd11210</v>
          </cell>
          <cell r="B11062" t="str">
            <v>4-Fluoro-L-threonine</v>
          </cell>
          <cell r="C11062" t="str">
            <v>4-Fluoro-L-threonine</v>
          </cell>
          <cell r="D11062" t="str">
            <v>4-Fluoro-L-threonine</v>
          </cell>
          <cell r="E11062" t="str">
            <v>C15533</v>
          </cell>
          <cell r="F11062" t="str">
            <v>C4H8NO3F</v>
          </cell>
          <cell r="G11062" t="str">
            <v>0</v>
          </cell>
          <cell r="H11062" t="str">
            <v>10000000</v>
          </cell>
          <cell r="I11062" t="str">
            <v>10000000</v>
          </cell>
          <cell r="J11062" t="str">
            <v>137</v>
          </cell>
        </row>
        <row r="11063">
          <cell r="A11063" t="str">
            <v>cpd11211</v>
          </cell>
          <cell r="B11063" t="str">
            <v>Dihydromonacolin L</v>
          </cell>
          <cell r="C11063" t="str">
            <v>Dihydromonacolin L</v>
          </cell>
          <cell r="D11063" t="str">
            <v>Dihydromonacolin L</v>
          </cell>
          <cell r="E11063" t="str">
            <v>C15536</v>
          </cell>
          <cell r="F11063" t="str">
            <v>C19H30O3</v>
          </cell>
          <cell r="G11063" t="str">
            <v>0</v>
          </cell>
          <cell r="H11063" t="str">
            <v>-54.34</v>
          </cell>
          <cell r="I11063" t="str">
            <v>2.48515</v>
          </cell>
          <cell r="J11063" t="str">
            <v>306</v>
          </cell>
        </row>
        <row r="11064">
          <cell r="A11064" t="str">
            <v>cpd11212</v>
          </cell>
          <cell r="B11064" t="str">
            <v>Taxuyunnanin C</v>
          </cell>
          <cell r="C11064" t="str">
            <v>Taxuyunnanin C</v>
          </cell>
          <cell r="D11064" t="str">
            <v>Taxuyunnanin C</v>
          </cell>
          <cell r="E11064" t="str">
            <v>C15537</v>
          </cell>
          <cell r="F11064" t="str">
            <v>C28H40O8</v>
          </cell>
          <cell r="G11064" t="str">
            <v>0</v>
          </cell>
          <cell r="H11064" t="str">
            <v>-233.53</v>
          </cell>
          <cell r="I11064" t="str">
            <v>7.07709</v>
          </cell>
          <cell r="J11064" t="str">
            <v>504</v>
          </cell>
        </row>
        <row r="11065">
          <cell r="A11065" t="str">
            <v>cpd11213</v>
          </cell>
          <cell r="B11065" t="str">
            <v>10-Desacetyltaxuyunnanin C</v>
          </cell>
          <cell r="C11065" t="str">
            <v>10-Desacetyltaxuyunnanin C</v>
          </cell>
          <cell r="D11065" t="str">
            <v>10-Desacetyltaxuyunnanin C</v>
          </cell>
          <cell r="E11065" t="str">
            <v>C15538</v>
          </cell>
          <cell r="F11065" t="str">
            <v>C26H38O7</v>
          </cell>
          <cell r="G11065" t="str">
            <v>0</v>
          </cell>
          <cell r="H11065" t="str">
            <v>-196.08</v>
          </cell>
          <cell r="I11065" t="str">
            <v>6.97684</v>
          </cell>
          <cell r="J11065" t="str">
            <v>462</v>
          </cell>
        </row>
        <row r="11066">
          <cell r="A11066" t="str">
            <v>cpd11214</v>
          </cell>
          <cell r="B11066" t="str">
            <v>D-Mannosyl-1-phosphoundecaprenol</v>
          </cell>
          <cell r="C11066" t="str">
            <v>D-Mannosyl-1-phosphoundecaprenol</v>
          </cell>
          <cell r="D11066" t="str">
            <v>D-Mannosyl-1-phosphoundecaprenol</v>
          </cell>
          <cell r="E11066" t="str">
            <v>C15542</v>
          </cell>
          <cell r="F11066" t="str">
            <v>C61H100O9P</v>
          </cell>
          <cell r="G11066" t="str">
            <v>-1</v>
          </cell>
          <cell r="H11066" t="str">
            <v>-107.06</v>
          </cell>
          <cell r="I11066" t="str">
            <v>5.80841</v>
          </cell>
          <cell r="J11066" t="str">
            <v>1007</v>
          </cell>
        </row>
        <row r="11067">
          <cell r="A11067" t="str">
            <v>cpd11215</v>
          </cell>
          <cell r="B11067" t="str">
            <v>cis-Zeatin</v>
          </cell>
          <cell r="C11067" t="str">
            <v>cis-Zeatin</v>
          </cell>
          <cell r="D11067" t="str">
            <v>cis-Zeatin|(Z)-2-Methyl-4-(1H-purin-6-ylamino)but-2-en-1-ol</v>
          </cell>
          <cell r="E11067" t="str">
            <v>C15545</v>
          </cell>
          <cell r="F11067" t="str">
            <v>C10H13N5O</v>
          </cell>
          <cell r="G11067" t="str">
            <v>0</v>
          </cell>
          <cell r="H11067" t="str">
            <v>73.9</v>
          </cell>
          <cell r="I11067" t="str">
            <v>2.80623</v>
          </cell>
          <cell r="J11067" t="str">
            <v>219</v>
          </cell>
        </row>
        <row r="11068">
          <cell r="A11068" t="str">
            <v>cpd11216</v>
          </cell>
          <cell r="B11068" t="str">
            <v>cis-Zeatin-O-glucoside</v>
          </cell>
          <cell r="C11068" t="str">
            <v>cis-Zeatin-O-glucoside</v>
          </cell>
          <cell r="D11068" t="str">
            <v>O-beta-D-Glucopyranosyl-cis-zeatin|cis-Zeatin-O-glucoside</v>
          </cell>
          <cell r="E11068" t="str">
            <v>C15546</v>
          </cell>
          <cell r="F11068" t="str">
            <v>C16H23N5O6</v>
          </cell>
          <cell r="G11068" t="str">
            <v>0</v>
          </cell>
          <cell r="H11068" t="str">
            <v>-84.58</v>
          </cell>
          <cell r="I11068" t="str">
            <v>3.20906</v>
          </cell>
          <cell r="J11068" t="str">
            <v>381</v>
          </cell>
        </row>
        <row r="11069">
          <cell r="A11069" t="str">
            <v>cpd11217</v>
          </cell>
          <cell r="B11069" t="str">
            <v>1,4-Dihydroxy-2-naphthoyl-CoA</v>
          </cell>
          <cell r="C11069" t="str">
            <v>1,4-Dihydroxy-2-naphthoyl-CoA</v>
          </cell>
          <cell r="D11069" t="str">
            <v>1,4-Dihydroxy-2-naphthoyl-CoA</v>
          </cell>
          <cell r="E11069" t="str">
            <v>C15547</v>
          </cell>
          <cell r="F11069" t="str">
            <v>C32H39N7O19P3S</v>
          </cell>
          <cell r="G11069" t="str">
            <v>-3</v>
          </cell>
          <cell r="H11069" t="str">
            <v>-821.279</v>
          </cell>
          <cell r="I11069" t="str">
            <v>4.18376</v>
          </cell>
          <cell r="J11069" t="str">
            <v>950</v>
          </cell>
        </row>
        <row r="11070">
          <cell r="A11070" t="str">
            <v>cpd11218</v>
          </cell>
          <cell r="B11070" t="str">
            <v>2-alpha-D-Glucosyl-D-glucose</v>
          </cell>
          <cell r="C11070" t="str">
            <v>2-alpha-D-Glucosyl-D-glucose</v>
          </cell>
          <cell r="D11070" t="str">
            <v>2-alpha-D-Glucosyl-D-glucose</v>
          </cell>
          <cell r="E11070" t="str">
            <v>C15548</v>
          </cell>
          <cell r="F11070" t="str">
            <v>C12H22O11</v>
          </cell>
          <cell r="G11070" t="str">
            <v>0</v>
          </cell>
          <cell r="H11070" t="str">
            <v>-376.76</v>
          </cell>
          <cell r="I11070" t="str">
            <v>3.02215</v>
          </cell>
          <cell r="J11070" t="str">
            <v>342</v>
          </cell>
        </row>
        <row r="11071">
          <cell r="A11071" t="str">
            <v>cpd11219</v>
          </cell>
          <cell r="B11071" t="str">
            <v>Anthocyanin</v>
          </cell>
          <cell r="C11071" t="str">
            <v>Anthocyanin</v>
          </cell>
          <cell r="D11071" t="str">
            <v>Anthocyanin</v>
          </cell>
          <cell r="E11071" t="str">
            <v>C15549</v>
          </cell>
          <cell r="F11071" t="str">
            <v>C15H10O</v>
          </cell>
          <cell r="G11071" t="str">
            <v>0</v>
          </cell>
          <cell r="H11071" t="str">
            <v>10000000</v>
          </cell>
          <cell r="I11071" t="str">
            <v>10000000</v>
          </cell>
          <cell r="J11071" t="str">
            <v>206</v>
          </cell>
        </row>
        <row r="11072">
          <cell r="A11072" t="str">
            <v>cpd11220</v>
          </cell>
          <cell r="B11072" t="str">
            <v>Anthocyanin 3'-O-beta-D-glucoside</v>
          </cell>
          <cell r="C11072" t="str">
            <v>Anthocyanin 3'-O-beta-D-glucoside</v>
          </cell>
          <cell r="D11072" t="str">
            <v>Anthocyanin 3'-O-beta-D-glucoside</v>
          </cell>
          <cell r="E11072" t="str">
            <v>C15550</v>
          </cell>
          <cell r="F11072" t="str">
            <v>C21H20O7</v>
          </cell>
          <cell r="G11072" t="str">
            <v>0</v>
          </cell>
          <cell r="H11072" t="str">
            <v>10000000</v>
          </cell>
          <cell r="I11072" t="str">
            <v>10000000</v>
          </cell>
          <cell r="J11072" t="str">
            <v>384</v>
          </cell>
        </row>
        <row r="11073">
          <cell r="A11073" t="str">
            <v>cpd11221</v>
          </cell>
          <cell r="B11073" t="str">
            <v>S 8308</v>
          </cell>
          <cell r="C11073" t="str">
            <v>S 8308</v>
          </cell>
          <cell r="D11073" t="str">
            <v>CV 2961|S 8308</v>
          </cell>
          <cell r="E11073" t="str">
            <v>C15551</v>
          </cell>
          <cell r="F11073" t="str">
            <v>Na</v>
          </cell>
          <cell r="G11073" t="str">
            <v>0</v>
          </cell>
          <cell r="H11073" t="str">
            <v>10000000</v>
          </cell>
          <cell r="I11073" t="str">
            <v>10000000</v>
          </cell>
          <cell r="J11073" t="str">
            <v>23</v>
          </cell>
        </row>
        <row r="11074">
          <cell r="A11074" t="str">
            <v>cpd11222</v>
          </cell>
          <cell r="B11074" t="str">
            <v>PD 123177</v>
          </cell>
          <cell r="C11074" t="str">
            <v>PD 123177</v>
          </cell>
          <cell r="D11074" t="str">
            <v>PD 123177</v>
          </cell>
          <cell r="E11074" t="str">
            <v>C15552</v>
          </cell>
          <cell r="F11074" t="str">
            <v>C29H27N4O3</v>
          </cell>
          <cell r="G11074" t="str">
            <v>-1</v>
          </cell>
          <cell r="H11074" t="str">
            <v>77.61</v>
          </cell>
          <cell r="I11074" t="str">
            <v>3.41939</v>
          </cell>
          <cell r="J11074" t="str">
            <v>479</v>
          </cell>
        </row>
        <row r="11075">
          <cell r="A11075" t="str">
            <v>cpd11223</v>
          </cell>
          <cell r="B11075" t="str">
            <v>PD 123319</v>
          </cell>
          <cell r="C11075" t="str">
            <v>PD 123319</v>
          </cell>
          <cell r="D11075" t="str">
            <v>PD 123319</v>
          </cell>
          <cell r="E11075" t="str">
            <v>C15553</v>
          </cell>
          <cell r="F11075" t="str">
            <v>C31H31N4O3</v>
          </cell>
          <cell r="G11075" t="str">
            <v>-1</v>
          </cell>
          <cell r="H11075" t="str">
            <v>92.67</v>
          </cell>
          <cell r="I11075" t="str">
            <v>3.60241</v>
          </cell>
          <cell r="J11075" t="str">
            <v>507</v>
          </cell>
        </row>
        <row r="11076">
          <cell r="A11076" t="str">
            <v>cpd11224</v>
          </cell>
          <cell r="B11076" t="str">
            <v>EXP 3174</v>
          </cell>
          <cell r="C11076" t="str">
            <v>EXP 3174</v>
          </cell>
          <cell r="D11076" t="str">
            <v>EXP 3174</v>
          </cell>
          <cell r="E11076" t="str">
            <v>C15554</v>
          </cell>
          <cell r="F11076" t="str">
            <v>C22H20N6O2Cl</v>
          </cell>
          <cell r="G11076" t="str">
            <v>-1</v>
          </cell>
          <cell r="H11076" t="str">
            <v>65.9</v>
          </cell>
          <cell r="I11076" t="str">
            <v>3.41998</v>
          </cell>
          <cell r="J11076" t="str">
            <v>435</v>
          </cell>
        </row>
        <row r="11077">
          <cell r="A11077" t="str">
            <v>cpd11225</v>
          </cell>
          <cell r="B11077" t="str">
            <v>3-4-dihydroxy-2-butanone4-phosphate</v>
          </cell>
          <cell r="C11077" t="str">
            <v>db4p</v>
          </cell>
          <cell r="D11077" t="str">
            <v>3,4-Dihydroxy-2-butanone 4-phosphate|3-4-dihydroxy-2-butanone4-phosphate</v>
          </cell>
          <cell r="E11077" t="str">
            <v>C15556</v>
          </cell>
          <cell r="F11077" t="str">
            <v>C4H8O6P</v>
          </cell>
          <cell r="G11077" t="str">
            <v>-1</v>
          </cell>
          <cell r="H11077" t="str">
            <v>-320.85</v>
          </cell>
          <cell r="I11077" t="str">
            <v>0.341403</v>
          </cell>
          <cell r="J11077" t="str">
            <v>183</v>
          </cell>
        </row>
        <row r="11078">
          <cell r="A11078" t="str">
            <v>cpd11226</v>
          </cell>
          <cell r="B11078" t="str">
            <v>Glycolithocholate</v>
          </cell>
          <cell r="C11078" t="str">
            <v>Glycolithocholate</v>
          </cell>
          <cell r="D11078" t="str">
            <v>Glycolithocholate|Glycolithocholic acid</v>
          </cell>
          <cell r="E11078" t="str">
            <v>C15557</v>
          </cell>
          <cell r="F11078" t="str">
            <v>C26H42NO4</v>
          </cell>
          <cell r="G11078" t="str">
            <v>-1</v>
          </cell>
          <cell r="H11078" t="str">
            <v>-116.89</v>
          </cell>
          <cell r="I11078" t="str">
            <v>7.22551</v>
          </cell>
          <cell r="J11078" t="str">
            <v>432</v>
          </cell>
        </row>
        <row r="11079">
          <cell r="A11079" t="str">
            <v>cpd11227</v>
          </cell>
          <cell r="B11079" t="str">
            <v>Glycochenodeoxycholate 7-sulfate</v>
          </cell>
          <cell r="C11079" t="str">
            <v>Glycochenodeoxycholate 7-sulfate</v>
          </cell>
          <cell r="D11079" t="str">
            <v>Glycochenodeoxycholate 7-sulfate</v>
          </cell>
          <cell r="E11079" t="str">
            <v>C15559</v>
          </cell>
          <cell r="F11079" t="str">
            <v>C26H41NO8S</v>
          </cell>
          <cell r="G11079" t="str">
            <v>-2</v>
          </cell>
          <cell r="H11079" t="str">
            <v>-271.23</v>
          </cell>
          <cell r="I11079" t="str">
            <v>7.20357</v>
          </cell>
          <cell r="J11079" t="str">
            <v>527</v>
          </cell>
        </row>
        <row r="11080">
          <cell r="A11080" t="str">
            <v>cpd11228</v>
          </cell>
          <cell r="B11080" t="str">
            <v>Deoxycholoyl-CoA</v>
          </cell>
          <cell r="C11080" t="str">
            <v>Deoxycholoyl-CoA</v>
          </cell>
          <cell r="D11080" t="str">
            <v>Deoxycholoyl-CoA</v>
          </cell>
          <cell r="E11080" t="str">
            <v>C15560</v>
          </cell>
          <cell r="F11080" t="str">
            <v>C45H71N7O19P3S</v>
          </cell>
          <cell r="G11080" t="str">
            <v>-3</v>
          </cell>
          <cell r="H11080" t="str">
            <v>-825.23</v>
          </cell>
          <cell r="I11080" t="str">
            <v>8.06449</v>
          </cell>
          <cell r="J11080" t="str">
            <v>1138</v>
          </cell>
        </row>
        <row r="11081">
          <cell r="A11081" t="str">
            <v>cpd11229</v>
          </cell>
          <cell r="B11081" t="str">
            <v>N-Benzylformamide</v>
          </cell>
          <cell r="C11081" t="str">
            <v>N-Benzylformamide</v>
          </cell>
          <cell r="D11081" t="str">
            <v>N-Benzylformamide</v>
          </cell>
          <cell r="E11081" t="str">
            <v>C15561</v>
          </cell>
          <cell r="F11081" t="str">
            <v>C8H9NO</v>
          </cell>
          <cell r="G11081" t="str">
            <v>0</v>
          </cell>
          <cell r="H11081" t="str">
            <v>-0.98</v>
          </cell>
          <cell r="I11081" t="str">
            <v>1.01144</v>
          </cell>
          <cell r="J11081" t="str">
            <v>135</v>
          </cell>
        </row>
        <row r="11082">
          <cell r="A11082" t="str">
            <v>cpd11230</v>
          </cell>
          <cell r="B11082" t="str">
            <v>Benzylamine</v>
          </cell>
          <cell r="C11082" t="str">
            <v>Benzylamine</v>
          </cell>
          <cell r="D11082" t="str">
            <v>Benzylamine|Benzenemethanamine</v>
          </cell>
          <cell r="E11082" t="str">
            <v>C15562</v>
          </cell>
          <cell r="F11082" t="str">
            <v>C7H10N</v>
          </cell>
          <cell r="G11082" t="str">
            <v>1</v>
          </cell>
          <cell r="H11082" t="str">
            <v>26.97</v>
          </cell>
          <cell r="I11082" t="str">
            <v>0.805105</v>
          </cell>
          <cell r="J11082" t="str">
            <v>108</v>
          </cell>
        </row>
        <row r="11083">
          <cell r="A11083" t="str">
            <v>cpd11231</v>
          </cell>
          <cell r="B11083" t="str">
            <v>2-Amino-5-formylamino-6-(5-phosphoribosylamino)pyrimidin-4(3H)-one</v>
          </cell>
          <cell r="C11083" t="str">
            <v>2-Amino-5-formylamino-6-(5-phosphoribosylamino)pyrimidin-4(3H)-one</v>
          </cell>
          <cell r="D11083" t="str">
            <v>2-Amino-5-formylamino-6-(5-phosphoribosylamino)pyrimidin-4(3H)-one</v>
          </cell>
          <cell r="E11083" t="str">
            <v>C15563</v>
          </cell>
          <cell r="F11083" t="str">
            <v>C10H15N5O9P</v>
          </cell>
          <cell r="G11083" t="str">
            <v>-1</v>
          </cell>
          <cell r="H11083" t="str">
            <v>-374.78</v>
          </cell>
          <cell r="I11083" t="str">
            <v>2.56414</v>
          </cell>
          <cell r="J11083" t="str">
            <v>380</v>
          </cell>
        </row>
        <row r="11084">
          <cell r="A11084" t="str">
            <v>cpd11232</v>
          </cell>
          <cell r="B11084" t="str">
            <v>D-Dopachrome</v>
          </cell>
          <cell r="C11084" t="str">
            <v>D-Dopachrome</v>
          </cell>
          <cell r="D11084" t="str">
            <v>D-Dopachrome</v>
          </cell>
          <cell r="E11084" t="str">
            <v>C15566</v>
          </cell>
          <cell r="F11084" t="str">
            <v>C9H6NO4</v>
          </cell>
          <cell r="G11084" t="str">
            <v>-1</v>
          </cell>
          <cell r="H11084" t="str">
            <v>-82.69</v>
          </cell>
          <cell r="I11084" t="str">
            <v>2.12829</v>
          </cell>
          <cell r="J11084" t="str">
            <v>192</v>
          </cell>
        </row>
        <row r="11085">
          <cell r="A11085" t="str">
            <v>cpd11233</v>
          </cell>
          <cell r="B11085" t="str">
            <v>2,7,4'-Trihydroxyisoflavanone</v>
          </cell>
          <cell r="C11085" t="str">
            <v>2,7,4'-Trihydroxyisoflavanone</v>
          </cell>
          <cell r="D11085" t="str">
            <v>2,7,4'-Trihydroxyisoflavanone</v>
          </cell>
          <cell r="E11085" t="str">
            <v>C15567</v>
          </cell>
          <cell r="F11085" t="str">
            <v>C15H12O5</v>
          </cell>
          <cell r="G11085" t="str">
            <v>0</v>
          </cell>
          <cell r="H11085" t="str">
            <v>-114.17</v>
          </cell>
          <cell r="I11085" t="str">
            <v>2.15163</v>
          </cell>
          <cell r="J11085" t="str">
            <v>272</v>
          </cell>
        </row>
        <row r="11086">
          <cell r="A11086" t="str">
            <v>cpd11234</v>
          </cell>
          <cell r="B11086" t="str">
            <v>7alpha,12alpha-Dihydroxy-3-oxochol-4-enoate</v>
          </cell>
          <cell r="C11086" t="str">
            <v>7alpha,12alpha-Dihydroxy-3-oxochol-4-enoate</v>
          </cell>
          <cell r="D11086" t="str">
            <v>7alpha,12alpha-Dihydroxy-3-oxochol-4-enoate</v>
          </cell>
          <cell r="E11086" t="str">
            <v>C15568</v>
          </cell>
          <cell r="F11086" t="str">
            <v>C24H35O5</v>
          </cell>
          <cell r="G11086" t="str">
            <v>-1</v>
          </cell>
          <cell r="H11086" t="str">
            <v>-141.6</v>
          </cell>
          <cell r="I11086" t="str">
            <v>6.78682</v>
          </cell>
          <cell r="J11086" t="str">
            <v>403</v>
          </cell>
        </row>
        <row r="11087">
          <cell r="A11087" t="str">
            <v>cpd11235</v>
          </cell>
          <cell r="B11087" t="str">
            <v>12alpha-Hydroxy-3-oxochola-4,6-dienoate</v>
          </cell>
          <cell r="C11087" t="str">
            <v>12alpha-Hydroxy-3-oxochola-4,6-dienoate</v>
          </cell>
          <cell r="D11087" t="str">
            <v>12alpha-Hydroxy-3-oxochola-4,6-dienoate</v>
          </cell>
          <cell r="E11087" t="str">
            <v>C15569</v>
          </cell>
          <cell r="F11087" t="str">
            <v>C24H33O4</v>
          </cell>
          <cell r="G11087" t="str">
            <v>-1</v>
          </cell>
          <cell r="H11087" t="str">
            <v>-96.02</v>
          </cell>
          <cell r="I11087" t="str">
            <v>6.78022</v>
          </cell>
          <cell r="J11087" t="str">
            <v>385</v>
          </cell>
        </row>
        <row r="11088">
          <cell r="A11088" t="str">
            <v>cpd11236</v>
          </cell>
          <cell r="B11088" t="str">
            <v>Dihydroflavonol</v>
          </cell>
          <cell r="C11088" t="str">
            <v>Dihydroflavonol</v>
          </cell>
          <cell r="D11088" t="str">
            <v>Dihydroflavonol</v>
          </cell>
          <cell r="E11088" t="str">
            <v>C15570</v>
          </cell>
          <cell r="F11088" t="str">
            <v>C15H12O3</v>
          </cell>
          <cell r="G11088" t="str">
            <v>0</v>
          </cell>
          <cell r="H11088" t="str">
            <v>-35.21</v>
          </cell>
          <cell r="I11088" t="str">
            <v>2.08902</v>
          </cell>
          <cell r="J11088" t="str">
            <v>240</v>
          </cell>
        </row>
        <row r="11089">
          <cell r="A11089" t="str">
            <v>cpd11239</v>
          </cell>
          <cell r="B11089" t="str">
            <v>Flavanone 7-O-[beta-L-rhamnosyl-(1-&gt;2)-beta-D-glucoside]</v>
          </cell>
          <cell r="C11089" t="str">
            <v>Flavanone 7-O-[beta-L-rhamnosyl-(1-&gt;2)-beta-D-glucoside]</v>
          </cell>
          <cell r="D11089" t="str">
            <v>Flavanone 7-O-[beta-L-rhamnosyl-(1-&gt;2)-beta-D-glucoside]</v>
          </cell>
          <cell r="E11089" t="str">
            <v>C15579</v>
          </cell>
          <cell r="F11089" t="str">
            <v>C27H32O12</v>
          </cell>
          <cell r="G11089" t="str">
            <v>0</v>
          </cell>
          <cell r="H11089" t="str">
            <v>-315.58</v>
          </cell>
          <cell r="I11089" t="str">
            <v>4.19343</v>
          </cell>
          <cell r="J11089" t="str">
            <v>548</v>
          </cell>
        </row>
        <row r="11090">
          <cell r="A11090" t="str">
            <v>cpd11240</v>
          </cell>
          <cell r="B11090" t="str">
            <v>Flavonol 7-O-beta-D-glucoside</v>
          </cell>
          <cell r="C11090" t="str">
            <v>Flavonol 7-O-beta-D-glucoside</v>
          </cell>
          <cell r="D11090" t="str">
            <v>Flavonol 7-O-beta-D-glucoside</v>
          </cell>
          <cell r="E11090" t="str">
            <v>C15580</v>
          </cell>
          <cell r="F11090" t="str">
            <v>C21H19O9</v>
          </cell>
          <cell r="G11090" t="str">
            <v>-1</v>
          </cell>
          <cell r="H11090" t="str">
            <v>-217.12</v>
          </cell>
          <cell r="I11090" t="str">
            <v>3.1453</v>
          </cell>
          <cell r="J11090" t="str">
            <v>415</v>
          </cell>
        </row>
        <row r="11091">
          <cell r="A11091" t="str">
            <v>cpd11241</v>
          </cell>
          <cell r="B11091" t="str">
            <v>Flavonol 3-O-beta-D-glucosyl-(1-&gt;2)-beta-D-glucoside</v>
          </cell>
          <cell r="C11091" t="str">
            <v>Flavonol 3-O-beta-D-glucosyl-(1-&gt;2)-beta-D-glucoside</v>
          </cell>
          <cell r="D11091" t="str">
            <v>Flavonol 3-O-beta-D-glucosyl-(1-&gt;2)-beta-D-glucoside</v>
          </cell>
          <cell r="E11091" t="str">
            <v>C15581</v>
          </cell>
          <cell r="F11091" t="str">
            <v>C27H30O13</v>
          </cell>
          <cell r="G11091" t="str">
            <v>0</v>
          </cell>
          <cell r="H11091" t="str">
            <v>-344.82</v>
          </cell>
          <cell r="I11091" t="str">
            <v>4.20513</v>
          </cell>
          <cell r="J11091" t="str">
            <v>562</v>
          </cell>
        </row>
        <row r="11092">
          <cell r="A11092" t="str">
            <v>cpd11242</v>
          </cell>
          <cell r="B11092" t="str">
            <v>Flavonol 3-O-beta-D-glucosyl-(1-&gt;2)-beta-D-glucosyl-(1-&gt;2)-beta-D-glucoside</v>
          </cell>
          <cell r="C11092" t="str">
            <v>Flavonol 3-O-beta-D-glucosyl-(1-&gt;2)-beta-D-glucosyl-(1-&gt;2)-beta-D-glucoside</v>
          </cell>
          <cell r="D11092" t="str">
            <v>Flavonol 3-O-beta-D-glucosyl-(1-&gt;2)-beta-D-glucosyl-(1-&gt;2)-beta-D-glucoside</v>
          </cell>
          <cell r="E11092" t="str">
            <v>C15582</v>
          </cell>
          <cell r="F11092" t="str">
            <v>C33H40O18</v>
          </cell>
          <cell r="G11092" t="str">
            <v>0</v>
          </cell>
          <cell r="H11092" t="str">
            <v>-503.3</v>
          </cell>
          <cell r="I11092" t="str">
            <v>5.55796</v>
          </cell>
          <cell r="J11092" t="str">
            <v>724</v>
          </cell>
        </row>
        <row r="11093">
          <cell r="A11093" t="str">
            <v>cpd11247</v>
          </cell>
          <cell r="B11093" t="str">
            <v>Glycol</v>
          </cell>
          <cell r="C11093" t="str">
            <v>Glycol</v>
          </cell>
          <cell r="D11093" t="str">
            <v>Glycol</v>
          </cell>
          <cell r="E11093" t="str">
            <v>C15588</v>
          </cell>
          <cell r="F11093" t="str">
            <v>C2H6O2</v>
          </cell>
          <cell r="G11093" t="str">
            <v>0</v>
          </cell>
          <cell r="H11093" t="str">
            <v>-79.76</v>
          </cell>
          <cell r="I11093" t="str">
            <v>0.307147</v>
          </cell>
          <cell r="J11093" t="str">
            <v>62</v>
          </cell>
        </row>
        <row r="11094">
          <cell r="A11094" t="str">
            <v>cpd11249</v>
          </cell>
          <cell r="B11094" t="str">
            <v>2-Acetyl-6-(3-acetyl-2,4,6-trihydroxy-5-methylphenyl)-3-hydroxy-6- methyl-2,4-cyclohexadien-1-one</v>
          </cell>
          <cell r="C11094" t="str">
            <v>2-Acetyl-6-(3-acetyl-2,4,6-trihydroxy-5-methylphenyl)-3-hydroxy-6- methyl-2,4-cyclohexadien-1-one</v>
          </cell>
          <cell r="D11094" t="str">
            <v>2-Acetyl-6-(3-acetyl-2,4,6-trihydroxy-5-methylphenyl)-3-hydroxy-6- methyl-2,4-cyclohexadien-1-one</v>
          </cell>
          <cell r="E11094" t="str">
            <v>C15591</v>
          </cell>
          <cell r="F11094" t="str">
            <v>C18H17O7</v>
          </cell>
          <cell r="G11094" t="str">
            <v>-1</v>
          </cell>
          <cell r="H11094" t="str">
            <v>-179.08</v>
          </cell>
          <cell r="I11094" t="str">
            <v>2.58554</v>
          </cell>
          <cell r="J11094" t="str">
            <v>345</v>
          </cell>
        </row>
        <row r="11095">
          <cell r="A11095" t="str">
            <v>cpd11250</v>
          </cell>
          <cell r="B11095" t="str">
            <v>Favan-3-ol</v>
          </cell>
          <cell r="C11095" t="str">
            <v>Favan-3-ol</v>
          </cell>
          <cell r="D11095" t="str">
            <v>Favan-3-ol</v>
          </cell>
          <cell r="E11095" t="str">
            <v>C15598</v>
          </cell>
          <cell r="F11095" t="str">
            <v>C15H14O2</v>
          </cell>
          <cell r="G11095" t="str">
            <v>0</v>
          </cell>
          <cell r="H11095" t="str">
            <v>-0.38</v>
          </cell>
          <cell r="I11095" t="str">
            <v>2.06934</v>
          </cell>
          <cell r="J11095" t="str">
            <v>226</v>
          </cell>
        </row>
        <row r="11096">
          <cell r="A11096" t="str">
            <v>cpd11251</v>
          </cell>
          <cell r="B11096" t="str">
            <v>6-(2-Amino-2-carboxyethyl)-7,8-dioxo-7,8-dihydroquinoline-2,4- dicarboxylate</v>
          </cell>
          <cell r="C11096" t="str">
            <v>6-(2-Amino-2-carboxyethyl)-7,8-dioxo-7,8-dihydroquinoline-2,4- dicarboxylate</v>
          </cell>
          <cell r="D11096" t="str">
            <v>6-(2-Amino-2-carboxyethyl)-7,8-dioxo-7,8-dihydroquinoline-2,4- dicarboxylate</v>
          </cell>
          <cell r="E11096" t="str">
            <v/>
          </cell>
          <cell r="F11096" t="str">
            <v>C14H12N2O8</v>
          </cell>
          <cell r="G11096" t="str">
            <v>-2</v>
          </cell>
          <cell r="H11096" t="str">
            <v>-241.91</v>
          </cell>
          <cell r="I11096" t="str">
            <v>2.20998</v>
          </cell>
          <cell r="J11096" t="str">
            <v>336</v>
          </cell>
        </row>
        <row r="11097">
          <cell r="A11097" t="str">
            <v>cpd11253</v>
          </cell>
          <cell r="B11097" t="str">
            <v>Prenal</v>
          </cell>
          <cell r="C11097" t="str">
            <v>Prenal</v>
          </cell>
          <cell r="D11097" t="str">
            <v>Prenal</v>
          </cell>
          <cell r="E11097" t="str">
            <v>C15604</v>
          </cell>
          <cell r="F11097" t="str">
            <v>C5H8O</v>
          </cell>
          <cell r="G11097" t="str">
            <v>0</v>
          </cell>
          <cell r="H11097" t="str">
            <v>-10.75</v>
          </cell>
          <cell r="I11097" t="str">
            <v>0.588065</v>
          </cell>
          <cell r="J11097" t="str">
            <v>84</v>
          </cell>
        </row>
        <row r="11098">
          <cell r="A11098" t="str">
            <v>cpd11254</v>
          </cell>
          <cell r="B11098" t="str">
            <v>N-Formyl-D-kynurenine</v>
          </cell>
          <cell r="C11098" t="str">
            <v>N-Formyl-D-kynurenine</v>
          </cell>
          <cell r="D11098" t="str">
            <v>N-Formyl-D-kynurenine</v>
          </cell>
          <cell r="E11098" t="str">
            <v>C15605</v>
          </cell>
          <cell r="F11098" t="str">
            <v>C11H12N2O4</v>
          </cell>
          <cell r="G11098" t="str">
            <v>0</v>
          </cell>
          <cell r="H11098" t="str">
            <v>-113.18</v>
          </cell>
          <cell r="I11098" t="str">
            <v>1.13999</v>
          </cell>
          <cell r="J11098" t="str">
            <v>236</v>
          </cell>
        </row>
        <row r="11099">
          <cell r="A11099" t="str">
            <v>cpd11255</v>
          </cell>
          <cell r="B11099" t="str">
            <v>1,2-dihydroxy-3-keto-5-methylthiopentene</v>
          </cell>
          <cell r="C11099" t="str">
            <v>12d3k5m</v>
          </cell>
          <cell r="D11099" t="str">
            <v>1,2-Dihydroxy-5-(methylthio)pent-1-en-3-one|1,2-dihydroxy-3-keto-5-methylthiopentene</v>
          </cell>
          <cell r="E11099" t="str">
            <v>C15606</v>
          </cell>
          <cell r="F11099" t="str">
            <v>C6H9O3S</v>
          </cell>
          <cell r="G11099" t="str">
            <v>-1</v>
          </cell>
          <cell r="H11099" t="str">
            <v>-67.39</v>
          </cell>
          <cell r="I11099" t="str">
            <v>1.33505</v>
          </cell>
          <cell r="J11099" t="str">
            <v>161</v>
          </cell>
        </row>
        <row r="11100">
          <cell r="A11100" t="str">
            <v>cpd11256</v>
          </cell>
          <cell r="B11100" t="str">
            <v>Malonuric acid</v>
          </cell>
          <cell r="C11100" t="str">
            <v>Malonuric acid</v>
          </cell>
          <cell r="D11100" t="str">
            <v>3-Oxo-3-ureidopropanoate|Malonuric acid</v>
          </cell>
          <cell r="E11100" t="str">
            <v>C15607</v>
          </cell>
          <cell r="F11100" t="str">
            <v>C4H5N2O4</v>
          </cell>
          <cell r="G11100" t="str">
            <v>-1</v>
          </cell>
          <cell r="H11100" t="str">
            <v>-154.34</v>
          </cell>
          <cell r="I11100" t="str">
            <v>1.00441</v>
          </cell>
          <cell r="J11100" t="str">
            <v>145</v>
          </cell>
        </row>
        <row r="11101">
          <cell r="A11101" t="str">
            <v>cpd11258</v>
          </cell>
          <cell r="B11101" t="str">
            <v>3',5'-Dihydroxyflavanone</v>
          </cell>
          <cell r="C11101" t="str">
            <v>3',5'-Dihydroxyflavanone</v>
          </cell>
          <cell r="D11101" t="str">
            <v>3',5'-Dihydroxyflavanone</v>
          </cell>
          <cell r="E11101" t="str">
            <v>C15609</v>
          </cell>
          <cell r="F11101" t="str">
            <v>C15H12O4</v>
          </cell>
          <cell r="G11101" t="str">
            <v>0</v>
          </cell>
          <cell r="H11101" t="str">
            <v>-74.33</v>
          </cell>
          <cell r="I11101" t="str">
            <v>2.11452</v>
          </cell>
          <cell r="J11101" t="str">
            <v>256</v>
          </cell>
        </row>
        <row r="11102">
          <cell r="A11102" t="str">
            <v>cpd11261</v>
          </cell>
          <cell r="B11102" t="str">
            <v>Senecionine N-oxide</v>
          </cell>
          <cell r="C11102" t="str">
            <v>Senecionine N-oxide</v>
          </cell>
          <cell r="D11102" t="str">
            <v>Senecionine N-oxide</v>
          </cell>
          <cell r="E11102" t="str">
            <v>C15612</v>
          </cell>
          <cell r="F11102" t="str">
            <v>C18H25NO6</v>
          </cell>
          <cell r="G11102" t="str">
            <v>0</v>
          </cell>
          <cell r="H11102" t="str">
            <v>10000000</v>
          </cell>
          <cell r="I11102" t="str">
            <v>10000000</v>
          </cell>
          <cell r="J11102" t="str">
            <v>351</v>
          </cell>
        </row>
        <row r="11103">
          <cell r="A11103" t="str">
            <v>cpd11262</v>
          </cell>
          <cell r="B11103" t="str">
            <v>(25R)-3alpha,7alpha,12alpha-Trihydroxy-5beta-cholestan-26-oyl-CoA</v>
          </cell>
          <cell r="C11103" t="str">
            <v>(25R)-3alpha,7alpha,12alpha-Trihydroxy-5beta-cholestan-26-oyl-CoA</v>
          </cell>
          <cell r="D11103" t="str">
            <v>(25R)-3alpha,7alpha,12alpha-Trihydroxy-5beta-cholestan-26-oyl-CoA</v>
          </cell>
          <cell r="E11103" t="str">
            <v>C15613</v>
          </cell>
          <cell r="F11103" t="str">
            <v>C48H77N7O20P3S</v>
          </cell>
          <cell r="G11103" t="str">
            <v>-3</v>
          </cell>
          <cell r="H11103" t="str">
            <v>-862.02</v>
          </cell>
          <cell r="I11103" t="str">
            <v>8.08346</v>
          </cell>
          <cell r="J11103" t="str">
            <v>1196</v>
          </cell>
        </row>
        <row r="11104">
          <cell r="A11104" t="str">
            <v>cpd11263</v>
          </cell>
          <cell r="B11104" t="str">
            <v>(24R,25R)-3alpha,7alpha,12alpha,24-Tetrahydroxy-5beta-cholestan-26- oyl-CoA</v>
          </cell>
          <cell r="C11104" t="str">
            <v>(24R,25R)-3alpha,7alpha,12alpha,24-Tetrahydroxy-5beta-cholestan-26- oyl-CoA</v>
          </cell>
          <cell r="D11104" t="str">
            <v>(24R,25R)-3alpha,7alpha,12alpha,24-Tetrahydroxy-5beta-cholestan-26- oyl-CoA</v>
          </cell>
          <cell r="E11104" t="str">
            <v>C15614</v>
          </cell>
          <cell r="F11104" t="str">
            <v>C48H77N7O21P3S</v>
          </cell>
          <cell r="G11104" t="str">
            <v>-3</v>
          </cell>
          <cell r="H11104" t="str">
            <v>-900.06</v>
          </cell>
          <cell r="I11104" t="str">
            <v>8.09628</v>
          </cell>
          <cell r="J11104" t="str">
            <v>1212</v>
          </cell>
        </row>
        <row r="11105">
          <cell r="A11105" t="str">
            <v>cpd11264</v>
          </cell>
          <cell r="B11105" t="str">
            <v>7-Hydroxyisoflavone</v>
          </cell>
          <cell r="C11105" t="str">
            <v>7-Hydroxyisoflavone</v>
          </cell>
          <cell r="D11105" t="str">
            <v>7-Hydroxyisoflavone</v>
          </cell>
          <cell r="E11105" t="str">
            <v>C15615</v>
          </cell>
          <cell r="F11105" t="str">
            <v>C15H10O3</v>
          </cell>
          <cell r="G11105" t="str">
            <v>0</v>
          </cell>
          <cell r="H11105" t="str">
            <v>-29.08</v>
          </cell>
          <cell r="I11105" t="str">
            <v>2.16651</v>
          </cell>
          <cell r="J11105" t="str">
            <v>238</v>
          </cell>
        </row>
        <row r="11106">
          <cell r="A11106" t="str">
            <v>cpd11265</v>
          </cell>
          <cell r="B11106" t="str">
            <v>7-Methoxyisoflavone</v>
          </cell>
          <cell r="C11106" t="str">
            <v>7-Methoxyisoflavone</v>
          </cell>
          <cell r="D11106" t="str">
            <v>7-Methoxyisoflavone</v>
          </cell>
          <cell r="E11106" t="str">
            <v>C15616</v>
          </cell>
          <cell r="F11106" t="str">
            <v>C16H12O3</v>
          </cell>
          <cell r="G11106" t="str">
            <v>0</v>
          </cell>
          <cell r="H11106" t="str">
            <v>-14.43</v>
          </cell>
          <cell r="I11106" t="str">
            <v>2.20369</v>
          </cell>
          <cell r="J11106" t="str">
            <v>252</v>
          </cell>
        </row>
        <row r="11107">
          <cell r="A11107" t="str">
            <v>cpd11266</v>
          </cell>
          <cell r="B11107" t="str">
            <v>Pirinixic acid</v>
          </cell>
          <cell r="C11107" t="str">
            <v>Pirinixic acid</v>
          </cell>
          <cell r="D11107" t="str">
            <v>Pirinixic acid</v>
          </cell>
          <cell r="E11107" t="str">
            <v>C15617</v>
          </cell>
          <cell r="F11107" t="str">
            <v>C14H13N3O2SCl</v>
          </cell>
          <cell r="G11107" t="str">
            <v>-1</v>
          </cell>
          <cell r="H11107" t="str">
            <v>8.7</v>
          </cell>
          <cell r="I11107" t="str">
            <v>2.1933</v>
          </cell>
          <cell r="J11107" t="str">
            <v>322</v>
          </cell>
        </row>
        <row r="11108">
          <cell r="A11108" t="str">
            <v>cpd11267</v>
          </cell>
          <cell r="B11108" t="str">
            <v>GC-1</v>
          </cell>
          <cell r="C11108" t="str">
            <v>GC-1</v>
          </cell>
          <cell r="D11108" t="str">
            <v>GC-1</v>
          </cell>
          <cell r="E11108" t="str">
            <v>C15618</v>
          </cell>
          <cell r="F11108" t="str">
            <v>C20H23O4</v>
          </cell>
          <cell r="G11108" t="str">
            <v>-1</v>
          </cell>
          <cell r="H11108" t="str">
            <v>-80.78</v>
          </cell>
          <cell r="I11108" t="str">
            <v>2.39658</v>
          </cell>
          <cell r="J11108" t="str">
            <v>327</v>
          </cell>
        </row>
        <row r="11109">
          <cell r="A11109" t="str">
            <v>cpd11268</v>
          </cell>
          <cell r="B11109" t="str">
            <v>Am 580</v>
          </cell>
          <cell r="C11109" t="str">
            <v>Am 580</v>
          </cell>
          <cell r="D11109" t="str">
            <v>Am 580</v>
          </cell>
          <cell r="E11109" t="str">
            <v>C15619</v>
          </cell>
          <cell r="F11109" t="str">
            <v>C22H24NO3</v>
          </cell>
          <cell r="G11109" t="str">
            <v>-1</v>
          </cell>
          <cell r="H11109" t="str">
            <v>-43.4</v>
          </cell>
          <cell r="I11109" t="str">
            <v>2.2682</v>
          </cell>
          <cell r="J11109" t="str">
            <v>350</v>
          </cell>
        </row>
        <row r="11110">
          <cell r="A11110" t="str">
            <v>cpd11269</v>
          </cell>
          <cell r="B11110" t="str">
            <v>GW 6471</v>
          </cell>
          <cell r="C11110" t="str">
            <v>GW 6471</v>
          </cell>
          <cell r="D11110" t="str">
            <v>GW 6471</v>
          </cell>
          <cell r="E11110" t="str">
            <v>C15620</v>
          </cell>
          <cell r="F11110" t="str">
            <v>C35H36N3O5F3</v>
          </cell>
          <cell r="G11110" t="str">
            <v>0</v>
          </cell>
          <cell r="H11110" t="str">
            <v>10000000</v>
          </cell>
          <cell r="I11110" t="str">
            <v>10000000</v>
          </cell>
          <cell r="J11110" t="str">
            <v>635</v>
          </cell>
        </row>
        <row r="11111">
          <cell r="A11111" t="str">
            <v>cpd11270</v>
          </cell>
          <cell r="B11111" t="str">
            <v>GW 7647</v>
          </cell>
          <cell r="C11111" t="str">
            <v>GW 7647</v>
          </cell>
          <cell r="D11111" t="str">
            <v>GW 7647</v>
          </cell>
          <cell r="E11111" t="str">
            <v>C15622</v>
          </cell>
          <cell r="F11111" t="str">
            <v>C29H45N2O3S</v>
          </cell>
          <cell r="G11111" t="str">
            <v>-1</v>
          </cell>
          <cell r="H11111" t="str">
            <v>-11.79</v>
          </cell>
          <cell r="I11111" t="str">
            <v>3.17135</v>
          </cell>
          <cell r="J11111" t="str">
            <v>501</v>
          </cell>
        </row>
        <row r="11112">
          <cell r="A11112" t="str">
            <v>cpd11271</v>
          </cell>
          <cell r="B11112" t="str">
            <v>GW 9544</v>
          </cell>
          <cell r="C11112" t="str">
            <v>GW 9544</v>
          </cell>
          <cell r="D11112" t="str">
            <v>GW 409544|GW 9544</v>
          </cell>
          <cell r="E11112" t="str">
            <v>C15623</v>
          </cell>
          <cell r="F11112" t="str">
            <v>C31H29N2O5</v>
          </cell>
          <cell r="G11112" t="str">
            <v>-1</v>
          </cell>
          <cell r="H11112" t="str">
            <v>1.38</v>
          </cell>
          <cell r="I11112" t="str">
            <v>3.00261</v>
          </cell>
          <cell r="J11112" t="str">
            <v>509</v>
          </cell>
        </row>
        <row r="11113">
          <cell r="A11113" t="str">
            <v>cpd11272</v>
          </cell>
          <cell r="B11113" t="str">
            <v>GW 2433</v>
          </cell>
          <cell r="C11113" t="str">
            <v>GW 2433</v>
          </cell>
          <cell r="D11113" t="str">
            <v>GW 2433</v>
          </cell>
          <cell r="E11113" t="str">
            <v>C15624</v>
          </cell>
          <cell r="F11113" t="str">
            <v>C28H27N2O4Cl3F</v>
          </cell>
          <cell r="G11113" t="str">
            <v>-1</v>
          </cell>
          <cell r="H11113" t="str">
            <v>-78.8</v>
          </cell>
          <cell r="I11113" t="str">
            <v>3.76736</v>
          </cell>
          <cell r="J11113" t="str">
            <v>579</v>
          </cell>
        </row>
        <row r="11114">
          <cell r="A11114" t="str">
            <v>cpd11273</v>
          </cell>
          <cell r="B11114" t="str">
            <v>GW 0742</v>
          </cell>
          <cell r="C11114" t="str">
            <v>GW 0742</v>
          </cell>
          <cell r="D11114" t="str">
            <v>GW 0742</v>
          </cell>
          <cell r="E11114" t="str">
            <v>C15625</v>
          </cell>
          <cell r="F11114" t="str">
            <v>C21H16NO3S2F4</v>
          </cell>
          <cell r="G11114" t="str">
            <v>-1</v>
          </cell>
          <cell r="H11114" t="str">
            <v>10000000</v>
          </cell>
          <cell r="I11114" t="str">
            <v>10000000</v>
          </cell>
          <cell r="J11114" t="str">
            <v>470</v>
          </cell>
        </row>
        <row r="11115">
          <cell r="A11115" t="str">
            <v>cpd11274</v>
          </cell>
          <cell r="B11115" t="str">
            <v>GW 1929</v>
          </cell>
          <cell r="C11115" t="str">
            <v>GW 1929</v>
          </cell>
          <cell r="D11115" t="str">
            <v>GW 1929</v>
          </cell>
          <cell r="E11115" t="str">
            <v>C15626</v>
          </cell>
          <cell r="F11115" t="str">
            <v>C30H28N3O4</v>
          </cell>
          <cell r="G11115" t="str">
            <v>-1</v>
          </cell>
          <cell r="H11115" t="str">
            <v>49.99</v>
          </cell>
          <cell r="I11115" t="str">
            <v>3.14877</v>
          </cell>
          <cell r="J11115" t="str">
            <v>494</v>
          </cell>
        </row>
        <row r="11116">
          <cell r="A11116" t="str">
            <v>cpd11275</v>
          </cell>
          <cell r="B11116" t="str">
            <v>GW 9662</v>
          </cell>
          <cell r="C11116" t="str">
            <v>GW 9662</v>
          </cell>
          <cell r="D11116" t="str">
            <v>GW 9662|2-Chloro-5-nitrobenzanilide</v>
          </cell>
          <cell r="E11116" t="str">
            <v>C15627</v>
          </cell>
          <cell r="F11116" t="str">
            <v>C13H9N2O3Cl</v>
          </cell>
          <cell r="G11116" t="str">
            <v>0</v>
          </cell>
          <cell r="H11116" t="str">
            <v>10000000</v>
          </cell>
          <cell r="I11116" t="str">
            <v>10000000</v>
          </cell>
          <cell r="J11116" t="str">
            <v>276</v>
          </cell>
        </row>
        <row r="11117">
          <cell r="A11117" t="str">
            <v>cpd11276</v>
          </cell>
          <cell r="B11117" t="str">
            <v>SR 12813</v>
          </cell>
          <cell r="C11117" t="str">
            <v>SR 12813</v>
          </cell>
          <cell r="D11117" t="str">
            <v>SR 12813|GW 485801</v>
          </cell>
          <cell r="E11117" t="str">
            <v>C15628</v>
          </cell>
          <cell r="F11117" t="str">
            <v>C24H42O7P2</v>
          </cell>
          <cell r="G11117" t="str">
            <v>0</v>
          </cell>
          <cell r="H11117" t="str">
            <v>10000000</v>
          </cell>
          <cell r="I11117" t="str">
            <v>10000000</v>
          </cell>
          <cell r="J11117" t="str">
            <v>504</v>
          </cell>
        </row>
        <row r="11118">
          <cell r="A11118" t="str">
            <v>cpd11277</v>
          </cell>
          <cell r="B11118" t="str">
            <v>CGP 52608</v>
          </cell>
          <cell r="C11118" t="str">
            <v>CGP 52608</v>
          </cell>
          <cell r="D11118" t="str">
            <v>CGP 52608</v>
          </cell>
          <cell r="E11118" t="str">
            <v>C15629</v>
          </cell>
          <cell r="F11118" t="str">
            <v>C8H12N4OS2</v>
          </cell>
          <cell r="G11118" t="str">
            <v>0</v>
          </cell>
          <cell r="H11118" t="str">
            <v>10000000</v>
          </cell>
          <cell r="I11118" t="str">
            <v>10000000</v>
          </cell>
          <cell r="J11118" t="str">
            <v>244</v>
          </cell>
        </row>
        <row r="11119">
          <cell r="A11119" t="str">
            <v>cpd11278</v>
          </cell>
          <cell r="B11119" t="str">
            <v>T 0901317</v>
          </cell>
          <cell r="C11119" t="str">
            <v>T 0901317</v>
          </cell>
          <cell r="D11119" t="str">
            <v>T 0901317</v>
          </cell>
          <cell r="E11119" t="str">
            <v>C15630</v>
          </cell>
          <cell r="F11119" t="str">
            <v>C17H12NO3SF9</v>
          </cell>
          <cell r="G11119" t="str">
            <v>0</v>
          </cell>
          <cell r="H11119" t="str">
            <v>10000000</v>
          </cell>
          <cell r="I11119" t="str">
            <v>10000000</v>
          </cell>
          <cell r="J11119" t="str">
            <v>481</v>
          </cell>
        </row>
        <row r="11120">
          <cell r="A11120" t="str">
            <v>cpd11279</v>
          </cell>
          <cell r="B11120" t="str">
            <v>GW 3965</v>
          </cell>
          <cell r="C11120" t="str">
            <v>GW 3965</v>
          </cell>
          <cell r="D11120" t="str">
            <v>GW 3965</v>
          </cell>
          <cell r="E11120" t="str">
            <v>C15631</v>
          </cell>
          <cell r="F11120" t="str">
            <v>C33H31NO3ClF3</v>
          </cell>
          <cell r="G11120" t="str">
            <v>0</v>
          </cell>
          <cell r="H11120" t="str">
            <v>10000000</v>
          </cell>
          <cell r="I11120" t="str">
            <v>10000000</v>
          </cell>
          <cell r="J11120" t="str">
            <v>581</v>
          </cell>
        </row>
        <row r="11121">
          <cell r="A11121" t="str">
            <v>cpd11280</v>
          </cell>
          <cell r="B11121" t="str">
            <v>24(S),25-Epoxycholesterol</v>
          </cell>
          <cell r="C11121" t="str">
            <v>24(S),25-Epoxycholesterol</v>
          </cell>
          <cell r="D11121" t="str">
            <v>24(S),25-Epoxycholesterol</v>
          </cell>
          <cell r="E11121" t="str">
            <v>C15632</v>
          </cell>
          <cell r="F11121" t="str">
            <v>C27H44O2</v>
          </cell>
          <cell r="G11121" t="str">
            <v>0</v>
          </cell>
          <cell r="H11121" t="str">
            <v>-1.32</v>
          </cell>
          <cell r="I11121" t="str">
            <v>7.15403</v>
          </cell>
          <cell r="J11121" t="str">
            <v>400</v>
          </cell>
        </row>
        <row r="11122">
          <cell r="A11122" t="str">
            <v>cpd11281</v>
          </cell>
          <cell r="B11122" t="str">
            <v>5,6-24(S),25-Diepoxycholesterol</v>
          </cell>
          <cell r="C11122" t="str">
            <v>5,6-24(S),25-Diepoxycholesterol</v>
          </cell>
          <cell r="D11122" t="str">
            <v>5,6-24(S),25-Diepoxycholesterol|(24S,25)-Epoxycholesterol alpha-epoxide</v>
          </cell>
          <cell r="E11122" t="str">
            <v>C15633</v>
          </cell>
          <cell r="F11122" t="str">
            <v>C27H44O3</v>
          </cell>
          <cell r="G11122" t="str">
            <v>0</v>
          </cell>
          <cell r="H11122" t="str">
            <v>10000000</v>
          </cell>
          <cell r="I11122" t="str">
            <v>10000000</v>
          </cell>
          <cell r="J11122" t="str">
            <v>416</v>
          </cell>
        </row>
        <row r="11123">
          <cell r="A11123" t="str">
            <v>cpd11282</v>
          </cell>
          <cell r="B11123" t="str">
            <v>TTNPB</v>
          </cell>
          <cell r="C11123" t="str">
            <v>TTNPB</v>
          </cell>
          <cell r="D11123" t="str">
            <v>Arotinoid acid|TTNPB|Ro 13-7410</v>
          </cell>
          <cell r="E11123" t="str">
            <v>C15634</v>
          </cell>
          <cell r="F11123" t="str">
            <v>C24H27O2</v>
          </cell>
          <cell r="G11123" t="str">
            <v>-1</v>
          </cell>
          <cell r="H11123" t="str">
            <v>5.56</v>
          </cell>
          <cell r="I11123" t="str">
            <v>2.36139</v>
          </cell>
          <cell r="J11123" t="str">
            <v>347</v>
          </cell>
        </row>
        <row r="11124">
          <cell r="A11124" t="str">
            <v>cpd11283</v>
          </cell>
          <cell r="B11124" t="str">
            <v>GW 4064</v>
          </cell>
          <cell r="C11124" t="str">
            <v>GW 4064</v>
          </cell>
          <cell r="D11124" t="str">
            <v>GW 4064</v>
          </cell>
          <cell r="E11124" t="str">
            <v>C15635</v>
          </cell>
          <cell r="F11124" t="str">
            <v>C28H21NO4Cl3</v>
          </cell>
          <cell r="G11124" t="str">
            <v>-1</v>
          </cell>
          <cell r="H11124" t="str">
            <v>-9.01</v>
          </cell>
          <cell r="I11124" t="str">
            <v>3.68454</v>
          </cell>
          <cell r="J11124" t="str">
            <v>540</v>
          </cell>
        </row>
        <row r="11125">
          <cell r="A11125" t="str">
            <v>cpd11284</v>
          </cell>
          <cell r="B11125" t="str">
            <v>6-ECDCA</v>
          </cell>
          <cell r="C11125" t="str">
            <v>6-ECDCA</v>
          </cell>
          <cell r="D11125" t="str">
            <v>6-Ethylchenodeoxycholic acid|6-ECDCA|6-Ethyl-CDCA|6alpha-Ethyl-chenodeoxycholic acid</v>
          </cell>
          <cell r="E11125" t="str">
            <v>C15636</v>
          </cell>
          <cell r="F11125" t="str">
            <v>C26H43O4</v>
          </cell>
          <cell r="G11125" t="str">
            <v>-1</v>
          </cell>
          <cell r="H11125" t="str">
            <v>-126.52</v>
          </cell>
          <cell r="I11125" t="str">
            <v>7.10828</v>
          </cell>
          <cell r="J11125" t="str">
            <v>419</v>
          </cell>
        </row>
        <row r="11126">
          <cell r="A11126" t="str">
            <v>cpd11285</v>
          </cell>
          <cell r="B11126" t="str">
            <v>PCN</v>
          </cell>
          <cell r="C11126" t="str">
            <v>PCN</v>
          </cell>
          <cell r="D11126" t="str">
            <v>Pregnenolone carbonitrile|3beta-Hydroxy-20-oxo-5-pregnene-16alpha-carbonitrile|Pregnenolone-16alpha-carbonitrile|PCN</v>
          </cell>
          <cell r="E11126" t="str">
            <v>C15637</v>
          </cell>
          <cell r="F11126" t="str">
            <v>C22H31NO2</v>
          </cell>
          <cell r="G11126" t="str">
            <v>0</v>
          </cell>
          <cell r="H11126" t="str">
            <v>-9.39</v>
          </cell>
          <cell r="I11126" t="str">
            <v>8.41709</v>
          </cell>
          <cell r="J11126" t="str">
            <v>341</v>
          </cell>
        </row>
        <row r="11127">
          <cell r="A11127" t="str">
            <v>cpd11286</v>
          </cell>
          <cell r="B11127" t="str">
            <v>Androstanol</v>
          </cell>
          <cell r="C11127" t="str">
            <v>Androstanol</v>
          </cell>
          <cell r="D11127" t="str">
            <v>5alpha-Androstan-3alpha-ol|Androstanol</v>
          </cell>
          <cell r="E11127" t="str">
            <v>C15638</v>
          </cell>
          <cell r="F11127" t="str">
            <v>C19H32O</v>
          </cell>
          <cell r="G11127" t="str">
            <v>0</v>
          </cell>
          <cell r="H11127" t="str">
            <v>-9.54</v>
          </cell>
          <cell r="I11127" t="str">
            <v>7.25562</v>
          </cell>
          <cell r="J11127" t="str">
            <v>276</v>
          </cell>
        </row>
        <row r="11128">
          <cell r="A11128" t="str">
            <v>cpd11287</v>
          </cell>
          <cell r="B11128" t="str">
            <v>CITCO</v>
          </cell>
          <cell r="C11128" t="str">
            <v>CITCO</v>
          </cell>
          <cell r="D11128" t="str">
            <v>CITCO|6-(4-Chlorophenyl)imidazo[2,1-b][1,3]thiazole-5-carbaldehyde O-(3,4-dichlorobenzyl)oxime</v>
          </cell>
          <cell r="E11128" t="str">
            <v>C15639</v>
          </cell>
          <cell r="F11128" t="str">
            <v>C19H12N3OSCl3</v>
          </cell>
          <cell r="G11128" t="str">
            <v>0</v>
          </cell>
          <cell r="H11128" t="str">
            <v>123.43</v>
          </cell>
          <cell r="I11128" t="str">
            <v>4.43973</v>
          </cell>
          <cell r="J11128" t="str">
            <v>435</v>
          </cell>
        </row>
        <row r="11129">
          <cell r="A11129" t="str">
            <v>cpd11288</v>
          </cell>
          <cell r="B11129" t="str">
            <v>LG 100268</v>
          </cell>
          <cell r="C11129" t="str">
            <v>LG 100268</v>
          </cell>
          <cell r="D11129" t="str">
            <v>LG 100268</v>
          </cell>
          <cell r="E11129" t="str">
            <v>C15640</v>
          </cell>
          <cell r="F11129" t="str">
            <v>C24H28NO2</v>
          </cell>
          <cell r="G11129" t="str">
            <v>-1</v>
          </cell>
          <cell r="H11129" t="str">
            <v>34.03</v>
          </cell>
          <cell r="I11129" t="str">
            <v>3.00825</v>
          </cell>
          <cell r="J11129" t="str">
            <v>362</v>
          </cell>
        </row>
        <row r="11130">
          <cell r="A11130" t="str">
            <v>cpd11289</v>
          </cell>
          <cell r="B11130" t="str">
            <v>XCT 790</v>
          </cell>
          <cell r="C11130" t="str">
            <v>XCT 790</v>
          </cell>
          <cell r="D11130" t="str">
            <v>XCT 790</v>
          </cell>
          <cell r="E11130" t="str">
            <v>C15641</v>
          </cell>
          <cell r="F11130" t="str">
            <v>C23H13N4O3SF9</v>
          </cell>
          <cell r="G11130" t="str">
            <v>0</v>
          </cell>
          <cell r="H11130" t="str">
            <v>10000000</v>
          </cell>
          <cell r="I11130" t="str">
            <v>10000000</v>
          </cell>
          <cell r="J11130" t="str">
            <v>596</v>
          </cell>
        </row>
        <row r="11131">
          <cell r="A11131" t="str">
            <v>cpd11290</v>
          </cell>
          <cell r="B11131" t="str">
            <v>GSK 4716</v>
          </cell>
          <cell r="C11131" t="str">
            <v>GSK 4716</v>
          </cell>
          <cell r="D11131" t="str">
            <v>GSK 4716</v>
          </cell>
          <cell r="E11131" t="str">
            <v>C15642</v>
          </cell>
          <cell r="F11131" t="str">
            <v>C17H18N2O2</v>
          </cell>
          <cell r="G11131" t="str">
            <v>0</v>
          </cell>
          <cell r="H11131" t="str">
            <v>13.38</v>
          </cell>
          <cell r="I11131" t="str">
            <v>3.7389</v>
          </cell>
          <cell r="J11131" t="str">
            <v>282</v>
          </cell>
        </row>
        <row r="11132">
          <cell r="A11132" t="str">
            <v>cpd11291</v>
          </cell>
          <cell r="B11132" t="str">
            <v>Dexamethasone</v>
          </cell>
          <cell r="C11132" t="str">
            <v>Dexamethasone</v>
          </cell>
          <cell r="D11132" t="str">
            <v>Dexamethasone</v>
          </cell>
          <cell r="E11132" t="str">
            <v>C15643</v>
          </cell>
          <cell r="F11132" t="str">
            <v>C22H29O5F</v>
          </cell>
          <cell r="G11132" t="str">
            <v>0</v>
          </cell>
          <cell r="H11132" t="str">
            <v>10000000</v>
          </cell>
          <cell r="I11132" t="str">
            <v>10000000</v>
          </cell>
          <cell r="J11132" t="str">
            <v>392</v>
          </cell>
        </row>
        <row r="11133">
          <cell r="A11133" t="str">
            <v>cpd11292</v>
          </cell>
          <cell r="B11133" t="str">
            <v>GW 0791</v>
          </cell>
          <cell r="C11133" t="str">
            <v>GW 0791</v>
          </cell>
          <cell r="D11133" t="str">
            <v>GW 0791</v>
          </cell>
          <cell r="E11133" t="str">
            <v>C15644</v>
          </cell>
          <cell r="F11133" t="str">
            <v>C25H29O3</v>
          </cell>
          <cell r="G11133" t="str">
            <v>-1</v>
          </cell>
          <cell r="H11133" t="str">
            <v>6.9</v>
          </cell>
          <cell r="I11133" t="str">
            <v>3.00358</v>
          </cell>
          <cell r="J11133" t="str">
            <v>377</v>
          </cell>
        </row>
        <row r="11134">
          <cell r="A11134" t="str">
            <v>cpd11293</v>
          </cell>
          <cell r="B11134" t="str">
            <v>Octachlorocamphene</v>
          </cell>
          <cell r="C11134" t="str">
            <v>Octachlorocamphene</v>
          </cell>
          <cell r="D11134" t="str">
            <v>Octachlorocamphene</v>
          </cell>
          <cell r="E11134" t="str">
            <v>C15648</v>
          </cell>
          <cell r="F11134" t="str">
            <v>C10H8Cl8</v>
          </cell>
          <cell r="G11134" t="str">
            <v>0</v>
          </cell>
          <cell r="H11134" t="str">
            <v>-4.81</v>
          </cell>
          <cell r="I11134" t="str">
            <v>10.0718</v>
          </cell>
          <cell r="J11134" t="str">
            <v>408</v>
          </cell>
        </row>
        <row r="11135">
          <cell r="A11135" t="str">
            <v>cpd11294</v>
          </cell>
          <cell r="B11135" t="str">
            <v>Fexaramine</v>
          </cell>
          <cell r="C11135" t="str">
            <v>Fexaramine</v>
          </cell>
          <cell r="D11135" t="str">
            <v>Fexaramine</v>
          </cell>
          <cell r="E11135" t="str">
            <v>C15649</v>
          </cell>
          <cell r="F11135" t="str">
            <v>C32H36N2O3</v>
          </cell>
          <cell r="G11135" t="str">
            <v>0</v>
          </cell>
          <cell r="H11135" t="str">
            <v>62.3</v>
          </cell>
          <cell r="I11135" t="str">
            <v>3.75692</v>
          </cell>
          <cell r="J11135" t="str">
            <v>496</v>
          </cell>
        </row>
        <row r="11136">
          <cell r="A11136" t="str">
            <v>cpd11295</v>
          </cell>
          <cell r="B11136" t="str">
            <v>2,3-diketo5-methylthio-1-phosphopentane</v>
          </cell>
          <cell r="C11136" t="str">
            <v>dkmpp</v>
          </cell>
          <cell r="D11136" t="str">
            <v>2,3-Diketo-5-methylthiopentyl-1-phosphate|5-(Methylthio)-2,3-dioxopentyl phosphate|2,3-diketo-5-methylthio-1-phosphopentane|2,3-diketo5-methylthio-1-phosphopentane|2-3-diketo-5-methylthio-1-phosphopentane</v>
          </cell>
          <cell r="E11136" t="str">
            <v>C15650</v>
          </cell>
          <cell r="F11136" t="str">
            <v>C6H10O6PS</v>
          </cell>
          <cell r="G11136" t="str">
            <v>-1</v>
          </cell>
          <cell r="H11136" t="str">
            <v>-298.36</v>
          </cell>
          <cell r="I11136" t="str">
            <v>0.904008</v>
          </cell>
          <cell r="J11136" t="str">
            <v>241</v>
          </cell>
        </row>
        <row r="11137">
          <cell r="A11137" t="str">
            <v>cpd11296</v>
          </cell>
          <cell r="B11137" t="str">
            <v>2-Hydroxy-3-keto-5-methylthiopentenyl-1-phosphate</v>
          </cell>
          <cell r="C11137" t="str">
            <v>2h3k5m</v>
          </cell>
          <cell r="D11137" t="str">
            <v>2-Hydroxy-3-keto-5-methylthiopentenyl-1-phosphate|2-Hydroxy-5-(methylthio)-3-oxopent-1-enyl phosphate</v>
          </cell>
          <cell r="E11137" t="str">
            <v>C15651</v>
          </cell>
          <cell r="F11137" t="str">
            <v>C6H9O6PS</v>
          </cell>
          <cell r="G11137" t="str">
            <v>-2</v>
          </cell>
          <cell r="H11137" t="str">
            <v>-279.89</v>
          </cell>
          <cell r="I11137" t="str">
            <v>1.33856</v>
          </cell>
          <cell r="J11137" t="str">
            <v>240</v>
          </cell>
        </row>
        <row r="11138">
          <cell r="A11138" t="str">
            <v>cpd11297</v>
          </cell>
          <cell r="B11138" t="str">
            <v>Neomycin C</v>
          </cell>
          <cell r="C11138" t="str">
            <v>Neomycin C</v>
          </cell>
          <cell r="D11138" t="str">
            <v>Neomycin C</v>
          </cell>
          <cell r="E11138" t="str">
            <v>C15652</v>
          </cell>
          <cell r="F11138" t="str">
            <v>C23H52N6O13</v>
          </cell>
          <cell r="G11138" t="str">
            <v>6</v>
          </cell>
          <cell r="H11138" t="str">
            <v>-407.4</v>
          </cell>
          <cell r="I11138" t="str">
            <v>5.28722</v>
          </cell>
          <cell r="J11138" t="str">
            <v>620</v>
          </cell>
        </row>
        <row r="11139">
          <cell r="A11139" t="str">
            <v>cpd11298</v>
          </cell>
          <cell r="B11139" t="str">
            <v>Kni 102</v>
          </cell>
          <cell r="C11139" t="str">
            <v>Kni 102</v>
          </cell>
          <cell r="D11139" t="str">
            <v>Kni 102</v>
          </cell>
          <cell r="E11139" t="str">
            <v>C15654</v>
          </cell>
          <cell r="F11139" t="str">
            <v>C31H41N5O7</v>
          </cell>
          <cell r="G11139" t="str">
            <v>0</v>
          </cell>
          <cell r="H11139" t="str">
            <v>-152.41</v>
          </cell>
          <cell r="I11139" t="str">
            <v>3.17758</v>
          </cell>
          <cell r="J11139" t="str">
            <v>595</v>
          </cell>
        </row>
        <row r="11140">
          <cell r="A11140" t="str">
            <v>cpd11299</v>
          </cell>
          <cell r="B11140" t="str">
            <v>KNI-272</v>
          </cell>
          <cell r="C11140" t="str">
            <v>KNI-272</v>
          </cell>
          <cell r="D11140" t="str">
            <v>Kynostatin 272|KNI-272</v>
          </cell>
          <cell r="E11140" t="str">
            <v>C15655</v>
          </cell>
          <cell r="F11140" t="str">
            <v>C33H41N5O6S2</v>
          </cell>
          <cell r="G11140" t="str">
            <v>0</v>
          </cell>
          <cell r="H11140" t="str">
            <v>-54.11</v>
          </cell>
          <cell r="I11140" t="str">
            <v>3.41654</v>
          </cell>
          <cell r="J11140" t="str">
            <v>667</v>
          </cell>
        </row>
        <row r="11141">
          <cell r="A11141" t="str">
            <v>cpd11300</v>
          </cell>
          <cell r="B11141" t="str">
            <v>BILA 2185BS</v>
          </cell>
          <cell r="C11141" t="str">
            <v>BILA 2185BS</v>
          </cell>
          <cell r="D11141" t="str">
            <v>BILA 2185BS</v>
          </cell>
          <cell r="E11141" t="str">
            <v>C15657</v>
          </cell>
          <cell r="F11141" t="str">
            <v>C35H46N4O4S</v>
          </cell>
          <cell r="G11141" t="str">
            <v>0</v>
          </cell>
          <cell r="H11141" t="str">
            <v>39.88</v>
          </cell>
          <cell r="I11141" t="str">
            <v>2.97906</v>
          </cell>
          <cell r="J11141" t="str">
            <v>618</v>
          </cell>
        </row>
        <row r="11142">
          <cell r="A11142" t="str">
            <v>cpd11301</v>
          </cell>
          <cell r="B11142" t="str">
            <v>6-(alpha-D-Glucosaminyl)-1D-myo-inositol</v>
          </cell>
          <cell r="C11142" t="str">
            <v>6-(alpha-D-Glucosaminyl)-1D-myo-inositol</v>
          </cell>
          <cell r="D11142" t="str">
            <v>6-(alpha-D-Glucosaminyl)-1D-myo-inositol</v>
          </cell>
          <cell r="E11142" t="str">
            <v>C15658</v>
          </cell>
          <cell r="F11142" t="str">
            <v>C12H24NO10</v>
          </cell>
          <cell r="G11142" t="str">
            <v>1</v>
          </cell>
          <cell r="H11142" t="str">
            <v>-343.19</v>
          </cell>
          <cell r="I11142" t="str">
            <v>2.77266</v>
          </cell>
          <cell r="J11142" t="str">
            <v>342</v>
          </cell>
        </row>
        <row r="11143">
          <cell r="A11143" t="str">
            <v>cpd11302</v>
          </cell>
          <cell r="B11143" t="str">
            <v>TMC 126</v>
          </cell>
          <cell r="C11143" t="str">
            <v>TMC 126</v>
          </cell>
          <cell r="D11143" t="str">
            <v>TMC 126|UIC 94003</v>
          </cell>
          <cell r="E11143" t="str">
            <v>C15659</v>
          </cell>
          <cell r="F11143" t="str">
            <v>C28H38N2O8S</v>
          </cell>
          <cell r="G11143" t="str">
            <v>0</v>
          </cell>
          <cell r="H11143" t="str">
            <v>10000000</v>
          </cell>
          <cell r="I11143" t="str">
            <v>10000000</v>
          </cell>
          <cell r="J11143" t="str">
            <v>562</v>
          </cell>
        </row>
        <row r="11144">
          <cell r="A11144" t="str">
            <v>cpd11303</v>
          </cell>
          <cell r="B11144" t="str">
            <v>A 77003</v>
          </cell>
          <cell r="C11144" t="str">
            <v>A 77003</v>
          </cell>
          <cell r="D11144" t="str">
            <v>A 77003</v>
          </cell>
          <cell r="E11144" t="str">
            <v>C15660</v>
          </cell>
          <cell r="F11144" t="str">
            <v>C44H58N8O6</v>
          </cell>
          <cell r="G11144" t="str">
            <v>0</v>
          </cell>
          <cell r="H11144" t="str">
            <v>-7.66</v>
          </cell>
          <cell r="I11144" t="str">
            <v>5.16024</v>
          </cell>
          <cell r="J11144" t="str">
            <v>794</v>
          </cell>
        </row>
        <row r="11145">
          <cell r="A11145" t="str">
            <v>cpd11304</v>
          </cell>
          <cell r="B11145" t="str">
            <v>A 80987</v>
          </cell>
          <cell r="C11145" t="str">
            <v>A 80987</v>
          </cell>
          <cell r="D11145" t="str">
            <v>A 80987</v>
          </cell>
          <cell r="E11145" t="str">
            <v>C15661</v>
          </cell>
          <cell r="F11145" t="str">
            <v>C37H43N5O6</v>
          </cell>
          <cell r="G11145" t="str">
            <v>0</v>
          </cell>
          <cell r="H11145" t="str">
            <v>-46.98</v>
          </cell>
          <cell r="I11145" t="str">
            <v>3.90618</v>
          </cell>
          <cell r="J11145" t="str">
            <v>653</v>
          </cell>
        </row>
        <row r="11146">
          <cell r="A11146" t="str">
            <v>cpd11305</v>
          </cell>
          <cell r="B11146" t="str">
            <v>Dmp 323</v>
          </cell>
          <cell r="C11146" t="str">
            <v>Dmp 323</v>
          </cell>
          <cell r="D11146" t="str">
            <v>Dmp 323</v>
          </cell>
          <cell r="E11146" t="str">
            <v>C15662</v>
          </cell>
          <cell r="F11146" t="str">
            <v>C35H38N2O5</v>
          </cell>
          <cell r="G11146" t="str">
            <v>0</v>
          </cell>
          <cell r="H11146" t="str">
            <v>-20.98</v>
          </cell>
          <cell r="I11146" t="str">
            <v>3.66476</v>
          </cell>
          <cell r="J11146" t="str">
            <v>566</v>
          </cell>
        </row>
        <row r="11147">
          <cell r="A11147" t="str">
            <v>cpd11306</v>
          </cell>
          <cell r="B11147" t="str">
            <v>CMN 131</v>
          </cell>
          <cell r="C11147" t="str">
            <v>CMN 131</v>
          </cell>
          <cell r="D11147" t="str">
            <v>CMN 131|Pyridyl-2-thioacetamide monohydrochloride</v>
          </cell>
          <cell r="E11147" t="str">
            <v>C15663</v>
          </cell>
          <cell r="F11147" t="str">
            <v>C7H8N2S</v>
          </cell>
          <cell r="G11147" t="str">
            <v>0</v>
          </cell>
          <cell r="H11147" t="str">
            <v>10000000</v>
          </cell>
          <cell r="I11147" t="str">
            <v>10000000</v>
          </cell>
          <cell r="J11147" t="str">
            <v>152</v>
          </cell>
        </row>
        <row r="11148">
          <cell r="A11148" t="str">
            <v>cpd11307</v>
          </cell>
          <cell r="B11148" t="str">
            <v>B 823-08</v>
          </cell>
          <cell r="C11148" t="str">
            <v>B 823-08</v>
          </cell>
          <cell r="D11148" t="str">
            <v>B 823-08</v>
          </cell>
          <cell r="E11148" t="str">
            <v>C15664</v>
          </cell>
          <cell r="F11148" t="str">
            <v>C16H14N3OSF3</v>
          </cell>
          <cell r="G11148" t="str">
            <v>0</v>
          </cell>
          <cell r="H11148" t="str">
            <v>10000000</v>
          </cell>
          <cell r="I11148" t="str">
            <v>10000000</v>
          </cell>
          <cell r="J11148" t="str">
            <v>353</v>
          </cell>
        </row>
        <row r="11149">
          <cell r="A11149" t="str">
            <v>cpd11308</v>
          </cell>
          <cell r="B11149" t="str">
            <v>Ro 18-5364</v>
          </cell>
          <cell r="C11149" t="str">
            <v>Ro 18-5364</v>
          </cell>
          <cell r="D11149" t="str">
            <v>Ro 18-5364</v>
          </cell>
          <cell r="E11149" t="str">
            <v>C15665</v>
          </cell>
          <cell r="F11149" t="str">
            <v>C22H25N3O3S</v>
          </cell>
          <cell r="G11149" t="str">
            <v>0</v>
          </cell>
          <cell r="H11149" t="str">
            <v>10000000</v>
          </cell>
          <cell r="I11149" t="str">
            <v>10000000</v>
          </cell>
          <cell r="J11149" t="str">
            <v>411</v>
          </cell>
        </row>
        <row r="11150">
          <cell r="A11150" t="str">
            <v>cpd11309</v>
          </cell>
          <cell r="B11150" t="str">
            <v>7-Glutarylaminocephalosporanate</v>
          </cell>
          <cell r="C11150" t="str">
            <v>7-Glutarylaminocephalosporanate</v>
          </cell>
          <cell r="D11150" t="str">
            <v>(7R)-7-(4-Carboxybutanamido)cephalosporanate|7-Glutarylaminocephalosporanate</v>
          </cell>
          <cell r="E11150" t="str">
            <v>C15666</v>
          </cell>
          <cell r="F11150" t="str">
            <v>C15H16N2O8S</v>
          </cell>
          <cell r="G11150" t="str">
            <v>-2</v>
          </cell>
          <cell r="H11150" t="str">
            <v>-255.38</v>
          </cell>
          <cell r="I11150" t="str">
            <v>1.96756</v>
          </cell>
          <cell r="J11150" t="str">
            <v>384</v>
          </cell>
        </row>
        <row r="11151">
          <cell r="A11151" t="str">
            <v>cpd11310</v>
          </cell>
          <cell r="B11151" t="str">
            <v>5-phosphoribosyl-5-carboxyaminoimidazole</v>
          </cell>
          <cell r="C11151" t="str">
            <v>5caiz</v>
          </cell>
          <cell r="D11151" t="str">
            <v>5-carboxyamino-1-(5-phospho-D-ribosyl)imidazole|5-phosphoribosyl-5-carboxyaminoimidazole</v>
          </cell>
          <cell r="E11151" t="str">
            <v>C15667</v>
          </cell>
          <cell r="F11151" t="str">
            <v>C9H12N3O9P</v>
          </cell>
          <cell r="G11151" t="str">
            <v>-2</v>
          </cell>
          <cell r="H11151" t="str">
            <v>-386.58</v>
          </cell>
          <cell r="I11151" t="str">
            <v>1.83098</v>
          </cell>
          <cell r="J11151" t="str">
            <v>337</v>
          </cell>
        </row>
        <row r="11152">
          <cell r="A11152" t="str">
            <v>cpd11311</v>
          </cell>
          <cell r="B11152" t="str">
            <v>1-Pyrroline</v>
          </cell>
          <cell r="C11152" t="str">
            <v>1pyrr</v>
          </cell>
          <cell r="D11152" t="str">
            <v>1-Pyrroline|3,4-Dihydro-2H-pyrrole</v>
          </cell>
          <cell r="E11152" t="str">
            <v>C15668</v>
          </cell>
          <cell r="F11152" t="str">
            <v>C4H8N</v>
          </cell>
          <cell r="G11152" t="str">
            <v>1</v>
          </cell>
          <cell r="H11152" t="str">
            <v>22.37</v>
          </cell>
          <cell r="I11152" t="str">
            <v>1.31016</v>
          </cell>
          <cell r="J11152" t="str">
            <v>70</v>
          </cell>
        </row>
        <row r="11153">
          <cell r="A11153" t="str">
            <v>cpd11312</v>
          </cell>
          <cell r="B11153" t="str">
            <v>hemeA</v>
          </cell>
          <cell r="C11153" t="str">
            <v>hemeA</v>
          </cell>
          <cell r="D11153" t="str">
            <v>Heme A|hemeA</v>
          </cell>
          <cell r="E11153" t="str">
            <v>C15670</v>
          </cell>
          <cell r="F11153" t="str">
            <v>C49H54FeN4O6</v>
          </cell>
          <cell r="G11153" t="str">
            <v>-2</v>
          </cell>
          <cell r="H11153" t="str">
            <v>10000000</v>
          </cell>
          <cell r="I11153" t="str">
            <v>10000000</v>
          </cell>
          <cell r="J11153" t="str">
            <v>850</v>
          </cell>
        </row>
        <row r="11154">
          <cell r="A11154" t="str">
            <v>cpd11313</v>
          </cell>
          <cell r="B11154" t="str">
            <v>hemeO</v>
          </cell>
          <cell r="C11154" t="str">
            <v>hemeO</v>
          </cell>
          <cell r="D11154" t="str">
            <v>Heme O|hemeO</v>
          </cell>
          <cell r="E11154" t="str">
            <v>C15672</v>
          </cell>
          <cell r="F11154" t="str">
            <v>C49H56FeN4O5</v>
          </cell>
          <cell r="G11154" t="str">
            <v>-2</v>
          </cell>
          <cell r="H11154" t="str">
            <v>10000000</v>
          </cell>
          <cell r="I11154" t="str">
            <v>10000000</v>
          </cell>
          <cell r="J11154" t="str">
            <v>836</v>
          </cell>
        </row>
        <row r="11155">
          <cell r="A11155" t="str">
            <v>cpd11314</v>
          </cell>
          <cell r="B11155" t="str">
            <v>L-Sorbosonate</v>
          </cell>
          <cell r="C11155" t="str">
            <v>L-Sorbosonate</v>
          </cell>
          <cell r="D11155" t="str">
            <v>2-Dehydro-L-idonate|2-Dehydro-L-idonic acid|L-Sorbosonate|L-Sorbosonic acid|2-Keto-L-gulonate|2-Keto-L-gulonic acid|L-xylo-Hex-2-ulosonic acid|L-Ketoidonate|L-Ketoidonic acid</v>
          </cell>
          <cell r="E11155" t="str">
            <v>C15673</v>
          </cell>
          <cell r="F11155" t="str">
            <v>C6H9O7</v>
          </cell>
          <cell r="G11155" t="str">
            <v>-1</v>
          </cell>
          <cell r="H11155" t="str">
            <v>-258.18</v>
          </cell>
          <cell r="I11155" t="str">
            <v>0.742035</v>
          </cell>
          <cell r="J11155" t="str">
            <v>193</v>
          </cell>
        </row>
        <row r="11156">
          <cell r="A11156" t="str">
            <v>cpd11315</v>
          </cell>
          <cell r="B11156" t="str">
            <v>Myxothiazol A</v>
          </cell>
          <cell r="C11156" t="str">
            <v>Myxothiazol A</v>
          </cell>
          <cell r="D11156" t="str">
            <v>Myxothiazol A</v>
          </cell>
          <cell r="E11156" t="str">
            <v>C15674</v>
          </cell>
          <cell r="F11156" t="str">
            <v>C25H33N3O3S2</v>
          </cell>
          <cell r="G11156" t="str">
            <v>0</v>
          </cell>
          <cell r="H11156" t="str">
            <v>75.07</v>
          </cell>
          <cell r="I11156" t="str">
            <v>3.42318</v>
          </cell>
          <cell r="J11156" t="str">
            <v>487</v>
          </cell>
        </row>
        <row r="11157">
          <cell r="A11157" t="str">
            <v>cpd11316</v>
          </cell>
          <cell r="B11157" t="str">
            <v>Myxothiazol Z</v>
          </cell>
          <cell r="C11157" t="str">
            <v>Myxothiazol Z</v>
          </cell>
          <cell r="D11157" t="str">
            <v>Myxothiazol Z</v>
          </cell>
          <cell r="E11157" t="str">
            <v>C15675</v>
          </cell>
          <cell r="F11157" t="str">
            <v>C26H34N2O4S2</v>
          </cell>
          <cell r="G11157" t="str">
            <v>0</v>
          </cell>
          <cell r="H11157" t="str">
            <v>36.78</v>
          </cell>
          <cell r="I11157" t="str">
            <v>3.43331</v>
          </cell>
          <cell r="J11157" t="str">
            <v>502</v>
          </cell>
        </row>
        <row r="11158">
          <cell r="A11158" t="str">
            <v>cpd11317</v>
          </cell>
          <cell r="B11158" t="str">
            <v>HC-toxin</v>
          </cell>
          <cell r="C11158" t="str">
            <v>HC-toxin</v>
          </cell>
          <cell r="D11158" t="str">
            <v>HC-toxin</v>
          </cell>
          <cell r="E11158" t="str">
            <v>C15676</v>
          </cell>
          <cell r="F11158" t="str">
            <v>C21H32N4O6</v>
          </cell>
          <cell r="G11158" t="str">
            <v>0</v>
          </cell>
          <cell r="H11158" t="str">
            <v>10000000</v>
          </cell>
          <cell r="I11158" t="str">
            <v>10000000</v>
          </cell>
          <cell r="J11158" t="str">
            <v>436</v>
          </cell>
        </row>
        <row r="11159">
          <cell r="A11159" t="str">
            <v>cpd11318</v>
          </cell>
          <cell r="B11159" t="str">
            <v>Leinamycin</v>
          </cell>
          <cell r="C11159" t="str">
            <v>Leinamycin</v>
          </cell>
          <cell r="D11159" t="str">
            <v>Leinamycin</v>
          </cell>
          <cell r="E11159" t="str">
            <v>C15677</v>
          </cell>
          <cell r="F11159" t="str">
            <v>C22H26N2O6S3</v>
          </cell>
          <cell r="G11159" t="str">
            <v>0</v>
          </cell>
          <cell r="H11159" t="str">
            <v>10000000</v>
          </cell>
          <cell r="I11159" t="str">
            <v>10000000</v>
          </cell>
          <cell r="J11159" t="str">
            <v>510</v>
          </cell>
        </row>
        <row r="11160">
          <cell r="A11160" t="str">
            <v>cpd11319</v>
          </cell>
          <cell r="B11160" t="str">
            <v>Chalcomycin</v>
          </cell>
          <cell r="C11160" t="str">
            <v>Chalcomycin</v>
          </cell>
          <cell r="D11160" t="str">
            <v>Chalcomycin</v>
          </cell>
          <cell r="E11160" t="str">
            <v>C15678</v>
          </cell>
          <cell r="F11160" t="str">
            <v>C35H56O14</v>
          </cell>
          <cell r="G11160" t="str">
            <v>0</v>
          </cell>
          <cell r="H11160" t="str">
            <v>10000000</v>
          </cell>
          <cell r="I11160" t="str">
            <v>10000000</v>
          </cell>
          <cell r="J11160" t="str">
            <v>700</v>
          </cell>
        </row>
        <row r="11161">
          <cell r="A11161" t="str">
            <v>cpd11320</v>
          </cell>
          <cell r="B11161" t="str">
            <v>Lankamycin</v>
          </cell>
          <cell r="C11161" t="str">
            <v>Lankamycin</v>
          </cell>
          <cell r="D11161" t="str">
            <v>Lankamycin</v>
          </cell>
          <cell r="E11161" t="str">
            <v>C15679</v>
          </cell>
          <cell r="F11161" t="str">
            <v>C42H72O16</v>
          </cell>
          <cell r="G11161" t="str">
            <v>0</v>
          </cell>
          <cell r="H11161" t="str">
            <v>10000000</v>
          </cell>
          <cell r="I11161" t="str">
            <v>10000000</v>
          </cell>
          <cell r="J11161" t="str">
            <v>832</v>
          </cell>
        </row>
        <row r="11162">
          <cell r="A11162" t="str">
            <v>cpd11321</v>
          </cell>
          <cell r="B11162" t="str">
            <v>Mycinamicin II</v>
          </cell>
          <cell r="C11162" t="str">
            <v>Mycinamicin II</v>
          </cell>
          <cell r="D11162" t="str">
            <v>Mycinamicin II</v>
          </cell>
          <cell r="E11162" t="str">
            <v>C15680</v>
          </cell>
          <cell r="F11162" t="str">
            <v>C37H62NO13</v>
          </cell>
          <cell r="G11162" t="str">
            <v>1</v>
          </cell>
          <cell r="H11162" t="str">
            <v>10000000</v>
          </cell>
          <cell r="I11162" t="str">
            <v>10000000</v>
          </cell>
          <cell r="J11162" t="str">
            <v>728</v>
          </cell>
        </row>
        <row r="11163">
          <cell r="A11163" t="str">
            <v>cpd11322</v>
          </cell>
          <cell r="B11163" t="str">
            <v>Mycinamicin III</v>
          </cell>
          <cell r="C11163" t="str">
            <v>Mycinamicin III</v>
          </cell>
          <cell r="D11163" t="str">
            <v>Mycinamicin III</v>
          </cell>
          <cell r="E11163" t="str">
            <v>C15681</v>
          </cell>
          <cell r="F11163" t="str">
            <v>C36H60NO11</v>
          </cell>
          <cell r="G11163" t="str">
            <v>1</v>
          </cell>
          <cell r="H11163" t="str">
            <v>10000000</v>
          </cell>
          <cell r="I11163" t="str">
            <v>10000000</v>
          </cell>
          <cell r="J11163" t="str">
            <v>682</v>
          </cell>
        </row>
        <row r="11164">
          <cell r="A11164" t="str">
            <v>cpd11323</v>
          </cell>
          <cell r="B11164" t="str">
            <v>Mycinamicin VI</v>
          </cell>
          <cell r="C11164" t="str">
            <v>Mycinamicin VI</v>
          </cell>
          <cell r="D11164" t="str">
            <v>Mycinamicin VI</v>
          </cell>
          <cell r="E11164" t="str">
            <v>C15682</v>
          </cell>
          <cell r="F11164" t="str">
            <v>C35H58NO11</v>
          </cell>
          <cell r="G11164" t="str">
            <v>1</v>
          </cell>
          <cell r="H11164" t="str">
            <v>10000000</v>
          </cell>
          <cell r="I11164" t="str">
            <v>10000000</v>
          </cell>
          <cell r="J11164" t="str">
            <v>668</v>
          </cell>
        </row>
        <row r="11165">
          <cell r="A11165" t="str">
            <v>cpd11324</v>
          </cell>
          <cell r="B11165" t="str">
            <v>Mycinamicin VII</v>
          </cell>
          <cell r="C11165" t="str">
            <v>Mycinamicin VII</v>
          </cell>
          <cell r="D11165" t="str">
            <v>Mycinamicin VII</v>
          </cell>
          <cell r="E11165" t="str">
            <v>C15683</v>
          </cell>
          <cell r="F11165" t="str">
            <v>C29H48NO7</v>
          </cell>
          <cell r="G11165" t="str">
            <v>1</v>
          </cell>
          <cell r="H11165" t="str">
            <v>10000000</v>
          </cell>
          <cell r="I11165" t="str">
            <v>10000000</v>
          </cell>
          <cell r="J11165" t="str">
            <v>522</v>
          </cell>
        </row>
        <row r="11166">
          <cell r="A11166" t="str">
            <v>cpd11325</v>
          </cell>
          <cell r="B11166" t="str">
            <v>Mycinamicin VIII</v>
          </cell>
          <cell r="C11166" t="str">
            <v>Mycinamicin VIII</v>
          </cell>
          <cell r="D11166" t="str">
            <v>Mycinamicin VIII</v>
          </cell>
          <cell r="E11166" t="str">
            <v>C15684</v>
          </cell>
          <cell r="F11166" t="str">
            <v>C29H48NO6</v>
          </cell>
          <cell r="G11166" t="str">
            <v>1</v>
          </cell>
          <cell r="H11166" t="str">
            <v>10000000</v>
          </cell>
          <cell r="I11166" t="str">
            <v>10000000</v>
          </cell>
          <cell r="J11166" t="str">
            <v>506</v>
          </cell>
        </row>
        <row r="11167">
          <cell r="A11167" t="str">
            <v>cpd11326</v>
          </cell>
          <cell r="B11167" t="str">
            <v>Protomycinolide IV</v>
          </cell>
          <cell r="C11167" t="str">
            <v>Protomycinolide IV</v>
          </cell>
          <cell r="D11167" t="str">
            <v>Protomycinolide IV</v>
          </cell>
          <cell r="E11167" t="str">
            <v>C15685</v>
          </cell>
          <cell r="F11167" t="str">
            <v>C21H32O4</v>
          </cell>
          <cell r="G11167" t="str">
            <v>0</v>
          </cell>
          <cell r="H11167" t="str">
            <v>10000000</v>
          </cell>
          <cell r="I11167" t="str">
            <v>10000000</v>
          </cell>
          <cell r="J11167" t="str">
            <v>348</v>
          </cell>
        </row>
        <row r="11168">
          <cell r="A11168" t="str">
            <v>cpd11327</v>
          </cell>
          <cell r="B11168" t="str">
            <v>Arthrofactin</v>
          </cell>
          <cell r="C11168" t="str">
            <v>Arthrofactin</v>
          </cell>
          <cell r="D11168" t="str">
            <v>Arthrofactin</v>
          </cell>
          <cell r="E11168" t="str">
            <v>C15686</v>
          </cell>
          <cell r="F11168" t="str">
            <v>C64H109N11O20</v>
          </cell>
          <cell r="G11168" t="str">
            <v>-2</v>
          </cell>
          <cell r="H11168" t="str">
            <v>-647.24</v>
          </cell>
          <cell r="I11168" t="str">
            <v>8.00273</v>
          </cell>
          <cell r="J11168" t="str">
            <v>1351</v>
          </cell>
        </row>
        <row r="11169">
          <cell r="A11169" t="str">
            <v>cpd11328</v>
          </cell>
          <cell r="B11169" t="str">
            <v>Borrelidin</v>
          </cell>
          <cell r="C11169" t="str">
            <v>Borrelidin</v>
          </cell>
          <cell r="D11169" t="str">
            <v>Borrelidin</v>
          </cell>
          <cell r="E11169" t="str">
            <v>C15687</v>
          </cell>
          <cell r="F11169" t="str">
            <v>C28H42NO6</v>
          </cell>
          <cell r="G11169" t="str">
            <v>-1</v>
          </cell>
          <cell r="H11169" t="str">
            <v>10000000</v>
          </cell>
          <cell r="I11169" t="str">
            <v>10000000</v>
          </cell>
          <cell r="J11169" t="str">
            <v>488</v>
          </cell>
        </row>
        <row r="11170">
          <cell r="A11170" t="str">
            <v>cpd11329</v>
          </cell>
          <cell r="B11170" t="str">
            <v>Vicenistatin</v>
          </cell>
          <cell r="C11170" t="str">
            <v>Vicenistatin</v>
          </cell>
          <cell r="D11170" t="str">
            <v>Vicenistatin</v>
          </cell>
          <cell r="E11170" t="str">
            <v>C15688</v>
          </cell>
          <cell r="F11170" t="str">
            <v>C30H49N2O4</v>
          </cell>
          <cell r="G11170" t="str">
            <v>1</v>
          </cell>
          <cell r="H11170" t="str">
            <v>19.04</v>
          </cell>
          <cell r="I11170" t="str">
            <v>2.9987</v>
          </cell>
          <cell r="J11170" t="str">
            <v>501</v>
          </cell>
        </row>
        <row r="11171">
          <cell r="A11171" t="str">
            <v>cpd11330</v>
          </cell>
          <cell r="B11171" t="str">
            <v>Aureothin</v>
          </cell>
          <cell r="C11171" t="str">
            <v>Aureothin</v>
          </cell>
          <cell r="D11171" t="str">
            <v>Aureothin</v>
          </cell>
          <cell r="E11171" t="str">
            <v>C15689</v>
          </cell>
          <cell r="F11171" t="str">
            <v>C22H23NO6</v>
          </cell>
          <cell r="G11171" t="str">
            <v>0</v>
          </cell>
          <cell r="H11171" t="str">
            <v>10000000</v>
          </cell>
          <cell r="I11171" t="str">
            <v>10000000</v>
          </cell>
          <cell r="J11171" t="str">
            <v>397</v>
          </cell>
        </row>
        <row r="11172">
          <cell r="A11172" t="str">
            <v>cpd11331</v>
          </cell>
          <cell r="B11172" t="str">
            <v>Salinomycin</v>
          </cell>
          <cell r="C11172" t="str">
            <v>Salinomycin</v>
          </cell>
          <cell r="D11172" t="str">
            <v>Salinomycin</v>
          </cell>
          <cell r="E11172" t="str">
            <v>C15690</v>
          </cell>
          <cell r="F11172" t="str">
            <v>C42H69O11</v>
          </cell>
          <cell r="G11172" t="str">
            <v>-1</v>
          </cell>
          <cell r="H11172" t="str">
            <v>-335.94</v>
          </cell>
          <cell r="I11172" t="str">
            <v>8.17995</v>
          </cell>
          <cell r="J11172" t="str">
            <v>749</v>
          </cell>
        </row>
        <row r="11173">
          <cell r="A11173" t="str">
            <v>cpd11332</v>
          </cell>
          <cell r="B11173" t="str">
            <v>Anabaenopeptilide 90A</v>
          </cell>
          <cell r="C11173" t="str">
            <v>Anabaenopeptilide 90A</v>
          </cell>
          <cell r="D11173" t="str">
            <v>Anabaenopeptilide 90A</v>
          </cell>
          <cell r="E11173" t="str">
            <v>C15691</v>
          </cell>
          <cell r="F11173" t="str">
            <v>C46H64N8O14</v>
          </cell>
          <cell r="G11173" t="str">
            <v>0</v>
          </cell>
          <cell r="H11173" t="str">
            <v>10000000</v>
          </cell>
          <cell r="I11173" t="str">
            <v>10000000</v>
          </cell>
          <cell r="J11173" t="str">
            <v>952</v>
          </cell>
        </row>
        <row r="11174">
          <cell r="A11174" t="str">
            <v>cpd11333</v>
          </cell>
          <cell r="B11174" t="str">
            <v>Anabaenopeptilide 90B</v>
          </cell>
          <cell r="C11174" t="str">
            <v>Anabaenopeptilide 90B</v>
          </cell>
          <cell r="D11174" t="str">
            <v>Anabaenopeptilide 90B</v>
          </cell>
          <cell r="E11174" t="str">
            <v>C15692</v>
          </cell>
          <cell r="F11174" t="str">
            <v>C45H61N8O14Cl</v>
          </cell>
          <cell r="G11174" t="str">
            <v>0</v>
          </cell>
          <cell r="H11174" t="str">
            <v>10000000</v>
          </cell>
          <cell r="I11174" t="str">
            <v>10000000</v>
          </cell>
          <cell r="J11174" t="str">
            <v>972</v>
          </cell>
        </row>
        <row r="11175">
          <cell r="A11175" t="str">
            <v>cpd11334</v>
          </cell>
          <cell r="B11175" t="str">
            <v>Barbamide</v>
          </cell>
          <cell r="C11175" t="str">
            <v>Barbamide</v>
          </cell>
          <cell r="D11175" t="str">
            <v>Barbamide</v>
          </cell>
          <cell r="E11175" t="str">
            <v>C15693</v>
          </cell>
          <cell r="F11175" t="str">
            <v>C20H23N2O2SCl3</v>
          </cell>
          <cell r="G11175" t="str">
            <v>0</v>
          </cell>
          <cell r="H11175" t="str">
            <v>41.53</v>
          </cell>
          <cell r="I11175" t="str">
            <v>2.23626</v>
          </cell>
          <cell r="J11175" t="str">
            <v>460</v>
          </cell>
        </row>
        <row r="11176">
          <cell r="A11176" t="str">
            <v>cpd11335</v>
          </cell>
          <cell r="B11176" t="str">
            <v>Epothilone C</v>
          </cell>
          <cell r="C11176" t="str">
            <v>Epothilone C</v>
          </cell>
          <cell r="D11176" t="str">
            <v>Epothilone C</v>
          </cell>
          <cell r="E11176" t="str">
            <v>C15694</v>
          </cell>
          <cell r="F11176" t="str">
            <v>C26H39NO5S</v>
          </cell>
          <cell r="G11176" t="str">
            <v>0</v>
          </cell>
          <cell r="H11176" t="str">
            <v>10000000</v>
          </cell>
          <cell r="I11176" t="str">
            <v>10000000</v>
          </cell>
          <cell r="J11176" t="str">
            <v>477</v>
          </cell>
        </row>
        <row r="11177">
          <cell r="A11177" t="str">
            <v>cpd11336</v>
          </cell>
          <cell r="B11177" t="str">
            <v>Complestatin</v>
          </cell>
          <cell r="C11177" t="str">
            <v>Complestatin</v>
          </cell>
          <cell r="D11177" t="str">
            <v>Complestatin</v>
          </cell>
          <cell r="E11177" t="str">
            <v>C15695</v>
          </cell>
          <cell r="F11177" t="str">
            <v>C61H42N7O15Cl6</v>
          </cell>
          <cell r="G11177" t="str">
            <v>-3</v>
          </cell>
          <cell r="H11177" t="str">
            <v>10000000</v>
          </cell>
          <cell r="I11177" t="str">
            <v>10000000</v>
          </cell>
          <cell r="J11177" t="str">
            <v>1322</v>
          </cell>
        </row>
        <row r="11178">
          <cell r="A11178" t="str">
            <v>cpd11337</v>
          </cell>
          <cell r="B11178" t="str">
            <v>Melithiazol A</v>
          </cell>
          <cell r="C11178" t="str">
            <v>Melithiazol A</v>
          </cell>
          <cell r="D11178" t="str">
            <v>Melithiazol A</v>
          </cell>
          <cell r="E11178" t="str">
            <v>C15696</v>
          </cell>
          <cell r="F11178" t="str">
            <v>C20H26N2O4S2</v>
          </cell>
          <cell r="G11178" t="str">
            <v>0</v>
          </cell>
          <cell r="H11178" t="str">
            <v>-5.37</v>
          </cell>
          <cell r="I11178" t="str">
            <v>2.83152</v>
          </cell>
          <cell r="J11178" t="str">
            <v>422</v>
          </cell>
        </row>
        <row r="11179">
          <cell r="A11179" t="str">
            <v>cpd11338</v>
          </cell>
          <cell r="B11179" t="str">
            <v>Nostopeptolide A1</v>
          </cell>
          <cell r="C11179" t="str">
            <v>Nostopeptolide A1</v>
          </cell>
          <cell r="D11179" t="str">
            <v>Nostopeptolide A1</v>
          </cell>
          <cell r="E11179" t="str">
            <v>C15697</v>
          </cell>
          <cell r="F11179" t="str">
            <v>C53H80N10O14</v>
          </cell>
          <cell r="G11179" t="str">
            <v>0</v>
          </cell>
          <cell r="H11179" t="str">
            <v>-355.7</v>
          </cell>
          <cell r="I11179" t="str">
            <v>6.07784</v>
          </cell>
          <cell r="J11179" t="str">
            <v>1080</v>
          </cell>
        </row>
        <row r="11180">
          <cell r="A11180" t="str">
            <v>cpd11339</v>
          </cell>
          <cell r="B11180" t="str">
            <v>Nostopeptolide A2</v>
          </cell>
          <cell r="C11180" t="str">
            <v>Nostopeptolide A2</v>
          </cell>
          <cell r="D11180" t="str">
            <v>Nostopeptolide A2</v>
          </cell>
          <cell r="E11180" t="str">
            <v>C15698</v>
          </cell>
          <cell r="F11180" t="str">
            <v>C52H78N10O14</v>
          </cell>
          <cell r="G11180" t="str">
            <v>0</v>
          </cell>
          <cell r="H11180" t="str">
            <v>-357.32</v>
          </cell>
          <cell r="I11180" t="str">
            <v>6.06578</v>
          </cell>
          <cell r="J11180" t="str">
            <v>1066</v>
          </cell>
        </row>
        <row r="11181">
          <cell r="A11181" t="str">
            <v>cpd11340</v>
          </cell>
          <cell r="B11181" t="str">
            <v>gamma-L-Glutamylputrescine</v>
          </cell>
          <cell r="C11181" t="str">
            <v>gamma-L-Glutamylputrescine</v>
          </cell>
          <cell r="D11181" t="str">
            <v>gamma-L-Glutamylputrescine</v>
          </cell>
          <cell r="E11181" t="str">
            <v>C15699</v>
          </cell>
          <cell r="F11181" t="str">
            <v>C9H20N3O3</v>
          </cell>
          <cell r="G11181" t="str">
            <v>1</v>
          </cell>
          <cell r="H11181" t="str">
            <v>-113</v>
          </cell>
          <cell r="I11181" t="str">
            <v>0.941085</v>
          </cell>
          <cell r="J11181" t="str">
            <v>218</v>
          </cell>
        </row>
        <row r="11182">
          <cell r="A11182" t="str">
            <v>cpd11341</v>
          </cell>
          <cell r="B11182" t="str">
            <v>gamma-glutamyl-gamma-butyraldehyde</v>
          </cell>
          <cell r="C11182" t="str">
            <v>ggluaba</v>
          </cell>
          <cell r="D11182" t="str">
            <v>gamma-Glutamyl-gamma-aminobutyraldehyde|gamma-glutamyl-gamma-butyraldehyde</v>
          </cell>
          <cell r="E11182" t="str">
            <v>C15700</v>
          </cell>
          <cell r="F11182" t="str">
            <v>C9H16N2O4</v>
          </cell>
          <cell r="G11182" t="str">
            <v>0</v>
          </cell>
          <cell r="H11182" t="str">
            <v>-138.77</v>
          </cell>
          <cell r="I11182" t="str">
            <v>0.844092</v>
          </cell>
          <cell r="J11182" t="str">
            <v>216</v>
          </cell>
        </row>
        <row r="11183">
          <cell r="A11183" t="str">
            <v>cpd11342</v>
          </cell>
          <cell r="B11183" t="str">
            <v>Syringolin A</v>
          </cell>
          <cell r="C11183" t="str">
            <v>Syringolin A</v>
          </cell>
          <cell r="D11183" t="str">
            <v>Syringolin A</v>
          </cell>
          <cell r="E11183" t="str">
            <v>C15701</v>
          </cell>
          <cell r="F11183" t="str">
            <v>C24H38N5O6</v>
          </cell>
          <cell r="G11183" t="str">
            <v>-1</v>
          </cell>
          <cell r="H11183" t="str">
            <v>10000000</v>
          </cell>
          <cell r="I11183" t="str">
            <v>10000000</v>
          </cell>
          <cell r="J11183" t="str">
            <v>492</v>
          </cell>
        </row>
        <row r="11184">
          <cell r="A11184" t="str">
            <v>cpd11343</v>
          </cell>
          <cell r="B11184" t="str">
            <v>Tubulysin A</v>
          </cell>
          <cell r="C11184" t="str">
            <v>Tubulysin A</v>
          </cell>
          <cell r="D11184" t="str">
            <v>Tubulysin A</v>
          </cell>
          <cell r="E11184" t="str">
            <v>C15702</v>
          </cell>
          <cell r="F11184" t="str">
            <v>C43H64N5O10S</v>
          </cell>
          <cell r="G11184" t="str">
            <v>-1</v>
          </cell>
          <cell r="H11184" t="str">
            <v>-233.86</v>
          </cell>
          <cell r="I11184" t="str">
            <v>3.30859</v>
          </cell>
          <cell r="J11184" t="str">
            <v>842</v>
          </cell>
        </row>
        <row r="11185">
          <cell r="A11185" t="str">
            <v>cpd11344</v>
          </cell>
          <cell r="B11185" t="str">
            <v>Tubulysin B</v>
          </cell>
          <cell r="C11185" t="str">
            <v>Tubulysin B</v>
          </cell>
          <cell r="D11185" t="str">
            <v>Tubulysin B</v>
          </cell>
          <cell r="E11185" t="str">
            <v>C15703</v>
          </cell>
          <cell r="F11185" t="str">
            <v>C42H62N5O10S</v>
          </cell>
          <cell r="G11185" t="str">
            <v>-1</v>
          </cell>
          <cell r="H11185" t="str">
            <v>-233.67</v>
          </cell>
          <cell r="I11185" t="str">
            <v>3.23943</v>
          </cell>
          <cell r="J11185" t="str">
            <v>828</v>
          </cell>
        </row>
        <row r="11186">
          <cell r="A11186" t="str">
            <v>cpd11345</v>
          </cell>
          <cell r="B11186" t="str">
            <v>Tubulysin D</v>
          </cell>
          <cell r="C11186" t="str">
            <v>Tubulysin D</v>
          </cell>
          <cell r="D11186" t="str">
            <v>Tubulysin D</v>
          </cell>
          <cell r="E11186" t="str">
            <v>C15704</v>
          </cell>
          <cell r="F11186" t="str">
            <v>C43H64N5O9S</v>
          </cell>
          <cell r="G11186" t="str">
            <v>-1</v>
          </cell>
          <cell r="H11186" t="str">
            <v>-194.38</v>
          </cell>
          <cell r="I11186" t="str">
            <v>3.28914</v>
          </cell>
          <cell r="J11186" t="str">
            <v>826</v>
          </cell>
        </row>
        <row r="11187">
          <cell r="A11187" t="str">
            <v>cpd11346</v>
          </cell>
          <cell r="B11187" t="str">
            <v>Tubulysin E</v>
          </cell>
          <cell r="C11187" t="str">
            <v>Tubulysin E</v>
          </cell>
          <cell r="D11187" t="str">
            <v>Tubulysin E</v>
          </cell>
          <cell r="E11187" t="str">
            <v>C15705</v>
          </cell>
          <cell r="F11187" t="str">
            <v>C42H62N5O9S</v>
          </cell>
          <cell r="G11187" t="str">
            <v>-1</v>
          </cell>
          <cell r="H11187" t="str">
            <v>-194.19</v>
          </cell>
          <cell r="I11187" t="str">
            <v>3.21956</v>
          </cell>
          <cell r="J11187" t="str">
            <v>812</v>
          </cell>
        </row>
        <row r="11188">
          <cell r="A11188" t="str">
            <v>cpd11347</v>
          </cell>
          <cell r="B11188" t="str">
            <v>Spinosyn H</v>
          </cell>
          <cell r="C11188" t="str">
            <v>Spinosyn H</v>
          </cell>
          <cell r="D11188" t="str">
            <v>Spinosyn H</v>
          </cell>
          <cell r="E11188" t="str">
            <v>C15706</v>
          </cell>
          <cell r="F11188" t="str">
            <v>C40H64NO10</v>
          </cell>
          <cell r="G11188" t="str">
            <v>1</v>
          </cell>
          <cell r="H11188" t="str">
            <v>10000000</v>
          </cell>
          <cell r="I11188" t="str">
            <v>10000000</v>
          </cell>
          <cell r="J11188" t="str">
            <v>718</v>
          </cell>
        </row>
        <row r="11189">
          <cell r="A11189" t="str">
            <v>cpd11348</v>
          </cell>
          <cell r="B11189" t="str">
            <v>Spinosyn J</v>
          </cell>
          <cell r="C11189" t="str">
            <v>Spinosyn J</v>
          </cell>
          <cell r="D11189" t="str">
            <v>Spinosyn J</v>
          </cell>
          <cell r="E11189" t="str">
            <v>C15707</v>
          </cell>
          <cell r="F11189" t="str">
            <v>C40H64NO10</v>
          </cell>
          <cell r="G11189" t="str">
            <v>1</v>
          </cell>
          <cell r="H11189" t="str">
            <v>10000000</v>
          </cell>
          <cell r="I11189" t="str">
            <v>10000000</v>
          </cell>
          <cell r="J11189" t="str">
            <v>718</v>
          </cell>
        </row>
        <row r="11190">
          <cell r="A11190" t="str">
            <v>cpd11349</v>
          </cell>
          <cell r="B11190" t="str">
            <v>Spinosyn K</v>
          </cell>
          <cell r="C11190" t="str">
            <v>Spinosyn K</v>
          </cell>
          <cell r="D11190" t="str">
            <v>Spinosyn K</v>
          </cell>
          <cell r="E11190" t="str">
            <v>C15708</v>
          </cell>
          <cell r="F11190" t="str">
            <v>C40H64NO10</v>
          </cell>
          <cell r="G11190" t="str">
            <v>1</v>
          </cell>
          <cell r="H11190" t="str">
            <v>10000000</v>
          </cell>
          <cell r="I11190" t="str">
            <v>10000000</v>
          </cell>
          <cell r="J11190" t="str">
            <v>718</v>
          </cell>
        </row>
        <row r="11191">
          <cell r="A11191" t="str">
            <v>cpd11350</v>
          </cell>
          <cell r="B11191" t="str">
            <v>Spinosyn P</v>
          </cell>
          <cell r="C11191" t="str">
            <v>Spinosyn P</v>
          </cell>
          <cell r="D11191" t="str">
            <v>Spinosyn P</v>
          </cell>
          <cell r="E11191" t="str">
            <v>C15709</v>
          </cell>
          <cell r="F11191" t="str">
            <v>C39H62NO10</v>
          </cell>
          <cell r="G11191" t="str">
            <v>1</v>
          </cell>
          <cell r="H11191" t="str">
            <v>10000000</v>
          </cell>
          <cell r="I11191" t="str">
            <v>10000000</v>
          </cell>
          <cell r="J11191" t="str">
            <v>704</v>
          </cell>
        </row>
        <row r="11192">
          <cell r="A11192" t="str">
            <v>cpd11351</v>
          </cell>
          <cell r="B11192" t="str">
            <v>Phoslactomycin B</v>
          </cell>
          <cell r="C11192" t="str">
            <v>Phoslactomycin B</v>
          </cell>
          <cell r="D11192" t="str">
            <v>Phoslactomycin B</v>
          </cell>
          <cell r="E11192" t="str">
            <v>C15710</v>
          </cell>
          <cell r="F11192" t="str">
            <v>C25H40NO8P</v>
          </cell>
          <cell r="G11192" t="str">
            <v>0</v>
          </cell>
          <cell r="H11192" t="str">
            <v>-276.37</v>
          </cell>
          <cell r="I11192" t="str">
            <v>2.38626</v>
          </cell>
          <cell r="J11192" t="str">
            <v>513</v>
          </cell>
        </row>
        <row r="11193">
          <cell r="A11193" t="str">
            <v>cpd11352</v>
          </cell>
          <cell r="B11193" t="str">
            <v>Balhimycin</v>
          </cell>
          <cell r="C11193" t="str">
            <v>Balhimycin</v>
          </cell>
          <cell r="D11193" t="str">
            <v>Balhimycin</v>
          </cell>
          <cell r="E11193" t="str">
            <v>C15711</v>
          </cell>
          <cell r="F11193" t="str">
            <v>C66H74N9O24Cl2</v>
          </cell>
          <cell r="G11193" t="str">
            <v>1</v>
          </cell>
          <cell r="H11193" t="str">
            <v>10000000</v>
          </cell>
          <cell r="I11193" t="str">
            <v>10000000</v>
          </cell>
          <cell r="J11193" t="str">
            <v>1446</v>
          </cell>
        </row>
        <row r="11194">
          <cell r="A11194" t="str">
            <v>cpd11353</v>
          </cell>
          <cell r="B11194" t="str">
            <v>Melithiazole E</v>
          </cell>
          <cell r="C11194" t="str">
            <v>Melithiazole E</v>
          </cell>
          <cell r="D11194" t="str">
            <v>Melithiazole E|Cystothiazole A</v>
          </cell>
          <cell r="E11194" t="str">
            <v>C15712</v>
          </cell>
          <cell r="F11194" t="str">
            <v>C20H26N2O4S2</v>
          </cell>
          <cell r="G11194" t="str">
            <v>0</v>
          </cell>
          <cell r="H11194" t="str">
            <v>-11.03</v>
          </cell>
          <cell r="I11194" t="str">
            <v>2.93259</v>
          </cell>
          <cell r="J11194" t="str">
            <v>422</v>
          </cell>
        </row>
        <row r="11195">
          <cell r="A11195" t="str">
            <v>cpd11354</v>
          </cell>
          <cell r="B11195" t="str">
            <v>Nodularin</v>
          </cell>
          <cell r="C11195" t="str">
            <v>Nodularin</v>
          </cell>
          <cell r="D11195" t="str">
            <v>Nodularin</v>
          </cell>
          <cell r="E11195" t="str">
            <v>C15713</v>
          </cell>
          <cell r="F11195" t="str">
            <v>C41H59N8O10</v>
          </cell>
          <cell r="G11195" t="str">
            <v>-1</v>
          </cell>
          <cell r="H11195" t="str">
            <v>10000000</v>
          </cell>
          <cell r="I11195" t="str">
            <v>10000000</v>
          </cell>
          <cell r="J11195" t="str">
            <v>823</v>
          </cell>
        </row>
        <row r="11196">
          <cell r="A11196" t="str">
            <v>cpd11355</v>
          </cell>
          <cell r="B11196" t="str">
            <v>Myxochromide S1</v>
          </cell>
          <cell r="C11196" t="str">
            <v>Myxochromide S1</v>
          </cell>
          <cell r="D11196" t="str">
            <v>Myxochromide S1</v>
          </cell>
          <cell r="E11196" t="str">
            <v>C15714</v>
          </cell>
          <cell r="F11196" t="str">
            <v>C38H54N6O8</v>
          </cell>
          <cell r="G11196" t="str">
            <v>0</v>
          </cell>
          <cell r="H11196" t="str">
            <v>10000000</v>
          </cell>
          <cell r="I11196" t="str">
            <v>10000000</v>
          </cell>
          <cell r="J11196" t="str">
            <v>722</v>
          </cell>
        </row>
        <row r="11197">
          <cell r="A11197" t="str">
            <v>cpd11356</v>
          </cell>
          <cell r="B11197" t="str">
            <v>Myxochromide S2</v>
          </cell>
          <cell r="C11197" t="str">
            <v>Myxochromide S2</v>
          </cell>
          <cell r="D11197" t="str">
            <v>Myxochromide S2</v>
          </cell>
          <cell r="E11197" t="str">
            <v>C15715</v>
          </cell>
          <cell r="F11197" t="str">
            <v>C39H56N6O8</v>
          </cell>
          <cell r="G11197" t="str">
            <v>0</v>
          </cell>
          <cell r="H11197" t="str">
            <v>10000000</v>
          </cell>
          <cell r="I11197" t="str">
            <v>10000000</v>
          </cell>
          <cell r="J11197" t="str">
            <v>736</v>
          </cell>
        </row>
        <row r="11198">
          <cell r="A11198" t="str">
            <v>cpd11357</v>
          </cell>
          <cell r="B11198" t="str">
            <v>Myxochromide S3</v>
          </cell>
          <cell r="C11198" t="str">
            <v>Myxochromide S3</v>
          </cell>
          <cell r="D11198" t="str">
            <v>Myxochromide S3</v>
          </cell>
          <cell r="E11198" t="str">
            <v>C15716</v>
          </cell>
          <cell r="F11198" t="str">
            <v>C40H56N6O8</v>
          </cell>
          <cell r="G11198" t="str">
            <v>0</v>
          </cell>
          <cell r="H11198" t="str">
            <v>10000000</v>
          </cell>
          <cell r="I11198" t="str">
            <v>10000000</v>
          </cell>
          <cell r="J11198" t="str">
            <v>748</v>
          </cell>
        </row>
        <row r="11199">
          <cell r="A11199" t="str">
            <v>cpd11358</v>
          </cell>
          <cell r="B11199" t="str">
            <v>ECO 02301</v>
          </cell>
          <cell r="C11199" t="str">
            <v>ECO 02301</v>
          </cell>
          <cell r="D11199" t="str">
            <v>ECO 02301</v>
          </cell>
          <cell r="E11199" t="str">
            <v>C15717</v>
          </cell>
          <cell r="F11199" t="str">
            <v>C70H109N2O20</v>
          </cell>
          <cell r="G11199" t="str">
            <v>1</v>
          </cell>
          <cell r="H11199" t="str">
            <v>-369.03</v>
          </cell>
          <cell r="I11199" t="str">
            <v>7.54213</v>
          </cell>
          <cell r="J11199" t="str">
            <v>1297</v>
          </cell>
        </row>
        <row r="11200">
          <cell r="A11200" t="str">
            <v>cpd11359</v>
          </cell>
          <cell r="B11200" t="str">
            <v>Pyoverdine I</v>
          </cell>
          <cell r="C11200" t="str">
            <v>Pyoverdine I</v>
          </cell>
          <cell r="D11200" t="str">
            <v>Pyoverdine I</v>
          </cell>
          <cell r="E11200" t="str">
            <v>C15718</v>
          </cell>
          <cell r="F11200" t="str">
            <v>C55H83N17O22</v>
          </cell>
          <cell r="G11200" t="str">
            <v>0</v>
          </cell>
          <cell r="H11200" t="str">
            <v>10000000</v>
          </cell>
          <cell r="I11200" t="str">
            <v>10000000</v>
          </cell>
          <cell r="J11200" t="str">
            <v>1333</v>
          </cell>
        </row>
        <row r="11201">
          <cell r="A11201" t="str">
            <v>cpd11360</v>
          </cell>
          <cell r="B11201" t="str">
            <v>Coelichelin</v>
          </cell>
          <cell r="C11201" t="str">
            <v>Coelichelin</v>
          </cell>
          <cell r="D11201" t="str">
            <v>Coelichelin</v>
          </cell>
          <cell r="E11201" t="str">
            <v>C15719</v>
          </cell>
          <cell r="F11201" t="str">
            <v>C21H40N7O11</v>
          </cell>
          <cell r="G11201" t="str">
            <v>1</v>
          </cell>
          <cell r="H11201" t="str">
            <v>-348.57</v>
          </cell>
          <cell r="I11201" t="str">
            <v>4.22204</v>
          </cell>
          <cell r="J11201" t="str">
            <v>566</v>
          </cell>
        </row>
        <row r="11202">
          <cell r="A11202" t="str">
            <v>cpd11361</v>
          </cell>
          <cell r="B11202" t="str">
            <v>Lyngbyatoxin</v>
          </cell>
          <cell r="C11202" t="str">
            <v>Lyngbyatoxin</v>
          </cell>
          <cell r="D11202" t="str">
            <v>Lyngbyatoxin</v>
          </cell>
          <cell r="E11202" t="str">
            <v>C15720</v>
          </cell>
          <cell r="F11202" t="str">
            <v>C27H39N3O2</v>
          </cell>
          <cell r="G11202" t="str">
            <v>0</v>
          </cell>
          <cell r="H11202" t="str">
            <v>10000000</v>
          </cell>
          <cell r="I11202" t="str">
            <v>10000000</v>
          </cell>
          <cell r="J11202" t="str">
            <v>437</v>
          </cell>
        </row>
        <row r="11203">
          <cell r="A11203" t="str">
            <v>cpd11362</v>
          </cell>
          <cell r="B11203" t="str">
            <v>Triostin A</v>
          </cell>
          <cell r="C11203" t="str">
            <v>Triostin A</v>
          </cell>
          <cell r="D11203" t="str">
            <v>Triostin A</v>
          </cell>
          <cell r="E11203" t="str">
            <v>C15721</v>
          </cell>
          <cell r="F11203" t="str">
            <v>C50H62N12O12S2</v>
          </cell>
          <cell r="G11203" t="str">
            <v>0</v>
          </cell>
          <cell r="H11203" t="str">
            <v>10000000</v>
          </cell>
          <cell r="I11203" t="str">
            <v>10000000</v>
          </cell>
          <cell r="J11203" t="str">
            <v>1086</v>
          </cell>
        </row>
        <row r="11204">
          <cell r="A11204" t="str">
            <v>cpd11363</v>
          </cell>
          <cell r="B11204" t="str">
            <v>Echinomycin</v>
          </cell>
          <cell r="C11204" t="str">
            <v>Echinomycin</v>
          </cell>
          <cell r="D11204" t="str">
            <v>Quinomycin A|Echinomycin</v>
          </cell>
          <cell r="E11204" t="str">
            <v>C15722</v>
          </cell>
          <cell r="F11204" t="str">
            <v>C51H64N12O12S2</v>
          </cell>
          <cell r="G11204" t="str">
            <v>0</v>
          </cell>
          <cell r="H11204" t="str">
            <v>10000000</v>
          </cell>
          <cell r="I11204" t="str">
            <v>10000000</v>
          </cell>
          <cell r="J11204" t="str">
            <v>1100</v>
          </cell>
        </row>
        <row r="11205">
          <cell r="A11205" t="str">
            <v>cpd11364</v>
          </cell>
          <cell r="B11205" t="str">
            <v>Nostocyclopeptide A1</v>
          </cell>
          <cell r="C11205" t="str">
            <v>Nostocyclopeptide A1</v>
          </cell>
          <cell r="D11205" t="str">
            <v>Nostocyclopeptide A1</v>
          </cell>
          <cell r="E11205" t="str">
            <v>C15723</v>
          </cell>
          <cell r="F11205" t="str">
            <v>C37H56N8O9</v>
          </cell>
          <cell r="G11205" t="str">
            <v>0</v>
          </cell>
          <cell r="H11205" t="str">
            <v>-198.05</v>
          </cell>
          <cell r="I11205" t="str">
            <v>5.26471</v>
          </cell>
          <cell r="J11205" t="str">
            <v>756</v>
          </cell>
        </row>
        <row r="11206">
          <cell r="A11206" t="str">
            <v>cpd11365</v>
          </cell>
          <cell r="B11206" t="str">
            <v>Nostocyclopeptide A2</v>
          </cell>
          <cell r="C11206" t="str">
            <v>Nostocyclopeptide A2</v>
          </cell>
          <cell r="D11206" t="str">
            <v>Nostocyclopeptide A2</v>
          </cell>
          <cell r="E11206" t="str">
            <v>C15724</v>
          </cell>
          <cell r="F11206" t="str">
            <v>C40H54N8O9</v>
          </cell>
          <cell r="G11206" t="str">
            <v>0</v>
          </cell>
          <cell r="H11206" t="str">
            <v>-164.23</v>
          </cell>
          <cell r="I11206" t="str">
            <v>5.38733</v>
          </cell>
          <cell r="J11206" t="str">
            <v>790</v>
          </cell>
        </row>
        <row r="11207">
          <cell r="A11207" t="str">
            <v>cpd11366</v>
          </cell>
          <cell r="B11207" t="str">
            <v>Nostocyclopeptide A3</v>
          </cell>
          <cell r="C11207" t="str">
            <v>Nostocyclopeptide A3</v>
          </cell>
          <cell r="D11207" t="str">
            <v>Nostocyclopeptide A3</v>
          </cell>
          <cell r="E11207" t="str">
            <v>C15725</v>
          </cell>
          <cell r="F11207" t="str">
            <v>C41H56N8O9</v>
          </cell>
          <cell r="G11207" t="str">
            <v>0</v>
          </cell>
          <cell r="H11207" t="str">
            <v>-165.86</v>
          </cell>
          <cell r="I11207" t="str">
            <v>5.42673</v>
          </cell>
          <cell r="J11207" t="str">
            <v>804</v>
          </cell>
        </row>
        <row r="11208">
          <cell r="A11208" t="str">
            <v>cpd11367</v>
          </cell>
          <cell r="B11208" t="str">
            <v>Zwittermicin A</v>
          </cell>
          <cell r="C11208" t="str">
            <v>Zwittermicin A</v>
          </cell>
          <cell r="D11208" t="str">
            <v>Zwittermicin A</v>
          </cell>
          <cell r="E11208" t="str">
            <v>C15726</v>
          </cell>
          <cell r="F11208" t="str">
            <v>C13H30N6O8</v>
          </cell>
          <cell r="G11208" t="str">
            <v>2</v>
          </cell>
          <cell r="H11208" t="str">
            <v>-296.9</v>
          </cell>
          <cell r="I11208" t="str">
            <v>2.34423</v>
          </cell>
          <cell r="J11208" t="str">
            <v>398</v>
          </cell>
        </row>
        <row r="11209">
          <cell r="A11209" t="str">
            <v>cpd11368</v>
          </cell>
          <cell r="B11209" t="str">
            <v>Thiocoraline</v>
          </cell>
          <cell r="C11209" t="str">
            <v>Thiocoraline</v>
          </cell>
          <cell r="D11209" t="str">
            <v>Thiocoraline</v>
          </cell>
          <cell r="E11209" t="str">
            <v>C15727</v>
          </cell>
          <cell r="F11209" t="str">
            <v>C48H56N10O12S6</v>
          </cell>
          <cell r="G11209" t="str">
            <v>0</v>
          </cell>
          <cell r="H11209" t="str">
            <v>10000000</v>
          </cell>
          <cell r="I11209" t="str">
            <v>10000000</v>
          </cell>
          <cell r="J11209" t="str">
            <v>1156</v>
          </cell>
        </row>
        <row r="11210">
          <cell r="A11210" t="str">
            <v>cpd11369</v>
          </cell>
          <cell r="B11210" t="str">
            <v>Chivosazole A</v>
          </cell>
          <cell r="C11210" t="str">
            <v>Chivosazole A</v>
          </cell>
          <cell r="D11210" t="str">
            <v>Chivosazole A</v>
          </cell>
          <cell r="E11210" t="str">
            <v>C15728</v>
          </cell>
          <cell r="F11210" t="str">
            <v>C49H71NO12</v>
          </cell>
          <cell r="G11210" t="str">
            <v>0</v>
          </cell>
          <cell r="H11210" t="str">
            <v>-133.47</v>
          </cell>
          <cell r="I11210" t="str">
            <v>6.15375</v>
          </cell>
          <cell r="J11210" t="str">
            <v>865</v>
          </cell>
        </row>
        <row r="11211">
          <cell r="A11211" t="str">
            <v>cpd11370</v>
          </cell>
          <cell r="B11211" t="str">
            <v>Chivosazole B</v>
          </cell>
          <cell r="C11211" t="str">
            <v>Chivosazole B</v>
          </cell>
          <cell r="D11211" t="str">
            <v>Chivosazole B</v>
          </cell>
          <cell r="E11211" t="str">
            <v>C15729</v>
          </cell>
          <cell r="F11211" t="str">
            <v>C48H69NO12</v>
          </cell>
          <cell r="G11211" t="str">
            <v>0</v>
          </cell>
          <cell r="H11211" t="str">
            <v>-148.12</v>
          </cell>
          <cell r="I11211" t="str">
            <v>6.05149</v>
          </cell>
          <cell r="J11211" t="str">
            <v>851</v>
          </cell>
        </row>
        <row r="11212">
          <cell r="A11212" t="str">
            <v>cpd11371</v>
          </cell>
          <cell r="B11212" t="str">
            <v>Chivosazole C</v>
          </cell>
          <cell r="C11212" t="str">
            <v>Chivosazole C</v>
          </cell>
          <cell r="D11212" t="str">
            <v>Chivosazole C</v>
          </cell>
          <cell r="E11212" t="str">
            <v>C15730</v>
          </cell>
          <cell r="F11212" t="str">
            <v>C47H67NO12</v>
          </cell>
          <cell r="G11212" t="str">
            <v>0</v>
          </cell>
          <cell r="H11212" t="str">
            <v>-162.77</v>
          </cell>
          <cell r="I11212" t="str">
            <v>5.98004</v>
          </cell>
          <cell r="J11212" t="str">
            <v>837</v>
          </cell>
        </row>
        <row r="11213">
          <cell r="A11213" t="str">
            <v>cpd11372</v>
          </cell>
          <cell r="B11213" t="str">
            <v>Chivosazole D</v>
          </cell>
          <cell r="C11213" t="str">
            <v>Chivosazole D</v>
          </cell>
          <cell r="D11213" t="str">
            <v>Chivosazole D</v>
          </cell>
          <cell r="E11213" t="str">
            <v>C15731</v>
          </cell>
          <cell r="F11213" t="str">
            <v>C47H67NO12</v>
          </cell>
          <cell r="G11213" t="str">
            <v>0</v>
          </cell>
          <cell r="H11213" t="str">
            <v>-162.77</v>
          </cell>
          <cell r="I11213" t="str">
            <v>5.98004</v>
          </cell>
          <cell r="J11213" t="str">
            <v>837</v>
          </cell>
        </row>
        <row r="11214">
          <cell r="A11214" t="str">
            <v>cpd11373</v>
          </cell>
          <cell r="B11214" t="str">
            <v>Chivosazole E</v>
          </cell>
          <cell r="C11214" t="str">
            <v>Chivosazole E</v>
          </cell>
          <cell r="D11214" t="str">
            <v>Chivosazole E</v>
          </cell>
          <cell r="E11214" t="str">
            <v>C15732</v>
          </cell>
          <cell r="F11214" t="str">
            <v>C46H65NO12</v>
          </cell>
          <cell r="G11214" t="str">
            <v>0</v>
          </cell>
          <cell r="H11214" t="str">
            <v>-177.42</v>
          </cell>
          <cell r="I11214" t="str">
            <v>5.94051</v>
          </cell>
          <cell r="J11214" t="str">
            <v>823</v>
          </cell>
        </row>
        <row r="11215">
          <cell r="A11215" t="str">
            <v>cpd11374</v>
          </cell>
          <cell r="B11215" t="str">
            <v>Chivosazole F</v>
          </cell>
          <cell r="C11215" t="str">
            <v>Chivosazole F</v>
          </cell>
          <cell r="D11215" t="str">
            <v>Chivosazole F</v>
          </cell>
          <cell r="E11215" t="str">
            <v>C15733</v>
          </cell>
          <cell r="F11215" t="str">
            <v>C41H57NO8</v>
          </cell>
          <cell r="G11215" t="str">
            <v>0</v>
          </cell>
          <cell r="H11215" t="str">
            <v>-40.52</v>
          </cell>
          <cell r="I11215" t="str">
            <v>5.58198</v>
          </cell>
          <cell r="J11215" t="str">
            <v>691</v>
          </cell>
        </row>
        <row r="11216">
          <cell r="A11216" t="str">
            <v>cpd11375</v>
          </cell>
          <cell r="B11216" t="str">
            <v>Patellamide A</v>
          </cell>
          <cell r="C11216" t="str">
            <v>Patellamide A</v>
          </cell>
          <cell r="D11216" t="str">
            <v>Patellamide A</v>
          </cell>
          <cell r="E11216" t="str">
            <v>C15734</v>
          </cell>
          <cell r="F11216" t="str">
            <v>C35H50N8O6S2</v>
          </cell>
          <cell r="G11216" t="str">
            <v>0</v>
          </cell>
          <cell r="H11216" t="str">
            <v>-75.03</v>
          </cell>
          <cell r="I11216" t="str">
            <v>5.08981</v>
          </cell>
          <cell r="J11216" t="str">
            <v>742</v>
          </cell>
        </row>
        <row r="11217">
          <cell r="A11217" t="str">
            <v>cpd11376</v>
          </cell>
          <cell r="B11217" t="str">
            <v>Patellamide C</v>
          </cell>
          <cell r="C11217" t="str">
            <v>Patellamide C</v>
          </cell>
          <cell r="D11217" t="str">
            <v>Patellamide C</v>
          </cell>
          <cell r="E11217" t="str">
            <v>C15735</v>
          </cell>
          <cell r="F11217" t="str">
            <v>C37H46N8O6S2</v>
          </cell>
          <cell r="G11217" t="str">
            <v>0</v>
          </cell>
          <cell r="H11217" t="str">
            <v>-44.63</v>
          </cell>
          <cell r="I11217" t="str">
            <v>5.07328</v>
          </cell>
          <cell r="J11217" t="str">
            <v>762</v>
          </cell>
        </row>
        <row r="11218">
          <cell r="A11218" t="str">
            <v>cpd11377</v>
          </cell>
          <cell r="B11218" t="str">
            <v>Patellamide B</v>
          </cell>
          <cell r="C11218" t="str">
            <v>Patellamide B</v>
          </cell>
          <cell r="D11218" t="str">
            <v>Patellamide B</v>
          </cell>
          <cell r="E11218" t="str">
            <v>C15736</v>
          </cell>
          <cell r="F11218" t="str">
            <v>C38H48N8O6S2</v>
          </cell>
          <cell r="G11218" t="str">
            <v>0</v>
          </cell>
          <cell r="H11218" t="str">
            <v>-43.01</v>
          </cell>
          <cell r="I11218" t="str">
            <v>5.07707</v>
          </cell>
          <cell r="J11218" t="str">
            <v>776</v>
          </cell>
        </row>
        <row r="11219">
          <cell r="A11219" t="str">
            <v>cpd11378</v>
          </cell>
          <cell r="B11219" t="str">
            <v>Patellamide D</v>
          </cell>
          <cell r="C11219" t="str">
            <v>Patellamide D</v>
          </cell>
          <cell r="D11219" t="str">
            <v>Patellamide D</v>
          </cell>
          <cell r="E11219" t="str">
            <v>C15737</v>
          </cell>
          <cell r="F11219" t="str">
            <v>C38H48N8O6S2</v>
          </cell>
          <cell r="G11219" t="str">
            <v>0</v>
          </cell>
          <cell r="H11219" t="str">
            <v>-43.01</v>
          </cell>
          <cell r="I11219" t="str">
            <v>5.07707</v>
          </cell>
          <cell r="J11219" t="str">
            <v>776</v>
          </cell>
        </row>
        <row r="11220">
          <cell r="A11220" t="str">
            <v>cpd11379</v>
          </cell>
          <cell r="B11220" t="str">
            <v>Ascidiacyclamide</v>
          </cell>
          <cell r="C11220" t="str">
            <v>Ascidiacyclamide</v>
          </cell>
          <cell r="D11220" t="str">
            <v>Ascidiacyclamide</v>
          </cell>
          <cell r="E11220" t="str">
            <v>C15738</v>
          </cell>
          <cell r="F11220" t="str">
            <v>C36H52N8O6S2</v>
          </cell>
          <cell r="G11220" t="str">
            <v>0</v>
          </cell>
          <cell r="H11220" t="str">
            <v>-77.02</v>
          </cell>
          <cell r="I11220" t="str">
            <v>5.13784</v>
          </cell>
          <cell r="J11220" t="str">
            <v>756</v>
          </cell>
        </row>
        <row r="11221">
          <cell r="A11221" t="str">
            <v>cpd11380</v>
          </cell>
          <cell r="B11221" t="str">
            <v>Westiellamide</v>
          </cell>
          <cell r="C11221" t="str">
            <v>Westiellamide</v>
          </cell>
          <cell r="D11221" t="str">
            <v>Westiellamide</v>
          </cell>
          <cell r="E11221" t="str">
            <v>C15739</v>
          </cell>
          <cell r="F11221" t="str">
            <v>C27H42N6O6</v>
          </cell>
          <cell r="G11221" t="str">
            <v>0</v>
          </cell>
          <cell r="H11221" t="str">
            <v>10000000</v>
          </cell>
          <cell r="I11221" t="str">
            <v>10000000</v>
          </cell>
          <cell r="J11221" t="str">
            <v>546</v>
          </cell>
        </row>
        <row r="11222">
          <cell r="A11222" t="str">
            <v>cpd11381</v>
          </cell>
          <cell r="B11222" t="str">
            <v>Enniatin B</v>
          </cell>
          <cell r="C11222" t="str">
            <v>Enniatin B</v>
          </cell>
          <cell r="D11222" t="str">
            <v>Enniatin B</v>
          </cell>
          <cell r="E11222" t="str">
            <v>C15740</v>
          </cell>
          <cell r="F11222" t="str">
            <v>C33H57N3O9</v>
          </cell>
          <cell r="G11222" t="str">
            <v>0</v>
          </cell>
          <cell r="H11222" t="str">
            <v>10000000</v>
          </cell>
          <cell r="I11222" t="str">
            <v>10000000</v>
          </cell>
          <cell r="J11222" t="str">
            <v>639</v>
          </cell>
        </row>
        <row r="11223">
          <cell r="A11223" t="str">
            <v>cpd11382</v>
          </cell>
          <cell r="B11223" t="str">
            <v>Methylsulfomycin I</v>
          </cell>
          <cell r="C11223" t="str">
            <v>Methylsulfomycin I</v>
          </cell>
          <cell r="D11223" t="str">
            <v>Methylsulfomycin I</v>
          </cell>
          <cell r="E11223" t="str">
            <v>C15741</v>
          </cell>
          <cell r="F11223" t="str">
            <v>C55H54N16O16S2</v>
          </cell>
          <cell r="G11223" t="str">
            <v>0</v>
          </cell>
          <cell r="H11223" t="str">
            <v>-175.86</v>
          </cell>
          <cell r="I11223" t="str">
            <v>10.8559</v>
          </cell>
          <cell r="J11223" t="str">
            <v>1258</v>
          </cell>
        </row>
        <row r="11224">
          <cell r="A11224" t="str">
            <v>cpd11383</v>
          </cell>
          <cell r="B11224" t="str">
            <v>Cyanopeptolin A</v>
          </cell>
          <cell r="C11224" t="str">
            <v>Cyanopeptolin A</v>
          </cell>
          <cell r="D11224" t="str">
            <v>Cyanopeptolin A</v>
          </cell>
          <cell r="E11224" t="str">
            <v>C15742</v>
          </cell>
          <cell r="F11224" t="str">
            <v>C46H72N10O12</v>
          </cell>
          <cell r="G11224" t="str">
            <v>0</v>
          </cell>
          <cell r="H11224" t="str">
            <v>10000000</v>
          </cell>
          <cell r="I11224" t="str">
            <v>10000000</v>
          </cell>
          <cell r="J11224" t="str">
            <v>956</v>
          </cell>
        </row>
        <row r="11225">
          <cell r="A11225" t="str">
            <v>cpd11384</v>
          </cell>
          <cell r="B11225" t="str">
            <v>Cyanopeptolin S</v>
          </cell>
          <cell r="C11225" t="str">
            <v>Cyanopeptolin S</v>
          </cell>
          <cell r="D11225" t="str">
            <v>Cyanopeptolin S</v>
          </cell>
          <cell r="E11225" t="str">
            <v>C15743</v>
          </cell>
          <cell r="F11225" t="str">
            <v>C40H63N9O14S</v>
          </cell>
          <cell r="G11225" t="str">
            <v>0</v>
          </cell>
          <cell r="H11225" t="str">
            <v>10000000</v>
          </cell>
          <cell r="I11225" t="str">
            <v>10000000</v>
          </cell>
          <cell r="J11225" t="str">
            <v>925</v>
          </cell>
        </row>
        <row r="11226">
          <cell r="A11226" t="str">
            <v>cpd11385</v>
          </cell>
          <cell r="B11226" t="str">
            <v>Aeruginopeptin 95A</v>
          </cell>
          <cell r="C11226" t="str">
            <v>Aeruginopeptin 95A</v>
          </cell>
          <cell r="D11226" t="str">
            <v>Aeruginopeptin 95A</v>
          </cell>
          <cell r="E11226" t="str">
            <v>C15744</v>
          </cell>
          <cell r="F11226" t="str">
            <v>C56H75N9O17</v>
          </cell>
          <cell r="G11226" t="str">
            <v>0</v>
          </cell>
          <cell r="H11226" t="str">
            <v>10000000</v>
          </cell>
          <cell r="I11226" t="str">
            <v>10000000</v>
          </cell>
          <cell r="J11226" t="str">
            <v>1145</v>
          </cell>
        </row>
        <row r="11227">
          <cell r="A11227" t="str">
            <v>cpd11386</v>
          </cell>
          <cell r="B11227" t="str">
            <v>Aeruginopeptin 95B</v>
          </cell>
          <cell r="C11227" t="str">
            <v>Aeruginopeptin 95B</v>
          </cell>
          <cell r="D11227" t="str">
            <v>Aeruginopeptin 95B</v>
          </cell>
          <cell r="E11227" t="str">
            <v>C15745</v>
          </cell>
          <cell r="F11227" t="str">
            <v>C56H79N9O17</v>
          </cell>
          <cell r="G11227" t="str">
            <v>0</v>
          </cell>
          <cell r="H11227" t="str">
            <v>10000000</v>
          </cell>
          <cell r="I11227" t="str">
            <v>10000000</v>
          </cell>
          <cell r="J11227" t="str">
            <v>1149</v>
          </cell>
        </row>
        <row r="11228">
          <cell r="A11228" t="str">
            <v>cpd11387</v>
          </cell>
          <cell r="B11228" t="str">
            <v>Aeruginopeptin 228A</v>
          </cell>
          <cell r="C11228" t="str">
            <v>Aeruginopeptin 228A</v>
          </cell>
          <cell r="D11228" t="str">
            <v>Aeruginopeptin 228A</v>
          </cell>
          <cell r="E11228" t="str">
            <v>C15746</v>
          </cell>
          <cell r="F11228" t="str">
            <v>C52H68N8O15</v>
          </cell>
          <cell r="G11228" t="str">
            <v>0</v>
          </cell>
          <cell r="H11228" t="str">
            <v>10000000</v>
          </cell>
          <cell r="I11228" t="str">
            <v>10000000</v>
          </cell>
          <cell r="J11228" t="str">
            <v>1044</v>
          </cell>
        </row>
        <row r="11229">
          <cell r="A11229" t="str">
            <v>cpd11388</v>
          </cell>
          <cell r="B11229" t="str">
            <v>Aeruginopeptin 228B</v>
          </cell>
          <cell r="C11229" t="str">
            <v>Aeruginopeptin 228B</v>
          </cell>
          <cell r="D11229" t="str">
            <v>Aeruginopeptin 228B</v>
          </cell>
          <cell r="E11229" t="str">
            <v>C15747</v>
          </cell>
          <cell r="F11229" t="str">
            <v>C52H72N8O15</v>
          </cell>
          <cell r="G11229" t="str">
            <v>0</v>
          </cell>
          <cell r="H11229" t="str">
            <v>10000000</v>
          </cell>
          <cell r="I11229" t="str">
            <v>10000000</v>
          </cell>
          <cell r="J11229" t="str">
            <v>1048</v>
          </cell>
        </row>
        <row r="11230">
          <cell r="A11230" t="str">
            <v>cpd11389</v>
          </cell>
          <cell r="B11230" t="str">
            <v>Microcystilide A</v>
          </cell>
          <cell r="C11230" t="str">
            <v>Microcystilide A</v>
          </cell>
          <cell r="D11230" t="str">
            <v>Aeruginopeptin 917S-A|Microcystilide A</v>
          </cell>
          <cell r="E11230" t="str">
            <v>C15748</v>
          </cell>
          <cell r="F11230" t="str">
            <v>C54H72N8O15</v>
          </cell>
          <cell r="G11230" t="str">
            <v>0</v>
          </cell>
          <cell r="H11230" t="str">
            <v>10000000</v>
          </cell>
          <cell r="I11230" t="str">
            <v>10000000</v>
          </cell>
          <cell r="J11230" t="str">
            <v>1072</v>
          </cell>
        </row>
        <row r="11231">
          <cell r="A11231" t="str">
            <v>cpd11390</v>
          </cell>
          <cell r="B11231" t="str">
            <v>Aeruginopeptin 917S-B</v>
          </cell>
          <cell r="C11231" t="str">
            <v>Aeruginopeptin 917S-B</v>
          </cell>
          <cell r="D11231" t="str">
            <v>Aeruginopeptin 917S-B</v>
          </cell>
          <cell r="E11231" t="str">
            <v>C15749</v>
          </cell>
          <cell r="F11231" t="str">
            <v>C54H76N8O15</v>
          </cell>
          <cell r="G11231" t="str">
            <v>0</v>
          </cell>
          <cell r="H11231" t="str">
            <v>10000000</v>
          </cell>
          <cell r="I11231" t="str">
            <v>10000000</v>
          </cell>
          <cell r="J11231" t="str">
            <v>1076</v>
          </cell>
        </row>
        <row r="11232">
          <cell r="A11232" t="str">
            <v>cpd11391</v>
          </cell>
          <cell r="B11232" t="str">
            <v>Aeruginopeptin 917S-C</v>
          </cell>
          <cell r="C11232" t="str">
            <v>Aeruginopeptin 917S-C</v>
          </cell>
          <cell r="D11232" t="str">
            <v>Aeruginopeptin 917S-C</v>
          </cell>
          <cell r="E11232" t="str">
            <v>C15750</v>
          </cell>
          <cell r="F11232" t="str">
            <v>C51H74N8O14</v>
          </cell>
          <cell r="G11232" t="str">
            <v>0</v>
          </cell>
          <cell r="H11232" t="str">
            <v>10000000</v>
          </cell>
          <cell r="I11232" t="str">
            <v>10000000</v>
          </cell>
          <cell r="J11232" t="str">
            <v>1022</v>
          </cell>
        </row>
        <row r="11233">
          <cell r="A11233" t="str">
            <v>cpd11392</v>
          </cell>
          <cell r="B11233" t="str">
            <v>Spicamycin</v>
          </cell>
          <cell r="C11233" t="str">
            <v>Spicamycin</v>
          </cell>
          <cell r="D11233" t="str">
            <v>Spicamycin</v>
          </cell>
          <cell r="E11233" t="str">
            <v>C15751</v>
          </cell>
          <cell r="F11233" t="str">
            <v>C30H51N7O7</v>
          </cell>
          <cell r="G11233" t="str">
            <v>0</v>
          </cell>
          <cell r="H11233" t="str">
            <v>-129.95</v>
          </cell>
          <cell r="I11233" t="str">
            <v>3.77154</v>
          </cell>
          <cell r="J11233" t="str">
            <v>621</v>
          </cell>
        </row>
        <row r="11234">
          <cell r="A11234" t="str">
            <v>cpd11393</v>
          </cell>
          <cell r="B11234" t="str">
            <v>Lienomycin</v>
          </cell>
          <cell r="C11234" t="str">
            <v>Lienomycin</v>
          </cell>
          <cell r="D11234" t="str">
            <v>Lienomycin</v>
          </cell>
          <cell r="E11234" t="str">
            <v>C15752</v>
          </cell>
          <cell r="F11234" t="str">
            <v>C67H108NO18</v>
          </cell>
          <cell r="G11234" t="str">
            <v>1</v>
          </cell>
          <cell r="H11234" t="str">
            <v>-333.38</v>
          </cell>
          <cell r="I11234" t="str">
            <v>6.30917</v>
          </cell>
          <cell r="J11234" t="str">
            <v>1214</v>
          </cell>
        </row>
        <row r="11235">
          <cell r="A11235" t="str">
            <v>cpd11394</v>
          </cell>
          <cell r="B11235" t="str">
            <v>Dihydroalbocycline</v>
          </cell>
          <cell r="C11235" t="str">
            <v>Dihydroalbocycline</v>
          </cell>
          <cell r="D11235" t="str">
            <v>Dihydroalbocycline</v>
          </cell>
          <cell r="E11235" t="str">
            <v>C15753</v>
          </cell>
          <cell r="F11235" t="str">
            <v>C18H30O4</v>
          </cell>
          <cell r="G11235" t="str">
            <v>0</v>
          </cell>
          <cell r="H11235" t="str">
            <v>10000000</v>
          </cell>
          <cell r="I11235" t="str">
            <v>10000000</v>
          </cell>
          <cell r="J11235" t="str">
            <v>310</v>
          </cell>
        </row>
        <row r="11236">
          <cell r="A11236" t="str">
            <v>cpd11395</v>
          </cell>
          <cell r="B11236" t="str">
            <v>Septacidin</v>
          </cell>
          <cell r="C11236" t="str">
            <v>Septacidin</v>
          </cell>
          <cell r="D11236" t="str">
            <v>Septacidin</v>
          </cell>
          <cell r="E11236" t="str">
            <v>C15754</v>
          </cell>
          <cell r="F11236" t="str">
            <v>C30H51N7O7</v>
          </cell>
          <cell r="G11236" t="str">
            <v>0</v>
          </cell>
          <cell r="H11236" t="str">
            <v>-129.95</v>
          </cell>
          <cell r="I11236" t="str">
            <v>3.77154</v>
          </cell>
          <cell r="J11236" t="str">
            <v>621</v>
          </cell>
        </row>
        <row r="11237">
          <cell r="A11237" t="str">
            <v>cpd11396</v>
          </cell>
          <cell r="B11237" t="str">
            <v>Dihydropicromycin</v>
          </cell>
          <cell r="C11237" t="str">
            <v>Dihydropicromycin</v>
          </cell>
          <cell r="D11237" t="str">
            <v>Dihydropicromycin</v>
          </cell>
          <cell r="E11237" t="str">
            <v>C15755</v>
          </cell>
          <cell r="F11237" t="str">
            <v>C28H50NO8</v>
          </cell>
          <cell r="G11237" t="str">
            <v>1</v>
          </cell>
          <cell r="H11237" t="str">
            <v>10000000</v>
          </cell>
          <cell r="I11237" t="str">
            <v>10000000</v>
          </cell>
          <cell r="J11237" t="str">
            <v>528</v>
          </cell>
        </row>
        <row r="11238">
          <cell r="A11238" t="str">
            <v>cpd11397</v>
          </cell>
          <cell r="B11238" t="str">
            <v>Antibiotic TA</v>
          </cell>
          <cell r="C11238" t="str">
            <v>Antibiotic TA</v>
          </cell>
          <cell r="D11238" t="str">
            <v>Antibiotic TA</v>
          </cell>
          <cell r="E11238" t="str">
            <v>C15756</v>
          </cell>
          <cell r="F11238" t="str">
            <v>C35H61NO8</v>
          </cell>
          <cell r="G11238" t="str">
            <v>0</v>
          </cell>
          <cell r="H11238" t="str">
            <v>-191.09</v>
          </cell>
          <cell r="I11238" t="str">
            <v>2.29756</v>
          </cell>
          <cell r="J11238" t="str">
            <v>623</v>
          </cell>
        </row>
        <row r="11239">
          <cell r="A11239" t="str">
            <v>cpd11398</v>
          </cell>
          <cell r="B11239" t="str">
            <v>Enniatin D</v>
          </cell>
          <cell r="C11239" t="str">
            <v>Enniatin D</v>
          </cell>
          <cell r="D11239" t="str">
            <v>Enniatin B4|Enniatin D</v>
          </cell>
          <cell r="E11239" t="str">
            <v>C15757</v>
          </cell>
          <cell r="F11239" t="str">
            <v>C34H59N3O9</v>
          </cell>
          <cell r="G11239" t="str">
            <v>0</v>
          </cell>
          <cell r="H11239" t="str">
            <v>10000000</v>
          </cell>
          <cell r="I11239" t="str">
            <v>10000000</v>
          </cell>
          <cell r="J11239" t="str">
            <v>653</v>
          </cell>
        </row>
        <row r="11240">
          <cell r="A11240" t="str">
            <v>cpd11399</v>
          </cell>
          <cell r="B11240" t="str">
            <v>Lankacidin C</v>
          </cell>
          <cell r="C11240" t="str">
            <v>Lankacidin C</v>
          </cell>
          <cell r="D11240" t="str">
            <v>Lankacidin C</v>
          </cell>
          <cell r="E11240" t="str">
            <v>C15758</v>
          </cell>
          <cell r="F11240" t="str">
            <v>C25H33NO7</v>
          </cell>
          <cell r="G11240" t="str">
            <v>0</v>
          </cell>
          <cell r="H11240" t="str">
            <v>10000000</v>
          </cell>
          <cell r="I11240" t="str">
            <v>10000000</v>
          </cell>
          <cell r="J11240" t="str">
            <v>459</v>
          </cell>
        </row>
        <row r="11241">
          <cell r="A11241" t="str">
            <v>cpd11400</v>
          </cell>
          <cell r="B11241" t="str">
            <v>Hedamycin</v>
          </cell>
          <cell r="C11241" t="str">
            <v>Hedamycin</v>
          </cell>
          <cell r="D11241" t="str">
            <v>Hedamycin</v>
          </cell>
          <cell r="E11241" t="str">
            <v>C15759</v>
          </cell>
          <cell r="F11241" t="str">
            <v>C41H52N2O11</v>
          </cell>
          <cell r="G11241" t="str">
            <v>2</v>
          </cell>
          <cell r="H11241" t="str">
            <v>-216.26</v>
          </cell>
          <cell r="I11241" t="str">
            <v>7.77602</v>
          </cell>
          <cell r="J11241" t="str">
            <v>748</v>
          </cell>
        </row>
        <row r="11242">
          <cell r="A11242" t="str">
            <v>cpd11401</v>
          </cell>
          <cell r="B11242" t="str">
            <v>Pederin</v>
          </cell>
          <cell r="C11242" t="str">
            <v>Pederin</v>
          </cell>
          <cell r="D11242" t="str">
            <v>Pederin</v>
          </cell>
          <cell r="E11242" t="str">
            <v>C15760</v>
          </cell>
          <cell r="F11242" t="str">
            <v>C25H45NO9</v>
          </cell>
          <cell r="G11242" t="str">
            <v>0</v>
          </cell>
          <cell r="H11242" t="str">
            <v>-208.05</v>
          </cell>
          <cell r="I11242" t="str">
            <v>3.76762</v>
          </cell>
          <cell r="J11242" t="str">
            <v>503</v>
          </cell>
        </row>
        <row r="11243">
          <cell r="A11243" t="str">
            <v>cpd11402</v>
          </cell>
          <cell r="B11243" t="str">
            <v>Concanamycin A</v>
          </cell>
          <cell r="C11243" t="str">
            <v>Concanamycin A</v>
          </cell>
          <cell r="D11243" t="str">
            <v>Concanamycin A</v>
          </cell>
          <cell r="E11243" t="str">
            <v>C15761</v>
          </cell>
          <cell r="F11243" t="str">
            <v>C46H75NO14</v>
          </cell>
          <cell r="G11243" t="str">
            <v>0</v>
          </cell>
          <cell r="H11243" t="str">
            <v>10000000</v>
          </cell>
          <cell r="I11243" t="str">
            <v>10000000</v>
          </cell>
          <cell r="J11243" t="str">
            <v>865</v>
          </cell>
        </row>
        <row r="11244">
          <cell r="A11244" t="str">
            <v>cpd11403</v>
          </cell>
          <cell r="B11244" t="str">
            <v>Onnamide</v>
          </cell>
          <cell r="C11244" t="str">
            <v>Onnamide</v>
          </cell>
          <cell r="D11244" t="str">
            <v>Onnamide A|Onnamide</v>
          </cell>
          <cell r="E11244" t="str">
            <v>C15762</v>
          </cell>
          <cell r="F11244" t="str">
            <v>C39H63N5O12</v>
          </cell>
          <cell r="G11244" t="str">
            <v>0</v>
          </cell>
          <cell r="H11244" t="str">
            <v>-258.3</v>
          </cell>
          <cell r="I11244" t="str">
            <v>5.64789</v>
          </cell>
          <cell r="J11244" t="str">
            <v>793</v>
          </cell>
        </row>
        <row r="11245">
          <cell r="A11245" t="str">
            <v>cpd11404</v>
          </cell>
          <cell r="B11245" t="str">
            <v>SW 163C</v>
          </cell>
          <cell r="C11245" t="str">
            <v>SW 163C</v>
          </cell>
          <cell r="D11245" t="str">
            <v>SW 163C</v>
          </cell>
          <cell r="E11245" t="str">
            <v>C15763</v>
          </cell>
          <cell r="F11245" t="str">
            <v>C52H60N10O14S2</v>
          </cell>
          <cell r="G11245" t="str">
            <v>0</v>
          </cell>
          <cell r="H11245" t="str">
            <v>10000000</v>
          </cell>
          <cell r="I11245" t="str">
            <v>10000000</v>
          </cell>
          <cell r="J11245" t="str">
            <v>1112</v>
          </cell>
        </row>
        <row r="11246">
          <cell r="A11246" t="str">
            <v>cpd11405</v>
          </cell>
          <cell r="B11246" t="str">
            <v>UK 63598</v>
          </cell>
          <cell r="C11246" t="str">
            <v>UK 63598</v>
          </cell>
          <cell r="D11246" t="str">
            <v>UK 63598</v>
          </cell>
          <cell r="E11246" t="str">
            <v>C15764</v>
          </cell>
          <cell r="F11246" t="str">
            <v>C53H62N10O14S2</v>
          </cell>
          <cell r="G11246" t="str">
            <v>0</v>
          </cell>
          <cell r="H11246" t="str">
            <v>10000000</v>
          </cell>
          <cell r="I11246" t="str">
            <v>10000000</v>
          </cell>
          <cell r="J11246" t="str">
            <v>1126</v>
          </cell>
        </row>
        <row r="11247">
          <cell r="A11247" t="str">
            <v>cpd11406</v>
          </cell>
          <cell r="B11247" t="str">
            <v>Coronafacic acid</v>
          </cell>
          <cell r="C11247" t="str">
            <v>Coronafacic acid</v>
          </cell>
          <cell r="D11247" t="str">
            <v>Coronafacic acid</v>
          </cell>
          <cell r="E11247" t="str">
            <v>C15765</v>
          </cell>
          <cell r="F11247" t="str">
            <v>C12H15O3</v>
          </cell>
          <cell r="G11247" t="str">
            <v>-1</v>
          </cell>
          <cell r="H11247" t="str">
            <v>-77.04</v>
          </cell>
          <cell r="I11247" t="str">
            <v>1.84791</v>
          </cell>
          <cell r="J11247" t="str">
            <v>207</v>
          </cell>
        </row>
        <row r="11248">
          <cell r="A11248" t="str">
            <v>cpd11407</v>
          </cell>
          <cell r="B11248" t="str">
            <v>Halstoctacosanolide A</v>
          </cell>
          <cell r="C11248" t="str">
            <v>Halstoctacosanolide A</v>
          </cell>
          <cell r="D11248" t="str">
            <v>Halstoctacosanolide A</v>
          </cell>
          <cell r="E11248" t="str">
            <v>C15766</v>
          </cell>
          <cell r="F11248" t="str">
            <v>C48H76O12</v>
          </cell>
          <cell r="G11248" t="str">
            <v>0</v>
          </cell>
          <cell r="H11248" t="str">
            <v>-252.81</v>
          </cell>
          <cell r="I11248" t="str">
            <v>3.75088</v>
          </cell>
          <cell r="J11248" t="str">
            <v>844</v>
          </cell>
        </row>
        <row r="11249">
          <cell r="A11249" t="str">
            <v>cpd11408</v>
          </cell>
          <cell r="B11249" t="str">
            <v>gamma-Glutamyl-GABA</v>
          </cell>
          <cell r="C11249" t="str">
            <v>ggluabt</v>
          </cell>
          <cell r="D11249" t="str">
            <v>gamma-Glutamyl-gamma-aminobutyrate|4-(Glutamylamino)butanoate|gamma-Glutamyl-GABA|gamma-glutamyl-gamma aminobutyric acid</v>
          </cell>
          <cell r="E11249" t="str">
            <v>C15767</v>
          </cell>
          <cell r="F11249" t="str">
            <v>C9H15N2O5</v>
          </cell>
          <cell r="G11249" t="str">
            <v>-1</v>
          </cell>
          <cell r="H11249" t="str">
            <v>-191.47</v>
          </cell>
          <cell r="I11249" t="str">
            <v>0.850035</v>
          </cell>
          <cell r="J11249" t="str">
            <v>231</v>
          </cell>
        </row>
        <row r="11250">
          <cell r="A11250" t="str">
            <v>cpd11410</v>
          </cell>
          <cell r="B11250" t="str">
            <v>HBOA</v>
          </cell>
          <cell r="C11250" t="str">
            <v>HBOA</v>
          </cell>
          <cell r="D11250" t="str">
            <v>HBOA|2-Hydroxy-1,4-benzoxazin-3-one</v>
          </cell>
          <cell r="E11250" t="str">
            <v>C15769</v>
          </cell>
          <cell r="F11250" t="str">
            <v>C8H7NO3</v>
          </cell>
          <cell r="G11250" t="str">
            <v>0</v>
          </cell>
          <cell r="H11250" t="str">
            <v>-78.22</v>
          </cell>
          <cell r="I11250" t="str">
            <v>1.77819</v>
          </cell>
          <cell r="J11250" t="str">
            <v>165</v>
          </cell>
        </row>
        <row r="11251">
          <cell r="A11251" t="str">
            <v>cpd11411</v>
          </cell>
          <cell r="B11251" t="str">
            <v>DIBOA</v>
          </cell>
          <cell r="C11251" t="str">
            <v>DIBOA</v>
          </cell>
          <cell r="D11251" t="str">
            <v>DIBOA|2,4-Dihydroxy-1,4-benzoxazin-3-one|2,4-Dihydroxy-2H-1,4-benzoxazin-3(4H)-one</v>
          </cell>
          <cell r="E11251" t="str">
            <v>C15770</v>
          </cell>
          <cell r="F11251" t="str">
            <v>C8H7NO4</v>
          </cell>
          <cell r="G11251" t="str">
            <v>0</v>
          </cell>
          <cell r="H11251" t="str">
            <v>-103.8</v>
          </cell>
          <cell r="I11251" t="str">
            <v>1.81858</v>
          </cell>
          <cell r="J11251" t="str">
            <v>181</v>
          </cell>
        </row>
        <row r="11252">
          <cell r="A11252" t="str">
            <v>cpd11412</v>
          </cell>
          <cell r="B11252" t="str">
            <v>TRIBOA</v>
          </cell>
          <cell r="C11252" t="str">
            <v>TRIBOA</v>
          </cell>
          <cell r="D11252" t="str">
            <v>TRIBOA|2,4,7-Trihydroxy-2H-1,4-benzoxazin-3(4H)-one</v>
          </cell>
          <cell r="E11252" t="str">
            <v>C15771</v>
          </cell>
          <cell r="F11252" t="str">
            <v>C8H7NO5</v>
          </cell>
          <cell r="G11252" t="str">
            <v>0</v>
          </cell>
          <cell r="H11252" t="str">
            <v>-143.28</v>
          </cell>
          <cell r="I11252" t="str">
            <v>1.82851</v>
          </cell>
          <cell r="J11252" t="str">
            <v>197</v>
          </cell>
        </row>
        <row r="11253">
          <cell r="A11253" t="str">
            <v>cpd11413</v>
          </cell>
          <cell r="B11253" t="str">
            <v>DIBOA-glucoside</v>
          </cell>
          <cell r="C11253" t="str">
            <v>DIBOA-glucoside</v>
          </cell>
          <cell r="D11253" t="str">
            <v>DIBOA-glucoside|2,4-Dihydroxy-1,4-benzoxazin-3-one glucoside</v>
          </cell>
          <cell r="E11253" t="str">
            <v>C15772</v>
          </cell>
          <cell r="F11253" t="str">
            <v>C14H17NO9</v>
          </cell>
          <cell r="G11253" t="str">
            <v>0</v>
          </cell>
          <cell r="H11253" t="str">
            <v>-262.28</v>
          </cell>
          <cell r="I11253" t="str">
            <v>2.80866</v>
          </cell>
          <cell r="J11253" t="str">
            <v>343</v>
          </cell>
        </row>
        <row r="11254">
          <cell r="A11254" t="str">
            <v>cpd11414</v>
          </cell>
          <cell r="B11254" t="str">
            <v>Potassium phosphate, monobasic (JAN/NF)</v>
          </cell>
          <cell r="C11254" t="str">
            <v>Potassium phosphate, monobasic (JAN/NF)</v>
          </cell>
          <cell r="D11254" t="str">
            <v>Potassium phosphate, monobasic (JAN/NF)</v>
          </cell>
          <cell r="E11254" t="str">
            <v/>
          </cell>
          <cell r="F11254" t="str">
            <v>H2KO4P</v>
          </cell>
          <cell r="G11254" t="str">
            <v>10000000</v>
          </cell>
          <cell r="H11254" t="str">
            <v>10000000</v>
          </cell>
          <cell r="I11254" t="str">
            <v>10000000</v>
          </cell>
          <cell r="J11254" t="str">
            <v>136</v>
          </cell>
        </row>
        <row r="11255">
          <cell r="A11255" t="str">
            <v>cpd11415</v>
          </cell>
          <cell r="B11255" t="str">
            <v>carboxybiotin</v>
          </cell>
          <cell r="C11255" t="str">
            <v>carboxybiotin</v>
          </cell>
          <cell r="D11255" t="str">
            <v>carboxybiotin</v>
          </cell>
          <cell r="E11255" t="str">
            <v/>
          </cell>
          <cell r="F11255" t="str">
            <v>C11H14N2O5S</v>
          </cell>
          <cell r="G11255" t="str">
            <v>-2</v>
          </cell>
          <cell r="H11255" t="str">
            <v>-176.2</v>
          </cell>
          <cell r="I11255" t="str">
            <v>2.10701</v>
          </cell>
          <cell r="J11255" t="str">
            <v>286</v>
          </cell>
        </row>
        <row r="11256">
          <cell r="A11256" t="str">
            <v>cpd11416</v>
          </cell>
          <cell r="B11256" t="str">
            <v>Biomass</v>
          </cell>
          <cell r="C11256" t="str">
            <v>Biomass</v>
          </cell>
          <cell r="D11256" t="str">
            <v>Biomass</v>
          </cell>
          <cell r="E11256" t="str">
            <v/>
          </cell>
          <cell r="F11256" t="str">
            <v/>
          </cell>
          <cell r="G11256" t="str">
            <v>0</v>
          </cell>
          <cell r="H11256" t="str">
            <v>10000000</v>
          </cell>
          <cell r="I11256" t="str">
            <v>10000000</v>
          </cell>
          <cell r="J11256" t="str">
            <v>0</v>
          </cell>
        </row>
        <row r="11257">
          <cell r="A11257" t="str">
            <v>cpd11420</v>
          </cell>
          <cell r="B11257" t="str">
            <v>trdox</v>
          </cell>
          <cell r="C11257" t="str">
            <v>trdox</v>
          </cell>
          <cell r="D11257" t="str">
            <v>trdox|Oxidized thioredoxin|Thioredoxin disulfide|Thioredoxin sulfide|Oxidizedthioredoxin</v>
          </cell>
          <cell r="E11257" t="str">
            <v>C00343</v>
          </cell>
          <cell r="F11257" t="str">
            <v>C6H7NO2R2S2</v>
          </cell>
          <cell r="G11257" t="str">
            <v>0</v>
          </cell>
          <cell r="H11257" t="str">
            <v>10000000</v>
          </cell>
          <cell r="I11257" t="str">
            <v>10000000</v>
          </cell>
          <cell r="J11257" t="str">
            <v>191</v>
          </cell>
        </row>
        <row r="11258">
          <cell r="A11258" t="str">
            <v>cpd11421</v>
          </cell>
          <cell r="B11258" t="str">
            <v>trdrd</v>
          </cell>
          <cell r="C11258" t="str">
            <v>trdrd</v>
          </cell>
          <cell r="D11258" t="str">
            <v>trdrd|Reduced thioredoxin|Thioredoxin|Reducedthioredoxin</v>
          </cell>
          <cell r="E11258" t="str">
            <v>C00342</v>
          </cell>
          <cell r="F11258" t="str">
            <v>C6H9NO2R2S2</v>
          </cell>
          <cell r="G11258" t="str">
            <v>0</v>
          </cell>
          <cell r="H11258" t="str">
            <v>10000000</v>
          </cell>
          <cell r="I11258" t="str">
            <v>10000000</v>
          </cell>
          <cell r="J11258" t="str">
            <v>193</v>
          </cell>
        </row>
        <row r="11259">
          <cell r="A11259" t="str">
            <v>cpd11422</v>
          </cell>
          <cell r="B11259" t="str">
            <v>1,2-diacyl-sn-glycerol 3-phosphate</v>
          </cell>
          <cell r="C11259" t="str">
            <v>12dag3p</v>
          </cell>
          <cell r="D11259" t="str">
            <v>12dag3p_BS|1,2-diacyl-sn-glycerol 3-phosphate|Phosphatidate|Phosphatidic acid|3-sn-Phosphatidate|phosphatidate (E.coli)|diacylglycerol 3-phosphate</v>
          </cell>
          <cell r="E11259" t="str">
            <v>C00416</v>
          </cell>
          <cell r="F11259" t="str">
            <v>C5H6O8PR2</v>
          </cell>
          <cell r="G11259" t="str">
            <v>-1</v>
          </cell>
          <cell r="H11259" t="str">
            <v>10000000</v>
          </cell>
          <cell r="I11259" t="str">
            <v>10000000</v>
          </cell>
          <cell r="J11259" t="str">
            <v>227</v>
          </cell>
        </row>
        <row r="11260">
          <cell r="A11260" t="str">
            <v>cpd11423</v>
          </cell>
          <cell r="B11260" t="str">
            <v>1,2-Diacyl-sn-glycerol</v>
          </cell>
          <cell r="C11260" t="str">
            <v>12dgr</v>
          </cell>
          <cell r="D11260" t="str">
            <v>12dgr_BS|diacylglycerol|1,2-diacylglycerol|1,2-Diacyl-sn-glycerol|D-1,2-Diacylglycerol|1,2-Diacylglycerol (E.coli)|Diglyceride|L-1,2-Diacylglycerol</v>
          </cell>
          <cell r="E11260" t="str">
            <v>C00165|C00641</v>
          </cell>
          <cell r="F11260" t="str">
            <v>C5H6O5R2</v>
          </cell>
          <cell r="G11260" t="str">
            <v>0</v>
          </cell>
          <cell r="H11260" t="str">
            <v>10000000</v>
          </cell>
          <cell r="I11260" t="str">
            <v>10000000</v>
          </cell>
          <cell r="J11260" t="str">
            <v>148</v>
          </cell>
        </row>
        <row r="11261">
          <cell r="A11261" t="str">
            <v>cpd11424</v>
          </cell>
          <cell r="B11261" t="str">
            <v>1ag3p_BS</v>
          </cell>
          <cell r="C11261" t="str">
            <v>1ag3p_BS</v>
          </cell>
          <cell r="D11261" t="str">
            <v>1ag3p_BS|1-Acyl-sn-glycerol 3-phsophate</v>
          </cell>
          <cell r="E11261" t="str">
            <v/>
          </cell>
          <cell r="F11261" t="str">
            <v>C1868H3636O700P100</v>
          </cell>
          <cell r="G11261" t="str">
            <v>-200</v>
          </cell>
          <cell r="H11261" t="str">
            <v>10000000</v>
          </cell>
          <cell r="I11261" t="str">
            <v>10000000</v>
          </cell>
          <cell r="J11261" t="str">
            <v>40352</v>
          </cell>
        </row>
        <row r="11262">
          <cell r="A11262" t="str">
            <v>cpd11425</v>
          </cell>
          <cell r="B11262" t="str">
            <v>2dmmq7</v>
          </cell>
          <cell r="C11262" t="str">
            <v>2dmmq8</v>
          </cell>
          <cell r="D11262" t="str">
            <v>2dmmq7|2-Demethylmenaquinone 7|2-demethyl menaquinone|2-Demethylmenaquinone</v>
          </cell>
          <cell r="E11262" t="str">
            <v>C05818</v>
          </cell>
          <cell r="F11262" t="str">
            <v>C45H62O2</v>
          </cell>
          <cell r="G11262" t="str">
            <v>0</v>
          </cell>
          <cell r="H11262" t="str">
            <v>178.38</v>
          </cell>
          <cell r="I11262" t="str">
            <v>3.97685</v>
          </cell>
          <cell r="J11262" t="str">
            <v>634</v>
          </cell>
        </row>
        <row r="11263">
          <cell r="A11263" t="str">
            <v>cpd11426</v>
          </cell>
          <cell r="B11263" t="str">
            <v>cdlp_BS</v>
          </cell>
          <cell r="C11263" t="str">
            <v>cdlp_BS</v>
          </cell>
          <cell r="D11263" t="str">
            <v>cdlp_BS|cardiolipin (B. subtilis)</v>
          </cell>
          <cell r="E11263" t="str">
            <v/>
          </cell>
          <cell r="F11263" t="str">
            <v>C7172H13744O1700P200</v>
          </cell>
          <cell r="G11263" t="str">
            <v>-200</v>
          </cell>
          <cell r="H11263" t="str">
            <v>10000000</v>
          </cell>
          <cell r="I11263" t="str">
            <v>10000000</v>
          </cell>
          <cell r="J11263" t="str">
            <v>133208</v>
          </cell>
        </row>
        <row r="11264">
          <cell r="A11264" t="str">
            <v>cpd11427</v>
          </cell>
          <cell r="B11264" t="str">
            <v>CDP-diacylglycerol</v>
          </cell>
          <cell r="C11264" t="str">
            <v>cdpdag</v>
          </cell>
          <cell r="D11264" t="str">
            <v>cdpdag_BS|CDPdiacylglycerol (B. subtilis)|CDP-1,2-diacylglycerol|CDP-diacylglycerol|1,2-Diacyl-sn-glycero-3-cytidine-5'-diphosphate|CDPdiacylglycerol|CDPdiacylglycerol, yeast-specific</v>
          </cell>
          <cell r="E11264" t="str">
            <v>C00269</v>
          </cell>
          <cell r="F11264" t="str">
            <v>C14H17N3O15P2R2</v>
          </cell>
          <cell r="G11264" t="str">
            <v>-2</v>
          </cell>
          <cell r="H11264" t="str">
            <v>10000000</v>
          </cell>
          <cell r="I11264" t="str">
            <v>10000000</v>
          </cell>
          <cell r="J11264" t="str">
            <v>531</v>
          </cell>
        </row>
        <row r="11265">
          <cell r="A11265" t="str">
            <v>cpd11428</v>
          </cell>
          <cell r="B11265" t="str">
            <v>d12dg_BS</v>
          </cell>
          <cell r="C11265" t="str">
            <v>d12dg_BS</v>
          </cell>
          <cell r="D11265" t="str">
            <v>d12dg_BS|diglucosyl-1,2 diacylglycerol</v>
          </cell>
          <cell r="E11265" t="str">
            <v/>
          </cell>
          <cell r="F11265" t="str">
            <v>C4636H8672O1500</v>
          </cell>
          <cell r="G11265" t="str">
            <v>0</v>
          </cell>
          <cell r="H11265" t="str">
            <v>10000000</v>
          </cell>
          <cell r="I11265" t="str">
            <v>10000000</v>
          </cell>
          <cell r="J11265" t="str">
            <v>88304</v>
          </cell>
        </row>
        <row r="11266">
          <cell r="A11266" t="str">
            <v>cpd11430</v>
          </cell>
          <cell r="B11266" t="str">
            <v>fa1</v>
          </cell>
          <cell r="C11266" t="str">
            <v>fa1</v>
          </cell>
          <cell r="D11266" t="str">
            <v>fa1|Fatty acid (Iso-C14:0)</v>
          </cell>
          <cell r="E11266" t="str">
            <v/>
          </cell>
          <cell r="F11266" t="str">
            <v>C14H27O2</v>
          </cell>
          <cell r="G11266" t="str">
            <v>-1</v>
          </cell>
          <cell r="H11266" t="str">
            <v>-67.31</v>
          </cell>
          <cell r="I11266" t="str">
            <v>1.06502</v>
          </cell>
          <cell r="J11266" t="str">
            <v>227</v>
          </cell>
        </row>
        <row r="11267">
          <cell r="A11267" t="str">
            <v>cpd11431</v>
          </cell>
          <cell r="B11267" t="str">
            <v>fa11</v>
          </cell>
          <cell r="C11267" t="str">
            <v>fa11</v>
          </cell>
          <cell r="D11267" t="str">
            <v>fa11|Fatty acid (Iso-C17:0)</v>
          </cell>
          <cell r="E11267" t="str">
            <v/>
          </cell>
          <cell r="F11267" t="str">
            <v>C17H33O2</v>
          </cell>
          <cell r="G11267" t="str">
            <v>-1</v>
          </cell>
          <cell r="H11267" t="str">
            <v>-62.45</v>
          </cell>
          <cell r="I11267" t="str">
            <v>1.32616</v>
          </cell>
          <cell r="J11267" t="str">
            <v>269</v>
          </cell>
        </row>
        <row r="11268">
          <cell r="A11268" t="str">
            <v>cpd11432</v>
          </cell>
          <cell r="B11268" t="str">
            <v>fa11coa</v>
          </cell>
          <cell r="C11268" t="str">
            <v>fa11coa</v>
          </cell>
          <cell r="D11268" t="str">
            <v>fa11coa|Iso-C17:0 CoA   Isoheptadecanoyl-CoA</v>
          </cell>
          <cell r="E11268" t="str">
            <v/>
          </cell>
          <cell r="F11268" t="str">
            <v>C38H65N7O17P3S</v>
          </cell>
          <cell r="G11268" t="str">
            <v>-3</v>
          </cell>
          <cell r="H11268" t="str">
            <v>-763.34</v>
          </cell>
          <cell r="I11268" t="str">
            <v>3.95147</v>
          </cell>
          <cell r="J11268" t="str">
            <v>1016</v>
          </cell>
        </row>
        <row r="11269">
          <cell r="A11269" t="str">
            <v>cpd11433</v>
          </cell>
          <cell r="B11269" t="str">
            <v>fa12</v>
          </cell>
          <cell r="C11269" t="str">
            <v>fa12</v>
          </cell>
          <cell r="D11269" t="str">
            <v>fa12|Fatty acid (Anteiso-C17:0)</v>
          </cell>
          <cell r="E11269" t="str">
            <v/>
          </cell>
          <cell r="F11269" t="str">
            <v>C17H33O2</v>
          </cell>
          <cell r="G11269" t="str">
            <v>-1</v>
          </cell>
          <cell r="H11269" t="str">
            <v>-64.26</v>
          </cell>
          <cell r="I11269" t="str">
            <v>1.17731</v>
          </cell>
          <cell r="J11269" t="str">
            <v>269</v>
          </cell>
        </row>
        <row r="11270">
          <cell r="A11270" t="str">
            <v>cpd11434</v>
          </cell>
          <cell r="B11270" t="str">
            <v>fa12coa</v>
          </cell>
          <cell r="C11270" t="str">
            <v>fa12coa</v>
          </cell>
          <cell r="D11270" t="str">
            <v>fa12coa|Anteiso-C17:0 CoA   Anteisoheptadecanoyl-CoA</v>
          </cell>
          <cell r="E11270" t="str">
            <v/>
          </cell>
          <cell r="F11270" t="str">
            <v>C38H65N7O17P3S</v>
          </cell>
          <cell r="G11270" t="str">
            <v>-3</v>
          </cell>
          <cell r="H11270" t="str">
            <v>-763.34</v>
          </cell>
          <cell r="I11270" t="str">
            <v>3.8924</v>
          </cell>
          <cell r="J11270" t="str">
            <v>1016</v>
          </cell>
        </row>
        <row r="11271">
          <cell r="A11271" t="str">
            <v>cpd11435</v>
          </cell>
          <cell r="B11271" t="str">
            <v>fa1coa</v>
          </cell>
          <cell r="C11271" t="str">
            <v>fa1coa</v>
          </cell>
          <cell r="D11271" t="str">
            <v>fa1coa|Iso-C14:0 CoA   Isotetradecanoyl-CoA</v>
          </cell>
          <cell r="E11271" t="str">
            <v/>
          </cell>
          <cell r="F11271" t="str">
            <v>C35H59N7O17P3S</v>
          </cell>
          <cell r="G11271" t="str">
            <v>-3</v>
          </cell>
          <cell r="H11271" t="str">
            <v>-768.2</v>
          </cell>
          <cell r="I11271" t="str">
            <v>3.83564</v>
          </cell>
          <cell r="J11271" t="str">
            <v>974</v>
          </cell>
        </row>
        <row r="11272">
          <cell r="A11272" t="str">
            <v>cpd11436</v>
          </cell>
          <cell r="B11272" t="str">
            <v>fa3</v>
          </cell>
          <cell r="C11272" t="str">
            <v>fa3</v>
          </cell>
          <cell r="D11272" t="str">
            <v>fa3|Fatty acid (Iso-C15:0)</v>
          </cell>
          <cell r="E11272" t="str">
            <v/>
          </cell>
          <cell r="F11272" t="str">
            <v>C15H29O2</v>
          </cell>
          <cell r="G11272" t="str">
            <v>-1</v>
          </cell>
          <cell r="H11272" t="str">
            <v>-65.69</v>
          </cell>
          <cell r="I11272" t="str">
            <v>1.15195</v>
          </cell>
          <cell r="J11272" t="str">
            <v>241</v>
          </cell>
        </row>
        <row r="11273">
          <cell r="A11273" t="str">
            <v>cpd11437</v>
          </cell>
          <cell r="B11273" t="str">
            <v>fa3coa</v>
          </cell>
          <cell r="C11273" t="str">
            <v>fa3coa</v>
          </cell>
          <cell r="D11273" t="str">
            <v>fa3coa|Iso-C15:0 CoA   Isopentadecanoyl-CoA</v>
          </cell>
          <cell r="E11273" t="str">
            <v/>
          </cell>
          <cell r="F11273" t="str">
            <v>C36H61N7O17P3S</v>
          </cell>
          <cell r="G11273" t="str">
            <v>-3</v>
          </cell>
          <cell r="H11273" t="str">
            <v>-766.58</v>
          </cell>
          <cell r="I11273" t="str">
            <v>3.87265</v>
          </cell>
          <cell r="J11273" t="str">
            <v>988</v>
          </cell>
        </row>
        <row r="11274">
          <cell r="A11274" t="str">
            <v>cpd11438</v>
          </cell>
          <cell r="B11274" t="str">
            <v>fa4</v>
          </cell>
          <cell r="C11274" t="str">
            <v>fa4</v>
          </cell>
          <cell r="D11274" t="str">
            <v>fa4|Fatty acid (Anteiso-C15:0)</v>
          </cell>
          <cell r="E11274" t="str">
            <v/>
          </cell>
          <cell r="F11274" t="str">
            <v>C15H29O2</v>
          </cell>
          <cell r="G11274" t="str">
            <v>-1</v>
          </cell>
          <cell r="H11274" t="str">
            <v>-67.5</v>
          </cell>
          <cell r="I11274" t="str">
            <v>1.00798</v>
          </cell>
          <cell r="J11274" t="str">
            <v>241</v>
          </cell>
        </row>
        <row r="11275">
          <cell r="A11275" t="str">
            <v>cpd11439</v>
          </cell>
          <cell r="B11275" t="str">
            <v>fa4coa</v>
          </cell>
          <cell r="C11275" t="str">
            <v>fa4coa</v>
          </cell>
          <cell r="D11275" t="str">
            <v>fa4coa|Anteiso-C15:0 CoA   Anteisopentadecanoyl-CoA</v>
          </cell>
          <cell r="E11275" t="str">
            <v/>
          </cell>
          <cell r="F11275" t="str">
            <v>C36H61N7O17P3S</v>
          </cell>
          <cell r="G11275" t="str">
            <v>-3</v>
          </cell>
          <cell r="H11275" t="str">
            <v>-766.58</v>
          </cell>
          <cell r="I11275" t="str">
            <v>3.82044</v>
          </cell>
          <cell r="J11275" t="str">
            <v>988</v>
          </cell>
        </row>
        <row r="11276">
          <cell r="A11276" t="str">
            <v>cpd11440</v>
          </cell>
          <cell r="B11276" t="str">
            <v>fa6</v>
          </cell>
          <cell r="C11276" t="str">
            <v>fa6</v>
          </cell>
          <cell r="D11276" t="str">
            <v>fa6|Fatty acid (iso-C16:0)</v>
          </cell>
          <cell r="E11276" t="str">
            <v/>
          </cell>
          <cell r="F11276" t="str">
            <v>C16H31O2</v>
          </cell>
          <cell r="G11276" t="str">
            <v>-1</v>
          </cell>
          <cell r="H11276" t="str">
            <v>-64.07</v>
          </cell>
          <cell r="I11276" t="str">
            <v>1.23901</v>
          </cell>
          <cell r="J11276" t="str">
            <v>255</v>
          </cell>
        </row>
        <row r="11277">
          <cell r="A11277" t="str">
            <v>cpd11441</v>
          </cell>
          <cell r="B11277" t="str">
            <v>fa6coa</v>
          </cell>
          <cell r="C11277" t="str">
            <v>fa6coa</v>
          </cell>
          <cell r="D11277" t="str">
            <v>fa6coa|Iso-C16:0 CoA   Isohexadecanoyl-CoA</v>
          </cell>
          <cell r="E11277" t="str">
            <v/>
          </cell>
          <cell r="F11277" t="str">
            <v>C37H63N7O17P3S</v>
          </cell>
          <cell r="G11277" t="str">
            <v>-3</v>
          </cell>
          <cell r="H11277" t="str">
            <v>-764.96</v>
          </cell>
          <cell r="I11277" t="str">
            <v>3.91127</v>
          </cell>
          <cell r="J11277" t="str">
            <v>1002</v>
          </cell>
        </row>
        <row r="11278">
          <cell r="A11278" t="str">
            <v>cpd11442</v>
          </cell>
          <cell r="B11278" t="str">
            <v>gtca1-45_BS</v>
          </cell>
          <cell r="C11278" t="str">
            <v>gtca1-45_BS</v>
          </cell>
          <cell r="D11278" t="str">
            <v>gtca1-45_BS|glycerol teichoic acid (n=45), unlinked, unsubstituted</v>
          </cell>
          <cell r="E11278" t="str">
            <v/>
          </cell>
          <cell r="F11278" t="str">
            <v>C151H300N2O240P46</v>
          </cell>
          <cell r="G11278" t="str">
            <v>-46</v>
          </cell>
          <cell r="H11278" t="str">
            <v>-12662.6</v>
          </cell>
          <cell r="I11278" t="str">
            <v>23.1358</v>
          </cell>
          <cell r="J11278" t="str">
            <v>7406</v>
          </cell>
        </row>
        <row r="11279">
          <cell r="A11279" t="str">
            <v>cpd11443</v>
          </cell>
          <cell r="B11279" t="str">
            <v>gtca2-45_BS</v>
          </cell>
          <cell r="C11279" t="str">
            <v>gtca2-45_BS</v>
          </cell>
          <cell r="D11279" t="str">
            <v>gtca2-45_BS|glycerol teichoic acid (n=45), unlinked, D-ala substituted</v>
          </cell>
          <cell r="E11279" t="str">
            <v/>
          </cell>
          <cell r="F11279" t="str">
            <v>C286H523N47O284P46</v>
          </cell>
          <cell r="G11279" t="str">
            <v>-46</v>
          </cell>
          <cell r="H11279" t="str">
            <v>-13965.9</v>
          </cell>
          <cell r="I11279" t="str">
            <v>35.5282</v>
          </cell>
          <cell r="J11279" t="str">
            <v>10583</v>
          </cell>
        </row>
        <row r="11280">
          <cell r="A11280" t="str">
            <v>cpd11444</v>
          </cell>
          <cell r="B11280" t="str">
            <v>gtca3-45_BS</v>
          </cell>
          <cell r="C11280" t="str">
            <v>gtca3-45_BS</v>
          </cell>
          <cell r="D11280" t="str">
            <v>gtca3-45_BS|glycerol teichoic acid (n=45), unlinked, glucose substituted</v>
          </cell>
          <cell r="E11280" t="str">
            <v/>
          </cell>
          <cell r="F11280" t="str">
            <v>C421H748N2O464P46</v>
          </cell>
          <cell r="G11280" t="str">
            <v>-46</v>
          </cell>
          <cell r="H11280" t="str">
            <v>-19732.7</v>
          </cell>
          <cell r="I11280" t="str">
            <v>76.4967</v>
          </cell>
          <cell r="J11280" t="str">
            <v>14678</v>
          </cell>
        </row>
        <row r="11281">
          <cell r="A11281" t="str">
            <v>cpd11445</v>
          </cell>
          <cell r="B11281" t="str">
            <v>lipo1-24_BS</v>
          </cell>
          <cell r="C11281" t="str">
            <v>lipo1-24_BS</v>
          </cell>
          <cell r="D11281" t="str">
            <v>lipo1-24_BS|lipoteichoic acid (n=24), linked, glucose substituted</v>
          </cell>
          <cell r="E11281" t="str">
            <v/>
          </cell>
          <cell r="F11281" t="str">
            <v>C26236H47072O25500P2400</v>
          </cell>
          <cell r="G11281" t="str">
            <v>-2400</v>
          </cell>
          <cell r="H11281" t="str">
            <v>10000000</v>
          </cell>
          <cell r="I11281" t="str">
            <v>10000000</v>
          </cell>
          <cell r="J11281" t="str">
            <v>844304</v>
          </cell>
        </row>
        <row r="11282">
          <cell r="A11282" t="str">
            <v>cpd11446</v>
          </cell>
          <cell r="B11282" t="str">
            <v>lipo2-24_BS</v>
          </cell>
          <cell r="C11282" t="str">
            <v>lipo2-24_BS</v>
          </cell>
          <cell r="D11282" t="str">
            <v>lipo2-24_BS|lipoteichoic acid (n=24), linked, N-acetyl-D-glucosamine</v>
          </cell>
          <cell r="E11282" t="str">
            <v/>
          </cell>
          <cell r="F11282" t="str">
            <v>C31036H54272N2400O25500P2400</v>
          </cell>
          <cell r="G11282" t="str">
            <v>-2400</v>
          </cell>
          <cell r="H11282" t="str">
            <v>10000000</v>
          </cell>
          <cell r="I11282" t="str">
            <v>10000000</v>
          </cell>
          <cell r="J11282" t="str">
            <v>942704</v>
          </cell>
        </row>
        <row r="11283">
          <cell r="A11283" t="str">
            <v>cpd11447</v>
          </cell>
          <cell r="B11283" t="str">
            <v>lipo3-24_BS</v>
          </cell>
          <cell r="C11283" t="str">
            <v>lipo3-24_BS</v>
          </cell>
          <cell r="D11283" t="str">
            <v>lipo3-24_BS|lipoteichoic acid (n=24), linked, D-alanine substituted</v>
          </cell>
          <cell r="E11283" t="str">
            <v/>
          </cell>
          <cell r="F11283" t="str">
            <v>C19036H39872N2400O18300P2400</v>
          </cell>
          <cell r="G11283" t="str">
            <v>-2400</v>
          </cell>
          <cell r="H11283" t="str">
            <v>10000000</v>
          </cell>
          <cell r="I11283" t="str">
            <v>10000000</v>
          </cell>
          <cell r="J11283" t="str">
            <v>669104</v>
          </cell>
        </row>
        <row r="11284">
          <cell r="A11284" t="str">
            <v>cpd11448</v>
          </cell>
          <cell r="B11284" t="str">
            <v>lipo4-24_BS</v>
          </cell>
          <cell r="C11284" t="str">
            <v>lipo4-24_BS</v>
          </cell>
          <cell r="D11284" t="str">
            <v>lipo4-24_BS|lipoteichoic acid (n=24), linked, unsubstituted</v>
          </cell>
          <cell r="E11284" t="str">
            <v/>
          </cell>
          <cell r="F11284" t="str">
            <v>C11836H23072O13500P2400</v>
          </cell>
          <cell r="G11284" t="str">
            <v>-2400</v>
          </cell>
          <cell r="H11284" t="str">
            <v>10000000</v>
          </cell>
          <cell r="I11284" t="str">
            <v>10000000</v>
          </cell>
          <cell r="J11284" t="str">
            <v>455504</v>
          </cell>
        </row>
        <row r="11285">
          <cell r="A11285" t="str">
            <v>cpd11449</v>
          </cell>
          <cell r="B11285" t="str">
            <v>lysylpgly_BS</v>
          </cell>
          <cell r="C11285" t="str">
            <v>lysylpgly_BS</v>
          </cell>
          <cell r="D11285" t="str">
            <v>lysylpgly_BS|lysylphophatidylglycerol</v>
          </cell>
          <cell r="E11285" t="str">
            <v/>
          </cell>
          <cell r="F11285" t="str">
            <v>C4336H8572N200O1100P100</v>
          </cell>
          <cell r="G11285" t="str">
            <v>0</v>
          </cell>
          <cell r="H11285" t="str">
            <v>10000000</v>
          </cell>
          <cell r="I11285" t="str">
            <v>10000000</v>
          </cell>
          <cell r="J11285" t="str">
            <v>84104</v>
          </cell>
        </row>
        <row r="11286">
          <cell r="A11286" t="str">
            <v>cpd11450</v>
          </cell>
          <cell r="B11286" t="str">
            <v>m12dg_BS</v>
          </cell>
          <cell r="C11286" t="str">
            <v>m12dg_BS</v>
          </cell>
          <cell r="D11286" t="str">
            <v>m12dg_BS|monoglucosyl-1,2 diacylglycerol</v>
          </cell>
          <cell r="E11286" t="str">
            <v/>
          </cell>
          <cell r="F11286" t="str">
            <v>C4036H7672O1000</v>
          </cell>
          <cell r="G11286" t="str">
            <v>0</v>
          </cell>
          <cell r="H11286" t="str">
            <v>10000000</v>
          </cell>
          <cell r="I11286" t="str">
            <v>10000000</v>
          </cell>
          <cell r="J11286" t="str">
            <v>72104</v>
          </cell>
        </row>
        <row r="11287">
          <cell r="A11287" t="str">
            <v>cpd11451</v>
          </cell>
          <cell r="B11287" t="str">
            <v>mql7</v>
          </cell>
          <cell r="C11287" t="str">
            <v>mqn8</v>
          </cell>
          <cell r="D11287" t="str">
            <v>mql7|Menaquinol 7|Menaquinone|Menatetrenone</v>
          </cell>
          <cell r="E11287" t="str">
            <v>C00828</v>
          </cell>
          <cell r="F11287" t="str">
            <v>C46H66O2</v>
          </cell>
          <cell r="G11287" t="str">
            <v>0</v>
          </cell>
          <cell r="H11287" t="str">
            <v>152.181</v>
          </cell>
          <cell r="I11287" t="str">
            <v>4.2582</v>
          </cell>
          <cell r="J11287" t="str">
            <v>650</v>
          </cell>
        </row>
        <row r="11288">
          <cell r="A11288" t="str">
            <v>cpd11452</v>
          </cell>
          <cell r="B11288" t="str">
            <v>peptido_BS</v>
          </cell>
          <cell r="C11288" t="str">
            <v>peptido_BS</v>
          </cell>
          <cell r="D11288" t="str">
            <v>peptido_BS|Peptidoglycan subunit of Bacillus subtilis</v>
          </cell>
          <cell r="E11288" t="str">
            <v/>
          </cell>
          <cell r="F11288" t="str">
            <v>C40H62N8O21</v>
          </cell>
          <cell r="G11288" t="str">
            <v>-2</v>
          </cell>
          <cell r="H11288" t="str">
            <v>10000000</v>
          </cell>
          <cell r="I11288" t="str">
            <v>10000000</v>
          </cell>
          <cell r="J11288" t="str">
            <v>990</v>
          </cell>
        </row>
        <row r="11289">
          <cell r="A11289" t="str">
            <v>cpd11453</v>
          </cell>
          <cell r="B11289" t="str">
            <v>pgly_BS</v>
          </cell>
          <cell r="C11289" t="str">
            <v>pgly_BS</v>
          </cell>
          <cell r="D11289" t="str">
            <v>pgly_BS|phosphatidylglycerol (B. subtils)</v>
          </cell>
          <cell r="E11289" t="str">
            <v/>
          </cell>
          <cell r="F11289" t="str">
            <v>C3736H7272O1000P100</v>
          </cell>
          <cell r="G11289" t="str">
            <v>-100</v>
          </cell>
          <cell r="H11289" t="str">
            <v>10000000</v>
          </cell>
          <cell r="I11289" t="str">
            <v>10000000</v>
          </cell>
          <cell r="J11289" t="str">
            <v>71204</v>
          </cell>
        </row>
        <row r="11290">
          <cell r="A11290" t="str">
            <v>cpd11454</v>
          </cell>
          <cell r="B11290" t="str">
            <v>Phosphatidylglycerophosphate</v>
          </cell>
          <cell r="C11290" t="str">
            <v>pgp</v>
          </cell>
          <cell r="D11290" t="str">
            <v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v>
          </cell>
          <cell r="E11290" t="str">
            <v>C03892</v>
          </cell>
          <cell r="F11290" t="str">
            <v>C8H12O13P2R2</v>
          </cell>
          <cell r="G11290" t="str">
            <v>-2</v>
          </cell>
          <cell r="H11290" t="str">
            <v>10000000</v>
          </cell>
          <cell r="I11290" t="str">
            <v>10000000</v>
          </cell>
          <cell r="J11290" t="str">
            <v>380</v>
          </cell>
        </row>
        <row r="11291">
          <cell r="A11291" t="str">
            <v>cpd11455</v>
          </cell>
          <cell r="B11291" t="str">
            <v>ps_BS</v>
          </cell>
          <cell r="C11291" t="str">
            <v>ps_PA</v>
          </cell>
          <cell r="D11291" t="str">
            <v>ps_BS|phosphatidylserine (B. subtilis)|Phosphatidyl-L-serine|Phosphatidylserine|1,2-Diacyl-sn-glycerol 3-phospho-L-serine|3-O-sn-Phosphatidyl-L-serine|O3-Phosphatidyl-L-serine|phosphatidylserine, yeast-specific</v>
          </cell>
          <cell r="E11291" t="str">
            <v>C02737</v>
          </cell>
          <cell r="F11291" t="str">
            <v>C8H10NO10PR2</v>
          </cell>
          <cell r="G11291" t="str">
            <v>-2</v>
          </cell>
          <cell r="H11291" t="str">
            <v>10000000</v>
          </cell>
          <cell r="I11291" t="str">
            <v>10000000</v>
          </cell>
          <cell r="J11291" t="str">
            <v>313</v>
          </cell>
        </row>
        <row r="11292">
          <cell r="A11292" t="str">
            <v>cpd11456</v>
          </cell>
          <cell r="B11292" t="str">
            <v>Phosphatidylethanolamine</v>
          </cell>
          <cell r="C11292" t="str">
            <v>pe_PA</v>
          </cell>
          <cell r="D11292" t="str">
            <v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v>
          </cell>
          <cell r="E11292" t="str">
            <v>C00350</v>
          </cell>
          <cell r="F11292" t="str">
            <v>C7H11NO8PR2</v>
          </cell>
          <cell r="G11292" t="str">
            <v>-1</v>
          </cell>
          <cell r="H11292" t="str">
            <v>10000000</v>
          </cell>
          <cell r="I11292" t="str">
            <v>10000000</v>
          </cell>
          <cell r="J11292" t="str">
            <v>270</v>
          </cell>
        </row>
        <row r="11293">
          <cell r="A11293" t="str">
            <v>cpd11458</v>
          </cell>
          <cell r="B11293" t="str">
            <v>t12dg_BS</v>
          </cell>
          <cell r="C11293" t="str">
            <v>t12dg_BS</v>
          </cell>
          <cell r="D11293" t="str">
            <v>t12dg_BS|triglucosyl-1,2 diacylglycerol</v>
          </cell>
          <cell r="E11293" t="str">
            <v/>
          </cell>
          <cell r="F11293" t="str">
            <v>C5236H9672O2000</v>
          </cell>
          <cell r="G11293" t="str">
            <v>0</v>
          </cell>
          <cell r="H11293" t="str">
            <v>10000000</v>
          </cell>
          <cell r="I11293" t="str">
            <v>10000000</v>
          </cell>
          <cell r="J11293" t="str">
            <v>104504</v>
          </cell>
        </row>
        <row r="11294">
          <cell r="A11294" t="str">
            <v>cpd11459</v>
          </cell>
          <cell r="B11294" t="str">
            <v>tcam</v>
          </cell>
          <cell r="C11294" t="str">
            <v>tcam_BS</v>
          </cell>
          <cell r="D11294" t="str">
            <v>tcam|minor teichoic acid (acetylgalactosamine glucose phosphate, n=30)|minor teichoic acid (acetylgalactosamine glucose</v>
          </cell>
          <cell r="E11294" t="str">
            <v/>
          </cell>
          <cell r="F11294" t="str">
            <v>C420H692N30O391P30</v>
          </cell>
          <cell r="G11294" t="str">
            <v>-30</v>
          </cell>
          <cell r="H11294" t="str">
            <v>-15724.8</v>
          </cell>
          <cell r="I11294" t="str">
            <v>90.6448</v>
          </cell>
          <cell r="J11294" t="str">
            <v>13338</v>
          </cell>
        </row>
        <row r="11295">
          <cell r="A11295" t="str">
            <v>cpd11461</v>
          </cell>
          <cell r="B11295" t="str">
            <v>DNA</v>
          </cell>
          <cell r="C11295" t="str">
            <v>dna</v>
          </cell>
          <cell r="D11295" t="str">
            <v>DNA|DNAn|DNAn+1|(Deoxyribonucleotide)n|(Deoxyribonucleotide)m|(Deoxyribonucleotide)n+m|Deoxyribonucleic acid</v>
          </cell>
          <cell r="E11295" t="str">
            <v>C00039</v>
          </cell>
          <cell r="F11295" t="str">
            <v>C15H23O13P2R3</v>
          </cell>
          <cell r="G11295" t="str">
            <v>-2</v>
          </cell>
          <cell r="H11295" t="str">
            <v>10000000</v>
          </cell>
          <cell r="I11295" t="str">
            <v>10000000</v>
          </cell>
          <cell r="J11295" t="str">
            <v>476</v>
          </cell>
        </row>
        <row r="11296">
          <cell r="A11296" t="str">
            <v>cpd11462</v>
          </cell>
          <cell r="B11296" t="str">
            <v>mRNA</v>
          </cell>
          <cell r="C11296" t="str">
            <v>RNA_W</v>
          </cell>
          <cell r="D11296" t="str">
            <v>mRNA</v>
          </cell>
          <cell r="E11296" t="str">
            <v/>
          </cell>
          <cell r="F11296" t="str">
            <v/>
          </cell>
          <cell r="G11296" t="str">
            <v>10000000</v>
          </cell>
          <cell r="H11296" t="str">
            <v>10000000</v>
          </cell>
          <cell r="I11296" t="str">
            <v>10000000</v>
          </cell>
          <cell r="J11296" t="str">
            <v>0</v>
          </cell>
        </row>
        <row r="11297">
          <cell r="A11297" t="str">
            <v>cpd11463</v>
          </cell>
          <cell r="B11297" t="str">
            <v>Protein</v>
          </cell>
          <cell r="C11297" t="str">
            <v>PROTEIN_W</v>
          </cell>
          <cell r="D11297" t="str">
            <v>Protein</v>
          </cell>
          <cell r="E11297" t="str">
            <v>C00017</v>
          </cell>
          <cell r="F11297" t="str">
            <v>C4H5N2O3R2</v>
          </cell>
          <cell r="G11297" t="str">
            <v>-1</v>
          </cell>
          <cell r="H11297" t="str">
            <v>10000000</v>
          </cell>
          <cell r="I11297" t="str">
            <v>10000000</v>
          </cell>
          <cell r="J11297" t="str">
            <v>131</v>
          </cell>
        </row>
        <row r="11298">
          <cell r="A11298" t="str">
            <v>cpd11464</v>
          </cell>
          <cell r="B11298" t="str">
            <v>Butyryl-ACP</v>
          </cell>
          <cell r="C11298" t="str">
            <v>butACP</v>
          </cell>
          <cell r="D11298" t="str">
            <v>Butyryl-[acp]|Butyryl-[acyl-carrier protein]|Butyryl-ACP|Butyryl-ACP (n-C4:0ACP)</v>
          </cell>
          <cell r="E11298" t="str">
            <v>C05745</v>
          </cell>
          <cell r="F11298" t="str">
            <v>C15H27N2O8PRS</v>
          </cell>
          <cell r="G11298" t="str">
            <v>-1</v>
          </cell>
          <cell r="H11298" t="str">
            <v>10000000</v>
          </cell>
          <cell r="I11298" t="str">
            <v>10000000</v>
          </cell>
          <cell r="J11298" t="str">
            <v>427</v>
          </cell>
        </row>
        <row r="11299">
          <cell r="A11299" t="str">
            <v>cpd11465</v>
          </cell>
          <cell r="B11299" t="str">
            <v>But-2-enoyl-[acyl-carrier protein]</v>
          </cell>
          <cell r="C11299" t="str">
            <v>2beACP</v>
          </cell>
          <cell r="D11299" t="str">
            <v>But-2-enoyl-[acyl-carrier protein]</v>
          </cell>
          <cell r="E11299" t="str">
            <v>C04246</v>
          </cell>
          <cell r="F11299" t="str">
            <v>C15H25N2O8PRS</v>
          </cell>
          <cell r="G11299" t="str">
            <v>-1</v>
          </cell>
          <cell r="H11299" t="str">
            <v>10000000</v>
          </cell>
          <cell r="I11299" t="str">
            <v>10000000</v>
          </cell>
          <cell r="J11299" t="str">
            <v>425</v>
          </cell>
        </row>
        <row r="11300">
          <cell r="A11300" t="str">
            <v>cpd11466</v>
          </cell>
          <cell r="B11300" t="str">
            <v>Myristoyl-ACP</v>
          </cell>
          <cell r="C11300" t="str">
            <v>myrsACP</v>
          </cell>
          <cell r="D11300" t="str">
            <v>Tetradecanoyl-[acp]|Tetradecanoyl-[acyl-carrier protein]|Myristoyl-[acyl-carrier protein]|Myristoyl-ACP|Myristoyl-ACP (n-C14:0ACP)|Myristoyl-ACP-n-C14-0ACP|tetradecanoyl-acp</v>
          </cell>
          <cell r="E11300" t="str">
            <v>C05761</v>
          </cell>
          <cell r="F11300" t="str">
            <v>C25H47N2O8PRS</v>
          </cell>
          <cell r="G11300" t="str">
            <v>-1</v>
          </cell>
          <cell r="H11300" t="str">
            <v>10000000</v>
          </cell>
          <cell r="I11300" t="str">
            <v>10000000</v>
          </cell>
          <cell r="J11300" t="str">
            <v>567</v>
          </cell>
        </row>
        <row r="11301">
          <cell r="A11301" t="str">
            <v>cpd11467</v>
          </cell>
          <cell r="B11301" t="str">
            <v>(2E)-Tetradecenoyl-[acp]</v>
          </cell>
          <cell r="C11301" t="str">
            <v>tmrs2eACP</v>
          </cell>
          <cell r="D11301" t="str">
            <v>trans-Tetradec-2-enoyl-[acp]|trans-Tetradec-2-enoyl-[acyl-carrier protein]|(2E)-Tetradecenoyl-[acp]|trans-tetradec-2-enoyl-acp</v>
          </cell>
          <cell r="E11301" t="str">
            <v>C05760</v>
          </cell>
          <cell r="F11301" t="str">
            <v>C25H45N2O8PRS</v>
          </cell>
          <cell r="G11301" t="str">
            <v>-1</v>
          </cell>
          <cell r="H11301" t="str">
            <v>10000000</v>
          </cell>
          <cell r="I11301" t="str">
            <v>10000000</v>
          </cell>
          <cell r="J11301" t="str">
            <v>565</v>
          </cell>
        </row>
        <row r="11302">
          <cell r="A11302" t="str">
            <v>cpd11468</v>
          </cell>
          <cell r="B11302" t="str">
            <v>Dodecanoyl-ACP</v>
          </cell>
          <cell r="C11302" t="str">
            <v>ddcaACP</v>
          </cell>
          <cell r="D11302" t="str">
            <v>Dodecanoyl-[acyl-carrier protein]|Dodecanoyl-[acp]|Lauroyl-[acyl-carrier protein]|Dodecanoyl-ACP|Dodecanoyl-ACP (n-C12:0ACP)</v>
          </cell>
          <cell r="E11302" t="str">
            <v>C05223</v>
          </cell>
          <cell r="F11302" t="str">
            <v>C23H43N2O8PRS</v>
          </cell>
          <cell r="G11302" t="str">
            <v>-1</v>
          </cell>
          <cell r="H11302" t="str">
            <v>10000000</v>
          </cell>
          <cell r="I11302" t="str">
            <v>10000000</v>
          </cell>
          <cell r="J11302" t="str">
            <v>539</v>
          </cell>
        </row>
        <row r="11303">
          <cell r="A11303" t="str">
            <v>cpd11469</v>
          </cell>
          <cell r="B11303" t="str">
            <v>(2E)-Dodecenoyl-[acp]</v>
          </cell>
          <cell r="C11303" t="str">
            <v>2tddACP</v>
          </cell>
          <cell r="D11303" t="str">
            <v>trans-Dodec-2-enoyl-[acp]|trans-Dodec-2-enoyl-[acyl-carrier protein]|(2E)-Dodecenoyl-[acp]|trans-dodec-2-enoyl-acp</v>
          </cell>
          <cell r="E11303" t="str">
            <v>C05758</v>
          </cell>
          <cell r="F11303" t="str">
            <v>C23H41N2O8PRS</v>
          </cell>
          <cell r="G11303" t="str">
            <v>-1</v>
          </cell>
          <cell r="H11303" t="str">
            <v>10000000</v>
          </cell>
          <cell r="I11303" t="str">
            <v>10000000</v>
          </cell>
          <cell r="J11303" t="str">
            <v>537</v>
          </cell>
        </row>
        <row r="11304">
          <cell r="A11304" t="str">
            <v>cpd11470</v>
          </cell>
          <cell r="B11304" t="str">
            <v>Octanoyl-ACP</v>
          </cell>
          <cell r="C11304" t="str">
            <v>octACP</v>
          </cell>
          <cell r="D11304" t="str">
            <v>Octanoyl-[acp]|Octanoyl-[acyl-carrier protein]|Octanoyl-ACP|Octanoyl-ACP (n-C8:0ACP)</v>
          </cell>
          <cell r="E11304" t="str">
            <v>C05752</v>
          </cell>
          <cell r="F11304" t="str">
            <v>C19H35N2O8PRS</v>
          </cell>
          <cell r="G11304" t="str">
            <v>-1</v>
          </cell>
          <cell r="H11304" t="str">
            <v>10000000</v>
          </cell>
          <cell r="I11304" t="str">
            <v>10000000</v>
          </cell>
          <cell r="J11304" t="str">
            <v>483</v>
          </cell>
        </row>
        <row r="11305">
          <cell r="A11305" t="str">
            <v>cpd11471</v>
          </cell>
          <cell r="B11305" t="str">
            <v>(2E)-Octenoyl-[acp]</v>
          </cell>
          <cell r="C11305" t="str">
            <v>2toceACP</v>
          </cell>
          <cell r="D11305" t="str">
            <v>trans-Oct-2-enoyl-[acp]|trans-Oct-2-enoyl-[acyl-carrier protein]|2-Octenoyl-[acyl-carrier protein]|(2E)-Octenoyl-[acp]</v>
          </cell>
          <cell r="E11305" t="str">
            <v>C05751</v>
          </cell>
          <cell r="F11305" t="str">
            <v>C19H33N2O8PRS</v>
          </cell>
          <cell r="G11305" t="str">
            <v>-1</v>
          </cell>
          <cell r="H11305" t="str">
            <v>10000000</v>
          </cell>
          <cell r="I11305" t="str">
            <v>10000000</v>
          </cell>
          <cell r="J11305" t="str">
            <v>481</v>
          </cell>
        </row>
        <row r="11306">
          <cell r="A11306" t="str">
            <v>cpd11472</v>
          </cell>
          <cell r="B11306" t="str">
            <v>Hexanoyl-ACP</v>
          </cell>
          <cell r="C11306" t="str">
            <v>hexACP</v>
          </cell>
          <cell r="D11306" t="str">
            <v>Hexanoyl-[acp]|Hexanoyl-[acyl-carrier protein]|Hexanoyl-ACP|Hexanoyl-ACP (n-C6:0ACP)</v>
          </cell>
          <cell r="E11306" t="str">
            <v>C05749</v>
          </cell>
          <cell r="F11306" t="str">
            <v>C17H31N2O8PRS</v>
          </cell>
          <cell r="G11306" t="str">
            <v>-1</v>
          </cell>
          <cell r="H11306" t="str">
            <v>10000000</v>
          </cell>
          <cell r="I11306" t="str">
            <v>10000000</v>
          </cell>
          <cell r="J11306" t="str">
            <v>455</v>
          </cell>
        </row>
        <row r="11307">
          <cell r="A11307" t="str">
            <v>cpd11473</v>
          </cell>
          <cell r="B11307" t="str">
            <v>(2E)-Hexenoyl-[acp]</v>
          </cell>
          <cell r="C11307" t="str">
            <v>2theACP</v>
          </cell>
          <cell r="D11307" t="str">
            <v>trans-Hex-2-enoyl-[acp]|trans-Hex-2-enoyl-[acyl-carrier protein]|(2E)-Hexenoyl-[acp]|trans-hex-2-enoyl-acp</v>
          </cell>
          <cell r="E11307" t="str">
            <v>C05748</v>
          </cell>
          <cell r="F11307" t="str">
            <v>C17H29N2O8PRS</v>
          </cell>
          <cell r="G11307" t="str">
            <v>-1</v>
          </cell>
          <cell r="H11307" t="str">
            <v>10000000</v>
          </cell>
          <cell r="I11307" t="str">
            <v>10000000</v>
          </cell>
          <cell r="J11307" t="str">
            <v>453</v>
          </cell>
        </row>
        <row r="11308">
          <cell r="A11308" t="str">
            <v>cpd11474</v>
          </cell>
          <cell r="B11308" t="str">
            <v>Decanoyl-ACP</v>
          </cell>
          <cell r="C11308" t="str">
            <v>decACP</v>
          </cell>
          <cell r="D11308" t="str">
            <v>Decanoyl-[acp]|Decanoyl-[acyl-carrier protein]|Decanoyl-ACP|Decanoyl-ACP (n-C10:0ACP)</v>
          </cell>
          <cell r="E11308" t="str">
            <v>C05755</v>
          </cell>
          <cell r="F11308" t="str">
            <v>C21H39N2O8PRS</v>
          </cell>
          <cell r="G11308" t="str">
            <v>-1</v>
          </cell>
          <cell r="H11308" t="str">
            <v>10000000</v>
          </cell>
          <cell r="I11308" t="str">
            <v>10000000</v>
          </cell>
          <cell r="J11308" t="str">
            <v>511</v>
          </cell>
        </row>
        <row r="11309">
          <cell r="A11309" t="str">
            <v>cpd11475</v>
          </cell>
          <cell r="B11309" t="str">
            <v>(2E)-Decenoyl-[acp]</v>
          </cell>
          <cell r="C11309" t="str">
            <v>2tdeACP</v>
          </cell>
          <cell r="D11309" t="str">
            <v>trans-Dec-2-enoyl-[acp]|trans-Dec-2-enoyl-[acyl-carrier protein]|(2E)-Decenoyl-[acp]|trans-2-Decenoyl-[acyl-carrier protein]|trans-dec-2-enoyl-acp</v>
          </cell>
          <cell r="E11309" t="str">
            <v>C05754</v>
          </cell>
          <cell r="F11309" t="str">
            <v>C21H37N2O8PRS</v>
          </cell>
          <cell r="G11309" t="str">
            <v>-1</v>
          </cell>
          <cell r="H11309" t="str">
            <v>10000000</v>
          </cell>
          <cell r="I11309" t="str">
            <v>10000000</v>
          </cell>
          <cell r="J11309" t="str">
            <v>509</v>
          </cell>
        </row>
        <row r="11310">
          <cell r="A11310" t="str">
            <v>cpd11476</v>
          </cell>
          <cell r="B11310" t="str">
            <v>hexadecanoyl-acp</v>
          </cell>
          <cell r="C11310" t="str">
            <v>hedacp</v>
          </cell>
          <cell r="D11310" t="str">
            <v>Hexadecanoyl-[acp]|Hexadecanoyl-[acyl-carrier protein]|hexadecanoyl-acp</v>
          </cell>
          <cell r="E11310" t="str">
            <v>C05764</v>
          </cell>
          <cell r="F11310" t="str">
            <v>C27H51N2O8PRS</v>
          </cell>
          <cell r="G11310" t="str">
            <v>-1</v>
          </cell>
          <cell r="H11310" t="str">
            <v>10000000</v>
          </cell>
          <cell r="I11310" t="str">
            <v>10000000</v>
          </cell>
          <cell r="J11310" t="str">
            <v>595</v>
          </cell>
        </row>
        <row r="11311">
          <cell r="A11311" t="str">
            <v>cpd11477</v>
          </cell>
          <cell r="B11311" t="str">
            <v>(2E)-Hexadecenoyl-[acp]</v>
          </cell>
          <cell r="C11311" t="str">
            <v>tpalm2eACP</v>
          </cell>
          <cell r="D11311" t="str">
            <v>trans-Hexadec-2-enoyl-[acp]|trans-Hexadec-2-enoyl-[acyl-carrier protein]|(2E)-Hexadecenoyl-[acp]|trans-hexadec-2-enoyl-acp</v>
          </cell>
          <cell r="E11311" t="str">
            <v>C05763</v>
          </cell>
          <cell r="F11311" t="str">
            <v>C27H49N2O8PRS</v>
          </cell>
          <cell r="G11311" t="str">
            <v>-1</v>
          </cell>
          <cell r="H11311" t="str">
            <v>10000000</v>
          </cell>
          <cell r="I11311" t="str">
            <v>10000000</v>
          </cell>
          <cell r="J11311" t="str">
            <v>593</v>
          </cell>
        </row>
        <row r="11312">
          <cell r="A11312" t="str">
            <v>cpd11478</v>
          </cell>
          <cell r="B11312" t="str">
            <v>(R)-3-Hydroxybutanoyl-[acyl-carrier protein]</v>
          </cell>
          <cell r="C11312" t="str">
            <v>3hbACP</v>
          </cell>
          <cell r="D11312" t="str">
            <v>(3R)-3-Hydroxybutanoyl-[acyl-carrier protein]|(R)-3-Hydroxybutanoyl-[acyl-carrier protein]</v>
          </cell>
          <cell r="E11312" t="str">
            <v>C04618</v>
          </cell>
          <cell r="F11312" t="str">
            <v>C15H27N2O9PRS</v>
          </cell>
          <cell r="G11312" t="str">
            <v>-1</v>
          </cell>
          <cell r="H11312" t="str">
            <v>10000000</v>
          </cell>
          <cell r="I11312" t="str">
            <v>10000000</v>
          </cell>
          <cell r="J11312" t="str">
            <v>443</v>
          </cell>
        </row>
        <row r="11313">
          <cell r="A11313" t="str">
            <v>cpd11479</v>
          </cell>
          <cell r="B11313" t="str">
            <v>D-3-Hydroxyhexanoyl-[acp]</v>
          </cell>
          <cell r="C11313" t="str">
            <v>3hhACP</v>
          </cell>
          <cell r="D11313" t="str">
            <v>(R)-3-Hydroxyhexanoyl-[acp]|(R)-3-Hydroxyhexanoyl-[acyl-carrier protein]|D-3-Hydroxyhexanoyl-[acp]|D-3-Hydroxyhexanoyl-[acyl-carrier protein]</v>
          </cell>
          <cell r="E11313" t="str">
            <v>C05747</v>
          </cell>
          <cell r="F11313" t="str">
            <v>C17H31N2O9PRS</v>
          </cell>
          <cell r="G11313" t="str">
            <v>-1</v>
          </cell>
          <cell r="H11313" t="str">
            <v>10000000</v>
          </cell>
          <cell r="I11313" t="str">
            <v>10000000</v>
          </cell>
          <cell r="J11313" t="str">
            <v>471</v>
          </cell>
        </row>
        <row r="11314">
          <cell r="A11314" t="str">
            <v>cpd11480</v>
          </cell>
          <cell r="B11314" t="str">
            <v>D-3-Hydroxydodecanoyl-[acp]</v>
          </cell>
          <cell r="C11314" t="str">
            <v>3hddACP</v>
          </cell>
          <cell r="D11314" t="str">
            <v>(R)-3-Hydroxydodecanoyl-[acp]|(R)-3-Hydroxydodecanoyl-[acyl-carrier protein]|D-3-Hydroxydodecanoyl-[acp]|D-3-Hydroxydodecanoyl-[acyl-carrier protein]</v>
          </cell>
          <cell r="E11314" t="str">
            <v>C05757</v>
          </cell>
          <cell r="F11314" t="str">
            <v>C23H43N2O9PRS</v>
          </cell>
          <cell r="G11314" t="str">
            <v>-1</v>
          </cell>
          <cell r="H11314" t="str">
            <v>10000000</v>
          </cell>
          <cell r="I11314" t="str">
            <v>10000000</v>
          </cell>
          <cell r="J11314" t="str">
            <v>555</v>
          </cell>
        </row>
        <row r="11315">
          <cell r="A11315" t="str">
            <v>cpd11481</v>
          </cell>
          <cell r="B11315" t="str">
            <v>R-3-hydroxypalmitoyl-acyl-carrierprotein-</v>
          </cell>
          <cell r="C11315" t="str">
            <v>3hpaACP</v>
          </cell>
          <cell r="D11315" t="str">
            <v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v>
          </cell>
          <cell r="E11315" t="str">
            <v>C04633</v>
          </cell>
          <cell r="F11315" t="str">
            <v>C27H51N2O9PRS</v>
          </cell>
          <cell r="G11315" t="str">
            <v>-1</v>
          </cell>
          <cell r="H11315" t="str">
            <v>10000000</v>
          </cell>
          <cell r="I11315" t="str">
            <v>10000000</v>
          </cell>
          <cell r="J11315" t="str">
            <v>611</v>
          </cell>
        </row>
        <row r="11316">
          <cell r="A11316" t="str">
            <v>cpd11482</v>
          </cell>
          <cell r="B11316" t="str">
            <v>(R)-3-Hydroxydecanoyl-[acyl-carrier protein]</v>
          </cell>
          <cell r="C11316" t="str">
            <v>3hdeACP</v>
          </cell>
          <cell r="D11316" t="str">
            <v>(3R)-3-Hydroxydecanoyl-[acyl-carrier protein]|(R)-3-Hydroxydecanoyl-[acyl-carrier protein]</v>
          </cell>
          <cell r="E11316" t="str">
            <v>C04619</v>
          </cell>
          <cell r="F11316" t="str">
            <v>C21H39N2O9PRS</v>
          </cell>
          <cell r="G11316" t="str">
            <v>-1</v>
          </cell>
          <cell r="H11316" t="str">
            <v>10000000</v>
          </cell>
          <cell r="I11316" t="str">
            <v>10000000</v>
          </cell>
          <cell r="J11316" t="str">
            <v>527</v>
          </cell>
        </row>
        <row r="11317">
          <cell r="A11317" t="str">
            <v>cpd11483</v>
          </cell>
          <cell r="B11317" t="str">
            <v>(R)-3-Hydroxyoctanoyl-[acyl-carrier protein]</v>
          </cell>
          <cell r="C11317" t="str">
            <v>3hocACP</v>
          </cell>
          <cell r="D11317" t="str">
            <v>(3R)-3-Hydroxyoctanoyl-[acyl-carrier protein]|(R)-3-Hydroxyoctanoyl-[acyl-carrier protein]</v>
          </cell>
          <cell r="E11317" t="str">
            <v>C04620</v>
          </cell>
          <cell r="F11317" t="str">
            <v>C19H35N2O9PRS</v>
          </cell>
          <cell r="G11317" t="str">
            <v>-1</v>
          </cell>
          <cell r="H11317" t="str">
            <v>10000000</v>
          </cell>
          <cell r="I11317" t="str">
            <v>10000000</v>
          </cell>
          <cell r="J11317" t="str">
            <v>499</v>
          </cell>
        </row>
        <row r="11318">
          <cell r="A11318" t="str">
            <v>cpd11484</v>
          </cell>
          <cell r="B11318" t="str">
            <v>HMA</v>
          </cell>
          <cell r="C11318" t="str">
            <v>3htdACP</v>
          </cell>
          <cell r="D11318" t="str">
            <v>(3R)-3-Hydroxytetradecanoyl-[acyl-carrier protein]|(R)-3-Hydroxytetradecanoyl-[acyl-carrier protein]|beta-Hydroxymyristyl-[acyl-carrier protein]|HMA|R-3-hydroxy-myristoyl-ACP</v>
          </cell>
          <cell r="E11318" t="str">
            <v>C04688</v>
          </cell>
          <cell r="F11318" t="str">
            <v>C25H47N2O9PRS</v>
          </cell>
          <cell r="G11318" t="str">
            <v>-1</v>
          </cell>
          <cell r="H11318" t="str">
            <v>10000000</v>
          </cell>
          <cell r="I11318" t="str">
            <v>10000000</v>
          </cell>
          <cell r="J11318" t="str">
            <v>583</v>
          </cell>
        </row>
        <row r="11319">
          <cell r="A11319" t="str">
            <v>cpd11485</v>
          </cell>
          <cell r="B11319" t="str">
            <v>3-oxohexadecanoyl-acp</v>
          </cell>
          <cell r="C11319" t="str">
            <v>3oxhdACP</v>
          </cell>
          <cell r="D11319" t="str">
            <v>3-Oxohexadecanoyl-[acp]|3-Oxohexadecanoyl-[acyl-carrier protein]|3-oxohexadecanoyl-acp</v>
          </cell>
          <cell r="E11319" t="str">
            <v>C05762</v>
          </cell>
          <cell r="F11319" t="str">
            <v>C27H49N2O9PRS</v>
          </cell>
          <cell r="G11319" t="str">
            <v>-1</v>
          </cell>
          <cell r="H11319" t="str">
            <v>10000000</v>
          </cell>
          <cell r="I11319" t="str">
            <v>10000000</v>
          </cell>
          <cell r="J11319" t="str">
            <v>609</v>
          </cell>
        </row>
        <row r="11320">
          <cell r="A11320" t="str">
            <v>cpd11486</v>
          </cell>
          <cell r="B11320" t="str">
            <v>3-Oxohexanoyl-[acp]</v>
          </cell>
          <cell r="C11320" t="str">
            <v>3oxhACP</v>
          </cell>
          <cell r="D11320" t="str">
            <v>3-Oxohexanoyl-[acp]|3-Oxohexanoyl-[acyl-carrier protein]</v>
          </cell>
          <cell r="E11320" t="str">
            <v>C05746</v>
          </cell>
          <cell r="F11320" t="str">
            <v>C17H29N2O9PRS</v>
          </cell>
          <cell r="G11320" t="str">
            <v>-1</v>
          </cell>
          <cell r="H11320" t="str">
            <v>10000000</v>
          </cell>
          <cell r="I11320" t="str">
            <v>10000000</v>
          </cell>
          <cell r="J11320" t="str">
            <v>469</v>
          </cell>
        </row>
        <row r="11321">
          <cell r="A11321" t="str">
            <v>cpd11487</v>
          </cell>
          <cell r="B11321" t="str">
            <v>3-oxodecanoyl-acp</v>
          </cell>
          <cell r="C11321" t="str">
            <v>3oxdeACP</v>
          </cell>
          <cell r="D11321" t="str">
            <v>3-Oxodecanoyl-[acp]|3-Oxodecanoyl-[acyl-carrier protein]|3-oxodecanoyl-acp</v>
          </cell>
          <cell r="E11321" t="str">
            <v>C05753</v>
          </cell>
          <cell r="F11321" t="str">
            <v>C21H37N2O9PRS</v>
          </cell>
          <cell r="G11321" t="str">
            <v>-1</v>
          </cell>
          <cell r="H11321" t="str">
            <v>10000000</v>
          </cell>
          <cell r="I11321" t="str">
            <v>10000000</v>
          </cell>
          <cell r="J11321" t="str">
            <v>525</v>
          </cell>
        </row>
        <row r="11322">
          <cell r="A11322" t="str">
            <v>cpd11488</v>
          </cell>
          <cell r="B11322" t="str">
            <v>Acetoacetyl-ACP</v>
          </cell>
          <cell r="C11322" t="str">
            <v>actACP</v>
          </cell>
          <cell r="D11322" t="str">
            <v>Acetoacetyl-[acp]|Acetoacetyl-[acyl-carrier protein]|Acetoacetyl-ACP</v>
          </cell>
          <cell r="E11322" t="str">
            <v>C05744</v>
          </cell>
          <cell r="F11322" t="str">
            <v>C15H25N2O9PRS</v>
          </cell>
          <cell r="G11322" t="str">
            <v>-1</v>
          </cell>
          <cell r="H11322" t="str">
            <v>10000000</v>
          </cell>
          <cell r="I11322" t="str">
            <v>10000000</v>
          </cell>
          <cell r="J11322" t="str">
            <v>441</v>
          </cell>
        </row>
        <row r="11323">
          <cell r="A11323" t="str">
            <v>cpd11489</v>
          </cell>
          <cell r="B11323" t="str">
            <v>3-oxododecanoyl-acp</v>
          </cell>
          <cell r="C11323" t="str">
            <v>3oxddACP</v>
          </cell>
          <cell r="D11323" t="str">
            <v>3-Oxododecanoyl-[acp]|3-Oxododecanoyl-[acyl-carrier protein]|3-oxododecanoyl-acp</v>
          </cell>
          <cell r="E11323" t="str">
            <v>C05756</v>
          </cell>
          <cell r="F11323" t="str">
            <v>C23H41N2O9PRS</v>
          </cell>
          <cell r="G11323" t="str">
            <v>-1</v>
          </cell>
          <cell r="H11323" t="str">
            <v>10000000</v>
          </cell>
          <cell r="I11323" t="str">
            <v>10000000</v>
          </cell>
          <cell r="J11323" t="str">
            <v>553</v>
          </cell>
        </row>
        <row r="11324">
          <cell r="A11324" t="str">
            <v>cpd11490</v>
          </cell>
          <cell r="B11324" t="str">
            <v>3-oxooctanoyl-acp</v>
          </cell>
          <cell r="C11324" t="str">
            <v>3oxocACP</v>
          </cell>
          <cell r="D11324" t="str">
            <v>3-Oxooctanoyl-[acp]|3-Oxooctanoyl-[acyl-carrier protein]|3-oxooctanoyl-acp</v>
          </cell>
          <cell r="E11324" t="str">
            <v>C05750</v>
          </cell>
          <cell r="F11324" t="str">
            <v>C19H33N2O9PRS</v>
          </cell>
          <cell r="G11324" t="str">
            <v>-1</v>
          </cell>
          <cell r="H11324" t="str">
            <v>10000000</v>
          </cell>
          <cell r="I11324" t="str">
            <v>10000000</v>
          </cell>
          <cell r="J11324" t="str">
            <v>497</v>
          </cell>
        </row>
        <row r="11325">
          <cell r="A11325" t="str">
            <v>cpd11491</v>
          </cell>
          <cell r="B11325" t="str">
            <v>3-oxotetradecanoyl-acp</v>
          </cell>
          <cell r="C11325" t="str">
            <v>3oxtdACP</v>
          </cell>
          <cell r="D11325" t="str">
            <v>3-Oxotetradecanoyl-[acp]|3-Oxotetradecanoyl-[acyl-carrier protein]|3-oxotetradecanoyl-acp</v>
          </cell>
          <cell r="E11325" t="str">
            <v>C05759</v>
          </cell>
          <cell r="F11325" t="str">
            <v>C25H45N2O9PRS</v>
          </cell>
          <cell r="G11325" t="str">
            <v>-1</v>
          </cell>
          <cell r="H11325" t="str">
            <v>10000000</v>
          </cell>
          <cell r="I11325" t="str">
            <v>10000000</v>
          </cell>
          <cell r="J11325" t="str">
            <v>581</v>
          </cell>
        </row>
        <row r="11326">
          <cell r="A11326" t="str">
            <v>cpd11492</v>
          </cell>
          <cell r="B11326" t="str">
            <v>Malonyl-acyl-carrierprotein-</v>
          </cell>
          <cell r="C11326" t="str">
            <v>malACP</v>
          </cell>
          <cell r="D11326" t="str">
            <v>Malonyl-[acyl-carrier protein]|Malonyl-acyl-carrierprotein-</v>
          </cell>
          <cell r="E11326" t="str">
            <v>C01209</v>
          </cell>
          <cell r="F11326" t="str">
            <v>C14H22N2O10PRS</v>
          </cell>
          <cell r="G11326" t="str">
            <v>-2</v>
          </cell>
          <cell r="H11326" t="str">
            <v>10000000</v>
          </cell>
          <cell r="I11326" t="str">
            <v>10000000</v>
          </cell>
          <cell r="J11326" t="str">
            <v>442</v>
          </cell>
        </row>
        <row r="11327">
          <cell r="A11327" t="str">
            <v>cpd11493</v>
          </cell>
          <cell r="B11327" t="str">
            <v>ACP</v>
          </cell>
          <cell r="C11327" t="str">
            <v>ACP</v>
          </cell>
          <cell r="D11327" t="str">
            <v>Acyl-carrier protein|ACP|[Acyl-carrier protein]|Holo-[acyl-carrie-protein]|acyl carrier protein|acylcarrierprotein</v>
          </cell>
          <cell r="E11327" t="str">
            <v>C00229</v>
          </cell>
          <cell r="F11327" t="str">
            <v>C11H21N2O7PRS</v>
          </cell>
          <cell r="G11327" t="str">
            <v>-1</v>
          </cell>
          <cell r="H11327" t="str">
            <v>10000000</v>
          </cell>
          <cell r="I11327" t="str">
            <v>10000000</v>
          </cell>
          <cell r="J11327" t="str">
            <v>357</v>
          </cell>
        </row>
        <row r="11328">
          <cell r="A11328" t="str">
            <v>cpd11494</v>
          </cell>
          <cell r="B11328" t="str">
            <v>Acetyl-ACP</v>
          </cell>
          <cell r="C11328" t="str">
            <v>acACP</v>
          </cell>
          <cell r="D11328" t="str">
            <v>Acetyl-[acyl-carrier protein]|Acetyl-ACP</v>
          </cell>
          <cell r="E11328" t="str">
            <v>C03939</v>
          </cell>
          <cell r="F11328" t="str">
            <v>C13H23N2O8PRS</v>
          </cell>
          <cell r="G11328" t="str">
            <v>-1</v>
          </cell>
          <cell r="H11328" t="str">
            <v>10000000</v>
          </cell>
          <cell r="I11328" t="str">
            <v>10000000</v>
          </cell>
          <cell r="J11328" t="str">
            <v>399</v>
          </cell>
        </row>
        <row r="11329">
          <cell r="A11329" t="str">
            <v>cpd11495</v>
          </cell>
          <cell r="B11329" t="str">
            <v>2-methylbutyryl-ACP</v>
          </cell>
          <cell r="C11329" t="str">
            <v>cbs_99</v>
          </cell>
          <cell r="D11329" t="str">
            <v>2-methylbutanoyl-ACP|2-methylbutyryl-ACP</v>
          </cell>
          <cell r="E11329" t="str">
            <v/>
          </cell>
          <cell r="F11329" t="str">
            <v>C16H29N2O8PRS</v>
          </cell>
          <cell r="G11329" t="str">
            <v>-1</v>
          </cell>
          <cell r="H11329" t="str">
            <v>10000000</v>
          </cell>
          <cell r="I11329" t="str">
            <v>10000000</v>
          </cell>
          <cell r="J11329" t="str">
            <v>441</v>
          </cell>
        </row>
        <row r="11330">
          <cell r="A11330" t="str">
            <v>cpd11496</v>
          </cell>
          <cell r="B11330" t="str">
            <v>4-methyl-3-oxo-hexanoyl-ACP</v>
          </cell>
          <cell r="C11330" t="str">
            <v>4-methyl-3-oxo-hexanoyl-ACP</v>
          </cell>
          <cell r="D11330" t="str">
            <v>4-methyl-3-oxo-hexanoyl-ACP</v>
          </cell>
          <cell r="E11330" t="str">
            <v/>
          </cell>
          <cell r="F11330" t="str">
            <v>C18H31N2O9PRS</v>
          </cell>
          <cell r="G11330" t="str">
            <v>-1</v>
          </cell>
          <cell r="H11330" t="str">
            <v>10000000</v>
          </cell>
          <cell r="I11330" t="str">
            <v>10000000</v>
          </cell>
          <cell r="J11330" t="str">
            <v>483</v>
          </cell>
        </row>
        <row r="11331">
          <cell r="A11331" t="str">
            <v>cpd11497</v>
          </cell>
          <cell r="B11331" t="str">
            <v>4-methyl-3-hydroxy-hexanoyl-ACP</v>
          </cell>
          <cell r="C11331" t="str">
            <v>4-methyl-3-hydroxy-hexanoyl-ACP</v>
          </cell>
          <cell r="D11331" t="str">
            <v>4-methyl-3-hydroxy-hexanoyl-ACP</v>
          </cell>
          <cell r="E11331" t="str">
            <v/>
          </cell>
          <cell r="F11331" t="str">
            <v>C18H33N2O9PRS</v>
          </cell>
          <cell r="G11331" t="str">
            <v>-1</v>
          </cell>
          <cell r="H11331" t="str">
            <v>10000000</v>
          </cell>
          <cell r="I11331" t="str">
            <v>10000000</v>
          </cell>
          <cell r="J11331" t="str">
            <v>485</v>
          </cell>
        </row>
        <row r="11332">
          <cell r="A11332" t="str">
            <v>cpd11498</v>
          </cell>
          <cell r="B11332" t="str">
            <v>4-methyl-trans-hex-2-enoyl-ACP</v>
          </cell>
          <cell r="C11332" t="str">
            <v>4-methyl-trans-hex-2-enoyl-ACP</v>
          </cell>
          <cell r="D11332" t="str">
            <v>4-methyl-trans-hex-2-enoyl-ACP</v>
          </cell>
          <cell r="E11332" t="str">
            <v/>
          </cell>
          <cell r="F11332" t="str">
            <v>C18H31N2O8PRS</v>
          </cell>
          <cell r="G11332" t="str">
            <v>-1</v>
          </cell>
          <cell r="H11332" t="str">
            <v>10000000</v>
          </cell>
          <cell r="I11332" t="str">
            <v>10000000</v>
          </cell>
          <cell r="J11332" t="str">
            <v>467</v>
          </cell>
        </row>
        <row r="11333">
          <cell r="A11333" t="str">
            <v>cpd11499</v>
          </cell>
          <cell r="B11333" t="str">
            <v>4-methyl-hexanoyl-ACP</v>
          </cell>
          <cell r="C11333" t="str">
            <v>4-methyl-hexanoyl-ACP</v>
          </cell>
          <cell r="D11333" t="str">
            <v>4-methyl-hexanoyl-ACP</v>
          </cell>
          <cell r="E11333" t="str">
            <v/>
          </cell>
          <cell r="F11333" t="str">
            <v>C18H33N2O8PRS</v>
          </cell>
          <cell r="G11333" t="str">
            <v>-1</v>
          </cell>
          <cell r="H11333" t="str">
            <v>10000000</v>
          </cell>
          <cell r="I11333" t="str">
            <v>10000000</v>
          </cell>
          <cell r="J11333" t="str">
            <v>469</v>
          </cell>
        </row>
        <row r="11334">
          <cell r="A11334" t="str">
            <v>cpd11500</v>
          </cell>
          <cell r="B11334" t="str">
            <v>6-methyl-3-oxo-octanoyl-ACP</v>
          </cell>
          <cell r="C11334" t="str">
            <v>6-methyl-3-oxo-octanoyl-ACP</v>
          </cell>
          <cell r="D11334" t="str">
            <v>6-methyl-3-oxo-octanoyl-ACP</v>
          </cell>
          <cell r="E11334" t="str">
            <v/>
          </cell>
          <cell r="F11334" t="str">
            <v>C20H35N2O9PRS</v>
          </cell>
          <cell r="G11334" t="str">
            <v>-1</v>
          </cell>
          <cell r="H11334" t="str">
            <v>10000000</v>
          </cell>
          <cell r="I11334" t="str">
            <v>10000000</v>
          </cell>
          <cell r="J11334" t="str">
            <v>511</v>
          </cell>
        </row>
        <row r="11335">
          <cell r="A11335" t="str">
            <v>cpd11501</v>
          </cell>
          <cell r="B11335" t="str">
            <v>6-methyl-3-hydroxy-octanoyl-ACP</v>
          </cell>
          <cell r="C11335" t="str">
            <v>6-methyl-3-hydroxy-octanoyl-ACP</v>
          </cell>
          <cell r="D11335" t="str">
            <v>6-methyl-3-hydroxy-octanoyl-ACP</v>
          </cell>
          <cell r="E11335" t="str">
            <v/>
          </cell>
          <cell r="F11335" t="str">
            <v>C20H37N2O9PRS</v>
          </cell>
          <cell r="G11335" t="str">
            <v>-1</v>
          </cell>
          <cell r="H11335" t="str">
            <v>10000000</v>
          </cell>
          <cell r="I11335" t="str">
            <v>10000000</v>
          </cell>
          <cell r="J11335" t="str">
            <v>513</v>
          </cell>
        </row>
        <row r="11336">
          <cell r="A11336" t="str">
            <v>cpd11502</v>
          </cell>
          <cell r="B11336" t="str">
            <v>6-methyl-trans-oct-2-enoyl-ACP</v>
          </cell>
          <cell r="C11336" t="str">
            <v>6-methyl-trans-oct-2-enoyl-ACP</v>
          </cell>
          <cell r="D11336" t="str">
            <v>6-methyl-trans-oct-2-enoyl-ACP</v>
          </cell>
          <cell r="E11336" t="str">
            <v/>
          </cell>
          <cell r="F11336" t="str">
            <v>C20H35N2O8PRS</v>
          </cell>
          <cell r="G11336" t="str">
            <v>-1</v>
          </cell>
          <cell r="H11336" t="str">
            <v>10000000</v>
          </cell>
          <cell r="I11336" t="str">
            <v>10000000</v>
          </cell>
          <cell r="J11336" t="str">
            <v>495</v>
          </cell>
        </row>
        <row r="11337">
          <cell r="A11337" t="str">
            <v>cpd11503</v>
          </cell>
          <cell r="B11337" t="str">
            <v>6-methyl-octanoyl-ACP</v>
          </cell>
          <cell r="C11337" t="str">
            <v>6-methyl-octanoyl-ACP</v>
          </cell>
          <cell r="D11337" t="str">
            <v>6-methyl-octanoyl-ACP</v>
          </cell>
          <cell r="E11337" t="str">
            <v/>
          </cell>
          <cell r="F11337" t="str">
            <v>C20H37N2O8PRS</v>
          </cell>
          <cell r="G11337" t="str">
            <v>-1</v>
          </cell>
          <cell r="H11337" t="str">
            <v>10000000</v>
          </cell>
          <cell r="I11337" t="str">
            <v>10000000</v>
          </cell>
          <cell r="J11337" t="str">
            <v>497</v>
          </cell>
        </row>
        <row r="11338">
          <cell r="A11338" t="str">
            <v>cpd11504</v>
          </cell>
          <cell r="B11338" t="str">
            <v>8-methyl-3-oxo-decanoyl-ACP</v>
          </cell>
          <cell r="C11338" t="str">
            <v>8-methyl-3-oxo-decanoyl-ACP</v>
          </cell>
          <cell r="D11338" t="str">
            <v>8-methyl-3-oxo-decanoyl-ACP</v>
          </cell>
          <cell r="E11338" t="str">
            <v/>
          </cell>
          <cell r="F11338" t="str">
            <v>C22H39N2O9PRS</v>
          </cell>
          <cell r="G11338" t="str">
            <v>-1</v>
          </cell>
          <cell r="H11338" t="str">
            <v>10000000</v>
          </cell>
          <cell r="I11338" t="str">
            <v>10000000</v>
          </cell>
          <cell r="J11338" t="str">
            <v>539</v>
          </cell>
        </row>
        <row r="11339">
          <cell r="A11339" t="str">
            <v>cpd11505</v>
          </cell>
          <cell r="B11339" t="str">
            <v>8-methyl-3-hydroxy-decanoyl-ACP</v>
          </cell>
          <cell r="C11339" t="str">
            <v>8-methyl-3-hydroxy-decanoyl-ACP</v>
          </cell>
          <cell r="D11339" t="str">
            <v>8-methyl-3-hydroxy-decanoyl-ACP</v>
          </cell>
          <cell r="E11339" t="str">
            <v/>
          </cell>
          <cell r="F11339" t="str">
            <v>C22H41N2O9PRS</v>
          </cell>
          <cell r="G11339" t="str">
            <v>-1</v>
          </cell>
          <cell r="H11339" t="str">
            <v>10000000</v>
          </cell>
          <cell r="I11339" t="str">
            <v>10000000</v>
          </cell>
          <cell r="J11339" t="str">
            <v>541</v>
          </cell>
        </row>
        <row r="11340">
          <cell r="A11340" t="str">
            <v>cpd11506</v>
          </cell>
          <cell r="B11340" t="str">
            <v>8-methyl-trans-dec-2-enoyl-ACP</v>
          </cell>
          <cell r="C11340" t="str">
            <v>8-methyl-trans-dec-2-enoyl-ACP</v>
          </cell>
          <cell r="D11340" t="str">
            <v>8-methyl-trans-dec-2-enoyl-ACP</v>
          </cell>
          <cell r="E11340" t="str">
            <v/>
          </cell>
          <cell r="F11340" t="str">
            <v>C22H39N2O8PRS</v>
          </cell>
          <cell r="G11340" t="str">
            <v>-1</v>
          </cell>
          <cell r="H11340" t="str">
            <v>10000000</v>
          </cell>
          <cell r="I11340" t="str">
            <v>10000000</v>
          </cell>
          <cell r="J11340" t="str">
            <v>523</v>
          </cell>
        </row>
        <row r="11341">
          <cell r="A11341" t="str">
            <v>cpd11507</v>
          </cell>
          <cell r="B11341" t="str">
            <v>8-methyl-decanoyl-ACP</v>
          </cell>
          <cell r="C11341" t="str">
            <v>8-methyl-decanoyl-ACP</v>
          </cell>
          <cell r="D11341" t="str">
            <v>8-methyl-decanoyl-ACP</v>
          </cell>
          <cell r="E11341" t="str">
            <v/>
          </cell>
          <cell r="F11341" t="str">
            <v>C22H41N2O8PRS</v>
          </cell>
          <cell r="G11341" t="str">
            <v>-1</v>
          </cell>
          <cell r="H11341" t="str">
            <v>10000000</v>
          </cell>
          <cell r="I11341" t="str">
            <v>10000000</v>
          </cell>
          <cell r="J11341" t="str">
            <v>525</v>
          </cell>
        </row>
        <row r="11342">
          <cell r="A11342" t="str">
            <v>cpd11508</v>
          </cell>
          <cell r="B11342" t="str">
            <v>10-methyl-3-oxo-dodecanoyl-ACP</v>
          </cell>
          <cell r="C11342" t="str">
            <v>10-methyl-3-oxo-dodecanoyl-ACP</v>
          </cell>
          <cell r="D11342" t="str">
            <v>10-methyl-3-oxo-dodecanoyl-ACP</v>
          </cell>
          <cell r="E11342" t="str">
            <v/>
          </cell>
          <cell r="F11342" t="str">
            <v>C24H43N2O9PRS</v>
          </cell>
          <cell r="G11342" t="str">
            <v>-1</v>
          </cell>
          <cell r="H11342" t="str">
            <v>10000000</v>
          </cell>
          <cell r="I11342" t="str">
            <v>10000000</v>
          </cell>
          <cell r="J11342" t="str">
            <v>567</v>
          </cell>
        </row>
        <row r="11343">
          <cell r="A11343" t="str">
            <v>cpd11509</v>
          </cell>
          <cell r="B11343" t="str">
            <v>10-methyl-3-hydroxy-dodecanoyl-ACP</v>
          </cell>
          <cell r="C11343" t="str">
            <v>10-methyl-3-hydroxy-dodecanoyl-ACP</v>
          </cell>
          <cell r="D11343" t="str">
            <v>10-methyl-3-hydroxy-dodecanoyl-ACP</v>
          </cell>
          <cell r="E11343" t="str">
            <v/>
          </cell>
          <cell r="F11343" t="str">
            <v>C24H45N2O9PRS</v>
          </cell>
          <cell r="G11343" t="str">
            <v>-1</v>
          </cell>
          <cell r="H11343" t="str">
            <v>10000000</v>
          </cell>
          <cell r="I11343" t="str">
            <v>10000000</v>
          </cell>
          <cell r="J11343" t="str">
            <v>569</v>
          </cell>
        </row>
        <row r="11344">
          <cell r="A11344" t="str">
            <v>cpd11510</v>
          </cell>
          <cell r="B11344" t="str">
            <v>10-methyl-trans-dodec-2-enoyl-ACP</v>
          </cell>
          <cell r="C11344" t="str">
            <v>10-methyl-trans-dodec-2-enoyl-ACP</v>
          </cell>
          <cell r="D11344" t="str">
            <v>10-methyl-trans-dodec-2-enoyl-ACP</v>
          </cell>
          <cell r="E11344" t="str">
            <v/>
          </cell>
          <cell r="F11344" t="str">
            <v>C24H43N2O8PRS</v>
          </cell>
          <cell r="G11344" t="str">
            <v>-1</v>
          </cell>
          <cell r="H11344" t="str">
            <v>10000000</v>
          </cell>
          <cell r="I11344" t="str">
            <v>10000000</v>
          </cell>
          <cell r="J11344" t="str">
            <v>551</v>
          </cell>
        </row>
        <row r="11345">
          <cell r="A11345" t="str">
            <v>cpd11511</v>
          </cell>
          <cell r="B11345" t="str">
            <v>10-methyl-dodecanoyl-ACP</v>
          </cell>
          <cell r="C11345" t="str">
            <v>10-methyl-dodecanoyl-ACP</v>
          </cell>
          <cell r="D11345" t="str">
            <v>10-methyl-dodecanoyl-ACP</v>
          </cell>
          <cell r="E11345" t="str">
            <v/>
          </cell>
          <cell r="F11345" t="str">
            <v>C24H45N2O8PRS</v>
          </cell>
          <cell r="G11345" t="str">
            <v>-1</v>
          </cell>
          <cell r="H11345" t="str">
            <v>10000000</v>
          </cell>
          <cell r="I11345" t="str">
            <v>10000000</v>
          </cell>
          <cell r="J11345" t="str">
            <v>553</v>
          </cell>
        </row>
        <row r="11346">
          <cell r="A11346" t="str">
            <v>cpd11512</v>
          </cell>
          <cell r="B11346" t="str">
            <v>12-methyl-3-oxo-tetra-decanoyl-ACP</v>
          </cell>
          <cell r="C11346" t="str">
            <v>12-methyl-3-oxo-tetra-decanoyl-ACP</v>
          </cell>
          <cell r="D11346" t="str">
            <v>12-methyl-3-oxo-tetra-decanoyl-ACP</v>
          </cell>
          <cell r="E11346" t="str">
            <v/>
          </cell>
          <cell r="F11346" t="str">
            <v>C26H47N2O9PRS</v>
          </cell>
          <cell r="G11346" t="str">
            <v>-1</v>
          </cell>
          <cell r="H11346" t="str">
            <v>10000000</v>
          </cell>
          <cell r="I11346" t="str">
            <v>10000000</v>
          </cell>
          <cell r="J11346" t="str">
            <v>595</v>
          </cell>
        </row>
        <row r="11347">
          <cell r="A11347" t="str">
            <v>cpd11513</v>
          </cell>
          <cell r="B11347" t="str">
            <v>12-methyl-3-hydroxy-tetra-decanoyl-ACP</v>
          </cell>
          <cell r="C11347" t="str">
            <v>12-methyl-3-hydroxy-tetra-decanoyl-ACP</v>
          </cell>
          <cell r="D11347" t="str">
            <v>12-methyl-3-hydroxy-tetra-decanoyl-ACP</v>
          </cell>
          <cell r="E11347" t="str">
            <v/>
          </cell>
          <cell r="F11347" t="str">
            <v>C26H49N2O9PRS</v>
          </cell>
          <cell r="G11347" t="str">
            <v>-1</v>
          </cell>
          <cell r="H11347" t="str">
            <v>10000000</v>
          </cell>
          <cell r="I11347" t="str">
            <v>10000000</v>
          </cell>
          <cell r="J11347" t="str">
            <v>597</v>
          </cell>
        </row>
        <row r="11348">
          <cell r="A11348" t="str">
            <v>cpd11514</v>
          </cell>
          <cell r="B11348" t="str">
            <v>12-methyl-trans-tetra-dec-2-enoyl-ACP</v>
          </cell>
          <cell r="C11348" t="str">
            <v>12-methyl-trans-tetra-dec-2-enoyl-ACP</v>
          </cell>
          <cell r="D11348" t="str">
            <v>12-methyl-trans-tetra-dec-2-enoyl-ACP</v>
          </cell>
          <cell r="E11348" t="str">
            <v/>
          </cell>
          <cell r="F11348" t="str">
            <v>C26H47N2O8PRS</v>
          </cell>
          <cell r="G11348" t="str">
            <v>-1</v>
          </cell>
          <cell r="H11348" t="str">
            <v>10000000</v>
          </cell>
          <cell r="I11348" t="str">
            <v>10000000</v>
          </cell>
          <cell r="J11348" t="str">
            <v>579</v>
          </cell>
        </row>
        <row r="11349">
          <cell r="A11349" t="str">
            <v>cpd11515</v>
          </cell>
          <cell r="B11349" t="str">
            <v>12-methyl-tetra-decanoyl-ACP</v>
          </cell>
          <cell r="C11349" t="str">
            <v>12-methyl-tetra-decanoyl-ACP</v>
          </cell>
          <cell r="D11349" t="str">
            <v>12-methyl-tetra-decanoyl-ACP</v>
          </cell>
          <cell r="E11349" t="str">
            <v/>
          </cell>
          <cell r="F11349" t="str">
            <v>C26H49N2O8PRS</v>
          </cell>
          <cell r="G11349" t="str">
            <v>-1</v>
          </cell>
          <cell r="H11349" t="str">
            <v>10000000</v>
          </cell>
          <cell r="I11349" t="str">
            <v>10000000</v>
          </cell>
          <cell r="J11349" t="str">
            <v>581</v>
          </cell>
        </row>
        <row r="11350">
          <cell r="A11350" t="str">
            <v>cpd11516</v>
          </cell>
          <cell r="B11350" t="str">
            <v>14-methyl-3-oxo-hexa-decanoyl-ACP</v>
          </cell>
          <cell r="C11350" t="str">
            <v>14-methyl-3-oxo-hexa-decanoyl-ACP</v>
          </cell>
          <cell r="D11350" t="str">
            <v>14-methyl-3-oxo-hexa-decanoyl-ACP</v>
          </cell>
          <cell r="E11350" t="str">
            <v/>
          </cell>
          <cell r="F11350" t="str">
            <v>C28H51N2O9PRS</v>
          </cell>
          <cell r="G11350" t="str">
            <v>-1</v>
          </cell>
          <cell r="H11350" t="str">
            <v>10000000</v>
          </cell>
          <cell r="I11350" t="str">
            <v>10000000</v>
          </cell>
          <cell r="J11350" t="str">
            <v>623</v>
          </cell>
        </row>
        <row r="11351">
          <cell r="A11351" t="str">
            <v>cpd11517</v>
          </cell>
          <cell r="B11351" t="str">
            <v>14-methyl-3-hydroxy-hexa-decanoyl-ACP</v>
          </cell>
          <cell r="C11351" t="str">
            <v>14-methyl-3-hydroxy-hexa-decanoyl-ACP</v>
          </cell>
          <cell r="D11351" t="str">
            <v>14-methyl-3-hydroxy-hexa-decanoyl-ACP</v>
          </cell>
          <cell r="E11351" t="str">
            <v/>
          </cell>
          <cell r="F11351" t="str">
            <v>C28H53N2O9PRS</v>
          </cell>
          <cell r="G11351" t="str">
            <v>-1</v>
          </cell>
          <cell r="H11351" t="str">
            <v>10000000</v>
          </cell>
          <cell r="I11351" t="str">
            <v>10000000</v>
          </cell>
          <cell r="J11351" t="str">
            <v>625</v>
          </cell>
        </row>
        <row r="11352">
          <cell r="A11352" t="str">
            <v>cpd11518</v>
          </cell>
          <cell r="B11352" t="str">
            <v>14-methyl-trans-hexa-dec-2-enoyl-ACP</v>
          </cell>
          <cell r="C11352" t="str">
            <v>14-methyl-trans-hexa-dec-2-enoyl-ACP</v>
          </cell>
          <cell r="D11352" t="str">
            <v>14-methyl-trans-hexa-dec-2-enoyl-ACP</v>
          </cell>
          <cell r="E11352" t="str">
            <v/>
          </cell>
          <cell r="F11352" t="str">
            <v>C28H51N2O8PRS</v>
          </cell>
          <cell r="G11352" t="str">
            <v>-1</v>
          </cell>
          <cell r="H11352" t="str">
            <v>10000000</v>
          </cell>
          <cell r="I11352" t="str">
            <v>10000000</v>
          </cell>
          <cell r="J11352" t="str">
            <v>607</v>
          </cell>
        </row>
        <row r="11353">
          <cell r="A11353" t="str">
            <v>cpd11519</v>
          </cell>
          <cell r="B11353" t="str">
            <v>14-methyl-hexa-decanoyl-ACP</v>
          </cell>
          <cell r="C11353" t="str">
            <v>14-methyl-hexa-decanoyl-ACP</v>
          </cell>
          <cell r="D11353" t="str">
            <v>14-methyl-hexa-decanoyl-ACP</v>
          </cell>
          <cell r="E11353" t="str">
            <v/>
          </cell>
          <cell r="F11353" t="str">
            <v>C28H53N2O8PRS</v>
          </cell>
          <cell r="G11353" t="str">
            <v>-1</v>
          </cell>
          <cell r="H11353" t="str">
            <v>10000000</v>
          </cell>
          <cell r="I11353" t="str">
            <v>10000000</v>
          </cell>
          <cell r="J11353" t="str">
            <v>609</v>
          </cell>
        </row>
        <row r="11354">
          <cell r="A11354" t="str">
            <v>cpd11520</v>
          </cell>
          <cell r="B11354" t="str">
            <v>isovaleryl-ACP</v>
          </cell>
          <cell r="C11354" t="str">
            <v>cbs_378</v>
          </cell>
          <cell r="D11354" t="str">
            <v>3-methylbutanoyl-ACP|isovaleryl-ACP</v>
          </cell>
          <cell r="E11354" t="str">
            <v/>
          </cell>
          <cell r="F11354" t="str">
            <v>C16H29N2O8PRS</v>
          </cell>
          <cell r="G11354" t="str">
            <v>-1</v>
          </cell>
          <cell r="H11354" t="str">
            <v>10000000</v>
          </cell>
          <cell r="I11354" t="str">
            <v>10000000</v>
          </cell>
          <cell r="J11354" t="str">
            <v>441</v>
          </cell>
        </row>
        <row r="11355">
          <cell r="A11355" t="str">
            <v>cpd11521</v>
          </cell>
          <cell r="B11355" t="str">
            <v>5-methyl-3-oxo-hexanoyl-ACP</v>
          </cell>
          <cell r="C11355" t="str">
            <v>5-methyl-3-oxo-hexanoyl-ACP</v>
          </cell>
          <cell r="D11355" t="str">
            <v>5-methyl-3-oxo-hexanoyl-ACP</v>
          </cell>
          <cell r="E11355" t="str">
            <v/>
          </cell>
          <cell r="F11355" t="str">
            <v>C18H31N2O9PRS</v>
          </cell>
          <cell r="G11355" t="str">
            <v>-1</v>
          </cell>
          <cell r="H11355" t="str">
            <v>10000000</v>
          </cell>
          <cell r="I11355" t="str">
            <v>10000000</v>
          </cell>
          <cell r="J11355" t="str">
            <v>483</v>
          </cell>
        </row>
        <row r="11356">
          <cell r="A11356" t="str">
            <v>cpd11522</v>
          </cell>
          <cell r="B11356" t="str">
            <v>5-methyl-3-hydroxy-hexanoyl-ACP</v>
          </cell>
          <cell r="C11356" t="str">
            <v>5-methyl-3-hydroxy-hexanoyl-ACP</v>
          </cell>
          <cell r="D11356" t="str">
            <v>5-methyl-3-hydroxy-hexanoyl-ACP</v>
          </cell>
          <cell r="E11356" t="str">
            <v/>
          </cell>
          <cell r="F11356" t="str">
            <v>C18H33N2O9PRS</v>
          </cell>
          <cell r="G11356" t="str">
            <v>-1</v>
          </cell>
          <cell r="H11356" t="str">
            <v>10000000</v>
          </cell>
          <cell r="I11356" t="str">
            <v>10000000</v>
          </cell>
          <cell r="J11356" t="str">
            <v>485</v>
          </cell>
        </row>
        <row r="11357">
          <cell r="A11357" t="str">
            <v>cpd11523</v>
          </cell>
          <cell r="B11357" t="str">
            <v>5-methyl-trans-hex-2-enoyl-ACP</v>
          </cell>
          <cell r="C11357" t="str">
            <v>5-methyl-trans-hex-2-enoyl-ACP</v>
          </cell>
          <cell r="D11357" t="str">
            <v>5-methyl-trans-hex-2-enoyl-ACP</v>
          </cell>
          <cell r="E11357" t="str">
            <v/>
          </cell>
          <cell r="F11357" t="str">
            <v>C18H31N2O8PRS</v>
          </cell>
          <cell r="G11357" t="str">
            <v>-1</v>
          </cell>
          <cell r="H11357" t="str">
            <v>10000000</v>
          </cell>
          <cell r="I11357" t="str">
            <v>10000000</v>
          </cell>
          <cell r="J11357" t="str">
            <v>467</v>
          </cell>
        </row>
        <row r="11358">
          <cell r="A11358" t="str">
            <v>cpd11524</v>
          </cell>
          <cell r="B11358" t="str">
            <v>5-methyl-hexanoyl-ACP</v>
          </cell>
          <cell r="C11358" t="str">
            <v>5-methyl-hexanoyl-ACP</v>
          </cell>
          <cell r="D11358" t="str">
            <v>5-methyl-hexanoyl-ACP</v>
          </cell>
          <cell r="E11358" t="str">
            <v/>
          </cell>
          <cell r="F11358" t="str">
            <v>C18H33N2O8PRS</v>
          </cell>
          <cell r="G11358" t="str">
            <v>-1</v>
          </cell>
          <cell r="H11358" t="str">
            <v>10000000</v>
          </cell>
          <cell r="I11358" t="str">
            <v>10000000</v>
          </cell>
          <cell r="J11358" t="str">
            <v>469</v>
          </cell>
        </row>
        <row r="11359">
          <cell r="A11359" t="str">
            <v>cpd11525</v>
          </cell>
          <cell r="B11359" t="str">
            <v>7-methyl-3-oxo-octanoyl-ACP</v>
          </cell>
          <cell r="C11359" t="str">
            <v>7-methyl-3-oxo-octanoyl-ACP</v>
          </cell>
          <cell r="D11359" t="str">
            <v>7-methyl-3-oxo-octanoyl-ACP</v>
          </cell>
          <cell r="E11359" t="str">
            <v/>
          </cell>
          <cell r="F11359" t="str">
            <v>C20H35N2O9PRS</v>
          </cell>
          <cell r="G11359" t="str">
            <v>-1</v>
          </cell>
          <cell r="H11359" t="str">
            <v>10000000</v>
          </cell>
          <cell r="I11359" t="str">
            <v>10000000</v>
          </cell>
          <cell r="J11359" t="str">
            <v>511</v>
          </cell>
        </row>
        <row r="11360">
          <cell r="A11360" t="str">
            <v>cpd11526</v>
          </cell>
          <cell r="B11360" t="str">
            <v>7-methyl-3-hydroxy-octanoyl-ACP</v>
          </cell>
          <cell r="C11360" t="str">
            <v>7-methyl-3-hydroxy-octanoyl-ACP</v>
          </cell>
          <cell r="D11360" t="str">
            <v>7-methyl-3-hydroxy-octanoyl-ACP</v>
          </cell>
          <cell r="E11360" t="str">
            <v/>
          </cell>
          <cell r="F11360" t="str">
            <v>C20H37N2O9PRS</v>
          </cell>
          <cell r="G11360" t="str">
            <v>-1</v>
          </cell>
          <cell r="H11360" t="str">
            <v>10000000</v>
          </cell>
          <cell r="I11360" t="str">
            <v>10000000</v>
          </cell>
          <cell r="J11360" t="str">
            <v>513</v>
          </cell>
        </row>
        <row r="11361">
          <cell r="A11361" t="str">
            <v>cpd11527</v>
          </cell>
          <cell r="B11361" t="str">
            <v>7-methyl-trans-oct-2-enoyl-ACP</v>
          </cell>
          <cell r="C11361" t="str">
            <v>7-methyl-trans-oct-2-enoyl-ACP</v>
          </cell>
          <cell r="D11361" t="str">
            <v>7-methyl-trans-oct-2-enoyl-ACP</v>
          </cell>
          <cell r="E11361" t="str">
            <v/>
          </cell>
          <cell r="F11361" t="str">
            <v>C20H35N2O8PRS</v>
          </cell>
          <cell r="G11361" t="str">
            <v>-1</v>
          </cell>
          <cell r="H11361" t="str">
            <v>10000000</v>
          </cell>
          <cell r="I11361" t="str">
            <v>10000000</v>
          </cell>
          <cell r="J11361" t="str">
            <v>495</v>
          </cell>
        </row>
        <row r="11362">
          <cell r="A11362" t="str">
            <v>cpd11528</v>
          </cell>
          <cell r="B11362" t="str">
            <v>7-methyl-octanoyl-ACP</v>
          </cell>
          <cell r="C11362" t="str">
            <v>7-methyl-octanoyl-ACP</v>
          </cell>
          <cell r="D11362" t="str">
            <v>7-methyl-octanoyl-ACP</v>
          </cell>
          <cell r="E11362" t="str">
            <v/>
          </cell>
          <cell r="F11362" t="str">
            <v>C20H37N2O8PRS</v>
          </cell>
          <cell r="G11362" t="str">
            <v>-1</v>
          </cell>
          <cell r="H11362" t="str">
            <v>10000000</v>
          </cell>
          <cell r="I11362" t="str">
            <v>10000000</v>
          </cell>
          <cell r="J11362" t="str">
            <v>497</v>
          </cell>
        </row>
        <row r="11363">
          <cell r="A11363" t="str">
            <v>cpd11529</v>
          </cell>
          <cell r="B11363" t="str">
            <v>9-methyl-3-oxo-decanoyl-ACP</v>
          </cell>
          <cell r="C11363" t="str">
            <v>9-methyl-3-oxo-decanoyl-ACP</v>
          </cell>
          <cell r="D11363" t="str">
            <v>9-methyl-3-oxo-decanoyl-ACP</v>
          </cell>
          <cell r="E11363" t="str">
            <v/>
          </cell>
          <cell r="F11363" t="str">
            <v>C22H39N2O9PRS</v>
          </cell>
          <cell r="G11363" t="str">
            <v>-1</v>
          </cell>
          <cell r="H11363" t="str">
            <v>10000000</v>
          </cell>
          <cell r="I11363" t="str">
            <v>10000000</v>
          </cell>
          <cell r="J11363" t="str">
            <v>539</v>
          </cell>
        </row>
        <row r="11364">
          <cell r="A11364" t="str">
            <v>cpd11530</v>
          </cell>
          <cell r="B11364" t="str">
            <v>9-methyl-3-hydroxy-decanoyl-ACP</v>
          </cell>
          <cell r="C11364" t="str">
            <v>9-methyl-3-hydroxy-decanoyl-ACP</v>
          </cell>
          <cell r="D11364" t="str">
            <v>9-methyl-3-hydroxy-decanoyl-ACP</v>
          </cell>
          <cell r="E11364" t="str">
            <v/>
          </cell>
          <cell r="F11364" t="str">
            <v>C22H41N2O9PRS</v>
          </cell>
          <cell r="G11364" t="str">
            <v>-1</v>
          </cell>
          <cell r="H11364" t="str">
            <v>10000000</v>
          </cell>
          <cell r="I11364" t="str">
            <v>10000000</v>
          </cell>
          <cell r="J11364" t="str">
            <v>541</v>
          </cell>
        </row>
        <row r="11365">
          <cell r="A11365" t="str">
            <v>cpd11531</v>
          </cell>
          <cell r="B11365" t="str">
            <v>9-methyl-trans-dec-2-enoyl-ACP</v>
          </cell>
          <cell r="C11365" t="str">
            <v>9-methyl-trans-dec-2-enoyl-ACP</v>
          </cell>
          <cell r="D11365" t="str">
            <v>9-methyl-trans-dec-2-enoyl-ACP</v>
          </cell>
          <cell r="E11365" t="str">
            <v/>
          </cell>
          <cell r="F11365" t="str">
            <v>C22H39N2O8PRS</v>
          </cell>
          <cell r="G11365" t="str">
            <v>-1</v>
          </cell>
          <cell r="H11365" t="str">
            <v>10000000</v>
          </cell>
          <cell r="I11365" t="str">
            <v>10000000</v>
          </cell>
          <cell r="J11365" t="str">
            <v>523</v>
          </cell>
        </row>
        <row r="11366">
          <cell r="A11366" t="str">
            <v>cpd11532</v>
          </cell>
          <cell r="B11366" t="str">
            <v>9-methyl-decanoyl-ACP</v>
          </cell>
          <cell r="C11366" t="str">
            <v>9-methyl-decanoyl-ACP</v>
          </cell>
          <cell r="D11366" t="str">
            <v>9-methyl-decanoyl-ACP</v>
          </cell>
          <cell r="E11366" t="str">
            <v/>
          </cell>
          <cell r="F11366" t="str">
            <v>C22H41N2O8PRS</v>
          </cell>
          <cell r="G11366" t="str">
            <v>-1</v>
          </cell>
          <cell r="H11366" t="str">
            <v>10000000</v>
          </cell>
          <cell r="I11366" t="str">
            <v>10000000</v>
          </cell>
          <cell r="J11366" t="str">
            <v>525</v>
          </cell>
        </row>
        <row r="11367">
          <cell r="A11367" t="str">
            <v>cpd11533</v>
          </cell>
          <cell r="B11367" t="str">
            <v>11-methyl-3-oxo-dodecanoyl-ACP</v>
          </cell>
          <cell r="C11367" t="str">
            <v>11-methyl-3-oxo-dodecanoyl-ACP</v>
          </cell>
          <cell r="D11367" t="str">
            <v>11-methyl-3-oxo-dodecanoyl-ACP</v>
          </cell>
          <cell r="E11367" t="str">
            <v/>
          </cell>
          <cell r="F11367" t="str">
            <v>C24H43N2O9PRS</v>
          </cell>
          <cell r="G11367" t="str">
            <v>-1</v>
          </cell>
          <cell r="H11367" t="str">
            <v>10000000</v>
          </cell>
          <cell r="I11367" t="str">
            <v>10000000</v>
          </cell>
          <cell r="J11367" t="str">
            <v>567</v>
          </cell>
        </row>
        <row r="11368">
          <cell r="A11368" t="str">
            <v>cpd11534</v>
          </cell>
          <cell r="B11368" t="str">
            <v>11-methyl-3-hydroxy-dodecanoyl-ACP</v>
          </cell>
          <cell r="C11368" t="str">
            <v>11-methyl-3-hydroxy-dodecanoyl-ACP</v>
          </cell>
          <cell r="D11368" t="str">
            <v>11-methyl-3-hydroxy-dodecanoyl-ACP</v>
          </cell>
          <cell r="E11368" t="str">
            <v/>
          </cell>
          <cell r="F11368" t="str">
            <v>C24H45N2O9PRS</v>
          </cell>
          <cell r="G11368" t="str">
            <v>-1</v>
          </cell>
          <cell r="H11368" t="str">
            <v>10000000</v>
          </cell>
          <cell r="I11368" t="str">
            <v>10000000</v>
          </cell>
          <cell r="J11368" t="str">
            <v>569</v>
          </cell>
        </row>
        <row r="11369">
          <cell r="A11369" t="str">
            <v>cpd11535</v>
          </cell>
          <cell r="B11369" t="str">
            <v>11-methyl-trans-dodec-2-enoyl-ACP</v>
          </cell>
          <cell r="C11369" t="str">
            <v>11-methyl-trans-dodec-2-enoyl-ACP</v>
          </cell>
          <cell r="D11369" t="str">
            <v>11-methyl-trans-dodec-2-enoyl-ACP</v>
          </cell>
          <cell r="E11369" t="str">
            <v/>
          </cell>
          <cell r="F11369" t="str">
            <v>C24H43N2O8PRS</v>
          </cell>
          <cell r="G11369" t="str">
            <v>-1</v>
          </cell>
          <cell r="H11369" t="str">
            <v>10000000</v>
          </cell>
          <cell r="I11369" t="str">
            <v>10000000</v>
          </cell>
          <cell r="J11369" t="str">
            <v>551</v>
          </cell>
        </row>
        <row r="11370">
          <cell r="A11370" t="str">
            <v>cpd11536</v>
          </cell>
          <cell r="B11370" t="str">
            <v>11-methyl-dodecanoyl-ACP</v>
          </cell>
          <cell r="C11370" t="str">
            <v>11-methyl-dodecanoyl-ACP</v>
          </cell>
          <cell r="D11370" t="str">
            <v>11-methyl-dodecanoyl-ACP</v>
          </cell>
          <cell r="E11370" t="str">
            <v/>
          </cell>
          <cell r="F11370" t="str">
            <v>C24H45N2O8PRS</v>
          </cell>
          <cell r="G11370" t="str">
            <v>-1</v>
          </cell>
          <cell r="H11370" t="str">
            <v>10000000</v>
          </cell>
          <cell r="I11370" t="str">
            <v>10000000</v>
          </cell>
          <cell r="J11370" t="str">
            <v>553</v>
          </cell>
        </row>
        <row r="11371">
          <cell r="A11371" t="str">
            <v>cpd11537</v>
          </cell>
          <cell r="B11371" t="str">
            <v>13-methyl-3-oxo-tetra-decanoyl-ACP</v>
          </cell>
          <cell r="C11371" t="str">
            <v>13-methyl-3-oxo-tetra-decanoyl-ACP</v>
          </cell>
          <cell r="D11371" t="str">
            <v>13-methyl-3-oxo-tetra-decanoyl-ACP</v>
          </cell>
          <cell r="E11371" t="str">
            <v/>
          </cell>
          <cell r="F11371" t="str">
            <v>C26H47N2O9PRS</v>
          </cell>
          <cell r="G11371" t="str">
            <v>-1</v>
          </cell>
          <cell r="H11371" t="str">
            <v>10000000</v>
          </cell>
          <cell r="I11371" t="str">
            <v>10000000</v>
          </cell>
          <cell r="J11371" t="str">
            <v>595</v>
          </cell>
        </row>
        <row r="11372">
          <cell r="A11372" t="str">
            <v>cpd11538</v>
          </cell>
          <cell r="B11372" t="str">
            <v>13-methyl-3-hydroxy-tetra-decanoyl-ACP</v>
          </cell>
          <cell r="C11372" t="str">
            <v>13-methyl-3-hydroxy-tetra-decanoyl-ACP</v>
          </cell>
          <cell r="D11372" t="str">
            <v>13-methyl-3-hydroxy-tetra-decanoyl-ACP</v>
          </cell>
          <cell r="E11372" t="str">
            <v/>
          </cell>
          <cell r="F11372" t="str">
            <v>C26H49N2O9PRS</v>
          </cell>
          <cell r="G11372" t="str">
            <v>-1</v>
          </cell>
          <cell r="H11372" t="str">
            <v>10000000</v>
          </cell>
          <cell r="I11372" t="str">
            <v>10000000</v>
          </cell>
          <cell r="J11372" t="str">
            <v>597</v>
          </cell>
        </row>
        <row r="11373">
          <cell r="A11373" t="str">
            <v>cpd11539</v>
          </cell>
          <cell r="B11373" t="str">
            <v>13-methyl-trans-tetra-dec-2-enoyl-ACP</v>
          </cell>
          <cell r="C11373" t="str">
            <v>13-methyl-trans-tetra-dec-2-enoyl-ACP</v>
          </cell>
          <cell r="D11373" t="str">
            <v>13-methyl-trans-tetra-dec-2-enoyl-ACP</v>
          </cell>
          <cell r="E11373" t="str">
            <v/>
          </cell>
          <cell r="F11373" t="str">
            <v>C26H47N2O8PRS</v>
          </cell>
          <cell r="G11373" t="str">
            <v>-1</v>
          </cell>
          <cell r="H11373" t="str">
            <v>10000000</v>
          </cell>
          <cell r="I11373" t="str">
            <v>10000000</v>
          </cell>
          <cell r="J11373" t="str">
            <v>579</v>
          </cell>
        </row>
        <row r="11374">
          <cell r="A11374" t="str">
            <v>cpd11540</v>
          </cell>
          <cell r="B11374" t="str">
            <v>13-methyl-tetra-decanoyl-ACP</v>
          </cell>
          <cell r="C11374" t="str">
            <v>13-methyl-tetra-decanoyl-ACP</v>
          </cell>
          <cell r="D11374" t="str">
            <v>13-methyl-tetra-decanoyl-ACP</v>
          </cell>
          <cell r="E11374" t="str">
            <v/>
          </cell>
          <cell r="F11374" t="str">
            <v>C26H49N2O8PRS</v>
          </cell>
          <cell r="G11374" t="str">
            <v>-1</v>
          </cell>
          <cell r="H11374" t="str">
            <v>10000000</v>
          </cell>
          <cell r="I11374" t="str">
            <v>10000000</v>
          </cell>
          <cell r="J11374" t="str">
            <v>581</v>
          </cell>
        </row>
        <row r="11375">
          <cell r="A11375" t="str">
            <v>cpd11541</v>
          </cell>
          <cell r="B11375" t="str">
            <v>15-methyl-3-oxo-hexa-decanoyl-ACP</v>
          </cell>
          <cell r="C11375" t="str">
            <v>15-methyl-3-oxo-hexa-decanoyl-ACP</v>
          </cell>
          <cell r="D11375" t="str">
            <v>15-methyl-3-oxo-hexa-decanoyl-ACP</v>
          </cell>
          <cell r="E11375" t="str">
            <v/>
          </cell>
          <cell r="F11375" t="str">
            <v>C28H51N2O9PRS</v>
          </cell>
          <cell r="G11375" t="str">
            <v>-1</v>
          </cell>
          <cell r="H11375" t="str">
            <v>10000000</v>
          </cell>
          <cell r="I11375" t="str">
            <v>10000000</v>
          </cell>
          <cell r="J11375" t="str">
            <v>623</v>
          </cell>
        </row>
        <row r="11376">
          <cell r="A11376" t="str">
            <v>cpd11542</v>
          </cell>
          <cell r="B11376" t="str">
            <v>15-methyl-3-hydroxy-hexa-decanoyl-ACP</v>
          </cell>
          <cell r="C11376" t="str">
            <v>15-methyl-3-hydroxy-hexa-decanoyl-ACP</v>
          </cell>
          <cell r="D11376" t="str">
            <v>15-methyl-3-hydroxy-hexa-decanoyl-ACP</v>
          </cell>
          <cell r="E11376" t="str">
            <v/>
          </cell>
          <cell r="F11376" t="str">
            <v>C28H53N2O9PRS</v>
          </cell>
          <cell r="G11376" t="str">
            <v>-1</v>
          </cell>
          <cell r="H11376" t="str">
            <v>10000000</v>
          </cell>
          <cell r="I11376" t="str">
            <v>10000000</v>
          </cell>
          <cell r="J11376" t="str">
            <v>625</v>
          </cell>
        </row>
        <row r="11377">
          <cell r="A11377" t="str">
            <v>cpd11543</v>
          </cell>
          <cell r="B11377" t="str">
            <v>15-methyl-trans-hexa-dec-2-enoyl-ACP</v>
          </cell>
          <cell r="C11377" t="str">
            <v>15-methyl-trans-hexa-dec-2-enoyl-ACP</v>
          </cell>
          <cell r="D11377" t="str">
            <v>15-methyl-trans-hexa-dec-2-enoyl-ACP</v>
          </cell>
          <cell r="E11377" t="str">
            <v/>
          </cell>
          <cell r="F11377" t="str">
            <v>C28H51N2O8PRS</v>
          </cell>
          <cell r="G11377" t="str">
            <v>-1</v>
          </cell>
          <cell r="H11377" t="str">
            <v>10000000</v>
          </cell>
          <cell r="I11377" t="str">
            <v>10000000</v>
          </cell>
          <cell r="J11377" t="str">
            <v>607</v>
          </cell>
        </row>
        <row r="11378">
          <cell r="A11378" t="str">
            <v>cpd11544</v>
          </cell>
          <cell r="B11378" t="str">
            <v>15-methyl-hexa-decanoyl-ACP</v>
          </cell>
          <cell r="C11378" t="str">
            <v>15-methyl-hexa-decanoyl-ACP</v>
          </cell>
          <cell r="D11378" t="str">
            <v>15-methyl-hexa-decanoyl-ACP</v>
          </cell>
          <cell r="E11378" t="str">
            <v/>
          </cell>
          <cell r="F11378" t="str">
            <v>C28H53N2O8PRS</v>
          </cell>
          <cell r="G11378" t="str">
            <v>-1</v>
          </cell>
          <cell r="H11378" t="str">
            <v>10000000</v>
          </cell>
          <cell r="I11378" t="str">
            <v>10000000</v>
          </cell>
          <cell r="J11378" t="str">
            <v>609</v>
          </cell>
        </row>
        <row r="11379">
          <cell r="A11379" t="str">
            <v>cpd11545</v>
          </cell>
          <cell r="B11379" t="str">
            <v>isobutyryl-ACP</v>
          </cell>
          <cell r="C11379" t="str">
            <v>cbs_374</v>
          </cell>
          <cell r="D11379" t="str">
            <v>2-methylpropionyl-ACP|isobutyryl-ACP</v>
          </cell>
          <cell r="E11379" t="str">
            <v/>
          </cell>
          <cell r="F11379" t="str">
            <v>C15H27N2O8PRS</v>
          </cell>
          <cell r="G11379" t="str">
            <v>-1</v>
          </cell>
          <cell r="H11379" t="str">
            <v>10000000</v>
          </cell>
          <cell r="I11379" t="str">
            <v>10000000</v>
          </cell>
          <cell r="J11379" t="str">
            <v>427</v>
          </cell>
        </row>
        <row r="11380">
          <cell r="A11380" t="str">
            <v>cpd11546</v>
          </cell>
          <cell r="B11380" t="str">
            <v>4-methyl-3-oxo-pentanoyl-ACP</v>
          </cell>
          <cell r="C11380" t="str">
            <v>4-methyl-3-oxo-pentanoyl-ACP</v>
          </cell>
          <cell r="D11380" t="str">
            <v>4-methyl-3-oxo-pentanoyl-ACP</v>
          </cell>
          <cell r="E11380" t="str">
            <v/>
          </cell>
          <cell r="F11380" t="str">
            <v>C17H29N2O9PRS</v>
          </cell>
          <cell r="G11380" t="str">
            <v>-1</v>
          </cell>
          <cell r="H11380" t="str">
            <v>10000000</v>
          </cell>
          <cell r="I11380" t="str">
            <v>10000000</v>
          </cell>
          <cell r="J11380" t="str">
            <v>469</v>
          </cell>
        </row>
        <row r="11381">
          <cell r="A11381" t="str">
            <v>cpd11547</v>
          </cell>
          <cell r="B11381" t="str">
            <v>4-methyl-3-hydroxy-pentanoyl-ACP</v>
          </cell>
          <cell r="C11381" t="str">
            <v>4-methyl-3-hydroxy-pentanoyl-ACP</v>
          </cell>
          <cell r="D11381" t="str">
            <v>4-methyl-3-hydroxy-pentanoyl-ACP</v>
          </cell>
          <cell r="E11381" t="str">
            <v/>
          </cell>
          <cell r="F11381" t="str">
            <v>C17H31N2O9PRS</v>
          </cell>
          <cell r="G11381" t="str">
            <v>-1</v>
          </cell>
          <cell r="H11381" t="str">
            <v>10000000</v>
          </cell>
          <cell r="I11381" t="str">
            <v>10000000</v>
          </cell>
          <cell r="J11381" t="str">
            <v>471</v>
          </cell>
        </row>
        <row r="11382">
          <cell r="A11382" t="str">
            <v>cpd11548</v>
          </cell>
          <cell r="B11382" t="str">
            <v>4-methyl-trans-pent-2-enoyl-ACP</v>
          </cell>
          <cell r="C11382" t="str">
            <v>4-methyl-trans-pent-2-enoyl-ACP</v>
          </cell>
          <cell r="D11382" t="str">
            <v>4-methyl-trans-pent-2-enoyl-ACP</v>
          </cell>
          <cell r="E11382" t="str">
            <v/>
          </cell>
          <cell r="F11382" t="str">
            <v>C17H29N2O8PRS</v>
          </cell>
          <cell r="G11382" t="str">
            <v>-1</v>
          </cell>
          <cell r="H11382" t="str">
            <v>10000000</v>
          </cell>
          <cell r="I11382" t="str">
            <v>10000000</v>
          </cell>
          <cell r="J11382" t="str">
            <v>453</v>
          </cell>
        </row>
        <row r="11383">
          <cell r="A11383" t="str">
            <v>cpd11549</v>
          </cell>
          <cell r="B11383" t="str">
            <v>4-methyl-pentanoyl-ACP</v>
          </cell>
          <cell r="C11383" t="str">
            <v>4-methyl-pentanoyl-ACP</v>
          </cell>
          <cell r="D11383" t="str">
            <v>4-methyl-pentanoyl-ACP</v>
          </cell>
          <cell r="E11383" t="str">
            <v/>
          </cell>
          <cell r="F11383" t="str">
            <v>C17H31N2O8PRS</v>
          </cell>
          <cell r="G11383" t="str">
            <v>-1</v>
          </cell>
          <cell r="H11383" t="str">
            <v>10000000</v>
          </cell>
          <cell r="I11383" t="str">
            <v>10000000</v>
          </cell>
          <cell r="J11383" t="str">
            <v>455</v>
          </cell>
        </row>
        <row r="11384">
          <cell r="A11384" t="str">
            <v>cpd11550</v>
          </cell>
          <cell r="B11384" t="str">
            <v>6-methyl-3-oxo-heptanoyl-ACP</v>
          </cell>
          <cell r="C11384" t="str">
            <v>6-methyl-3-oxo-heptanoyl-ACP</v>
          </cell>
          <cell r="D11384" t="str">
            <v>6-methyl-3-oxo-heptanoyl-ACP</v>
          </cell>
          <cell r="E11384" t="str">
            <v/>
          </cell>
          <cell r="F11384" t="str">
            <v>C19H33N2O9PRS</v>
          </cell>
          <cell r="G11384" t="str">
            <v>-1</v>
          </cell>
          <cell r="H11384" t="str">
            <v>10000000</v>
          </cell>
          <cell r="I11384" t="str">
            <v>10000000</v>
          </cell>
          <cell r="J11384" t="str">
            <v>497</v>
          </cell>
        </row>
        <row r="11385">
          <cell r="A11385" t="str">
            <v>cpd11551</v>
          </cell>
          <cell r="B11385" t="str">
            <v>6-methyl-3-hydroxy-heptanoyl-ACP</v>
          </cell>
          <cell r="C11385" t="str">
            <v>6-methyl-3-hydroxy-heptanoyl-ACP</v>
          </cell>
          <cell r="D11385" t="str">
            <v>6-methyl-3-hydroxy-heptanoyl-ACP</v>
          </cell>
          <cell r="E11385" t="str">
            <v/>
          </cell>
          <cell r="F11385" t="str">
            <v>C19H35N2O9PRS</v>
          </cell>
          <cell r="G11385" t="str">
            <v>-1</v>
          </cell>
          <cell r="H11385" t="str">
            <v>10000000</v>
          </cell>
          <cell r="I11385" t="str">
            <v>10000000</v>
          </cell>
          <cell r="J11385" t="str">
            <v>499</v>
          </cell>
        </row>
        <row r="11386">
          <cell r="A11386" t="str">
            <v>cpd11552</v>
          </cell>
          <cell r="B11386" t="str">
            <v>6-methyl-trans-hept-2-enoyl-ACP</v>
          </cell>
          <cell r="C11386" t="str">
            <v>6-methyl-trans-hept-2-enoyl-ACP</v>
          </cell>
          <cell r="D11386" t="str">
            <v>6-methyl-trans-hept-2-enoyl-ACP</v>
          </cell>
          <cell r="E11386" t="str">
            <v/>
          </cell>
          <cell r="F11386" t="str">
            <v>C19H33N2O8PRS</v>
          </cell>
          <cell r="G11386" t="str">
            <v>-1</v>
          </cell>
          <cell r="H11386" t="str">
            <v>10000000</v>
          </cell>
          <cell r="I11386" t="str">
            <v>10000000</v>
          </cell>
          <cell r="J11386" t="str">
            <v>481</v>
          </cell>
        </row>
        <row r="11387">
          <cell r="A11387" t="str">
            <v>cpd11553</v>
          </cell>
          <cell r="B11387" t="str">
            <v>6-methyl-heptanoyl-ACP</v>
          </cell>
          <cell r="C11387" t="str">
            <v>6-methyl-heptanoyl-ACP</v>
          </cell>
          <cell r="D11387" t="str">
            <v>6-methyl-heptanoyl-ACP</v>
          </cell>
          <cell r="E11387" t="str">
            <v/>
          </cell>
          <cell r="F11387" t="str">
            <v>C19H35N2O8PRS</v>
          </cell>
          <cell r="G11387" t="str">
            <v>-1</v>
          </cell>
          <cell r="H11387" t="str">
            <v>10000000</v>
          </cell>
          <cell r="I11387" t="str">
            <v>10000000</v>
          </cell>
          <cell r="J11387" t="str">
            <v>483</v>
          </cell>
        </row>
        <row r="11388">
          <cell r="A11388" t="str">
            <v>cpd11554</v>
          </cell>
          <cell r="B11388" t="str">
            <v>8-methyl-3-oxo-nonanoyl-ACP</v>
          </cell>
          <cell r="C11388" t="str">
            <v>8-methyl-3-oxo-nonanoyl-ACP</v>
          </cell>
          <cell r="D11388" t="str">
            <v>8-methyl-3-oxo-nonanoyl-ACP</v>
          </cell>
          <cell r="E11388" t="str">
            <v/>
          </cell>
          <cell r="F11388" t="str">
            <v>C21H37N2O9PRS</v>
          </cell>
          <cell r="G11388" t="str">
            <v>-1</v>
          </cell>
          <cell r="H11388" t="str">
            <v>10000000</v>
          </cell>
          <cell r="I11388" t="str">
            <v>10000000</v>
          </cell>
          <cell r="J11388" t="str">
            <v>525</v>
          </cell>
        </row>
        <row r="11389">
          <cell r="A11389" t="str">
            <v>cpd11555</v>
          </cell>
          <cell r="B11389" t="str">
            <v>8-methyl-3-hydroxy-nonanoyl-ACP</v>
          </cell>
          <cell r="C11389" t="str">
            <v>8-methyl-3-hydroxy-nonanoyl-ACP</v>
          </cell>
          <cell r="D11389" t="str">
            <v>8-methyl-3-hydroxy-nonanoyl-ACP</v>
          </cell>
          <cell r="E11389" t="str">
            <v/>
          </cell>
          <cell r="F11389" t="str">
            <v>C21H39N2O9PRS</v>
          </cell>
          <cell r="G11389" t="str">
            <v>-1</v>
          </cell>
          <cell r="H11389" t="str">
            <v>10000000</v>
          </cell>
          <cell r="I11389" t="str">
            <v>10000000</v>
          </cell>
          <cell r="J11389" t="str">
            <v>527</v>
          </cell>
        </row>
        <row r="11390">
          <cell r="A11390" t="str">
            <v>cpd11556</v>
          </cell>
          <cell r="B11390" t="str">
            <v>8-methyl-trans-non-2-enoyl-ACP</v>
          </cell>
          <cell r="C11390" t="str">
            <v>8-methyl-trans-non-2-enoyl-ACP</v>
          </cell>
          <cell r="D11390" t="str">
            <v>8-methyl-trans-non-2-enoyl-ACP</v>
          </cell>
          <cell r="E11390" t="str">
            <v/>
          </cell>
          <cell r="F11390" t="str">
            <v>C21H37N2O8PRS</v>
          </cell>
          <cell r="G11390" t="str">
            <v>-1</v>
          </cell>
          <cell r="H11390" t="str">
            <v>10000000</v>
          </cell>
          <cell r="I11390" t="str">
            <v>10000000</v>
          </cell>
          <cell r="J11390" t="str">
            <v>509</v>
          </cell>
        </row>
        <row r="11391">
          <cell r="A11391" t="str">
            <v>cpd11557</v>
          </cell>
          <cell r="B11391" t="str">
            <v>8-methyl-nonanoyl-ACP</v>
          </cell>
          <cell r="C11391" t="str">
            <v>8-methyl-nonanoyl-ACP</v>
          </cell>
          <cell r="D11391" t="str">
            <v>8-methyl-nonanoyl-ACP</v>
          </cell>
          <cell r="E11391" t="str">
            <v/>
          </cell>
          <cell r="F11391" t="str">
            <v>C21H39N2O8PRS</v>
          </cell>
          <cell r="G11391" t="str">
            <v>-1</v>
          </cell>
          <cell r="H11391" t="str">
            <v>10000000</v>
          </cell>
          <cell r="I11391" t="str">
            <v>10000000</v>
          </cell>
          <cell r="J11391" t="str">
            <v>511</v>
          </cell>
        </row>
        <row r="11392">
          <cell r="A11392" t="str">
            <v>cpd11558</v>
          </cell>
          <cell r="B11392" t="str">
            <v>10-methyl-3-oxo-undecanoyl-ACP</v>
          </cell>
          <cell r="C11392" t="str">
            <v>10-methyl-3-oxo-undecanoyl-ACP</v>
          </cell>
          <cell r="D11392" t="str">
            <v>10-methyl-3-oxo-undecanoyl-ACP</v>
          </cell>
          <cell r="E11392" t="str">
            <v/>
          </cell>
          <cell r="F11392" t="str">
            <v>C23H41N2O9PRS</v>
          </cell>
          <cell r="G11392" t="str">
            <v>-1</v>
          </cell>
          <cell r="H11392" t="str">
            <v>10000000</v>
          </cell>
          <cell r="I11392" t="str">
            <v>10000000</v>
          </cell>
          <cell r="J11392" t="str">
            <v>553</v>
          </cell>
        </row>
        <row r="11393">
          <cell r="A11393" t="str">
            <v>cpd11559</v>
          </cell>
          <cell r="B11393" t="str">
            <v>10-methyl-3-hydroxy-undecanoyl-ACP</v>
          </cell>
          <cell r="C11393" t="str">
            <v>10-methyl-3-hydroxy-undecanoyl-ACP</v>
          </cell>
          <cell r="D11393" t="str">
            <v>10-methyl-3-hydroxy-undecanoyl-ACP</v>
          </cell>
          <cell r="E11393" t="str">
            <v/>
          </cell>
          <cell r="F11393" t="str">
            <v>C23H43N2O9PRS</v>
          </cell>
          <cell r="G11393" t="str">
            <v>-1</v>
          </cell>
          <cell r="H11393" t="str">
            <v>10000000</v>
          </cell>
          <cell r="I11393" t="str">
            <v>10000000</v>
          </cell>
          <cell r="J11393" t="str">
            <v>555</v>
          </cell>
        </row>
        <row r="11394">
          <cell r="A11394" t="str">
            <v>cpd11560</v>
          </cell>
          <cell r="B11394" t="str">
            <v>10-methyl-trans-undec-2-enoyl-ACP</v>
          </cell>
          <cell r="C11394" t="str">
            <v>10-methyl-trans-undec-2-enoyl-ACP</v>
          </cell>
          <cell r="D11394" t="str">
            <v>10-methyl-trans-undec-2-enoyl-ACP</v>
          </cell>
          <cell r="E11394" t="str">
            <v/>
          </cell>
          <cell r="F11394" t="str">
            <v>C23H41N2O8PRS</v>
          </cell>
          <cell r="G11394" t="str">
            <v>-1</v>
          </cell>
          <cell r="H11394" t="str">
            <v>10000000</v>
          </cell>
          <cell r="I11394" t="str">
            <v>10000000</v>
          </cell>
          <cell r="J11394" t="str">
            <v>537</v>
          </cell>
        </row>
        <row r="11395">
          <cell r="A11395" t="str">
            <v>cpd11561</v>
          </cell>
          <cell r="B11395" t="str">
            <v>10-methyl-undecanoyl-ACP</v>
          </cell>
          <cell r="C11395" t="str">
            <v>10-methyl-undecanoyl-ACP</v>
          </cell>
          <cell r="D11395" t="str">
            <v>10-methyl-undecanoyl-ACP</v>
          </cell>
          <cell r="E11395" t="str">
            <v/>
          </cell>
          <cell r="F11395" t="str">
            <v>C23H43N2O8PRS</v>
          </cell>
          <cell r="G11395" t="str">
            <v>-1</v>
          </cell>
          <cell r="H11395" t="str">
            <v>10000000</v>
          </cell>
          <cell r="I11395" t="str">
            <v>10000000</v>
          </cell>
          <cell r="J11395" t="str">
            <v>539</v>
          </cell>
        </row>
        <row r="11396">
          <cell r="A11396" t="str">
            <v>cpd11562</v>
          </cell>
          <cell r="B11396" t="str">
            <v>12-methyl-3-oxo-tridecanoyl-ACP</v>
          </cell>
          <cell r="C11396" t="str">
            <v>12-methyl-3-oxo-tridecanoyl-ACP</v>
          </cell>
          <cell r="D11396" t="str">
            <v>12-methyl-3-oxo-tridecanoyl-ACP</v>
          </cell>
          <cell r="E11396" t="str">
            <v/>
          </cell>
          <cell r="F11396" t="str">
            <v>C25H45N2O9PRS</v>
          </cell>
          <cell r="G11396" t="str">
            <v>-1</v>
          </cell>
          <cell r="H11396" t="str">
            <v>10000000</v>
          </cell>
          <cell r="I11396" t="str">
            <v>10000000</v>
          </cell>
          <cell r="J11396" t="str">
            <v>581</v>
          </cell>
        </row>
        <row r="11397">
          <cell r="A11397" t="str">
            <v>cpd11563</v>
          </cell>
          <cell r="B11397" t="str">
            <v>12-methyl-3-hydroxy-tridecanoyl-ACP</v>
          </cell>
          <cell r="C11397" t="str">
            <v>12-methyl-3-hydroxy-tridecanoyl-ACP</v>
          </cell>
          <cell r="D11397" t="str">
            <v>12-methyl-3-hydroxy-tridecanoyl-ACP</v>
          </cell>
          <cell r="E11397" t="str">
            <v/>
          </cell>
          <cell r="F11397" t="str">
            <v>C25H47N2O9PRS</v>
          </cell>
          <cell r="G11397" t="str">
            <v>-1</v>
          </cell>
          <cell r="H11397" t="str">
            <v>10000000</v>
          </cell>
          <cell r="I11397" t="str">
            <v>10000000</v>
          </cell>
          <cell r="J11397" t="str">
            <v>583</v>
          </cell>
        </row>
        <row r="11398">
          <cell r="A11398" t="str">
            <v>cpd11564</v>
          </cell>
          <cell r="B11398" t="str">
            <v>12-methyl-trans-tridec-2-enoyl-ACP</v>
          </cell>
          <cell r="C11398" t="str">
            <v>12-methyl-trans-tridec-2-enoyl-ACP</v>
          </cell>
          <cell r="D11398" t="str">
            <v>12-methyl-trans-tridec-2-enoyl-ACP</v>
          </cell>
          <cell r="E11398" t="str">
            <v/>
          </cell>
          <cell r="F11398" t="str">
            <v>C25H45N2O8PRS</v>
          </cell>
          <cell r="G11398" t="str">
            <v>-1</v>
          </cell>
          <cell r="H11398" t="str">
            <v>10000000</v>
          </cell>
          <cell r="I11398" t="str">
            <v>10000000</v>
          </cell>
          <cell r="J11398" t="str">
            <v>565</v>
          </cell>
        </row>
        <row r="11399">
          <cell r="A11399" t="str">
            <v>cpd11565</v>
          </cell>
          <cell r="B11399" t="str">
            <v>12-methyl-tridecanoyl-ACP</v>
          </cell>
          <cell r="C11399" t="str">
            <v>12-methyl-tridecanoyl-ACP</v>
          </cell>
          <cell r="D11399" t="str">
            <v>12-methyl-tridecanoyl-ACP</v>
          </cell>
          <cell r="E11399" t="str">
            <v/>
          </cell>
          <cell r="F11399" t="str">
            <v>C25H47N2O8PRS</v>
          </cell>
          <cell r="G11399" t="str">
            <v>-1</v>
          </cell>
          <cell r="H11399" t="str">
            <v>10000000</v>
          </cell>
          <cell r="I11399" t="str">
            <v>10000000</v>
          </cell>
          <cell r="J11399" t="str">
            <v>567</v>
          </cell>
        </row>
        <row r="11400">
          <cell r="A11400" t="str">
            <v>cpd11566</v>
          </cell>
          <cell r="B11400" t="str">
            <v>14-methyl-3-oxo-pentadecanoyl-ACP</v>
          </cell>
          <cell r="C11400" t="str">
            <v>14-methyl-3-oxo-pentadecanoyl-ACP</v>
          </cell>
          <cell r="D11400" t="str">
            <v>14-methyl-3-oxo-pentadecanoyl-ACP</v>
          </cell>
          <cell r="E11400" t="str">
            <v/>
          </cell>
          <cell r="F11400" t="str">
            <v>C27H49N2O9PRS</v>
          </cell>
          <cell r="G11400" t="str">
            <v>-1</v>
          </cell>
          <cell r="H11400" t="str">
            <v>10000000</v>
          </cell>
          <cell r="I11400" t="str">
            <v>10000000</v>
          </cell>
          <cell r="J11400" t="str">
            <v>609</v>
          </cell>
        </row>
        <row r="11401">
          <cell r="A11401" t="str">
            <v>cpd11567</v>
          </cell>
          <cell r="B11401" t="str">
            <v>14-methyl-3-hydroxy-pentadecanoyl-ACP</v>
          </cell>
          <cell r="C11401" t="str">
            <v>14-methyl-3-hydroxy-pentadecanoyl-ACP</v>
          </cell>
          <cell r="D11401" t="str">
            <v>14-methyl-3-hydroxy-pentadecanoyl-ACP</v>
          </cell>
          <cell r="E11401" t="str">
            <v/>
          </cell>
          <cell r="F11401" t="str">
            <v>C27H51N2O9PRS</v>
          </cell>
          <cell r="G11401" t="str">
            <v>-1</v>
          </cell>
          <cell r="H11401" t="str">
            <v>10000000</v>
          </cell>
          <cell r="I11401" t="str">
            <v>10000000</v>
          </cell>
          <cell r="J11401" t="str">
            <v>611</v>
          </cell>
        </row>
        <row r="11402">
          <cell r="A11402" t="str">
            <v>cpd11568</v>
          </cell>
          <cell r="B11402" t="str">
            <v>14-methyl-trans-pentadec-2-enoyl-ACP</v>
          </cell>
          <cell r="C11402" t="str">
            <v>14-methyl-trans-pentadec-2-enoyl-ACP</v>
          </cell>
          <cell r="D11402" t="str">
            <v>14-methyl-trans-pentadec-2-enoyl-ACP</v>
          </cell>
          <cell r="E11402" t="str">
            <v/>
          </cell>
          <cell r="F11402" t="str">
            <v>C27H49N2O8PRS</v>
          </cell>
          <cell r="G11402" t="str">
            <v>-1</v>
          </cell>
          <cell r="H11402" t="str">
            <v>10000000</v>
          </cell>
          <cell r="I11402" t="str">
            <v>10000000</v>
          </cell>
          <cell r="J11402" t="str">
            <v>593</v>
          </cell>
        </row>
        <row r="11403">
          <cell r="A11403" t="str">
            <v>cpd11569</v>
          </cell>
          <cell r="B11403" t="str">
            <v>14-methyl-pentadecanoyl-ACP</v>
          </cell>
          <cell r="C11403" t="str">
            <v>14-methyl-pentadecanoyl-ACP</v>
          </cell>
          <cell r="D11403" t="str">
            <v>14-methyl-pentadecanoyl-ACP</v>
          </cell>
          <cell r="E11403" t="str">
            <v/>
          </cell>
          <cell r="F11403" t="str">
            <v>C27H51N2O8PRS</v>
          </cell>
          <cell r="G11403" t="str">
            <v>-1</v>
          </cell>
          <cell r="H11403" t="str">
            <v>10000000</v>
          </cell>
          <cell r="I11403" t="str">
            <v>10000000</v>
          </cell>
          <cell r="J11403" t="str">
            <v>595</v>
          </cell>
        </row>
        <row r="11404">
          <cell r="A11404" t="str">
            <v>cpd11570</v>
          </cell>
          <cell r="B11404" t="str">
            <v>3-Oxooctodecanoyl-ACP</v>
          </cell>
          <cell r="C11404" t="str">
            <v>3-Oxooctodecanoyl-ACP</v>
          </cell>
          <cell r="D11404" t="str">
            <v>3-Oxooctodecanoyl-ACP</v>
          </cell>
          <cell r="E11404" t="str">
            <v/>
          </cell>
          <cell r="F11404" t="str">
            <v>C29H53N2O9PRS</v>
          </cell>
          <cell r="G11404" t="str">
            <v>-1</v>
          </cell>
          <cell r="H11404" t="str">
            <v>10000000</v>
          </cell>
          <cell r="I11404" t="str">
            <v>10000000</v>
          </cell>
          <cell r="J11404" t="str">
            <v>637</v>
          </cell>
        </row>
        <row r="11405">
          <cell r="A11405" t="str">
            <v>cpd11571</v>
          </cell>
          <cell r="B11405" t="str">
            <v>3-Hydroxyoctodecanoyl-ACP</v>
          </cell>
          <cell r="C11405" t="str">
            <v>3-Hydroxyoctodecanoyl-ACP</v>
          </cell>
          <cell r="D11405" t="str">
            <v>3-Hydroxyoctodecanoyl-ACP</v>
          </cell>
          <cell r="E11405" t="str">
            <v/>
          </cell>
          <cell r="F11405" t="str">
            <v>C29H55N2O9PRS</v>
          </cell>
          <cell r="G11405" t="str">
            <v>-1</v>
          </cell>
          <cell r="H11405" t="str">
            <v>10000000</v>
          </cell>
          <cell r="I11405" t="str">
            <v>10000000</v>
          </cell>
          <cell r="J11405" t="str">
            <v>639</v>
          </cell>
        </row>
        <row r="11406">
          <cell r="A11406" t="str">
            <v>cpd11572</v>
          </cell>
          <cell r="B11406" t="str">
            <v>trans-Octodec-2-enoyl-ACP</v>
          </cell>
          <cell r="C11406" t="str">
            <v>trans-Octodec-2-enoyl-ACP</v>
          </cell>
          <cell r="D11406" t="str">
            <v>trans-Octodec-2-enoyl-ACP</v>
          </cell>
          <cell r="E11406" t="str">
            <v/>
          </cell>
          <cell r="F11406" t="str">
            <v>C29H53N2O8PRS</v>
          </cell>
          <cell r="G11406" t="str">
            <v>-1</v>
          </cell>
          <cell r="H11406" t="str">
            <v>10000000</v>
          </cell>
          <cell r="I11406" t="str">
            <v>10000000</v>
          </cell>
          <cell r="J11406" t="str">
            <v>621</v>
          </cell>
        </row>
        <row r="11407">
          <cell r="A11407" t="str">
            <v>cpd11573</v>
          </cell>
          <cell r="B11407" t="str">
            <v>Octodecanoyl-ACP</v>
          </cell>
          <cell r="C11407" t="str">
            <v>Octodecanoyl-ACP</v>
          </cell>
          <cell r="D11407" t="str">
            <v>Octodecanoyl-ACP</v>
          </cell>
          <cell r="E11407" t="str">
            <v/>
          </cell>
          <cell r="F11407" t="str">
            <v>C29H55N2O8PRS</v>
          </cell>
          <cell r="G11407" t="str">
            <v>-1</v>
          </cell>
          <cell r="H11407" t="str">
            <v>10000000</v>
          </cell>
          <cell r="I11407" t="str">
            <v>10000000</v>
          </cell>
          <cell r="J11407" t="str">
            <v>623</v>
          </cell>
        </row>
        <row r="11408">
          <cell r="A11408" t="str">
            <v>cpd11574</v>
          </cell>
          <cell r="B11408" t="str">
            <v>Molybdate</v>
          </cell>
          <cell r="C11408" t="str">
            <v>mobd</v>
          </cell>
          <cell r="D11408" t="str">
            <v>Molybdate</v>
          </cell>
          <cell r="E11408" t="str">
            <v>C06232</v>
          </cell>
          <cell r="F11408" t="str">
            <v>H2MoO4</v>
          </cell>
          <cell r="G11408" t="str">
            <v>0</v>
          </cell>
          <cell r="H11408" t="str">
            <v>10000000</v>
          </cell>
          <cell r="I11408" t="str">
            <v>10000000</v>
          </cell>
          <cell r="J11408" t="str">
            <v>162</v>
          </cell>
        </row>
        <row r="11409">
          <cell r="A11409" t="str">
            <v>cpd11575</v>
          </cell>
          <cell r="B11409" t="str">
            <v>MOPS</v>
          </cell>
          <cell r="C11409" t="str">
            <v>mops</v>
          </cell>
          <cell r="D11409" t="str">
            <v>MOPS|3-(n-Morpholino)Propanesulfonic Acid</v>
          </cell>
          <cell r="E11409" t="str">
            <v/>
          </cell>
          <cell r="F11409" t="str">
            <v>C7H14NO4S</v>
          </cell>
          <cell r="G11409" t="str">
            <v>-1</v>
          </cell>
          <cell r="H11409" t="str">
            <v>-120.672</v>
          </cell>
          <cell r="I11409" t="str">
            <v>1.66838</v>
          </cell>
          <cell r="J11409" t="str">
            <v>208</v>
          </cell>
        </row>
        <row r="11410">
          <cell r="A11410" t="str">
            <v>cpd11576</v>
          </cell>
          <cell r="B11410" t="str">
            <v>L-methionine R-oxide</v>
          </cell>
          <cell r="C11410" t="str">
            <v>metox-R</v>
          </cell>
          <cell r="D11410" t="str">
            <v>L-methionine R-oxide</v>
          </cell>
          <cell r="E11410" t="str">
            <v/>
          </cell>
          <cell r="F11410" t="str">
            <v>C5H11NO3S</v>
          </cell>
          <cell r="G11410" t="str">
            <v>0</v>
          </cell>
          <cell r="H11410" t="str">
            <v>10000000</v>
          </cell>
          <cell r="I11410" t="str">
            <v>10000000</v>
          </cell>
          <cell r="J11410" t="str">
            <v>165</v>
          </cell>
        </row>
        <row r="11411">
          <cell r="A11411" t="str">
            <v>cpd11577</v>
          </cell>
          <cell r="B11411" t="str">
            <v>Lanthionine</v>
          </cell>
          <cell r="C11411" t="str">
            <v>lanth</v>
          </cell>
          <cell r="D11411" t="str">
            <v>Lanthionine</v>
          </cell>
          <cell r="E11411" t="str">
            <v/>
          </cell>
          <cell r="F11411" t="str">
            <v>C6H10N2O4S</v>
          </cell>
          <cell r="G11411" t="str">
            <v>-2</v>
          </cell>
          <cell r="H11411" t="str">
            <v>-139.95</v>
          </cell>
          <cell r="I11411" t="str">
            <v>1.07685</v>
          </cell>
          <cell r="J11411" t="str">
            <v>206</v>
          </cell>
        </row>
        <row r="11412">
          <cell r="A11412" t="str">
            <v>cpd11578</v>
          </cell>
          <cell r="B11412" t="str">
            <v>hexanesulfonate</v>
          </cell>
          <cell r="C11412" t="str">
            <v>hexs</v>
          </cell>
          <cell r="D11412" t="str">
            <v>hexanesulfonate</v>
          </cell>
          <cell r="E11412" t="str">
            <v/>
          </cell>
          <cell r="F11412" t="str">
            <v>C6H13O3S</v>
          </cell>
          <cell r="G11412" t="str">
            <v>-1</v>
          </cell>
          <cell r="H11412" t="str">
            <v>-119.302</v>
          </cell>
          <cell r="I11412" t="str">
            <v>0.865036</v>
          </cell>
          <cell r="J11412" t="str">
            <v>165</v>
          </cell>
        </row>
        <row r="11413">
          <cell r="A11413" t="str">
            <v>cpd11579</v>
          </cell>
          <cell r="B11413" t="str">
            <v>ethanesulfonate</v>
          </cell>
          <cell r="C11413" t="str">
            <v>eths</v>
          </cell>
          <cell r="D11413" t="str">
            <v>ethanesulfonate|ethane sulfonate</v>
          </cell>
          <cell r="E11413" t="str">
            <v/>
          </cell>
          <cell r="F11413" t="str">
            <v>C2H5O3S</v>
          </cell>
          <cell r="G11413" t="str">
            <v>-1</v>
          </cell>
          <cell r="H11413" t="str">
            <v>-125.782</v>
          </cell>
          <cell r="I11413" t="str">
            <v>0.750516</v>
          </cell>
          <cell r="J11413" t="str">
            <v>109</v>
          </cell>
        </row>
        <row r="11414">
          <cell r="A11414" t="str">
            <v>cpd11580</v>
          </cell>
          <cell r="B11414" t="str">
            <v>Gly-Gln</v>
          </cell>
          <cell r="C11414" t="str">
            <v>gly-gln-L</v>
          </cell>
          <cell r="D11414" t="str">
            <v>Gly-Gln|L-Glycylglutamine</v>
          </cell>
          <cell r="E11414" t="str">
            <v/>
          </cell>
          <cell r="F11414" t="str">
            <v>C7H13N3O4</v>
          </cell>
          <cell r="G11414" t="str">
            <v>0</v>
          </cell>
          <cell r="H11414" t="str">
            <v>-152.27</v>
          </cell>
          <cell r="I11414" t="str">
            <v>1.06411</v>
          </cell>
          <cell r="J11414" t="str">
            <v>203</v>
          </cell>
        </row>
        <row r="11415">
          <cell r="A11415" t="str">
            <v>cpd11581</v>
          </cell>
          <cell r="B11415" t="str">
            <v>gly-asn-L</v>
          </cell>
          <cell r="C11415" t="str">
            <v>gly-asn-L</v>
          </cell>
          <cell r="D11415" t="str">
            <v>gly-asn-L|glycyl-L-asparagine</v>
          </cell>
          <cell r="E11415" t="str">
            <v/>
          </cell>
          <cell r="F11415" t="str">
            <v>C6H11N3O4</v>
          </cell>
          <cell r="G11415" t="str">
            <v>0</v>
          </cell>
          <cell r="H11415" t="str">
            <v>-153.89</v>
          </cell>
          <cell r="I11415" t="str">
            <v>1.04584</v>
          </cell>
          <cell r="J11415" t="str">
            <v>189</v>
          </cell>
        </row>
        <row r="11416">
          <cell r="A11416" t="str">
            <v>cpd11582</v>
          </cell>
          <cell r="B11416" t="str">
            <v>ala-L-Thr-L</v>
          </cell>
          <cell r="C11416" t="str">
            <v>ala-L-Thr-L</v>
          </cell>
          <cell r="D11416" t="str">
            <v>ala-L-Thr-L|N-L-alanyl-L-threonine</v>
          </cell>
          <cell r="E11416" t="str">
            <v/>
          </cell>
          <cell r="F11416" t="str">
            <v>C7H14N2O4</v>
          </cell>
          <cell r="G11416" t="str">
            <v>0</v>
          </cell>
          <cell r="H11416" t="str">
            <v>-155.11</v>
          </cell>
          <cell r="I11416" t="str">
            <v>0.862292</v>
          </cell>
          <cell r="J11416" t="str">
            <v>190</v>
          </cell>
        </row>
        <row r="11417">
          <cell r="A11417" t="str">
            <v>cpd11583</v>
          </cell>
          <cell r="B11417" t="str">
            <v>Ala-Leu</v>
          </cell>
          <cell r="C11417" t="str">
            <v>ala-L-leu-L</v>
          </cell>
          <cell r="D11417" t="str">
            <v>Ala-Leu|N-L-Alanyl-L-leucine</v>
          </cell>
          <cell r="E11417" t="str">
            <v/>
          </cell>
          <cell r="F11417" t="str">
            <v>C9H18N2O3</v>
          </cell>
          <cell r="G11417" t="str">
            <v>0</v>
          </cell>
          <cell r="H11417" t="str">
            <v>-113.83</v>
          </cell>
          <cell r="I11417" t="str">
            <v>0.824624</v>
          </cell>
          <cell r="J11417" t="str">
            <v>202</v>
          </cell>
        </row>
        <row r="11418">
          <cell r="A11418" t="str">
            <v>cpd11584</v>
          </cell>
          <cell r="B11418" t="str">
            <v>Ala-His</v>
          </cell>
          <cell r="C11418" t="str">
            <v>ala-L-his-L</v>
          </cell>
          <cell r="D11418" t="str">
            <v>Ala-His|Alanylhistidine</v>
          </cell>
          <cell r="E11418" t="str">
            <v/>
          </cell>
          <cell r="F11418" t="str">
            <v>C9H14N4O3</v>
          </cell>
          <cell r="G11418" t="str">
            <v>0</v>
          </cell>
          <cell r="H11418" t="str">
            <v>-76.4</v>
          </cell>
          <cell r="I11418" t="str">
            <v>1.33501</v>
          </cell>
          <cell r="J11418" t="str">
            <v>226</v>
          </cell>
        </row>
        <row r="11419">
          <cell r="A11419" t="str">
            <v>cpd11585</v>
          </cell>
          <cell r="B11419" t="str">
            <v>L-alanylglycine</v>
          </cell>
          <cell r="C11419" t="str">
            <v>L-alagly</v>
          </cell>
          <cell r="D11419" t="str">
            <v>L-alanylglycine</v>
          </cell>
          <cell r="E11419" t="str">
            <v/>
          </cell>
          <cell r="F11419" t="str">
            <v>C5H10N2O3</v>
          </cell>
          <cell r="G11419" t="str">
            <v>0</v>
          </cell>
          <cell r="H11419" t="str">
            <v>-118.5</v>
          </cell>
          <cell r="I11419" t="str">
            <v>0.715866</v>
          </cell>
          <cell r="J11419" t="str">
            <v>146</v>
          </cell>
        </row>
        <row r="11420">
          <cell r="A11420" t="str">
            <v>cpd11586</v>
          </cell>
          <cell r="B11420" t="str">
            <v>ala-L-glu-L</v>
          </cell>
          <cell r="C11420" t="str">
            <v>ala-L-glu-L</v>
          </cell>
          <cell r="D11420" t="str">
            <v>ala-L-glu-L</v>
          </cell>
          <cell r="E11420" t="str">
            <v/>
          </cell>
          <cell r="F11420" t="str">
            <v>C8H13N2O5</v>
          </cell>
          <cell r="G11420" t="str">
            <v>-1</v>
          </cell>
          <cell r="H11420" t="str">
            <v>-194.9</v>
          </cell>
          <cell r="I11420" t="str">
            <v>0.801736</v>
          </cell>
          <cell r="J11420" t="str">
            <v>217</v>
          </cell>
        </row>
        <row r="11421">
          <cell r="A11421" t="str">
            <v>cpd11587</v>
          </cell>
          <cell r="B11421" t="str">
            <v>Ala-Gln</v>
          </cell>
          <cell r="C11421" t="str">
            <v>ala-L-gln-L</v>
          </cell>
          <cell r="D11421" t="str">
            <v>Ala-Gln|ala-L-gln-L</v>
          </cell>
          <cell r="E11421" t="str">
            <v/>
          </cell>
          <cell r="F11421" t="str">
            <v>C8H15N3O4</v>
          </cell>
          <cell r="G11421" t="str">
            <v>0</v>
          </cell>
          <cell r="H11421" t="str">
            <v>-152.46</v>
          </cell>
          <cell r="I11421" t="str">
            <v>1.08439</v>
          </cell>
          <cell r="J11421" t="str">
            <v>217</v>
          </cell>
        </row>
        <row r="11422">
          <cell r="A11422" t="str">
            <v>cpd11588</v>
          </cell>
          <cell r="B11422" t="str">
            <v>gly-pro-L</v>
          </cell>
          <cell r="C11422" t="str">
            <v>gly-pro-L</v>
          </cell>
          <cell r="D11422" t="str">
            <v>gly-pro-L|L-Proline, 1-glycyl-</v>
          </cell>
          <cell r="E11422" t="str">
            <v/>
          </cell>
          <cell r="F11422" t="str">
            <v>C7H12N2O3</v>
          </cell>
          <cell r="G11422" t="str">
            <v>0</v>
          </cell>
          <cell r="H11422" t="str">
            <v>-93.95</v>
          </cell>
          <cell r="I11422" t="str">
            <v>1.09013</v>
          </cell>
          <cell r="J11422" t="str">
            <v>172</v>
          </cell>
        </row>
        <row r="11423">
          <cell r="A11423" t="str">
            <v>cpd11589</v>
          </cell>
          <cell r="B11423" t="str">
            <v>gly-asp-L</v>
          </cell>
          <cell r="C11423" t="str">
            <v>gly-asp-L</v>
          </cell>
          <cell r="D11423" t="str">
            <v>gly-asp-L|N-glycyl-L-aspartic acid</v>
          </cell>
          <cell r="E11423" t="str">
            <v/>
          </cell>
          <cell r="F11423" t="str">
            <v>C6H9N2O5</v>
          </cell>
          <cell r="G11423" t="str">
            <v>-1</v>
          </cell>
          <cell r="H11423" t="str">
            <v>-196.33</v>
          </cell>
          <cell r="I11423" t="str">
            <v>0.748781</v>
          </cell>
          <cell r="J11423" t="str">
            <v>189</v>
          </cell>
        </row>
        <row r="11424">
          <cell r="A11424" t="str">
            <v>cpd11590</v>
          </cell>
          <cell r="B11424" t="str">
            <v>met-L-ala-L</v>
          </cell>
          <cell r="C11424" t="str">
            <v>met-L-ala-L</v>
          </cell>
          <cell r="D11424" t="str">
            <v>met-L-ala-L</v>
          </cell>
          <cell r="E11424" t="str">
            <v/>
          </cell>
          <cell r="F11424" t="str">
            <v>C8H15N2O3S</v>
          </cell>
          <cell r="G11424" t="str">
            <v>-1</v>
          </cell>
          <cell r="H11424" t="str">
            <v>-98.39</v>
          </cell>
          <cell r="I11424" t="str">
            <v>1.12259</v>
          </cell>
          <cell r="J11424" t="str">
            <v>219</v>
          </cell>
        </row>
        <row r="11425">
          <cell r="A11425" t="str">
            <v>cpd11591</v>
          </cell>
          <cell r="B11425" t="str">
            <v>Gly-Met</v>
          </cell>
          <cell r="C11425" t="str">
            <v>gly-met-L</v>
          </cell>
          <cell r="D11425" t="str">
            <v>Gly-Met|N-Glycyl-L-methionine</v>
          </cell>
          <cell r="E11425" t="str">
            <v/>
          </cell>
          <cell r="F11425" t="str">
            <v>C7H14N2O3S</v>
          </cell>
          <cell r="G11425" t="str">
            <v>0</v>
          </cell>
          <cell r="H11425" t="str">
            <v>-106.49</v>
          </cell>
          <cell r="I11425" t="str">
            <v>1.05912</v>
          </cell>
          <cell r="J11425" t="str">
            <v>206</v>
          </cell>
        </row>
        <row r="11426">
          <cell r="A11426" t="str">
            <v>cpd11592</v>
          </cell>
          <cell r="B11426" t="str">
            <v>gly-glu-L</v>
          </cell>
          <cell r="C11426" t="str">
            <v>gly-glu-L</v>
          </cell>
          <cell r="D11426" t="str">
            <v>gly-glu-L|glycyl-L-glutamic acid</v>
          </cell>
          <cell r="E11426" t="str">
            <v/>
          </cell>
          <cell r="F11426" t="str">
            <v>C7H11N2O5</v>
          </cell>
          <cell r="G11426" t="str">
            <v>-1</v>
          </cell>
          <cell r="H11426" t="str">
            <v>-194.71</v>
          </cell>
          <cell r="I11426" t="str">
            <v>0.774091</v>
          </cell>
          <cell r="J11426" t="str">
            <v>203</v>
          </cell>
        </row>
        <row r="11427">
          <cell r="A11427" t="str">
            <v>cpd11593</v>
          </cell>
          <cell r="B11427" t="str">
            <v>ala-L-asp-L</v>
          </cell>
          <cell r="C11427" t="str">
            <v>ala-L-asp-L</v>
          </cell>
          <cell r="D11427" t="str">
            <v>ala-L-asp-L|L-alanyl-L-aspartate</v>
          </cell>
          <cell r="E11427" t="str">
            <v/>
          </cell>
          <cell r="F11427" t="str">
            <v>C7H11N2O5</v>
          </cell>
          <cell r="G11427" t="str">
            <v>-1</v>
          </cell>
          <cell r="H11427" t="str">
            <v>-196.52</v>
          </cell>
          <cell r="I11427" t="str">
            <v>0.787182</v>
          </cell>
          <cell r="J11427" t="str">
            <v>203</v>
          </cell>
        </row>
        <row r="11428">
          <cell r="A11428" t="str">
            <v>cpd11594</v>
          </cell>
          <cell r="B11428" t="str">
            <v>Dextrin</v>
          </cell>
          <cell r="C11428" t="str">
            <v>dextrin</v>
          </cell>
          <cell r="D11428" t="str">
            <v>Dextrin</v>
          </cell>
          <cell r="E11428" t="str">
            <v>C00721</v>
          </cell>
          <cell r="F11428" t="str">
            <v>C36H62O31</v>
          </cell>
          <cell r="G11428" t="str">
            <v>0</v>
          </cell>
          <cell r="H11428" t="str">
            <v>-1010.68</v>
          </cell>
          <cell r="I11428" t="str">
            <v>9.05923</v>
          </cell>
          <cell r="J11428" t="str">
            <v>990</v>
          </cell>
        </row>
        <row r="11429">
          <cell r="A11429" t="str">
            <v>cpd11595</v>
          </cell>
          <cell r="B11429" t="str">
            <v>chromate</v>
          </cell>
          <cell r="C11429" t="str">
            <v>cro4</v>
          </cell>
          <cell r="D11429" t="str">
            <v>chromate</v>
          </cell>
          <cell r="E11429" t="str">
            <v/>
          </cell>
          <cell r="F11429" t="str">
            <v>H2O4Cr</v>
          </cell>
          <cell r="G11429" t="str">
            <v>-2</v>
          </cell>
          <cell r="H11429" t="str">
            <v>10000000</v>
          </cell>
          <cell r="I11429" t="str">
            <v>10000000</v>
          </cell>
          <cell r="J11429" t="str">
            <v>118</v>
          </cell>
        </row>
        <row r="11430">
          <cell r="A11430" t="str">
            <v>cpd11596</v>
          </cell>
          <cell r="B11430" t="str">
            <v>butanesulfonate</v>
          </cell>
          <cell r="C11430" t="str">
            <v>buts</v>
          </cell>
          <cell r="D11430" t="str">
            <v>butanesulfonate</v>
          </cell>
          <cell r="E11430" t="str">
            <v/>
          </cell>
          <cell r="F11430" t="str">
            <v>C4H9O3S</v>
          </cell>
          <cell r="G11430" t="str">
            <v>-1</v>
          </cell>
          <cell r="H11430" t="str">
            <v>-122.543</v>
          </cell>
          <cell r="I11430" t="str">
            <v>0.790535</v>
          </cell>
          <cell r="J11430" t="str">
            <v>137</v>
          </cell>
        </row>
        <row r="11431">
          <cell r="A11431" t="str">
            <v>cpd11597</v>
          </cell>
          <cell r="B11431" t="str">
            <v>ARSENOBETAINE</v>
          </cell>
          <cell r="C11431" t="str">
            <v>arsenb</v>
          </cell>
          <cell r="D11431" t="str">
            <v>ARSENOBETAINE</v>
          </cell>
          <cell r="E11431" t="str">
            <v/>
          </cell>
          <cell r="F11431" t="str">
            <v>C5H11O2As</v>
          </cell>
          <cell r="G11431" t="str">
            <v>0</v>
          </cell>
          <cell r="H11431" t="str">
            <v>10000000</v>
          </cell>
          <cell r="I11431" t="str">
            <v>10000000</v>
          </cell>
          <cell r="J11431" t="str">
            <v>178</v>
          </cell>
        </row>
        <row r="11432">
          <cell r="A11432" t="str">
            <v>cpd11598</v>
          </cell>
          <cell r="B11432" t="str">
            <v>Antimonite</v>
          </cell>
          <cell r="C11432" t="str">
            <v>antim</v>
          </cell>
          <cell r="D11432" t="str">
            <v>Antimonite</v>
          </cell>
          <cell r="E11432" t="str">
            <v/>
          </cell>
          <cell r="F11432" t="str">
            <v>Sb</v>
          </cell>
          <cell r="G11432" t="str">
            <v>0</v>
          </cell>
          <cell r="H11432" t="str">
            <v>10000000</v>
          </cell>
          <cell r="I11432" t="str">
            <v>10000000</v>
          </cell>
          <cell r="J11432" t="str">
            <v>122</v>
          </cell>
        </row>
        <row r="11433">
          <cell r="A11433" t="str">
            <v>cpd11599</v>
          </cell>
          <cell r="B11433" t="str">
            <v>3-aminobutanoic acid</v>
          </cell>
          <cell r="C11433" t="str">
            <v>3amba</v>
          </cell>
          <cell r="D11433" t="str">
            <v>3-aminobutanoic acid</v>
          </cell>
          <cell r="E11433" t="str">
            <v/>
          </cell>
          <cell r="F11433" t="str">
            <v>C4H9NO2</v>
          </cell>
          <cell r="G11433" t="str">
            <v>0</v>
          </cell>
          <cell r="H11433" t="str">
            <v>-86.3</v>
          </cell>
          <cell r="I11433" t="str">
            <v>0.306163</v>
          </cell>
          <cell r="J11433" t="str">
            <v>103</v>
          </cell>
        </row>
        <row r="11434">
          <cell r="A11434" t="str">
            <v>cpd11601</v>
          </cell>
          <cell r="B11434" t="str">
            <v>Pectin</v>
          </cell>
          <cell r="C11434" t="str">
            <v>pectin</v>
          </cell>
          <cell r="D11434" t="str">
            <v>Pectin|Poly(1,4-alpha-D-galacturonide)</v>
          </cell>
          <cell r="E11434" t="str">
            <v>C00714</v>
          </cell>
          <cell r="F11434" t="str">
            <v>C26H36O24*2</v>
          </cell>
          <cell r="G11434" t="str">
            <v>0</v>
          </cell>
          <cell r="H11434" t="str">
            <v>10000000</v>
          </cell>
          <cell r="I11434" t="str">
            <v>10000000</v>
          </cell>
          <cell r="J11434" t="str">
            <v>734</v>
          </cell>
        </row>
        <row r="11435">
          <cell r="A11435" t="str">
            <v>cpd11602</v>
          </cell>
          <cell r="B11435" t="str">
            <v>Inulin</v>
          </cell>
          <cell r="C11435" t="str">
            <v>Inulin</v>
          </cell>
          <cell r="D11435" t="str">
            <v>(2,1-beta-D-Fructosyl)n|(2,1-beta-D-Fructosyl)n+1|Inulin|(1,2-beta-D-Fructosyl)n|(1,2-beta-D-Fructosyl)m|(1,2-beta-D-Fructosyl)n+1|(1,2-beta-D-Fructosyl)m-1</v>
          </cell>
          <cell r="E11435" t="str">
            <v>C03323</v>
          </cell>
          <cell r="F11435" t="str">
            <v>C12H22O11</v>
          </cell>
          <cell r="G11435" t="str">
            <v>0</v>
          </cell>
          <cell r="H11435" t="str">
            <v>-378.54</v>
          </cell>
          <cell r="I11435" t="str">
            <v>2.63543</v>
          </cell>
          <cell r="J11435" t="str">
            <v>342</v>
          </cell>
        </row>
        <row r="11436">
          <cell r="A11436" t="str">
            <v>cpd11603</v>
          </cell>
          <cell r="B11436" t="str">
            <v>b-Methyl-D-Glucoside</v>
          </cell>
          <cell r="C11436" t="str">
            <v>b-Methyl-D-Glucoside</v>
          </cell>
          <cell r="D11436" t="str">
            <v>b-Methyl-D-Glucoside</v>
          </cell>
          <cell r="E11436" t="str">
            <v/>
          </cell>
          <cell r="F11436" t="str">
            <v/>
          </cell>
          <cell r="G11436" t="str">
            <v>0</v>
          </cell>
          <cell r="H11436" t="str">
            <v>10000000</v>
          </cell>
          <cell r="I11436" t="str">
            <v>10000000</v>
          </cell>
          <cell r="J11436" t="str">
            <v>0</v>
          </cell>
        </row>
        <row r="11437">
          <cell r="A11437" t="str">
            <v>cpd11606</v>
          </cell>
          <cell r="B11437" t="str">
            <v>Menaquinone 7</v>
          </cell>
          <cell r="C11437" t="str">
            <v>mqn7</v>
          </cell>
          <cell r="D11437" t="str">
            <v>Menaquinone 7</v>
          </cell>
          <cell r="E11437" t="str">
            <v/>
          </cell>
          <cell r="F11437" t="str">
            <v>C46H64O2</v>
          </cell>
          <cell r="G11437" t="str">
            <v>0</v>
          </cell>
          <cell r="H11437" t="str">
            <v>177.97</v>
          </cell>
          <cell r="I11437" t="str">
            <v>4.04037</v>
          </cell>
          <cell r="J11437" t="str">
            <v>648</v>
          </cell>
        </row>
        <row r="11438">
          <cell r="A11438" t="str">
            <v>cpd11608</v>
          </cell>
          <cell r="B11438" t="str">
            <v>Peptide</v>
          </cell>
          <cell r="C11438" t="str">
            <v>pepd</v>
          </cell>
          <cell r="D11438" t="str">
            <v>Peptide</v>
          </cell>
          <cell r="E11438" t="str">
            <v>C00012</v>
          </cell>
          <cell r="F11438" t="str">
            <v>C4H6N2O3R2</v>
          </cell>
          <cell r="G11438" t="str">
            <v>0</v>
          </cell>
          <cell r="H11438" t="str">
            <v>10000000</v>
          </cell>
          <cell r="I11438" t="str">
            <v>10000000</v>
          </cell>
          <cell r="J11438" t="str">
            <v>132</v>
          </cell>
        </row>
        <row r="11439">
          <cell r="A11439" t="str">
            <v>cpd11609</v>
          </cell>
          <cell r="B11439" t="str">
            <v>A</v>
          </cell>
          <cell r="C11439" t="str">
            <v>A</v>
          </cell>
          <cell r="D11439" t="str">
            <v>Acceptor|A</v>
          </cell>
          <cell r="E11439" t="str">
            <v>C16722|C00028</v>
          </cell>
          <cell r="F11439" t="str">
            <v>H2NR</v>
          </cell>
          <cell r="G11439" t="str">
            <v>0</v>
          </cell>
          <cell r="H11439" t="str">
            <v>10000000</v>
          </cell>
          <cell r="I11439" t="str">
            <v>10000000</v>
          </cell>
          <cell r="J11439" t="str">
            <v>17</v>
          </cell>
        </row>
        <row r="11440">
          <cell r="A11440" t="str">
            <v>cpd11610</v>
          </cell>
          <cell r="B11440" t="str">
            <v>AH2</v>
          </cell>
          <cell r="C11440" t="str">
            <v>AH2</v>
          </cell>
          <cell r="D11440" t="str">
            <v>Reduced acceptor|AH2</v>
          </cell>
          <cell r="E11440" t="str">
            <v>C00030</v>
          </cell>
          <cell r="F11440" t="str">
            <v>H2</v>
          </cell>
          <cell r="G11440" t="str">
            <v>10000000</v>
          </cell>
          <cell r="H11440" t="str">
            <v>10000000</v>
          </cell>
          <cell r="I11440" t="str">
            <v>10000000</v>
          </cell>
          <cell r="J11440" t="str">
            <v>2</v>
          </cell>
        </row>
        <row r="11441">
          <cell r="A11441" t="str">
            <v>cpd11611</v>
          </cell>
          <cell r="B11441" t="str">
            <v>Acyl-CoA</v>
          </cell>
          <cell r="C11441" t="str">
            <v>acoa</v>
          </cell>
          <cell r="D11441" t="str">
            <v>Acyl-CoA|Acyl coenzyme A</v>
          </cell>
          <cell r="E11441" t="str">
            <v>C00040</v>
          </cell>
          <cell r="F11441" t="str">
            <v>C22H32N7O17P3RS</v>
          </cell>
          <cell r="G11441" t="str">
            <v>-3</v>
          </cell>
          <cell r="H11441" t="str">
            <v>10000000</v>
          </cell>
          <cell r="I11441" t="str">
            <v>10000000</v>
          </cell>
          <cell r="J11441" t="str">
            <v>792</v>
          </cell>
        </row>
        <row r="11442">
          <cell r="A11442" t="str">
            <v>cpd11612</v>
          </cell>
          <cell r="B11442" t="str">
            <v>Amino acid</v>
          </cell>
          <cell r="C11442" t="str">
            <v>Amino acid</v>
          </cell>
          <cell r="D11442" t="str">
            <v>Amino acid</v>
          </cell>
          <cell r="E11442" t="str">
            <v>C00045</v>
          </cell>
          <cell r="F11442" t="str">
            <v>C2H3NO2R</v>
          </cell>
          <cell r="G11442" t="str">
            <v>-1</v>
          </cell>
          <cell r="H11442" t="str">
            <v>10000000</v>
          </cell>
          <cell r="I11442" t="str">
            <v>10000000</v>
          </cell>
          <cell r="J11442" t="str">
            <v>74</v>
          </cell>
        </row>
        <row r="11443">
          <cell r="A11443" t="str">
            <v>cpd11613</v>
          </cell>
          <cell r="B11443" t="str">
            <v>RNA</v>
          </cell>
          <cell r="C11443" t="str">
            <v>cll_414</v>
          </cell>
          <cell r="D11443" t="str">
            <v>RNA|RNAn|RNAn+1|RNA(linear)|(Ribonucleotide)n|(Ribonucleotide)m|(Ribonucleotide)n+m|Ribonucleic acid</v>
          </cell>
          <cell r="E11443" t="str">
            <v>C00046</v>
          </cell>
          <cell r="F11443" t="str">
            <v>C15H23O19P3R3</v>
          </cell>
          <cell r="G11443" t="str">
            <v>-3</v>
          </cell>
          <cell r="H11443" t="str">
            <v>10000000</v>
          </cell>
          <cell r="I11443" t="str">
            <v>10000000</v>
          </cell>
          <cell r="J11443" t="str">
            <v>603</v>
          </cell>
        </row>
        <row r="11444">
          <cell r="A11444" t="str">
            <v>cpd11614</v>
          </cell>
          <cell r="B11444" t="str">
            <v>Metal</v>
          </cell>
          <cell r="C11444" t="str">
            <v>Metal</v>
          </cell>
          <cell r="D11444" t="str">
            <v>Metal</v>
          </cell>
          <cell r="E11444" t="str">
            <v>C00050</v>
          </cell>
          <cell r="F11444" t="str">
            <v/>
          </cell>
          <cell r="G11444" t="str">
            <v>10000000</v>
          </cell>
          <cell r="H11444" t="str">
            <v>10000000</v>
          </cell>
          <cell r="I11444" t="str">
            <v>10000000</v>
          </cell>
          <cell r="J11444" t="str">
            <v>0</v>
          </cell>
        </row>
        <row r="11445">
          <cell r="A11445" t="str">
            <v>cpd11615</v>
          </cell>
          <cell r="B11445" t="str">
            <v>tRNA</v>
          </cell>
          <cell r="C11445" t="str">
            <v>trna</v>
          </cell>
          <cell r="D11445" t="str">
            <v>tRNA|tRNA(n)|tRNA(n+1)|transfer RNA</v>
          </cell>
          <cell r="E11445" t="str">
            <v>C00066</v>
          </cell>
          <cell r="F11445" t="str">
            <v>C15H23O16P2R3</v>
          </cell>
          <cell r="G11445" t="str">
            <v>-2</v>
          </cell>
          <cell r="H11445" t="str">
            <v>10000000</v>
          </cell>
          <cell r="I11445" t="str">
            <v>10000000</v>
          </cell>
          <cell r="J11445" t="str">
            <v>524</v>
          </cell>
        </row>
        <row r="11446">
          <cell r="A11446" t="str">
            <v>cpd11616</v>
          </cell>
          <cell r="B11446" t="str">
            <v>RCHO</v>
          </cell>
          <cell r="C11446" t="str">
            <v>RCHO</v>
          </cell>
          <cell r="D11446" t="str">
            <v>Aldehyde|RCHO</v>
          </cell>
          <cell r="E11446" t="str">
            <v>C00071</v>
          </cell>
          <cell r="F11446" t="str">
            <v>CHOR</v>
          </cell>
          <cell r="G11446" t="str">
            <v>0</v>
          </cell>
          <cell r="H11446" t="str">
            <v>10000000</v>
          </cell>
          <cell r="I11446" t="str">
            <v>10000000</v>
          </cell>
          <cell r="J11446" t="str">
            <v>30</v>
          </cell>
        </row>
        <row r="11447">
          <cell r="A11447" t="str">
            <v>cpd11617</v>
          </cell>
          <cell r="B11447" t="str">
            <v>Oligopeptide</v>
          </cell>
          <cell r="C11447" t="str">
            <v>olipep</v>
          </cell>
          <cell r="D11447" t="str">
            <v>Oligopeptide</v>
          </cell>
          <cell r="E11447" t="str">
            <v>C00098</v>
          </cell>
          <cell r="F11447" t="str">
            <v>C4H5N2O3R2</v>
          </cell>
          <cell r="G11447" t="str">
            <v>-1</v>
          </cell>
          <cell r="H11447" t="str">
            <v>10000000</v>
          </cell>
          <cell r="I11447" t="str">
            <v>10000000</v>
          </cell>
          <cell r="J11447" t="str">
            <v>131</v>
          </cell>
        </row>
        <row r="11448">
          <cell r="A11448" t="str">
            <v>cpd11618</v>
          </cell>
          <cell r="B11448" t="str">
            <v>DPEP</v>
          </cell>
          <cell r="C11448" t="str">
            <v>dpep</v>
          </cell>
          <cell r="D11448" t="str">
            <v>Dipeptide|DPEP</v>
          </cell>
          <cell r="E11448" t="str">
            <v>C00107</v>
          </cell>
          <cell r="F11448" t="str">
            <v>C4H5N2O3R2</v>
          </cell>
          <cell r="G11448" t="str">
            <v>-1</v>
          </cell>
          <cell r="H11448" t="str">
            <v>10000000</v>
          </cell>
          <cell r="I11448" t="str">
            <v>10000000</v>
          </cell>
          <cell r="J11448" t="str">
            <v>131</v>
          </cell>
        </row>
        <row r="11449">
          <cell r="A11449" t="str">
            <v>cpd11619</v>
          </cell>
          <cell r="B11449" t="str">
            <v>Dolichyl phosphate</v>
          </cell>
          <cell r="C11449" t="str">
            <v>dolp</v>
          </cell>
          <cell r="D11449" t="str">
            <v>Dolichyl phosphate|Dolichol phosphate</v>
          </cell>
          <cell r="E11449" t="str">
            <v>C00110</v>
          </cell>
          <cell r="F11449" t="str">
            <v>C15H28O4P</v>
          </cell>
          <cell r="G11449" t="str">
            <v>-1</v>
          </cell>
          <cell r="H11449" t="str">
            <v>-196.8</v>
          </cell>
          <cell r="I11449" t="str">
            <v>1.17111</v>
          </cell>
          <cell r="J11449" t="str">
            <v>303</v>
          </cell>
        </row>
        <row r="11450">
          <cell r="A11450" t="str">
            <v>cpd11620</v>
          </cell>
          <cell r="B11450" t="str">
            <v>Reducedferredoxin</v>
          </cell>
          <cell r="C11450" t="str">
            <v>fdxrd</v>
          </cell>
          <cell r="D11450" t="str">
            <v>Reduced ferredoxin|Reducedferredoxin</v>
          </cell>
          <cell r="E11450" t="str">
            <v>C00138</v>
          </cell>
          <cell r="F11450" t="str">
            <v>Fe2R4S6</v>
          </cell>
          <cell r="G11450" t="str">
            <v>4</v>
          </cell>
          <cell r="H11450" t="str">
            <v>10000000</v>
          </cell>
          <cell r="I11450" t="str">
            <v>10000000</v>
          </cell>
          <cell r="J11450" t="str">
            <v>308</v>
          </cell>
        </row>
        <row r="11451">
          <cell r="A11451" t="str">
            <v>cpd11621</v>
          </cell>
          <cell r="B11451" t="str">
            <v>Oxidizedferredoxin</v>
          </cell>
          <cell r="C11451" t="str">
            <v>fdxox</v>
          </cell>
          <cell r="D11451" t="str">
            <v>Oxidized ferredoxin|Oxidizedferredoxin</v>
          </cell>
          <cell r="E11451" t="str">
            <v>C00139</v>
          </cell>
          <cell r="F11451" t="str">
            <v>Fe2R4S6</v>
          </cell>
          <cell r="G11451" t="str">
            <v>6</v>
          </cell>
          <cell r="H11451" t="str">
            <v>10000000</v>
          </cell>
          <cell r="I11451" t="str">
            <v>10000000</v>
          </cell>
          <cell r="J11451" t="str">
            <v>308</v>
          </cell>
        </row>
        <row r="11452">
          <cell r="A11452" t="str">
            <v>cpd11622</v>
          </cell>
          <cell r="B11452" t="str">
            <v>Thiol</v>
          </cell>
          <cell r="C11452" t="str">
            <v>Thiol</v>
          </cell>
          <cell r="D11452" t="str">
            <v>Thiol|Mercaptan</v>
          </cell>
          <cell r="E11452" t="str">
            <v>C00145</v>
          </cell>
          <cell r="F11452" t="str">
            <v>HRS</v>
          </cell>
          <cell r="G11452" t="str">
            <v>0</v>
          </cell>
          <cell r="H11452" t="str">
            <v>10000000</v>
          </cell>
          <cell r="I11452" t="str">
            <v>10000000</v>
          </cell>
          <cell r="J11452" t="str">
            <v>34</v>
          </cell>
        </row>
        <row r="11453">
          <cell r="A11453" t="str">
            <v>cpd11623</v>
          </cell>
          <cell r="B11453" t="str">
            <v>L-Amino acid</v>
          </cell>
          <cell r="C11453" t="str">
            <v>L-Amino acid</v>
          </cell>
          <cell r="D11453" t="str">
            <v>L-Amino acid|L-2-Amino acid</v>
          </cell>
          <cell r="E11453" t="str">
            <v>C00151</v>
          </cell>
          <cell r="F11453" t="str">
            <v>C2H3NO2R</v>
          </cell>
          <cell r="G11453" t="str">
            <v>-1</v>
          </cell>
          <cell r="H11453" t="str">
            <v>10000000</v>
          </cell>
          <cell r="I11453" t="str">
            <v>10000000</v>
          </cell>
          <cell r="J11453" t="str">
            <v>74</v>
          </cell>
        </row>
        <row r="11454">
          <cell r="A11454" t="str">
            <v>cpd11624</v>
          </cell>
          <cell r="B11454" t="str">
            <v>Lecithin</v>
          </cell>
          <cell r="C11454" t="str">
            <v>pc_SC</v>
          </cell>
          <cell r="D11454" t="str">
            <v>Phosphatidylcholine|Lecithin|Phosphatidyl-N-trimethylethanolamine|1,2-Diacyl-sn-glycero-3-phosphocholine|Choline phosphatide|3-sn-Phosphatidylcholine|Phosphatidylcholine, yeast-specific</v>
          </cell>
          <cell r="E11454" t="str">
            <v>C00157</v>
          </cell>
          <cell r="F11454" t="str">
            <v>C10H18NO8PR2</v>
          </cell>
          <cell r="G11454" t="str">
            <v>0</v>
          </cell>
          <cell r="H11454" t="str">
            <v>10000000</v>
          </cell>
          <cell r="I11454" t="str">
            <v>10000000</v>
          </cell>
          <cell r="J11454" t="str">
            <v>313</v>
          </cell>
        </row>
        <row r="11455">
          <cell r="A11455" t="str">
            <v>cpd11625</v>
          </cell>
          <cell r="B11455" t="str">
            <v>2-Oxo acid</v>
          </cell>
          <cell r="C11455" t="str">
            <v>2-Oxo acid</v>
          </cell>
          <cell r="D11455" t="str">
            <v>2-Oxo acid|2-Oxocarboxylate</v>
          </cell>
          <cell r="E11455" t="str">
            <v>C00161</v>
          </cell>
          <cell r="F11455" t="str">
            <v>C2O3R</v>
          </cell>
          <cell r="G11455" t="str">
            <v>-1</v>
          </cell>
          <cell r="H11455" t="str">
            <v>10000000</v>
          </cell>
          <cell r="I11455" t="str">
            <v>10000000</v>
          </cell>
          <cell r="J11455" t="str">
            <v>73</v>
          </cell>
        </row>
        <row r="11456">
          <cell r="A11456" t="str">
            <v>cpd11627</v>
          </cell>
          <cell r="B11456" t="str">
            <v>3'-Phosphooligonucleotide</v>
          </cell>
          <cell r="C11456" t="str">
            <v>3'-Phosphooligonucleotide</v>
          </cell>
          <cell r="D11456" t="str">
            <v>3'-Phosphooligonucleotide</v>
          </cell>
          <cell r="E11456" t="str">
            <v>C00172</v>
          </cell>
          <cell r="F11456" t="str">
            <v>C15H23O22P4R3</v>
          </cell>
          <cell r="G11456" t="str">
            <v>-4</v>
          </cell>
          <cell r="H11456" t="str">
            <v>10000000</v>
          </cell>
          <cell r="I11456" t="str">
            <v>10000000</v>
          </cell>
          <cell r="J11456" t="str">
            <v>682</v>
          </cell>
        </row>
        <row r="11457">
          <cell r="A11457" t="str">
            <v>cpd11628</v>
          </cell>
          <cell r="B11457" t="str">
            <v>Acyl-[acyl-carrier protein]</v>
          </cell>
          <cell r="C11457" t="str">
            <v>acyl-ACP</v>
          </cell>
          <cell r="D11457" t="str">
            <v>Acyl-[acyl-carrier protein]|Long-chain-acyl-[acyl-carrier protein]</v>
          </cell>
          <cell r="E11457" t="str">
            <v>C00173</v>
          </cell>
          <cell r="F11457" t="str">
            <v>C3H4OR2S</v>
          </cell>
          <cell r="G11457" t="str">
            <v>0</v>
          </cell>
          <cell r="H11457" t="str">
            <v>10000000</v>
          </cell>
          <cell r="I11457" t="str">
            <v>10000000</v>
          </cell>
          <cell r="J11457" t="str">
            <v>90</v>
          </cell>
        </row>
        <row r="11458">
          <cell r="A11458" t="str">
            <v>cpd11629</v>
          </cell>
          <cell r="B11458" t="str">
            <v>Acid</v>
          </cell>
          <cell r="C11458" t="str">
            <v>Acid</v>
          </cell>
          <cell r="D11458" t="str">
            <v>Acid</v>
          </cell>
          <cell r="E11458" t="str">
            <v>C00174</v>
          </cell>
          <cell r="F11458" t="str">
            <v/>
          </cell>
          <cell r="G11458" t="str">
            <v>10000000</v>
          </cell>
          <cell r="H11458" t="str">
            <v>10000000</v>
          </cell>
          <cell r="I11458" t="str">
            <v>10000000</v>
          </cell>
          <cell r="J11458" t="str">
            <v>0</v>
          </cell>
        </row>
        <row r="11459">
          <cell r="A11459" t="str">
            <v>cpd11630</v>
          </cell>
          <cell r="B11459" t="str">
            <v>Flavin</v>
          </cell>
          <cell r="C11459" t="str">
            <v>Flavin</v>
          </cell>
          <cell r="D11459" t="str">
            <v>Flavin</v>
          </cell>
          <cell r="E11459" t="str">
            <v>C00176</v>
          </cell>
          <cell r="F11459" t="str">
            <v>C12H9N4O2R</v>
          </cell>
          <cell r="G11459" t="str">
            <v>0</v>
          </cell>
          <cell r="H11459" t="str">
            <v>10000000</v>
          </cell>
          <cell r="I11459" t="str">
            <v>10000000</v>
          </cell>
          <cell r="J11459" t="str">
            <v>242</v>
          </cell>
        </row>
        <row r="11460">
          <cell r="A11460" t="str">
            <v>cpd11631</v>
          </cell>
          <cell r="B11460" t="str">
            <v>Aromatic aldehyde</v>
          </cell>
          <cell r="C11460" t="str">
            <v>Aromatic aldehyde</v>
          </cell>
          <cell r="D11460" t="str">
            <v>Aromatic aldehyde</v>
          </cell>
          <cell r="E11460" t="str">
            <v>C00193</v>
          </cell>
          <cell r="F11460" t="str">
            <v>C7H6O</v>
          </cell>
          <cell r="G11460" t="str">
            <v>10000000</v>
          </cell>
          <cell r="H11460" t="str">
            <v>10000000</v>
          </cell>
          <cell r="I11460" t="str">
            <v>10000000</v>
          </cell>
          <cell r="J11460" t="str">
            <v>0</v>
          </cell>
        </row>
        <row r="11461">
          <cell r="A11461" t="str">
            <v>cpd11632</v>
          </cell>
          <cell r="B11461" t="str">
            <v>hn</v>
          </cell>
          <cell r="C11461" t="str">
            <v>hn</v>
          </cell>
          <cell r="D11461" t="str">
            <v>hv|hn|Light</v>
          </cell>
          <cell r="E11461" t="str">
            <v>C00205</v>
          </cell>
          <cell r="F11461" t="str">
            <v/>
          </cell>
          <cell r="G11461" t="str">
            <v>1</v>
          </cell>
          <cell r="H11461" t="str">
            <v>10000000</v>
          </cell>
          <cell r="I11461" t="str">
            <v>10000000</v>
          </cell>
          <cell r="J11461" t="str">
            <v>0</v>
          </cell>
        </row>
        <row r="11462">
          <cell r="A11462" t="str">
            <v>cpd11633</v>
          </cell>
          <cell r="B11462" t="str">
            <v>Collagen</v>
          </cell>
          <cell r="C11462" t="str">
            <v>Collagen</v>
          </cell>
          <cell r="D11462" t="str">
            <v>Collagen</v>
          </cell>
          <cell r="E11462" t="str">
            <v>C00211</v>
          </cell>
          <cell r="F11462" t="str">
            <v>C11H14N4O5R3</v>
          </cell>
          <cell r="G11462" t="str">
            <v>-1</v>
          </cell>
          <cell r="H11462" t="str">
            <v>10000000</v>
          </cell>
          <cell r="I11462" t="str">
            <v>10000000</v>
          </cell>
          <cell r="J11462" t="str">
            <v>285</v>
          </cell>
        </row>
        <row r="11463">
          <cell r="A11463" t="str">
            <v>cpd11634</v>
          </cell>
          <cell r="B11463" t="str">
            <v>Nucleotide</v>
          </cell>
          <cell r="C11463" t="str">
            <v>Nucleotide</v>
          </cell>
          <cell r="D11463" t="str">
            <v>Nucleotide</v>
          </cell>
          <cell r="E11463" t="str">
            <v>C00215</v>
          </cell>
          <cell r="F11463" t="str">
            <v/>
          </cell>
          <cell r="G11463" t="str">
            <v>10000000</v>
          </cell>
          <cell r="H11463" t="str">
            <v>10000000</v>
          </cell>
          <cell r="I11463" t="str">
            <v>10000000</v>
          </cell>
          <cell r="J11463" t="str">
            <v>0</v>
          </cell>
        </row>
        <row r="11464">
          <cell r="A11464" t="str">
            <v>cpd11635</v>
          </cell>
          <cell r="B11464" t="str">
            <v>rRNA</v>
          </cell>
          <cell r="C11464" t="str">
            <v>rRNA</v>
          </cell>
          <cell r="D11464" t="str">
            <v>rRNA|Ribosomal RNA</v>
          </cell>
          <cell r="E11464" t="str">
            <v>C00240</v>
          </cell>
          <cell r="F11464" t="str">
            <v>C15H23O16P2R3</v>
          </cell>
          <cell r="G11464" t="str">
            <v>-2</v>
          </cell>
          <cell r="H11464" t="str">
            <v>10000000</v>
          </cell>
          <cell r="I11464" t="str">
            <v>10000000</v>
          </cell>
          <cell r="J11464" t="str">
            <v>524</v>
          </cell>
        </row>
        <row r="11465">
          <cell r="A11465" t="str">
            <v>cpd11636</v>
          </cell>
          <cell r="B11465" t="str">
            <v>Amide</v>
          </cell>
          <cell r="C11465" t="str">
            <v>Amide</v>
          </cell>
          <cell r="D11465" t="str">
            <v>Amide</v>
          </cell>
          <cell r="E11465" t="str">
            <v>C00241</v>
          </cell>
          <cell r="F11465" t="str">
            <v>CH2NOR</v>
          </cell>
          <cell r="G11465" t="str">
            <v>0</v>
          </cell>
          <cell r="H11465" t="str">
            <v>10000000</v>
          </cell>
          <cell r="I11465" t="str">
            <v>10000000</v>
          </cell>
          <cell r="J11465" t="str">
            <v>45</v>
          </cell>
        </row>
        <row r="11466">
          <cell r="A11466" t="str">
            <v>cpd11637</v>
          </cell>
          <cell r="B11466" t="str">
            <v>3-Oxoacyl-CoA</v>
          </cell>
          <cell r="C11466" t="str">
            <v>3oacoa</v>
          </cell>
          <cell r="D11466" t="str">
            <v>3-Oxoacyl-CoA</v>
          </cell>
          <cell r="E11466" t="str">
            <v>C00264</v>
          </cell>
          <cell r="F11466" t="str">
            <v>C24H34N7O18P3RS</v>
          </cell>
          <cell r="G11466" t="str">
            <v>-3</v>
          </cell>
          <cell r="H11466" t="str">
            <v>10000000</v>
          </cell>
          <cell r="I11466" t="str">
            <v>10000000</v>
          </cell>
          <cell r="J11466" t="str">
            <v>834</v>
          </cell>
        </row>
        <row r="11467">
          <cell r="A11467" t="str">
            <v>cpd11639</v>
          </cell>
          <cell r="B11467" t="str">
            <v>Single-stranded DNA</v>
          </cell>
          <cell r="C11467" t="str">
            <v>Single-stranded DNA</v>
          </cell>
          <cell r="D11467" t="str">
            <v>Single-stranded DNA</v>
          </cell>
          <cell r="E11467" t="str">
            <v>C00271</v>
          </cell>
          <cell r="F11467" t="str">
            <v>C15H23O19P4R3</v>
          </cell>
          <cell r="G11467" t="str">
            <v>-4</v>
          </cell>
          <cell r="H11467" t="str">
            <v>10000000</v>
          </cell>
          <cell r="I11467" t="str">
            <v>10000000</v>
          </cell>
          <cell r="J11467" t="str">
            <v>634</v>
          </cell>
        </row>
        <row r="11468">
          <cell r="A11468" t="str">
            <v>cpd11640</v>
          </cell>
          <cell r="B11468" t="str">
            <v>H2</v>
          </cell>
          <cell r="C11468" t="str">
            <v>h2</v>
          </cell>
          <cell r="D11468" t="str">
            <v>Hydrogen|H2</v>
          </cell>
          <cell r="E11468" t="str">
            <v>C00282</v>
          </cell>
          <cell r="F11468" t="str">
            <v>H2</v>
          </cell>
          <cell r="G11468" t="str">
            <v>0</v>
          </cell>
          <cell r="H11468" t="str">
            <v>4.2065</v>
          </cell>
          <cell r="I11468" t="str">
            <v>0.5</v>
          </cell>
          <cell r="J11468" t="str">
            <v>2</v>
          </cell>
        </row>
        <row r="11469">
          <cell r="A11469" t="str">
            <v>cpd11641</v>
          </cell>
          <cell r="B11469" t="str">
            <v>Ester</v>
          </cell>
          <cell r="C11469" t="str">
            <v>Ester</v>
          </cell>
          <cell r="D11469" t="str">
            <v>Ester</v>
          </cell>
          <cell r="E11469" t="str">
            <v>C00287</v>
          </cell>
          <cell r="F11469" t="str">
            <v>CO2R2</v>
          </cell>
          <cell r="G11469" t="str">
            <v>0</v>
          </cell>
          <cell r="H11469" t="str">
            <v>10000000</v>
          </cell>
          <cell r="I11469" t="str">
            <v>10000000</v>
          </cell>
          <cell r="J11469" t="str">
            <v>46</v>
          </cell>
        </row>
        <row r="11470">
          <cell r="A11470" t="str">
            <v>cpd11644</v>
          </cell>
          <cell r="B11470" t="str">
            <v>Trypsin</v>
          </cell>
          <cell r="C11470" t="str">
            <v>Trypsin</v>
          </cell>
          <cell r="D11470" t="str">
            <v>Trypsin|Trypsin crystallized</v>
          </cell>
          <cell r="E11470" t="str">
            <v>C00298</v>
          </cell>
          <cell r="F11470" t="str">
            <v/>
          </cell>
          <cell r="G11470" t="str">
            <v>10000000</v>
          </cell>
          <cell r="H11470" t="str">
            <v>10000000</v>
          </cell>
          <cell r="I11470" t="str">
            <v>10000000</v>
          </cell>
          <cell r="J11470" t="str">
            <v>0</v>
          </cell>
        </row>
        <row r="11471">
          <cell r="A11471" t="str">
            <v>cpd11645</v>
          </cell>
          <cell r="B11471" t="str">
            <v>Kanamycin</v>
          </cell>
          <cell r="C11471" t="str">
            <v>Kanamycin</v>
          </cell>
          <cell r="D11471" t="str">
            <v>Kanamycin</v>
          </cell>
          <cell r="E11471" t="str">
            <v>C00304</v>
          </cell>
          <cell r="F11471" t="str">
            <v>C18H40N4O11</v>
          </cell>
          <cell r="G11471" t="str">
            <v>4</v>
          </cell>
          <cell r="H11471" t="str">
            <v>-356.08</v>
          </cell>
          <cell r="I11471" t="str">
            <v>3.98777</v>
          </cell>
          <cell r="J11471" t="str">
            <v>488</v>
          </cell>
        </row>
        <row r="11472">
          <cell r="A11472" t="str">
            <v>cpd11646</v>
          </cell>
          <cell r="B11472" t="str">
            <v>TPEP</v>
          </cell>
          <cell r="C11472" t="str">
            <v>cll_162</v>
          </cell>
          <cell r="D11472" t="str">
            <v>Tripeptide|TPEP</v>
          </cell>
          <cell r="E11472" t="str">
            <v>C00316</v>
          </cell>
          <cell r="F11472" t="str">
            <v>C6H7N3O4R3</v>
          </cell>
          <cell r="G11472" t="str">
            <v>-1</v>
          </cell>
          <cell r="H11472" t="str">
            <v>10000000</v>
          </cell>
          <cell r="I11472" t="str">
            <v>10000000</v>
          </cell>
          <cell r="J11472" t="str">
            <v>188</v>
          </cell>
        </row>
        <row r="11473">
          <cell r="A11473" t="str">
            <v>cpd11647</v>
          </cell>
          <cell r="B11473" t="str">
            <v>Trypsinogen</v>
          </cell>
          <cell r="C11473" t="str">
            <v>Trypsinogen</v>
          </cell>
          <cell r="D11473" t="str">
            <v>Trypsinogen</v>
          </cell>
          <cell r="E11473" t="str">
            <v>C00321</v>
          </cell>
          <cell r="F11473" t="str">
            <v/>
          </cell>
          <cell r="G11473" t="str">
            <v>10000000</v>
          </cell>
          <cell r="H11473" t="str">
            <v>10000000</v>
          </cell>
          <cell r="I11473" t="str">
            <v>10000000</v>
          </cell>
          <cell r="J11473" t="str">
            <v>0</v>
          </cell>
        </row>
        <row r="11474">
          <cell r="A11474" t="str">
            <v>cpd11648</v>
          </cell>
          <cell r="B11474" t="str">
            <v>Collagen type IV</v>
          </cell>
          <cell r="C11474" t="str">
            <v>Collagen type IV</v>
          </cell>
          <cell r="D11474" t="str">
            <v>Collagen type IV</v>
          </cell>
          <cell r="E11474" t="str">
            <v>C00335</v>
          </cell>
          <cell r="F11474" t="str">
            <v/>
          </cell>
          <cell r="G11474" t="str">
            <v>10000000</v>
          </cell>
          <cell r="H11474" t="str">
            <v>10000000</v>
          </cell>
          <cell r="I11474" t="str">
            <v>10000000</v>
          </cell>
          <cell r="J11474" t="str">
            <v>0</v>
          </cell>
        </row>
        <row r="11475">
          <cell r="A11475" t="str">
            <v>cpd11649</v>
          </cell>
          <cell r="B11475" t="str">
            <v>LPS</v>
          </cell>
          <cell r="C11475" t="str">
            <v>LPS_W</v>
          </cell>
          <cell r="D11475" t="str">
            <v>Lipopolysaccharide|LPS</v>
          </cell>
          <cell r="E11475" t="str">
            <v>C00338</v>
          </cell>
          <cell r="F11475" t="str">
            <v/>
          </cell>
          <cell r="G11475" t="str">
            <v>10000000</v>
          </cell>
          <cell r="H11475" t="str">
            <v>10000000</v>
          </cell>
          <cell r="I11475" t="str">
            <v>10000000</v>
          </cell>
          <cell r="J11475" t="str">
            <v>0</v>
          </cell>
        </row>
        <row r="11476">
          <cell r="A11476" t="str">
            <v>cpd11650</v>
          </cell>
          <cell r="B11476" t="str">
            <v>Long-chain alcohol</v>
          </cell>
          <cell r="C11476" t="str">
            <v>Long-chain alcohol</v>
          </cell>
          <cell r="D11476" t="str">
            <v>Long-chain alcohol</v>
          </cell>
          <cell r="E11476" t="str">
            <v>C00339</v>
          </cell>
          <cell r="F11476" t="str">
            <v>CH3OR</v>
          </cell>
          <cell r="G11476" t="str">
            <v>0</v>
          </cell>
          <cell r="H11476" t="str">
            <v>10000000</v>
          </cell>
          <cell r="I11476" t="str">
            <v>10000000</v>
          </cell>
          <cell r="J11476" t="str">
            <v>32</v>
          </cell>
        </row>
        <row r="11477">
          <cell r="A11477" t="str">
            <v>cpd11651</v>
          </cell>
          <cell r="B11477" t="str">
            <v>Reduced rubredoxin</v>
          </cell>
          <cell r="C11477" t="str">
            <v>rbrdxRD</v>
          </cell>
          <cell r="D11477" t="str">
            <v>Reduced rubredoxin</v>
          </cell>
          <cell r="E11477" t="str">
            <v>C00340</v>
          </cell>
          <cell r="F11477" t="str">
            <v/>
          </cell>
          <cell r="G11477" t="str">
            <v>10000000</v>
          </cell>
          <cell r="H11477" t="str">
            <v>10000000</v>
          </cell>
          <cell r="I11477" t="str">
            <v>10000000</v>
          </cell>
          <cell r="J11477" t="str">
            <v>0</v>
          </cell>
        </row>
        <row r="11478">
          <cell r="A11478" t="str">
            <v>cpd11652</v>
          </cell>
          <cell r="B11478" t="str">
            <v>Phosphatidylglycerol</v>
          </cell>
          <cell r="C11478" t="str">
            <v>pg</v>
          </cell>
          <cell r="D11478" t="str">
            <v>Phosphatidylglycerol|3-(3-sn-Phosphatidyl)glycerol|3(3-Phosphatidyl-)glycerol|PtdGro|Phosphatidylglycerol, yeast-specific</v>
          </cell>
          <cell r="E11478" t="str">
            <v>C00344</v>
          </cell>
          <cell r="F11478" t="str">
            <v>C8H12O10PR2</v>
          </cell>
          <cell r="G11478" t="str">
            <v>-1</v>
          </cell>
          <cell r="H11478" t="str">
            <v>10000000</v>
          </cell>
          <cell r="I11478" t="str">
            <v>10000000</v>
          </cell>
          <cell r="J11478" t="str">
            <v>301</v>
          </cell>
        </row>
        <row r="11479">
          <cell r="A11479" t="str">
            <v>cpd11653</v>
          </cell>
          <cell r="B11479" t="str">
            <v>Long-chain carboxylate</v>
          </cell>
          <cell r="C11479" t="str">
            <v>Long-chain carboxylate</v>
          </cell>
          <cell r="D11479" t="str">
            <v>Long-chain carboxylate|Long-chain carboxylic acid</v>
          </cell>
          <cell r="E11479" t="str">
            <v>C00347</v>
          </cell>
          <cell r="F11479" t="str">
            <v>C3H4O2R</v>
          </cell>
          <cell r="G11479" t="str">
            <v>-1</v>
          </cell>
          <cell r="H11479" t="str">
            <v>10000000</v>
          </cell>
          <cell r="I11479" t="str">
            <v>10000000</v>
          </cell>
          <cell r="J11479" t="str">
            <v>73</v>
          </cell>
        </row>
        <row r="11480">
          <cell r="A11480" t="str">
            <v>cpd11655</v>
          </cell>
          <cell r="B11480" t="str">
            <v>5'-Phosphooligonucleotide</v>
          </cell>
          <cell r="C11480" t="str">
            <v>5'-Phosphooligonucleotide</v>
          </cell>
          <cell r="D11480" t="str">
            <v>5'-Phosphooligonucleotide</v>
          </cell>
          <cell r="E11480" t="str">
            <v>C00351</v>
          </cell>
          <cell r="F11480" t="str">
            <v>C15H23O19P4R3</v>
          </cell>
          <cell r="G11480" t="str">
            <v>-4</v>
          </cell>
          <cell r="H11480" t="str">
            <v>10000000</v>
          </cell>
          <cell r="I11480" t="str">
            <v>10000000</v>
          </cell>
          <cell r="J11480" t="str">
            <v>634</v>
          </cell>
        </row>
        <row r="11481">
          <cell r="A11481" t="str">
            <v>cpd11656</v>
          </cell>
          <cell r="B11481" t="str">
            <v>Casein</v>
          </cell>
          <cell r="C11481" t="str">
            <v>Casein</v>
          </cell>
          <cell r="D11481" t="str">
            <v>Casein</v>
          </cell>
          <cell r="E11481" t="str">
            <v>C00367</v>
          </cell>
          <cell r="F11481" t="str">
            <v>C6H7N3O4R3</v>
          </cell>
          <cell r="G11481" t="str">
            <v>-1</v>
          </cell>
          <cell r="H11481" t="str">
            <v>10000000</v>
          </cell>
          <cell r="I11481" t="str">
            <v>10000000</v>
          </cell>
          <cell r="J11481" t="str">
            <v>188</v>
          </cell>
        </row>
        <row r="11482">
          <cell r="A11482" t="str">
            <v>cpd11657</v>
          </cell>
          <cell r="B11482" t="str">
            <v>Starch</v>
          </cell>
          <cell r="C11482" t="str">
            <v>starch</v>
          </cell>
          <cell r="D11482" t="str">
            <v>Starch</v>
          </cell>
          <cell r="E11482" t="str">
            <v>C00369</v>
          </cell>
          <cell r="F11482" t="str">
            <v>C36H62O31</v>
          </cell>
          <cell r="G11482" t="str">
            <v>0</v>
          </cell>
          <cell r="H11482" t="str">
            <v>-1010.68</v>
          </cell>
          <cell r="I11482" t="str">
            <v>9.05923</v>
          </cell>
          <cell r="J11482" t="str">
            <v>990</v>
          </cell>
        </row>
        <row r="11483">
          <cell r="A11483" t="str">
            <v>cpd11658</v>
          </cell>
          <cell r="B11483" t="str">
            <v>Dextran</v>
          </cell>
          <cell r="C11483" t="str">
            <v>Dextran</v>
          </cell>
          <cell r="D11483" t="str">
            <v>Dextran|1,6-alpha-D-Glucan|(1,6-alpha-D-Glucosyl)n|(1,6-alpha-D-Glucosyl)n+1|(1,6-alpha-D-Glucosyl)m|(1,6-alpha-D-Glucosyl)m+1|Dextran 40|Dextran 70|Dextran 75</v>
          </cell>
          <cell r="E11483" t="str">
            <v>C00372</v>
          </cell>
          <cell r="F11483" t="str">
            <v>C12H20O10*2</v>
          </cell>
          <cell r="G11483" t="str">
            <v>0</v>
          </cell>
          <cell r="H11483" t="str">
            <v>10000000</v>
          </cell>
          <cell r="I11483" t="str">
            <v>10000000</v>
          </cell>
          <cell r="J11483" t="str">
            <v>326</v>
          </cell>
        </row>
        <row r="11484">
          <cell r="A11484" t="str">
            <v>cpd11659</v>
          </cell>
          <cell r="B11484" t="str">
            <v>Heparin</v>
          </cell>
          <cell r="C11484" t="str">
            <v>Heparin</v>
          </cell>
          <cell r="D11484" t="str">
            <v>Heparin|Enoxaparin|Bemiparin</v>
          </cell>
          <cell r="E11484" t="str">
            <v>C00374</v>
          </cell>
          <cell r="F11484" t="str">
            <v>C26H40N2O36S5*2</v>
          </cell>
          <cell r="G11484" t="str">
            <v>0</v>
          </cell>
          <cell r="H11484" t="str">
            <v>10000000</v>
          </cell>
          <cell r="I11484" t="str">
            <v>10000000</v>
          </cell>
          <cell r="J11484" t="str">
            <v>1118</v>
          </cell>
        </row>
        <row r="11485">
          <cell r="A11485" t="str">
            <v>cpd11660</v>
          </cell>
          <cell r="B11485" t="str">
            <v>RCH2NH2</v>
          </cell>
          <cell r="C11485" t="str">
            <v>RCH2NH2</v>
          </cell>
          <cell r="D11485" t="str">
            <v>RCH2NH2</v>
          </cell>
          <cell r="E11485" t="str">
            <v>C00375</v>
          </cell>
          <cell r="F11485" t="str">
            <v>CH4NR</v>
          </cell>
          <cell r="G11485" t="str">
            <v>0</v>
          </cell>
          <cell r="H11485" t="str">
            <v>10000000</v>
          </cell>
          <cell r="I11485" t="str">
            <v>10000000</v>
          </cell>
          <cell r="J11485" t="str">
            <v>31</v>
          </cell>
        </row>
        <row r="11486">
          <cell r="A11486" t="str">
            <v>cpd11661</v>
          </cell>
          <cell r="B11486" t="str">
            <v>Steroid</v>
          </cell>
          <cell r="C11486" t="str">
            <v>Steroid</v>
          </cell>
          <cell r="D11486" t="str">
            <v>Steroid</v>
          </cell>
          <cell r="E11486" t="str">
            <v>C00377</v>
          </cell>
          <cell r="F11486" t="str">
            <v>C19H32O</v>
          </cell>
          <cell r="G11486" t="str">
            <v>0</v>
          </cell>
          <cell r="H11486" t="str">
            <v>-9.54</v>
          </cell>
          <cell r="I11486" t="str">
            <v>7.25562</v>
          </cell>
          <cell r="J11486" t="str">
            <v>276</v>
          </cell>
        </row>
        <row r="11487">
          <cell r="A11487" t="str">
            <v>cpd11662</v>
          </cell>
          <cell r="B11487" t="str">
            <v>Dolichol</v>
          </cell>
          <cell r="C11487" t="str">
            <v>dolichol</v>
          </cell>
          <cell r="D11487" t="str">
            <v>Dolichol</v>
          </cell>
          <cell r="E11487" t="str">
            <v>C00381</v>
          </cell>
          <cell r="F11487" t="str">
            <v>C15H28O</v>
          </cell>
          <cell r="G11487" t="str">
            <v>0</v>
          </cell>
          <cell r="H11487" t="str">
            <v>15.7</v>
          </cell>
          <cell r="I11487" t="str">
            <v>1.16709</v>
          </cell>
          <cell r="J11487" t="str">
            <v>224</v>
          </cell>
        </row>
        <row r="11488">
          <cell r="A11488" t="str">
            <v>cpd11663</v>
          </cell>
          <cell r="B11488" t="str">
            <v>Fucose</v>
          </cell>
          <cell r="C11488" t="str">
            <v>Fucose</v>
          </cell>
          <cell r="D11488" t="str">
            <v>Fucose|6-Deoxygalactose</v>
          </cell>
          <cell r="E11488" t="str">
            <v>C00382</v>
          </cell>
          <cell r="F11488" t="str">
            <v/>
          </cell>
          <cell r="G11488" t="str">
            <v>10000000</v>
          </cell>
          <cell r="H11488" t="str">
            <v>10000000</v>
          </cell>
          <cell r="I11488" t="str">
            <v>10000000</v>
          </cell>
          <cell r="J11488" t="str">
            <v>0</v>
          </cell>
        </row>
        <row r="11489">
          <cell r="A11489" t="str">
            <v>cpd11664</v>
          </cell>
          <cell r="B11489" t="str">
            <v>Neomycin</v>
          </cell>
          <cell r="C11489" t="str">
            <v>Neomycin</v>
          </cell>
          <cell r="D11489" t="str">
            <v>Neomycin</v>
          </cell>
          <cell r="E11489" t="str">
            <v>C00384</v>
          </cell>
          <cell r="F11489" t="str">
            <v>C12H25N4O5R</v>
          </cell>
          <cell r="G11489" t="str">
            <v>0</v>
          </cell>
          <cell r="H11489" t="str">
            <v>10000000</v>
          </cell>
          <cell r="I11489" t="str">
            <v>10000000</v>
          </cell>
          <cell r="J11489" t="str">
            <v>306</v>
          </cell>
        </row>
        <row r="11490">
          <cell r="A11490" t="str">
            <v>cpd11665</v>
          </cell>
          <cell r="B11490" t="str">
            <v>QH2</v>
          </cell>
          <cell r="C11490" t="str">
            <v>qh2</v>
          </cell>
          <cell r="D11490" t="str">
            <v>Ubiquinol|QH2|CoQH2</v>
          </cell>
          <cell r="E11490" t="str">
            <v>C00390</v>
          </cell>
          <cell r="F11490" t="str">
            <v>C19H28O4</v>
          </cell>
          <cell r="G11490" t="str">
            <v>0</v>
          </cell>
          <cell r="H11490" t="str">
            <v>-47.74</v>
          </cell>
          <cell r="I11490" t="str">
            <v>2.36824</v>
          </cell>
          <cell r="J11490" t="str">
            <v>320</v>
          </cell>
        </row>
        <row r="11491">
          <cell r="A11491" t="str">
            <v>cpd11666</v>
          </cell>
          <cell r="B11491" t="str">
            <v>Calmodulin</v>
          </cell>
          <cell r="C11491" t="str">
            <v>Calmodulin</v>
          </cell>
          <cell r="D11491" t="str">
            <v>Calmodulin</v>
          </cell>
          <cell r="E11491" t="str">
            <v>C00391</v>
          </cell>
          <cell r="F11491" t="str">
            <v/>
          </cell>
          <cell r="G11491" t="str">
            <v>10000000</v>
          </cell>
          <cell r="H11491" t="str">
            <v>10000000</v>
          </cell>
          <cell r="I11491" t="str">
            <v>10000000</v>
          </cell>
          <cell r="J11491" t="str">
            <v>0</v>
          </cell>
        </row>
        <row r="11492">
          <cell r="A11492" t="str">
            <v>cpd11667</v>
          </cell>
          <cell r="B11492" t="str">
            <v>Fibrinogen</v>
          </cell>
          <cell r="C11492" t="str">
            <v>Fibrinogen</v>
          </cell>
          <cell r="D11492" t="str">
            <v>Fibrinogen|Blood coagulation factor I</v>
          </cell>
          <cell r="E11492" t="str">
            <v>C00393</v>
          </cell>
          <cell r="F11492" t="str">
            <v/>
          </cell>
          <cell r="G11492" t="str">
            <v>10000000</v>
          </cell>
          <cell r="H11492" t="str">
            <v>10000000</v>
          </cell>
          <cell r="I11492" t="str">
            <v>10000000</v>
          </cell>
          <cell r="J11492" t="str">
            <v>0</v>
          </cell>
        </row>
        <row r="11493">
          <cell r="A11493" t="str">
            <v>cpd11668</v>
          </cell>
          <cell r="B11493" t="str">
            <v>Penam</v>
          </cell>
          <cell r="C11493" t="str">
            <v>pencil</v>
          </cell>
          <cell r="D11493" t="str">
            <v>Penicillin|Penam</v>
          </cell>
          <cell r="E11493" t="str">
            <v>C00395</v>
          </cell>
          <cell r="F11493" t="str">
            <v>C9H10N2O4RS</v>
          </cell>
          <cell r="G11493" t="str">
            <v>-1</v>
          </cell>
          <cell r="H11493" t="str">
            <v>10000000</v>
          </cell>
          <cell r="I11493" t="str">
            <v>10000000</v>
          </cell>
          <cell r="J11493" t="str">
            <v>243</v>
          </cell>
        </row>
        <row r="11494">
          <cell r="A11494" t="str">
            <v>cpd11669</v>
          </cell>
          <cell r="B11494" t="str">
            <v>Q</v>
          </cell>
          <cell r="C11494" t="str">
            <v>q</v>
          </cell>
          <cell r="D11494" t="str">
            <v>Ubiquinone|Coenzyme Q|CoQ|Q</v>
          </cell>
          <cell r="E11494" t="str">
            <v>C00399</v>
          </cell>
          <cell r="F11494" t="str">
            <v>C19H26O4</v>
          </cell>
          <cell r="G11494" t="str">
            <v>0</v>
          </cell>
          <cell r="H11494" t="str">
            <v>-26.04</v>
          </cell>
          <cell r="I11494" t="str">
            <v>2.31895</v>
          </cell>
          <cell r="J11494" t="str">
            <v>318</v>
          </cell>
        </row>
        <row r="11495">
          <cell r="A11495" t="str">
            <v>cpd11670</v>
          </cell>
          <cell r="B11495" t="str">
            <v>Chondroitin</v>
          </cell>
          <cell r="C11495" t="str">
            <v>Chondroitin</v>
          </cell>
          <cell r="D11495" t="str">
            <v>Chondroitin|Chondroitin-D-glucuronate</v>
          </cell>
          <cell r="E11495" t="str">
            <v>C00401</v>
          </cell>
          <cell r="F11495" t="str">
            <v>C14H21NO11*2</v>
          </cell>
          <cell r="G11495" t="str">
            <v>0</v>
          </cell>
          <cell r="H11495" t="str">
            <v>10000000</v>
          </cell>
          <cell r="I11495" t="str">
            <v>10000000</v>
          </cell>
          <cell r="J11495" t="str">
            <v>381</v>
          </cell>
        </row>
        <row r="11496">
          <cell r="A11496" t="str">
            <v>cpd11671</v>
          </cell>
          <cell r="B11496" t="str">
            <v>Polypeptide</v>
          </cell>
          <cell r="C11496" t="str">
            <v>Polypeptide</v>
          </cell>
          <cell r="D11496" t="str">
            <v>Polypeptide</v>
          </cell>
          <cell r="E11496" t="str">
            <v>C00403</v>
          </cell>
          <cell r="F11496" t="str">
            <v>C6H7N3O4R3</v>
          </cell>
          <cell r="G11496" t="str">
            <v>-1</v>
          </cell>
          <cell r="H11496" t="str">
            <v>10000000</v>
          </cell>
          <cell r="I11496" t="str">
            <v>10000000</v>
          </cell>
          <cell r="J11496" t="str">
            <v>188</v>
          </cell>
        </row>
        <row r="11497">
          <cell r="A11497" t="str">
            <v>cpd11672</v>
          </cell>
          <cell r="B11497" t="str">
            <v>(Phosphate)n</v>
          </cell>
          <cell r="C11497" t="str">
            <v>(Phosphate)n</v>
          </cell>
          <cell r="D11497" t="str">
            <v>(Phosphate)n|(Phosphate)n+1|(Phosphate)n-1</v>
          </cell>
          <cell r="E11497" t="str">
            <v>C00404</v>
          </cell>
          <cell r="F11497" t="str">
            <v>HO10P3</v>
          </cell>
          <cell r="G11497" t="str">
            <v>-4</v>
          </cell>
          <cell r="H11497" t="str">
            <v>10000000</v>
          </cell>
          <cell r="I11497" t="str">
            <v>10000000</v>
          </cell>
          <cell r="J11497" t="str">
            <v>254</v>
          </cell>
        </row>
        <row r="11498">
          <cell r="A11498" t="str">
            <v>cpd11673</v>
          </cell>
          <cell r="B11498" t="str">
            <v>D-Amino acid</v>
          </cell>
          <cell r="C11498" t="str">
            <v>D-Amino acid</v>
          </cell>
          <cell r="D11498" t="str">
            <v>D-Amino acid</v>
          </cell>
          <cell r="E11498" t="str">
            <v>C00405</v>
          </cell>
          <cell r="F11498" t="str">
            <v>C2H3NO2R</v>
          </cell>
          <cell r="G11498" t="str">
            <v>-1</v>
          </cell>
          <cell r="H11498" t="str">
            <v>10000000</v>
          </cell>
          <cell r="I11498" t="str">
            <v>10000000</v>
          </cell>
          <cell r="J11498" t="str">
            <v>74</v>
          </cell>
        </row>
        <row r="11499">
          <cell r="A11499" t="str">
            <v>cpd11674</v>
          </cell>
          <cell r="B11499" t="str">
            <v>Polynucleotide</v>
          </cell>
          <cell r="C11499" t="str">
            <v>Polynucleotide</v>
          </cell>
          <cell r="D11499" t="str">
            <v>Polynucleotide</v>
          </cell>
          <cell r="E11499" t="str">
            <v>C00419</v>
          </cell>
          <cell r="F11499" t="str">
            <v>C15H23O16P2R3</v>
          </cell>
          <cell r="G11499" t="str">
            <v>-2</v>
          </cell>
          <cell r="H11499" t="str">
            <v>10000000</v>
          </cell>
          <cell r="I11499" t="str">
            <v>10000000</v>
          </cell>
          <cell r="J11499" t="str">
            <v>524</v>
          </cell>
        </row>
        <row r="11500">
          <cell r="A11500" t="str">
            <v>cpd11675</v>
          </cell>
          <cell r="B11500" t="str">
            <v>Glycan</v>
          </cell>
          <cell r="C11500" t="str">
            <v>Glycan</v>
          </cell>
          <cell r="D11500" t="str">
            <v>Polysaccharide|Glycan|Polyglycose</v>
          </cell>
          <cell r="E11500" t="str">
            <v>C00420</v>
          </cell>
          <cell r="F11500" t="str">
            <v>C18H32O16</v>
          </cell>
          <cell r="G11500" t="str">
            <v>0</v>
          </cell>
          <cell r="H11500" t="str">
            <v>-535.24</v>
          </cell>
          <cell r="I11500" t="str">
            <v>4.52507</v>
          </cell>
          <cell r="J11500" t="str">
            <v>504</v>
          </cell>
        </row>
        <row r="11501">
          <cell r="A11501" t="str">
            <v>cpd11676</v>
          </cell>
          <cell r="B11501" t="str">
            <v>Collagen type V</v>
          </cell>
          <cell r="C11501" t="str">
            <v>Collagen type V</v>
          </cell>
          <cell r="D11501" t="str">
            <v>Collagen type V</v>
          </cell>
          <cell r="E11501" t="str">
            <v>C00421</v>
          </cell>
          <cell r="F11501" t="str">
            <v/>
          </cell>
          <cell r="G11501" t="str">
            <v>10000000</v>
          </cell>
          <cell r="H11501" t="str">
            <v>10000000</v>
          </cell>
          <cell r="I11501" t="str">
            <v>10000000</v>
          </cell>
          <cell r="J11501" t="str">
            <v>0</v>
          </cell>
        </row>
        <row r="11502">
          <cell r="A11502" t="str">
            <v>cpd11677</v>
          </cell>
          <cell r="B11502" t="str">
            <v>Triglyceride</v>
          </cell>
          <cell r="C11502" t="str">
            <v>triglyc_SC</v>
          </cell>
          <cell r="D11502" t="str">
            <v>Triacylglycerol|Triglyceride|triglyceride, yeast-specific</v>
          </cell>
          <cell r="E11502" t="str">
            <v>C00422</v>
          </cell>
          <cell r="F11502" t="str">
            <v>C6H5O6R3</v>
          </cell>
          <cell r="G11502" t="str">
            <v>0</v>
          </cell>
          <cell r="H11502" t="str">
            <v>10000000</v>
          </cell>
          <cell r="I11502" t="str">
            <v>10000000</v>
          </cell>
          <cell r="J11502" t="str">
            <v>176</v>
          </cell>
        </row>
        <row r="11503">
          <cell r="A11503" t="str">
            <v>cpd11678</v>
          </cell>
          <cell r="B11503" t="str">
            <v>Dermatan</v>
          </cell>
          <cell r="C11503" t="str">
            <v>Dermatan</v>
          </cell>
          <cell r="D11503" t="str">
            <v>Dermatan sulfate|Chondroitin sulfate B|beta-Heparin|Dermatan L-iduronate|Dermatan</v>
          </cell>
          <cell r="E11503" t="str">
            <v>C00426|C01490</v>
          </cell>
          <cell r="F11503" t="str">
            <v>C28H42N2O31S3*2</v>
          </cell>
          <cell r="G11503" t="str">
            <v>0</v>
          </cell>
          <cell r="H11503" t="str">
            <v>10000000</v>
          </cell>
          <cell r="I11503" t="str">
            <v>10000000</v>
          </cell>
          <cell r="J11503" t="str">
            <v>1000</v>
          </cell>
        </row>
        <row r="11504">
          <cell r="A11504" t="str">
            <v>cpd11679</v>
          </cell>
          <cell r="B11504" t="str">
            <v>Secondary alcohol</v>
          </cell>
          <cell r="C11504" t="str">
            <v>Secondary alcohol</v>
          </cell>
          <cell r="D11504" t="str">
            <v>Secondary alcohol</v>
          </cell>
          <cell r="E11504" t="str">
            <v/>
          </cell>
          <cell r="F11504" t="str">
            <v>CH2OR2</v>
          </cell>
          <cell r="G11504" t="str">
            <v>0</v>
          </cell>
          <cell r="H11504" t="str">
            <v>10000000</v>
          </cell>
          <cell r="I11504" t="str">
            <v>10000000</v>
          </cell>
          <cell r="J11504" t="str">
            <v>32</v>
          </cell>
        </row>
        <row r="11505">
          <cell r="A11505" t="str">
            <v>cpd11680</v>
          </cell>
          <cell r="B11505" t="str">
            <v>Double-stranded DNA</v>
          </cell>
          <cell r="C11505" t="str">
            <v>Double-stranded DNA</v>
          </cell>
          <cell r="D11505" t="str">
            <v>Double-stranded DNA</v>
          </cell>
          <cell r="E11505" t="str">
            <v>C00434</v>
          </cell>
          <cell r="F11505" t="str">
            <v>C30H46O26P4R6</v>
          </cell>
          <cell r="G11505" t="str">
            <v>-4</v>
          </cell>
          <cell r="H11505" t="str">
            <v>10000000</v>
          </cell>
          <cell r="I11505" t="str">
            <v>10000000</v>
          </cell>
          <cell r="J11505" t="str">
            <v>952</v>
          </cell>
        </row>
        <row r="11506">
          <cell r="A11506" t="str">
            <v>cpd11681</v>
          </cell>
          <cell r="B11506" t="str">
            <v>Oxidized rubredoxin</v>
          </cell>
          <cell r="C11506" t="str">
            <v>rbrdxOX</v>
          </cell>
          <cell r="D11506" t="str">
            <v>Oxidized rubredoxin</v>
          </cell>
          <cell r="E11506" t="str">
            <v>C00435</v>
          </cell>
          <cell r="F11506" t="str">
            <v/>
          </cell>
          <cell r="G11506" t="str">
            <v>10000000</v>
          </cell>
          <cell r="H11506" t="str">
            <v>10000000</v>
          </cell>
          <cell r="I11506" t="str">
            <v>10000000</v>
          </cell>
          <cell r="J11506" t="str">
            <v>0</v>
          </cell>
        </row>
        <row r="11507">
          <cell r="A11507" t="str">
            <v>cpd11682</v>
          </cell>
          <cell r="B11507" t="str">
            <v>5'-Phosphooligoribonucleotide</v>
          </cell>
          <cell r="C11507" t="str">
            <v>5'-Phosphooligoribonucleotide</v>
          </cell>
          <cell r="D11507" t="str">
            <v>5'-Phosphooligoribonucleotide</v>
          </cell>
          <cell r="E11507" t="str">
            <v>C00444</v>
          </cell>
          <cell r="F11507" t="str">
            <v>C15H23O22P4R3</v>
          </cell>
          <cell r="G11507" t="str">
            <v>-4</v>
          </cell>
          <cell r="H11507" t="str">
            <v>10000000</v>
          </cell>
          <cell r="I11507" t="str">
            <v>10000000</v>
          </cell>
          <cell r="J11507" t="str">
            <v>682</v>
          </cell>
        </row>
        <row r="11508">
          <cell r="A11508" t="str">
            <v>cpd11683</v>
          </cell>
          <cell r="B11508" t="str">
            <v>Chitin</v>
          </cell>
          <cell r="C11508" t="str">
            <v>chitin</v>
          </cell>
          <cell r="D11508" t="str">
            <v>Chitin|beta-1,4-Poly-N-acetyl-D-glucosamine|[1,4-(N-Acetyl-beta-D-glucosaminyl)]n|[1,4-(N-Acetyl-beta-D-glucosaminyl)]n+1</v>
          </cell>
          <cell r="E11508" t="str">
            <v>C00461</v>
          </cell>
          <cell r="F11508" t="str">
            <v>C24H41N3O16</v>
          </cell>
          <cell r="G11508" t="str">
            <v>0</v>
          </cell>
          <cell r="H11508" t="str">
            <v>-518.29</v>
          </cell>
          <cell r="I11508" t="str">
            <v>4.84219</v>
          </cell>
          <cell r="J11508" t="str">
            <v>627</v>
          </cell>
        </row>
        <row r="11509">
          <cell r="A11509" t="str">
            <v>cpd11684</v>
          </cell>
          <cell r="B11509" t="str">
            <v>Halide</v>
          </cell>
          <cell r="C11509" t="str">
            <v>Halide</v>
          </cell>
          <cell r="D11509" t="str">
            <v>Halide|Hydrogen halide</v>
          </cell>
          <cell r="E11509" t="str">
            <v/>
          </cell>
          <cell r="F11509" t="str">
            <v>X</v>
          </cell>
          <cell r="G11509" t="str">
            <v>0</v>
          </cell>
          <cell r="H11509" t="str">
            <v>10000000</v>
          </cell>
          <cell r="I11509" t="str">
            <v>10000000</v>
          </cell>
          <cell r="J11509" t="str">
            <v>1</v>
          </cell>
        </row>
        <row r="11510">
          <cell r="A11510" t="str">
            <v>cpd11685</v>
          </cell>
          <cell r="B11510" t="str">
            <v>Mannan</v>
          </cell>
          <cell r="C11510" t="str">
            <v>mannan</v>
          </cell>
          <cell r="D11510" t="str">
            <v>Mannan|Mannoglycan</v>
          </cell>
          <cell r="E11510" t="str">
            <v>C00464</v>
          </cell>
          <cell r="F11510" t="str">
            <v>C18H32O16</v>
          </cell>
          <cell r="G11510" t="str">
            <v>0</v>
          </cell>
          <cell r="H11510" t="str">
            <v>-535.24</v>
          </cell>
          <cell r="I11510" t="str">
            <v>4.52507</v>
          </cell>
          <cell r="J11510" t="str">
            <v>504</v>
          </cell>
        </row>
        <row r="11511">
          <cell r="A11511" t="str">
            <v>cpd11686</v>
          </cell>
          <cell r="B11511" t="str">
            <v>Pectate</v>
          </cell>
          <cell r="C11511" t="str">
            <v>Pectate</v>
          </cell>
          <cell r="D11511" t="str">
            <v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v>
          </cell>
          <cell r="E11511" t="str">
            <v>C00470</v>
          </cell>
          <cell r="F11511" t="str">
            <v>C18H23O19</v>
          </cell>
          <cell r="G11511" t="str">
            <v>-3</v>
          </cell>
          <cell r="H11511" t="str">
            <v>-664.9</v>
          </cell>
          <cell r="I11511" t="str">
            <v>4.42864</v>
          </cell>
          <cell r="J11511" t="str">
            <v>543</v>
          </cell>
        </row>
        <row r="11512">
          <cell r="A11512" t="str">
            <v>cpd11687</v>
          </cell>
          <cell r="B11512" t="str">
            <v>Plasmin</v>
          </cell>
          <cell r="C11512" t="str">
            <v>Plasmin</v>
          </cell>
          <cell r="D11512" t="str">
            <v>Plasmin</v>
          </cell>
          <cell r="E11512" t="str">
            <v>C00471</v>
          </cell>
          <cell r="F11512" t="str">
            <v/>
          </cell>
          <cell r="G11512" t="str">
            <v>10000000</v>
          </cell>
          <cell r="H11512" t="str">
            <v>10000000</v>
          </cell>
          <cell r="I11512" t="str">
            <v>10000000</v>
          </cell>
          <cell r="J11512" t="str">
            <v>0</v>
          </cell>
        </row>
        <row r="11513">
          <cell r="A11513" t="str">
            <v>cpd11688</v>
          </cell>
          <cell r="B11513" t="str">
            <v>Pullulan</v>
          </cell>
          <cell r="C11513" t="str">
            <v>Pullulan</v>
          </cell>
          <cell r="D11513" t="str">
            <v>Pullulan</v>
          </cell>
          <cell r="E11513" t="str">
            <v>C00480</v>
          </cell>
          <cell r="F11513" t="str">
            <v>C36H60O30*2</v>
          </cell>
          <cell r="G11513" t="str">
            <v>0</v>
          </cell>
          <cell r="H11513" t="str">
            <v>10000000</v>
          </cell>
          <cell r="I11513" t="str">
            <v>10000000</v>
          </cell>
          <cell r="J11513" t="str">
            <v>974</v>
          </cell>
        </row>
        <row r="11514">
          <cell r="A11514" t="str">
            <v>cpd11689</v>
          </cell>
          <cell r="B11514" t="str">
            <v>Ubiquitin</v>
          </cell>
          <cell r="C11514" t="str">
            <v>Ubiquitin</v>
          </cell>
          <cell r="D11514" t="str">
            <v>Ubiquitin</v>
          </cell>
          <cell r="E11514" t="str">
            <v>C00496</v>
          </cell>
          <cell r="F11514" t="str">
            <v>noformula</v>
          </cell>
          <cell r="G11514" t="str">
            <v>10000000</v>
          </cell>
          <cell r="H11514" t="str">
            <v>10000000</v>
          </cell>
          <cell r="I11514" t="str">
            <v>10000000</v>
          </cell>
          <cell r="J11514" t="str">
            <v>0</v>
          </cell>
        </row>
        <row r="11515">
          <cell r="A11515" t="str">
            <v>cpd11690</v>
          </cell>
          <cell r="B11515" t="str">
            <v>Fibronectin</v>
          </cell>
          <cell r="C11515" t="str">
            <v>Fibronectin</v>
          </cell>
          <cell r="D11515" t="str">
            <v>Fibronectin</v>
          </cell>
          <cell r="E11515" t="str">
            <v>C00516</v>
          </cell>
          <cell r="F11515" t="str">
            <v/>
          </cell>
          <cell r="G11515" t="str">
            <v>10000000</v>
          </cell>
          <cell r="H11515" t="str">
            <v>10000000</v>
          </cell>
          <cell r="I11515" t="str">
            <v>10000000</v>
          </cell>
          <cell r="J11515" t="str">
            <v>0</v>
          </cell>
        </row>
        <row r="11516">
          <cell r="A11516" t="str">
            <v>cpd11691</v>
          </cell>
          <cell r="B11516" t="str">
            <v>Hyaluronate</v>
          </cell>
          <cell r="C11516" t="str">
            <v>Hyaluronate</v>
          </cell>
          <cell r="D11516" t="str">
            <v>Hyaluronate|Hyaluronic acid|[beta-N-Acetyl-D-glucosaminyl(1,4)beta-D-glucuronosyl(1,3)]n</v>
          </cell>
          <cell r="E11516" t="str">
            <v>C00518</v>
          </cell>
          <cell r="F11516" t="str">
            <v>C14H21NO12*2</v>
          </cell>
          <cell r="G11516" t="str">
            <v>0</v>
          </cell>
          <cell r="H11516" t="str">
            <v>10000000</v>
          </cell>
          <cell r="I11516" t="str">
            <v>10000000</v>
          </cell>
          <cell r="J11516" t="str">
            <v>397</v>
          </cell>
        </row>
        <row r="11517">
          <cell r="A11517" t="str">
            <v>cpd11692</v>
          </cell>
          <cell r="B11517" t="str">
            <v>Plasminogen</v>
          </cell>
          <cell r="C11517" t="str">
            <v>Plasminogen</v>
          </cell>
          <cell r="D11517" t="str">
            <v>Plasminogen</v>
          </cell>
          <cell r="E11517" t="str">
            <v>C00520</v>
          </cell>
          <cell r="F11517" t="str">
            <v/>
          </cell>
          <cell r="G11517" t="str">
            <v>10000000</v>
          </cell>
          <cell r="H11517" t="str">
            <v>10000000</v>
          </cell>
          <cell r="I11517" t="str">
            <v>10000000</v>
          </cell>
          <cell r="J11517" t="str">
            <v>0</v>
          </cell>
        </row>
        <row r="11518">
          <cell r="A11518" t="str">
            <v>cpd11693</v>
          </cell>
          <cell r="B11518" t="str">
            <v>2-Oxoaldehyde</v>
          </cell>
          <cell r="C11518" t="str">
            <v>2-Oxoaldehyde</v>
          </cell>
          <cell r="D11518" t="str">
            <v>2-Oxoaldehyde</v>
          </cell>
          <cell r="E11518" t="str">
            <v>C00538</v>
          </cell>
          <cell r="F11518" t="str">
            <v>C2HO2R</v>
          </cell>
          <cell r="G11518" t="str">
            <v>0</v>
          </cell>
          <cell r="H11518" t="str">
            <v>10000000</v>
          </cell>
          <cell r="I11518" t="str">
            <v>10000000</v>
          </cell>
          <cell r="J11518" t="str">
            <v>58</v>
          </cell>
        </row>
        <row r="11519">
          <cell r="A11519" t="str">
            <v>cpd11694</v>
          </cell>
          <cell r="B11519" t="str">
            <v>Aromatic acid</v>
          </cell>
          <cell r="C11519" t="str">
            <v>Aromatic acid</v>
          </cell>
          <cell r="D11519" t="str">
            <v>Aromatic acid|Aromatic carboxylic acid</v>
          </cell>
          <cell r="E11519" t="str">
            <v>C00539</v>
          </cell>
          <cell r="F11519" t="str">
            <v>CO2R</v>
          </cell>
          <cell r="G11519" t="str">
            <v>-1</v>
          </cell>
          <cell r="H11519" t="str">
            <v>10000000</v>
          </cell>
          <cell r="I11519" t="str">
            <v>10000000</v>
          </cell>
          <cell r="J11519" t="str">
            <v>45</v>
          </cell>
        </row>
        <row r="11520">
          <cell r="A11520" t="str">
            <v>cpd11695</v>
          </cell>
          <cell r="B11520" t="str">
            <v>RNA (poly(U))</v>
          </cell>
          <cell r="C11520" t="str">
            <v>RNA (poly(U))</v>
          </cell>
          <cell r="D11520" t="str">
            <v>RNA (poly(U))</v>
          </cell>
          <cell r="E11520" t="str">
            <v>C00549</v>
          </cell>
          <cell r="F11520" t="str">
            <v>C27H32N6O22P2</v>
          </cell>
          <cell r="G11520" t="str">
            <v>-2</v>
          </cell>
          <cell r="H11520" t="str">
            <v>-857.81</v>
          </cell>
          <cell r="I11520" t="str">
            <v>5.68209</v>
          </cell>
          <cell r="J11520" t="str">
            <v>854</v>
          </cell>
        </row>
        <row r="11521">
          <cell r="A11521" t="str">
            <v>cpd11696</v>
          </cell>
          <cell r="B11521" t="str">
            <v>beta-Glucan</v>
          </cell>
          <cell r="C11521" t="str">
            <v>beta-Glucan</v>
          </cell>
          <cell r="D11521" t="str">
            <v>beta-D-Glucan|beta-Glucan</v>
          </cell>
          <cell r="E11521" t="str">
            <v>C00551</v>
          </cell>
          <cell r="F11521" t="str">
            <v>C18H32O16</v>
          </cell>
          <cell r="G11521" t="str">
            <v>0</v>
          </cell>
          <cell r="H11521" t="str">
            <v>-535.24</v>
          </cell>
          <cell r="I11521" t="str">
            <v>4.52507</v>
          </cell>
          <cell r="J11521" t="str">
            <v>504</v>
          </cell>
        </row>
        <row r="11522">
          <cell r="A11522" t="str">
            <v>cpd11697</v>
          </cell>
          <cell r="B11522" t="str">
            <v>Gelatin type I</v>
          </cell>
          <cell r="C11522" t="str">
            <v>Gelatin type I</v>
          </cell>
          <cell r="D11522" t="str">
            <v>Gelatin type I</v>
          </cell>
          <cell r="E11522" t="str">
            <v>C00560</v>
          </cell>
          <cell r="F11522" t="str">
            <v/>
          </cell>
          <cell r="G11522" t="str">
            <v>10000000</v>
          </cell>
          <cell r="H11522" t="str">
            <v>10000000</v>
          </cell>
          <cell r="I11522" t="str">
            <v>10000000</v>
          </cell>
          <cell r="J11522" t="str">
            <v>0</v>
          </cell>
        </row>
        <row r="11523">
          <cell r="A11523" t="str">
            <v>cpd11698</v>
          </cell>
          <cell r="B11523" t="str">
            <v>Phosphoprotein</v>
          </cell>
          <cell r="C11523" t="str">
            <v>Phosphoprotein</v>
          </cell>
          <cell r="D11523" t="str">
            <v>Phosphoprotein</v>
          </cell>
          <cell r="E11523" t="str">
            <v>C00562</v>
          </cell>
          <cell r="F11523" t="str">
            <v>noformula</v>
          </cell>
          <cell r="G11523" t="str">
            <v>10000000</v>
          </cell>
          <cell r="H11523" t="str">
            <v>10000000</v>
          </cell>
          <cell r="I11523" t="str">
            <v>10000000</v>
          </cell>
          <cell r="J11523" t="str">
            <v>0</v>
          </cell>
        </row>
        <row r="11524">
          <cell r="A11524" t="str">
            <v>cpd11699</v>
          </cell>
          <cell r="B11524" t="str">
            <v>Arabinogalactan</v>
          </cell>
          <cell r="C11524" t="str">
            <v>Arabinogalactan</v>
          </cell>
          <cell r="D11524" t="str">
            <v>Arabinogalactan|Arabinogalactoglycan</v>
          </cell>
          <cell r="E11524" t="str">
            <v>C00569</v>
          </cell>
          <cell r="F11524" t="str">
            <v/>
          </cell>
          <cell r="G11524" t="str">
            <v>10000000</v>
          </cell>
          <cell r="H11524" t="str">
            <v>10000000</v>
          </cell>
          <cell r="I11524" t="str">
            <v>10000000</v>
          </cell>
          <cell r="J11524" t="str">
            <v>0</v>
          </cell>
        </row>
        <row r="11525">
          <cell r="A11525" t="str">
            <v>cpd11700</v>
          </cell>
          <cell r="B11525" t="str">
            <v>Divalent cation</v>
          </cell>
          <cell r="C11525" t="str">
            <v>Divalent cation</v>
          </cell>
          <cell r="D11525" t="str">
            <v>Divalent cation</v>
          </cell>
          <cell r="E11525" t="str">
            <v>C00572</v>
          </cell>
          <cell r="F11525" t="str">
            <v/>
          </cell>
          <cell r="G11525" t="str">
            <v>10000000</v>
          </cell>
          <cell r="H11525" t="str">
            <v>10000000</v>
          </cell>
          <cell r="I11525" t="str">
            <v>10000000</v>
          </cell>
          <cell r="J11525" t="str">
            <v>0</v>
          </cell>
        </row>
        <row r="11526">
          <cell r="A11526" t="str">
            <v>cpd11701</v>
          </cell>
          <cell r="B11526" t="str">
            <v>Keratan</v>
          </cell>
          <cell r="C11526" t="str">
            <v>Keratan</v>
          </cell>
          <cell r="D11526" t="str">
            <v>Keratan sulfate|Kerato sulfate|Keratan 6'-sulfate|Keratan|Kerato 6'-sulfate</v>
          </cell>
          <cell r="E11526" t="str">
            <v>C00573</v>
          </cell>
          <cell r="F11526" t="str">
            <v>C28H46N2O29S3*2</v>
          </cell>
          <cell r="G11526" t="str">
            <v>0</v>
          </cell>
          <cell r="H11526" t="str">
            <v>10000000</v>
          </cell>
          <cell r="I11526" t="str">
            <v>10000000</v>
          </cell>
          <cell r="J11526" t="str">
            <v>972</v>
          </cell>
        </row>
        <row r="11527">
          <cell r="A11527" t="str">
            <v>cpd11702</v>
          </cell>
          <cell r="B11527" t="str">
            <v>beta-D-Fucoside</v>
          </cell>
          <cell r="C11527" t="str">
            <v>beta-D-Fucoside</v>
          </cell>
          <cell r="D11527" t="str">
            <v>beta-D-Fucoside</v>
          </cell>
          <cell r="E11527" t="str">
            <v>C00574</v>
          </cell>
          <cell r="F11527" t="str">
            <v>C6H11O5R</v>
          </cell>
          <cell r="G11527" t="str">
            <v>0</v>
          </cell>
          <cell r="H11527" t="str">
            <v>10000000</v>
          </cell>
          <cell r="I11527" t="str">
            <v>10000000</v>
          </cell>
          <cell r="J11527" t="str">
            <v>164</v>
          </cell>
        </row>
        <row r="11528">
          <cell r="A11528" t="str">
            <v>cpd11703</v>
          </cell>
          <cell r="B11528" t="str">
            <v>DNA 5'-phosphate</v>
          </cell>
          <cell r="C11528" t="str">
            <v>DNA 5'-phosphate</v>
          </cell>
          <cell r="D11528" t="str">
            <v>DNA 5'-phosphate</v>
          </cell>
          <cell r="E11528" t="str">
            <v/>
          </cell>
          <cell r="F11528" t="str">
            <v>C15H23O16P3R3</v>
          </cell>
          <cell r="G11528" t="str">
            <v>-3</v>
          </cell>
          <cell r="H11528" t="str">
            <v>10000000</v>
          </cell>
          <cell r="I11528" t="str">
            <v>10000000</v>
          </cell>
          <cell r="J11528" t="str">
            <v>555</v>
          </cell>
        </row>
        <row r="11529">
          <cell r="A11529" t="str">
            <v>cpd11704</v>
          </cell>
          <cell r="B11529" t="str">
            <v>Protein tyrosine</v>
          </cell>
          <cell r="C11529" t="str">
            <v>Protein tyrosine</v>
          </cell>
          <cell r="D11529" t="str">
            <v>Protein tyrosine|[Protein]-L-tyrosine</v>
          </cell>
          <cell r="E11529" t="str">
            <v>C00585</v>
          </cell>
          <cell r="F11529" t="str">
            <v>C10H10N2O3R2</v>
          </cell>
          <cell r="G11529" t="str">
            <v>0</v>
          </cell>
          <cell r="H11529" t="str">
            <v>10000000</v>
          </cell>
          <cell r="I11529" t="str">
            <v>10000000</v>
          </cell>
          <cell r="J11529" t="str">
            <v>208</v>
          </cell>
        </row>
        <row r="11530">
          <cell r="A11530" t="str">
            <v>cpd11705</v>
          </cell>
          <cell r="B11530" t="str">
            <v>Collagen type III</v>
          </cell>
          <cell r="C11530" t="str">
            <v>Collagen type III</v>
          </cell>
          <cell r="D11530" t="str">
            <v>Collagen type III</v>
          </cell>
          <cell r="E11530" t="str">
            <v>C00589</v>
          </cell>
          <cell r="F11530" t="str">
            <v/>
          </cell>
          <cell r="G11530" t="str">
            <v>10000000</v>
          </cell>
          <cell r="H11530" t="str">
            <v>10000000</v>
          </cell>
          <cell r="I11530" t="str">
            <v>10000000</v>
          </cell>
          <cell r="J11530" t="str">
            <v>0</v>
          </cell>
        </row>
        <row r="11531">
          <cell r="A11531" t="str">
            <v>cpd11706</v>
          </cell>
          <cell r="B11531" t="str">
            <v>beta-D-Galactoside</v>
          </cell>
          <cell r="C11531" t="str">
            <v>beta-D-Galactoside</v>
          </cell>
          <cell r="D11531" t="str">
            <v>beta-D-Galactoside</v>
          </cell>
          <cell r="E11531" t="str">
            <v>C00602</v>
          </cell>
          <cell r="F11531" t="str">
            <v>C6H11O6R</v>
          </cell>
          <cell r="G11531" t="str">
            <v>0</v>
          </cell>
          <cell r="H11531" t="str">
            <v>10000000</v>
          </cell>
          <cell r="I11531" t="str">
            <v>10000000</v>
          </cell>
          <cell r="J11531" t="str">
            <v>180</v>
          </cell>
        </row>
        <row r="11532">
          <cell r="A11532" t="str">
            <v>cpd11707</v>
          </cell>
          <cell r="B11532" t="str">
            <v>Dehydroacyl-CoA</v>
          </cell>
          <cell r="C11532" t="str">
            <v>Dehydroacyl-CoA</v>
          </cell>
          <cell r="D11532" t="str">
            <v>2,3-Dehydroacyl-CoA|Dehydroacyl-CoA</v>
          </cell>
          <cell r="E11532" t="str">
            <v>C00605</v>
          </cell>
          <cell r="F11532" t="str">
            <v>C24H34N7O17P3RS</v>
          </cell>
          <cell r="G11532" t="str">
            <v>-3</v>
          </cell>
          <cell r="H11532" t="str">
            <v>10000000</v>
          </cell>
          <cell r="I11532" t="str">
            <v>10000000</v>
          </cell>
          <cell r="J11532" t="str">
            <v>818</v>
          </cell>
        </row>
        <row r="11533">
          <cell r="A11533" t="str">
            <v>cpd11708</v>
          </cell>
          <cell r="B11533" t="str">
            <v>Chondroitin sulfate</v>
          </cell>
          <cell r="C11533" t="str">
            <v>Chondroitin sulfate</v>
          </cell>
          <cell r="D11533" t="str">
            <v>Chondroitin sulfate</v>
          </cell>
          <cell r="E11533" t="str">
            <v>C00607</v>
          </cell>
          <cell r="F11533" t="str">
            <v>C14H21NO14S*2</v>
          </cell>
          <cell r="G11533" t="str">
            <v>0</v>
          </cell>
          <cell r="H11533" t="str">
            <v>10000000</v>
          </cell>
          <cell r="I11533" t="str">
            <v>10000000</v>
          </cell>
          <cell r="J11533" t="str">
            <v>461</v>
          </cell>
        </row>
        <row r="11534">
          <cell r="A11534" t="str">
            <v>cpd11709</v>
          </cell>
          <cell r="B11534" t="str">
            <v>Long-chain aldehyde</v>
          </cell>
          <cell r="C11534" t="str">
            <v>Long-chain aldehyde</v>
          </cell>
          <cell r="D11534" t="str">
            <v>Long-chain aldehyde</v>
          </cell>
          <cell r="E11534" t="str">
            <v>C00609</v>
          </cell>
          <cell r="F11534" t="str">
            <v>C3H5OR</v>
          </cell>
          <cell r="G11534" t="str">
            <v>0</v>
          </cell>
          <cell r="H11534" t="str">
            <v>10000000</v>
          </cell>
          <cell r="I11534" t="str">
            <v>10000000</v>
          </cell>
          <cell r="J11534" t="str">
            <v>58</v>
          </cell>
        </row>
        <row r="11535">
          <cell r="A11535" t="str">
            <v>cpd11710</v>
          </cell>
          <cell r="B11535" t="str">
            <v>L-Arginyl-protein</v>
          </cell>
          <cell r="C11535" t="str">
            <v>L-Arginyl-protein</v>
          </cell>
          <cell r="D11535" t="str">
            <v>Peptidyl-L-arginine|Protein-L-arginine|L-Arginyl-protein|Peptide L-arginine</v>
          </cell>
          <cell r="E11535" t="str">
            <v>C00613|C16739</v>
          </cell>
          <cell r="F11535" t="str">
            <v>C7H14N5O2R2</v>
          </cell>
          <cell r="G11535" t="str">
            <v>1</v>
          </cell>
          <cell r="H11535" t="str">
            <v>10000000</v>
          </cell>
          <cell r="I11535" t="str">
            <v>10000000</v>
          </cell>
          <cell r="J11535" t="str">
            <v>202</v>
          </cell>
        </row>
        <row r="11536">
          <cell r="A11536" t="str">
            <v>cpd11711</v>
          </cell>
          <cell r="B11536" t="str">
            <v>Protein glutamate</v>
          </cell>
          <cell r="C11536" t="str">
            <v>Protein glutamate</v>
          </cell>
          <cell r="D11536" t="str">
            <v>Protein glutamate|Protein L-glutamate</v>
          </cell>
          <cell r="E11536" t="str">
            <v>C00614</v>
          </cell>
          <cell r="F11536" t="str">
            <v>C6H7N2O4R2</v>
          </cell>
          <cell r="G11536" t="str">
            <v>-1</v>
          </cell>
          <cell r="H11536" t="str">
            <v>10000000</v>
          </cell>
          <cell r="I11536" t="str">
            <v>10000000</v>
          </cell>
          <cell r="J11536" t="str">
            <v>173</v>
          </cell>
        </row>
        <row r="11537">
          <cell r="A11537" t="str">
            <v>cpd11712</v>
          </cell>
          <cell r="B11537" t="str">
            <v>Protein histidine</v>
          </cell>
          <cell r="C11537" t="str">
            <v>Protein histidine</v>
          </cell>
          <cell r="D11537" t="str">
            <v>Protein histidine|Protein L-histidine</v>
          </cell>
          <cell r="E11537" t="str">
            <v>C00615</v>
          </cell>
          <cell r="F11537" t="str">
            <v>C7H8N4O2R2</v>
          </cell>
          <cell r="G11537" t="str">
            <v>0</v>
          </cell>
          <cell r="H11537" t="str">
            <v>10000000</v>
          </cell>
          <cell r="I11537" t="str">
            <v>10000000</v>
          </cell>
          <cell r="J11537" t="str">
            <v>182</v>
          </cell>
        </row>
        <row r="11538">
          <cell r="A11538" t="str">
            <v>cpd11713</v>
          </cell>
          <cell r="B11538" t="str">
            <v>Dolichyl diphosphate</v>
          </cell>
          <cell r="C11538" t="str">
            <v>Dolichyl diphosphate</v>
          </cell>
          <cell r="D11538" t="str">
            <v>Dolichyl diphosphate|Dolichol diphosphate</v>
          </cell>
          <cell r="E11538" t="str">
            <v>C00621</v>
          </cell>
          <cell r="F11538" t="str">
            <v>C25H44O7P2</v>
          </cell>
          <cell r="G11538" t="str">
            <v>-2</v>
          </cell>
          <cell r="H11538" t="str">
            <v>-348.62</v>
          </cell>
          <cell r="I11538" t="str">
            <v>1.17745</v>
          </cell>
          <cell r="J11538" t="str">
            <v>518</v>
          </cell>
        </row>
        <row r="11539">
          <cell r="A11539" t="str">
            <v>cpd11714</v>
          </cell>
          <cell r="B11539" t="str">
            <v>N-Acyl-D-mannosamine</v>
          </cell>
          <cell r="C11539" t="str">
            <v>N-Acyl-D-mannosamine</v>
          </cell>
          <cell r="D11539" t="str">
            <v>N-Acyl-D-mannosamine</v>
          </cell>
          <cell r="E11539" t="str">
            <v>C00625</v>
          </cell>
          <cell r="F11539" t="str">
            <v>C7H12NO6R</v>
          </cell>
          <cell r="G11539" t="str">
            <v>0</v>
          </cell>
          <cell r="H11539" t="str">
            <v>10000000</v>
          </cell>
          <cell r="I11539" t="str">
            <v>10000000</v>
          </cell>
          <cell r="J11539" t="str">
            <v>207</v>
          </cell>
        </row>
        <row r="11540">
          <cell r="A11540" t="str">
            <v>cpd11715</v>
          </cell>
          <cell r="B11540" t="str">
            <v>Phosphatidylinositol</v>
          </cell>
          <cell r="C11540" t="str">
            <v>Phosphatidylinositol</v>
          </cell>
          <cell r="D11540" t="str">
            <v>Phosphatidylinositol</v>
          </cell>
          <cell r="E11540" t="str">
            <v>C00626</v>
          </cell>
          <cell r="F11540" t="str">
            <v>C11H16O13PR2</v>
          </cell>
          <cell r="G11540" t="str">
            <v>-1</v>
          </cell>
          <cell r="H11540" t="str">
            <v>10000000</v>
          </cell>
          <cell r="I11540" t="str">
            <v>10000000</v>
          </cell>
          <cell r="J11540" t="str">
            <v>389</v>
          </cell>
        </row>
        <row r="11541">
          <cell r="A11541" t="str">
            <v>cpd11716</v>
          </cell>
          <cell r="B11541" t="str">
            <v>Chondroitin 4-sulfate</v>
          </cell>
          <cell r="C11541" t="str">
            <v>Chondroitin 4-sulfate</v>
          </cell>
          <cell r="D11541" t="str">
            <v>Chondroitin 4-sulfate|Chondroitin sulfate A|Chondroitin 4'-sulfate</v>
          </cell>
          <cell r="E11541" t="str">
            <v>C00634</v>
          </cell>
          <cell r="F11541" t="str">
            <v>C14H21NO14S*2</v>
          </cell>
          <cell r="G11541" t="str">
            <v>0</v>
          </cell>
          <cell r="H11541" t="str">
            <v>10000000</v>
          </cell>
          <cell r="I11541" t="str">
            <v>10000000</v>
          </cell>
          <cell r="J11541" t="str">
            <v>461</v>
          </cell>
        </row>
        <row r="11542">
          <cell r="A11542" t="str">
            <v>cpd11717</v>
          </cell>
          <cell r="B11542" t="str">
            <v>Chondroitin 6-sulfate</v>
          </cell>
          <cell r="C11542" t="str">
            <v>Chondroitin 6-sulfate</v>
          </cell>
          <cell r="D11542" t="str">
            <v>Chondroitin 6-sulfate|Chondroitin sulfate C|Chondroitin 6'-sulfate</v>
          </cell>
          <cell r="E11542" t="str">
            <v>C00635</v>
          </cell>
          <cell r="F11542" t="str">
            <v>C14H21NO14S*2</v>
          </cell>
          <cell r="G11542" t="str">
            <v>0</v>
          </cell>
          <cell r="H11542" t="str">
            <v>10000000</v>
          </cell>
          <cell r="I11542" t="str">
            <v>10000000</v>
          </cell>
          <cell r="J11542" t="str">
            <v>461</v>
          </cell>
        </row>
        <row r="11543">
          <cell r="A11543" t="str">
            <v>cpd11718</v>
          </cell>
          <cell r="B11543" t="str">
            <v>(S)-3-Hydroxyacyl-CoA</v>
          </cell>
          <cell r="C11543" t="str">
            <v>3hacoa</v>
          </cell>
          <cell r="D11543" t="str">
            <v>(3S)-3-Hydroxyacyl-CoA|(S)-3-Hydroxyacyl-CoA</v>
          </cell>
          <cell r="E11543" t="str">
            <v>C00640</v>
          </cell>
          <cell r="F11543" t="str">
            <v>C24H36N7O18P3RS</v>
          </cell>
          <cell r="G11543" t="str">
            <v>-3</v>
          </cell>
          <cell r="H11543" t="str">
            <v>10000000</v>
          </cell>
          <cell r="I11543" t="str">
            <v>10000000</v>
          </cell>
          <cell r="J11543" t="str">
            <v>836</v>
          </cell>
        </row>
        <row r="11544">
          <cell r="A11544" t="str">
            <v>cpd11719</v>
          </cell>
          <cell r="B11544" t="str">
            <v>Thiol-blocking reagent</v>
          </cell>
          <cell r="C11544" t="str">
            <v>Thiol-blocking reagent</v>
          </cell>
          <cell r="D11544" t="str">
            <v>Thiol-blocking reagent</v>
          </cell>
          <cell r="E11544" t="str">
            <v>C00648</v>
          </cell>
          <cell r="F11544" t="str">
            <v/>
          </cell>
          <cell r="G11544" t="str">
            <v>10000000</v>
          </cell>
          <cell r="H11544" t="str">
            <v>10000000</v>
          </cell>
          <cell r="I11544" t="str">
            <v>10000000</v>
          </cell>
          <cell r="J11544" t="str">
            <v>0</v>
          </cell>
        </row>
        <row r="11545">
          <cell r="A11545" t="str">
            <v>cpd11720</v>
          </cell>
          <cell r="B11545" t="str">
            <v>(Ribitol phosphate)n</v>
          </cell>
          <cell r="C11545" t="str">
            <v>(Ribitol phosphate)n</v>
          </cell>
          <cell r="D11545" t="str">
            <v>Poly(ribitol phosphate)|(Ribitol phosphate)n|(Ribitol phosphate)n+1|Poly-1,5-ribitol phosphate</v>
          </cell>
          <cell r="E11545" t="str">
            <v>C00653</v>
          </cell>
          <cell r="F11545" t="str">
            <v>C5H11O7P*2</v>
          </cell>
          <cell r="G11545" t="str">
            <v>0</v>
          </cell>
          <cell r="H11545" t="str">
            <v>10000000</v>
          </cell>
          <cell r="I11545" t="str">
            <v>10000000</v>
          </cell>
          <cell r="J11545" t="str">
            <v>216</v>
          </cell>
        </row>
        <row r="11546">
          <cell r="A11546" t="str">
            <v>cpd11721</v>
          </cell>
          <cell r="B11546" t="str">
            <v>Amylaceous polysaccharide</v>
          </cell>
          <cell r="C11546" t="str">
            <v>Amylaceous polysaccharide</v>
          </cell>
          <cell r="D11546" t="str">
            <v>Amylaceous polysaccharide</v>
          </cell>
          <cell r="E11546" t="str">
            <v>C00657</v>
          </cell>
          <cell r="F11546" t="str">
            <v/>
          </cell>
          <cell r="G11546" t="str">
            <v>10000000</v>
          </cell>
          <cell r="H11546" t="str">
            <v>10000000</v>
          </cell>
          <cell r="I11546" t="str">
            <v>10000000</v>
          </cell>
          <cell r="J11546" t="str">
            <v>0</v>
          </cell>
        </row>
        <row r="11547">
          <cell r="A11547" t="str">
            <v>cpd11722</v>
          </cell>
          <cell r="B11547" t="str">
            <v>trans-2-Enoyl-CoA</v>
          </cell>
          <cell r="C11547" t="str">
            <v>t2ecoa</v>
          </cell>
          <cell r="D11547" t="str">
            <v>trans-2,3-Dehydroacyl-CoA|trans-2-Enoyl-CoA|trans-2,3-Didehydroacyl-CoA|trans-Didehydroacyl-CoA</v>
          </cell>
          <cell r="E11547" t="str">
            <v>C00658</v>
          </cell>
          <cell r="F11547" t="str">
            <v>C24H34N7O17P3RS</v>
          </cell>
          <cell r="G11547" t="str">
            <v>-3</v>
          </cell>
          <cell r="H11547" t="str">
            <v>10000000</v>
          </cell>
          <cell r="I11547" t="str">
            <v>10000000</v>
          </cell>
          <cell r="J11547" t="str">
            <v>818</v>
          </cell>
        </row>
        <row r="11548">
          <cell r="A11548" t="str">
            <v>cpd11723</v>
          </cell>
          <cell r="B11548" t="str">
            <v>Reduced adrenodoxin</v>
          </cell>
          <cell r="C11548" t="str">
            <v>adfdRD</v>
          </cell>
          <cell r="D11548" t="str">
            <v>Reduced adrenal ferredoxin|Reduced adrenodoxin</v>
          </cell>
          <cell r="E11548" t="str">
            <v>C00662</v>
          </cell>
          <cell r="F11548" t="str">
            <v/>
          </cell>
          <cell r="G11548" t="str">
            <v>10000000</v>
          </cell>
          <cell r="H11548" t="str">
            <v>10000000</v>
          </cell>
          <cell r="I11548" t="str">
            <v>10000000</v>
          </cell>
          <cell r="J11548" t="str">
            <v>0</v>
          </cell>
        </row>
        <row r="11549">
          <cell r="A11549" t="str">
            <v>cpd11724</v>
          </cell>
          <cell r="B11549" t="str">
            <v>Oxidized adrenodoxin</v>
          </cell>
          <cell r="C11549" t="str">
            <v>adfdOX</v>
          </cell>
          <cell r="D11549" t="str">
            <v>Oxidized adrenal ferredoxin|Oxidized adrenodoxin</v>
          </cell>
          <cell r="E11549" t="str">
            <v>C00667</v>
          </cell>
          <cell r="F11549" t="str">
            <v/>
          </cell>
          <cell r="G11549" t="str">
            <v>10000000</v>
          </cell>
          <cell r="H11549" t="str">
            <v>10000000</v>
          </cell>
          <cell r="I11549" t="str">
            <v>10000000</v>
          </cell>
          <cell r="J11549" t="str">
            <v>0</v>
          </cell>
        </row>
        <row r="11550">
          <cell r="A11550" t="str">
            <v>cpd11725</v>
          </cell>
          <cell r="B11550" t="str">
            <v>Lipid-linked oligosaccharide</v>
          </cell>
          <cell r="C11550" t="str">
            <v>Lipid-linked oligosaccharide</v>
          </cell>
          <cell r="D11550" t="str">
            <v>Lipid-linked oligosaccharide</v>
          </cell>
          <cell r="E11550" t="str">
            <v>C00678</v>
          </cell>
          <cell r="F11550" t="str">
            <v/>
          </cell>
          <cell r="G11550" t="str">
            <v>10000000</v>
          </cell>
          <cell r="H11550" t="str">
            <v>10000000</v>
          </cell>
          <cell r="I11550" t="str">
            <v>10000000</v>
          </cell>
          <cell r="J11550" t="str">
            <v>0</v>
          </cell>
        </row>
        <row r="11551">
          <cell r="A11551" t="str">
            <v>cpd11726</v>
          </cell>
          <cell r="B11551" t="str">
            <v>3-Oxoacyl-[acyl-carrier protein]</v>
          </cell>
          <cell r="C11551" t="str">
            <v>3oxoACP_delete</v>
          </cell>
          <cell r="D11551" t="str">
            <v>3-Oxoacyl-[acyl-carrier protein]</v>
          </cell>
          <cell r="E11551" t="str">
            <v>C00685</v>
          </cell>
          <cell r="F11551" t="str">
            <v>C3H2O2R2S</v>
          </cell>
          <cell r="G11551" t="str">
            <v>0</v>
          </cell>
          <cell r="H11551" t="str">
            <v>10000000</v>
          </cell>
          <cell r="I11551" t="str">
            <v>10000000</v>
          </cell>
          <cell r="J11551" t="str">
            <v>104</v>
          </cell>
        </row>
        <row r="11552">
          <cell r="A11552" t="str">
            <v>cpd11727</v>
          </cell>
          <cell r="B11552" t="str">
            <v>N-Acyl-D-mannosamine 6-phosphate</v>
          </cell>
          <cell r="C11552" t="str">
            <v>N-Acyl-D-mannosamine 6-phosphate</v>
          </cell>
          <cell r="D11552" t="str">
            <v>N-Acyl-D-mannosamine 6-phosphate</v>
          </cell>
          <cell r="E11552" t="str">
            <v>C00686</v>
          </cell>
          <cell r="F11552" t="str">
            <v>C7H12NO9PR</v>
          </cell>
          <cell r="G11552" t="str">
            <v>-1</v>
          </cell>
          <cell r="H11552" t="str">
            <v>10000000</v>
          </cell>
          <cell r="I11552" t="str">
            <v>10000000</v>
          </cell>
          <cell r="J11552" t="str">
            <v>286</v>
          </cell>
        </row>
        <row r="11553">
          <cell r="A11553" t="str">
            <v>cpd11728</v>
          </cell>
          <cell r="B11553" t="str">
            <v>trans-2,3-Dehydroacyl-[acyl-carrier protein]</v>
          </cell>
          <cell r="C11553" t="str">
            <v>trans-2,3-Dehydroacyl-[acyl-carrier protein]</v>
          </cell>
          <cell r="D11553" t="str">
            <v>trans-2,3-Dehydroacyl-[acyl-carrier protein]</v>
          </cell>
          <cell r="E11553" t="str">
            <v>C00693</v>
          </cell>
          <cell r="F11553" t="str">
            <v>C3H2OR2S</v>
          </cell>
          <cell r="G11553" t="str">
            <v>0</v>
          </cell>
          <cell r="H11553" t="str">
            <v>10000000</v>
          </cell>
          <cell r="I11553" t="str">
            <v>10000000</v>
          </cell>
          <cell r="J11553" t="str">
            <v>88</v>
          </cell>
        </row>
        <row r="11554">
          <cell r="A11554" t="str">
            <v>cpd11729</v>
          </cell>
          <cell r="B11554" t="str">
            <v>beta-D-Galactosyl-1,4-N-acetyl-D-glucosaminyl-R</v>
          </cell>
          <cell r="C11554" t="str">
            <v>beta-D-Galactosyl-1,4-N-acetyl-D-glucosaminyl-R</v>
          </cell>
          <cell r="D11554" t="str">
            <v>beta-D-Galactosyl-1,4-N-acetyl-D-glucosaminyl-R|beta-D-Galactosyl-(1-&gt;4)-beta-N-acetyl-D-glucosaminyl-R|beta-D-Galactosyl-(1-&gt;4)-N-acetyl-D-glucosaminyl-R</v>
          </cell>
          <cell r="E11554" t="str">
            <v>C00694</v>
          </cell>
          <cell r="F11554" t="str">
            <v>C14H24NO11R</v>
          </cell>
          <cell r="G11554" t="str">
            <v>0</v>
          </cell>
          <cell r="H11554" t="str">
            <v>10000000</v>
          </cell>
          <cell r="I11554" t="str">
            <v>10000000</v>
          </cell>
          <cell r="J11554" t="str">
            <v>383</v>
          </cell>
        </row>
        <row r="11555">
          <cell r="A11555" t="str">
            <v>cpd11730</v>
          </cell>
          <cell r="B11555" t="str">
            <v>Base</v>
          </cell>
          <cell r="C11555" t="str">
            <v>Base</v>
          </cell>
          <cell r="D11555" t="str">
            <v>Base|Base1|Base2</v>
          </cell>
          <cell r="E11555" t="str">
            <v>C00701</v>
          </cell>
          <cell r="F11555" t="str">
            <v/>
          </cell>
          <cell r="G11555" t="str">
            <v>10000000</v>
          </cell>
          <cell r="H11555" t="str">
            <v>10000000</v>
          </cell>
          <cell r="I11555" t="str">
            <v>10000000</v>
          </cell>
          <cell r="J11555" t="str">
            <v>0</v>
          </cell>
        </row>
        <row r="11556">
          <cell r="A11556" t="str">
            <v>cpd11731</v>
          </cell>
          <cell r="B11556" t="str">
            <v>Amine</v>
          </cell>
          <cell r="C11556" t="str">
            <v>Amine</v>
          </cell>
          <cell r="D11556" t="str">
            <v>Amine</v>
          </cell>
          <cell r="E11556" t="str">
            <v>C00706</v>
          </cell>
          <cell r="F11556" t="str">
            <v>H2NR</v>
          </cell>
          <cell r="G11556" t="str">
            <v>0</v>
          </cell>
          <cell r="H11556" t="str">
            <v>10000000</v>
          </cell>
          <cell r="I11556" t="str">
            <v>10000000</v>
          </cell>
          <cell r="J11556" t="str">
            <v>17</v>
          </cell>
        </row>
        <row r="11557">
          <cell r="A11557" t="str">
            <v>cpd11732</v>
          </cell>
          <cell r="B11557" t="str">
            <v>Xylan</v>
          </cell>
          <cell r="C11557" t="str">
            <v>Xylan</v>
          </cell>
          <cell r="D11557" t="str">
            <v>Xylan</v>
          </cell>
          <cell r="E11557" t="str">
            <v>C00707</v>
          </cell>
          <cell r="F11557" t="str">
            <v>C10H15O8R*4</v>
          </cell>
          <cell r="G11557" t="str">
            <v>0</v>
          </cell>
          <cell r="H11557" t="str">
            <v>10000000</v>
          </cell>
          <cell r="I11557" t="str">
            <v>10000000</v>
          </cell>
          <cell r="J11557" t="str">
            <v>268</v>
          </cell>
        </row>
        <row r="11558">
          <cell r="A11558" t="str">
            <v>cpd11733</v>
          </cell>
          <cell r="B11558" t="str">
            <v>Ketone</v>
          </cell>
          <cell r="C11558" t="str">
            <v>Ketone</v>
          </cell>
          <cell r="D11558" t="str">
            <v>Ketone</v>
          </cell>
          <cell r="E11558" t="str">
            <v/>
          </cell>
          <cell r="F11558" t="str">
            <v>COR2</v>
          </cell>
          <cell r="G11558" t="str">
            <v>0</v>
          </cell>
          <cell r="H11558" t="str">
            <v>10000000</v>
          </cell>
          <cell r="I11558" t="str">
            <v>10000000</v>
          </cell>
          <cell r="J11558" t="str">
            <v>30</v>
          </cell>
        </row>
        <row r="11559">
          <cell r="A11559" t="str">
            <v>cpd11734</v>
          </cell>
          <cell r="B11559" t="str">
            <v>Alditol</v>
          </cell>
          <cell r="C11559" t="str">
            <v>Alditol</v>
          </cell>
          <cell r="D11559" t="str">
            <v>Alditol|Glycitol|Sugar alcohol</v>
          </cell>
          <cell r="E11559" t="str">
            <v>C00717</v>
          </cell>
          <cell r="F11559" t="str">
            <v>C2H5O2R</v>
          </cell>
          <cell r="G11559" t="str">
            <v>0</v>
          </cell>
          <cell r="H11559" t="str">
            <v>10000000</v>
          </cell>
          <cell r="I11559" t="str">
            <v>10000000</v>
          </cell>
          <cell r="J11559" t="str">
            <v>62</v>
          </cell>
        </row>
        <row r="11560">
          <cell r="A11560" t="str">
            <v>cpd11735</v>
          </cell>
          <cell r="B11560" t="str">
            <v>Amylose</v>
          </cell>
          <cell r="C11560" t="str">
            <v>14glun</v>
          </cell>
          <cell r="D11560" t="str">
            <v>Amylose|Amylose chain|(1,4-alpha-D-Glucosyl)n|(1,4-alpha-D-Glucosyl)n+1|1,4-alpha-D-Glucan|(1,4-alpha-D-glucosyl)(n+1)|(1,4-alpha-D-glucosyl)(n)|(1,4-alpha-D-Glucosyl)n-1|4-{(1,4)-alpha-D-Glucosyl}(n-1)-D-glucose</v>
          </cell>
          <cell r="E11560" t="str">
            <v>C00718</v>
          </cell>
          <cell r="F11560" t="str">
            <v>C30H52O26</v>
          </cell>
          <cell r="G11560" t="str">
            <v>0</v>
          </cell>
          <cell r="H11560" t="str">
            <v>-852.2</v>
          </cell>
          <cell r="I11560" t="str">
            <v>1.54422</v>
          </cell>
          <cell r="J11560" t="str">
            <v>828</v>
          </cell>
        </row>
        <row r="11561">
          <cell r="A11561" t="str">
            <v>cpd11736</v>
          </cell>
          <cell r="B11561" t="str">
            <v>RBr</v>
          </cell>
          <cell r="C11561" t="str">
            <v>RBr</v>
          </cell>
          <cell r="D11561" t="str">
            <v>RBr</v>
          </cell>
          <cell r="E11561" t="str">
            <v>C00720</v>
          </cell>
          <cell r="F11561" t="str">
            <v>RBr</v>
          </cell>
          <cell r="G11561" t="str">
            <v>0</v>
          </cell>
          <cell r="H11561" t="str">
            <v>10000000</v>
          </cell>
          <cell r="I11561" t="str">
            <v>10000000</v>
          </cell>
          <cell r="J11561" t="str">
            <v>81</v>
          </cell>
        </row>
        <row r="11562">
          <cell r="A11562" t="str">
            <v>cpd11737</v>
          </cell>
          <cell r="B11562" t="str">
            <v>Epoxide</v>
          </cell>
          <cell r="C11562" t="str">
            <v>Epoxide</v>
          </cell>
          <cell r="D11562" t="str">
            <v>Epoxide|Oxirane|Alkene oxide|Olefin oxide</v>
          </cell>
          <cell r="E11562" t="str">
            <v>C00722</v>
          </cell>
          <cell r="F11562" t="str">
            <v>C2H2OR2</v>
          </cell>
          <cell r="G11562" t="str">
            <v>0</v>
          </cell>
          <cell r="H11562" t="str">
            <v>10000000</v>
          </cell>
          <cell r="I11562" t="str">
            <v>10000000</v>
          </cell>
          <cell r="J11562" t="str">
            <v>44</v>
          </cell>
        </row>
        <row r="11563">
          <cell r="A11563" t="str">
            <v>cpd11738</v>
          </cell>
          <cell r="B11563" t="str">
            <v>Insulin</v>
          </cell>
          <cell r="C11563" t="str">
            <v>Insulin</v>
          </cell>
          <cell r="D11563" t="str">
            <v>Insulin</v>
          </cell>
          <cell r="E11563" t="str">
            <v>C00723</v>
          </cell>
          <cell r="F11563" t="str">
            <v/>
          </cell>
          <cell r="G11563" t="str">
            <v>10000000</v>
          </cell>
          <cell r="H11563" t="str">
            <v>10000000</v>
          </cell>
          <cell r="I11563" t="str">
            <v>10000000</v>
          </cell>
          <cell r="J11563" t="str">
            <v>0</v>
          </cell>
        </row>
        <row r="11564">
          <cell r="A11564" t="str">
            <v>cpd11739</v>
          </cell>
          <cell r="B11564" t="str">
            <v>Poly(A)</v>
          </cell>
          <cell r="C11564" t="str">
            <v>Poly(A)</v>
          </cell>
          <cell r="D11564" t="str">
            <v>Poly(A)|Polyadenylic acid</v>
          </cell>
          <cell r="E11564" t="str">
            <v>C00895</v>
          </cell>
          <cell r="F11564" t="str">
            <v>C30H35N15O16P2</v>
          </cell>
          <cell r="G11564" t="str">
            <v>-2</v>
          </cell>
          <cell r="H11564" t="str">
            <v>-438.05</v>
          </cell>
          <cell r="I11564" t="str">
            <v>9.12006</v>
          </cell>
          <cell r="J11564" t="str">
            <v>923</v>
          </cell>
        </row>
        <row r="11565">
          <cell r="A11565" t="str">
            <v>cpd11740</v>
          </cell>
          <cell r="B11565" t="str">
            <v>28S rRNA</v>
          </cell>
          <cell r="C11565" t="str">
            <v>28S rRNA</v>
          </cell>
          <cell r="D11565" t="str">
            <v>28S rRNA</v>
          </cell>
          <cell r="E11565" t="str">
            <v>C00731</v>
          </cell>
          <cell r="F11565" t="str">
            <v/>
          </cell>
          <cell r="G11565" t="str">
            <v>10000000</v>
          </cell>
          <cell r="H11565" t="str">
            <v>10000000</v>
          </cell>
          <cell r="I11565" t="str">
            <v>10000000</v>
          </cell>
          <cell r="J11565" t="str">
            <v>0</v>
          </cell>
        </row>
        <row r="11566">
          <cell r="A11566" t="str">
            <v>cpd11741</v>
          </cell>
          <cell r="B11566" t="str">
            <v>Chitosan</v>
          </cell>
          <cell r="C11566" t="str">
            <v>chitos</v>
          </cell>
          <cell r="D11566" t="str">
            <v>Chitosan|beta-1,4-Poly-D-glucosamine</v>
          </cell>
          <cell r="E11566" t="str">
            <v>C00734</v>
          </cell>
          <cell r="F11566" t="str">
            <v>C18H38N3O13</v>
          </cell>
          <cell r="G11566" t="str">
            <v>3</v>
          </cell>
          <cell r="H11566" t="str">
            <v>-429.49</v>
          </cell>
          <cell r="I11566" t="str">
            <v>4.46286</v>
          </cell>
          <cell r="J11566" t="str">
            <v>504</v>
          </cell>
        </row>
        <row r="11567">
          <cell r="A11567" t="str">
            <v>cpd11742</v>
          </cell>
          <cell r="B11567" t="str">
            <v>D-Aldose</v>
          </cell>
          <cell r="C11567" t="str">
            <v>D-Aldose</v>
          </cell>
          <cell r="D11567" t="str">
            <v>D-Aldose|D-Aldose1|D-Aldose2</v>
          </cell>
          <cell r="E11567" t="str">
            <v>C00737</v>
          </cell>
          <cell r="F11567" t="str">
            <v>C6H12O6</v>
          </cell>
          <cell r="G11567" t="str">
            <v>0</v>
          </cell>
          <cell r="H11567" t="str">
            <v>-218.28</v>
          </cell>
          <cell r="I11567" t="str">
            <v>1.54422</v>
          </cell>
          <cell r="J11567" t="str">
            <v>180</v>
          </cell>
        </row>
        <row r="11568">
          <cell r="A11568" t="str">
            <v>cpd11743</v>
          </cell>
          <cell r="B11568" t="str">
            <v>Thrombin</v>
          </cell>
          <cell r="C11568" t="str">
            <v>Thrombin</v>
          </cell>
          <cell r="D11568" t="str">
            <v>Thrombin</v>
          </cell>
          <cell r="E11568" t="str">
            <v>C00752</v>
          </cell>
          <cell r="F11568" t="str">
            <v/>
          </cell>
          <cell r="G11568" t="str">
            <v>10000000</v>
          </cell>
          <cell r="H11568" t="str">
            <v>10000000</v>
          </cell>
          <cell r="I11568" t="str">
            <v>10000000</v>
          </cell>
          <cell r="J11568" t="str">
            <v>0</v>
          </cell>
        </row>
        <row r="11569">
          <cell r="A11569" t="str">
            <v>cpd11744</v>
          </cell>
          <cell r="B11569" t="str">
            <v>Vanadate</v>
          </cell>
          <cell r="C11569" t="str">
            <v>Vanadate</v>
          </cell>
          <cell r="D11569" t="str">
            <v>Vanadate</v>
          </cell>
          <cell r="E11569" t="str">
            <v>C00754</v>
          </cell>
          <cell r="F11569" t="str">
            <v/>
          </cell>
          <cell r="G11569" t="str">
            <v>10000000</v>
          </cell>
          <cell r="H11569" t="str">
            <v>10000000</v>
          </cell>
          <cell r="I11569" t="str">
            <v>10000000</v>
          </cell>
          <cell r="J11569" t="str">
            <v>0</v>
          </cell>
        </row>
        <row r="11570">
          <cell r="A11570" t="str">
            <v>cpd11745</v>
          </cell>
          <cell r="B11570" t="str">
            <v>Caldesmon</v>
          </cell>
          <cell r="C11570" t="str">
            <v>Caldesmon</v>
          </cell>
          <cell r="D11570" t="str">
            <v>Caldesmon</v>
          </cell>
          <cell r="E11570" t="str">
            <v>C00759</v>
          </cell>
          <cell r="F11570" t="str">
            <v>noformula</v>
          </cell>
          <cell r="G11570" t="str">
            <v>10000000</v>
          </cell>
          <cell r="H11570" t="str">
            <v>10000000</v>
          </cell>
          <cell r="I11570" t="str">
            <v>10000000</v>
          </cell>
          <cell r="J11570" t="str">
            <v>0</v>
          </cell>
        </row>
        <row r="11571">
          <cell r="A11571" t="str">
            <v>cpd11746</v>
          </cell>
          <cell r="B11571" t="str">
            <v>Cellulose</v>
          </cell>
          <cell r="C11571" t="str">
            <v>Cellulose</v>
          </cell>
          <cell r="D11571" t="str">
            <v>Cellulose|(1,4-beta-D-Glucosyl)n|(1,4-beta-D-Glucosyl)n+1|(1,4-beta-D-Glucosyl)n-1|1,4-beta-D-Glucan|Microcrystalline cellulose</v>
          </cell>
          <cell r="E11571" t="str">
            <v>C00760</v>
          </cell>
          <cell r="F11571" t="str">
            <v>C6H10O5*2</v>
          </cell>
          <cell r="G11571" t="str">
            <v>0</v>
          </cell>
          <cell r="H11571" t="str">
            <v>10000000</v>
          </cell>
          <cell r="I11571" t="str">
            <v>10000000</v>
          </cell>
          <cell r="J11571" t="str">
            <v>164</v>
          </cell>
        </row>
        <row r="11572">
          <cell r="A11572" t="str">
            <v>cpd11747</v>
          </cell>
          <cell r="B11572" t="str">
            <v>Kininogen</v>
          </cell>
          <cell r="C11572" t="str">
            <v>Kininogen</v>
          </cell>
          <cell r="D11572" t="str">
            <v>Kininogen</v>
          </cell>
          <cell r="E11572" t="str">
            <v>C00769</v>
          </cell>
          <cell r="F11572" t="str">
            <v/>
          </cell>
          <cell r="G11572" t="str">
            <v>10000000</v>
          </cell>
          <cell r="H11572" t="str">
            <v>10000000</v>
          </cell>
          <cell r="I11572" t="str">
            <v>10000000</v>
          </cell>
          <cell r="J11572" t="str">
            <v>0</v>
          </cell>
        </row>
        <row r="11573">
          <cell r="A11573" t="str">
            <v>cpd11748</v>
          </cell>
          <cell r="B11573" t="str">
            <v>Laminarin</v>
          </cell>
          <cell r="C11573" t="str">
            <v>Laminarin</v>
          </cell>
          <cell r="D11573" t="str">
            <v>Laminarin|Laminaran</v>
          </cell>
          <cell r="E11573" t="str">
            <v>C00771</v>
          </cell>
          <cell r="F11573" t="str">
            <v>C18H32O16</v>
          </cell>
          <cell r="G11573" t="str">
            <v>0</v>
          </cell>
          <cell r="H11573" t="str">
            <v>-535.24</v>
          </cell>
          <cell r="I11573" t="str">
            <v>4.52507</v>
          </cell>
          <cell r="J11573" t="str">
            <v>504</v>
          </cell>
        </row>
        <row r="11574">
          <cell r="A11574" t="str">
            <v>cpd11749</v>
          </cell>
          <cell r="B11574" t="str">
            <v>Porphyran</v>
          </cell>
          <cell r="C11574" t="str">
            <v>Porphyran</v>
          </cell>
          <cell r="D11574" t="str">
            <v>Porphyran</v>
          </cell>
          <cell r="E11574" t="str">
            <v>C00775</v>
          </cell>
          <cell r="F11574" t="str">
            <v/>
          </cell>
          <cell r="G11574" t="str">
            <v>10000000</v>
          </cell>
          <cell r="H11574" t="str">
            <v>10000000</v>
          </cell>
          <cell r="I11574" t="str">
            <v>10000000</v>
          </cell>
          <cell r="J11574" t="str">
            <v>0</v>
          </cell>
        </row>
        <row r="11575">
          <cell r="A11575" t="str">
            <v>cpd11750</v>
          </cell>
          <cell r="B11575" t="str">
            <v>Rhodopsin</v>
          </cell>
          <cell r="C11575" t="str">
            <v>Rhodopsin</v>
          </cell>
          <cell r="D11575" t="str">
            <v>Rhodopsin|Visual purple</v>
          </cell>
          <cell r="E11575" t="str">
            <v>C00778</v>
          </cell>
          <cell r="F11575" t="str">
            <v>C20H28R</v>
          </cell>
          <cell r="G11575" t="str">
            <v>1</v>
          </cell>
          <cell r="H11575" t="str">
            <v>10000000</v>
          </cell>
          <cell r="I11575" t="str">
            <v>10000000</v>
          </cell>
          <cell r="J11575" t="str">
            <v>269</v>
          </cell>
        </row>
        <row r="11576">
          <cell r="A11576" t="str">
            <v>cpd11751</v>
          </cell>
          <cell r="B11576" t="str">
            <v>tRNA(Tyr)</v>
          </cell>
          <cell r="C11576" t="str">
            <v>trnatyr</v>
          </cell>
          <cell r="D11576" t="str">
            <v>tRNA(Tyr)</v>
          </cell>
          <cell r="E11576" t="str">
            <v>C00787</v>
          </cell>
          <cell r="F11576" t="str">
            <v>C10H12N5O3R</v>
          </cell>
          <cell r="G11576" t="str">
            <v>0</v>
          </cell>
          <cell r="H11576" t="str">
            <v>10000000</v>
          </cell>
          <cell r="I11576" t="str">
            <v>10000000</v>
          </cell>
          <cell r="J11576" t="str">
            <v>251</v>
          </cell>
        </row>
        <row r="11577">
          <cell r="A11577" t="str">
            <v>cpd11752</v>
          </cell>
          <cell r="B11577" t="str">
            <v>Xyloglucan</v>
          </cell>
          <cell r="C11577" t="str">
            <v>Xyloglucan</v>
          </cell>
          <cell r="D11577" t="str">
            <v>Xyloglucan</v>
          </cell>
          <cell r="E11577" t="str">
            <v>C00807</v>
          </cell>
          <cell r="F11577" t="str">
            <v/>
          </cell>
          <cell r="G11577" t="str">
            <v>10000000</v>
          </cell>
          <cell r="H11577" t="str">
            <v>10000000</v>
          </cell>
          <cell r="I11577" t="str">
            <v>10000000</v>
          </cell>
          <cell r="J11577" t="str">
            <v>0</v>
          </cell>
        </row>
        <row r="11578">
          <cell r="A11578" t="str">
            <v>cpd11753</v>
          </cell>
          <cell r="B11578" t="str">
            <v>Alkyl thiol</v>
          </cell>
          <cell r="C11578" t="str">
            <v>Alkyl thiol</v>
          </cell>
          <cell r="D11578" t="str">
            <v>Alkyl thiol</v>
          </cell>
          <cell r="E11578" t="str">
            <v>C00812</v>
          </cell>
          <cell r="F11578" t="str">
            <v>HRS</v>
          </cell>
          <cell r="G11578" t="str">
            <v>0</v>
          </cell>
          <cell r="H11578" t="str">
            <v>10000000</v>
          </cell>
          <cell r="I11578" t="str">
            <v>10000000</v>
          </cell>
          <cell r="J11578" t="str">
            <v>34</v>
          </cell>
        </row>
        <row r="11579">
          <cell r="A11579" t="str">
            <v>cpd11754</v>
          </cell>
          <cell r="B11579" t="str">
            <v>Collagenase</v>
          </cell>
          <cell r="C11579" t="str">
            <v>Collagenase</v>
          </cell>
          <cell r="D11579" t="str">
            <v>Collagenase</v>
          </cell>
          <cell r="E11579" t="str">
            <v>C00816</v>
          </cell>
          <cell r="F11579" t="str">
            <v/>
          </cell>
          <cell r="G11579" t="str">
            <v>10000000</v>
          </cell>
          <cell r="H11579" t="str">
            <v>10000000</v>
          </cell>
          <cell r="I11579" t="str">
            <v>10000000</v>
          </cell>
          <cell r="J11579" t="str">
            <v>0</v>
          </cell>
        </row>
        <row r="11580">
          <cell r="A11580" t="str">
            <v>cpd11755</v>
          </cell>
          <cell r="B11580" t="str">
            <v>DNA adenine</v>
          </cell>
          <cell r="C11580" t="str">
            <v>DNA adenine</v>
          </cell>
          <cell r="D11580" t="str">
            <v>DNA adenine</v>
          </cell>
          <cell r="E11580" t="str">
            <v>C00821</v>
          </cell>
          <cell r="F11580" t="str">
            <v>C20H27N5O16P3R2</v>
          </cell>
          <cell r="G11580" t="str">
            <v>-3</v>
          </cell>
          <cell r="H11580" t="str">
            <v>10000000</v>
          </cell>
          <cell r="I11580" t="str">
            <v>10000000</v>
          </cell>
          <cell r="J11580" t="str">
            <v>688</v>
          </cell>
        </row>
        <row r="11581">
          <cell r="A11581" t="str">
            <v>cpd11757</v>
          </cell>
          <cell r="B11581" t="str">
            <v>Procollagen</v>
          </cell>
          <cell r="C11581" t="str">
            <v>Procollagen</v>
          </cell>
          <cell r="D11581" t="str">
            <v>Procollagen</v>
          </cell>
          <cell r="E11581" t="str">
            <v>C00833</v>
          </cell>
          <cell r="F11581" t="str">
            <v/>
          </cell>
          <cell r="G11581" t="str">
            <v>10000000</v>
          </cell>
          <cell r="H11581" t="str">
            <v>10000000</v>
          </cell>
          <cell r="I11581" t="str">
            <v>10000000</v>
          </cell>
          <cell r="J11581" t="str">
            <v>0</v>
          </cell>
        </row>
        <row r="11582">
          <cell r="A11582" t="str">
            <v>cpd11758</v>
          </cell>
          <cell r="B11582" t="str">
            <v>Prothrombin</v>
          </cell>
          <cell r="C11582" t="str">
            <v>Prothrombin</v>
          </cell>
          <cell r="D11582" t="str">
            <v>Prothrombin</v>
          </cell>
          <cell r="E11582" t="str">
            <v>C00834</v>
          </cell>
          <cell r="F11582" t="str">
            <v/>
          </cell>
          <cell r="G11582" t="str">
            <v>10000000</v>
          </cell>
          <cell r="H11582" t="str">
            <v>10000000</v>
          </cell>
          <cell r="I11582" t="str">
            <v>10000000</v>
          </cell>
          <cell r="J11582" t="str">
            <v>0</v>
          </cell>
        </row>
        <row r="11583">
          <cell r="A11583" t="str">
            <v>cpd11759</v>
          </cell>
          <cell r="B11583" t="str">
            <v>Tropomyosin</v>
          </cell>
          <cell r="C11583" t="str">
            <v>Tropomyosin</v>
          </cell>
          <cell r="D11583" t="str">
            <v>Tropomyosin|Tropomyosin serine|Unphosphorylated tropomyosin</v>
          </cell>
          <cell r="E11583" t="str">
            <v>C00839</v>
          </cell>
          <cell r="F11583" t="str">
            <v>C4H6N2O3R2</v>
          </cell>
          <cell r="G11583" t="str">
            <v>0</v>
          </cell>
          <cell r="H11583" t="str">
            <v>10000000</v>
          </cell>
          <cell r="I11583" t="str">
            <v>10000000</v>
          </cell>
          <cell r="J11583" t="str">
            <v>132</v>
          </cell>
        </row>
        <row r="11584">
          <cell r="A11584" t="str">
            <v>cpd11760</v>
          </cell>
          <cell r="B11584" t="str">
            <v>VP</v>
          </cell>
          <cell r="C11584" t="str">
            <v>VP</v>
          </cell>
          <cell r="D11584" t="str">
            <v>Vasopressin|Antidiuretic hormone|ADH|VP</v>
          </cell>
          <cell r="E11584" t="str">
            <v>C00840</v>
          </cell>
          <cell r="F11584" t="str">
            <v>C47H67N12O12S2</v>
          </cell>
          <cell r="G11584" t="str">
            <v>1</v>
          </cell>
          <cell r="H11584" t="str">
            <v>-267.98</v>
          </cell>
          <cell r="I11584" t="str">
            <v>5.89639</v>
          </cell>
          <cell r="J11584" t="str">
            <v>1055</v>
          </cell>
        </row>
        <row r="11585">
          <cell r="A11585" t="str">
            <v>cpd11762</v>
          </cell>
          <cell r="B11585" t="str">
            <v>Chitodextrin</v>
          </cell>
          <cell r="C11585" t="str">
            <v>Chitodextrin</v>
          </cell>
          <cell r="D11585" t="str">
            <v>Chitodextrin</v>
          </cell>
          <cell r="E11585" t="str">
            <v>C00851</v>
          </cell>
          <cell r="F11585" t="str">
            <v>C16H28N2O11</v>
          </cell>
          <cell r="G11585" t="str">
            <v>0</v>
          </cell>
          <cell r="H11585" t="str">
            <v>-365.46</v>
          </cell>
          <cell r="I11585" t="str">
            <v>3.22665</v>
          </cell>
          <cell r="J11585" t="str">
            <v>424</v>
          </cell>
        </row>
        <row r="11586">
          <cell r="A11586" t="str">
            <v>cpd11763</v>
          </cell>
          <cell r="B11586" t="str">
            <v>DNA cytosine</v>
          </cell>
          <cell r="C11586" t="str">
            <v>DNA cytosine</v>
          </cell>
          <cell r="D11586" t="str">
            <v>DNA cytosine|Cytosine (in DNA)</v>
          </cell>
          <cell r="E11586" t="str">
            <v>C00856</v>
          </cell>
          <cell r="F11586" t="str">
            <v>C19H27N3O17P3R2</v>
          </cell>
          <cell r="G11586" t="str">
            <v>-3</v>
          </cell>
          <cell r="H11586" t="str">
            <v>10000000</v>
          </cell>
          <cell r="I11586" t="str">
            <v>10000000</v>
          </cell>
          <cell r="J11586" t="str">
            <v>664</v>
          </cell>
        </row>
        <row r="11587">
          <cell r="A11587" t="str">
            <v>cpd11764</v>
          </cell>
          <cell r="B11587" t="str">
            <v>Monoterpenol</v>
          </cell>
          <cell r="C11587" t="str">
            <v>Monoterpenol</v>
          </cell>
          <cell r="D11587" t="str">
            <v>Monoterpenol</v>
          </cell>
          <cell r="E11587" t="str">
            <v>C00863</v>
          </cell>
          <cell r="F11587" t="str">
            <v>HOR</v>
          </cell>
          <cell r="G11587" t="str">
            <v>0</v>
          </cell>
          <cell r="H11587" t="str">
            <v>10000000</v>
          </cell>
          <cell r="I11587" t="str">
            <v>10000000</v>
          </cell>
          <cell r="J11587" t="str">
            <v>18</v>
          </cell>
        </row>
        <row r="11588">
          <cell r="A11588" t="str">
            <v>cpd11765</v>
          </cell>
          <cell r="B11588" t="str">
            <v>Phospholipid</v>
          </cell>
          <cell r="C11588" t="str">
            <v>Phospholipid</v>
          </cell>
          <cell r="D11588" t="str">
            <v>Phospholipid</v>
          </cell>
          <cell r="E11588" t="str">
            <v>C00865</v>
          </cell>
          <cell r="F11588" t="str">
            <v>C5H5O8PR3</v>
          </cell>
          <cell r="G11588" t="str">
            <v>-1</v>
          </cell>
          <cell r="H11588" t="str">
            <v>10000000</v>
          </cell>
          <cell r="I11588" t="str">
            <v>10000000</v>
          </cell>
          <cell r="J11588" t="str">
            <v>227</v>
          </cell>
        </row>
        <row r="11589">
          <cell r="A11589" t="str">
            <v>cpd11766</v>
          </cell>
          <cell r="B11589" t="str">
            <v>Proteoglycan</v>
          </cell>
          <cell r="C11589" t="str">
            <v>Proteoglycan</v>
          </cell>
          <cell r="D11589" t="str">
            <v>Proteoglycan</v>
          </cell>
          <cell r="E11589" t="str">
            <v>C00866</v>
          </cell>
          <cell r="F11589" t="str">
            <v/>
          </cell>
          <cell r="G11589" t="str">
            <v>10000000</v>
          </cell>
          <cell r="H11589" t="str">
            <v>10000000</v>
          </cell>
          <cell r="I11589" t="str">
            <v>10000000</v>
          </cell>
          <cell r="J11589" t="str">
            <v>0</v>
          </cell>
        </row>
        <row r="11590">
          <cell r="A11590" t="str">
            <v>cpd11767</v>
          </cell>
          <cell r="B11590" t="str">
            <v>tRNA uridine</v>
          </cell>
          <cell r="C11590" t="str">
            <v>tRNA uridine</v>
          </cell>
          <cell r="D11590" t="str">
            <v>tRNA uridine</v>
          </cell>
          <cell r="E11590" t="str">
            <v>C00868</v>
          </cell>
          <cell r="F11590" t="str">
            <v>C19H26N2O21P3R2</v>
          </cell>
          <cell r="G11590" t="str">
            <v>-3</v>
          </cell>
          <cell r="H11590" t="str">
            <v>10000000</v>
          </cell>
          <cell r="I11590" t="str">
            <v>10000000</v>
          </cell>
          <cell r="J11590" t="str">
            <v>713</v>
          </cell>
        </row>
        <row r="11591">
          <cell r="A11591" t="str">
            <v>cpd11768</v>
          </cell>
          <cell r="B11591" t="str">
            <v>Alkylated DNA</v>
          </cell>
          <cell r="C11591" t="str">
            <v>Alkylated DNA</v>
          </cell>
          <cell r="D11591" t="str">
            <v>Alkylated DNA</v>
          </cell>
          <cell r="E11591" t="str">
            <v>C00871</v>
          </cell>
          <cell r="F11591" t="str">
            <v>C15H23O13P2R3</v>
          </cell>
          <cell r="G11591" t="str">
            <v>-2</v>
          </cell>
          <cell r="H11591" t="str">
            <v>10000000</v>
          </cell>
          <cell r="I11591" t="str">
            <v>10000000</v>
          </cell>
          <cell r="J11591" t="str">
            <v>476</v>
          </cell>
        </row>
        <row r="11592">
          <cell r="A11592" t="str">
            <v>cpd11769</v>
          </cell>
          <cell r="B11592" t="str">
            <v>Cephalosporin</v>
          </cell>
          <cell r="C11592" t="str">
            <v>Cephalosporin</v>
          </cell>
          <cell r="D11592" t="str">
            <v>Cephalosporin</v>
          </cell>
          <cell r="E11592" t="str">
            <v>C00875</v>
          </cell>
          <cell r="F11592" t="str">
            <v>C8H7N2O3R2S</v>
          </cell>
          <cell r="G11592" t="str">
            <v>-1</v>
          </cell>
          <cell r="H11592" t="str">
            <v>10000000</v>
          </cell>
          <cell r="I11592" t="str">
            <v>10000000</v>
          </cell>
          <cell r="J11592" t="str">
            <v>213</v>
          </cell>
        </row>
        <row r="11593">
          <cell r="A11593" t="str">
            <v>cpd11770</v>
          </cell>
          <cell r="B11593" t="str">
            <v>L-Alanyl-tRNA</v>
          </cell>
          <cell r="C11593" t="str">
            <v>alatrna</v>
          </cell>
          <cell r="D11593" t="str">
            <v>L-Alanyl-tRNA|L-Alanyl-tRNA(Ala)</v>
          </cell>
          <cell r="E11593" t="str">
            <v>C00886</v>
          </cell>
          <cell r="F11593" t="str">
            <v>C13H18N6O4R</v>
          </cell>
          <cell r="G11593" t="str">
            <v>1</v>
          </cell>
          <cell r="H11593" t="str">
            <v>10000000</v>
          </cell>
          <cell r="I11593" t="str">
            <v>10000000</v>
          </cell>
          <cell r="J11593" t="str">
            <v>323</v>
          </cell>
        </row>
        <row r="11594">
          <cell r="A11594" t="str">
            <v>cpd11771</v>
          </cell>
          <cell r="B11594" t="str">
            <v>Murein</v>
          </cell>
          <cell r="C11594" t="str">
            <v>Murein</v>
          </cell>
          <cell r="D11594" t="str">
            <v>Peptidoglycan|Peptideglycan|Murein|Mucopeptide</v>
          </cell>
          <cell r="E11594" t="str">
            <v>C00889</v>
          </cell>
          <cell r="F11594" t="str">
            <v>C32H48N6O18R2*2</v>
          </cell>
          <cell r="G11594" t="str">
            <v>0</v>
          </cell>
          <cell r="H11594" t="str">
            <v>10000000</v>
          </cell>
          <cell r="I11594" t="str">
            <v>10000000</v>
          </cell>
          <cell r="J11594" t="str">
            <v>808</v>
          </cell>
        </row>
        <row r="11595">
          <cell r="A11595" t="str">
            <v>cpd11772</v>
          </cell>
          <cell r="B11595" t="str">
            <v>Polyphosphate</v>
          </cell>
          <cell r="C11595" t="str">
            <v>Polyphosphate</v>
          </cell>
          <cell r="D11595" t="str">
            <v>Polyphosphate|(Polyphosphate)n|(Polyphosphate)n-1</v>
          </cell>
          <cell r="E11595" t="str">
            <v>C00890</v>
          </cell>
          <cell r="F11595" t="str">
            <v>HO3P*2</v>
          </cell>
          <cell r="G11595" t="str">
            <v>0</v>
          </cell>
          <cell r="H11595" t="str">
            <v>10000000</v>
          </cell>
          <cell r="I11595" t="str">
            <v>10000000</v>
          </cell>
          <cell r="J11595" t="str">
            <v>82</v>
          </cell>
        </row>
        <row r="11596">
          <cell r="A11596" t="str">
            <v>cpd11773</v>
          </cell>
          <cell r="B11596" t="str">
            <v>Primary amine</v>
          </cell>
          <cell r="C11596" t="str">
            <v>Primary amine</v>
          </cell>
          <cell r="D11596" t="str">
            <v>Primary amine</v>
          </cell>
          <cell r="E11596" t="str">
            <v>C00893</v>
          </cell>
          <cell r="F11596" t="str">
            <v>H2NR</v>
          </cell>
          <cell r="G11596" t="str">
            <v>0</v>
          </cell>
          <cell r="H11596" t="str">
            <v>10000000</v>
          </cell>
          <cell r="I11596" t="str">
            <v>10000000</v>
          </cell>
          <cell r="J11596" t="str">
            <v>17</v>
          </cell>
        </row>
        <row r="11597">
          <cell r="A11597" t="str">
            <v>cpd11774</v>
          </cell>
          <cell r="B11597" t="str">
            <v>RNA (poly(A))</v>
          </cell>
          <cell r="C11597" t="str">
            <v>RNA (poly(A))</v>
          </cell>
          <cell r="D11597" t="str">
            <v>RNA (poly(A))</v>
          </cell>
          <cell r="E11597" t="str">
            <v/>
          </cell>
          <cell r="F11597" t="str">
            <v>C30H35N15O16P2</v>
          </cell>
          <cell r="G11597" t="str">
            <v>-2</v>
          </cell>
          <cell r="H11597" t="str">
            <v>-438.05</v>
          </cell>
          <cell r="I11597" t="str">
            <v>9.12006</v>
          </cell>
          <cell r="J11597" t="str">
            <v>923</v>
          </cell>
        </row>
        <row r="11598">
          <cell r="A11598" t="str">
            <v>cpd11775</v>
          </cell>
          <cell r="B11598" t="str">
            <v>Gelatin type V</v>
          </cell>
          <cell r="C11598" t="str">
            <v>Gelatin type V</v>
          </cell>
          <cell r="D11598" t="str">
            <v>Gelatin type V</v>
          </cell>
          <cell r="E11598" t="str">
            <v>C00907</v>
          </cell>
          <cell r="F11598" t="str">
            <v/>
          </cell>
          <cell r="G11598" t="str">
            <v>10000000</v>
          </cell>
          <cell r="H11598" t="str">
            <v>10000000</v>
          </cell>
          <cell r="I11598" t="str">
            <v>10000000</v>
          </cell>
          <cell r="J11598" t="str">
            <v>0</v>
          </cell>
        </row>
        <row r="11599">
          <cell r="A11599" t="str">
            <v>cpd11776</v>
          </cell>
          <cell r="B11599" t="str">
            <v>Procollagenase</v>
          </cell>
          <cell r="C11599" t="str">
            <v>Procollagenase</v>
          </cell>
          <cell r="D11599" t="str">
            <v>Procollagenase</v>
          </cell>
          <cell r="E11599" t="str">
            <v>C00910</v>
          </cell>
          <cell r="F11599" t="str">
            <v/>
          </cell>
          <cell r="G11599" t="str">
            <v>10000000</v>
          </cell>
          <cell r="H11599" t="str">
            <v>10000000</v>
          </cell>
          <cell r="I11599" t="str">
            <v>10000000</v>
          </cell>
          <cell r="J11599" t="str">
            <v>0</v>
          </cell>
        </row>
        <row r="11600">
          <cell r="A11600" t="str">
            <v>cpd11777</v>
          </cell>
          <cell r="B11600" t="str">
            <v>alpha-D-Glucan</v>
          </cell>
          <cell r="C11600" t="str">
            <v>alpha-D-Glucan</v>
          </cell>
          <cell r="D11600" t="str">
            <v>alpha-D-Glucan</v>
          </cell>
          <cell r="E11600" t="str">
            <v>C00912</v>
          </cell>
          <cell r="F11600" t="str">
            <v>C6H10O5*2</v>
          </cell>
          <cell r="G11600" t="str">
            <v>0</v>
          </cell>
          <cell r="H11600" t="str">
            <v>10000000</v>
          </cell>
          <cell r="I11600" t="str">
            <v>10000000</v>
          </cell>
          <cell r="J11600" t="str">
            <v>164</v>
          </cell>
        </row>
        <row r="11601">
          <cell r="A11601" t="str">
            <v>cpd11778</v>
          </cell>
          <cell r="B11601" t="str">
            <v>Chelating agent</v>
          </cell>
          <cell r="C11601" t="str">
            <v>Chelating agent</v>
          </cell>
          <cell r="D11601" t="str">
            <v>Chelating agent</v>
          </cell>
          <cell r="E11601" t="str">
            <v>C00917</v>
          </cell>
          <cell r="F11601" t="str">
            <v/>
          </cell>
          <cell r="G11601" t="str">
            <v>10000000</v>
          </cell>
          <cell r="H11601" t="str">
            <v>10000000</v>
          </cell>
          <cell r="I11601" t="str">
            <v>10000000</v>
          </cell>
          <cell r="J11601" t="str">
            <v>0</v>
          </cell>
        </row>
        <row r="11602">
          <cell r="A11602" t="str">
            <v>cpd11779</v>
          </cell>
          <cell r="B11602" t="str">
            <v>Heparan sulfate</v>
          </cell>
          <cell r="C11602" t="str">
            <v>Heparan sulfate</v>
          </cell>
          <cell r="D11602" t="str">
            <v>Heparan sulfate|Heparitin sulfate|Heparin sulfate|Heparin monosulfate</v>
          </cell>
          <cell r="E11602" t="str">
            <v>C00925</v>
          </cell>
          <cell r="F11602" t="str">
            <v>C26H40N2O36S5*2</v>
          </cell>
          <cell r="G11602" t="str">
            <v>0</v>
          </cell>
          <cell r="H11602" t="str">
            <v>10000000</v>
          </cell>
          <cell r="I11602" t="str">
            <v>10000000</v>
          </cell>
          <cell r="J11602" t="str">
            <v>1118</v>
          </cell>
        </row>
        <row r="11603">
          <cell r="A11603" t="str">
            <v>cpd11780</v>
          </cell>
          <cell r="B11603" t="str">
            <v>Oligonucleotide</v>
          </cell>
          <cell r="C11603" t="str">
            <v>Oligonucleotide</v>
          </cell>
          <cell r="D11603" t="str">
            <v>Oligonucleotide</v>
          </cell>
          <cell r="E11603" t="str">
            <v>C00929</v>
          </cell>
          <cell r="F11603" t="str">
            <v>C15H23O13P2R3</v>
          </cell>
          <cell r="G11603" t="str">
            <v>-2</v>
          </cell>
          <cell r="H11603" t="str">
            <v>10000000</v>
          </cell>
          <cell r="I11603" t="str">
            <v>10000000</v>
          </cell>
          <cell r="J11603" t="str">
            <v>476</v>
          </cell>
        </row>
        <row r="11604">
          <cell r="A11604" t="str">
            <v>cpd11781</v>
          </cell>
          <cell r="B11604" t="str">
            <v>Oligosaccharide</v>
          </cell>
          <cell r="C11604" t="str">
            <v>Oligosaccharide</v>
          </cell>
          <cell r="D11604" t="str">
            <v>Oligosaccharide</v>
          </cell>
          <cell r="E11604" t="str">
            <v>C00930</v>
          </cell>
          <cell r="F11604" t="str">
            <v>C12H20O11*2</v>
          </cell>
          <cell r="G11604" t="str">
            <v>0</v>
          </cell>
          <cell r="H11604" t="str">
            <v>10000000</v>
          </cell>
          <cell r="I11604" t="str">
            <v>10000000</v>
          </cell>
          <cell r="J11604" t="str">
            <v>342</v>
          </cell>
        </row>
        <row r="11605">
          <cell r="A11605" t="str">
            <v>cpd11782</v>
          </cell>
          <cell r="B11605" t="str">
            <v>Sugar phosphate</v>
          </cell>
          <cell r="C11605" t="str">
            <v>Sugar phosphate</v>
          </cell>
          <cell r="D11605" t="str">
            <v>Sugar phosphate</v>
          </cell>
          <cell r="E11605" t="str">
            <v>C00934</v>
          </cell>
          <cell r="F11605" t="str">
            <v>C12H22O14P</v>
          </cell>
          <cell r="G11605" t="str">
            <v>-1</v>
          </cell>
          <cell r="H11605" t="str">
            <v>-589.26</v>
          </cell>
          <cell r="I11605" t="str">
            <v>2.98672</v>
          </cell>
          <cell r="J11605" t="str">
            <v>421</v>
          </cell>
        </row>
        <row r="11606">
          <cell r="A11606" t="str">
            <v>cpd11783</v>
          </cell>
          <cell r="B11606" t="str">
            <v>1,3-beta-D-Xylan</v>
          </cell>
          <cell r="C11606" t="str">
            <v>1,3-beta-D-Xylan</v>
          </cell>
          <cell r="D11606" t="str">
            <v>1,3-beta-D-Xylan</v>
          </cell>
          <cell r="E11606" t="str">
            <v>C00938</v>
          </cell>
          <cell r="F11606" t="str">
            <v>C5H8O5*2</v>
          </cell>
          <cell r="G11606" t="str">
            <v>0</v>
          </cell>
          <cell r="H11606" t="str">
            <v>10000000</v>
          </cell>
          <cell r="I11606" t="str">
            <v>10000000</v>
          </cell>
          <cell r="J11606" t="str">
            <v>150</v>
          </cell>
        </row>
        <row r="11607">
          <cell r="A11607" t="str">
            <v>cpd11784</v>
          </cell>
          <cell r="B11607" t="str">
            <v>Aromatic alcohol</v>
          </cell>
          <cell r="C11607" t="str">
            <v>Aromatic alcohol</v>
          </cell>
          <cell r="D11607" t="str">
            <v>Aromatic alcohol</v>
          </cell>
          <cell r="E11607" t="str">
            <v/>
          </cell>
          <cell r="F11607" t="str">
            <v/>
          </cell>
          <cell r="G11607" t="str">
            <v>10000000</v>
          </cell>
          <cell r="H11607" t="str">
            <v>10000000</v>
          </cell>
          <cell r="I11607" t="str">
            <v>10000000</v>
          </cell>
          <cell r="J11607" t="str">
            <v>0</v>
          </cell>
        </row>
        <row r="11608">
          <cell r="A11608" t="str">
            <v>cpd11785</v>
          </cell>
          <cell r="B11608" t="str">
            <v>Collagen type IX</v>
          </cell>
          <cell r="C11608" t="str">
            <v>Collagen type IX</v>
          </cell>
          <cell r="D11608" t="str">
            <v>Collagen type IX</v>
          </cell>
          <cell r="E11608" t="str">
            <v>C00948</v>
          </cell>
          <cell r="F11608" t="str">
            <v/>
          </cell>
          <cell r="G11608" t="str">
            <v>10000000</v>
          </cell>
          <cell r="H11608" t="str">
            <v>10000000</v>
          </cell>
          <cell r="I11608" t="str">
            <v>10000000</v>
          </cell>
          <cell r="J11608" t="str">
            <v>0</v>
          </cell>
        </row>
        <row r="11609">
          <cell r="A11609" t="str">
            <v>cpd11786</v>
          </cell>
          <cell r="B11609" t="str">
            <v>Cytochrome c-552</v>
          </cell>
          <cell r="C11609" t="str">
            <v>Cytochrome c-552</v>
          </cell>
          <cell r="D11609" t="str">
            <v>Cytochrome c-552</v>
          </cell>
          <cell r="E11609" t="str">
            <v>C00949</v>
          </cell>
          <cell r="F11609" t="str">
            <v/>
          </cell>
          <cell r="G11609" t="str">
            <v>10000000</v>
          </cell>
          <cell r="H11609" t="str">
            <v>10000000</v>
          </cell>
          <cell r="I11609" t="str">
            <v>10000000</v>
          </cell>
          <cell r="J11609" t="str">
            <v>0</v>
          </cell>
        </row>
        <row r="11610">
          <cell r="A11610" t="str">
            <v>cpd11787</v>
          </cell>
          <cell r="B11610" t="str">
            <v>Fibrinopeptide A</v>
          </cell>
          <cell r="C11610" t="str">
            <v>Fibrinopeptide A</v>
          </cell>
          <cell r="D11610" t="str">
            <v>Fibrinopeptide A</v>
          </cell>
          <cell r="E11610" t="str">
            <v>C00952</v>
          </cell>
          <cell r="F11610" t="str">
            <v/>
          </cell>
          <cell r="G11610" t="str">
            <v>10000000</v>
          </cell>
          <cell r="H11610" t="str">
            <v>10000000</v>
          </cell>
          <cell r="I11610" t="str">
            <v>10000000</v>
          </cell>
          <cell r="J11610" t="str">
            <v>0</v>
          </cell>
        </row>
        <row r="11611">
          <cell r="A11611" t="str">
            <v>cpd11788</v>
          </cell>
          <cell r="B11611" t="str">
            <v>Immunoglobulin A</v>
          </cell>
          <cell r="C11611" t="str">
            <v>Immunoglobulin A</v>
          </cell>
          <cell r="D11611" t="str">
            <v>Immunoglobulin A</v>
          </cell>
          <cell r="E11611" t="str">
            <v>C00953</v>
          </cell>
          <cell r="F11611" t="str">
            <v/>
          </cell>
          <cell r="G11611" t="str">
            <v>10000000</v>
          </cell>
          <cell r="H11611" t="str">
            <v>10000000</v>
          </cell>
          <cell r="I11611" t="str">
            <v>10000000</v>
          </cell>
          <cell r="J11611" t="str">
            <v>0</v>
          </cell>
        </row>
        <row r="11612">
          <cell r="A11612" t="str">
            <v>cpd11789</v>
          </cell>
          <cell r="B11612" t="str">
            <v>Plasmenylcholine</v>
          </cell>
          <cell r="C11612" t="str">
            <v>Plasmenylcholine</v>
          </cell>
          <cell r="D11612" t="str">
            <v>Plasmenylcholine|Choline plasmalogen|1-Alkenyl-2-acylglycerophosphocholine|2-Acyl-1-(1-alkenyl)-sn-glycero-3-phosphocholine</v>
          </cell>
          <cell r="E11612" t="str">
            <v>C00958</v>
          </cell>
          <cell r="F11612" t="str">
            <v>C11H20NO7PR2</v>
          </cell>
          <cell r="G11612" t="str">
            <v>0</v>
          </cell>
          <cell r="H11612" t="str">
            <v>10000000</v>
          </cell>
          <cell r="I11612" t="str">
            <v>10000000</v>
          </cell>
          <cell r="J11612" t="str">
            <v>311</v>
          </cell>
        </row>
        <row r="11613">
          <cell r="A11613" t="str">
            <v>cpd11790</v>
          </cell>
          <cell r="B11613" t="str">
            <v>RNA 5'-phosphate</v>
          </cell>
          <cell r="C11613" t="str">
            <v>RNA 5'-phosphate</v>
          </cell>
          <cell r="D11613" t="str">
            <v>RNA 5'-phosphate</v>
          </cell>
          <cell r="E11613" t="str">
            <v>C00960</v>
          </cell>
          <cell r="F11613" t="str">
            <v>C15H23O19P3R3</v>
          </cell>
          <cell r="G11613" t="str">
            <v>-3</v>
          </cell>
          <cell r="H11613" t="str">
            <v>10000000</v>
          </cell>
          <cell r="I11613" t="str">
            <v>10000000</v>
          </cell>
          <cell r="J11613" t="str">
            <v>603</v>
          </cell>
        </row>
        <row r="11614">
          <cell r="A11614" t="str">
            <v>cpd11791</v>
          </cell>
          <cell r="B11614" t="str">
            <v>1,3-beta-Glucan</v>
          </cell>
          <cell r="C11614" t="str">
            <v>13BDglcn</v>
          </cell>
          <cell r="D11614" t="str">
            <v>1,3-beta-D-Glucan|1,3-beta-Glucan|(1,3-beta-D-Glucosyl)n|(1,3-beta-D-Glucosyl)n+1|(1,3-beta-D-Glucosyl)n-1</v>
          </cell>
          <cell r="E11614" t="str">
            <v>C00965</v>
          </cell>
          <cell r="F11614" t="str">
            <v>C18H32O16</v>
          </cell>
          <cell r="G11614" t="str">
            <v>0</v>
          </cell>
          <cell r="H11614" t="str">
            <v>-535.24</v>
          </cell>
          <cell r="I11614" t="str">
            <v>4.52507</v>
          </cell>
          <cell r="J11614" t="str">
            <v>504</v>
          </cell>
        </row>
        <row r="11615">
          <cell r="A11615" t="str">
            <v>cpd11792</v>
          </cell>
          <cell r="B11615" t="str">
            <v>Cyclomaltodextrin</v>
          </cell>
          <cell r="C11615" t="str">
            <v>Cyclomaltodextrin</v>
          </cell>
          <cell r="D11615" t="str">
            <v>Cyclomaltodextrin</v>
          </cell>
          <cell r="E11615" t="str">
            <v>C00973</v>
          </cell>
          <cell r="F11615" t="str">
            <v>C24H40O20</v>
          </cell>
          <cell r="G11615" t="str">
            <v>0</v>
          </cell>
          <cell r="H11615" t="str">
            <v>-633.92</v>
          </cell>
          <cell r="I11615" t="str">
            <v>6.06242</v>
          </cell>
          <cell r="J11615" t="str">
            <v>648</v>
          </cell>
        </row>
        <row r="11616">
          <cell r="A11616" t="str">
            <v>cpd11793</v>
          </cell>
          <cell r="B11616" t="str">
            <v>PVA</v>
          </cell>
          <cell r="C11616" t="str">
            <v>PVA</v>
          </cell>
          <cell r="D11616" t="str">
            <v>Polyvinyl alcohol|PVA</v>
          </cell>
          <cell r="E11616" t="str">
            <v>C00980</v>
          </cell>
          <cell r="F11616" t="str">
            <v>C2H4O*2</v>
          </cell>
          <cell r="G11616" t="str">
            <v>0</v>
          </cell>
          <cell r="H11616" t="str">
            <v>10000000</v>
          </cell>
          <cell r="I11616" t="str">
            <v>10000000</v>
          </cell>
          <cell r="J11616" t="str">
            <v>46</v>
          </cell>
        </row>
        <row r="11617">
          <cell r="A11617" t="str">
            <v>cpd11794</v>
          </cell>
          <cell r="B11617" t="str">
            <v>beta-L-Aldose 1-phosphate</v>
          </cell>
          <cell r="C11617" t="str">
            <v>beta-L-Aldose 1-phosphate</v>
          </cell>
          <cell r="D11617" t="str">
            <v>alpha-D-Aldose 1-phosphate|beta-L-Aldose 1-phosphate</v>
          </cell>
          <cell r="E11617" t="str">
            <v>C00991</v>
          </cell>
          <cell r="F11617" t="str">
            <v>C6H12O9P</v>
          </cell>
          <cell r="G11617" t="str">
            <v>-1</v>
          </cell>
          <cell r="H11617" t="str">
            <v>-428.46</v>
          </cell>
          <cell r="I11617" t="str">
            <v>0.829726</v>
          </cell>
          <cell r="J11617" t="str">
            <v>259</v>
          </cell>
        </row>
        <row r="11618">
          <cell r="A11618" t="str">
            <v>cpd11795</v>
          </cell>
          <cell r="B11618" t="str">
            <v>Ferricytochrome b5</v>
          </cell>
          <cell r="C11618" t="str">
            <v>Ferricytochrome b5</v>
          </cell>
          <cell r="D11618" t="str">
            <v>Ferricytochrome b5</v>
          </cell>
          <cell r="E11618" t="str">
            <v>C00996</v>
          </cell>
          <cell r="F11618" t="str">
            <v>noformula</v>
          </cell>
          <cell r="G11618" t="str">
            <v>10000000</v>
          </cell>
          <cell r="H11618" t="str">
            <v>10000000</v>
          </cell>
          <cell r="I11618" t="str">
            <v>10000000</v>
          </cell>
          <cell r="J11618" t="str">
            <v>0</v>
          </cell>
        </row>
        <row r="11619">
          <cell r="A11619" t="str">
            <v>cpd11796</v>
          </cell>
          <cell r="B11619" t="str">
            <v>Ferricytochrome c2</v>
          </cell>
          <cell r="C11619" t="str">
            <v>Ferricytochrome c2</v>
          </cell>
          <cell r="D11619" t="str">
            <v>Ferricytochrome c2</v>
          </cell>
          <cell r="E11619" t="str">
            <v>C00997</v>
          </cell>
          <cell r="F11619" t="str">
            <v>noformula</v>
          </cell>
          <cell r="G11619" t="str">
            <v>10000000</v>
          </cell>
          <cell r="H11619" t="str">
            <v>10000000</v>
          </cell>
          <cell r="I11619" t="str">
            <v>10000000</v>
          </cell>
          <cell r="J11619" t="str">
            <v>0</v>
          </cell>
        </row>
        <row r="11620">
          <cell r="A11620" t="str">
            <v>cpd11797</v>
          </cell>
          <cell r="B11620" t="str">
            <v>Ferrocytochrome b5</v>
          </cell>
          <cell r="C11620" t="str">
            <v>Ferrocytochrome b5</v>
          </cell>
          <cell r="D11620" t="str">
            <v>Ferrocytochrome b5</v>
          </cell>
          <cell r="E11620" t="str">
            <v>C00999</v>
          </cell>
          <cell r="F11620" t="str">
            <v>noformula</v>
          </cell>
          <cell r="G11620" t="str">
            <v>10000000</v>
          </cell>
          <cell r="H11620" t="str">
            <v>10000000</v>
          </cell>
          <cell r="I11620" t="str">
            <v>10000000</v>
          </cell>
          <cell r="J11620" t="str">
            <v>0</v>
          </cell>
        </row>
        <row r="11621">
          <cell r="A11621" t="str">
            <v>cpd11798</v>
          </cell>
          <cell r="B11621" t="str">
            <v>Ferrocytochrome c2</v>
          </cell>
          <cell r="C11621" t="str">
            <v>Ferrocytochrome c2</v>
          </cell>
          <cell r="D11621" t="str">
            <v>Ferrocytochrome c2</v>
          </cell>
          <cell r="E11621" t="str">
            <v>C01000</v>
          </cell>
          <cell r="F11621" t="str">
            <v>noformula</v>
          </cell>
          <cell r="G11621" t="str">
            <v>10000000</v>
          </cell>
          <cell r="H11621" t="str">
            <v>10000000</v>
          </cell>
          <cell r="I11621" t="str">
            <v>10000000</v>
          </cell>
          <cell r="J11621" t="str">
            <v>0</v>
          </cell>
        </row>
        <row r="11622">
          <cell r="A11622" t="str">
            <v>cpd11799</v>
          </cell>
          <cell r="B11622" t="str">
            <v>Myosin light chain</v>
          </cell>
          <cell r="C11622" t="str">
            <v>Myosin light chain</v>
          </cell>
          <cell r="D11622" t="str">
            <v>Myosin light chain</v>
          </cell>
          <cell r="E11622" t="str">
            <v>C01003</v>
          </cell>
          <cell r="F11622" t="str">
            <v>C4H6N2O3R2</v>
          </cell>
          <cell r="G11622" t="str">
            <v>0</v>
          </cell>
          <cell r="H11622" t="str">
            <v>10000000</v>
          </cell>
          <cell r="I11622" t="str">
            <v>10000000</v>
          </cell>
          <cell r="J11622" t="str">
            <v>132</v>
          </cell>
        </row>
        <row r="11623">
          <cell r="A11623" t="str">
            <v>cpd11800</v>
          </cell>
          <cell r="B11623" t="str">
            <v>Caldesmon phosphate</v>
          </cell>
          <cell r="C11623" t="str">
            <v>Caldesmon phosphate</v>
          </cell>
          <cell r="D11623" t="str">
            <v>Caldesmon phosphate</v>
          </cell>
          <cell r="E11623" t="str">
            <v>C01022</v>
          </cell>
          <cell r="F11623" t="str">
            <v>noformula</v>
          </cell>
          <cell r="G11623" t="str">
            <v>10000000</v>
          </cell>
          <cell r="H11623" t="str">
            <v>10000000</v>
          </cell>
          <cell r="I11623" t="str">
            <v>10000000</v>
          </cell>
          <cell r="J11623" t="str">
            <v>0</v>
          </cell>
        </row>
        <row r="11624">
          <cell r="A11624" t="str">
            <v>cpd11801</v>
          </cell>
          <cell r="B11624" t="str">
            <v>Lipid hydroperoxide</v>
          </cell>
          <cell r="C11624" t="str">
            <v>Lipid hydroperoxide</v>
          </cell>
          <cell r="D11624" t="str">
            <v>Lipid hydroperoxide</v>
          </cell>
          <cell r="E11624" t="str">
            <v>C01025</v>
          </cell>
          <cell r="F11624" t="str">
            <v>HO2R</v>
          </cell>
          <cell r="G11624" t="str">
            <v>0</v>
          </cell>
          <cell r="H11624" t="str">
            <v>10000000</v>
          </cell>
          <cell r="I11624" t="str">
            <v>10000000</v>
          </cell>
          <cell r="J11624" t="str">
            <v>34</v>
          </cell>
        </row>
        <row r="11625">
          <cell r="A11625" t="str">
            <v>cpd11802</v>
          </cell>
          <cell r="B11625" t="str">
            <v>alpha-L-Arabinoside</v>
          </cell>
          <cell r="C11625" t="str">
            <v>alpha-L-Arabinoside</v>
          </cell>
          <cell r="D11625" t="str">
            <v>alpha-L-Arabinoside</v>
          </cell>
          <cell r="E11625" t="str">
            <v>C01032</v>
          </cell>
          <cell r="F11625" t="str">
            <v>C5H9O5R</v>
          </cell>
          <cell r="G11625" t="str">
            <v>0</v>
          </cell>
          <cell r="H11625" t="str">
            <v>10000000</v>
          </cell>
          <cell r="I11625" t="str">
            <v>10000000</v>
          </cell>
          <cell r="J11625" t="str">
            <v>150</v>
          </cell>
        </row>
        <row r="11626">
          <cell r="A11626" t="str">
            <v>cpd11803</v>
          </cell>
          <cell r="B11626" t="str">
            <v>Coagulation Factor X</v>
          </cell>
          <cell r="C11626" t="str">
            <v>Coagulation Factor X</v>
          </cell>
          <cell r="D11626" t="str">
            <v>Coagulation Factor X</v>
          </cell>
          <cell r="E11626" t="str">
            <v>C01038</v>
          </cell>
          <cell r="F11626" t="str">
            <v/>
          </cell>
          <cell r="G11626" t="str">
            <v>10000000</v>
          </cell>
          <cell r="H11626" t="str">
            <v>10000000</v>
          </cell>
          <cell r="I11626" t="str">
            <v>10000000</v>
          </cell>
          <cell r="J11626" t="str">
            <v>0</v>
          </cell>
        </row>
        <row r="11627">
          <cell r="A11627" t="str">
            <v>cpd11804</v>
          </cell>
          <cell r="B11627" t="str">
            <v>Polyprenyl phosphate</v>
          </cell>
          <cell r="C11627" t="str">
            <v>Polyprenyl phosphate</v>
          </cell>
          <cell r="D11627" t="str">
            <v>Polyprenyl phosphate</v>
          </cell>
          <cell r="E11627" t="str">
            <v>C01048</v>
          </cell>
          <cell r="F11627" t="str">
            <v>C10H18O4P</v>
          </cell>
          <cell r="G11627" t="str">
            <v>-1</v>
          </cell>
          <cell r="H11627" t="str">
            <v>-203.09</v>
          </cell>
          <cell r="I11627" t="str">
            <v>1.028</v>
          </cell>
          <cell r="J11627" t="str">
            <v>233</v>
          </cell>
        </row>
        <row r="11628">
          <cell r="A11628" t="str">
            <v>cpd11805</v>
          </cell>
          <cell r="B11628" t="str">
            <v>11beta-Hydroxysteroid</v>
          </cell>
          <cell r="C11628" t="str">
            <v>11beta-Hydroxysteroid</v>
          </cell>
          <cell r="D11628" t="str">
            <v>11beta-Hydroxysteroid</v>
          </cell>
          <cell r="E11628" t="str">
            <v>C01058</v>
          </cell>
          <cell r="F11628" t="str">
            <v>C19H32O2</v>
          </cell>
          <cell r="G11628" t="str">
            <v>0</v>
          </cell>
          <cell r="H11628" t="str">
            <v>-49.38</v>
          </cell>
          <cell r="I11628" t="str">
            <v>7.18835</v>
          </cell>
          <cell r="J11628" t="str">
            <v>292</v>
          </cell>
        </row>
        <row r="11629">
          <cell r="A11629" t="str">
            <v>cpd11806</v>
          </cell>
          <cell r="B11629" t="str">
            <v>Coagulation Factor Xa</v>
          </cell>
          <cell r="C11629" t="str">
            <v>Coagulation Factor Xa</v>
          </cell>
          <cell r="D11629" t="str">
            <v>Coagulation Factor Xa</v>
          </cell>
          <cell r="E11629" t="str">
            <v>C01065</v>
          </cell>
          <cell r="F11629" t="str">
            <v/>
          </cell>
          <cell r="G11629" t="str">
            <v>10000000</v>
          </cell>
          <cell r="H11629" t="str">
            <v>10000000</v>
          </cell>
          <cell r="I11629" t="str">
            <v>10000000</v>
          </cell>
          <cell r="J11629" t="str">
            <v>0</v>
          </cell>
        </row>
        <row r="11630">
          <cell r="A11630" t="str">
            <v>cpd11809</v>
          </cell>
          <cell r="B11630" t="str">
            <v>GalNAc</v>
          </cell>
          <cell r="C11630" t="str">
            <v>GalNAc</v>
          </cell>
          <cell r="D11630" t="str">
            <v>N-Acetylgalactosamine|N-Acetylchondrosamine|2-Acetamido-2-deoxygalactose|GalNAc</v>
          </cell>
          <cell r="E11630" t="str">
            <v>C01074</v>
          </cell>
          <cell r="F11630" t="str">
            <v/>
          </cell>
          <cell r="G11630" t="str">
            <v>10000000</v>
          </cell>
          <cell r="H11630" t="str">
            <v>10000000</v>
          </cell>
          <cell r="I11630" t="str">
            <v>10000000</v>
          </cell>
          <cell r="J11630" t="str">
            <v>0</v>
          </cell>
        </row>
        <row r="11631">
          <cell r="A11631" t="str">
            <v>cpd11810</v>
          </cell>
          <cell r="B11631" t="str">
            <v>N-Terminal amino acid</v>
          </cell>
          <cell r="C11631" t="str">
            <v>N-Terminal amino acid</v>
          </cell>
          <cell r="D11631" t="str">
            <v>N-Terminal amino acid</v>
          </cell>
          <cell r="E11631" t="str">
            <v>C01076</v>
          </cell>
          <cell r="F11631" t="str">
            <v>C2H3NOR2</v>
          </cell>
          <cell r="G11631" t="str">
            <v>0</v>
          </cell>
          <cell r="H11631" t="str">
            <v>10000000</v>
          </cell>
          <cell r="I11631" t="str">
            <v>10000000</v>
          </cell>
          <cell r="J11631" t="str">
            <v>59</v>
          </cell>
        </row>
        <row r="11632">
          <cell r="A11632" t="str">
            <v>cpd11811</v>
          </cell>
          <cell r="B11632" t="str">
            <v>Procollagen L-proline</v>
          </cell>
          <cell r="C11632" t="str">
            <v>Procollagen L-proline</v>
          </cell>
          <cell r="D11632" t="str">
            <v>Procollagen L-proline</v>
          </cell>
          <cell r="E11632" t="str">
            <v>C01078</v>
          </cell>
          <cell r="F11632" t="str">
            <v>C6H8N2O2R2</v>
          </cell>
          <cell r="G11632" t="str">
            <v>0</v>
          </cell>
          <cell r="H11632" t="str">
            <v>10000000</v>
          </cell>
          <cell r="I11632" t="str">
            <v>10000000</v>
          </cell>
          <cell r="J11632" t="str">
            <v>142</v>
          </cell>
        </row>
        <row r="11633">
          <cell r="A11633" t="str">
            <v>cpd11812</v>
          </cell>
          <cell r="B11633" t="str">
            <v>(R)-3-Hydroxyacyl-CoA</v>
          </cell>
          <cell r="C11633" t="str">
            <v>(R)-3-Hydroxyacyl-CoA</v>
          </cell>
          <cell r="D11633" t="str">
            <v>(3R)-3-Hydroxyacyl-CoA|(R)-3-Hydroxyacyl-CoA</v>
          </cell>
          <cell r="E11633" t="str">
            <v>C01086</v>
          </cell>
          <cell r="F11633" t="str">
            <v>C24H36N7O18P3RS</v>
          </cell>
          <cell r="G11633" t="str">
            <v>-3</v>
          </cell>
          <cell r="H11633" t="str">
            <v>10000000</v>
          </cell>
          <cell r="I11633" t="str">
            <v>10000000</v>
          </cell>
          <cell r="J11633" t="str">
            <v>836</v>
          </cell>
        </row>
        <row r="11634">
          <cell r="A11634" t="str">
            <v>cpd11813</v>
          </cell>
          <cell r="B11634" t="str">
            <v>cis-2,3-Dehydroacyl-CoA</v>
          </cell>
          <cell r="C11634" t="str">
            <v>cis-2,3-Dehydroacyl-CoA</v>
          </cell>
          <cell r="D11634" t="str">
            <v>cis-2,3-Dehydroacyl-CoA</v>
          </cell>
          <cell r="E11634" t="str">
            <v>C01122</v>
          </cell>
          <cell r="F11634" t="str">
            <v>C24H34N7O17P3RS</v>
          </cell>
          <cell r="G11634" t="str">
            <v>-3</v>
          </cell>
          <cell r="H11634" t="str">
            <v>10000000</v>
          </cell>
          <cell r="I11634" t="str">
            <v>10000000</v>
          </cell>
          <cell r="J11634" t="str">
            <v>818</v>
          </cell>
        </row>
        <row r="11635">
          <cell r="A11635" t="str">
            <v>cpd11814</v>
          </cell>
          <cell r="B11635" t="str">
            <v>Complement component C3b</v>
          </cell>
          <cell r="C11635" t="str">
            <v>Complement component C3b</v>
          </cell>
          <cell r="D11635" t="str">
            <v>Complement component C3b</v>
          </cell>
          <cell r="E11635" t="str">
            <v>C01128</v>
          </cell>
          <cell r="F11635" t="str">
            <v/>
          </cell>
          <cell r="G11635" t="str">
            <v>10000000</v>
          </cell>
          <cell r="H11635" t="str">
            <v>10000000</v>
          </cell>
          <cell r="I11635" t="str">
            <v>10000000</v>
          </cell>
          <cell r="J11635" t="str">
            <v>0</v>
          </cell>
        </row>
        <row r="11636">
          <cell r="A11636" t="str">
            <v>cpd11815</v>
          </cell>
          <cell r="B11636" t="str">
            <v>Complement component C4b</v>
          </cell>
          <cell r="C11636" t="str">
            <v>Complement component C4b</v>
          </cell>
          <cell r="D11636" t="str">
            <v>Complement component C4b</v>
          </cell>
          <cell r="E11636" t="str">
            <v>C01129</v>
          </cell>
          <cell r="F11636" t="str">
            <v/>
          </cell>
          <cell r="G11636" t="str">
            <v>10000000</v>
          </cell>
          <cell r="H11636" t="str">
            <v>10000000</v>
          </cell>
          <cell r="I11636" t="str">
            <v>10000000</v>
          </cell>
          <cell r="J11636" t="str">
            <v>0</v>
          </cell>
        </row>
        <row r="11637">
          <cell r="A11637" t="str">
            <v>cpd11816</v>
          </cell>
          <cell r="B11637" t="str">
            <v>[Acetyl-CoA carboxylase]</v>
          </cell>
          <cell r="C11637" t="str">
            <v>[Acetyl-CoA carboxylase]</v>
          </cell>
          <cell r="D11637" t="str">
            <v>[Acetyl-CoA carboxylase]</v>
          </cell>
          <cell r="E11637" t="str">
            <v>C01139</v>
          </cell>
          <cell r="F11637" t="str">
            <v>C4H6N2O3R2</v>
          </cell>
          <cell r="G11637" t="str">
            <v>0</v>
          </cell>
          <cell r="H11637" t="str">
            <v>10000000</v>
          </cell>
          <cell r="I11637" t="str">
            <v>10000000</v>
          </cell>
          <cell r="J11637" t="str">
            <v>132</v>
          </cell>
        </row>
        <row r="11638">
          <cell r="A11638" t="str">
            <v>cpd11817</v>
          </cell>
          <cell r="B11638" t="str">
            <v>beta-Adrenergic receptor</v>
          </cell>
          <cell r="C11638" t="str">
            <v>beta-Adrenergic receptor</v>
          </cell>
          <cell r="D11638" t="str">
            <v>beta-Adrenergic receptor|[beta-Adrenergic receptor]</v>
          </cell>
          <cell r="E11638" t="str">
            <v>C01141</v>
          </cell>
          <cell r="F11638" t="str">
            <v>C4H6N2O3R2</v>
          </cell>
          <cell r="G11638" t="str">
            <v>0</v>
          </cell>
          <cell r="H11638" t="str">
            <v>10000000</v>
          </cell>
          <cell r="I11638" t="str">
            <v>10000000</v>
          </cell>
          <cell r="J11638" t="str">
            <v>132</v>
          </cell>
        </row>
        <row r="11639">
          <cell r="A11639" t="str">
            <v>cpd11818</v>
          </cell>
          <cell r="B11639" t="str">
            <v>Phosphate monoester</v>
          </cell>
          <cell r="C11639" t="str">
            <v>Phosphate monoester</v>
          </cell>
          <cell r="D11639" t="str">
            <v>Orthophosphoric monoester|Phosphate monoester</v>
          </cell>
          <cell r="E11639" t="str">
            <v>C01153</v>
          </cell>
          <cell r="F11639" t="str">
            <v>HO4PR</v>
          </cell>
          <cell r="G11639" t="str">
            <v>-1</v>
          </cell>
          <cell r="H11639" t="str">
            <v>10000000</v>
          </cell>
          <cell r="I11639" t="str">
            <v>10000000</v>
          </cell>
          <cell r="J11639" t="str">
            <v>97</v>
          </cell>
        </row>
        <row r="11640">
          <cell r="A11640" t="str">
            <v>cpd11819</v>
          </cell>
          <cell r="B11640" t="str">
            <v>Oxidized polyvinyl alcohol</v>
          </cell>
          <cell r="C11640" t="str">
            <v>Oxidized polyvinyl alcohol</v>
          </cell>
          <cell r="D11640" t="str">
            <v>Oxidized polyvinyl alcohol</v>
          </cell>
          <cell r="E11640" t="str">
            <v>C01166</v>
          </cell>
          <cell r="F11640" t="str">
            <v>noformula</v>
          </cell>
          <cell r="G11640" t="str">
            <v>10000000</v>
          </cell>
          <cell r="H11640" t="str">
            <v>10000000</v>
          </cell>
          <cell r="I11640" t="str">
            <v>10000000</v>
          </cell>
          <cell r="J11640" t="str">
            <v>0</v>
          </cell>
        </row>
        <row r="11641">
          <cell r="A11641" t="str">
            <v>cpd11820</v>
          </cell>
          <cell r="B11641" t="str">
            <v>Protein tyrosine phosphate</v>
          </cell>
          <cell r="C11641" t="str">
            <v>Protein tyrosine phosphate</v>
          </cell>
          <cell r="D11641" t="str">
            <v>Protein tyrosine phosphate|[Protein]-L-tyrosine phosphate</v>
          </cell>
          <cell r="E11641" t="str">
            <v>C01167</v>
          </cell>
          <cell r="F11641" t="str">
            <v>C10H10N2O6PR2</v>
          </cell>
          <cell r="G11641" t="str">
            <v>-1</v>
          </cell>
          <cell r="H11641" t="str">
            <v>10000000</v>
          </cell>
          <cell r="I11641" t="str">
            <v>10000000</v>
          </cell>
          <cell r="J11641" t="str">
            <v>287</v>
          </cell>
        </row>
        <row r="11642">
          <cell r="A11642" t="str">
            <v>cpd11821</v>
          </cell>
          <cell r="B11642" t="str">
            <v>Dolichyl D-xylosyl phosphate</v>
          </cell>
          <cell r="C11642" t="str">
            <v>Dolichyl D-xylosyl phosphate</v>
          </cell>
          <cell r="D11642" t="str">
            <v>Dolichyl D-xylosyl phosphate</v>
          </cell>
          <cell r="E11642" t="str">
            <v>C01191</v>
          </cell>
          <cell r="F11642" t="str">
            <v>C30H52O8P</v>
          </cell>
          <cell r="G11642" t="str">
            <v>-1</v>
          </cell>
          <cell r="H11642" t="str">
            <v>-259.18</v>
          </cell>
          <cell r="I11642" t="str">
            <v>1.81716</v>
          </cell>
          <cell r="J11642" t="str">
            <v>571</v>
          </cell>
        </row>
        <row r="11643">
          <cell r="A11643" t="str">
            <v>cpd11822</v>
          </cell>
          <cell r="B11643" t="str">
            <v>1-Phosphatidyl-myo-inositol</v>
          </cell>
          <cell r="C11643" t="str">
            <v>ptd1ino160</v>
          </cell>
          <cell r="D11643" t="str">
            <v>1-Phosphatidyl-D-myo-inositol|1-Phosphatidyl-1D-myo-inositol|1-Phosphatidyl-myo-inositol|Phosphatidyl-1D-myo-inositol|(3-Phosphatidyl)-1-D-inositol|1,2-Diacyl-sn-glycero-3-phosphoinositol|phosphatidyl 1D myo inositol|phosphatidyl-1D-myo-inositol, yeast-specific</v>
          </cell>
          <cell r="E11643" t="str">
            <v>C01194</v>
          </cell>
          <cell r="F11643" t="str">
            <v>C11H16O13PR2</v>
          </cell>
          <cell r="G11643" t="str">
            <v>-1</v>
          </cell>
          <cell r="H11643" t="str">
            <v>10000000</v>
          </cell>
          <cell r="I11643" t="str">
            <v>10000000</v>
          </cell>
          <cell r="J11643" t="str">
            <v>389</v>
          </cell>
        </row>
        <row r="11644">
          <cell r="A11644" t="str">
            <v>cpd11823</v>
          </cell>
          <cell r="B11644" t="str">
            <v>3'-Hydroxyoligoribonucleotide</v>
          </cell>
          <cell r="C11644" t="str">
            <v>3'-Hydroxyoligoribonucleotide</v>
          </cell>
          <cell r="D11644" t="str">
            <v>3'-Hydroxyoligoribonucleotide</v>
          </cell>
          <cell r="E11644" t="str">
            <v>C01196</v>
          </cell>
          <cell r="F11644" t="str">
            <v>C15H23O16P2R3</v>
          </cell>
          <cell r="G11644" t="str">
            <v>-2</v>
          </cell>
          <cell r="H11644" t="str">
            <v>10000000</v>
          </cell>
          <cell r="I11644" t="str">
            <v>10000000</v>
          </cell>
          <cell r="J11644" t="str">
            <v>524</v>
          </cell>
        </row>
        <row r="11645">
          <cell r="A11645" t="str">
            <v>cpd11824</v>
          </cell>
          <cell r="B11645" t="str">
            <v>5'-Hydroxyoligoribonucleotide</v>
          </cell>
          <cell r="C11645" t="str">
            <v>5'-Hydroxyoligoribonucleotide</v>
          </cell>
          <cell r="D11645" t="str">
            <v>5'-Hydroxyoligoribonucleotide</v>
          </cell>
          <cell r="E11645" t="str">
            <v>C01199</v>
          </cell>
          <cell r="F11645" t="str">
            <v>C15H23O16P2R3</v>
          </cell>
          <cell r="G11645" t="str">
            <v>-2</v>
          </cell>
          <cell r="H11645" t="str">
            <v>10000000</v>
          </cell>
          <cell r="I11645" t="str">
            <v>10000000</v>
          </cell>
          <cell r="J11645" t="str">
            <v>524</v>
          </cell>
        </row>
        <row r="11646">
          <cell r="A11646" t="str">
            <v>cpd11825</v>
          </cell>
          <cell r="B11646" t="str">
            <v>Octadecenoyl-ACP</v>
          </cell>
          <cell r="C11646" t="str">
            <v>octeACP</v>
          </cell>
          <cell r="D11646" t="str">
            <v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v>
          </cell>
          <cell r="E11646" t="str">
            <v>C01203</v>
          </cell>
          <cell r="F11646" t="str">
            <v>C29H53N2O8PRS</v>
          </cell>
          <cell r="G11646" t="str">
            <v>-1</v>
          </cell>
          <cell r="H11646" t="str">
            <v>10000000</v>
          </cell>
          <cell r="I11646" t="str">
            <v>10000000</v>
          </cell>
          <cell r="J11646" t="str">
            <v>621</v>
          </cell>
        </row>
        <row r="11647">
          <cell r="A11647" t="str">
            <v>cpd11826</v>
          </cell>
          <cell r="B11647" t="str">
            <v>N-Acetyl-beta-D-galactosaminide</v>
          </cell>
          <cell r="C11647" t="str">
            <v>N-Acetyl-beta-D-galactosaminide</v>
          </cell>
          <cell r="D11647" t="str">
            <v>N-Acetyl-beta-D-galactosaminide</v>
          </cell>
          <cell r="E11647" t="str">
            <v>C01224</v>
          </cell>
          <cell r="F11647" t="str">
            <v>C8H14NO6R</v>
          </cell>
          <cell r="G11647" t="str">
            <v>0</v>
          </cell>
          <cell r="H11647" t="str">
            <v>10000000</v>
          </cell>
          <cell r="I11647" t="str">
            <v>10000000</v>
          </cell>
          <cell r="J11647" t="str">
            <v>221</v>
          </cell>
        </row>
        <row r="11648">
          <cell r="A11648" t="str">
            <v>cpd11827</v>
          </cell>
          <cell r="B11648" t="str">
            <v>Phospholipid olefinic fatty acid</v>
          </cell>
          <cell r="C11648" t="str">
            <v>Phospholipid olefinic fatty acid</v>
          </cell>
          <cell r="D11648" t="str">
            <v>Phospholipid olefinic fatty acid</v>
          </cell>
          <cell r="E11648" t="str">
            <v>C01229</v>
          </cell>
          <cell r="F11648" t="str">
            <v>C14H21O8PR3</v>
          </cell>
          <cell r="G11648" t="str">
            <v>-1</v>
          </cell>
          <cell r="H11648" t="str">
            <v>10000000</v>
          </cell>
          <cell r="I11648" t="str">
            <v>10000000</v>
          </cell>
          <cell r="J11648" t="str">
            <v>351</v>
          </cell>
        </row>
        <row r="11649">
          <cell r="A11649" t="str">
            <v>cpd11828</v>
          </cell>
          <cell r="B11649" t="str">
            <v>Enoyl-[acyl-carrier protein]</v>
          </cell>
          <cell r="C11649" t="str">
            <v>Enoyl-[acyl-carrier protein]</v>
          </cell>
          <cell r="D11649" t="str">
            <v>Enoyl-[acyl-carrier protein]</v>
          </cell>
          <cell r="E11649" t="str">
            <v>C01237</v>
          </cell>
          <cell r="F11649" t="str">
            <v>C3H2O2R2</v>
          </cell>
          <cell r="G11649" t="str">
            <v>0</v>
          </cell>
          <cell r="H11649" t="str">
            <v>10000000</v>
          </cell>
          <cell r="I11649" t="str">
            <v>10000000</v>
          </cell>
          <cell r="J11649" t="str">
            <v>72</v>
          </cell>
        </row>
        <row r="11650">
          <cell r="A11650" t="str">
            <v>cpd11829</v>
          </cell>
          <cell r="B11650" t="str">
            <v>Phosphatidyl-N-methylethanolamine</v>
          </cell>
          <cell r="C11650" t="str">
            <v>ptdmeeta_SC</v>
          </cell>
          <cell r="D11650" t="str">
            <v>Phosphatidyl-N-methylethanolamine|Phosphatidyl-N-methylethanolamine, yeast-specific</v>
          </cell>
          <cell r="E11650" t="str">
            <v>C01241</v>
          </cell>
          <cell r="F11650" t="str">
            <v>C8H13NO8PR2</v>
          </cell>
          <cell r="G11650" t="str">
            <v>-1</v>
          </cell>
          <cell r="H11650" t="str">
            <v>10000000</v>
          </cell>
          <cell r="I11650" t="str">
            <v>10000000</v>
          </cell>
          <cell r="J11650" t="str">
            <v>284</v>
          </cell>
        </row>
        <row r="11651">
          <cell r="A11651" t="str">
            <v>cpd11830</v>
          </cell>
          <cell r="B11651" t="str">
            <v>S-Aminomethyldihydrolipoylprotein</v>
          </cell>
          <cell r="C11651" t="str">
            <v>alpro</v>
          </cell>
          <cell r="D11651" t="str">
            <v>S-Aminomethyldihydrolipoylprotein|[Protein]-S8-aminomethyldihydrolipoyllysine|H-Protein-S-aminomethyldihydrolipoyllysine</v>
          </cell>
          <cell r="E11651" t="str">
            <v>C01242</v>
          </cell>
          <cell r="F11651" t="str">
            <v>C2H7NRS2</v>
          </cell>
          <cell r="G11651" t="str">
            <v>1</v>
          </cell>
          <cell r="H11651" t="str">
            <v>10000000</v>
          </cell>
          <cell r="I11651" t="str">
            <v>10000000</v>
          </cell>
          <cell r="J11651" t="str">
            <v>110</v>
          </cell>
        </row>
        <row r="11652">
          <cell r="A11652" t="str">
            <v>cpd11831</v>
          </cell>
          <cell r="B11652" t="str">
            <v>Dolichyl beta-D-glucosyl phosphate</v>
          </cell>
          <cell r="C11652" t="str">
            <v>Dolichyl beta-D-glucosyl phosphate</v>
          </cell>
          <cell r="D11652" t="str">
            <v>Dolichyl beta-D-glucosyl phosphate</v>
          </cell>
          <cell r="E11652" t="str">
            <v>C01246</v>
          </cell>
          <cell r="F11652" t="str">
            <v>C31H54O9P</v>
          </cell>
          <cell r="G11652" t="str">
            <v>-1</v>
          </cell>
          <cell r="H11652" t="str">
            <v>-297.4</v>
          </cell>
          <cell r="I11652" t="str">
            <v>1.96782</v>
          </cell>
          <cell r="J11652" t="str">
            <v>601</v>
          </cell>
        </row>
        <row r="11653">
          <cell r="A11653" t="str">
            <v>cpd11832</v>
          </cell>
          <cell r="B11653" t="str">
            <v>[Acetyl-CoA carboxylase] phosphate</v>
          </cell>
          <cell r="C11653" t="str">
            <v>[Acetyl-CoA carboxylase] phosphate</v>
          </cell>
          <cell r="D11653" t="str">
            <v>[Acetyl-CoA carboxylase] phosphate</v>
          </cell>
          <cell r="E11653" t="str">
            <v>C01247</v>
          </cell>
          <cell r="F11653" t="str">
            <v>C4H6N2O6PR2</v>
          </cell>
          <cell r="G11653" t="str">
            <v>-1</v>
          </cell>
          <cell r="H11653" t="str">
            <v>10000000</v>
          </cell>
          <cell r="I11653" t="str">
            <v>10000000</v>
          </cell>
          <cell r="J11653" t="str">
            <v>211</v>
          </cell>
        </row>
        <row r="11654">
          <cell r="A11654" t="str">
            <v>cpd11833</v>
          </cell>
          <cell r="B11654" t="str">
            <v>ADP-D-ribosyl-[dinitrogen reductase]</v>
          </cell>
          <cell r="C11654" t="str">
            <v>ADP-D-ribosyl-[dinitrogen reductase]</v>
          </cell>
          <cell r="D11654" t="str">
            <v>ADP-D-ribosyl-[dinitrogen reductase]</v>
          </cell>
          <cell r="E11654" t="str">
            <v>C01253</v>
          </cell>
          <cell r="F11654" t="str">
            <v>C22H33N10O15P2R2</v>
          </cell>
          <cell r="G11654" t="str">
            <v>-1</v>
          </cell>
          <cell r="H11654" t="str">
            <v>10000000</v>
          </cell>
          <cell r="I11654" t="str">
            <v>10000000</v>
          </cell>
          <cell r="J11654" t="str">
            <v>741</v>
          </cell>
        </row>
        <row r="11655">
          <cell r="A11655" t="str">
            <v>cpd11834</v>
          </cell>
          <cell r="B11655" t="str">
            <v>[Pyruvate dehydrogenase (acetyl-transferring)]</v>
          </cell>
          <cell r="C11655" t="str">
            <v>[Pyruvate dehydrogenase (acetyl-transferring)]</v>
          </cell>
          <cell r="D11655" t="str">
            <v>[Pyruvate dehydrogenase (acetyl-transferring)]</v>
          </cell>
          <cell r="E11655" t="str">
            <v>C01256</v>
          </cell>
          <cell r="F11655" t="str">
            <v>C4H6N2O3R2</v>
          </cell>
          <cell r="G11655" t="str">
            <v>0</v>
          </cell>
          <cell r="H11655" t="str">
            <v>10000000</v>
          </cell>
          <cell r="I11655" t="str">
            <v>10000000</v>
          </cell>
          <cell r="J11655" t="str">
            <v>132</v>
          </cell>
        </row>
        <row r="11656">
          <cell r="A11656" t="str">
            <v>cpd11835</v>
          </cell>
          <cell r="B11656" t="str">
            <v>2-Acetyl-1-alkyl-sn-glycero-3-phosphate</v>
          </cell>
          <cell r="C11656" t="str">
            <v>2-Acetyl-1-alkyl-sn-glycero-3-phosphate</v>
          </cell>
          <cell r="D11656" t="str">
            <v>2-Acetyl-1-alkyl-sn-glycero-3-phosphate</v>
          </cell>
          <cell r="E11656" t="str">
            <v>C01264</v>
          </cell>
          <cell r="F11656" t="str">
            <v>C5H9O7PR</v>
          </cell>
          <cell r="G11656" t="str">
            <v>-1</v>
          </cell>
          <cell r="H11656" t="str">
            <v>10000000</v>
          </cell>
          <cell r="I11656" t="str">
            <v>10000000</v>
          </cell>
          <cell r="J11656" t="str">
            <v>213</v>
          </cell>
        </row>
        <row r="11657">
          <cell r="A11657" t="str">
            <v>cpd11836</v>
          </cell>
          <cell r="B11657" t="str">
            <v>(R)-3-Hydroxyacyl-[acyl-carrier protein]</v>
          </cell>
          <cell r="C11657" t="str">
            <v>3R3haACP</v>
          </cell>
          <cell r="D11657" t="str">
            <v>(3R)-3-Hydroxyacyl-[acyl-carrier protein]|(R)-3-Hydroxyacyl-[acyl-carrier protein]</v>
          </cell>
          <cell r="E11657" t="str">
            <v>C01271</v>
          </cell>
          <cell r="F11657" t="str">
            <v>C15H27N2O9PRS</v>
          </cell>
          <cell r="G11657" t="str">
            <v>-1</v>
          </cell>
          <cell r="H11657" t="str">
            <v>10000000</v>
          </cell>
          <cell r="I11657" t="str">
            <v>10000000</v>
          </cell>
          <cell r="J11657" t="str">
            <v>443</v>
          </cell>
        </row>
        <row r="11658">
          <cell r="A11658" t="str">
            <v>cpd11837</v>
          </cell>
          <cell r="B11658" t="str">
            <v>Phosphatidylinositol 4-phosphate</v>
          </cell>
          <cell r="C11658" t="str">
            <v>pi4p</v>
          </cell>
          <cell r="D11658" t="str">
            <v>1-Phosphatidyl-1D-myo-inositol 4-phosphate|Phosphatidylinositol 4-phosphate|1,2-Diacyl-sn-glycero-3-phospho-(1'-myo-inositol-4'-phosphate)</v>
          </cell>
          <cell r="E11658" t="str">
            <v>C01277</v>
          </cell>
          <cell r="F11658" t="str">
            <v>C11H16O16P2R2</v>
          </cell>
          <cell r="G11658" t="str">
            <v>-2</v>
          </cell>
          <cell r="H11658" t="str">
            <v>10000000</v>
          </cell>
          <cell r="I11658" t="str">
            <v>10000000</v>
          </cell>
          <cell r="J11658" t="str">
            <v>468</v>
          </cell>
        </row>
        <row r="11659">
          <cell r="A11659" t="str">
            <v>cpd11838</v>
          </cell>
          <cell r="B11659" t="str">
            <v>[L-Glutamate:ammonia ligase (ADP-forming)]</v>
          </cell>
          <cell r="C11659" t="str">
            <v>[L-Glutamate:ammonia ligase (ADP-forming)]</v>
          </cell>
          <cell r="D11659" t="str">
            <v>[L-Glutamate:ammonia ligase (ADP-forming)]</v>
          </cell>
          <cell r="E11659" t="str">
            <v>C01281</v>
          </cell>
          <cell r="F11659" t="str">
            <v>C10H10N2O3R2</v>
          </cell>
          <cell r="G11659" t="str">
            <v>0</v>
          </cell>
          <cell r="H11659" t="str">
            <v>10000000</v>
          </cell>
          <cell r="I11659" t="str">
            <v>10000000</v>
          </cell>
          <cell r="J11659" t="str">
            <v>208</v>
          </cell>
        </row>
        <row r="11660">
          <cell r="A11660" t="str">
            <v>cpd11839</v>
          </cell>
          <cell r="B11660" t="str">
            <v>N-Acetyl-D-glucosaminylphosphatidylinositol</v>
          </cell>
          <cell r="C11660" t="str">
            <v>N-Acetyl-D-glucosaminylphosphatidylinositol</v>
          </cell>
          <cell r="D11660" t="str">
            <v>N-Acetyl-D-glucosaminylphosphatidylinositol|6-(N-Acetyl-alpha-D-glucosaminyl)-1-phosphatidyl-1D-myo-inositol</v>
          </cell>
          <cell r="E11660" t="str">
            <v>C01288</v>
          </cell>
          <cell r="F11660" t="str">
            <v>C19H29NO18PR2</v>
          </cell>
          <cell r="G11660" t="str">
            <v>-1</v>
          </cell>
          <cell r="H11660" t="str">
            <v>10000000</v>
          </cell>
          <cell r="I11660" t="str">
            <v>10000000</v>
          </cell>
          <cell r="J11660" t="str">
            <v>592</v>
          </cell>
        </row>
        <row r="11661">
          <cell r="A11661" t="str">
            <v>cpd11840</v>
          </cell>
          <cell r="B11661" t="str">
            <v>[Pyruvate dehydrogenase (acetyl-transferring)] phosphate</v>
          </cell>
          <cell r="C11661" t="str">
            <v>[Pyruvate dehydrogenase (acetyl-transferring)] phosphate</v>
          </cell>
          <cell r="D11661" t="str">
            <v>[Pyruvate dehydrogenase (acetyl-transferring)] phosphate</v>
          </cell>
          <cell r="E11661" t="str">
            <v>C01293</v>
          </cell>
          <cell r="F11661" t="str">
            <v>C4H6N2O6PR2</v>
          </cell>
          <cell r="G11661" t="str">
            <v>-1</v>
          </cell>
          <cell r="H11661" t="str">
            <v>10000000</v>
          </cell>
          <cell r="I11661" t="str">
            <v>10000000</v>
          </cell>
          <cell r="J11661" t="str">
            <v>211</v>
          </cell>
        </row>
        <row r="11662">
          <cell r="A11662" t="str">
            <v>cpd11841</v>
          </cell>
          <cell r="B11662" t="str">
            <v>Adenylyl-[L-glutamate:ammonia ligase (ADP-forming)]</v>
          </cell>
          <cell r="C11662" t="str">
            <v>Adenylyl-[L-glutamate:ammonia ligase (ADP-forming)]</v>
          </cell>
          <cell r="D11662" t="str">
            <v>Adenylyl-[L-glutamate:ammonia ligase (ADP-forming)]|[L-Glutamate:ammonia ligase (ADP-forming)] inactive form</v>
          </cell>
          <cell r="E11662" t="str">
            <v>C01299</v>
          </cell>
          <cell r="F11662" t="str">
            <v>C20H21N7O9PR2</v>
          </cell>
          <cell r="G11662" t="str">
            <v>-1</v>
          </cell>
          <cell r="H11662" t="str">
            <v>10000000</v>
          </cell>
          <cell r="I11662" t="str">
            <v>10000000</v>
          </cell>
          <cell r="J11662" t="str">
            <v>536</v>
          </cell>
        </row>
        <row r="11663">
          <cell r="A11663" t="str">
            <v>cpd11842</v>
          </cell>
          <cell r="B11663" t="str">
            <v>N-Acetyl-beta-D-glucosaminyl-1,3-N-acetyl-D-galactosaminyl-R</v>
          </cell>
          <cell r="C11663" t="str">
            <v>N-Acetyl-beta-D-glucosaminyl-1,3-N-acetyl-D-galactosaminyl-R</v>
          </cell>
          <cell r="D11663" t="str">
            <v>N-Acetyl-beta-D-glucosaminyl-1,3-N-acetyl-D-galactosaminyl-R|N-Acetyl-beta-D-glucosaminyl-1,3-N-acetyl-beta-D-galactosaminyl-R</v>
          </cell>
          <cell r="E11663" t="str">
            <v>C01306</v>
          </cell>
          <cell r="F11663" t="str">
            <v>C16H27N2O11R</v>
          </cell>
          <cell r="G11663" t="str">
            <v>0</v>
          </cell>
          <cell r="H11663" t="str">
            <v>10000000</v>
          </cell>
          <cell r="I11663" t="str">
            <v>10000000</v>
          </cell>
          <cell r="J11663" t="str">
            <v>424</v>
          </cell>
        </row>
        <row r="11664">
          <cell r="A11664" t="str">
            <v>cpd11843</v>
          </cell>
          <cell r="B11664" t="str">
            <v>[3-Methyl-2-oxobutanoate dehydrogenase (lipoamide)] phosphate</v>
          </cell>
          <cell r="C11664" t="str">
            <v>[3-Methyl-2-oxobutanoate dehydrogenase (lipoamide)] phosphate</v>
          </cell>
          <cell r="D11664" t="str">
            <v>[3-Methyl-2-oxobutanoate dehydrogenase (lipoamide)] phosphate|[3-Methyl-2-oxobutanoate dehydrogenase (2-methylpropanoyl-transferring)] phosphate</v>
          </cell>
          <cell r="E11664" t="str">
            <v>C01308</v>
          </cell>
          <cell r="F11664" t="str">
            <v>C4H6N2O6PR2</v>
          </cell>
          <cell r="G11664" t="str">
            <v>-1</v>
          </cell>
          <cell r="H11664" t="str">
            <v>10000000</v>
          </cell>
          <cell r="I11664" t="str">
            <v>10000000</v>
          </cell>
          <cell r="J11664" t="str">
            <v>211</v>
          </cell>
        </row>
        <row r="11665">
          <cell r="A11665" t="str">
            <v>cpd11844</v>
          </cell>
          <cell r="B11665" t="str">
            <v>HX</v>
          </cell>
          <cell r="C11665" t="str">
            <v>HX</v>
          </cell>
          <cell r="D11665" t="str">
            <v>HX|Halo acid</v>
          </cell>
          <cell r="E11665" t="str">
            <v>C00462</v>
          </cell>
          <cell r="F11665" t="str">
            <v/>
          </cell>
          <cell r="G11665" t="str">
            <v>10000000</v>
          </cell>
          <cell r="H11665" t="str">
            <v>10000000</v>
          </cell>
          <cell r="I11665" t="str">
            <v>10000000</v>
          </cell>
          <cell r="J11665" t="str">
            <v>0</v>
          </cell>
        </row>
        <row r="11666">
          <cell r="A11666" t="str">
            <v>cpd11845</v>
          </cell>
          <cell r="B11666" t="str">
            <v>RI</v>
          </cell>
          <cell r="C11666" t="str">
            <v>RI</v>
          </cell>
          <cell r="D11666" t="str">
            <v>RI</v>
          </cell>
          <cell r="E11666" t="str">
            <v>C01321</v>
          </cell>
          <cell r="F11666" t="str">
            <v>RI</v>
          </cell>
          <cell r="G11666" t="str">
            <v>0</v>
          </cell>
          <cell r="H11666" t="str">
            <v>10000000</v>
          </cell>
          <cell r="I11666" t="str">
            <v>10000000</v>
          </cell>
          <cell r="J11666" t="str">
            <v>128</v>
          </cell>
        </row>
        <row r="11667">
          <cell r="A11667" t="str">
            <v>cpd11846</v>
          </cell>
          <cell r="B11667" t="str">
            <v>RX</v>
          </cell>
          <cell r="C11667" t="str">
            <v>RX</v>
          </cell>
          <cell r="D11667" t="str">
            <v>RX|Organic halide</v>
          </cell>
          <cell r="E11667" t="str">
            <v>C01322</v>
          </cell>
          <cell r="F11667" t="str">
            <v>XR</v>
          </cell>
          <cell r="G11667" t="str">
            <v>10000000</v>
          </cell>
          <cell r="H11667" t="str">
            <v>10000000</v>
          </cell>
          <cell r="I11667" t="str">
            <v>10000000</v>
          </cell>
          <cell r="J11667" t="str">
            <v>0</v>
          </cell>
        </row>
        <row r="11668">
          <cell r="A11668" t="str">
            <v>cpd11847</v>
          </cell>
          <cell r="B11668" t="str">
            <v>RCl</v>
          </cell>
          <cell r="C11668" t="str">
            <v>RCl</v>
          </cell>
          <cell r="D11668" t="str">
            <v>RCl</v>
          </cell>
          <cell r="E11668" t="str">
            <v>C01334</v>
          </cell>
          <cell r="F11668" t="str">
            <v>RCl</v>
          </cell>
          <cell r="G11668" t="str">
            <v>0</v>
          </cell>
          <cell r="H11668" t="str">
            <v>10000000</v>
          </cell>
          <cell r="I11668" t="str">
            <v>10000000</v>
          </cell>
          <cell r="J11668" t="str">
            <v>36</v>
          </cell>
        </row>
        <row r="11669">
          <cell r="A11669" t="str">
            <v>cpd11848</v>
          </cell>
          <cell r="B11669" t="str">
            <v>ROH</v>
          </cell>
          <cell r="C11669" t="str">
            <v>ROH</v>
          </cell>
          <cell r="D11669" t="str">
            <v>ROH</v>
          </cell>
          <cell r="E11669" t="str">
            <v>C01335</v>
          </cell>
          <cell r="F11669" t="str">
            <v>HOR</v>
          </cell>
          <cell r="G11669" t="str">
            <v>0</v>
          </cell>
          <cell r="H11669" t="str">
            <v>10000000</v>
          </cell>
          <cell r="I11669" t="str">
            <v>10000000</v>
          </cell>
          <cell r="J11669" t="str">
            <v>18</v>
          </cell>
        </row>
        <row r="11670">
          <cell r="A11670" t="str">
            <v>cpd11849</v>
          </cell>
          <cell r="B11670" t="str">
            <v>RSH</v>
          </cell>
          <cell r="C11670" t="str">
            <v>RSH</v>
          </cell>
          <cell r="D11670" t="str">
            <v>RSH|Aryl thiol|Thiol-containing reductant|R'-SH</v>
          </cell>
          <cell r="E11670" t="str">
            <v>C16736|C01336</v>
          </cell>
          <cell r="F11670" t="str">
            <v>HRS</v>
          </cell>
          <cell r="G11670" t="str">
            <v>0</v>
          </cell>
          <cell r="H11670" t="str">
            <v>10000000</v>
          </cell>
          <cell r="I11670" t="str">
            <v>2.67402</v>
          </cell>
          <cell r="J11670" t="str">
            <v>34</v>
          </cell>
        </row>
        <row r="11671">
          <cell r="A11671" t="str">
            <v>cpd11850</v>
          </cell>
          <cell r="B11671" t="str">
            <v>Donor</v>
          </cell>
          <cell r="C11671" t="str">
            <v>Donor</v>
          </cell>
          <cell r="D11671" t="str">
            <v>Donor</v>
          </cell>
          <cell r="E11671" t="str">
            <v/>
          </cell>
          <cell r="F11671" t="str">
            <v/>
          </cell>
          <cell r="G11671" t="str">
            <v>10000000</v>
          </cell>
          <cell r="H11671" t="str">
            <v>10000000</v>
          </cell>
          <cell r="I11671" t="str">
            <v>10000000</v>
          </cell>
          <cell r="J11671" t="str">
            <v>0</v>
          </cell>
        </row>
        <row r="11672">
          <cell r="A11672" t="str">
            <v>cpd11851</v>
          </cell>
          <cell r="B11672" t="str">
            <v>Levan</v>
          </cell>
          <cell r="C11672" t="str">
            <v>Levan</v>
          </cell>
          <cell r="D11672" t="str">
            <v>Levan|Fructan</v>
          </cell>
          <cell r="E11672" t="str">
            <v>C01355</v>
          </cell>
          <cell r="F11672" t="str">
            <v>C6H10O5*2</v>
          </cell>
          <cell r="G11672" t="str">
            <v>0</v>
          </cell>
          <cell r="H11672" t="str">
            <v>10000000</v>
          </cell>
          <cell r="I11672" t="str">
            <v>10000000</v>
          </cell>
          <cell r="J11672" t="str">
            <v>164</v>
          </cell>
        </row>
        <row r="11673">
          <cell r="A11673" t="str">
            <v>cpd11852</v>
          </cell>
          <cell r="B11673" t="str">
            <v>Lipid</v>
          </cell>
          <cell r="C11673" t="str">
            <v>Lipid</v>
          </cell>
          <cell r="D11673" t="str">
            <v>Lipid</v>
          </cell>
          <cell r="E11673" t="str">
            <v>C01356</v>
          </cell>
          <cell r="F11673" t="str">
            <v/>
          </cell>
          <cell r="G11673" t="str">
            <v>10000000</v>
          </cell>
          <cell r="H11673" t="str">
            <v>10000000</v>
          </cell>
          <cell r="I11673" t="str">
            <v>10000000</v>
          </cell>
          <cell r="J11673" t="str">
            <v>0</v>
          </cell>
        </row>
        <row r="11674">
          <cell r="A11674" t="str">
            <v>cpd11853</v>
          </cell>
          <cell r="B11674" t="str">
            <v>Ricin</v>
          </cell>
          <cell r="C11674" t="str">
            <v>Ricin</v>
          </cell>
          <cell r="D11674" t="str">
            <v>Ricin</v>
          </cell>
          <cell r="E11674" t="str">
            <v>C01362</v>
          </cell>
          <cell r="F11674" t="str">
            <v/>
          </cell>
          <cell r="G11674" t="str">
            <v>10000000</v>
          </cell>
          <cell r="H11674" t="str">
            <v>10000000</v>
          </cell>
          <cell r="I11674" t="str">
            <v>10000000</v>
          </cell>
          <cell r="J11674" t="str">
            <v>0</v>
          </cell>
        </row>
        <row r="11675">
          <cell r="A11675" t="str">
            <v>cpd11854</v>
          </cell>
          <cell r="B11675" t="str">
            <v>Aldose</v>
          </cell>
          <cell r="C11675" t="str">
            <v>Aldose</v>
          </cell>
          <cell r="D11675" t="str">
            <v>Aldose</v>
          </cell>
          <cell r="E11675" t="str">
            <v>C01370</v>
          </cell>
          <cell r="F11675" t="str">
            <v>C2H3O2R</v>
          </cell>
          <cell r="G11675" t="str">
            <v>0</v>
          </cell>
          <cell r="H11675" t="str">
            <v>10000000</v>
          </cell>
          <cell r="I11675" t="str">
            <v>10000000</v>
          </cell>
          <cell r="J11675" t="str">
            <v>60</v>
          </cell>
        </row>
        <row r="11676">
          <cell r="A11676" t="str">
            <v>cpd11855</v>
          </cell>
          <cell r="B11676" t="str">
            <v>RH</v>
          </cell>
          <cell r="C11676" t="str">
            <v>RH</v>
          </cell>
          <cell r="D11676" t="str">
            <v>Alkane|RH</v>
          </cell>
          <cell r="E11676" t="str">
            <v>C01371</v>
          </cell>
          <cell r="F11676" t="str">
            <v>HR</v>
          </cell>
          <cell r="G11676" t="str">
            <v>0</v>
          </cell>
          <cell r="H11676" t="str">
            <v>10000000</v>
          </cell>
          <cell r="I11676" t="str">
            <v>10000000</v>
          </cell>
          <cell r="J11676" t="str">
            <v>2</v>
          </cell>
        </row>
        <row r="11677">
          <cell r="A11677" t="str">
            <v>cpd11856</v>
          </cell>
          <cell r="B11677" t="str">
            <v>Alkene</v>
          </cell>
          <cell r="C11677" t="str">
            <v>Alkene</v>
          </cell>
          <cell r="D11677" t="str">
            <v>Alkene</v>
          </cell>
          <cell r="E11677" t="str">
            <v>C01372</v>
          </cell>
          <cell r="F11677" t="str">
            <v>C2H2R2</v>
          </cell>
          <cell r="G11677" t="str">
            <v>0</v>
          </cell>
          <cell r="H11677" t="str">
            <v>10000000</v>
          </cell>
          <cell r="I11677" t="str">
            <v>10000000</v>
          </cell>
          <cell r="J11677" t="str">
            <v>28</v>
          </cell>
        </row>
        <row r="11678">
          <cell r="A11678" t="str">
            <v>cpd11857</v>
          </cell>
          <cell r="B11678" t="str">
            <v>Cation</v>
          </cell>
          <cell r="C11678" t="str">
            <v>Cation</v>
          </cell>
          <cell r="D11678" t="str">
            <v>Cation</v>
          </cell>
          <cell r="E11678" t="str">
            <v>C01373</v>
          </cell>
          <cell r="F11678" t="str">
            <v/>
          </cell>
          <cell r="G11678" t="str">
            <v>10000000</v>
          </cell>
          <cell r="H11678" t="str">
            <v>10000000</v>
          </cell>
          <cell r="I11678" t="str">
            <v>10000000</v>
          </cell>
          <cell r="J11678" t="str">
            <v>0</v>
          </cell>
        </row>
        <row r="11679">
          <cell r="A11679" t="str">
            <v>cpd11858</v>
          </cell>
          <cell r="B11679" t="str">
            <v>Glucan</v>
          </cell>
          <cell r="C11679" t="str">
            <v>Glucan</v>
          </cell>
          <cell r="D11679" t="str">
            <v>Glucan</v>
          </cell>
          <cell r="E11679" t="str">
            <v/>
          </cell>
          <cell r="F11679" t="str">
            <v>C18H32O16</v>
          </cell>
          <cell r="G11679" t="str">
            <v>0</v>
          </cell>
          <cell r="H11679" t="str">
            <v>-535.24</v>
          </cell>
          <cell r="I11679" t="str">
            <v>4.52507</v>
          </cell>
          <cell r="J11679" t="str">
            <v>504</v>
          </cell>
        </row>
        <row r="11680">
          <cell r="A11680" t="str">
            <v>cpd11859</v>
          </cell>
          <cell r="B11680" t="str">
            <v>alpha-Tubulin</v>
          </cell>
          <cell r="C11680" t="str">
            <v>alpha-Tubulin</v>
          </cell>
          <cell r="D11680" t="str">
            <v>alpha-Tubulin</v>
          </cell>
          <cell r="E11680" t="str">
            <v>C01392</v>
          </cell>
          <cell r="F11680" t="str">
            <v/>
          </cell>
          <cell r="G11680" t="str">
            <v>10000000</v>
          </cell>
          <cell r="H11680" t="str">
            <v>10000000</v>
          </cell>
          <cell r="I11680" t="str">
            <v>10000000</v>
          </cell>
          <cell r="J11680" t="str">
            <v>0</v>
          </cell>
        </row>
        <row r="11681">
          <cell r="A11681" t="str">
            <v>cpd11860</v>
          </cell>
          <cell r="B11681" t="str">
            <v>5S-rRNA</v>
          </cell>
          <cell r="C11681" t="str">
            <v>5S-rRNA</v>
          </cell>
          <cell r="D11681" t="str">
            <v>5S-rRNA</v>
          </cell>
          <cell r="E11681" t="str">
            <v>C01396</v>
          </cell>
          <cell r="F11681" t="str">
            <v/>
          </cell>
          <cell r="G11681" t="str">
            <v>10000000</v>
          </cell>
          <cell r="H11681" t="str">
            <v>10000000</v>
          </cell>
          <cell r="I11681" t="str">
            <v>10000000</v>
          </cell>
          <cell r="J11681" t="str">
            <v>0</v>
          </cell>
        </row>
        <row r="11682">
          <cell r="A11682" t="str">
            <v>cpd11861</v>
          </cell>
          <cell r="B11682" t="str">
            <v>Acyloin</v>
          </cell>
          <cell r="C11682" t="str">
            <v>Acyloin</v>
          </cell>
          <cell r="D11682" t="str">
            <v>Acyloin</v>
          </cell>
          <cell r="E11682" t="str">
            <v>C01398</v>
          </cell>
          <cell r="F11682" t="str">
            <v>C2H2O2R2</v>
          </cell>
          <cell r="G11682" t="str">
            <v>0</v>
          </cell>
          <cell r="H11682" t="str">
            <v>10000000</v>
          </cell>
          <cell r="I11682" t="str">
            <v>10000000</v>
          </cell>
          <cell r="J11682" t="str">
            <v>60</v>
          </cell>
        </row>
        <row r="11683">
          <cell r="A11683" t="str">
            <v>cpd11862</v>
          </cell>
          <cell r="B11683" t="str">
            <v>Agarose</v>
          </cell>
          <cell r="C11683" t="str">
            <v>Agarose</v>
          </cell>
          <cell r="D11683" t="str">
            <v>Agarose</v>
          </cell>
          <cell r="E11683" t="str">
            <v>C01399</v>
          </cell>
          <cell r="F11683" t="str">
            <v>C12H18O9*2</v>
          </cell>
          <cell r="G11683" t="str">
            <v>0</v>
          </cell>
          <cell r="H11683" t="str">
            <v>10000000</v>
          </cell>
          <cell r="I11683" t="str">
            <v>10000000</v>
          </cell>
          <cell r="J11683" t="str">
            <v>308</v>
          </cell>
        </row>
        <row r="11684">
          <cell r="A11684" t="str">
            <v>cpd11863</v>
          </cell>
          <cell r="B11684" t="str">
            <v>Anilide</v>
          </cell>
          <cell r="C11684" t="str">
            <v>Anilide</v>
          </cell>
          <cell r="D11684" t="str">
            <v>Anilide</v>
          </cell>
          <cell r="E11684" t="str">
            <v>C01402</v>
          </cell>
          <cell r="F11684" t="str">
            <v>C7H6NOR</v>
          </cell>
          <cell r="G11684" t="str">
            <v>0</v>
          </cell>
          <cell r="H11684" t="str">
            <v>10000000</v>
          </cell>
          <cell r="I11684" t="str">
            <v>10000000</v>
          </cell>
          <cell r="J11684" t="str">
            <v>121</v>
          </cell>
        </row>
        <row r="11685">
          <cell r="A11685" t="str">
            <v>cpd11864</v>
          </cell>
          <cell r="B11685" t="str">
            <v>Azocoll</v>
          </cell>
          <cell r="C11685" t="str">
            <v>Azocoll</v>
          </cell>
          <cell r="D11685" t="str">
            <v>Azocoll</v>
          </cell>
          <cell r="E11685" t="str">
            <v>C01406</v>
          </cell>
          <cell r="F11685" t="str">
            <v/>
          </cell>
          <cell r="G11685" t="str">
            <v>10000000</v>
          </cell>
          <cell r="H11685" t="str">
            <v>10000000</v>
          </cell>
          <cell r="I11685" t="str">
            <v>10000000</v>
          </cell>
          <cell r="J11685" t="str">
            <v>0</v>
          </cell>
        </row>
        <row r="11686">
          <cell r="A11686" t="str">
            <v>cpd11865</v>
          </cell>
          <cell r="B11686" t="str">
            <v>HOE-252</v>
          </cell>
          <cell r="C11686" t="str">
            <v>HOE-252</v>
          </cell>
          <cell r="D11686" t="str">
            <v>HOE-252</v>
          </cell>
          <cell r="E11686" t="str">
            <v>C01426</v>
          </cell>
          <cell r="F11686" t="str">
            <v/>
          </cell>
          <cell r="G11686" t="str">
            <v>10000000</v>
          </cell>
          <cell r="H11686" t="str">
            <v>10000000</v>
          </cell>
          <cell r="I11686" t="str">
            <v>10000000</v>
          </cell>
          <cell r="J11686" t="str">
            <v>0</v>
          </cell>
        </row>
        <row r="11687">
          <cell r="A11687" t="str">
            <v>cpd11866</v>
          </cell>
          <cell r="B11687" t="str">
            <v>Histone</v>
          </cell>
          <cell r="C11687" t="str">
            <v>Histone</v>
          </cell>
          <cell r="D11687" t="str">
            <v>Histone</v>
          </cell>
          <cell r="E11687" t="str">
            <v>C01429</v>
          </cell>
          <cell r="F11687" t="str">
            <v>C9H15N3O3R2</v>
          </cell>
          <cell r="G11687" t="str">
            <v>10000000</v>
          </cell>
          <cell r="H11687" t="str">
            <v>10000000</v>
          </cell>
          <cell r="I11687" t="str">
            <v>10000000</v>
          </cell>
          <cell r="J11687" t="str">
            <v>0</v>
          </cell>
        </row>
        <row r="11688">
          <cell r="A11688" t="str">
            <v>cpd11867</v>
          </cell>
          <cell r="B11688" t="str">
            <v>Keratin</v>
          </cell>
          <cell r="C11688" t="str">
            <v>Keratin</v>
          </cell>
          <cell r="D11688" t="str">
            <v>Keratin</v>
          </cell>
          <cell r="E11688" t="str">
            <v>C01431</v>
          </cell>
          <cell r="F11688" t="str">
            <v/>
          </cell>
          <cell r="G11688" t="str">
            <v>10000000</v>
          </cell>
          <cell r="H11688" t="str">
            <v>10000000</v>
          </cell>
          <cell r="I11688" t="str">
            <v>10000000</v>
          </cell>
          <cell r="J11688" t="str">
            <v>0</v>
          </cell>
        </row>
        <row r="11689">
          <cell r="A11689" t="str">
            <v>cpd11868</v>
          </cell>
          <cell r="B11689" t="str">
            <v>Met-Xaa</v>
          </cell>
          <cell r="C11689" t="str">
            <v>Met-Xaa</v>
          </cell>
          <cell r="D11689" t="str">
            <v>Met-Xaa</v>
          </cell>
          <cell r="E11689" t="str">
            <v>C01437</v>
          </cell>
          <cell r="F11689" t="str">
            <v>C7H12N2O3RS</v>
          </cell>
          <cell r="G11689" t="str">
            <v>-1</v>
          </cell>
          <cell r="H11689" t="str">
            <v>10000000</v>
          </cell>
          <cell r="I11689" t="str">
            <v>10000000</v>
          </cell>
          <cell r="J11689" t="str">
            <v>205</v>
          </cell>
        </row>
        <row r="11690">
          <cell r="A11690" t="str">
            <v>cpd11869</v>
          </cell>
          <cell r="B11690" t="str">
            <v>Nigeran</v>
          </cell>
          <cell r="C11690" t="str">
            <v>Nigeran</v>
          </cell>
          <cell r="D11690" t="str">
            <v>Nigeran</v>
          </cell>
          <cell r="E11690" t="str">
            <v>C01442</v>
          </cell>
          <cell r="F11690" t="str">
            <v/>
          </cell>
          <cell r="G11690" t="str">
            <v>10000000</v>
          </cell>
          <cell r="H11690" t="str">
            <v>10000000</v>
          </cell>
          <cell r="I11690" t="str">
            <v>10000000</v>
          </cell>
          <cell r="J11690" t="str">
            <v>0</v>
          </cell>
        </row>
        <row r="11691">
          <cell r="A11691" t="str">
            <v>cpd11870</v>
          </cell>
          <cell r="B11691" t="str">
            <v>Poly(G)</v>
          </cell>
          <cell r="C11691" t="str">
            <v>Poly(G)</v>
          </cell>
          <cell r="D11691" t="str">
            <v>Poly(G)</v>
          </cell>
          <cell r="E11691" t="str">
            <v>C01445</v>
          </cell>
          <cell r="F11691" t="str">
            <v>C30H35N15O19P2</v>
          </cell>
          <cell r="G11691" t="str">
            <v>-2</v>
          </cell>
          <cell r="H11691" t="str">
            <v>-589.4</v>
          </cell>
          <cell r="I11691" t="str">
            <v>8.24345</v>
          </cell>
          <cell r="J11691" t="str">
            <v>971</v>
          </cell>
        </row>
        <row r="11692">
          <cell r="A11692" t="str">
            <v>cpd11871</v>
          </cell>
          <cell r="B11692" t="str">
            <v>Pro-Xaa</v>
          </cell>
          <cell r="C11692" t="str">
            <v>Pro-Xaa</v>
          </cell>
          <cell r="D11692" t="str">
            <v>Pro-Xaa</v>
          </cell>
          <cell r="E11692" t="str">
            <v>C01446</v>
          </cell>
          <cell r="F11692" t="str">
            <v>C7H10N2O3R</v>
          </cell>
          <cell r="G11692" t="str">
            <v>-1</v>
          </cell>
          <cell r="H11692" t="str">
            <v>10000000</v>
          </cell>
          <cell r="I11692" t="str">
            <v>10000000</v>
          </cell>
          <cell r="J11692" t="str">
            <v>171</v>
          </cell>
        </row>
        <row r="11693">
          <cell r="A11693" t="str">
            <v>cpd11872</v>
          </cell>
          <cell r="B11693" t="str">
            <v>R-CO-R'</v>
          </cell>
          <cell r="C11693" t="str">
            <v>R-CO-R'</v>
          </cell>
          <cell r="D11693" t="str">
            <v>R-CO-R'</v>
          </cell>
          <cell r="E11693" t="str">
            <v>C01450</v>
          </cell>
          <cell r="F11693" t="str">
            <v>COR2</v>
          </cell>
          <cell r="G11693" t="str">
            <v>0</v>
          </cell>
          <cell r="H11693" t="str">
            <v>10000000</v>
          </cell>
          <cell r="I11693" t="str">
            <v>10000000</v>
          </cell>
          <cell r="J11693" t="str">
            <v>30</v>
          </cell>
        </row>
        <row r="11694">
          <cell r="A11694" t="str">
            <v>cpd11873</v>
          </cell>
          <cell r="B11694" t="str">
            <v>Xaa-Arg</v>
          </cell>
          <cell r="C11694" t="str">
            <v>Xaa-Arg</v>
          </cell>
          <cell r="D11694" t="str">
            <v>Xaa-Arg</v>
          </cell>
          <cell r="E11694" t="str">
            <v>C01461</v>
          </cell>
          <cell r="F11694" t="str">
            <v>C8H16N5O3R</v>
          </cell>
          <cell r="G11694" t="str">
            <v>0</v>
          </cell>
          <cell r="H11694" t="str">
            <v>10000000</v>
          </cell>
          <cell r="I11694" t="str">
            <v>10000000</v>
          </cell>
          <cell r="J11694" t="str">
            <v>231</v>
          </cell>
        </row>
        <row r="11695">
          <cell r="A11695" t="str">
            <v>cpd11874</v>
          </cell>
          <cell r="B11695" t="str">
            <v>Xaa-Lys</v>
          </cell>
          <cell r="C11695" t="str">
            <v>Xaa-Lys</v>
          </cell>
          <cell r="D11695" t="str">
            <v>Xaa-Lys</v>
          </cell>
          <cell r="E11695" t="str">
            <v>C01463</v>
          </cell>
          <cell r="F11695" t="str">
            <v>C8H15N3O3R</v>
          </cell>
          <cell r="G11695" t="str">
            <v>-1</v>
          </cell>
          <cell r="H11695" t="str">
            <v>10000000</v>
          </cell>
          <cell r="I11695" t="str">
            <v>10000000</v>
          </cell>
          <cell r="J11695" t="str">
            <v>202</v>
          </cell>
        </row>
        <row r="11696">
          <cell r="A11696" t="str">
            <v>cpd11875</v>
          </cell>
          <cell r="B11696" t="str">
            <v>ADP-sugar</v>
          </cell>
          <cell r="C11696" t="str">
            <v>ADP-sugar</v>
          </cell>
          <cell r="D11696" t="str">
            <v>ADP-sugar</v>
          </cell>
          <cell r="E11696" t="str">
            <v>C01469</v>
          </cell>
          <cell r="F11696" t="str">
            <v>C22H33N5O20P2</v>
          </cell>
          <cell r="G11696" t="str">
            <v>-2</v>
          </cell>
          <cell r="H11696" t="str">
            <v>-782</v>
          </cell>
          <cell r="I11696" t="str">
            <v>4.85225</v>
          </cell>
          <cell r="J11696" t="str">
            <v>749</v>
          </cell>
        </row>
        <row r="11697">
          <cell r="A11697" t="str">
            <v>cpd11877</v>
          </cell>
          <cell r="B11697" t="str">
            <v>Factor H</v>
          </cell>
          <cell r="C11697" t="str">
            <v>Factor H</v>
          </cell>
          <cell r="D11697" t="str">
            <v>Factor H|Complement factor H</v>
          </cell>
          <cell r="E11697" t="str">
            <v>C01491</v>
          </cell>
          <cell r="F11697" t="str">
            <v/>
          </cell>
          <cell r="G11697" t="str">
            <v>10000000</v>
          </cell>
          <cell r="H11697" t="str">
            <v>10000000</v>
          </cell>
          <cell r="I11697" t="str">
            <v>10000000</v>
          </cell>
          <cell r="J11697" t="str">
            <v>0</v>
          </cell>
        </row>
        <row r="11698">
          <cell r="A11698" t="str">
            <v>cpd11878</v>
          </cell>
          <cell r="B11698" t="str">
            <v>Factor X</v>
          </cell>
          <cell r="C11698" t="str">
            <v>Factor X</v>
          </cell>
          <cell r="D11698" t="str">
            <v>Factor X</v>
          </cell>
          <cell r="E11698" t="str">
            <v>C01492</v>
          </cell>
          <cell r="F11698" t="str">
            <v/>
          </cell>
          <cell r="G11698" t="str">
            <v>10000000</v>
          </cell>
          <cell r="H11698" t="str">
            <v>10000000</v>
          </cell>
          <cell r="I11698" t="str">
            <v>10000000</v>
          </cell>
          <cell r="J11698" t="str">
            <v>0</v>
          </cell>
        </row>
        <row r="11699">
          <cell r="A11699" t="str">
            <v>cpd11879</v>
          </cell>
          <cell r="B11699" t="str">
            <v>Gelatin</v>
          </cell>
          <cell r="C11699" t="str">
            <v>Gelatin</v>
          </cell>
          <cell r="D11699" t="str">
            <v>Gelatine|Gelatin</v>
          </cell>
          <cell r="E11699" t="str">
            <v>C01498</v>
          </cell>
          <cell r="F11699" t="str">
            <v/>
          </cell>
          <cell r="G11699" t="str">
            <v>10000000</v>
          </cell>
          <cell r="H11699" t="str">
            <v>10000000</v>
          </cell>
          <cell r="I11699" t="str">
            <v>10000000</v>
          </cell>
          <cell r="J11699" t="str">
            <v>0</v>
          </cell>
        </row>
        <row r="11700">
          <cell r="A11700" t="str">
            <v>cpd11880</v>
          </cell>
          <cell r="B11700" t="str">
            <v>Glucagon</v>
          </cell>
          <cell r="C11700" t="str">
            <v>Glucagon</v>
          </cell>
          <cell r="D11700" t="str">
            <v>Glucagon</v>
          </cell>
          <cell r="E11700" t="str">
            <v>C01501</v>
          </cell>
          <cell r="F11700" t="str">
            <v>C153H225N43O49S</v>
          </cell>
          <cell r="G11700" t="str">
            <v>10000000</v>
          </cell>
          <cell r="H11700" t="str">
            <v>10000000</v>
          </cell>
          <cell r="I11700" t="str">
            <v>10000000</v>
          </cell>
          <cell r="J11700" t="str">
            <v>3479</v>
          </cell>
        </row>
        <row r="11701">
          <cell r="A11701" t="str">
            <v>cpd11881</v>
          </cell>
          <cell r="B11701" t="str">
            <v>L-Glycol</v>
          </cell>
          <cell r="C11701" t="str">
            <v>L-Glycol</v>
          </cell>
          <cell r="D11701" t="str">
            <v>L-Glycol</v>
          </cell>
          <cell r="E11701" t="str">
            <v>C01506</v>
          </cell>
          <cell r="F11701" t="str">
            <v>C2H5O2R</v>
          </cell>
          <cell r="G11701" t="str">
            <v>0</v>
          </cell>
          <cell r="H11701" t="str">
            <v>10000000</v>
          </cell>
          <cell r="I11701" t="str">
            <v>10000000</v>
          </cell>
          <cell r="J11701" t="str">
            <v>62</v>
          </cell>
        </row>
        <row r="11702">
          <cell r="A11702" t="str">
            <v>cpd11882</v>
          </cell>
          <cell r="B11702" t="str">
            <v>Pachyman</v>
          </cell>
          <cell r="C11702" t="str">
            <v>Pachyman</v>
          </cell>
          <cell r="D11702" t="str">
            <v>Pachyman</v>
          </cell>
          <cell r="E11702" t="str">
            <v>C01520</v>
          </cell>
          <cell r="F11702" t="str">
            <v/>
          </cell>
          <cell r="G11702" t="str">
            <v>10000000</v>
          </cell>
          <cell r="H11702" t="str">
            <v>10000000</v>
          </cell>
          <cell r="I11702" t="str">
            <v>10000000</v>
          </cell>
          <cell r="J11702" t="str">
            <v>0</v>
          </cell>
        </row>
        <row r="11703">
          <cell r="A11703" t="str">
            <v>cpd11883</v>
          </cell>
          <cell r="B11703" t="str">
            <v>Pre-tRNA</v>
          </cell>
          <cell r="C11703" t="str">
            <v>Pre-tRNA</v>
          </cell>
          <cell r="D11703" t="str">
            <v>Pre-tRNA</v>
          </cell>
          <cell r="E11703" t="str">
            <v>C01522</v>
          </cell>
          <cell r="F11703" t="str">
            <v/>
          </cell>
          <cell r="G11703" t="str">
            <v>10000000</v>
          </cell>
          <cell r="H11703" t="str">
            <v>10000000</v>
          </cell>
          <cell r="I11703" t="str">
            <v>10000000</v>
          </cell>
          <cell r="J11703" t="str">
            <v>0</v>
          </cell>
        </row>
        <row r="11704">
          <cell r="A11704" t="str">
            <v>cpd11884</v>
          </cell>
          <cell r="B11704" t="str">
            <v>R'C(R)SH</v>
          </cell>
          <cell r="C11704" t="str">
            <v>R'C(R)SH</v>
          </cell>
          <cell r="D11704" t="str">
            <v>R'C(R)SH</v>
          </cell>
          <cell r="E11704" t="str">
            <v>C01525</v>
          </cell>
          <cell r="F11704" t="str">
            <v>CH2R2S</v>
          </cell>
          <cell r="G11704" t="str">
            <v>0</v>
          </cell>
          <cell r="H11704" t="str">
            <v>10000000</v>
          </cell>
          <cell r="I11704" t="str">
            <v>10000000</v>
          </cell>
          <cell r="J11704" t="str">
            <v>48</v>
          </cell>
        </row>
        <row r="11705">
          <cell r="A11705" t="str">
            <v>cpd11885</v>
          </cell>
          <cell r="B11705" t="str">
            <v>Synapsin</v>
          </cell>
          <cell r="C11705" t="str">
            <v>Synapsin</v>
          </cell>
          <cell r="D11705" t="str">
            <v>Synapsin</v>
          </cell>
          <cell r="E11705" t="str">
            <v>C01532</v>
          </cell>
          <cell r="F11705" t="str">
            <v/>
          </cell>
          <cell r="G11705" t="str">
            <v>10000000</v>
          </cell>
          <cell r="H11705" t="str">
            <v>10000000</v>
          </cell>
          <cell r="I11705" t="str">
            <v>10000000</v>
          </cell>
          <cell r="J11705" t="str">
            <v>0</v>
          </cell>
        </row>
        <row r="11706">
          <cell r="A11706" t="str">
            <v>cpd11886</v>
          </cell>
          <cell r="B11706" t="str">
            <v>Vimentin</v>
          </cell>
          <cell r="C11706" t="str">
            <v>Vimentin</v>
          </cell>
          <cell r="D11706" t="str">
            <v>Vimentin</v>
          </cell>
          <cell r="E11706" t="str">
            <v>C01538</v>
          </cell>
          <cell r="F11706" t="str">
            <v/>
          </cell>
          <cell r="G11706" t="str">
            <v>10000000</v>
          </cell>
          <cell r="H11706" t="str">
            <v>10000000</v>
          </cell>
          <cell r="I11706" t="str">
            <v>10000000</v>
          </cell>
          <cell r="J11706" t="str">
            <v>0</v>
          </cell>
        </row>
        <row r="11707">
          <cell r="A11707" t="str">
            <v>cpd11887</v>
          </cell>
          <cell r="B11707" t="str">
            <v>Viologen</v>
          </cell>
          <cell r="C11707" t="str">
            <v>Viologen</v>
          </cell>
          <cell r="D11707" t="str">
            <v>Viologen</v>
          </cell>
          <cell r="E11707" t="str">
            <v>C01539</v>
          </cell>
          <cell r="F11707" t="str">
            <v/>
          </cell>
          <cell r="G11707" t="str">
            <v>10000000</v>
          </cell>
          <cell r="H11707" t="str">
            <v>10000000</v>
          </cell>
          <cell r="I11707" t="str">
            <v>10000000</v>
          </cell>
          <cell r="J11707" t="str">
            <v>0</v>
          </cell>
        </row>
        <row r="11708">
          <cell r="A11708" t="str">
            <v>cpd11888</v>
          </cell>
          <cell r="B11708" t="str">
            <v>ADP-aldose</v>
          </cell>
          <cell r="C11708" t="str">
            <v>ADP-aldose</v>
          </cell>
          <cell r="D11708" t="str">
            <v>ADP-aldose</v>
          </cell>
          <cell r="E11708" t="str">
            <v>C01547</v>
          </cell>
          <cell r="F11708" t="str">
            <v>C16H23N5O15P2</v>
          </cell>
          <cell r="G11708" t="str">
            <v>-2</v>
          </cell>
          <cell r="H11708" t="str">
            <v>-620.31</v>
          </cell>
          <cell r="I11708" t="str">
            <v>3.21173</v>
          </cell>
          <cell r="J11708" t="str">
            <v>587</v>
          </cell>
        </row>
        <row r="11709">
          <cell r="A11709" t="str">
            <v>cpd11889</v>
          </cell>
          <cell r="B11709" t="str">
            <v>Azocasein</v>
          </cell>
          <cell r="C11709" t="str">
            <v>Azocasein</v>
          </cell>
          <cell r="D11709" t="str">
            <v>Azocasein</v>
          </cell>
          <cell r="E11709" t="str">
            <v>C01556</v>
          </cell>
          <cell r="F11709" t="str">
            <v/>
          </cell>
          <cell r="G11709" t="str">
            <v>10000000</v>
          </cell>
          <cell r="H11709" t="str">
            <v>10000000</v>
          </cell>
          <cell r="I11709" t="str">
            <v>10000000</v>
          </cell>
          <cell r="J11709" t="str">
            <v>0</v>
          </cell>
        </row>
        <row r="11710">
          <cell r="A11710" t="str">
            <v>cpd11890</v>
          </cell>
          <cell r="B11710" t="str">
            <v>Butirosin</v>
          </cell>
          <cell r="C11710" t="str">
            <v>Butirosin</v>
          </cell>
          <cell r="D11710" t="str">
            <v>Butirosin</v>
          </cell>
          <cell r="E11710" t="str">
            <v>C01559</v>
          </cell>
          <cell r="F11710" t="str">
            <v/>
          </cell>
          <cell r="G11710" t="str">
            <v>10000000</v>
          </cell>
          <cell r="H11710" t="str">
            <v>10000000</v>
          </cell>
          <cell r="I11710" t="str">
            <v>10000000</v>
          </cell>
          <cell r="J11710" t="str">
            <v>0</v>
          </cell>
        </row>
        <row r="11711">
          <cell r="A11711" t="str">
            <v>cpd11891</v>
          </cell>
          <cell r="B11711" t="str">
            <v>C-Protein</v>
          </cell>
          <cell r="C11711" t="str">
            <v>C-Protein</v>
          </cell>
          <cell r="D11711" t="str">
            <v>C-Protein</v>
          </cell>
          <cell r="E11711" t="str">
            <v>C01560</v>
          </cell>
          <cell r="F11711" t="str">
            <v>C3H4N2O2R2</v>
          </cell>
          <cell r="G11711" t="str">
            <v>0</v>
          </cell>
          <cell r="H11711" t="str">
            <v>10000000</v>
          </cell>
          <cell r="I11711" t="str">
            <v>10000000</v>
          </cell>
          <cell r="J11711" t="str">
            <v>102</v>
          </cell>
        </row>
        <row r="11712">
          <cell r="A11712" t="str">
            <v>cpd11892</v>
          </cell>
          <cell r="B11712" t="str">
            <v>D-Agatose</v>
          </cell>
          <cell r="C11712" t="str">
            <v>D-Agatose</v>
          </cell>
          <cell r="D11712" t="str">
            <v>D-Agatose</v>
          </cell>
          <cell r="E11712" t="str">
            <v>C01568</v>
          </cell>
          <cell r="F11712" t="str">
            <v/>
          </cell>
          <cell r="G11712" t="str">
            <v>10000000</v>
          </cell>
          <cell r="H11712" t="str">
            <v>10000000</v>
          </cell>
          <cell r="I11712" t="str">
            <v>10000000</v>
          </cell>
          <cell r="J11712" t="str">
            <v>0</v>
          </cell>
        </row>
        <row r="11713">
          <cell r="A11713" t="str">
            <v>cpd11893</v>
          </cell>
          <cell r="B11713" t="str">
            <v>Diphthine</v>
          </cell>
          <cell r="C11713" t="str">
            <v>Diphthine</v>
          </cell>
          <cell r="D11713" t="str">
            <v>Diphthine|Peptide diphthine|EF-2 diphthine|Elongation factor 2 diphthine</v>
          </cell>
          <cell r="E11713" t="str">
            <v>C01573</v>
          </cell>
          <cell r="F11713" t="str">
            <v>C14H21N5O4R2</v>
          </cell>
          <cell r="G11713" t="str">
            <v>0</v>
          </cell>
          <cell r="H11713" t="str">
            <v>10000000</v>
          </cell>
          <cell r="I11713" t="str">
            <v>10000000</v>
          </cell>
          <cell r="J11713" t="str">
            <v>325</v>
          </cell>
        </row>
        <row r="11714">
          <cell r="A11714" t="str">
            <v>cpd11894</v>
          </cell>
          <cell r="B11714" t="str">
            <v>Dynorphin</v>
          </cell>
          <cell r="C11714" t="str">
            <v>Dynorphin</v>
          </cell>
          <cell r="D11714" t="str">
            <v>Dynorphin|Dynorphin A</v>
          </cell>
          <cell r="E11714" t="str">
            <v>C01574</v>
          </cell>
          <cell r="F11714" t="str">
            <v/>
          </cell>
          <cell r="G11714" t="str">
            <v>10000000</v>
          </cell>
          <cell r="H11714" t="str">
            <v>10000000</v>
          </cell>
          <cell r="I11714" t="str">
            <v>10000000</v>
          </cell>
          <cell r="J11714" t="str">
            <v>0</v>
          </cell>
        </row>
        <row r="11715">
          <cell r="A11715" t="str">
            <v>cpd11895</v>
          </cell>
          <cell r="B11715" t="str">
            <v>Factor Xa</v>
          </cell>
          <cell r="C11715" t="str">
            <v>Factor Xa</v>
          </cell>
          <cell r="D11715" t="str">
            <v>Factor Xa</v>
          </cell>
          <cell r="E11715" t="str">
            <v>C01577</v>
          </cell>
          <cell r="F11715" t="str">
            <v/>
          </cell>
          <cell r="G11715" t="str">
            <v>10000000</v>
          </cell>
          <cell r="H11715" t="str">
            <v>10000000</v>
          </cell>
          <cell r="I11715" t="str">
            <v>10000000</v>
          </cell>
          <cell r="J11715" t="str">
            <v>0</v>
          </cell>
        </row>
        <row r="11716">
          <cell r="A11716" t="str">
            <v>cpd11896</v>
          </cell>
          <cell r="B11716" t="str">
            <v>Flavonoid</v>
          </cell>
          <cell r="C11716" t="str">
            <v>Flavonoid</v>
          </cell>
          <cell r="D11716" t="str">
            <v>Flavonoid</v>
          </cell>
          <cell r="E11716" t="str">
            <v>C01579</v>
          </cell>
          <cell r="F11716" t="str">
            <v>C15H12O2</v>
          </cell>
          <cell r="G11716" t="str">
            <v>0</v>
          </cell>
          <cell r="H11716" t="str">
            <v>4.63</v>
          </cell>
          <cell r="I11716" t="str">
            <v>2.0662</v>
          </cell>
          <cell r="J11716" t="str">
            <v>224</v>
          </cell>
        </row>
        <row r="11717">
          <cell r="A11717" t="str">
            <v>cpd11897</v>
          </cell>
          <cell r="B11717" t="str">
            <v>Human IgA</v>
          </cell>
          <cell r="C11717" t="str">
            <v>Human IgA</v>
          </cell>
          <cell r="D11717" t="str">
            <v>Human IgA|Human Igg</v>
          </cell>
          <cell r="E11717" t="str">
            <v>C01587</v>
          </cell>
          <cell r="F11717" t="str">
            <v/>
          </cell>
          <cell r="G11717" t="str">
            <v>10000000</v>
          </cell>
          <cell r="H11717" t="str">
            <v>10000000</v>
          </cell>
          <cell r="I11717" t="str">
            <v>10000000</v>
          </cell>
          <cell r="J11717" t="str">
            <v>0</v>
          </cell>
        </row>
        <row r="11718">
          <cell r="A11718" t="str">
            <v>cpd11898</v>
          </cell>
          <cell r="B11718" t="str">
            <v>NDP-aldose</v>
          </cell>
          <cell r="C11718" t="str">
            <v>NDP-aldose</v>
          </cell>
          <cell r="D11718" t="str">
            <v>NDP-aldose</v>
          </cell>
          <cell r="E11718" t="str">
            <v>C01599</v>
          </cell>
          <cell r="F11718" t="str">
            <v>C11H19O15P2R</v>
          </cell>
          <cell r="G11718" t="str">
            <v>-2</v>
          </cell>
          <cell r="H11718" t="str">
            <v>10000000</v>
          </cell>
          <cell r="I11718" t="str">
            <v>10000000</v>
          </cell>
          <cell r="J11718" t="str">
            <v>454</v>
          </cell>
        </row>
        <row r="11719">
          <cell r="A11719" t="str">
            <v>cpd11899</v>
          </cell>
          <cell r="B11719" t="str">
            <v>Paramylon</v>
          </cell>
          <cell r="C11719" t="str">
            <v>Paramylon</v>
          </cell>
          <cell r="D11719" t="str">
            <v>Paramylon</v>
          </cell>
          <cell r="E11719" t="str">
            <v>C01603</v>
          </cell>
          <cell r="F11719" t="str">
            <v/>
          </cell>
          <cell r="G11719" t="str">
            <v>10000000</v>
          </cell>
          <cell r="H11719" t="str">
            <v>10000000</v>
          </cell>
          <cell r="I11719" t="str">
            <v>10000000</v>
          </cell>
          <cell r="J11719" t="str">
            <v>0</v>
          </cell>
        </row>
        <row r="11720">
          <cell r="A11720" t="str">
            <v>cpd11900</v>
          </cell>
          <cell r="B11720" t="str">
            <v>Protamine</v>
          </cell>
          <cell r="C11720" t="str">
            <v>Protamine</v>
          </cell>
          <cell r="D11720" t="str">
            <v>Protamine</v>
          </cell>
          <cell r="E11720" t="str">
            <v>C01609</v>
          </cell>
          <cell r="F11720" t="str">
            <v>noformula</v>
          </cell>
          <cell r="G11720" t="str">
            <v>10000000</v>
          </cell>
          <cell r="H11720" t="str">
            <v>10000000</v>
          </cell>
          <cell r="I11720" t="str">
            <v>10000000</v>
          </cell>
          <cell r="J11720" t="str">
            <v>0</v>
          </cell>
        </row>
        <row r="11721">
          <cell r="A11721" t="str">
            <v>cpd11901</v>
          </cell>
          <cell r="B11721" t="str">
            <v>R-CHOH-R'</v>
          </cell>
          <cell r="C11721" t="str">
            <v>R-CHOH-R'</v>
          </cell>
          <cell r="D11721" t="str">
            <v>R-CHOH-R'</v>
          </cell>
          <cell r="E11721" t="str">
            <v>C01612</v>
          </cell>
          <cell r="F11721" t="str">
            <v>CH2OR2</v>
          </cell>
          <cell r="G11721" t="str">
            <v>0</v>
          </cell>
          <cell r="H11721" t="str">
            <v>10000000</v>
          </cell>
          <cell r="I11721" t="str">
            <v>10000000</v>
          </cell>
          <cell r="J11721" t="str">
            <v>32</v>
          </cell>
        </row>
        <row r="11722">
          <cell r="A11722" t="str">
            <v>cpd11902</v>
          </cell>
          <cell r="B11722" t="str">
            <v>Sulfamate</v>
          </cell>
          <cell r="C11722" t="str">
            <v>Sulfamate</v>
          </cell>
          <cell r="D11722" t="str">
            <v>Sulfamate|Sulfamic acid|Amidosulfuric acid|Sulfamidic acid|Aminosulfonic acid</v>
          </cell>
          <cell r="E11722" t="str">
            <v>C01614</v>
          </cell>
          <cell r="F11722" t="str">
            <v>HNO3RS</v>
          </cell>
          <cell r="G11722" t="str">
            <v>-1</v>
          </cell>
          <cell r="H11722" t="str">
            <v>10000000</v>
          </cell>
          <cell r="I11722" t="str">
            <v>10000000</v>
          </cell>
          <cell r="J11722" t="str">
            <v>96</v>
          </cell>
        </row>
        <row r="11723">
          <cell r="A11723" t="str">
            <v>cpd11903</v>
          </cell>
          <cell r="B11723" t="str">
            <v>Sulfinate</v>
          </cell>
          <cell r="C11723" t="str">
            <v>Sulfinate</v>
          </cell>
          <cell r="D11723" t="str">
            <v>Sulfinate|Sulfinic acid</v>
          </cell>
          <cell r="E11723" t="str">
            <v>C01615</v>
          </cell>
          <cell r="F11723" t="str">
            <v>HO2RS</v>
          </cell>
          <cell r="G11723" t="str">
            <v>0</v>
          </cell>
          <cell r="H11723" t="str">
            <v>10000000</v>
          </cell>
          <cell r="I11723" t="str">
            <v>10000000</v>
          </cell>
          <cell r="J11723" t="str">
            <v>66</v>
          </cell>
        </row>
        <row r="11724">
          <cell r="A11724" t="str">
            <v>cpd11904</v>
          </cell>
          <cell r="B11724" t="str">
            <v>Vitamin K</v>
          </cell>
          <cell r="C11724" t="str">
            <v>Vitamin K</v>
          </cell>
          <cell r="D11724" t="str">
            <v>Vitamin K</v>
          </cell>
          <cell r="E11724" t="str">
            <v>C01628</v>
          </cell>
          <cell r="F11724" t="str">
            <v>C11H7O2R</v>
          </cell>
          <cell r="G11724" t="str">
            <v>0</v>
          </cell>
          <cell r="H11724" t="str">
            <v>10000000</v>
          </cell>
          <cell r="I11724" t="str">
            <v>10000000</v>
          </cell>
          <cell r="J11724" t="str">
            <v>172</v>
          </cell>
        </row>
        <row r="11725">
          <cell r="A11725" t="str">
            <v>cpd11905</v>
          </cell>
          <cell r="B11725" t="str">
            <v>Wax ester</v>
          </cell>
          <cell r="C11725" t="str">
            <v>Wax ester</v>
          </cell>
          <cell r="D11725" t="str">
            <v>Wax ester</v>
          </cell>
          <cell r="E11725" t="str">
            <v>C01629</v>
          </cell>
          <cell r="F11725" t="str">
            <v/>
          </cell>
          <cell r="G11725" t="str">
            <v>10000000</v>
          </cell>
          <cell r="H11725" t="str">
            <v>10000000</v>
          </cell>
          <cell r="I11725" t="str">
            <v>10000000</v>
          </cell>
          <cell r="J11725" t="str">
            <v>0</v>
          </cell>
        </row>
        <row r="11726">
          <cell r="A11726" t="str">
            <v>cpd11906</v>
          </cell>
          <cell r="B11726" t="str">
            <v>tRNA(Ala)</v>
          </cell>
          <cell r="C11726" t="str">
            <v>trnaala</v>
          </cell>
          <cell r="D11726" t="str">
            <v>tRNA(Ala)</v>
          </cell>
          <cell r="E11726" t="str">
            <v>C01635</v>
          </cell>
          <cell r="F11726" t="str">
            <v>C10H12N5O3R</v>
          </cell>
          <cell r="G11726" t="str">
            <v>0</v>
          </cell>
          <cell r="H11726" t="str">
            <v>10000000</v>
          </cell>
          <cell r="I11726" t="str">
            <v>10000000</v>
          </cell>
          <cell r="J11726" t="str">
            <v>251</v>
          </cell>
        </row>
        <row r="11727">
          <cell r="A11727" t="str">
            <v>cpd11907</v>
          </cell>
          <cell r="B11727" t="str">
            <v>tRNA(Arg)</v>
          </cell>
          <cell r="C11727" t="str">
            <v>trnaarg</v>
          </cell>
          <cell r="D11727" t="str">
            <v>tRNA(Arg)</v>
          </cell>
          <cell r="E11727" t="str">
            <v>C01636</v>
          </cell>
          <cell r="F11727" t="str">
            <v>C10H12N5O3R</v>
          </cell>
          <cell r="G11727" t="str">
            <v>0</v>
          </cell>
          <cell r="H11727" t="str">
            <v>10000000</v>
          </cell>
          <cell r="I11727" t="str">
            <v>10000000</v>
          </cell>
          <cell r="J11727" t="str">
            <v>251</v>
          </cell>
        </row>
        <row r="11728">
          <cell r="A11728" t="str">
            <v>cpd11908</v>
          </cell>
          <cell r="B11728" t="str">
            <v>tRNA(Asn)</v>
          </cell>
          <cell r="C11728" t="str">
            <v>trnaasn</v>
          </cell>
          <cell r="D11728" t="str">
            <v>tRNA(Asn)</v>
          </cell>
          <cell r="E11728" t="str">
            <v>C01637</v>
          </cell>
          <cell r="F11728" t="str">
            <v>C10H12N5O3R</v>
          </cell>
          <cell r="G11728" t="str">
            <v>0</v>
          </cell>
          <cell r="H11728" t="str">
            <v>10000000</v>
          </cell>
          <cell r="I11728" t="str">
            <v>10000000</v>
          </cell>
          <cell r="J11728" t="str">
            <v>251</v>
          </cell>
        </row>
        <row r="11729">
          <cell r="A11729" t="str">
            <v>cpd11909</v>
          </cell>
          <cell r="B11729" t="str">
            <v>tRNA(Asp)</v>
          </cell>
          <cell r="C11729" t="str">
            <v>trnaasp</v>
          </cell>
          <cell r="D11729" t="str">
            <v>tRNA(Asp)</v>
          </cell>
          <cell r="E11729" t="str">
            <v>C01638</v>
          </cell>
          <cell r="F11729" t="str">
            <v>C10H12N5O3R</v>
          </cell>
          <cell r="G11729" t="str">
            <v>0</v>
          </cell>
          <cell r="H11729" t="str">
            <v>10000000</v>
          </cell>
          <cell r="I11729" t="str">
            <v>10000000</v>
          </cell>
          <cell r="J11729" t="str">
            <v>251</v>
          </cell>
        </row>
        <row r="11730">
          <cell r="A11730" t="str">
            <v>cpd11910</v>
          </cell>
          <cell r="B11730" t="str">
            <v>tRNA(Cys)</v>
          </cell>
          <cell r="C11730" t="str">
            <v>trnacys</v>
          </cell>
          <cell r="D11730" t="str">
            <v>tRNA(Cys)</v>
          </cell>
          <cell r="E11730" t="str">
            <v>C01639</v>
          </cell>
          <cell r="F11730" t="str">
            <v>C10H12N5O3R</v>
          </cell>
          <cell r="G11730" t="str">
            <v>0</v>
          </cell>
          <cell r="H11730" t="str">
            <v>10000000</v>
          </cell>
          <cell r="I11730" t="str">
            <v>10000000</v>
          </cell>
          <cell r="J11730" t="str">
            <v>251</v>
          </cell>
        </row>
        <row r="11731">
          <cell r="A11731" t="str">
            <v>cpd11911</v>
          </cell>
          <cell r="B11731" t="str">
            <v>tRNA(Gln)</v>
          </cell>
          <cell r="C11731" t="str">
            <v>trnagln</v>
          </cell>
          <cell r="D11731" t="str">
            <v>tRNA(Gln)</v>
          </cell>
          <cell r="E11731" t="str">
            <v>C01640</v>
          </cell>
          <cell r="F11731" t="str">
            <v>C10H12N5O3R</v>
          </cell>
          <cell r="G11731" t="str">
            <v>0</v>
          </cell>
          <cell r="H11731" t="str">
            <v>10000000</v>
          </cell>
          <cell r="I11731" t="str">
            <v>10000000</v>
          </cell>
          <cell r="J11731" t="str">
            <v>251</v>
          </cell>
        </row>
        <row r="11732">
          <cell r="A11732" t="str">
            <v>cpd11912</v>
          </cell>
          <cell r="B11732" t="str">
            <v>tRNA-Glu</v>
          </cell>
          <cell r="C11732" t="str">
            <v>trnaglu</v>
          </cell>
          <cell r="D11732" t="str">
            <v>tRNA(Glu)|tRNA (Glu)|tRNA-Glu</v>
          </cell>
          <cell r="E11732" t="str">
            <v>C01641</v>
          </cell>
          <cell r="F11732" t="str">
            <v>C10H12N5O3R</v>
          </cell>
          <cell r="G11732" t="str">
            <v>0</v>
          </cell>
          <cell r="H11732" t="str">
            <v>10000000</v>
          </cell>
          <cell r="I11732" t="str">
            <v>10000000</v>
          </cell>
          <cell r="J11732" t="str">
            <v>251</v>
          </cell>
        </row>
        <row r="11733">
          <cell r="A11733" t="str">
            <v>cpd11913</v>
          </cell>
          <cell r="B11733" t="str">
            <v>tRNA(Gly)</v>
          </cell>
          <cell r="C11733" t="str">
            <v>trnagly</v>
          </cell>
          <cell r="D11733" t="str">
            <v>tRNA(Gly)</v>
          </cell>
          <cell r="E11733" t="str">
            <v>C01642</v>
          </cell>
          <cell r="F11733" t="str">
            <v>C10H12N5O3R</v>
          </cell>
          <cell r="G11733" t="str">
            <v>0</v>
          </cell>
          <cell r="H11733" t="str">
            <v>10000000</v>
          </cell>
          <cell r="I11733" t="str">
            <v>10000000</v>
          </cell>
          <cell r="J11733" t="str">
            <v>251</v>
          </cell>
        </row>
        <row r="11734">
          <cell r="A11734" t="str">
            <v>cpd11914</v>
          </cell>
          <cell r="B11734" t="str">
            <v>tRNA(His)</v>
          </cell>
          <cell r="C11734" t="str">
            <v>trnahis</v>
          </cell>
          <cell r="D11734" t="str">
            <v>tRNA(His)</v>
          </cell>
          <cell r="E11734" t="str">
            <v>C01643</v>
          </cell>
          <cell r="F11734" t="str">
            <v>C10H12N5O3R</v>
          </cell>
          <cell r="G11734" t="str">
            <v>0</v>
          </cell>
          <cell r="H11734" t="str">
            <v>10000000</v>
          </cell>
          <cell r="I11734" t="str">
            <v>10000000</v>
          </cell>
          <cell r="J11734" t="str">
            <v>251</v>
          </cell>
        </row>
        <row r="11735">
          <cell r="A11735" t="str">
            <v>cpd11915</v>
          </cell>
          <cell r="B11735" t="str">
            <v>tRNA(Ile)</v>
          </cell>
          <cell r="C11735" t="str">
            <v>trnaile</v>
          </cell>
          <cell r="D11735" t="str">
            <v>tRNA(Ile)</v>
          </cell>
          <cell r="E11735" t="str">
            <v>C01644</v>
          </cell>
          <cell r="F11735" t="str">
            <v>C10H12N5O3R</v>
          </cell>
          <cell r="G11735" t="str">
            <v>0</v>
          </cell>
          <cell r="H11735" t="str">
            <v>10000000</v>
          </cell>
          <cell r="I11735" t="str">
            <v>10000000</v>
          </cell>
          <cell r="J11735" t="str">
            <v>251</v>
          </cell>
        </row>
        <row r="11736">
          <cell r="A11736" t="str">
            <v>cpd11916</v>
          </cell>
          <cell r="B11736" t="str">
            <v>tRNA(Leu)</v>
          </cell>
          <cell r="C11736" t="str">
            <v>trnaleu</v>
          </cell>
          <cell r="D11736" t="str">
            <v>tRNA(Leu)</v>
          </cell>
          <cell r="E11736" t="str">
            <v>C01645</v>
          </cell>
          <cell r="F11736" t="str">
            <v>C10H12N5O3R</v>
          </cell>
          <cell r="G11736" t="str">
            <v>0</v>
          </cell>
          <cell r="H11736" t="str">
            <v>10000000</v>
          </cell>
          <cell r="I11736" t="str">
            <v>10000000</v>
          </cell>
          <cell r="J11736" t="str">
            <v>251</v>
          </cell>
        </row>
        <row r="11737">
          <cell r="A11737" t="str">
            <v>cpd11917</v>
          </cell>
          <cell r="B11737" t="str">
            <v>tRNA(Lys)</v>
          </cell>
          <cell r="C11737" t="str">
            <v>trnalys</v>
          </cell>
          <cell r="D11737" t="str">
            <v>tRNA(Lys)</v>
          </cell>
          <cell r="E11737" t="str">
            <v>C01646</v>
          </cell>
          <cell r="F11737" t="str">
            <v>C10H12N5O3R</v>
          </cell>
          <cell r="G11737" t="str">
            <v>0</v>
          </cell>
          <cell r="H11737" t="str">
            <v>10000000</v>
          </cell>
          <cell r="I11737" t="str">
            <v>10000000</v>
          </cell>
          <cell r="J11737" t="str">
            <v>251</v>
          </cell>
        </row>
        <row r="11738">
          <cell r="A11738" t="str">
            <v>cpd11918</v>
          </cell>
          <cell r="B11738" t="str">
            <v>tRNA(Met)</v>
          </cell>
          <cell r="C11738" t="str">
            <v>trnamet</v>
          </cell>
          <cell r="D11738" t="str">
            <v>tRNA(Met)</v>
          </cell>
          <cell r="E11738" t="str">
            <v>C01647</v>
          </cell>
          <cell r="F11738" t="str">
            <v>C10H12N5O3R</v>
          </cell>
          <cell r="G11738" t="str">
            <v>0</v>
          </cell>
          <cell r="H11738" t="str">
            <v>10000000</v>
          </cell>
          <cell r="I11738" t="str">
            <v>10000000</v>
          </cell>
          <cell r="J11738" t="str">
            <v>251</v>
          </cell>
        </row>
        <row r="11739">
          <cell r="A11739" t="str">
            <v>cpd11919</v>
          </cell>
          <cell r="B11739" t="str">
            <v>tRNA(Phe)</v>
          </cell>
          <cell r="C11739" t="str">
            <v>trnaphe</v>
          </cell>
          <cell r="D11739" t="str">
            <v>tRNA(Phe)</v>
          </cell>
          <cell r="E11739" t="str">
            <v>C01648</v>
          </cell>
          <cell r="F11739" t="str">
            <v>C10H12N5O3R</v>
          </cell>
          <cell r="G11739" t="str">
            <v>0</v>
          </cell>
          <cell r="H11739" t="str">
            <v>10000000</v>
          </cell>
          <cell r="I11739" t="str">
            <v>10000000</v>
          </cell>
          <cell r="J11739" t="str">
            <v>251</v>
          </cell>
        </row>
        <row r="11740">
          <cell r="A11740" t="str">
            <v>cpd11920</v>
          </cell>
          <cell r="B11740" t="str">
            <v>tRNA(Pro)</v>
          </cell>
          <cell r="C11740" t="str">
            <v>trnapro</v>
          </cell>
          <cell r="D11740" t="str">
            <v>tRNA(Pro)</v>
          </cell>
          <cell r="E11740" t="str">
            <v>C01649</v>
          </cell>
          <cell r="F11740" t="str">
            <v>C10H12N5O3R</v>
          </cell>
          <cell r="G11740" t="str">
            <v>0</v>
          </cell>
          <cell r="H11740" t="str">
            <v>10000000</v>
          </cell>
          <cell r="I11740" t="str">
            <v>10000000</v>
          </cell>
          <cell r="J11740" t="str">
            <v>251</v>
          </cell>
        </row>
        <row r="11741">
          <cell r="A11741" t="str">
            <v>cpd11921</v>
          </cell>
          <cell r="B11741" t="str">
            <v>tRNA(Ser)</v>
          </cell>
          <cell r="C11741" t="str">
            <v>trnaser</v>
          </cell>
          <cell r="D11741" t="str">
            <v>tRNA(Ser)</v>
          </cell>
          <cell r="E11741" t="str">
            <v>C01650</v>
          </cell>
          <cell r="F11741" t="str">
            <v>C10H12N5O3R</v>
          </cell>
          <cell r="G11741" t="str">
            <v>0</v>
          </cell>
          <cell r="H11741" t="str">
            <v>10000000</v>
          </cell>
          <cell r="I11741" t="str">
            <v>10000000</v>
          </cell>
          <cell r="J11741" t="str">
            <v>251</v>
          </cell>
        </row>
        <row r="11742">
          <cell r="A11742" t="str">
            <v>cpd11922</v>
          </cell>
          <cell r="B11742" t="str">
            <v>tRNA(Thr)</v>
          </cell>
          <cell r="C11742" t="str">
            <v>trnathr</v>
          </cell>
          <cell r="D11742" t="str">
            <v>tRNA(Thr)</v>
          </cell>
          <cell r="E11742" t="str">
            <v>C01651</v>
          </cell>
          <cell r="F11742" t="str">
            <v>C10H12N5O3R</v>
          </cell>
          <cell r="G11742" t="str">
            <v>0</v>
          </cell>
          <cell r="H11742" t="str">
            <v>10000000</v>
          </cell>
          <cell r="I11742" t="str">
            <v>10000000</v>
          </cell>
          <cell r="J11742" t="str">
            <v>251</v>
          </cell>
        </row>
        <row r="11743">
          <cell r="A11743" t="str">
            <v>cpd11923</v>
          </cell>
          <cell r="B11743" t="str">
            <v>tRNA(Trp)</v>
          </cell>
          <cell r="C11743" t="str">
            <v>trnatrp</v>
          </cell>
          <cell r="D11743" t="str">
            <v>tRNA(Trp)</v>
          </cell>
          <cell r="E11743" t="str">
            <v>C01652</v>
          </cell>
          <cell r="F11743" t="str">
            <v>C10H12N5O3R</v>
          </cell>
          <cell r="G11743" t="str">
            <v>0</v>
          </cell>
          <cell r="H11743" t="str">
            <v>10000000</v>
          </cell>
          <cell r="I11743" t="str">
            <v>10000000</v>
          </cell>
          <cell r="J11743" t="str">
            <v>251</v>
          </cell>
        </row>
        <row r="11744">
          <cell r="A11744" t="str">
            <v>cpd11924</v>
          </cell>
          <cell r="B11744" t="str">
            <v>tRNA(Val)</v>
          </cell>
          <cell r="C11744" t="str">
            <v>trnaval</v>
          </cell>
          <cell r="D11744" t="str">
            <v>tRNA(Val)</v>
          </cell>
          <cell r="E11744" t="str">
            <v>C01653</v>
          </cell>
          <cell r="F11744" t="str">
            <v>C10H12N5O3R</v>
          </cell>
          <cell r="G11744" t="str">
            <v>0</v>
          </cell>
          <cell r="H11744" t="str">
            <v>10000000</v>
          </cell>
          <cell r="I11744" t="str">
            <v>10000000</v>
          </cell>
          <cell r="J11744" t="str">
            <v>251</v>
          </cell>
        </row>
        <row r="11745">
          <cell r="A11745" t="str">
            <v>cpd11925</v>
          </cell>
          <cell r="B11745" t="str">
            <v>1,6-Mannan</v>
          </cell>
          <cell r="C11745" t="str">
            <v>1,6-Mannan</v>
          </cell>
          <cell r="D11745" t="str">
            <v>1,6-Mannan</v>
          </cell>
          <cell r="E11745" t="str">
            <v>C01654</v>
          </cell>
          <cell r="F11745" t="str">
            <v>C6H10O5*2</v>
          </cell>
          <cell r="G11745" t="str">
            <v>0</v>
          </cell>
          <cell r="H11745" t="str">
            <v>10000000</v>
          </cell>
          <cell r="I11745" t="str">
            <v>10000000</v>
          </cell>
          <cell r="J11745" t="str">
            <v>164</v>
          </cell>
        </row>
        <row r="11746">
          <cell r="A11746" t="str">
            <v>cpd11926</v>
          </cell>
          <cell r="B11746" t="str">
            <v>3-Oxo acid</v>
          </cell>
          <cell r="C11746" t="str">
            <v>3-Oxo acid</v>
          </cell>
          <cell r="D11746" t="str">
            <v>3-Oxo acid|3-Oxy acid|3-Oxygen acid</v>
          </cell>
          <cell r="E11746" t="str">
            <v>C01656</v>
          </cell>
          <cell r="F11746" t="str">
            <v>C3HO3R2</v>
          </cell>
          <cell r="G11746" t="str">
            <v>-1</v>
          </cell>
          <cell r="H11746" t="str">
            <v>10000000</v>
          </cell>
          <cell r="I11746" t="str">
            <v>10000000</v>
          </cell>
          <cell r="J11746" t="str">
            <v>87</v>
          </cell>
        </row>
        <row r="11747">
          <cell r="A11747" t="str">
            <v>cpd11927</v>
          </cell>
          <cell r="B11747" t="str">
            <v>Acid amide</v>
          </cell>
          <cell r="C11747" t="str">
            <v>Acid amide</v>
          </cell>
          <cell r="D11747" t="str">
            <v>Acid amide</v>
          </cell>
          <cell r="E11747" t="str">
            <v>C01658</v>
          </cell>
          <cell r="F11747" t="str">
            <v>CHNOR2</v>
          </cell>
          <cell r="G11747" t="str">
            <v>0</v>
          </cell>
          <cell r="H11747" t="str">
            <v>10000000</v>
          </cell>
          <cell r="I11747" t="str">
            <v>10000000</v>
          </cell>
          <cell r="J11747" t="str">
            <v>45</v>
          </cell>
        </row>
        <row r="11748">
          <cell r="A11748" t="str">
            <v>cpd11928</v>
          </cell>
          <cell r="B11748" t="str">
            <v>Alkylamide</v>
          </cell>
          <cell r="C11748" t="str">
            <v>Alkylamide</v>
          </cell>
          <cell r="D11748" t="str">
            <v>Alkylamide</v>
          </cell>
          <cell r="E11748" t="str">
            <v>C01663</v>
          </cell>
          <cell r="F11748" t="str">
            <v>CH2NOR</v>
          </cell>
          <cell r="G11748" t="str">
            <v>0</v>
          </cell>
          <cell r="H11748" t="str">
            <v>10000000</v>
          </cell>
          <cell r="I11748" t="str">
            <v>10000000</v>
          </cell>
          <cell r="J11748" t="str">
            <v>45</v>
          </cell>
        </row>
        <row r="11749">
          <cell r="A11749" t="str">
            <v>cpd11929</v>
          </cell>
          <cell r="B11749" t="str">
            <v>Alkylamine</v>
          </cell>
          <cell r="C11749" t="str">
            <v>Alkylamine</v>
          </cell>
          <cell r="D11749" t="str">
            <v>Alkylamine</v>
          </cell>
          <cell r="E11749" t="str">
            <v>C01664</v>
          </cell>
          <cell r="F11749" t="str">
            <v>H2NR</v>
          </cell>
          <cell r="G11749" t="str">
            <v>0</v>
          </cell>
          <cell r="H11749" t="str">
            <v>10000000</v>
          </cell>
          <cell r="I11749" t="str">
            <v>10000000</v>
          </cell>
          <cell r="J11749" t="str">
            <v>17</v>
          </cell>
        </row>
        <row r="11750">
          <cell r="A11750" t="str">
            <v>cpd11930</v>
          </cell>
          <cell r="B11750" t="str">
            <v>Bacitracin</v>
          </cell>
          <cell r="C11750" t="str">
            <v>Bacitracin</v>
          </cell>
          <cell r="D11750" t="str">
            <v>Bacitracin</v>
          </cell>
          <cell r="E11750" t="str">
            <v>C01667</v>
          </cell>
          <cell r="F11750" t="str">
            <v>C63H97N14O14S</v>
          </cell>
          <cell r="G11750" t="str">
            <v>-1</v>
          </cell>
          <cell r="H11750" t="str">
            <v>-337.03</v>
          </cell>
          <cell r="I11750" t="str">
            <v>7.29843</v>
          </cell>
          <cell r="J11750" t="str">
            <v>1305</v>
          </cell>
        </row>
        <row r="11751">
          <cell r="A11751" t="str">
            <v>cpd11931</v>
          </cell>
          <cell r="B11751" t="str">
            <v>Cytochrome</v>
          </cell>
          <cell r="C11751" t="str">
            <v>Cytochrome</v>
          </cell>
          <cell r="D11751" t="str">
            <v>Cytochrome</v>
          </cell>
          <cell r="E11751" t="str">
            <v>C01679</v>
          </cell>
          <cell r="F11751" t="str">
            <v>noformula</v>
          </cell>
          <cell r="G11751" t="str">
            <v>10000000</v>
          </cell>
          <cell r="H11751" t="str">
            <v>10000000</v>
          </cell>
          <cell r="I11751" t="str">
            <v>10000000</v>
          </cell>
          <cell r="J11751" t="str">
            <v>0</v>
          </cell>
        </row>
        <row r="11752">
          <cell r="A11752" t="str">
            <v>cpd11932</v>
          </cell>
          <cell r="B11752" t="str">
            <v>D-Ribonate</v>
          </cell>
          <cell r="C11752" t="str">
            <v>D-Ribonate</v>
          </cell>
          <cell r="D11752" t="str">
            <v>D-Ribonate</v>
          </cell>
          <cell r="E11752" t="str">
            <v>C01685</v>
          </cell>
          <cell r="F11752" t="str">
            <v/>
          </cell>
          <cell r="G11752" t="str">
            <v>10000000</v>
          </cell>
          <cell r="H11752" t="str">
            <v>10000000</v>
          </cell>
          <cell r="I11752" t="str">
            <v>10000000</v>
          </cell>
          <cell r="J11752" t="str">
            <v>0</v>
          </cell>
        </row>
        <row r="11753">
          <cell r="A11753" t="str">
            <v>cpd11933</v>
          </cell>
          <cell r="B11753" t="str">
            <v>Tylosin B</v>
          </cell>
          <cell r="C11753" t="str">
            <v>Tylosin B</v>
          </cell>
          <cell r="D11753" t="str">
            <v>Desmycosin|Tylosin B</v>
          </cell>
          <cell r="E11753" t="str">
            <v>C01687</v>
          </cell>
          <cell r="F11753" t="str">
            <v/>
          </cell>
          <cell r="G11753" t="str">
            <v>10000000</v>
          </cell>
          <cell r="H11753" t="str">
            <v>10000000</v>
          </cell>
          <cell r="I11753" t="str">
            <v>10000000</v>
          </cell>
          <cell r="J11753" t="str">
            <v>0</v>
          </cell>
        </row>
        <row r="11754">
          <cell r="A11754" t="str">
            <v>cpd11934</v>
          </cell>
          <cell r="B11754" t="str">
            <v>Detergents</v>
          </cell>
          <cell r="C11754" t="str">
            <v>Detergents</v>
          </cell>
          <cell r="D11754" t="str">
            <v>Detergents</v>
          </cell>
          <cell r="E11754" t="str">
            <v>C01689</v>
          </cell>
          <cell r="F11754" t="str">
            <v/>
          </cell>
          <cell r="G11754" t="str">
            <v>10000000</v>
          </cell>
          <cell r="H11754" t="str">
            <v>10000000</v>
          </cell>
          <cell r="I11754" t="str">
            <v>10000000</v>
          </cell>
          <cell r="J11754" t="str">
            <v>0</v>
          </cell>
        </row>
        <row r="11755">
          <cell r="A11755" t="str">
            <v>cpd11935</v>
          </cell>
          <cell r="B11755" t="str">
            <v>Ferredoxin</v>
          </cell>
          <cell r="C11755" t="str">
            <v>Ferredoxin</v>
          </cell>
          <cell r="D11755" t="str">
            <v>Ferredoxin</v>
          </cell>
          <cell r="E11755" t="str">
            <v>C01695</v>
          </cell>
          <cell r="F11755" t="str">
            <v/>
          </cell>
          <cell r="G11755" t="str">
            <v>10000000</v>
          </cell>
          <cell r="H11755" t="str">
            <v>10000000</v>
          </cell>
          <cell r="I11755" t="str">
            <v>10000000</v>
          </cell>
          <cell r="J11755" t="str">
            <v>0</v>
          </cell>
        </row>
        <row r="11756">
          <cell r="A11756" t="str">
            <v>cpd11936</v>
          </cell>
          <cell r="B11756" t="str">
            <v>Galactogen</v>
          </cell>
          <cell r="C11756" t="str">
            <v>Galactogen</v>
          </cell>
          <cell r="D11756" t="str">
            <v>Galactogen</v>
          </cell>
          <cell r="E11756" t="str">
            <v>C01698</v>
          </cell>
          <cell r="F11756" t="str">
            <v>C18H32O16</v>
          </cell>
          <cell r="G11756" t="str">
            <v>0</v>
          </cell>
          <cell r="H11756" t="str">
            <v>-535.24</v>
          </cell>
          <cell r="I11756" t="str">
            <v>4.52507</v>
          </cell>
          <cell r="J11756" t="str">
            <v>504</v>
          </cell>
        </row>
        <row r="11757">
          <cell r="A11757" t="str">
            <v>cpd11937</v>
          </cell>
          <cell r="B11757" t="str">
            <v>Glycogenin</v>
          </cell>
          <cell r="C11757" t="str">
            <v>Glycogenin</v>
          </cell>
          <cell r="D11757" t="str">
            <v>Glycogenin</v>
          </cell>
          <cell r="E11757" t="str">
            <v>C01702</v>
          </cell>
          <cell r="F11757" t="str">
            <v>C10H10N2O3R2</v>
          </cell>
          <cell r="G11757" t="str">
            <v>0</v>
          </cell>
          <cell r="H11757" t="str">
            <v>10000000</v>
          </cell>
          <cell r="I11757" t="str">
            <v>10000000</v>
          </cell>
          <cell r="J11757" t="str">
            <v>208</v>
          </cell>
        </row>
        <row r="11758">
          <cell r="A11758" t="str">
            <v>cpd11938</v>
          </cell>
          <cell r="B11758" t="str">
            <v>Haloalkene</v>
          </cell>
          <cell r="C11758" t="str">
            <v>Haloalkene</v>
          </cell>
          <cell r="D11758" t="str">
            <v>Haloalkene</v>
          </cell>
          <cell r="E11758" t="str">
            <v>C01706</v>
          </cell>
          <cell r="F11758" t="str">
            <v>C2H2RX</v>
          </cell>
          <cell r="G11758" t="str">
            <v>0</v>
          </cell>
          <cell r="H11758" t="str">
            <v>10000000</v>
          </cell>
          <cell r="I11758" t="str">
            <v>10000000</v>
          </cell>
          <cell r="J11758" t="str">
            <v>28</v>
          </cell>
        </row>
        <row r="11759">
          <cell r="A11759" t="str">
            <v>cpd11939</v>
          </cell>
          <cell r="B11759" t="str">
            <v>Hemiacetal</v>
          </cell>
          <cell r="C11759" t="str">
            <v>Hemiacetal</v>
          </cell>
          <cell r="D11759" t="str">
            <v>Hemiacetal</v>
          </cell>
          <cell r="E11759" t="str">
            <v>C01707</v>
          </cell>
          <cell r="F11759" t="str">
            <v>CH2O2R2</v>
          </cell>
          <cell r="G11759" t="str">
            <v>0</v>
          </cell>
          <cell r="H11759" t="str">
            <v>10000000</v>
          </cell>
          <cell r="I11759" t="str">
            <v>10000000</v>
          </cell>
          <cell r="J11759" t="str">
            <v>48</v>
          </cell>
        </row>
        <row r="11760">
          <cell r="A11760" t="str">
            <v>cpd11940</v>
          </cell>
          <cell r="B11760" t="str">
            <v>Hemoglobin</v>
          </cell>
          <cell r="C11760" t="str">
            <v>Hemoglobin</v>
          </cell>
          <cell r="D11760" t="str">
            <v>Hemoglobin</v>
          </cell>
          <cell r="E11760" t="str">
            <v>C01708</v>
          </cell>
          <cell r="F11760" t="str">
            <v>noformula</v>
          </cell>
          <cell r="G11760" t="str">
            <v>10000000</v>
          </cell>
          <cell r="H11760" t="str">
            <v>10000000</v>
          </cell>
          <cell r="I11760" t="str">
            <v>10000000</v>
          </cell>
          <cell r="J11760" t="str">
            <v>0</v>
          </cell>
        </row>
        <row r="11761">
          <cell r="A11761" t="str">
            <v>cpd11941</v>
          </cell>
          <cell r="B11761" t="str">
            <v>Kallikrein</v>
          </cell>
          <cell r="C11761" t="str">
            <v>Kallikrein</v>
          </cell>
          <cell r="D11761" t="str">
            <v>Kallikrein|Kininogenase|Kininogenin</v>
          </cell>
          <cell r="E11761" t="str">
            <v>C01715</v>
          </cell>
          <cell r="F11761" t="str">
            <v/>
          </cell>
          <cell r="G11761" t="str">
            <v>10000000</v>
          </cell>
          <cell r="H11761" t="str">
            <v>10000000</v>
          </cell>
          <cell r="I11761" t="str">
            <v>10000000</v>
          </cell>
          <cell r="J11761" t="str">
            <v>0</v>
          </cell>
        </row>
        <row r="11762">
          <cell r="A11762" t="str">
            <v>cpd11942</v>
          </cell>
          <cell r="B11762" t="str">
            <v>Lactenocin</v>
          </cell>
          <cell r="C11762" t="str">
            <v>Lactenocin</v>
          </cell>
          <cell r="D11762" t="str">
            <v>Lactenocin|Demycarosylmacrocin</v>
          </cell>
          <cell r="E11762" t="str">
            <v>C01723</v>
          </cell>
          <cell r="F11762" t="str">
            <v/>
          </cell>
          <cell r="G11762" t="str">
            <v>10000000</v>
          </cell>
          <cell r="H11762" t="str">
            <v>10000000</v>
          </cell>
          <cell r="I11762" t="str">
            <v>10000000</v>
          </cell>
          <cell r="J11762" t="str">
            <v>0</v>
          </cell>
        </row>
        <row r="11763">
          <cell r="A11763" t="str">
            <v>cpd11943</v>
          </cell>
          <cell r="B11763" t="str">
            <v>Mercaptide</v>
          </cell>
          <cell r="C11763" t="str">
            <v>Mercaptide</v>
          </cell>
          <cell r="D11763" t="str">
            <v>Mercaptide</v>
          </cell>
          <cell r="E11763" t="str">
            <v/>
          </cell>
          <cell r="F11763" t="str">
            <v>R2S2Hg</v>
          </cell>
          <cell r="G11763" t="str">
            <v>1</v>
          </cell>
          <cell r="H11763" t="str">
            <v>10000000</v>
          </cell>
          <cell r="I11763" t="str">
            <v>10000000</v>
          </cell>
          <cell r="J11763" t="str">
            <v>267</v>
          </cell>
        </row>
        <row r="11764">
          <cell r="A11764" t="str">
            <v>cpd11944</v>
          </cell>
          <cell r="B11764" t="str">
            <v>Nocardicin E</v>
          </cell>
          <cell r="C11764" t="str">
            <v>Nocardicin E</v>
          </cell>
          <cell r="D11764" t="str">
            <v>Nocardicin E</v>
          </cell>
          <cell r="E11764" t="str">
            <v>C01739</v>
          </cell>
          <cell r="F11764" t="str">
            <v>C19H16N3O7</v>
          </cell>
          <cell r="G11764" t="str">
            <v>-1</v>
          </cell>
          <cell r="H11764" t="str">
            <v>-158.27</v>
          </cell>
          <cell r="I11764" t="str">
            <v>3.92249</v>
          </cell>
          <cell r="J11764" t="str">
            <v>398</v>
          </cell>
        </row>
        <row r="11765">
          <cell r="A11765" t="str">
            <v>cpd11945</v>
          </cell>
          <cell r="B11765" t="str">
            <v>Spiramycin</v>
          </cell>
          <cell r="C11765" t="str">
            <v>Spiramycin</v>
          </cell>
          <cell r="D11765" t="str">
            <v>Spiramycin</v>
          </cell>
          <cell r="E11765" t="str">
            <v>C01754</v>
          </cell>
          <cell r="F11765" t="str">
            <v>C43H73N2O14R</v>
          </cell>
          <cell r="G11765" t="str">
            <v>0</v>
          </cell>
          <cell r="H11765" t="str">
            <v>10000000</v>
          </cell>
          <cell r="I11765" t="str">
            <v>10000000</v>
          </cell>
          <cell r="J11765" t="str">
            <v>842</v>
          </cell>
        </row>
        <row r="11766">
          <cell r="A11766" t="str">
            <v>cpd11946</v>
          </cell>
          <cell r="B11766" t="str">
            <v>Troponin I</v>
          </cell>
          <cell r="C11766" t="str">
            <v>Troponin I</v>
          </cell>
          <cell r="D11766" t="str">
            <v>Troponin I</v>
          </cell>
          <cell r="E11766" t="str">
            <v>C01758</v>
          </cell>
          <cell r="F11766" t="str">
            <v/>
          </cell>
          <cell r="G11766" t="str">
            <v>10000000</v>
          </cell>
          <cell r="H11766" t="str">
            <v>10000000</v>
          </cell>
          <cell r="I11766" t="str">
            <v>10000000</v>
          </cell>
          <cell r="J11766" t="str">
            <v>0</v>
          </cell>
        </row>
        <row r="11767">
          <cell r="A11767" t="str">
            <v>cpd11947</v>
          </cell>
          <cell r="B11767" t="str">
            <v>tRNA TpsiC</v>
          </cell>
          <cell r="C11767" t="str">
            <v>tRNA TpsiC</v>
          </cell>
          <cell r="D11767" t="str">
            <v>tRNA TpsiC|tRNA containing ribothymidine at position 54</v>
          </cell>
          <cell r="E11767" t="str">
            <v>C03446</v>
          </cell>
          <cell r="F11767" t="str">
            <v>C20H28N2O21P3R2</v>
          </cell>
          <cell r="G11767" t="str">
            <v>-3</v>
          </cell>
          <cell r="H11767" t="str">
            <v>10000000</v>
          </cell>
          <cell r="I11767" t="str">
            <v>10000000</v>
          </cell>
          <cell r="J11767" t="str">
            <v>727</v>
          </cell>
        </row>
        <row r="11768">
          <cell r="A11768" t="str">
            <v>cpd11948</v>
          </cell>
          <cell r="B11768" t="str">
            <v>tRNA UpsiC</v>
          </cell>
          <cell r="C11768" t="str">
            <v>tRNA UpsiC</v>
          </cell>
          <cell r="D11768" t="str">
            <v>tRNA UpsiC|tRNA containing uridine at position 54</v>
          </cell>
          <cell r="E11768" t="str">
            <v>C01764</v>
          </cell>
          <cell r="F11768" t="str">
            <v>C19H26N2O21P3R2</v>
          </cell>
          <cell r="G11768" t="str">
            <v>-3</v>
          </cell>
          <cell r="H11768" t="str">
            <v>10000000</v>
          </cell>
          <cell r="I11768" t="str">
            <v>10000000</v>
          </cell>
          <cell r="J11768" t="str">
            <v>713</v>
          </cell>
        </row>
        <row r="11769">
          <cell r="A11769" t="str">
            <v>cpd11949</v>
          </cell>
          <cell r="B11769" t="str">
            <v>Alginate</v>
          </cell>
          <cell r="C11769" t="str">
            <v>algn</v>
          </cell>
          <cell r="D11769" t="str">
            <v>(Alginate)n|(Alginate)n+1|Alginate|Alginic acid</v>
          </cell>
          <cell r="E11769" t="str">
            <v>C01768</v>
          </cell>
          <cell r="F11769" t="str">
            <v>C6H8O6*2</v>
          </cell>
          <cell r="G11769" t="str">
            <v>0</v>
          </cell>
          <cell r="H11769" t="str">
            <v>10000000</v>
          </cell>
          <cell r="I11769" t="str">
            <v>10000000</v>
          </cell>
          <cell r="J11769" t="str">
            <v>178</v>
          </cell>
        </row>
        <row r="11770">
          <cell r="A11770" t="str">
            <v>cpd11950</v>
          </cell>
          <cell r="B11770" t="str">
            <v>Actinomycin</v>
          </cell>
          <cell r="C11770" t="str">
            <v>Actinomycin</v>
          </cell>
          <cell r="D11770" t="str">
            <v>Actinomycin</v>
          </cell>
          <cell r="E11770" t="str">
            <v>C01775</v>
          </cell>
          <cell r="F11770" t="str">
            <v/>
          </cell>
          <cell r="G11770" t="str">
            <v>10000000</v>
          </cell>
          <cell r="H11770" t="str">
            <v>10000000</v>
          </cell>
          <cell r="I11770" t="str">
            <v>10000000</v>
          </cell>
          <cell r="J11770" t="str">
            <v>0</v>
          </cell>
        </row>
        <row r="11771">
          <cell r="A11771" t="str">
            <v>cpd11951</v>
          </cell>
          <cell r="B11771" t="str">
            <v>Capreomycin</v>
          </cell>
          <cell r="C11771" t="str">
            <v>Capreomycin</v>
          </cell>
          <cell r="D11771" t="str">
            <v>Capreomycin</v>
          </cell>
          <cell r="E11771" t="str">
            <v>C01790</v>
          </cell>
          <cell r="F11771" t="str">
            <v>C19H30N12O6R2</v>
          </cell>
          <cell r="G11771" t="str">
            <v>0</v>
          </cell>
          <cell r="H11771" t="str">
            <v>10000000</v>
          </cell>
          <cell r="I11771" t="str">
            <v>10000000</v>
          </cell>
          <cell r="J11771" t="str">
            <v>524</v>
          </cell>
        </row>
        <row r="11772">
          <cell r="A11772" t="str">
            <v>cpd11952</v>
          </cell>
          <cell r="B11772" t="str">
            <v>Deazaflavin</v>
          </cell>
          <cell r="C11772" t="str">
            <v>Deazaflavin</v>
          </cell>
          <cell r="D11772" t="str">
            <v>Deazaflavin</v>
          </cell>
          <cell r="E11772" t="str">
            <v>C01800</v>
          </cell>
          <cell r="F11772" t="str">
            <v/>
          </cell>
          <cell r="G11772" t="str">
            <v>10000000</v>
          </cell>
          <cell r="H11772" t="str">
            <v>10000000</v>
          </cell>
          <cell r="I11772" t="str">
            <v>10000000</v>
          </cell>
          <cell r="J11772" t="str">
            <v>0</v>
          </cell>
        </row>
        <row r="11773">
          <cell r="A11773" t="str">
            <v>cpd11953</v>
          </cell>
          <cell r="B11773" t="str">
            <v>Diphthamide</v>
          </cell>
          <cell r="C11773" t="str">
            <v>Diphthamide</v>
          </cell>
          <cell r="D11773" t="str">
            <v>Diphthamide|Peptide diphthamide|EF-2 diphthamide|Elongation factor 2 diphthamide</v>
          </cell>
          <cell r="E11773" t="str">
            <v>C02872</v>
          </cell>
          <cell r="F11773" t="str">
            <v>C14H23N6O3R2</v>
          </cell>
          <cell r="G11773" t="str">
            <v>1</v>
          </cell>
          <cell r="H11773" t="str">
            <v>10000000</v>
          </cell>
          <cell r="I11773" t="str">
            <v>10000000</v>
          </cell>
          <cell r="J11773" t="str">
            <v>325</v>
          </cell>
        </row>
        <row r="11774">
          <cell r="A11774" t="str">
            <v>cpd11954</v>
          </cell>
          <cell r="B11774" t="str">
            <v>Ganglioside</v>
          </cell>
          <cell r="C11774" t="str">
            <v>Ganglioside</v>
          </cell>
          <cell r="D11774" t="str">
            <v>Ganglioside</v>
          </cell>
          <cell r="E11774" t="str">
            <v>C01808</v>
          </cell>
          <cell r="F11774" t="str">
            <v/>
          </cell>
          <cell r="G11774" t="str">
            <v>10000000</v>
          </cell>
          <cell r="H11774" t="str">
            <v>10000000</v>
          </cell>
          <cell r="I11774" t="str">
            <v>10000000</v>
          </cell>
          <cell r="J11774" t="str">
            <v>0</v>
          </cell>
        </row>
        <row r="11775">
          <cell r="A11775" t="str">
            <v>cpd11955</v>
          </cell>
          <cell r="B11775" t="str">
            <v>Glucomannan</v>
          </cell>
          <cell r="C11775" t="str">
            <v>Glucomannan</v>
          </cell>
          <cell r="D11775" t="str">
            <v>Glucomannan|Glucomannoglycan</v>
          </cell>
          <cell r="E11775" t="str">
            <v>C01810</v>
          </cell>
          <cell r="F11775" t="str">
            <v>C24H42O21</v>
          </cell>
          <cell r="G11775" t="str">
            <v>0</v>
          </cell>
          <cell r="H11775" t="str">
            <v>-693.72</v>
          </cell>
          <cell r="I11775" t="str">
            <v>6.03434</v>
          </cell>
          <cell r="J11775" t="str">
            <v>666</v>
          </cell>
        </row>
        <row r="11776">
          <cell r="A11776" t="str">
            <v>cpd11956</v>
          </cell>
          <cell r="B11776" t="str">
            <v>Haloalcohol</v>
          </cell>
          <cell r="C11776" t="str">
            <v>Haloalcohol</v>
          </cell>
          <cell r="D11776" t="str">
            <v>Haloalcohol</v>
          </cell>
          <cell r="E11776" t="str">
            <v>C01813</v>
          </cell>
          <cell r="F11776" t="str">
            <v>CH2ORX</v>
          </cell>
          <cell r="G11776" t="str">
            <v>0</v>
          </cell>
          <cell r="H11776" t="str">
            <v>10000000</v>
          </cell>
          <cell r="I11776" t="str">
            <v>10000000</v>
          </cell>
          <cell r="J11776" t="str">
            <v>32</v>
          </cell>
        </row>
        <row r="11777">
          <cell r="A11777" t="str">
            <v>cpd11957</v>
          </cell>
          <cell r="B11777" t="str">
            <v>Heavy metal</v>
          </cell>
          <cell r="C11777" t="str">
            <v>Heavy metal</v>
          </cell>
          <cell r="D11777" t="str">
            <v>Heavy metal</v>
          </cell>
          <cell r="E11777" t="str">
            <v>C01815</v>
          </cell>
          <cell r="F11777" t="str">
            <v/>
          </cell>
          <cell r="G11777" t="str">
            <v>10000000</v>
          </cell>
          <cell r="H11777" t="str">
            <v>10000000</v>
          </cell>
          <cell r="I11777" t="str">
            <v>10000000</v>
          </cell>
          <cell r="J11777" t="str">
            <v>0</v>
          </cell>
        </row>
        <row r="11778">
          <cell r="A11778" t="str">
            <v>cpd11958</v>
          </cell>
          <cell r="B11778" t="str">
            <v>Isolichenin</v>
          </cell>
          <cell r="C11778" t="str">
            <v>Isolichenin</v>
          </cell>
          <cell r="D11778" t="str">
            <v>Isolichenin</v>
          </cell>
          <cell r="E11778" t="str">
            <v>C01820</v>
          </cell>
          <cell r="F11778" t="str">
            <v/>
          </cell>
          <cell r="G11778" t="str">
            <v>10000000</v>
          </cell>
          <cell r="H11778" t="str">
            <v>10000000</v>
          </cell>
          <cell r="I11778" t="str">
            <v>10000000</v>
          </cell>
          <cell r="J11778" t="str">
            <v>0</v>
          </cell>
        </row>
        <row r="11779">
          <cell r="A11779" t="str">
            <v>cpd11959</v>
          </cell>
          <cell r="B11779" t="str">
            <v>Lipoprotein</v>
          </cell>
          <cell r="C11779" t="str">
            <v>lpp</v>
          </cell>
          <cell r="D11779" t="str">
            <v>Lipoprotein</v>
          </cell>
          <cell r="E11779" t="str">
            <v>C01834</v>
          </cell>
          <cell r="F11779" t="str">
            <v>C19H35NO2R2S</v>
          </cell>
          <cell r="G11779" t="str">
            <v>0</v>
          </cell>
          <cell r="H11779" t="str">
            <v>10000000</v>
          </cell>
          <cell r="I11779" t="str">
            <v>10000000</v>
          </cell>
          <cell r="J11779" t="str">
            <v>343</v>
          </cell>
        </row>
        <row r="11780">
          <cell r="A11780" t="str">
            <v>cpd11960</v>
          </cell>
          <cell r="B11780" t="str">
            <v>Neurotensin</v>
          </cell>
          <cell r="C11780" t="str">
            <v>Neurotensin</v>
          </cell>
          <cell r="D11780" t="str">
            <v>Neurotensin</v>
          </cell>
          <cell r="E11780" t="str">
            <v>C01836</v>
          </cell>
          <cell r="F11780" t="str">
            <v/>
          </cell>
          <cell r="G11780" t="str">
            <v>10000000</v>
          </cell>
          <cell r="H11780" t="str">
            <v>10000000</v>
          </cell>
          <cell r="I11780" t="str">
            <v>10000000</v>
          </cell>
          <cell r="J11780" t="str">
            <v>0</v>
          </cell>
        </row>
        <row r="11781">
          <cell r="A11781" t="str">
            <v>cpd11961</v>
          </cell>
          <cell r="B11781" t="str">
            <v>Polyproline</v>
          </cell>
          <cell r="C11781" t="str">
            <v>Polyproline</v>
          </cell>
          <cell r="D11781" t="str">
            <v>Polyproline</v>
          </cell>
          <cell r="E11781" t="str">
            <v>C01843</v>
          </cell>
          <cell r="F11781" t="str">
            <v>C15H22N3O4</v>
          </cell>
          <cell r="G11781" t="str">
            <v>-1</v>
          </cell>
          <cell r="H11781" t="str">
            <v>-74.98</v>
          </cell>
          <cell r="I11781" t="str">
            <v>2.79173</v>
          </cell>
          <cell r="J11781" t="str">
            <v>308</v>
          </cell>
        </row>
        <row r="11782">
          <cell r="A11782" t="str">
            <v>cpd11962</v>
          </cell>
          <cell r="B11782" t="str">
            <v>beta-Lactam</v>
          </cell>
          <cell r="C11782" t="str">
            <v>beta-Lactam</v>
          </cell>
          <cell r="D11782" t="str">
            <v>beta-Lactam</v>
          </cell>
          <cell r="E11782" t="str">
            <v>C01866</v>
          </cell>
          <cell r="F11782" t="str">
            <v/>
          </cell>
          <cell r="G11782" t="str">
            <v>10000000</v>
          </cell>
          <cell r="H11782" t="str">
            <v>10000000</v>
          </cell>
          <cell r="I11782" t="str">
            <v>10000000</v>
          </cell>
          <cell r="J11782" t="str">
            <v>0</v>
          </cell>
        </row>
        <row r="11783">
          <cell r="A11783" t="str">
            <v>cpd11963</v>
          </cell>
          <cell r="B11783" t="str">
            <v>tau-Protein</v>
          </cell>
          <cell r="C11783" t="str">
            <v>tau-Protein</v>
          </cell>
          <cell r="D11783" t="str">
            <v>tau-Protein</v>
          </cell>
          <cell r="E11783" t="str">
            <v>C01867</v>
          </cell>
          <cell r="F11783" t="str">
            <v>noformula</v>
          </cell>
          <cell r="G11783" t="str">
            <v>10000000</v>
          </cell>
          <cell r="H11783" t="str">
            <v>10000000</v>
          </cell>
          <cell r="I11783" t="str">
            <v>10000000</v>
          </cell>
          <cell r="J11783" t="str">
            <v>0</v>
          </cell>
        </row>
        <row r="11784">
          <cell r="A11784" t="str">
            <v>cpd11964</v>
          </cell>
          <cell r="B11784" t="str">
            <v>1-Haloalkane</v>
          </cell>
          <cell r="C11784" t="str">
            <v>1-Haloalkane</v>
          </cell>
          <cell r="D11784" t="str">
            <v>1-Haloalkane</v>
          </cell>
          <cell r="E11784" t="str">
            <v>C01872</v>
          </cell>
          <cell r="F11784" t="str">
            <v>CH2RX</v>
          </cell>
          <cell r="G11784" t="str">
            <v>0</v>
          </cell>
          <cell r="H11784" t="str">
            <v>10000000</v>
          </cell>
          <cell r="I11784" t="str">
            <v>10000000</v>
          </cell>
          <cell r="J11784" t="str">
            <v>16</v>
          </cell>
        </row>
        <row r="11785">
          <cell r="A11785" t="str">
            <v>cpd11965</v>
          </cell>
          <cell r="B11785" t="str">
            <v>2,5-Arabinan</v>
          </cell>
          <cell r="C11785" t="str">
            <v>2,5-Arabinan</v>
          </cell>
          <cell r="D11785" t="str">
            <v>2,5-Arabinan</v>
          </cell>
          <cell r="E11785" t="str">
            <v>C01873</v>
          </cell>
          <cell r="F11785" t="str">
            <v/>
          </cell>
          <cell r="G11785" t="str">
            <v>10000000</v>
          </cell>
          <cell r="H11785" t="str">
            <v>10000000</v>
          </cell>
          <cell r="I11785" t="str">
            <v>10000000</v>
          </cell>
          <cell r="J11785" t="str">
            <v>0</v>
          </cell>
        </row>
        <row r="11786">
          <cell r="A11786" t="str">
            <v>cpd11966</v>
          </cell>
          <cell r="B11786" t="str">
            <v>Acetic ester</v>
          </cell>
          <cell r="C11786" t="str">
            <v>aces</v>
          </cell>
          <cell r="D11786" t="str">
            <v>Acetic ester|Acetyl ester</v>
          </cell>
          <cell r="E11786" t="str">
            <v>C01883</v>
          </cell>
          <cell r="F11786" t="str">
            <v>C2H3O2R</v>
          </cell>
          <cell r="G11786" t="str">
            <v>0</v>
          </cell>
          <cell r="H11786" t="str">
            <v>10000000</v>
          </cell>
          <cell r="I11786" t="str">
            <v>10000000</v>
          </cell>
          <cell r="J11786" t="str">
            <v>60</v>
          </cell>
        </row>
        <row r="11787">
          <cell r="A11787" t="str">
            <v>cpd11967</v>
          </cell>
          <cell r="B11787" t="str">
            <v>Acyldolichol</v>
          </cell>
          <cell r="C11787" t="str">
            <v>Acyldolichol</v>
          </cell>
          <cell r="D11787" t="str">
            <v>Acyldolichol</v>
          </cell>
          <cell r="E11787" t="str">
            <v>C01884</v>
          </cell>
          <cell r="F11787" t="str">
            <v>C26H43O2R</v>
          </cell>
          <cell r="G11787" t="str">
            <v>0</v>
          </cell>
          <cell r="H11787" t="str">
            <v>10000000</v>
          </cell>
          <cell r="I11787" t="str">
            <v>10000000</v>
          </cell>
          <cell r="J11787" t="str">
            <v>388</v>
          </cell>
        </row>
        <row r="11788">
          <cell r="A11788" t="str">
            <v>cpd11969</v>
          </cell>
          <cell r="B11788" t="str">
            <v>Alkylnitrile</v>
          </cell>
          <cell r="C11788" t="str">
            <v>Alkylnitrile</v>
          </cell>
          <cell r="D11788" t="str">
            <v>Alkylnitrile</v>
          </cell>
          <cell r="E11788" t="str">
            <v>C01887</v>
          </cell>
          <cell r="F11788" t="str">
            <v>CNR</v>
          </cell>
          <cell r="G11788" t="str">
            <v>0</v>
          </cell>
          <cell r="H11788" t="str">
            <v>10000000</v>
          </cell>
          <cell r="I11788" t="str">
            <v>10000000</v>
          </cell>
          <cell r="J11788" t="str">
            <v>27</v>
          </cell>
        </row>
        <row r="11789">
          <cell r="A11789" t="str">
            <v>cpd11970</v>
          </cell>
          <cell r="B11789" t="str">
            <v>Arabinoxylan</v>
          </cell>
          <cell r="C11789" t="str">
            <v>Arabinoxylan</v>
          </cell>
          <cell r="D11789" t="str">
            <v>Arabinoxylan</v>
          </cell>
          <cell r="E11789" t="str">
            <v>C01889</v>
          </cell>
          <cell r="F11789" t="str">
            <v>C5H7O5R*2</v>
          </cell>
          <cell r="G11789" t="str">
            <v>0</v>
          </cell>
          <cell r="H11789" t="str">
            <v>10000000</v>
          </cell>
          <cell r="I11789" t="str">
            <v>10000000</v>
          </cell>
          <cell r="J11789" t="str">
            <v>150</v>
          </cell>
        </row>
        <row r="11790">
          <cell r="A11790" t="str">
            <v>cpd11971</v>
          </cell>
          <cell r="B11790" t="str">
            <v>Aryl alcohol</v>
          </cell>
          <cell r="C11790" t="str">
            <v>Aryl alcohol</v>
          </cell>
          <cell r="D11790" t="str">
            <v>Aryl alcohol</v>
          </cell>
          <cell r="E11790" t="str">
            <v/>
          </cell>
          <cell r="F11790" t="str">
            <v>C6HOR5</v>
          </cell>
          <cell r="G11790" t="str">
            <v>0</v>
          </cell>
          <cell r="H11790" t="str">
            <v>10000000</v>
          </cell>
          <cell r="I11790" t="str">
            <v>10000000</v>
          </cell>
          <cell r="J11790" t="str">
            <v>94</v>
          </cell>
        </row>
        <row r="11791">
          <cell r="A11791" t="str">
            <v>cpd11972</v>
          </cell>
          <cell r="B11791" t="str">
            <v>Cellodextrin</v>
          </cell>
          <cell r="C11791" t="str">
            <v>Cellodextrin</v>
          </cell>
          <cell r="D11791" t="str">
            <v>Cellodextrin</v>
          </cell>
          <cell r="E11791" t="str">
            <v>C01898</v>
          </cell>
          <cell r="F11791" t="str">
            <v/>
          </cell>
          <cell r="G11791" t="str">
            <v>10000000</v>
          </cell>
          <cell r="H11791" t="str">
            <v>10000000</v>
          </cell>
          <cell r="I11791" t="str">
            <v>10000000</v>
          </cell>
          <cell r="J11791" t="str">
            <v>0</v>
          </cell>
        </row>
        <row r="11792">
          <cell r="A11792" t="str">
            <v>cpd11973</v>
          </cell>
          <cell r="B11792" t="str">
            <v>Dinucleotide</v>
          </cell>
          <cell r="C11792" t="str">
            <v>Dinucleotide</v>
          </cell>
          <cell r="D11792" t="str">
            <v>Dinucleotide</v>
          </cell>
          <cell r="E11792" t="str">
            <v>C01910</v>
          </cell>
          <cell r="F11792" t="str">
            <v>C10H16O13P2R2</v>
          </cell>
          <cell r="G11792" t="str">
            <v>-2</v>
          </cell>
          <cell r="H11792" t="str">
            <v>10000000</v>
          </cell>
          <cell r="I11792" t="str">
            <v>10000000</v>
          </cell>
          <cell r="J11792" t="str">
            <v>408</v>
          </cell>
        </row>
        <row r="11793">
          <cell r="A11793" t="str">
            <v>cpd11974</v>
          </cell>
          <cell r="B11793" t="str">
            <v>Gentamicin C</v>
          </cell>
          <cell r="C11793" t="str">
            <v>Gentamicin C</v>
          </cell>
          <cell r="D11793" t="str">
            <v>Gentamicin C</v>
          </cell>
          <cell r="E11793" t="str">
            <v>C01918</v>
          </cell>
          <cell r="F11793" t="str">
            <v>C19H37N5O7R2</v>
          </cell>
          <cell r="G11793" t="str">
            <v>0</v>
          </cell>
          <cell r="H11793" t="str">
            <v>10000000</v>
          </cell>
          <cell r="I11793" t="str">
            <v>10000000</v>
          </cell>
          <cell r="J11793" t="str">
            <v>449</v>
          </cell>
        </row>
        <row r="11794">
          <cell r="A11794" t="str">
            <v>cpd11975</v>
          </cell>
          <cell r="B11794" t="str">
            <v>Heteroglycan</v>
          </cell>
          <cell r="C11794" t="str">
            <v>Heteroglycan</v>
          </cell>
          <cell r="D11794" t="str">
            <v>Heteroglycan|Heteropolysaccharide</v>
          </cell>
          <cell r="E11794" t="str">
            <v>C01923</v>
          </cell>
          <cell r="F11794" t="str">
            <v/>
          </cell>
          <cell r="G11794" t="str">
            <v>10000000</v>
          </cell>
          <cell r="H11794" t="str">
            <v>10000000</v>
          </cell>
          <cell r="I11794" t="str">
            <v>10000000</v>
          </cell>
          <cell r="J11794" t="str">
            <v>0</v>
          </cell>
        </row>
        <row r="11795">
          <cell r="A11795" t="str">
            <v>cpd11976</v>
          </cell>
          <cell r="B11795" t="str">
            <v>Maltodextrin</v>
          </cell>
          <cell r="C11795" t="str">
            <v>cbs_352</v>
          </cell>
          <cell r="D11795" t="str">
            <v>Maltodextrin|Maltodextrin(n)|Maltodextrin(n-2)|n+2 Maltodextrin|Linear maltodextrin</v>
          </cell>
          <cell r="E11795" t="str">
            <v>C01935</v>
          </cell>
          <cell r="F11795" t="str">
            <v>C24H42O21</v>
          </cell>
          <cell r="G11795" t="str">
            <v>0</v>
          </cell>
          <cell r="H11795" t="str">
            <v>-693.72</v>
          </cell>
          <cell r="I11795" t="str">
            <v>6.03434</v>
          </cell>
          <cell r="J11795" t="str">
            <v>666</v>
          </cell>
        </row>
        <row r="11796">
          <cell r="A11796" t="str">
            <v>cpd11977</v>
          </cell>
          <cell r="B11796" t="str">
            <v>Neutral salt</v>
          </cell>
          <cell r="C11796" t="str">
            <v>Neutral salt</v>
          </cell>
          <cell r="D11796" t="str">
            <v>Neutral salt</v>
          </cell>
          <cell r="E11796" t="str">
            <v>C01939</v>
          </cell>
          <cell r="F11796" t="str">
            <v/>
          </cell>
          <cell r="G11796" t="str">
            <v>10000000</v>
          </cell>
          <cell r="H11796" t="str">
            <v>10000000</v>
          </cell>
          <cell r="I11796" t="str">
            <v>10000000</v>
          </cell>
          <cell r="J11796" t="str">
            <v>0</v>
          </cell>
        </row>
        <row r="11797">
          <cell r="A11797" t="str">
            <v>cpd11978</v>
          </cell>
          <cell r="B11797" t="str">
            <v>Polyarginine</v>
          </cell>
          <cell r="C11797" t="str">
            <v>Polyarginine</v>
          </cell>
          <cell r="D11797" t="str">
            <v>Polyarginine</v>
          </cell>
          <cell r="E11797" t="str">
            <v>C01952</v>
          </cell>
          <cell r="F11797" t="str">
            <v>C18H40N12O4</v>
          </cell>
          <cell r="G11797" t="str">
            <v>2</v>
          </cell>
          <cell r="H11797" t="str">
            <v>10000000</v>
          </cell>
          <cell r="I11797" t="str">
            <v>10000000</v>
          </cell>
          <cell r="J11797" t="str">
            <v>488</v>
          </cell>
        </row>
        <row r="11798">
          <cell r="A11798" t="str">
            <v>cpd11979</v>
          </cell>
          <cell r="B11798" t="str">
            <v>Steryl ester</v>
          </cell>
          <cell r="C11798" t="str">
            <v>Steryl ester</v>
          </cell>
          <cell r="D11798" t="str">
            <v>Steryl ester|Sterol ester</v>
          </cell>
          <cell r="E11798" t="str">
            <v>C01958</v>
          </cell>
          <cell r="F11798" t="str">
            <v>C18H27O2R</v>
          </cell>
          <cell r="G11798" t="str">
            <v>0</v>
          </cell>
          <cell r="H11798" t="str">
            <v>10000000</v>
          </cell>
          <cell r="I11798" t="str">
            <v>10000000</v>
          </cell>
          <cell r="J11798" t="str">
            <v>276</v>
          </cell>
        </row>
        <row r="11799">
          <cell r="A11799" t="str">
            <v>cpd11980</v>
          </cell>
          <cell r="B11799" t="str">
            <v>Tetrapeptide</v>
          </cell>
          <cell r="C11799" t="str">
            <v>Tetrapeptide</v>
          </cell>
          <cell r="D11799" t="str">
            <v>Tetrapeptide</v>
          </cell>
          <cell r="E11799" t="str">
            <v>C01960</v>
          </cell>
          <cell r="F11799" t="str">
            <v>C8H9N4O5R4</v>
          </cell>
          <cell r="G11799" t="str">
            <v>-1</v>
          </cell>
          <cell r="H11799" t="str">
            <v>10000000</v>
          </cell>
          <cell r="I11799" t="str">
            <v>10000000</v>
          </cell>
          <cell r="J11799" t="str">
            <v>245</v>
          </cell>
        </row>
        <row r="11800">
          <cell r="A11800" t="str">
            <v>cpd11981</v>
          </cell>
          <cell r="B11800" t="str">
            <v>m7G(5')pppAm</v>
          </cell>
          <cell r="C11800" t="str">
            <v>m7G(5')pppAm</v>
          </cell>
          <cell r="D11800" t="str">
            <v>m7G(5')pppAm</v>
          </cell>
          <cell r="E11800" t="str">
            <v>C01972</v>
          </cell>
          <cell r="F11800" t="str">
            <v>C32H43N10O29P5R2</v>
          </cell>
          <cell r="G11800" t="str">
            <v>-4</v>
          </cell>
          <cell r="H11800" t="str">
            <v>10000000</v>
          </cell>
          <cell r="I11800" t="str">
            <v>10000000</v>
          </cell>
          <cell r="J11800" t="str">
            <v>1188</v>
          </cell>
        </row>
        <row r="11801">
          <cell r="A11801" t="str">
            <v>cpd11982</v>
          </cell>
          <cell r="B11801" t="str">
            <v>m7G(5')pppAn</v>
          </cell>
          <cell r="C11801" t="str">
            <v>m7G(5')pppAn</v>
          </cell>
          <cell r="D11801" t="str">
            <v>m7G(5')pppAn</v>
          </cell>
          <cell r="E11801" t="str">
            <v>C01973</v>
          </cell>
          <cell r="F11801" t="str">
            <v/>
          </cell>
          <cell r="G11801" t="str">
            <v>10000000</v>
          </cell>
          <cell r="H11801" t="str">
            <v>10000000</v>
          </cell>
          <cell r="I11801" t="str">
            <v>10000000</v>
          </cell>
          <cell r="J11801" t="str">
            <v>0</v>
          </cell>
        </row>
        <row r="11802">
          <cell r="A11802" t="str">
            <v>cpd11983</v>
          </cell>
          <cell r="B11802" t="str">
            <v>m7G(5')pppGn</v>
          </cell>
          <cell r="C11802" t="str">
            <v>m7G(5')pppGn</v>
          </cell>
          <cell r="D11802" t="str">
            <v>m7G(5')pppGn</v>
          </cell>
          <cell r="E11802" t="str">
            <v>C01974</v>
          </cell>
          <cell r="F11802" t="str">
            <v/>
          </cell>
          <cell r="G11802" t="str">
            <v>10000000</v>
          </cell>
          <cell r="H11802" t="str">
            <v>10000000</v>
          </cell>
          <cell r="I11802" t="str">
            <v>10000000</v>
          </cell>
          <cell r="J11802" t="str">
            <v>0</v>
          </cell>
        </row>
        <row r="11803">
          <cell r="A11803" t="str">
            <v>cpd11984</v>
          </cell>
          <cell r="B11803" t="str">
            <v>Phosphoamide</v>
          </cell>
          <cell r="C11803" t="str">
            <v>Phosphoamide</v>
          </cell>
          <cell r="D11803" t="str">
            <v>Phosphoamide</v>
          </cell>
          <cell r="E11803" t="str">
            <v/>
          </cell>
          <cell r="F11803" t="str">
            <v>HNO3PR2</v>
          </cell>
          <cell r="G11803" t="str">
            <v>-1</v>
          </cell>
          <cell r="H11803" t="str">
            <v>10000000</v>
          </cell>
          <cell r="I11803" t="str">
            <v>10000000</v>
          </cell>
          <cell r="J11803" t="str">
            <v>96</v>
          </cell>
        </row>
        <row r="11804">
          <cell r="A11804" t="str">
            <v>cpd11985</v>
          </cell>
          <cell r="B11804" t="str">
            <v>tRNA guanine</v>
          </cell>
          <cell r="C11804" t="str">
            <v>tRNA guanine</v>
          </cell>
          <cell r="D11804" t="str">
            <v>tRNA guanine</v>
          </cell>
          <cell r="E11804" t="str">
            <v>C01977</v>
          </cell>
          <cell r="F11804" t="str">
            <v>C20H27N5O20P3R2</v>
          </cell>
          <cell r="G11804" t="str">
            <v>-3</v>
          </cell>
          <cell r="H11804" t="str">
            <v>10000000</v>
          </cell>
          <cell r="I11804" t="str">
            <v>10000000</v>
          </cell>
          <cell r="J11804" t="str">
            <v>752</v>
          </cell>
        </row>
        <row r="11805">
          <cell r="A11805" t="str">
            <v>cpd11986</v>
          </cell>
          <cell r="B11805" t="str">
            <v>tRNA queuine</v>
          </cell>
          <cell r="C11805" t="str">
            <v>tRNA queuine</v>
          </cell>
          <cell r="D11805" t="str">
            <v>tRNA queuine</v>
          </cell>
          <cell r="E11805" t="str">
            <v>C01978</v>
          </cell>
          <cell r="F11805" t="str">
            <v>C27H37N5O22P3R2</v>
          </cell>
          <cell r="G11805" t="str">
            <v>-3</v>
          </cell>
          <cell r="H11805" t="str">
            <v>10000000</v>
          </cell>
          <cell r="I11805" t="str">
            <v>10000000</v>
          </cell>
          <cell r="J11805" t="str">
            <v>878</v>
          </cell>
        </row>
        <row r="11806">
          <cell r="A11806" t="str">
            <v>cpd11987</v>
          </cell>
          <cell r="B11806" t="str">
            <v>11-Oxosteroid</v>
          </cell>
          <cell r="C11806" t="str">
            <v>11-Oxosteroid</v>
          </cell>
          <cell r="D11806" t="str">
            <v>11-Oxosteroid</v>
          </cell>
          <cell r="E11806" t="str">
            <v>C01985</v>
          </cell>
          <cell r="F11806" t="str">
            <v>C19H30O2</v>
          </cell>
          <cell r="G11806" t="str">
            <v>0</v>
          </cell>
          <cell r="H11806" t="str">
            <v>-42.82</v>
          </cell>
          <cell r="I11806" t="str">
            <v>7.18123</v>
          </cell>
          <cell r="J11806" t="str">
            <v>290</v>
          </cell>
        </row>
        <row r="11807">
          <cell r="A11807" t="str">
            <v>cpd11988</v>
          </cell>
          <cell r="B11807" t="str">
            <v>4-Hydroxyacid</v>
          </cell>
          <cell r="C11807" t="str">
            <v>4-Hydroxyacid</v>
          </cell>
          <cell r="D11807" t="str">
            <v>4-Hydroxyacid|4-Hydroxyalkanoic acid|4-Hydroxycarboxylic acid</v>
          </cell>
          <cell r="E11807" t="str">
            <v>C01991</v>
          </cell>
          <cell r="F11807" t="str">
            <v>C4H7O3</v>
          </cell>
          <cell r="G11807" t="str">
            <v>-1</v>
          </cell>
          <cell r="H11807" t="str">
            <v>-119.74</v>
          </cell>
          <cell r="I11807" t="str">
            <v>0.312372</v>
          </cell>
          <cell r="J11807" t="str">
            <v>103</v>
          </cell>
        </row>
        <row r="11808">
          <cell r="A11808" t="str">
            <v>cpd11989</v>
          </cell>
          <cell r="B11808" t="str">
            <v>AMP-ubiquitin</v>
          </cell>
          <cell r="C11808" t="str">
            <v>AMP-ubiquitin</v>
          </cell>
          <cell r="D11808" t="str">
            <v>AMP-ubiquitin</v>
          </cell>
          <cell r="E11808" t="str">
            <v>C01994</v>
          </cell>
          <cell r="F11808" t="str">
            <v/>
          </cell>
          <cell r="G11808" t="str">
            <v>10000000</v>
          </cell>
          <cell r="H11808" t="str">
            <v>10000000</v>
          </cell>
          <cell r="I11808" t="str">
            <v>10000000</v>
          </cell>
          <cell r="J11808" t="str">
            <v>0</v>
          </cell>
        </row>
        <row r="11809">
          <cell r="A11809" t="str">
            <v>cpd11990</v>
          </cell>
          <cell r="B11809" t="str">
            <v>Acetylhistone</v>
          </cell>
          <cell r="C11809" t="str">
            <v>Acetylhistone</v>
          </cell>
          <cell r="D11809" t="str">
            <v>Acetylhistone|Histone N6-acetyl-L-lysine</v>
          </cell>
          <cell r="E11809" t="str">
            <v>C01997</v>
          </cell>
          <cell r="F11809" t="str">
            <v>C9H15N3O3R2</v>
          </cell>
          <cell r="G11809" t="str">
            <v>0</v>
          </cell>
          <cell r="H11809" t="str">
            <v>10000000</v>
          </cell>
          <cell r="I11809" t="str">
            <v>10000000</v>
          </cell>
          <cell r="J11809" t="str">
            <v>215</v>
          </cell>
        </row>
        <row r="11810">
          <cell r="A11810" t="str">
            <v>cpd11991</v>
          </cell>
          <cell r="B11810" t="str">
            <v>Alkyl sulfate</v>
          </cell>
          <cell r="C11810" t="str">
            <v>Alkyl sulfate</v>
          </cell>
          <cell r="D11810" t="str">
            <v>Alkyl sulfate</v>
          </cell>
          <cell r="E11810" t="str">
            <v>C02000</v>
          </cell>
          <cell r="F11810" t="str">
            <v>O4RS</v>
          </cell>
          <cell r="G11810" t="str">
            <v>-1</v>
          </cell>
          <cell r="H11810" t="str">
            <v>10000000</v>
          </cell>
          <cell r="I11810" t="str">
            <v>10000000</v>
          </cell>
          <cell r="J11810" t="str">
            <v>97</v>
          </cell>
        </row>
        <row r="11811">
          <cell r="A11811" t="str">
            <v>cpd11992</v>
          </cell>
          <cell r="B11811" t="str">
            <v>Anaphylatoxin</v>
          </cell>
          <cell r="C11811" t="str">
            <v>Anaphylatoxin</v>
          </cell>
          <cell r="D11811" t="str">
            <v>Anaphylatoxin</v>
          </cell>
          <cell r="E11811" t="str">
            <v/>
          </cell>
          <cell r="F11811" t="str">
            <v/>
          </cell>
          <cell r="G11811" t="str">
            <v>10000000</v>
          </cell>
          <cell r="H11811" t="str">
            <v>10000000</v>
          </cell>
          <cell r="I11811" t="str">
            <v>10000000</v>
          </cell>
          <cell r="J11811" t="str">
            <v>0</v>
          </cell>
        </row>
        <row r="11812">
          <cell r="A11812" t="str">
            <v>cpd11993</v>
          </cell>
          <cell r="B11812" t="str">
            <v>Anthocyanidin</v>
          </cell>
          <cell r="C11812" t="str">
            <v>Anthocyanidin</v>
          </cell>
          <cell r="D11812" t="str">
            <v>Anthocyanidin</v>
          </cell>
          <cell r="E11812" t="str">
            <v>C02003</v>
          </cell>
          <cell r="F11812" t="str">
            <v>C15H8O5R2</v>
          </cell>
          <cell r="G11812" t="str">
            <v>0</v>
          </cell>
          <cell r="H11812" t="str">
            <v>10000000</v>
          </cell>
          <cell r="I11812" t="str">
            <v>10000000</v>
          </cell>
          <cell r="J11812" t="str">
            <v>270</v>
          </cell>
        </row>
        <row r="11813">
          <cell r="A11813" t="str">
            <v>cpd11994</v>
          </cell>
          <cell r="B11813" t="str">
            <v>Artiopeptin I</v>
          </cell>
          <cell r="C11813" t="str">
            <v>Artiopeptin I</v>
          </cell>
          <cell r="D11813" t="str">
            <v>Artiopeptin I</v>
          </cell>
          <cell r="E11813" t="str">
            <v>C02005</v>
          </cell>
          <cell r="F11813" t="str">
            <v/>
          </cell>
          <cell r="G11813" t="str">
            <v>10000000</v>
          </cell>
          <cell r="H11813" t="str">
            <v>10000000</v>
          </cell>
          <cell r="I11813" t="str">
            <v>10000000</v>
          </cell>
          <cell r="J11813" t="str">
            <v>0</v>
          </cell>
        </row>
        <row r="11814">
          <cell r="A11814" t="str">
            <v>cpd11995</v>
          </cell>
          <cell r="B11814" t="str">
            <v>C3 convertase</v>
          </cell>
          <cell r="C11814" t="str">
            <v>C3 convertase</v>
          </cell>
          <cell r="D11814" t="str">
            <v>C3 convertase</v>
          </cell>
          <cell r="E11814" t="str">
            <v>C02011</v>
          </cell>
          <cell r="F11814" t="str">
            <v/>
          </cell>
          <cell r="G11814" t="str">
            <v>10000000</v>
          </cell>
          <cell r="H11814" t="str">
            <v>10000000</v>
          </cell>
          <cell r="I11814" t="str">
            <v>10000000</v>
          </cell>
          <cell r="J11814" t="str">
            <v>0</v>
          </cell>
        </row>
        <row r="11815">
          <cell r="A11815" t="str">
            <v>cpd11996</v>
          </cell>
          <cell r="B11815" t="str">
            <v>Catecholamine</v>
          </cell>
          <cell r="C11815" t="str">
            <v>Catecholamine</v>
          </cell>
          <cell r="D11815" t="str">
            <v>Catecholamine</v>
          </cell>
          <cell r="E11815" t="str">
            <v>C02012</v>
          </cell>
          <cell r="F11815" t="str">
            <v>C8H9NO2R2</v>
          </cell>
          <cell r="G11815" t="str">
            <v>0</v>
          </cell>
          <cell r="H11815" t="str">
            <v>10000000</v>
          </cell>
          <cell r="I11815" t="str">
            <v>10000000</v>
          </cell>
          <cell r="J11815" t="str">
            <v>153</v>
          </cell>
        </row>
        <row r="11816">
          <cell r="A11816" t="str">
            <v>cpd11997</v>
          </cell>
          <cell r="B11816" t="str">
            <v>ACTH</v>
          </cell>
          <cell r="C11816" t="str">
            <v>ACTH</v>
          </cell>
          <cell r="D11816" t="str">
            <v>Corticotropin|Adrenocorticotropic hormone|ACTH</v>
          </cell>
          <cell r="E11816" t="str">
            <v>C02017</v>
          </cell>
          <cell r="F11816" t="str">
            <v/>
          </cell>
          <cell r="G11816" t="str">
            <v>10000000</v>
          </cell>
          <cell r="H11816" t="str">
            <v>10000000</v>
          </cell>
          <cell r="I11816" t="str">
            <v>10000000</v>
          </cell>
          <cell r="J11816" t="str">
            <v>0</v>
          </cell>
        </row>
        <row r="11817">
          <cell r="A11817" t="str">
            <v>cpd11998</v>
          </cell>
          <cell r="B11817" t="str">
            <v>D-Galactoside</v>
          </cell>
          <cell r="C11817" t="str">
            <v>D-Galactoside</v>
          </cell>
          <cell r="D11817" t="str">
            <v>D-Galactoside</v>
          </cell>
          <cell r="E11817" t="str">
            <v>C02023</v>
          </cell>
          <cell r="F11817" t="str">
            <v>C6H11O6R</v>
          </cell>
          <cell r="G11817" t="str">
            <v>0</v>
          </cell>
          <cell r="H11817" t="str">
            <v>10000000</v>
          </cell>
          <cell r="I11817" t="str">
            <v>10000000</v>
          </cell>
          <cell r="J11817" t="str">
            <v>180</v>
          </cell>
        </row>
        <row r="11818">
          <cell r="A11818" t="str">
            <v>cpd11999</v>
          </cell>
          <cell r="B11818" t="str">
            <v>Deoxylimonate</v>
          </cell>
          <cell r="C11818" t="str">
            <v>Deoxylimonate</v>
          </cell>
          <cell r="D11818" t="str">
            <v>Deoxylimonate|Deoxylimonic acid</v>
          </cell>
          <cell r="E11818" t="str">
            <v>C02027</v>
          </cell>
          <cell r="F11818" t="str">
            <v>C26H31O8</v>
          </cell>
          <cell r="G11818" t="str">
            <v>-1</v>
          </cell>
          <cell r="H11818" t="str">
            <v>-215.34</v>
          </cell>
          <cell r="I11818" t="str">
            <v>6.89925</v>
          </cell>
          <cell r="J11818" t="str">
            <v>471</v>
          </cell>
        </row>
        <row r="11819">
          <cell r="A11819" t="str">
            <v>cpd12000</v>
          </cell>
          <cell r="B11819" t="str">
            <v>Dicarboxylate</v>
          </cell>
          <cell r="C11819" t="str">
            <v>Dicarboxylate</v>
          </cell>
          <cell r="D11819" t="str">
            <v>Dicarboxylate|Dicarboxylic acid</v>
          </cell>
          <cell r="E11819" t="str">
            <v>C02028</v>
          </cell>
          <cell r="F11819" t="str">
            <v>C3H2O4</v>
          </cell>
          <cell r="G11819" t="str">
            <v>-2</v>
          </cell>
          <cell r="H11819" t="str">
            <v>-164.58</v>
          </cell>
          <cell r="I11819" t="str">
            <v>0.238732</v>
          </cell>
          <cell r="J11819" t="str">
            <v>102</v>
          </cell>
        </row>
        <row r="11820">
          <cell r="A11820" t="str">
            <v>cpd12001</v>
          </cell>
          <cell r="B11820" t="str">
            <v>G(5')pppR-RNA</v>
          </cell>
          <cell r="C11820" t="str">
            <v>G(5')pppR-RNA</v>
          </cell>
          <cell r="D11820" t="str">
            <v>G(5')pppR-RNA|G(5')pppPur-mRNA</v>
          </cell>
          <cell r="E11820" t="str">
            <v>C02031</v>
          </cell>
          <cell r="F11820" t="str">
            <v>C25H34N5O29P5R3</v>
          </cell>
          <cell r="G11820" t="str">
            <v>-5</v>
          </cell>
          <cell r="H11820" t="str">
            <v>10000000</v>
          </cell>
          <cell r="I11820" t="str">
            <v>10000000</v>
          </cell>
          <cell r="J11820" t="str">
            <v>1026</v>
          </cell>
        </row>
        <row r="11821">
          <cell r="A11821" t="str">
            <v>cpd12002</v>
          </cell>
          <cell r="B11821" t="str">
            <v>Glycylpeptide</v>
          </cell>
          <cell r="C11821" t="str">
            <v>glp</v>
          </cell>
          <cell r="D11821" t="str">
            <v>Glycylpeptide</v>
          </cell>
          <cell r="E11821" t="str">
            <v>C02038</v>
          </cell>
          <cell r="F11821" t="str">
            <v>C4H7N2O3R</v>
          </cell>
          <cell r="G11821" t="str">
            <v>0</v>
          </cell>
          <cell r="H11821" t="str">
            <v>10000000</v>
          </cell>
          <cell r="I11821" t="str">
            <v>10000000</v>
          </cell>
          <cell r="J11821" t="str">
            <v>132</v>
          </cell>
        </row>
        <row r="11822">
          <cell r="A11822" t="str">
            <v>cpd12003</v>
          </cell>
          <cell r="B11822" t="str">
            <v>L-Leucyl-tRNA</v>
          </cell>
          <cell r="C11822" t="str">
            <v>leutrna</v>
          </cell>
          <cell r="D11822" t="str">
            <v>L-Leucyl-tRNA|L-Leucyl-tRNA(Leu)</v>
          </cell>
          <cell r="E11822" t="str">
            <v>C02047</v>
          </cell>
          <cell r="F11822" t="str">
            <v>C16H24N6O4R</v>
          </cell>
          <cell r="G11822" t="str">
            <v>1</v>
          </cell>
          <cell r="H11822" t="str">
            <v>10000000</v>
          </cell>
          <cell r="I11822" t="str">
            <v>10000000</v>
          </cell>
          <cell r="J11822" t="str">
            <v>365</v>
          </cell>
        </row>
        <row r="11823">
          <cell r="A11823" t="str">
            <v>cpd12004</v>
          </cell>
          <cell r="B11823" t="str">
            <v>Limit dextrin</v>
          </cell>
          <cell r="C11823" t="str">
            <v>Limit dextrin</v>
          </cell>
          <cell r="D11823" t="str">
            <v>Limit dextrin|alpha- and beta-Limit dextrin</v>
          </cell>
          <cell r="E11823" t="str">
            <v>C02049</v>
          </cell>
          <cell r="F11823" t="str">
            <v/>
          </cell>
          <cell r="G11823" t="str">
            <v>10000000</v>
          </cell>
          <cell r="H11823" t="str">
            <v>10000000</v>
          </cell>
          <cell r="I11823" t="str">
            <v>10000000</v>
          </cell>
          <cell r="J11823" t="str">
            <v>0</v>
          </cell>
        </row>
        <row r="11824">
          <cell r="A11824" t="str">
            <v>cpd12005</v>
          </cell>
          <cell r="B11824" t="str">
            <v>Lipoylprotein</v>
          </cell>
          <cell r="C11824" t="str">
            <v>lpro</v>
          </cell>
          <cell r="D11824" t="str">
            <v>Lipoylprotein|H-Protein-lipoyllysine</v>
          </cell>
          <cell r="E11824" t="str">
            <v>C02051</v>
          </cell>
          <cell r="F11824" t="str">
            <v>CHRS2</v>
          </cell>
          <cell r="G11824" t="str">
            <v>0</v>
          </cell>
          <cell r="H11824" t="str">
            <v>10000000</v>
          </cell>
          <cell r="I11824" t="str">
            <v>10000000</v>
          </cell>
          <cell r="J11824" t="str">
            <v>78</v>
          </cell>
        </row>
        <row r="11825">
          <cell r="A11825" t="str">
            <v>cpd12006</v>
          </cell>
          <cell r="B11825" t="str">
            <v>Man5(GlcNAc)3</v>
          </cell>
          <cell r="C11825" t="str">
            <v>Man5(GlcNAc)3</v>
          </cell>
          <cell r="D11825" t="str">
            <v>Man5(GlcNAc)3</v>
          </cell>
          <cell r="E11825" t="str">
            <v>C02053</v>
          </cell>
          <cell r="F11825" t="str">
            <v/>
          </cell>
          <cell r="G11825" t="str">
            <v>10000000</v>
          </cell>
          <cell r="H11825" t="str">
            <v>10000000</v>
          </cell>
          <cell r="I11825" t="str">
            <v>10000000</v>
          </cell>
          <cell r="J11825" t="str">
            <v>0</v>
          </cell>
        </row>
        <row r="11826">
          <cell r="A11826" t="str">
            <v>cpd12007</v>
          </cell>
          <cell r="B11826" t="str">
            <v>Man9(GlcNAc)2</v>
          </cell>
          <cell r="C11826" t="str">
            <v>Man9(GlcNAc)2</v>
          </cell>
          <cell r="D11826" t="str">
            <v>Man9(GlcNAc)2</v>
          </cell>
          <cell r="E11826" t="str">
            <v>C02054</v>
          </cell>
          <cell r="F11826" t="str">
            <v/>
          </cell>
          <cell r="G11826" t="str">
            <v>10000000</v>
          </cell>
          <cell r="H11826" t="str">
            <v>10000000</v>
          </cell>
          <cell r="I11826" t="str">
            <v>10000000</v>
          </cell>
          <cell r="J11826" t="str">
            <v>0</v>
          </cell>
        </row>
        <row r="11827">
          <cell r="A11827" t="str">
            <v>cpd12008</v>
          </cell>
          <cell r="B11827" t="str">
            <v>N-Acylglycine</v>
          </cell>
          <cell r="C11827" t="str">
            <v>N-Acylglycine</v>
          </cell>
          <cell r="D11827" t="str">
            <v>N-Acylglycine</v>
          </cell>
          <cell r="E11827" t="str">
            <v>C02055</v>
          </cell>
          <cell r="F11827" t="str">
            <v>C3H3NO3R</v>
          </cell>
          <cell r="G11827" t="str">
            <v>-1</v>
          </cell>
          <cell r="H11827" t="str">
            <v>10000000</v>
          </cell>
          <cell r="I11827" t="str">
            <v>10000000</v>
          </cell>
          <cell r="J11827" t="str">
            <v>102</v>
          </cell>
        </row>
        <row r="11828">
          <cell r="A11828" t="str">
            <v>cpd12009</v>
          </cell>
          <cell r="B11828" t="str">
            <v>Peptidyl-tRNA</v>
          </cell>
          <cell r="C11828" t="str">
            <v>Peptidyl-tRNA</v>
          </cell>
          <cell r="D11828" t="str">
            <v>Peptidyl-tRNA</v>
          </cell>
          <cell r="E11828" t="str">
            <v>C02056</v>
          </cell>
          <cell r="F11828" t="str">
            <v>C19H27N2O18P2R5</v>
          </cell>
          <cell r="G11828" t="str">
            <v>-2</v>
          </cell>
          <cell r="H11828" t="str">
            <v>10000000</v>
          </cell>
          <cell r="I11828" t="str">
            <v>10000000</v>
          </cell>
          <cell r="J11828" t="str">
            <v>638</v>
          </cell>
        </row>
        <row r="11829">
          <cell r="A11829" t="str">
            <v>cpd12010</v>
          </cell>
          <cell r="B11829" t="str">
            <v>Phosphoramide</v>
          </cell>
          <cell r="C11829" t="str">
            <v>Phosphoramide</v>
          </cell>
          <cell r="D11829" t="str">
            <v>Phosphoramide</v>
          </cell>
          <cell r="E11829" t="str">
            <v>C02058</v>
          </cell>
          <cell r="F11829" t="str">
            <v>HNO3PR2</v>
          </cell>
          <cell r="G11829" t="str">
            <v>-1</v>
          </cell>
          <cell r="H11829" t="str">
            <v>10000000</v>
          </cell>
          <cell r="I11829" t="str">
            <v>10000000</v>
          </cell>
          <cell r="J11829" t="str">
            <v>96</v>
          </cell>
        </row>
        <row r="11830">
          <cell r="A11830" t="str">
            <v>cpd12011</v>
          </cell>
          <cell r="B11830" t="str">
            <v>Plastoquinone</v>
          </cell>
          <cell r="C11830" t="str">
            <v>Plastoquinone</v>
          </cell>
          <cell r="D11830" t="str">
            <v>Plastoquinone</v>
          </cell>
          <cell r="E11830" t="str">
            <v>C02061</v>
          </cell>
          <cell r="F11830" t="str">
            <v>C13H16O2</v>
          </cell>
          <cell r="G11830" t="str">
            <v>0</v>
          </cell>
          <cell r="H11830" t="str">
            <v>-7.32</v>
          </cell>
          <cell r="I11830" t="str">
            <v>2.25223</v>
          </cell>
          <cell r="J11830" t="str">
            <v>204</v>
          </cell>
        </row>
        <row r="11831">
          <cell r="A11831" t="str">
            <v>cpd12012</v>
          </cell>
          <cell r="B11831" t="str">
            <v>Prokallikrein</v>
          </cell>
          <cell r="C11831" t="str">
            <v>Prokallikrein</v>
          </cell>
          <cell r="D11831" t="str">
            <v>Prokallikrein</v>
          </cell>
          <cell r="E11831" t="str">
            <v>C02062</v>
          </cell>
          <cell r="F11831" t="str">
            <v/>
          </cell>
          <cell r="G11831" t="str">
            <v>10000000</v>
          </cell>
          <cell r="H11831" t="str">
            <v>10000000</v>
          </cell>
          <cell r="I11831" t="str">
            <v>10000000</v>
          </cell>
          <cell r="J11831" t="str">
            <v>0</v>
          </cell>
        </row>
        <row r="11832">
          <cell r="A11832" t="str">
            <v>cpd12013</v>
          </cell>
          <cell r="B11832" t="str">
            <v>Protein alanine</v>
          </cell>
          <cell r="C11832" t="str">
            <v>Protein alanine</v>
          </cell>
          <cell r="D11832" t="str">
            <v>Protein alanine</v>
          </cell>
          <cell r="E11832" t="str">
            <v>C02065</v>
          </cell>
          <cell r="F11832" t="str">
            <v>C4H6N2O2R2</v>
          </cell>
          <cell r="G11832" t="str">
            <v>0</v>
          </cell>
          <cell r="H11832" t="str">
            <v>10000000</v>
          </cell>
          <cell r="I11832" t="str">
            <v>10000000</v>
          </cell>
          <cell r="J11832" t="str">
            <v>116</v>
          </cell>
        </row>
        <row r="11833">
          <cell r="A11833" t="str">
            <v>cpd12014</v>
          </cell>
          <cell r="B11833" t="str">
            <v>Pseudonigeran</v>
          </cell>
          <cell r="C11833" t="str">
            <v>Pseudonigeran</v>
          </cell>
          <cell r="D11833" t="str">
            <v>Pseudonigeran</v>
          </cell>
          <cell r="E11833" t="str">
            <v>C02068</v>
          </cell>
          <cell r="F11833" t="str">
            <v/>
          </cell>
          <cell r="G11833" t="str">
            <v>10000000</v>
          </cell>
          <cell r="H11833" t="str">
            <v>10000000</v>
          </cell>
          <cell r="I11833" t="str">
            <v>10000000</v>
          </cell>
          <cell r="J11833" t="str">
            <v>0</v>
          </cell>
        </row>
        <row r="11834">
          <cell r="A11834" t="str">
            <v>cpd12015</v>
          </cell>
          <cell r="B11834" t="str">
            <v>Putidaredoxin</v>
          </cell>
          <cell r="C11834" t="str">
            <v>Putidaredoxin</v>
          </cell>
          <cell r="D11834" t="str">
            <v>Putidaredoxin</v>
          </cell>
          <cell r="E11834" t="str">
            <v>C02069</v>
          </cell>
          <cell r="F11834" t="str">
            <v/>
          </cell>
          <cell r="G11834" t="str">
            <v>10000000</v>
          </cell>
          <cell r="H11834" t="str">
            <v>10000000</v>
          </cell>
          <cell r="I11834" t="str">
            <v>10000000</v>
          </cell>
          <cell r="J11834" t="str">
            <v>0</v>
          </cell>
        </row>
        <row r="11835">
          <cell r="A11835" t="str">
            <v>cpd12016</v>
          </cell>
          <cell r="B11835" t="str">
            <v>RNA (poly(C))</v>
          </cell>
          <cell r="C11835" t="str">
            <v>RNA (poly(C))</v>
          </cell>
          <cell r="D11835" t="str">
            <v>RNA (poly(C))</v>
          </cell>
          <cell r="E11835" t="str">
            <v>C02072</v>
          </cell>
          <cell r="F11835" t="str">
            <v>C27H35N9O19P2</v>
          </cell>
          <cell r="G11835" t="str">
            <v>-2</v>
          </cell>
          <cell r="H11835" t="str">
            <v>-700.64</v>
          </cell>
          <cell r="I11835" t="str">
            <v>5.77802</v>
          </cell>
          <cell r="J11835" t="str">
            <v>851</v>
          </cell>
        </row>
        <row r="11836">
          <cell r="A11836" t="str">
            <v>cpd12017</v>
          </cell>
          <cell r="B11836" t="str">
            <v>RNA(circular)</v>
          </cell>
          <cell r="C11836" t="str">
            <v>RNA(circular)</v>
          </cell>
          <cell r="D11836" t="str">
            <v>RNA(circular)</v>
          </cell>
          <cell r="E11836" t="str">
            <v>C02073</v>
          </cell>
          <cell r="F11836" t="str">
            <v>C15H24O18P3R3</v>
          </cell>
          <cell r="G11836" t="str">
            <v>0</v>
          </cell>
          <cell r="H11836" t="str">
            <v>10000000</v>
          </cell>
          <cell r="I11836" t="str">
            <v>10000000</v>
          </cell>
          <cell r="J11836" t="str">
            <v>588</v>
          </cell>
        </row>
        <row r="11837">
          <cell r="A11837" t="str">
            <v>cpd12018</v>
          </cell>
          <cell r="B11837" t="str">
            <v>Retinyl ester</v>
          </cell>
          <cell r="C11837" t="str">
            <v>Retinyl ester</v>
          </cell>
          <cell r="D11837" t="str">
            <v>Retinyl ester|all-trans-Retinyl ester</v>
          </cell>
          <cell r="E11837" t="str">
            <v>C02075</v>
          </cell>
          <cell r="F11837" t="str">
            <v>C21H29O2R</v>
          </cell>
          <cell r="G11837" t="str">
            <v>0</v>
          </cell>
          <cell r="H11837" t="str">
            <v>10000000</v>
          </cell>
          <cell r="I11837" t="str">
            <v>10000000</v>
          </cell>
          <cell r="J11837" t="str">
            <v>314</v>
          </cell>
        </row>
        <row r="11838">
          <cell r="A11838" t="str">
            <v>cpd12019</v>
          </cell>
          <cell r="B11838" t="str">
            <v>Thioglucoside</v>
          </cell>
          <cell r="C11838" t="str">
            <v>Thioglucoside</v>
          </cell>
          <cell r="D11838" t="str">
            <v>Thioglucoside</v>
          </cell>
          <cell r="E11838" t="str">
            <v>C02085</v>
          </cell>
          <cell r="F11838" t="str">
            <v>C6H11O5RS</v>
          </cell>
          <cell r="G11838" t="str">
            <v>0</v>
          </cell>
          <cell r="H11838" t="str">
            <v>10000000</v>
          </cell>
          <cell r="I11838" t="str">
            <v>10000000</v>
          </cell>
          <cell r="J11838" t="str">
            <v>196</v>
          </cell>
        </row>
        <row r="11839">
          <cell r="A11839" t="str">
            <v>cpd12020</v>
          </cell>
          <cell r="B11839" t="str">
            <v>Tropine ester</v>
          </cell>
          <cell r="C11839" t="str">
            <v>Tropine ester</v>
          </cell>
          <cell r="D11839" t="str">
            <v>Tropine ester</v>
          </cell>
          <cell r="E11839" t="str">
            <v>C02089</v>
          </cell>
          <cell r="F11839" t="str">
            <v>C9H14NO2R</v>
          </cell>
          <cell r="G11839" t="str">
            <v>0</v>
          </cell>
          <cell r="H11839" t="str">
            <v>10000000</v>
          </cell>
          <cell r="I11839" t="str">
            <v>10000000</v>
          </cell>
          <cell r="J11839" t="str">
            <v>169</v>
          </cell>
        </row>
        <row r="11840">
          <cell r="A11840" t="str">
            <v>cpd12021</v>
          </cell>
          <cell r="B11840" t="str">
            <v>Xaa-ornithine</v>
          </cell>
          <cell r="C11840" t="str">
            <v>Xaa-ornithine</v>
          </cell>
          <cell r="D11840" t="str">
            <v>Xaa-ornithine</v>
          </cell>
          <cell r="E11840" t="str">
            <v>C02092</v>
          </cell>
          <cell r="F11840" t="str">
            <v>C7H13N3O3R</v>
          </cell>
          <cell r="G11840" t="str">
            <v>-1</v>
          </cell>
          <cell r="H11840" t="str">
            <v>10000000</v>
          </cell>
          <cell r="I11840" t="str">
            <v>10000000</v>
          </cell>
          <cell r="J11840" t="str">
            <v>188</v>
          </cell>
        </row>
        <row r="11841">
          <cell r="A11841" t="str">
            <v>cpd12022</v>
          </cell>
          <cell r="B11841" t="str">
            <v>(5')ppPur-mRNA</v>
          </cell>
          <cell r="C11841" t="str">
            <v>(5')ppPur-mRNA</v>
          </cell>
          <cell r="D11841" t="str">
            <v>(5')ppPur-mRNA</v>
          </cell>
          <cell r="E11841" t="str">
            <v>C02100</v>
          </cell>
          <cell r="F11841" t="str">
            <v>C15H23O22P4R3</v>
          </cell>
          <cell r="G11841" t="str">
            <v>-4</v>
          </cell>
          <cell r="H11841" t="str">
            <v>10000000</v>
          </cell>
          <cell r="I11841" t="str">
            <v>10000000</v>
          </cell>
          <cell r="J11841" t="str">
            <v>682</v>
          </cell>
        </row>
        <row r="11842">
          <cell r="A11842" t="str">
            <v>cpd12023</v>
          </cell>
          <cell r="B11842" t="str">
            <v>(Glucomannan)n</v>
          </cell>
          <cell r="C11842" t="str">
            <v>(Glucomannan)n</v>
          </cell>
          <cell r="D11842" t="str">
            <v>(Glucomannan)n|(Glucomannan)n+1</v>
          </cell>
          <cell r="E11842" t="str">
            <v/>
          </cell>
          <cell r="F11842" t="str">
            <v/>
          </cell>
          <cell r="G11842" t="str">
            <v>10000000</v>
          </cell>
          <cell r="H11842" t="str">
            <v>10000000</v>
          </cell>
          <cell r="I11842" t="str">
            <v>10000000</v>
          </cell>
          <cell r="J11842" t="str">
            <v>0</v>
          </cell>
        </row>
        <row r="11843">
          <cell r="A11843" t="str">
            <v>cpd12024</v>
          </cell>
          <cell r="B11843" t="str">
            <v>(S)-2-Haloacid</v>
          </cell>
          <cell r="C11843" t="str">
            <v>(S)-2-Haloacid</v>
          </cell>
          <cell r="D11843" t="str">
            <v>(S)-2-Haloacid</v>
          </cell>
          <cell r="E11843" t="str">
            <v>C02103</v>
          </cell>
          <cell r="F11843" t="str">
            <v>C2H2O2RX</v>
          </cell>
          <cell r="G11843" t="str">
            <v>0</v>
          </cell>
          <cell r="H11843" t="str">
            <v>10000000</v>
          </cell>
          <cell r="I11843" t="str">
            <v>10000000</v>
          </cell>
          <cell r="J11843" t="str">
            <v>60</v>
          </cell>
        </row>
        <row r="11844">
          <cell r="A11844" t="str">
            <v>cpd12025</v>
          </cell>
          <cell r="B11844" t="str">
            <v>1-N-Hydromicin</v>
          </cell>
          <cell r="C11844" t="str">
            <v>1-N-Hydromicin</v>
          </cell>
          <cell r="D11844" t="str">
            <v>1-N-Hydromicin</v>
          </cell>
          <cell r="E11844" t="str">
            <v>C02109</v>
          </cell>
          <cell r="F11844" t="str">
            <v/>
          </cell>
          <cell r="G11844" t="str">
            <v>10000000</v>
          </cell>
          <cell r="H11844" t="str">
            <v>10000000</v>
          </cell>
          <cell r="I11844" t="str">
            <v>10000000</v>
          </cell>
          <cell r="J11844" t="str">
            <v>0</v>
          </cell>
        </row>
        <row r="11845">
          <cell r="A11845" t="str">
            <v>cpd12026</v>
          </cell>
          <cell r="B11845" t="str">
            <v>2,4-Dioxo acid</v>
          </cell>
          <cell r="C11845" t="str">
            <v>2,4-Dioxo acid</v>
          </cell>
          <cell r="D11845" t="str">
            <v>2,4-Dioxo acid</v>
          </cell>
          <cell r="E11845" t="str">
            <v>C02111</v>
          </cell>
          <cell r="F11845" t="str">
            <v>C4HO4R2</v>
          </cell>
          <cell r="G11845" t="str">
            <v>-1</v>
          </cell>
          <cell r="H11845" t="str">
            <v>10000000</v>
          </cell>
          <cell r="I11845" t="str">
            <v>10000000</v>
          </cell>
          <cell r="J11845" t="str">
            <v>115</v>
          </cell>
        </row>
        <row r="11846">
          <cell r="A11846" t="str">
            <v>cpd12027</v>
          </cell>
          <cell r="B11846" t="str">
            <v>3,5-Dioxo acid</v>
          </cell>
          <cell r="C11846" t="str">
            <v>3,5-Dioxo acid</v>
          </cell>
          <cell r="D11846" t="str">
            <v>3,5-Dioxo acid</v>
          </cell>
          <cell r="E11846" t="str">
            <v>C02118</v>
          </cell>
          <cell r="F11846" t="str">
            <v>C5H2O4R3</v>
          </cell>
          <cell r="G11846" t="str">
            <v>-1</v>
          </cell>
          <cell r="H11846" t="str">
            <v>10000000</v>
          </cell>
          <cell r="I11846" t="str">
            <v>10000000</v>
          </cell>
          <cell r="J11846" t="str">
            <v>129</v>
          </cell>
        </row>
        <row r="11847">
          <cell r="A11847" t="str">
            <v>cpd12028</v>
          </cell>
          <cell r="B11847" t="str">
            <v>3-Acylpyruvate</v>
          </cell>
          <cell r="C11847" t="str">
            <v>3-Acylpyruvate</v>
          </cell>
          <cell r="D11847" t="str">
            <v>3-Acylpyruvate</v>
          </cell>
          <cell r="E11847" t="str">
            <v>C02119</v>
          </cell>
          <cell r="F11847" t="str">
            <v>C4H2O4R</v>
          </cell>
          <cell r="G11847" t="str">
            <v>-1</v>
          </cell>
          <cell r="H11847" t="str">
            <v>10000000</v>
          </cell>
          <cell r="I11847" t="str">
            <v>10000000</v>
          </cell>
          <cell r="J11847" t="str">
            <v>115</v>
          </cell>
        </row>
        <row r="11848">
          <cell r="A11848" t="str">
            <v>cpd12029</v>
          </cell>
          <cell r="B11848" t="str">
            <v>4-Nitroanilide</v>
          </cell>
          <cell r="C11848" t="str">
            <v>4-Nitroanilide</v>
          </cell>
          <cell r="D11848" t="str">
            <v>4-Nitroanilide</v>
          </cell>
          <cell r="E11848" t="str">
            <v>C02125</v>
          </cell>
          <cell r="F11848" t="str">
            <v>C7H5N2O3R</v>
          </cell>
          <cell r="G11848" t="str">
            <v>0</v>
          </cell>
          <cell r="H11848" t="str">
            <v>10000000</v>
          </cell>
          <cell r="I11848" t="str">
            <v>10000000</v>
          </cell>
          <cell r="J11848" t="str">
            <v>166</v>
          </cell>
        </row>
        <row r="11849">
          <cell r="A11849" t="str">
            <v>cpd12030</v>
          </cell>
          <cell r="B11849" t="str">
            <v>5'-Phospho-DNA</v>
          </cell>
          <cell r="C11849" t="str">
            <v>5'-Phospho-DNA</v>
          </cell>
          <cell r="D11849" t="str">
            <v>5'-Phospho-DNA</v>
          </cell>
          <cell r="E11849" t="str">
            <v>C02128</v>
          </cell>
          <cell r="F11849" t="str">
            <v>C15H23O16P3R3</v>
          </cell>
          <cell r="G11849" t="str">
            <v>-3</v>
          </cell>
          <cell r="H11849" t="str">
            <v>10000000</v>
          </cell>
          <cell r="I11849" t="str">
            <v>10000000</v>
          </cell>
          <cell r="J11849" t="str">
            <v>555</v>
          </cell>
        </row>
        <row r="11850">
          <cell r="A11850" t="str">
            <v>cpd12031</v>
          </cell>
          <cell r="B11850" t="str">
            <v>Acyl phosphate</v>
          </cell>
          <cell r="C11850" t="str">
            <v>Acyl phosphate</v>
          </cell>
          <cell r="D11850" t="str">
            <v>Acyl phosphate</v>
          </cell>
          <cell r="E11850" t="str">
            <v>C02133</v>
          </cell>
          <cell r="F11850" t="str">
            <v>CHO5PR</v>
          </cell>
          <cell r="G11850" t="str">
            <v>-1</v>
          </cell>
          <cell r="H11850" t="str">
            <v>10000000</v>
          </cell>
          <cell r="I11850" t="str">
            <v>10000000</v>
          </cell>
          <cell r="J11850" t="str">
            <v>125</v>
          </cell>
        </row>
        <row r="11851">
          <cell r="A11851" t="str">
            <v>cpd12032</v>
          </cell>
          <cell r="B11851" t="str">
            <v>Dehydropeptide</v>
          </cell>
          <cell r="C11851" t="str">
            <v>Dehydropeptide</v>
          </cell>
          <cell r="D11851" t="str">
            <v>Dehydropeptide</v>
          </cell>
          <cell r="E11851" t="str">
            <v>C02144</v>
          </cell>
          <cell r="F11851" t="str">
            <v>C5H5N2O3R2</v>
          </cell>
          <cell r="G11851" t="str">
            <v>-1</v>
          </cell>
          <cell r="H11851" t="str">
            <v>10000000</v>
          </cell>
          <cell r="I11851" t="str">
            <v>10000000</v>
          </cell>
          <cell r="J11851" t="str">
            <v>143</v>
          </cell>
        </row>
        <row r="11852">
          <cell r="A11852" t="str">
            <v>cpd12033</v>
          </cell>
          <cell r="B11852" t="str">
            <v>Dialkyl ketone</v>
          </cell>
          <cell r="C11852" t="str">
            <v>Dialkyl ketone</v>
          </cell>
          <cell r="D11852" t="str">
            <v>Dialkyl ketone</v>
          </cell>
          <cell r="E11852" t="str">
            <v>C02146</v>
          </cell>
          <cell r="F11852" t="str">
            <v>COR2</v>
          </cell>
          <cell r="G11852" t="str">
            <v>0</v>
          </cell>
          <cell r="H11852" t="str">
            <v>10000000</v>
          </cell>
          <cell r="I11852" t="str">
            <v>10000000</v>
          </cell>
          <cell r="J11852" t="str">
            <v>30</v>
          </cell>
        </row>
        <row r="11853">
          <cell r="A11853" t="str">
            <v>cpd12034</v>
          </cell>
          <cell r="B11853" t="str">
            <v>Divalent metal</v>
          </cell>
          <cell r="C11853" t="str">
            <v>Divalent metal</v>
          </cell>
          <cell r="D11853" t="str">
            <v>Divalent metal</v>
          </cell>
          <cell r="E11853" t="str">
            <v>C02148</v>
          </cell>
          <cell r="F11853" t="str">
            <v/>
          </cell>
          <cell r="G11853" t="str">
            <v>10000000</v>
          </cell>
          <cell r="H11853" t="str">
            <v>10000000</v>
          </cell>
          <cell r="I11853" t="str">
            <v>10000000</v>
          </cell>
          <cell r="J11853" t="str">
            <v>0</v>
          </cell>
        </row>
        <row r="11854">
          <cell r="A11854" t="str">
            <v>cpd12035</v>
          </cell>
          <cell r="B11854" t="str">
            <v>Hydroxypro-Xaa</v>
          </cell>
          <cell r="C11854" t="str">
            <v>Hydroxypro-Xaa</v>
          </cell>
          <cell r="D11854" t="str">
            <v>Hydroxypro-Xaa</v>
          </cell>
          <cell r="E11854" t="str">
            <v>C02158</v>
          </cell>
          <cell r="F11854" t="str">
            <v>C7H10N2O4R</v>
          </cell>
          <cell r="G11854" t="str">
            <v>-1</v>
          </cell>
          <cell r="H11854" t="str">
            <v>10000000</v>
          </cell>
          <cell r="I11854" t="str">
            <v>10000000</v>
          </cell>
          <cell r="J11854" t="str">
            <v>187</v>
          </cell>
        </row>
        <row r="11855">
          <cell r="A11855" t="str">
            <v>cpd12036</v>
          </cell>
          <cell r="B11855" t="str">
            <v>L-Arginyl-tRNA</v>
          </cell>
          <cell r="C11855" t="str">
            <v>argtrna</v>
          </cell>
          <cell r="D11855" t="str">
            <v>L-Arginyl-tRNA(Arg)|L-Arginyl-tRNA</v>
          </cell>
          <cell r="E11855" t="str">
            <v>C02163</v>
          </cell>
          <cell r="F11855" t="str">
            <v>C16H26N9O4R</v>
          </cell>
          <cell r="G11855" t="str">
            <v>2</v>
          </cell>
          <cell r="H11855" t="str">
            <v>10000000</v>
          </cell>
          <cell r="I11855" t="str">
            <v>10000000</v>
          </cell>
          <cell r="J11855" t="str">
            <v>409</v>
          </cell>
        </row>
        <row r="11856">
          <cell r="A11856" t="str">
            <v>cpd12037</v>
          </cell>
          <cell r="B11856" t="str">
            <v>Metal chelator</v>
          </cell>
          <cell r="C11856" t="str">
            <v>Metal chelator</v>
          </cell>
          <cell r="D11856" t="str">
            <v>Metal chelator</v>
          </cell>
          <cell r="E11856" t="str">
            <v/>
          </cell>
          <cell r="F11856" t="str">
            <v/>
          </cell>
          <cell r="G11856" t="str">
            <v>10000000</v>
          </cell>
          <cell r="H11856" t="str">
            <v>10000000</v>
          </cell>
          <cell r="I11856" t="str">
            <v>10000000</v>
          </cell>
          <cell r="J11856" t="str">
            <v>0</v>
          </cell>
        </row>
        <row r="11857">
          <cell r="A11857" t="str">
            <v>cpd12038</v>
          </cell>
          <cell r="B11857" t="str">
            <v>N-Acylmuramate</v>
          </cell>
          <cell r="C11857" t="str">
            <v>N-Acylmuramate</v>
          </cell>
          <cell r="D11857" t="str">
            <v>N-Acylmuramate</v>
          </cell>
          <cell r="E11857" t="str">
            <v>C02173</v>
          </cell>
          <cell r="F11857" t="str">
            <v>C10H15NO8R</v>
          </cell>
          <cell r="G11857" t="str">
            <v>-1</v>
          </cell>
          <cell r="H11857" t="str">
            <v>10000000</v>
          </cell>
          <cell r="I11857" t="str">
            <v>10000000</v>
          </cell>
          <cell r="J11857" t="str">
            <v>278</v>
          </cell>
        </row>
        <row r="11858">
          <cell r="A11858" t="str">
            <v>cpd12039</v>
          </cell>
          <cell r="B11858" t="str">
            <v>Oligophosphate</v>
          </cell>
          <cell r="C11858" t="str">
            <v>Oligophosphate</v>
          </cell>
          <cell r="D11858" t="str">
            <v>Oligophosphate</v>
          </cell>
          <cell r="E11858" t="str">
            <v>C02174</v>
          </cell>
          <cell r="F11858" t="str">
            <v>H2O6P2*2</v>
          </cell>
          <cell r="G11858" t="str">
            <v>0</v>
          </cell>
          <cell r="H11858" t="str">
            <v>10000000</v>
          </cell>
          <cell r="I11858" t="str">
            <v>10000000</v>
          </cell>
          <cell r="J11858" t="str">
            <v>162</v>
          </cell>
        </row>
        <row r="11859">
          <cell r="A11859" t="str">
            <v>cpd12040</v>
          </cell>
          <cell r="B11859" t="str">
            <v>Oxidized donor</v>
          </cell>
          <cell r="C11859" t="str">
            <v>Oxidized donor</v>
          </cell>
          <cell r="D11859" t="str">
            <v>Oxidized donor</v>
          </cell>
          <cell r="E11859" t="str">
            <v/>
          </cell>
          <cell r="F11859" t="str">
            <v/>
          </cell>
          <cell r="G11859" t="str">
            <v>10000000</v>
          </cell>
          <cell r="H11859" t="str">
            <v>10000000</v>
          </cell>
          <cell r="I11859" t="str">
            <v>10000000</v>
          </cell>
          <cell r="J11859" t="str">
            <v>0</v>
          </cell>
        </row>
        <row r="11860">
          <cell r="A11860" t="str">
            <v>cpd12041</v>
          </cell>
          <cell r="B11860" t="str">
            <v>Peptidyl amide</v>
          </cell>
          <cell r="C11860" t="str">
            <v>Peptidyl amide</v>
          </cell>
          <cell r="D11860" t="str">
            <v>Peptidyl amide</v>
          </cell>
          <cell r="E11860" t="str">
            <v>C02179</v>
          </cell>
          <cell r="F11860" t="str">
            <v>C4H7N3O2R2</v>
          </cell>
          <cell r="G11860" t="str">
            <v>0</v>
          </cell>
          <cell r="H11860" t="str">
            <v>10000000</v>
          </cell>
          <cell r="I11860" t="str">
            <v>10000000</v>
          </cell>
          <cell r="J11860" t="str">
            <v>131</v>
          </cell>
        </row>
        <row r="11861">
          <cell r="A11861" t="str">
            <v>cpd12042</v>
          </cell>
          <cell r="B11861" t="str">
            <v>Prolyl-peptide</v>
          </cell>
          <cell r="C11861" t="str">
            <v>Prolyl-peptide</v>
          </cell>
          <cell r="D11861" t="str">
            <v>Prolyl-peptide</v>
          </cell>
          <cell r="E11861" t="str">
            <v>C02186</v>
          </cell>
          <cell r="F11861" t="str">
            <v>C7H10N2O3R</v>
          </cell>
          <cell r="G11861" t="str">
            <v>-1</v>
          </cell>
          <cell r="H11861" t="str">
            <v>10000000</v>
          </cell>
          <cell r="I11861" t="str">
            <v>10000000</v>
          </cell>
          <cell r="J11861" t="str">
            <v>171</v>
          </cell>
        </row>
        <row r="11862">
          <cell r="A11862" t="str">
            <v>cpd12043</v>
          </cell>
          <cell r="B11862" t="str">
            <v>Protein lysine</v>
          </cell>
          <cell r="C11862" t="str">
            <v>Protein lysine</v>
          </cell>
          <cell r="D11862" t="str">
            <v>Protein lysine|Peptidyl-L-lysine|Procollagen L-lysine</v>
          </cell>
          <cell r="E11862" t="str">
            <v>C16740|C02188</v>
          </cell>
          <cell r="F11862" t="str">
            <v>C7H13N3O2R2</v>
          </cell>
          <cell r="G11862" t="str">
            <v>0</v>
          </cell>
          <cell r="H11862" t="str">
            <v>10000000</v>
          </cell>
          <cell r="I11862" t="str">
            <v>10000000</v>
          </cell>
          <cell r="J11862" t="str">
            <v>173</v>
          </cell>
        </row>
        <row r="11863">
          <cell r="A11863" t="str">
            <v>cpd12044</v>
          </cell>
          <cell r="B11863" t="str">
            <v>Protein serine</v>
          </cell>
          <cell r="C11863" t="str">
            <v>Protein serine</v>
          </cell>
          <cell r="D11863" t="str">
            <v>Protein serine|Protein L-serine|[Protein]-L-serine</v>
          </cell>
          <cell r="E11863" t="str">
            <v>C02189|C06395</v>
          </cell>
          <cell r="F11863" t="str">
            <v>C4H6N2O3R2</v>
          </cell>
          <cell r="G11863" t="str">
            <v>0</v>
          </cell>
          <cell r="H11863" t="str">
            <v>10000000</v>
          </cell>
          <cell r="I11863" t="str">
            <v>10000000</v>
          </cell>
          <cell r="J11863" t="str">
            <v>132</v>
          </cell>
        </row>
        <row r="11864">
          <cell r="A11864" t="str">
            <v>cpd12045</v>
          </cell>
          <cell r="B11864" t="str">
            <v>Tertiary amine</v>
          </cell>
          <cell r="C11864" t="str">
            <v>Tertiary amine</v>
          </cell>
          <cell r="D11864" t="str">
            <v>Tertiary amine</v>
          </cell>
          <cell r="E11864" t="str">
            <v>C02196</v>
          </cell>
          <cell r="F11864" t="str">
            <v>NR3</v>
          </cell>
          <cell r="G11864" t="str">
            <v>0</v>
          </cell>
          <cell r="H11864" t="str">
            <v>10000000</v>
          </cell>
          <cell r="I11864" t="str">
            <v>10000000</v>
          </cell>
          <cell r="J11864" t="str">
            <v>17</v>
          </cell>
        </row>
        <row r="11865">
          <cell r="A11865" t="str">
            <v>cpd12046</v>
          </cell>
          <cell r="B11865" t="str">
            <v>beta-D-Levan</v>
          </cell>
          <cell r="C11865" t="str">
            <v>beta-D-Levan</v>
          </cell>
          <cell r="D11865" t="str">
            <v>beta-D-Fructan|beta-D-Levan</v>
          </cell>
          <cell r="E11865" t="str">
            <v/>
          </cell>
          <cell r="F11865" t="str">
            <v>C6H10O5*2</v>
          </cell>
          <cell r="G11865" t="str">
            <v>0</v>
          </cell>
          <cell r="H11865" t="str">
            <v>10000000</v>
          </cell>
          <cell r="I11865" t="str">
            <v>10000000</v>
          </cell>
          <cell r="J11865" t="str">
            <v>164</v>
          </cell>
        </row>
        <row r="11866">
          <cell r="A11866" t="str">
            <v>cpd12047</v>
          </cell>
          <cell r="B11866" t="str">
            <v>beta-Endorphin</v>
          </cell>
          <cell r="C11866" t="str">
            <v>beta-Endorphin</v>
          </cell>
          <cell r="D11866" t="str">
            <v>beta-Endorphin</v>
          </cell>
          <cell r="E11866" t="str">
            <v>C02210</v>
          </cell>
          <cell r="F11866" t="str">
            <v/>
          </cell>
          <cell r="G11866" t="str">
            <v>10000000</v>
          </cell>
          <cell r="H11866" t="str">
            <v>10000000</v>
          </cell>
          <cell r="I11866" t="str">
            <v>10000000</v>
          </cell>
          <cell r="J11866" t="str">
            <v>0</v>
          </cell>
        </row>
        <row r="11867">
          <cell r="A11867" t="str">
            <v>cpd12048</v>
          </cell>
          <cell r="B11867" t="str">
            <v>tRNA precursor</v>
          </cell>
          <cell r="C11867" t="str">
            <v>tRNA precursor</v>
          </cell>
          <cell r="D11867" t="str">
            <v>tRNA precursor</v>
          </cell>
          <cell r="E11867" t="str">
            <v>C02211</v>
          </cell>
          <cell r="F11867" t="str">
            <v>C15H23O16P2R3</v>
          </cell>
          <cell r="G11867" t="str">
            <v>-2</v>
          </cell>
          <cell r="H11867" t="str">
            <v>10000000</v>
          </cell>
          <cell r="I11867" t="str">
            <v>10000000</v>
          </cell>
          <cell r="J11867" t="str">
            <v>524</v>
          </cell>
        </row>
        <row r="11868">
          <cell r="A11868" t="str">
            <v>cpd12049</v>
          </cell>
          <cell r="B11868" t="str">
            <v>Aliphatic amide</v>
          </cell>
          <cell r="C11868" t="str">
            <v>Aliphatic amide</v>
          </cell>
          <cell r="D11868" t="str">
            <v>Aliphatic amide</v>
          </cell>
          <cell r="E11868" t="str">
            <v>C02244</v>
          </cell>
          <cell r="F11868" t="str">
            <v>CHNOR2</v>
          </cell>
          <cell r="G11868" t="str">
            <v>0</v>
          </cell>
          <cell r="H11868" t="str">
            <v>10000000</v>
          </cell>
          <cell r="I11868" t="str">
            <v>10000000</v>
          </cell>
          <cell r="J11868" t="str">
            <v>45</v>
          </cell>
        </row>
        <row r="11869">
          <cell r="A11869" t="str">
            <v>cpd12050</v>
          </cell>
          <cell r="B11869" t="str">
            <v>Alkyl sulfenate</v>
          </cell>
          <cell r="C11869" t="str">
            <v>Alkyl sulfenate</v>
          </cell>
          <cell r="D11869" t="str">
            <v>Alkyl sulfenate</v>
          </cell>
          <cell r="E11869" t="str">
            <v>C02245</v>
          </cell>
          <cell r="F11869" t="str">
            <v>ORS</v>
          </cell>
          <cell r="G11869" t="str">
            <v>-1</v>
          </cell>
          <cell r="H11869" t="str">
            <v>10000000</v>
          </cell>
          <cell r="I11869" t="str">
            <v>10000000</v>
          </cell>
          <cell r="J11869" t="str">
            <v>49</v>
          </cell>
        </row>
        <row r="11870">
          <cell r="A11870" t="str">
            <v>cpd12051</v>
          </cell>
          <cell r="B11870" t="str">
            <v>Proangiotensin</v>
          </cell>
          <cell r="C11870" t="str">
            <v>Proangiotensin</v>
          </cell>
          <cell r="D11870" t="str">
            <v>Angiotensinogen|Proangiotensin</v>
          </cell>
          <cell r="E11870" t="str">
            <v>C02246</v>
          </cell>
          <cell r="F11870" t="str">
            <v/>
          </cell>
          <cell r="G11870" t="str">
            <v>10000000</v>
          </cell>
          <cell r="H11870" t="str">
            <v>10000000</v>
          </cell>
          <cell r="I11870" t="str">
            <v>10000000</v>
          </cell>
          <cell r="J11870" t="str">
            <v>0</v>
          </cell>
        </row>
        <row r="11871">
          <cell r="A11871" t="str">
            <v>cpd12052</v>
          </cell>
          <cell r="B11871" t="str">
            <v>Apocytochrome c</v>
          </cell>
          <cell r="C11871" t="str">
            <v>Apocytochrome c</v>
          </cell>
          <cell r="D11871" t="str">
            <v>Apocytochrome c</v>
          </cell>
          <cell r="E11871" t="str">
            <v>C02248</v>
          </cell>
          <cell r="F11871" t="str">
            <v>C8H12N4O4R4S2</v>
          </cell>
          <cell r="G11871" t="str">
            <v>0</v>
          </cell>
          <cell r="H11871" t="str">
            <v>10000000</v>
          </cell>
          <cell r="I11871" t="str">
            <v>10000000</v>
          </cell>
          <cell r="J11871" t="str">
            <v>296</v>
          </cell>
        </row>
        <row r="11872">
          <cell r="A11872" t="str">
            <v>cpd12053</v>
          </cell>
          <cell r="B11872" t="str">
            <v>Artiopeptin III</v>
          </cell>
          <cell r="C11872" t="str">
            <v>Artiopeptin III</v>
          </cell>
          <cell r="D11872" t="str">
            <v>Artiopeptin III</v>
          </cell>
          <cell r="E11872" t="str">
            <v>C02251</v>
          </cell>
          <cell r="F11872" t="str">
            <v/>
          </cell>
          <cell r="G11872" t="str">
            <v>10000000</v>
          </cell>
          <cell r="H11872" t="str">
            <v>10000000</v>
          </cell>
          <cell r="I11872" t="str">
            <v>10000000</v>
          </cell>
          <cell r="J11872" t="str">
            <v>0</v>
          </cell>
        </row>
        <row r="11873">
          <cell r="A11873" t="str">
            <v>cpd12054</v>
          </cell>
          <cell r="B11873" t="str">
            <v>Arylhydroxamate</v>
          </cell>
          <cell r="C11873" t="str">
            <v>Arylhydroxamate</v>
          </cell>
          <cell r="D11873" t="str">
            <v>Arylhydroxamate</v>
          </cell>
          <cell r="E11873" t="str">
            <v>C02252</v>
          </cell>
          <cell r="F11873" t="str">
            <v>H2NOR</v>
          </cell>
          <cell r="G11873" t="str">
            <v>0</v>
          </cell>
          <cell r="H11873" t="str">
            <v>10000000</v>
          </cell>
          <cell r="I11873" t="str">
            <v>10000000</v>
          </cell>
          <cell r="J11873" t="str">
            <v>33</v>
          </cell>
        </row>
        <row r="11874">
          <cell r="A11874" t="str">
            <v>cpd12055</v>
          </cell>
          <cell r="B11874" t="str">
            <v>CDP-acylglycerol</v>
          </cell>
          <cell r="C11874" t="str">
            <v>cll_109</v>
          </cell>
          <cell r="D11874" t="str">
            <v>CDP-acylglycerol|1-Acyl-sn-glycero-3-cytidine-5'-diphosphate</v>
          </cell>
          <cell r="E11874" t="str">
            <v>C02255</v>
          </cell>
          <cell r="F11874" t="str">
            <v>C13H18N3O14P2R</v>
          </cell>
          <cell r="G11874" t="str">
            <v>-2</v>
          </cell>
          <cell r="H11874" t="str">
            <v>10000000</v>
          </cell>
          <cell r="I11874" t="str">
            <v>10000000</v>
          </cell>
          <cell r="J11874" t="str">
            <v>503</v>
          </cell>
        </row>
        <row r="11875">
          <cell r="A11875" t="str">
            <v>cpd12056</v>
          </cell>
          <cell r="B11875" t="str">
            <v>Cereal D-glucan</v>
          </cell>
          <cell r="C11875" t="str">
            <v>Cereal D-glucan</v>
          </cell>
          <cell r="D11875" t="str">
            <v>Cereal D-glucan</v>
          </cell>
          <cell r="E11875" t="str">
            <v>C02257</v>
          </cell>
          <cell r="F11875" t="str">
            <v>C6H10O5*2</v>
          </cell>
          <cell r="G11875" t="str">
            <v>0</v>
          </cell>
          <cell r="H11875" t="str">
            <v>10000000</v>
          </cell>
          <cell r="I11875" t="str">
            <v>10000000</v>
          </cell>
          <cell r="J11875" t="str">
            <v>164</v>
          </cell>
        </row>
        <row r="11876">
          <cell r="A11876" t="str">
            <v>cpd12057</v>
          </cell>
          <cell r="B11876" t="str">
            <v>Collagen type X</v>
          </cell>
          <cell r="C11876" t="str">
            <v>Collagen type X</v>
          </cell>
          <cell r="D11876" t="str">
            <v>Collagen type X</v>
          </cell>
          <cell r="E11876" t="str">
            <v>C02259</v>
          </cell>
          <cell r="F11876" t="str">
            <v/>
          </cell>
          <cell r="G11876" t="str">
            <v>10000000</v>
          </cell>
          <cell r="H11876" t="str">
            <v>10000000</v>
          </cell>
          <cell r="I11876" t="str">
            <v>10000000</v>
          </cell>
          <cell r="J11876" t="str">
            <v>0</v>
          </cell>
        </row>
        <row r="11877">
          <cell r="A11877" t="str">
            <v>cpd12058</v>
          </cell>
          <cell r="B11877" t="str">
            <v>Depurinated DNA</v>
          </cell>
          <cell r="C11877" t="str">
            <v>Depurinated DNA</v>
          </cell>
          <cell r="D11877" t="str">
            <v>Depurinated DNA|Apurinic site in DNA</v>
          </cell>
          <cell r="E11877" t="str">
            <v>C02270</v>
          </cell>
          <cell r="F11877" t="str">
            <v>C15H24O17P3R2</v>
          </cell>
          <cell r="G11877" t="str">
            <v>-3</v>
          </cell>
          <cell r="H11877" t="str">
            <v>10000000</v>
          </cell>
          <cell r="I11877" t="str">
            <v>10000000</v>
          </cell>
          <cell r="J11877" t="str">
            <v>571</v>
          </cell>
        </row>
        <row r="11878">
          <cell r="A11878" t="str">
            <v>cpd12059</v>
          </cell>
          <cell r="B11878" t="str">
            <v>Gelatin type IV</v>
          </cell>
          <cell r="C11878" t="str">
            <v>Gelatin type IV</v>
          </cell>
          <cell r="D11878" t="str">
            <v>Gelatin type IV</v>
          </cell>
          <cell r="E11878" t="str">
            <v>C02281</v>
          </cell>
          <cell r="F11878" t="str">
            <v/>
          </cell>
          <cell r="G11878" t="str">
            <v>10000000</v>
          </cell>
          <cell r="H11878" t="str">
            <v>10000000</v>
          </cell>
          <cell r="I11878" t="str">
            <v>10000000</v>
          </cell>
          <cell r="J11878" t="str">
            <v>0</v>
          </cell>
        </row>
        <row r="11879">
          <cell r="A11879" t="str">
            <v>cpd12060</v>
          </cell>
          <cell r="B11879" t="str">
            <v>Gln-tRNA(Gln)</v>
          </cell>
          <cell r="C11879" t="str">
            <v>glntrna</v>
          </cell>
          <cell r="D11879" t="str">
            <v>Glutaminyl-tRNA|L-Glutaminyl-tRNA(Gln)|Glutaminyl-tRNA(Gln)|Gln-tRNA(Gln)</v>
          </cell>
          <cell r="E11879" t="str">
            <v>C02282</v>
          </cell>
          <cell r="F11879" t="str">
            <v>C15H21N7O5R</v>
          </cell>
          <cell r="G11879" t="str">
            <v>1</v>
          </cell>
          <cell r="H11879" t="str">
            <v>10000000</v>
          </cell>
          <cell r="I11879" t="str">
            <v>10000000</v>
          </cell>
          <cell r="J11879" t="str">
            <v>380</v>
          </cell>
        </row>
        <row r="11880">
          <cell r="A11880" t="str">
            <v>cpd12061</v>
          </cell>
          <cell r="B11880" t="str">
            <v>Heavy metal ion</v>
          </cell>
          <cell r="C11880" t="str">
            <v>Heavy metal ion</v>
          </cell>
          <cell r="D11880" t="str">
            <v>Heavy metal ion</v>
          </cell>
          <cell r="E11880" t="str">
            <v>C02285</v>
          </cell>
          <cell r="F11880" t="str">
            <v/>
          </cell>
          <cell r="G11880" t="str">
            <v>10000000</v>
          </cell>
          <cell r="H11880" t="str">
            <v>10000000</v>
          </cell>
          <cell r="I11880" t="str">
            <v>10000000</v>
          </cell>
          <cell r="J11880" t="str">
            <v>0</v>
          </cell>
        </row>
        <row r="11881">
          <cell r="A11881" t="str">
            <v>cpd12062</v>
          </cell>
          <cell r="B11881" t="str">
            <v>Insulin dithiol</v>
          </cell>
          <cell r="C11881" t="str">
            <v>Insulin dithiol</v>
          </cell>
          <cell r="D11881" t="str">
            <v>Insulin dithiol</v>
          </cell>
          <cell r="E11881" t="str">
            <v/>
          </cell>
          <cell r="F11881" t="str">
            <v/>
          </cell>
          <cell r="G11881" t="str">
            <v>10000000</v>
          </cell>
          <cell r="H11881" t="str">
            <v>10000000</v>
          </cell>
          <cell r="I11881" t="str">
            <v>10000000</v>
          </cell>
          <cell r="J11881" t="str">
            <v>0</v>
          </cell>
        </row>
        <row r="11882">
          <cell r="A11882" t="str">
            <v>cpd12063</v>
          </cell>
          <cell r="B11882" t="str">
            <v>L-Pro-L-boroPro</v>
          </cell>
          <cell r="C11882" t="str">
            <v>L-Pro-L-boroPro</v>
          </cell>
          <cell r="D11882" t="str">
            <v>L-Pro-L-boroPro</v>
          </cell>
          <cell r="E11882" t="str">
            <v>C02292</v>
          </cell>
          <cell r="F11882" t="str">
            <v/>
          </cell>
          <cell r="G11882" t="str">
            <v>10000000</v>
          </cell>
          <cell r="H11882" t="str">
            <v>10000000</v>
          </cell>
          <cell r="I11882" t="str">
            <v>10000000</v>
          </cell>
          <cell r="J11882" t="str">
            <v>0</v>
          </cell>
        </row>
        <row r="11883">
          <cell r="A11883" t="str">
            <v>cpd12064</v>
          </cell>
          <cell r="B11883" t="str">
            <v>O-Acylcarnitine</v>
          </cell>
          <cell r="C11883" t="str">
            <v>O-Acylcarnitine</v>
          </cell>
          <cell r="D11883" t="str">
            <v>O-Acylcarnitine</v>
          </cell>
          <cell r="E11883" t="str">
            <v>C02301</v>
          </cell>
          <cell r="F11883" t="str">
            <v>C8H14NO4R</v>
          </cell>
          <cell r="G11883" t="str">
            <v>0</v>
          </cell>
          <cell r="H11883" t="str">
            <v>10000000</v>
          </cell>
          <cell r="I11883" t="str">
            <v>10000000</v>
          </cell>
          <cell r="J11883" t="str">
            <v>189</v>
          </cell>
        </row>
        <row r="11884">
          <cell r="A11884" t="str">
            <v>cpd12065</v>
          </cell>
          <cell r="B11884" t="str">
            <v>Oligoxyloglucan</v>
          </cell>
          <cell r="C11884" t="str">
            <v>Oligoxyloglucan</v>
          </cell>
          <cell r="D11884" t="str">
            <v>Oligoxyloglucan</v>
          </cell>
          <cell r="E11884" t="str">
            <v>C02302</v>
          </cell>
          <cell r="F11884" t="str">
            <v/>
          </cell>
          <cell r="G11884" t="str">
            <v>10000000</v>
          </cell>
          <cell r="H11884" t="str">
            <v>10000000</v>
          </cell>
          <cell r="I11884" t="str">
            <v>10000000</v>
          </cell>
          <cell r="J11884" t="str">
            <v>0</v>
          </cell>
        </row>
        <row r="11885">
          <cell r="A11885" t="str">
            <v>cpd12066</v>
          </cell>
          <cell r="B11885" t="str">
            <v>Peptidylglycine</v>
          </cell>
          <cell r="C11885" t="str">
            <v>Peptidylglycine</v>
          </cell>
          <cell r="D11885" t="str">
            <v>Peptidylglycine</v>
          </cell>
          <cell r="E11885" t="str">
            <v>C02303</v>
          </cell>
          <cell r="F11885" t="str">
            <v>C6H8N3O4R2</v>
          </cell>
          <cell r="G11885" t="str">
            <v>-1</v>
          </cell>
          <cell r="H11885" t="str">
            <v>10000000</v>
          </cell>
          <cell r="I11885" t="str">
            <v>10000000</v>
          </cell>
          <cell r="J11885" t="str">
            <v>188</v>
          </cell>
        </row>
        <row r="11886">
          <cell r="A11886" t="str">
            <v>cpd12067</v>
          </cell>
          <cell r="B11886" t="str">
            <v>Phosphorylase a</v>
          </cell>
          <cell r="C11886" t="str">
            <v>Phosphorylase a</v>
          </cell>
          <cell r="D11886" t="str">
            <v>Phosphorylase a|[Phosphorylase a]</v>
          </cell>
          <cell r="E11886" t="str">
            <v>C02307</v>
          </cell>
          <cell r="F11886" t="str">
            <v>noformula</v>
          </cell>
          <cell r="G11886" t="str">
            <v>10000000</v>
          </cell>
          <cell r="H11886" t="str">
            <v>10000000</v>
          </cell>
          <cell r="I11886" t="str">
            <v>10000000</v>
          </cell>
          <cell r="J11886" t="str">
            <v>0</v>
          </cell>
        </row>
        <row r="11887">
          <cell r="A11887" t="str">
            <v>cpd12068</v>
          </cell>
          <cell r="B11887" t="str">
            <v>Phosphorylase b</v>
          </cell>
          <cell r="C11887" t="str">
            <v>Phosphorylase b</v>
          </cell>
          <cell r="D11887" t="str">
            <v>Phosphorylase b|[Phosphorylase b]</v>
          </cell>
          <cell r="E11887" t="str">
            <v>C02308</v>
          </cell>
          <cell r="F11887" t="str">
            <v>noformula</v>
          </cell>
          <cell r="G11887" t="str">
            <v>10000000</v>
          </cell>
          <cell r="H11887" t="str">
            <v>10000000</v>
          </cell>
          <cell r="I11887" t="str">
            <v>10000000</v>
          </cell>
          <cell r="J11887" t="str">
            <v>0</v>
          </cell>
        </row>
        <row r="11888">
          <cell r="A11888" t="str">
            <v>cpd12069</v>
          </cell>
          <cell r="B11888" t="str">
            <v>Poly(sialoside)</v>
          </cell>
          <cell r="C11888" t="str">
            <v>Poly(sialoside)</v>
          </cell>
          <cell r="D11888" t="str">
            <v>Poly(sialoside)</v>
          </cell>
          <cell r="E11888" t="str">
            <v/>
          </cell>
          <cell r="F11888" t="str">
            <v>C10H15NO9R*</v>
          </cell>
          <cell r="G11888" t="str">
            <v>0</v>
          </cell>
          <cell r="H11888" t="str">
            <v>10000000</v>
          </cell>
          <cell r="I11888" t="str">
            <v>10000000</v>
          </cell>
          <cell r="J11888" t="str">
            <v>295</v>
          </cell>
        </row>
        <row r="11889">
          <cell r="A11889" t="str">
            <v>cpd12070</v>
          </cell>
          <cell r="B11889" t="str">
            <v>Polymannuronate</v>
          </cell>
          <cell r="C11889" t="str">
            <v>Polymannuronate</v>
          </cell>
          <cell r="D11889" t="str">
            <v>Polymannuronate</v>
          </cell>
          <cell r="E11889" t="str">
            <v/>
          </cell>
          <cell r="F11889" t="str">
            <v>C6H9O7*</v>
          </cell>
          <cell r="G11889" t="str">
            <v>0</v>
          </cell>
          <cell r="H11889" t="str">
            <v>10000000</v>
          </cell>
          <cell r="I11889" t="str">
            <v>10000000</v>
          </cell>
          <cell r="J11889" t="str">
            <v>194</v>
          </cell>
        </row>
        <row r="11890">
          <cell r="A11890" t="str">
            <v>cpd12071</v>
          </cell>
          <cell r="B11890" t="str">
            <v>Primary diamine</v>
          </cell>
          <cell r="C11890" t="str">
            <v>Primary diamine</v>
          </cell>
          <cell r="D11890" t="str">
            <v>Primary diamine</v>
          </cell>
          <cell r="E11890" t="str">
            <v>C02311</v>
          </cell>
          <cell r="F11890" t="str">
            <v>CH6N2</v>
          </cell>
          <cell r="G11890" t="str">
            <v>0</v>
          </cell>
          <cell r="H11890" t="str">
            <v>5.7</v>
          </cell>
          <cell r="I11890" t="str">
            <v>0.667797</v>
          </cell>
          <cell r="J11890" t="str">
            <v>46</v>
          </cell>
        </row>
        <row r="11891">
          <cell r="A11891" t="str">
            <v>cpd12072</v>
          </cell>
          <cell r="B11891" t="str">
            <v>Protein dithiol</v>
          </cell>
          <cell r="C11891" t="str">
            <v>Protein dithiol</v>
          </cell>
          <cell r="D11891" t="str">
            <v>Protein dithiol</v>
          </cell>
          <cell r="E11891" t="str">
            <v>C02315</v>
          </cell>
          <cell r="F11891" t="str">
            <v>C7H11N3O3R2S2</v>
          </cell>
          <cell r="G11891" t="str">
            <v>0</v>
          </cell>
          <cell r="H11891" t="str">
            <v>10000000</v>
          </cell>
          <cell r="I11891" t="str">
            <v>10000000</v>
          </cell>
          <cell r="J11891" t="str">
            <v>251</v>
          </cell>
        </row>
        <row r="11892">
          <cell r="A11892" t="str">
            <v>cpd12073</v>
          </cell>
          <cell r="B11892" t="str">
            <v>PyroGlu-His-Xaa</v>
          </cell>
          <cell r="C11892" t="str">
            <v>PyroGlu-His-Xaa</v>
          </cell>
          <cell r="D11892" t="str">
            <v>PyroGlu-His-Xaa</v>
          </cell>
          <cell r="E11892" t="str">
            <v>C02317</v>
          </cell>
          <cell r="F11892" t="str">
            <v/>
          </cell>
          <cell r="G11892" t="str">
            <v>10000000</v>
          </cell>
          <cell r="H11892" t="str">
            <v>10000000</v>
          </cell>
          <cell r="I11892" t="str">
            <v>10000000</v>
          </cell>
          <cell r="J11892" t="str">
            <v>0</v>
          </cell>
        </row>
        <row r="11893">
          <cell r="A11893" t="str">
            <v>cpd12074</v>
          </cell>
          <cell r="B11893" t="str">
            <v>R'C(R)S-S(R)CR'</v>
          </cell>
          <cell r="C11893" t="str">
            <v>R'C(R)S-S(R)CR'</v>
          </cell>
          <cell r="D11893" t="str">
            <v>R'C(R)S-S(R)CR'</v>
          </cell>
          <cell r="E11893" t="str">
            <v>C02318</v>
          </cell>
          <cell r="F11893" t="str">
            <v>C2H2R4S2</v>
          </cell>
          <cell r="G11893" t="str">
            <v>0</v>
          </cell>
          <cell r="H11893" t="str">
            <v>10000000</v>
          </cell>
          <cell r="I11893" t="str">
            <v>10000000</v>
          </cell>
          <cell r="J11893" t="str">
            <v>94</v>
          </cell>
        </row>
        <row r="11894">
          <cell r="A11894" t="str">
            <v>cpd12075</v>
          </cell>
          <cell r="B11894" t="str">
            <v>R-CHOH-CO-CH2OH</v>
          </cell>
          <cell r="C11894" t="str">
            <v>R-CHOH-CO-CH2OH</v>
          </cell>
          <cell r="D11894" t="str">
            <v>R-CHOH-CO-CH2OH</v>
          </cell>
          <cell r="E11894" t="str">
            <v>C02319</v>
          </cell>
          <cell r="F11894" t="str">
            <v>C3H5O3R</v>
          </cell>
          <cell r="G11894" t="str">
            <v>0</v>
          </cell>
          <cell r="H11894" t="str">
            <v>10000000</v>
          </cell>
          <cell r="I11894" t="str">
            <v>10000000</v>
          </cell>
          <cell r="J11894" t="str">
            <v>90</v>
          </cell>
        </row>
        <row r="11895">
          <cell r="A11895" t="str">
            <v>cpd12076</v>
          </cell>
          <cell r="B11895" t="str">
            <v>R-S-Glutathione</v>
          </cell>
          <cell r="C11895" t="str">
            <v>R-S-Glutathione</v>
          </cell>
          <cell r="D11895" t="str">
            <v>R-S-Glutathione</v>
          </cell>
          <cell r="E11895" t="str">
            <v>C02320</v>
          </cell>
          <cell r="F11895" t="str">
            <v>C10H14N3O6RS</v>
          </cell>
          <cell r="G11895" t="str">
            <v>-2</v>
          </cell>
          <cell r="H11895" t="str">
            <v>10000000</v>
          </cell>
          <cell r="I11895" t="str">
            <v>10000000</v>
          </cell>
          <cell r="J11895" t="str">
            <v>305</v>
          </cell>
        </row>
        <row r="11896">
          <cell r="A11896" t="str">
            <v>cpd12077</v>
          </cell>
          <cell r="B11896" t="str">
            <v>Rubber</v>
          </cell>
          <cell r="C11896" t="str">
            <v>Rubber</v>
          </cell>
          <cell r="D11896" t="str">
            <v>Rubber particle|Rubber|Rubber (all-cis)|poly-cis-Polyprenyl diphosphate longer by one C5 unit</v>
          </cell>
          <cell r="E11896" t="str">
            <v>C16689|C02321</v>
          </cell>
          <cell r="F11896" t="str">
            <v>C5H8*2</v>
          </cell>
          <cell r="G11896" t="str">
            <v>0</v>
          </cell>
          <cell r="H11896" t="str">
            <v>10000000</v>
          </cell>
          <cell r="I11896" t="str">
            <v>1.53205</v>
          </cell>
          <cell r="J11896" t="str">
            <v>70</v>
          </cell>
        </row>
        <row r="11897">
          <cell r="A11897" t="str">
            <v>cpd12078</v>
          </cell>
          <cell r="B11897" t="str">
            <v>Secondary amine</v>
          </cell>
          <cell r="C11897" t="str">
            <v>Secondary amine</v>
          </cell>
          <cell r="D11897" t="str">
            <v>Secondary amine</v>
          </cell>
          <cell r="E11897" t="str">
            <v>C02324</v>
          </cell>
          <cell r="F11897" t="str">
            <v>HNR2</v>
          </cell>
          <cell r="G11897" t="str">
            <v>0</v>
          </cell>
          <cell r="H11897" t="str">
            <v>10000000</v>
          </cell>
          <cell r="I11897" t="str">
            <v>10000000</v>
          </cell>
          <cell r="J11897" t="str">
            <v>17</v>
          </cell>
        </row>
        <row r="11898">
          <cell r="A11898" t="str">
            <v>cpd12079</v>
          </cell>
          <cell r="B11898" t="str">
            <v>Thiogalactoside</v>
          </cell>
          <cell r="C11898" t="str">
            <v>Thiogalactoside</v>
          </cell>
          <cell r="D11898" t="str">
            <v>Thiogalactoside</v>
          </cell>
          <cell r="E11898" t="str">
            <v>C02327</v>
          </cell>
          <cell r="F11898" t="str">
            <v>C6H11O5RS</v>
          </cell>
          <cell r="G11898" t="str">
            <v>0</v>
          </cell>
          <cell r="H11898" t="str">
            <v>10000000</v>
          </cell>
          <cell r="I11898" t="str">
            <v>10000000</v>
          </cell>
          <cell r="J11898" t="str">
            <v>196</v>
          </cell>
        </row>
        <row r="11899">
          <cell r="A11899" t="str">
            <v>cpd12080</v>
          </cell>
          <cell r="B11899" t="str">
            <v>Vitamin A ester</v>
          </cell>
          <cell r="C11899" t="str">
            <v>Vitamin A ester</v>
          </cell>
          <cell r="D11899" t="str">
            <v>Vitamin A ester</v>
          </cell>
          <cell r="E11899" t="str">
            <v>C02332</v>
          </cell>
          <cell r="F11899" t="str">
            <v>C21H29O2R</v>
          </cell>
          <cell r="G11899" t="str">
            <v>0</v>
          </cell>
          <cell r="H11899" t="str">
            <v>10000000</v>
          </cell>
          <cell r="I11899" t="str">
            <v>10000000</v>
          </cell>
          <cell r="J11899" t="str">
            <v>314</v>
          </cell>
        </row>
        <row r="11900">
          <cell r="A11900" t="str">
            <v>cpd12081</v>
          </cell>
          <cell r="B11900" t="str">
            <v>beta-D-Xyloside</v>
          </cell>
          <cell r="C11900" t="str">
            <v>beta-D-Xyloside</v>
          </cell>
          <cell r="D11900" t="str">
            <v>beta-D-Xyloside</v>
          </cell>
          <cell r="E11900" t="str">
            <v>C02337</v>
          </cell>
          <cell r="F11900" t="str">
            <v>C5H9O5R</v>
          </cell>
          <cell r="G11900" t="str">
            <v>0</v>
          </cell>
          <cell r="H11900" t="str">
            <v>10000000</v>
          </cell>
          <cell r="I11900" t="str">
            <v>10000000</v>
          </cell>
          <cell r="J11900" t="str">
            <v>150</v>
          </cell>
        </row>
        <row r="11901">
          <cell r="A11901" t="str">
            <v>cpd12082</v>
          </cell>
          <cell r="B11901" t="str">
            <v>m7G(5')pppR-RNA</v>
          </cell>
          <cell r="C11901" t="str">
            <v>m7G(5')pppR-RNA</v>
          </cell>
          <cell r="D11901" t="str">
            <v>m7G(5')pppR-RNA|mRNA containing an N7-methylguanine cap</v>
          </cell>
          <cell r="E11901" t="str">
            <v>C02339</v>
          </cell>
          <cell r="F11901" t="str">
            <v>C26H37N5O29P5R3</v>
          </cell>
          <cell r="G11901" t="str">
            <v>-4</v>
          </cell>
          <cell r="H11901" t="str">
            <v>10000000</v>
          </cell>
          <cell r="I11901" t="str">
            <v>10000000</v>
          </cell>
          <cell r="J11901" t="str">
            <v>1041</v>
          </cell>
        </row>
        <row r="11902">
          <cell r="A11902" t="str">
            <v>cpd12083</v>
          </cell>
          <cell r="B11902" t="str">
            <v>'Activated' tRNA</v>
          </cell>
          <cell r="C11902" t="str">
            <v>'Activated' tRNA</v>
          </cell>
          <cell r="D11902" t="str">
            <v>'Activated' tRNA</v>
          </cell>
          <cell r="E11902" t="str">
            <v>C02342</v>
          </cell>
          <cell r="F11902" t="str">
            <v/>
          </cell>
          <cell r="G11902" t="str">
            <v>10000000</v>
          </cell>
          <cell r="H11902" t="str">
            <v>10000000</v>
          </cell>
          <cell r="I11902" t="str">
            <v>10000000</v>
          </cell>
          <cell r="J11902" t="str">
            <v>0</v>
          </cell>
        </row>
        <row r="11903">
          <cell r="A11903" t="str">
            <v>cpd12084</v>
          </cell>
          <cell r="B11903" t="str">
            <v>(Phosphomannan)n</v>
          </cell>
          <cell r="C11903" t="str">
            <v>(Phosphomannan)n</v>
          </cell>
          <cell r="D11903" t="str">
            <v>(Phosphomannan)n|(Phosphomannan)n+1</v>
          </cell>
          <cell r="E11903" t="str">
            <v/>
          </cell>
          <cell r="F11903" t="str">
            <v>C6H12O9P*</v>
          </cell>
          <cell r="G11903" t="str">
            <v>0</v>
          </cell>
          <cell r="H11903" t="str">
            <v>10000000</v>
          </cell>
          <cell r="I11903" t="str">
            <v>10000000</v>
          </cell>
          <cell r="J11903" t="str">
            <v>260</v>
          </cell>
        </row>
        <row r="11904">
          <cell r="A11904" t="str">
            <v>cpd12085</v>
          </cell>
          <cell r="B11904" t="str">
            <v>1,4-beta-D-Xylan</v>
          </cell>
          <cell r="C11904" t="str">
            <v>14bxyl</v>
          </cell>
          <cell r="D11904" t="str">
            <v>1,4-beta-D-Xylan|(1,4-beta-D-Xylan)n|(1,4-beta-D-Xylan)n+1</v>
          </cell>
          <cell r="E11904" t="str">
            <v>C02352</v>
          </cell>
          <cell r="F11904" t="str">
            <v>C5H8O4*2</v>
          </cell>
          <cell r="G11904" t="str">
            <v>0</v>
          </cell>
          <cell r="H11904" t="str">
            <v>10000000</v>
          </cell>
          <cell r="I11904" t="str">
            <v>10000000</v>
          </cell>
          <cell r="J11904" t="str">
            <v>134</v>
          </cell>
        </row>
        <row r="11905">
          <cell r="A11905" t="str">
            <v>cpd12086</v>
          </cell>
          <cell r="B11905" t="str">
            <v>5'-Dephospho-DNA</v>
          </cell>
          <cell r="C11905" t="str">
            <v>5'-Dephospho-DNA</v>
          </cell>
          <cell r="D11905" t="str">
            <v>5'-Dephospho-DNA</v>
          </cell>
          <cell r="E11905" t="str">
            <v>C02374</v>
          </cell>
          <cell r="F11905" t="str">
            <v>C15H23O13P2R3</v>
          </cell>
          <cell r="G11905" t="str">
            <v>-2</v>
          </cell>
          <cell r="H11905" t="str">
            <v>10000000</v>
          </cell>
          <cell r="I11905" t="str">
            <v>10000000</v>
          </cell>
          <cell r="J11905" t="str">
            <v>476</v>
          </cell>
        </row>
        <row r="11906">
          <cell r="A11906" t="str">
            <v>cpd12087</v>
          </cell>
          <cell r="B11906" t="str">
            <v>5-Oxoprolyl-tRNA</v>
          </cell>
          <cell r="C11906" t="str">
            <v>5-Oxoprolyl-tRNA</v>
          </cell>
          <cell r="D11906" t="str">
            <v>5-Oxoprolyl-tRNA</v>
          </cell>
          <cell r="E11906" t="str">
            <v>C02377</v>
          </cell>
          <cell r="F11906" t="str">
            <v>C20H28NO18P2R3</v>
          </cell>
          <cell r="G11906" t="str">
            <v>-2</v>
          </cell>
          <cell r="H11906" t="str">
            <v>10000000</v>
          </cell>
          <cell r="I11906" t="str">
            <v>10000000</v>
          </cell>
          <cell r="J11906" t="str">
            <v>635</v>
          </cell>
        </row>
        <row r="11907">
          <cell r="A11907" t="str">
            <v>cpd12088</v>
          </cell>
          <cell r="B11907" t="str">
            <v>Carboxylic ester</v>
          </cell>
          <cell r="C11907" t="str">
            <v>Carboxylic ester</v>
          </cell>
          <cell r="D11907" t="str">
            <v>Carboxylic ester</v>
          </cell>
          <cell r="E11907" t="str">
            <v>C02391</v>
          </cell>
          <cell r="F11907" t="str">
            <v>CO2R2</v>
          </cell>
          <cell r="G11907" t="str">
            <v>0</v>
          </cell>
          <cell r="H11907" t="str">
            <v>10000000</v>
          </cell>
          <cell r="I11907" t="str">
            <v>10000000</v>
          </cell>
          <cell r="J11907" t="str">
            <v>46</v>
          </cell>
        </row>
        <row r="11908">
          <cell r="A11908" t="str">
            <v>cpd12089</v>
          </cell>
          <cell r="B11908" t="str">
            <v>Cytochrome b-562</v>
          </cell>
          <cell r="C11908" t="str">
            <v>Cytochrome b-562</v>
          </cell>
          <cell r="D11908" t="str">
            <v>Cytochrome b-562</v>
          </cell>
          <cell r="E11908" t="str">
            <v>C02396</v>
          </cell>
          <cell r="F11908" t="str">
            <v/>
          </cell>
          <cell r="G11908" t="str">
            <v>10000000</v>
          </cell>
          <cell r="H11908" t="str">
            <v>10000000</v>
          </cell>
          <cell r="I11908" t="str">
            <v>10000000</v>
          </cell>
          <cell r="J11908" t="str">
            <v>0</v>
          </cell>
        </row>
        <row r="11909">
          <cell r="A11909" t="str">
            <v>cpd12090</v>
          </cell>
          <cell r="B11909" t="str">
            <v>Cytochrome b-566</v>
          </cell>
          <cell r="C11909" t="str">
            <v>Cytochrome b-566</v>
          </cell>
          <cell r="D11909" t="str">
            <v>Cytochrome b-566</v>
          </cell>
          <cell r="E11909" t="str">
            <v>C02397</v>
          </cell>
          <cell r="F11909" t="str">
            <v/>
          </cell>
          <cell r="G11909" t="str">
            <v>10000000</v>
          </cell>
          <cell r="H11909" t="str">
            <v>10000000</v>
          </cell>
          <cell r="I11909" t="str">
            <v>10000000</v>
          </cell>
          <cell r="J11909" t="str">
            <v>0</v>
          </cell>
        </row>
        <row r="11910">
          <cell r="A11910" t="str">
            <v>cpd12091</v>
          </cell>
          <cell r="B11910" t="str">
            <v>Cytochrome c-553</v>
          </cell>
          <cell r="C11910" t="str">
            <v>Cytochrome c-553</v>
          </cell>
          <cell r="D11910" t="str">
            <v>Cytochrome c-553</v>
          </cell>
          <cell r="E11910" t="str">
            <v>C02398</v>
          </cell>
          <cell r="F11910" t="str">
            <v/>
          </cell>
          <cell r="G11910" t="str">
            <v>10000000</v>
          </cell>
          <cell r="H11910" t="str">
            <v>10000000</v>
          </cell>
          <cell r="I11910" t="str">
            <v>10000000</v>
          </cell>
          <cell r="J11910" t="str">
            <v>0</v>
          </cell>
        </row>
        <row r="11911">
          <cell r="A11911" t="str">
            <v>cpd12092</v>
          </cell>
          <cell r="B11911" t="str">
            <v>D-Xylosylprotein</v>
          </cell>
          <cell r="C11911" t="str">
            <v>D-Xylosylprotein</v>
          </cell>
          <cell r="D11911" t="str">
            <v>D-Xylosylprotein|O-beta-D-Xylosylprotein|Protein O-D-xyloside</v>
          </cell>
          <cell r="E11911" t="str">
            <v>C02399</v>
          </cell>
          <cell r="F11911" t="str">
            <v>C9H14N2O7R2</v>
          </cell>
          <cell r="G11911" t="str">
            <v>0</v>
          </cell>
          <cell r="H11911" t="str">
            <v>10000000</v>
          </cell>
          <cell r="I11911" t="str">
            <v>10000000</v>
          </cell>
          <cell r="J11911" t="str">
            <v>264</v>
          </cell>
        </row>
        <row r="11912">
          <cell r="A11912" t="str">
            <v>cpd12093</v>
          </cell>
          <cell r="B11912" t="str">
            <v>Dialkylarylamine</v>
          </cell>
          <cell r="C11912" t="str">
            <v>Dialkylarylamine</v>
          </cell>
          <cell r="D11912" t="str">
            <v>Dialkylarylamine</v>
          </cell>
          <cell r="E11912" t="str">
            <v>C02401</v>
          </cell>
          <cell r="F11912" t="str">
            <v>C6H5NR2</v>
          </cell>
          <cell r="G11912" t="str">
            <v>0</v>
          </cell>
          <cell r="H11912" t="str">
            <v>10000000</v>
          </cell>
          <cell r="I11912" t="str">
            <v>10000000</v>
          </cell>
          <cell r="J11912" t="str">
            <v>93</v>
          </cell>
        </row>
        <row r="11913">
          <cell r="A11913" t="str">
            <v>cpd12094</v>
          </cell>
          <cell r="B11913" t="str">
            <v>Alkanate</v>
          </cell>
          <cell r="C11913" t="str">
            <v>Alkanate</v>
          </cell>
          <cell r="D11913" t="str">
            <v>Fatty acid anion|Alkanate|Alkane acid</v>
          </cell>
          <cell r="E11913" t="str">
            <v>C02403</v>
          </cell>
          <cell r="F11913" t="str">
            <v>CO2R</v>
          </cell>
          <cell r="G11913" t="str">
            <v>-1</v>
          </cell>
          <cell r="H11913" t="str">
            <v>10000000</v>
          </cell>
          <cell r="I11913" t="str">
            <v>10000000</v>
          </cell>
          <cell r="J11913" t="str">
            <v>45</v>
          </cell>
        </row>
        <row r="11914">
          <cell r="A11914" t="str">
            <v>cpd12095</v>
          </cell>
          <cell r="B11914" t="str">
            <v>Fibrinopeptide B</v>
          </cell>
          <cell r="C11914" t="str">
            <v>Fibrinopeptide B</v>
          </cell>
          <cell r="D11914" t="str">
            <v>Fibrinopeptide B</v>
          </cell>
          <cell r="E11914" t="str">
            <v>C02404</v>
          </cell>
          <cell r="F11914" t="str">
            <v/>
          </cell>
          <cell r="G11914" t="str">
            <v>10000000</v>
          </cell>
          <cell r="H11914" t="str">
            <v>10000000</v>
          </cell>
          <cell r="I11914" t="str">
            <v>10000000</v>
          </cell>
          <cell r="J11914" t="str">
            <v>0</v>
          </cell>
        </row>
        <row r="11915">
          <cell r="A11915" t="str">
            <v>cpd12097</v>
          </cell>
          <cell r="B11915" t="str">
            <v>Gelatin type III</v>
          </cell>
          <cell r="C11915" t="str">
            <v>Gelatin type III</v>
          </cell>
          <cell r="D11915" t="str">
            <v>Gelatin type III</v>
          </cell>
          <cell r="E11915" t="str">
            <v>C02408</v>
          </cell>
          <cell r="F11915" t="str">
            <v/>
          </cell>
          <cell r="G11915" t="str">
            <v>10000000</v>
          </cell>
          <cell r="H11915" t="str">
            <v>10000000</v>
          </cell>
          <cell r="I11915" t="str">
            <v>10000000</v>
          </cell>
          <cell r="J11915" t="str">
            <v>0</v>
          </cell>
        </row>
        <row r="11916">
          <cell r="A11916" t="str">
            <v>cpd12098</v>
          </cell>
          <cell r="B11916" t="str">
            <v>GlcMan9(GlcNAc)2</v>
          </cell>
          <cell r="C11916" t="str">
            <v>GlcMan9(GlcNAc)2</v>
          </cell>
          <cell r="D11916" t="str">
            <v>GlcMan9(GlcNAc)2</v>
          </cell>
          <cell r="E11916" t="str">
            <v>C02409</v>
          </cell>
          <cell r="F11916" t="str">
            <v/>
          </cell>
          <cell r="G11916" t="str">
            <v>10000000</v>
          </cell>
          <cell r="H11916" t="str">
            <v>10000000</v>
          </cell>
          <cell r="I11916" t="str">
            <v>10000000</v>
          </cell>
          <cell r="J11916" t="str">
            <v>0</v>
          </cell>
        </row>
        <row r="11917">
          <cell r="A11917" t="str">
            <v>cpd12099</v>
          </cell>
          <cell r="B11917" t="str">
            <v>Glucosylated DNA</v>
          </cell>
          <cell r="C11917" t="str">
            <v>Glucosylated DNA</v>
          </cell>
          <cell r="D11917" t="str">
            <v>Glucosylated DNA</v>
          </cell>
          <cell r="E11917" t="str">
            <v>C02410</v>
          </cell>
          <cell r="F11917" t="str">
            <v>C21H33O18P2R3</v>
          </cell>
          <cell r="G11917" t="str">
            <v>-2</v>
          </cell>
          <cell r="H11917" t="str">
            <v>10000000</v>
          </cell>
          <cell r="I11917" t="str">
            <v>10000000</v>
          </cell>
          <cell r="J11917" t="str">
            <v>638</v>
          </cell>
        </row>
        <row r="11918">
          <cell r="A11918" t="str">
            <v>cpd12100</v>
          </cell>
          <cell r="B11918" t="str">
            <v>Glycyl-tRNA(Gly)</v>
          </cell>
          <cell r="C11918" t="str">
            <v>glytrna</v>
          </cell>
          <cell r="D11918" t="str">
            <v>Glycyl-tRNA(Gly)</v>
          </cell>
          <cell r="E11918" t="str">
            <v>C02412</v>
          </cell>
          <cell r="F11918" t="str">
            <v>C12H16N6O4R</v>
          </cell>
          <cell r="G11918" t="str">
            <v>1</v>
          </cell>
          <cell r="H11918" t="str">
            <v>10000000</v>
          </cell>
          <cell r="I11918" t="str">
            <v>10000000</v>
          </cell>
          <cell r="J11918" t="str">
            <v>309</v>
          </cell>
        </row>
        <row r="11919">
          <cell r="A11919" t="str">
            <v>cpd12101</v>
          </cell>
          <cell r="B11919" t="str">
            <v>Histone-L-lysine</v>
          </cell>
          <cell r="C11919" t="str">
            <v>Histone-L-lysine</v>
          </cell>
          <cell r="D11919" t="str">
            <v>Histone-L-lysine</v>
          </cell>
          <cell r="E11919" t="str">
            <v>C02415</v>
          </cell>
          <cell r="F11919" t="str">
            <v>C7H13N3O2R2</v>
          </cell>
          <cell r="G11919" t="str">
            <v>0</v>
          </cell>
          <cell r="H11919" t="str">
            <v>10000000</v>
          </cell>
          <cell r="I11919" t="str">
            <v>10000000</v>
          </cell>
          <cell r="J11919" t="str">
            <v>173</v>
          </cell>
        </row>
        <row r="11920">
          <cell r="A11920" t="str">
            <v>cpd12103</v>
          </cell>
          <cell r="B11920" t="str">
            <v>L-Arginine ester</v>
          </cell>
          <cell r="C11920" t="str">
            <v>L-Arginine ester</v>
          </cell>
          <cell r="D11920" t="str">
            <v>L-Arginine ester</v>
          </cell>
          <cell r="E11920" t="str">
            <v>C02424</v>
          </cell>
          <cell r="F11920" t="str">
            <v>C6H14N4O2R</v>
          </cell>
          <cell r="G11920" t="str">
            <v>1</v>
          </cell>
          <cell r="H11920" t="str">
            <v>10000000</v>
          </cell>
          <cell r="I11920" t="str">
            <v>10000000</v>
          </cell>
          <cell r="J11920" t="str">
            <v>175</v>
          </cell>
        </row>
        <row r="11921">
          <cell r="A11921" t="str">
            <v>cpd12104</v>
          </cell>
          <cell r="B11921" t="str">
            <v>L-Leucyl-protein</v>
          </cell>
          <cell r="C11921" t="str">
            <v>L-Leucyl-protein</v>
          </cell>
          <cell r="D11921" t="str">
            <v>L-Leucyl-protein</v>
          </cell>
          <cell r="E11921" t="str">
            <v>C02429</v>
          </cell>
          <cell r="F11921" t="str">
            <v>C10H16N3O4R2</v>
          </cell>
          <cell r="G11921" t="str">
            <v>-1</v>
          </cell>
          <cell r="H11921" t="str">
            <v>10000000</v>
          </cell>
          <cell r="I11921" t="str">
            <v>10000000</v>
          </cell>
          <cell r="J11921" t="str">
            <v>244</v>
          </cell>
        </row>
        <row r="11922">
          <cell r="A11922" t="str">
            <v>cpd12105</v>
          </cell>
          <cell r="B11922" t="str">
            <v>L-Methionyl-tRNA</v>
          </cell>
          <cell r="C11922" t="str">
            <v>mettrna</v>
          </cell>
          <cell r="D11922" t="str">
            <v>L-Methionyl-tRNA|L-Methionyl-tRNA(Met)|L-Methionyl-tRNA (Met)</v>
          </cell>
          <cell r="E11922" t="str">
            <v>C02430</v>
          </cell>
          <cell r="F11922" t="str">
            <v>C15H22N6O4RS</v>
          </cell>
          <cell r="G11922" t="str">
            <v>1</v>
          </cell>
          <cell r="H11922" t="str">
            <v>10000000</v>
          </cell>
          <cell r="I11922" t="str">
            <v>10000000</v>
          </cell>
          <cell r="J11922" t="str">
            <v>383</v>
          </cell>
        </row>
        <row r="11923">
          <cell r="A11923" t="str">
            <v>cpd12106</v>
          </cell>
          <cell r="B11923" t="str">
            <v>Long-chain ester</v>
          </cell>
          <cell r="C11923" t="str">
            <v>Long-chain ester</v>
          </cell>
          <cell r="D11923" t="str">
            <v>Long-chain ester</v>
          </cell>
          <cell r="E11923" t="str">
            <v>C02434</v>
          </cell>
          <cell r="F11923" t="str">
            <v>C3H4O2R2</v>
          </cell>
          <cell r="G11923" t="str">
            <v>0</v>
          </cell>
          <cell r="H11923" t="str">
            <v>10000000</v>
          </cell>
          <cell r="I11923" t="str">
            <v>10000000</v>
          </cell>
          <cell r="J11923" t="str">
            <v>74</v>
          </cell>
        </row>
        <row r="11924">
          <cell r="A11924" t="str">
            <v>cpd12107</v>
          </cell>
          <cell r="B11924" t="str">
            <v>Methylated amine</v>
          </cell>
          <cell r="C11924" t="str">
            <v>Methylated amine</v>
          </cell>
          <cell r="D11924" t="str">
            <v>Methylated amine</v>
          </cell>
          <cell r="E11924" t="str">
            <v>C02436</v>
          </cell>
          <cell r="F11924" t="str">
            <v>CH4NR</v>
          </cell>
          <cell r="G11924" t="str">
            <v>0</v>
          </cell>
          <cell r="H11924" t="str">
            <v>10000000</v>
          </cell>
          <cell r="I11924" t="str">
            <v>10000000</v>
          </cell>
          <cell r="J11924" t="str">
            <v>31</v>
          </cell>
        </row>
        <row r="11925">
          <cell r="A11925" t="str">
            <v>cpd12108</v>
          </cell>
          <cell r="B11925" t="str">
            <v>Heparamine</v>
          </cell>
          <cell r="C11925" t="str">
            <v>Heparamine</v>
          </cell>
          <cell r="D11925" t="str">
            <v>N-Desulfoheparin|Heparamine</v>
          </cell>
          <cell r="E11925" t="str">
            <v>C02440</v>
          </cell>
          <cell r="F11925" t="str">
            <v>C12H19NO17S2*2</v>
          </cell>
          <cell r="G11925" t="str">
            <v>0</v>
          </cell>
          <cell r="H11925" t="str">
            <v>10000000</v>
          </cell>
          <cell r="I11925" t="str">
            <v>10000000</v>
          </cell>
          <cell r="J11925" t="str">
            <v>515</v>
          </cell>
        </row>
        <row r="11926">
          <cell r="A11926" t="str">
            <v>cpd12109</v>
          </cell>
          <cell r="B11926" t="str">
            <v>O-Alkylglycerone</v>
          </cell>
          <cell r="C11926" t="str">
            <v>O-Alkylglycerone</v>
          </cell>
          <cell r="D11926" t="str">
            <v>O-Alkylglycerone</v>
          </cell>
          <cell r="E11926" t="str">
            <v>C02446</v>
          </cell>
          <cell r="F11926" t="str">
            <v>C3H5O3R</v>
          </cell>
          <cell r="G11926" t="str">
            <v>0</v>
          </cell>
          <cell r="H11926" t="str">
            <v>10000000</v>
          </cell>
          <cell r="I11926" t="str">
            <v>10000000</v>
          </cell>
          <cell r="J11926" t="str">
            <v>90</v>
          </cell>
        </row>
        <row r="11927">
          <cell r="A11927" t="str">
            <v>cpd12110</v>
          </cell>
          <cell r="B11927" t="str">
            <v>O-Methylated RNA</v>
          </cell>
          <cell r="C11927" t="str">
            <v>O-Methylated RNA</v>
          </cell>
          <cell r="D11927" t="str">
            <v>O-Methylated RNA</v>
          </cell>
          <cell r="E11927" t="str">
            <v>C02447</v>
          </cell>
          <cell r="F11927" t="str">
            <v>C21H28N4O17P2R2</v>
          </cell>
          <cell r="G11927" t="str">
            <v>-2</v>
          </cell>
          <cell r="H11927" t="str">
            <v>10000000</v>
          </cell>
          <cell r="I11927" t="str">
            <v>10000000</v>
          </cell>
          <cell r="J11927" t="str">
            <v>672</v>
          </cell>
        </row>
        <row r="11928">
          <cell r="A11928" t="str">
            <v>cpd12111</v>
          </cell>
          <cell r="B11928" t="str">
            <v>Phosphorhodopsin</v>
          </cell>
          <cell r="C11928" t="str">
            <v>Phosphorhodopsin</v>
          </cell>
          <cell r="D11928" t="str">
            <v>Phosphorhodopsin</v>
          </cell>
          <cell r="E11928" t="str">
            <v>C02456</v>
          </cell>
          <cell r="F11928" t="str">
            <v/>
          </cell>
          <cell r="G11928" t="str">
            <v>10000000</v>
          </cell>
          <cell r="H11928" t="str">
            <v>10000000</v>
          </cell>
          <cell r="I11928" t="str">
            <v>10000000</v>
          </cell>
          <cell r="J11928" t="str">
            <v>0</v>
          </cell>
        </row>
        <row r="11929">
          <cell r="A11929" t="str">
            <v>cpd12112</v>
          </cell>
          <cell r="B11929" t="str">
            <v>Protein Cys-Cys</v>
          </cell>
          <cell r="C11929" t="str">
            <v>Protein Cys-Cys</v>
          </cell>
          <cell r="D11929" t="str">
            <v>Protein Cys-Cys</v>
          </cell>
          <cell r="E11929" t="str">
            <v>C02461</v>
          </cell>
          <cell r="F11929" t="str">
            <v>C7H11N3O3R2S2</v>
          </cell>
          <cell r="G11929" t="str">
            <v>0</v>
          </cell>
          <cell r="H11929" t="str">
            <v>10000000</v>
          </cell>
          <cell r="I11929" t="str">
            <v>10000000</v>
          </cell>
          <cell r="J11929" t="str">
            <v>251</v>
          </cell>
        </row>
        <row r="11930">
          <cell r="A11930" t="str">
            <v>cpd12113</v>
          </cell>
          <cell r="B11930" t="str">
            <v>[Glu(-Cys)]n-Gly</v>
          </cell>
          <cell r="C11930" t="str">
            <v>[Glu(-Cys)]n-Gly</v>
          </cell>
          <cell r="D11930" t="str">
            <v>[Glu(-Cys)]n-Gly|Poly(gamma-glutamylcysteine)glycine|(gamma-Glutamylcysteine)n-glycine</v>
          </cell>
          <cell r="E11930" t="str">
            <v>C02471</v>
          </cell>
          <cell r="F11930" t="str">
            <v>C10H15N3O6S</v>
          </cell>
          <cell r="G11930" t="str">
            <v>-2</v>
          </cell>
          <cell r="H11930" t="str">
            <v>-212.664</v>
          </cell>
          <cell r="I11930" t="str">
            <v>1.56692</v>
          </cell>
          <cell r="J11930" t="str">
            <v>305</v>
          </cell>
        </row>
        <row r="11931">
          <cell r="A11931" t="str">
            <v>cpd12114</v>
          </cell>
          <cell r="B11931" t="str">
            <v>alpha-D-Fucoside</v>
          </cell>
          <cell r="C11931" t="str">
            <v>alpha-D-Fucoside</v>
          </cell>
          <cell r="D11931" t="str">
            <v>alpha-D-Fucoside</v>
          </cell>
          <cell r="E11931" t="str">
            <v>C02472</v>
          </cell>
          <cell r="F11931" t="str">
            <v>C6H11O5R</v>
          </cell>
          <cell r="G11931" t="str">
            <v>0</v>
          </cell>
          <cell r="H11931" t="str">
            <v>10000000</v>
          </cell>
          <cell r="I11931" t="str">
            <v>10000000</v>
          </cell>
          <cell r="J11931" t="str">
            <v>164</v>
          </cell>
        </row>
        <row r="11932">
          <cell r="A11932" t="str">
            <v>cpd12115</v>
          </cell>
          <cell r="B11932" t="str">
            <v>Arabinan</v>
          </cell>
          <cell r="C11932" t="str">
            <v>Larab</v>
          </cell>
          <cell r="D11932" t="str">
            <v>alpha-L-Arabinan|alpha-L-Araban|Arabinan</v>
          </cell>
          <cell r="E11932" t="str">
            <v>C02474</v>
          </cell>
          <cell r="F11932" t="str">
            <v>C15H26O13</v>
          </cell>
          <cell r="G11932" t="str">
            <v>0</v>
          </cell>
          <cell r="H11932" t="str">
            <v>-425.26</v>
          </cell>
          <cell r="I11932" t="str">
            <v>3.97394</v>
          </cell>
          <cell r="J11932" t="str">
            <v>414</v>
          </cell>
        </row>
        <row r="11933">
          <cell r="A11933" t="str">
            <v>cpd12116</v>
          </cell>
          <cell r="B11933" t="str">
            <v>alpha-L-Fucoside</v>
          </cell>
          <cell r="C11933" t="str">
            <v>alpha-L-Fucoside</v>
          </cell>
          <cell r="D11933" t="str">
            <v>alpha-L-Fucoside</v>
          </cell>
          <cell r="E11933" t="str">
            <v>C02475</v>
          </cell>
          <cell r="F11933" t="str">
            <v>C6H11O5R</v>
          </cell>
          <cell r="G11933" t="str">
            <v>0</v>
          </cell>
          <cell r="H11933" t="str">
            <v>10000000</v>
          </cell>
          <cell r="I11933" t="str">
            <v>10000000</v>
          </cell>
          <cell r="J11933" t="str">
            <v>164</v>
          </cell>
        </row>
        <row r="11934">
          <cell r="A11934" t="str">
            <v>cpd12117</v>
          </cell>
          <cell r="B11934" t="str">
            <v>beta-D-Mannoside</v>
          </cell>
          <cell r="C11934" t="str">
            <v>beta-D-Mannoside</v>
          </cell>
          <cell r="D11934" t="str">
            <v>beta-D-Mannoside</v>
          </cell>
          <cell r="E11934" t="str">
            <v>C02478</v>
          </cell>
          <cell r="F11934" t="str">
            <v>C6H11O6R</v>
          </cell>
          <cell r="G11934" t="str">
            <v>0</v>
          </cell>
          <cell r="H11934" t="str">
            <v>10000000</v>
          </cell>
          <cell r="I11934" t="str">
            <v>10000000</v>
          </cell>
          <cell r="J11934" t="str">
            <v>180</v>
          </cell>
        </row>
        <row r="11935">
          <cell r="A11935" t="str">
            <v>cpd12118</v>
          </cell>
          <cell r="B11935" t="str">
            <v>(R)-2-Hydroxyacid</v>
          </cell>
          <cell r="C11935" t="str">
            <v>(R)-2-Hydroxyacid</v>
          </cell>
          <cell r="D11935" t="str">
            <v>(R)-2-Hydroxyacid</v>
          </cell>
          <cell r="E11935" t="str">
            <v>C02489</v>
          </cell>
          <cell r="F11935" t="str">
            <v>C2H2O3R</v>
          </cell>
          <cell r="G11935" t="str">
            <v>-1</v>
          </cell>
          <cell r="H11935" t="str">
            <v>10000000</v>
          </cell>
          <cell r="I11935" t="str">
            <v>10000000</v>
          </cell>
          <cell r="J11935" t="str">
            <v>75</v>
          </cell>
        </row>
        <row r="11936">
          <cell r="A11936" t="str">
            <v>cpd12119</v>
          </cell>
          <cell r="B11936" t="str">
            <v>1,2-beta-D-Glucan</v>
          </cell>
          <cell r="C11936" t="str">
            <v>1,2-beta-D-Glucan</v>
          </cell>
          <cell r="D11936" t="str">
            <v>1,2-beta-D-Glucan</v>
          </cell>
          <cell r="E11936" t="str">
            <v>C02490</v>
          </cell>
          <cell r="F11936" t="str">
            <v>C6H11O6*</v>
          </cell>
          <cell r="G11936" t="str">
            <v>0</v>
          </cell>
          <cell r="H11936" t="str">
            <v>10000000</v>
          </cell>
          <cell r="I11936" t="str">
            <v>10000000</v>
          </cell>
          <cell r="J11936" t="str">
            <v>180</v>
          </cell>
        </row>
        <row r="11937">
          <cell r="A11937" t="str">
            <v>cpd12120</v>
          </cell>
          <cell r="B11937" t="str">
            <v>1,4-beta-D-Mannan</v>
          </cell>
          <cell r="C11937" t="str">
            <v>1,4-beta-D-Mannan</v>
          </cell>
          <cell r="D11937" t="str">
            <v>1,4-beta-D-Mannan</v>
          </cell>
          <cell r="E11937" t="str">
            <v>C02492</v>
          </cell>
          <cell r="F11937" t="str">
            <v>C6H10O5*2</v>
          </cell>
          <cell r="G11937" t="str">
            <v>0</v>
          </cell>
          <cell r="H11937" t="str">
            <v>10000000</v>
          </cell>
          <cell r="I11937" t="str">
            <v>10000000</v>
          </cell>
          <cell r="J11937" t="str">
            <v>164</v>
          </cell>
        </row>
        <row r="11938">
          <cell r="A11938" t="str">
            <v>cpd12121</v>
          </cell>
          <cell r="B11938" t="str">
            <v>1,6-beta-D-Glucan</v>
          </cell>
          <cell r="C11938" t="str">
            <v>16BDglcn</v>
          </cell>
          <cell r="D11938" t="str">
            <v>1,6-beta-D-Glucan</v>
          </cell>
          <cell r="E11938" t="str">
            <v>C02493</v>
          </cell>
          <cell r="F11938" t="str">
            <v>C18H32O16</v>
          </cell>
          <cell r="G11938" t="str">
            <v>0</v>
          </cell>
          <cell r="H11938" t="str">
            <v>-535.24</v>
          </cell>
          <cell r="I11938" t="str">
            <v>4.52507</v>
          </cell>
          <cell r="J11938" t="str">
            <v>504</v>
          </cell>
        </row>
        <row r="11939">
          <cell r="A11939" t="str">
            <v>cpd12122</v>
          </cell>
          <cell r="B11939" t="str">
            <v>2-Iron ferredoxin</v>
          </cell>
          <cell r="C11939" t="str">
            <v>2-Iron ferredoxin</v>
          </cell>
          <cell r="D11939" t="str">
            <v>2-Iron ferredoxin</v>
          </cell>
          <cell r="E11939" t="str">
            <v>C02503</v>
          </cell>
          <cell r="F11939" t="str">
            <v/>
          </cell>
          <cell r="G11939" t="str">
            <v>10000000</v>
          </cell>
          <cell r="H11939" t="str">
            <v>10000000</v>
          </cell>
          <cell r="I11939" t="str">
            <v>10000000</v>
          </cell>
          <cell r="J11939" t="str">
            <v>0</v>
          </cell>
        </row>
        <row r="11940">
          <cell r="A11940" t="str">
            <v>cpd12123</v>
          </cell>
          <cell r="B11940" t="str">
            <v>21-Hydroxysteroid</v>
          </cell>
          <cell r="C11940" t="str">
            <v>21-Hydroxysteroid</v>
          </cell>
          <cell r="D11940" t="str">
            <v>21-Hydroxysteroid</v>
          </cell>
          <cell r="E11940" t="str">
            <v>C02506</v>
          </cell>
          <cell r="F11940" t="str">
            <v>C21H30O4</v>
          </cell>
          <cell r="G11940" t="str">
            <v>0</v>
          </cell>
          <cell r="H11940" t="str">
            <v>-91.61</v>
          </cell>
          <cell r="I11940" t="str">
            <v>6.82165</v>
          </cell>
          <cell r="J11940" t="str">
            <v>346</v>
          </cell>
        </row>
        <row r="11941">
          <cell r="A11941" t="str">
            <v>cpd12124</v>
          </cell>
          <cell r="B11941" t="str">
            <v>5S-rRNA precursor</v>
          </cell>
          <cell r="C11941" t="str">
            <v>5S-rRNA precursor</v>
          </cell>
          <cell r="D11941" t="str">
            <v>5S-rRNA precursor</v>
          </cell>
          <cell r="E11941" t="str">
            <v>C02521</v>
          </cell>
          <cell r="F11941" t="str">
            <v>C15H23O16P2R3</v>
          </cell>
          <cell r="G11941" t="str">
            <v>-2</v>
          </cell>
          <cell r="H11941" t="str">
            <v>10000000</v>
          </cell>
          <cell r="I11941" t="str">
            <v>10000000</v>
          </cell>
          <cell r="J11941" t="str">
            <v>524</v>
          </cell>
        </row>
        <row r="11942">
          <cell r="A11942" t="str">
            <v>cpd12125</v>
          </cell>
          <cell r="B11942" t="str">
            <v>Aliphatic alcohol</v>
          </cell>
          <cell r="C11942" t="str">
            <v>Aliphatic alcohol</v>
          </cell>
          <cell r="D11942" t="str">
            <v>Aliphatic alcohol</v>
          </cell>
          <cell r="E11942" t="str">
            <v>C02525</v>
          </cell>
          <cell r="F11942" t="str">
            <v>HOR</v>
          </cell>
          <cell r="G11942" t="str">
            <v>0</v>
          </cell>
          <cell r="H11942" t="str">
            <v>10000000</v>
          </cell>
          <cell r="I11942" t="str">
            <v>10000000</v>
          </cell>
          <cell r="J11942" t="str">
            <v>18</v>
          </cell>
        </row>
        <row r="11943">
          <cell r="A11943" t="str">
            <v>cpd12126</v>
          </cell>
          <cell r="B11943" t="str">
            <v>Collagen type VII</v>
          </cell>
          <cell r="C11943" t="str">
            <v>Collagen type VII</v>
          </cell>
          <cell r="D11943" t="str">
            <v>Collagen type VII</v>
          </cell>
          <cell r="E11943" t="str">
            <v>C02531</v>
          </cell>
          <cell r="F11943" t="str">
            <v/>
          </cell>
          <cell r="G11943" t="str">
            <v>10000000</v>
          </cell>
          <cell r="H11943" t="str">
            <v>10000000</v>
          </cell>
          <cell r="I11943" t="str">
            <v>10000000</v>
          </cell>
          <cell r="J11943" t="str">
            <v>0</v>
          </cell>
        </row>
        <row r="11944">
          <cell r="A11944" t="str">
            <v>cpd12127</v>
          </cell>
          <cell r="B11944" t="str">
            <v>Dialkyl phosphate</v>
          </cell>
          <cell r="C11944" t="str">
            <v>Dialkyl phosphate</v>
          </cell>
          <cell r="D11944" t="str">
            <v>Dialkyl phosphate</v>
          </cell>
          <cell r="E11944" t="str">
            <v>C02534</v>
          </cell>
          <cell r="F11944" t="str">
            <v>O4PR2</v>
          </cell>
          <cell r="G11944" t="str">
            <v>-1</v>
          </cell>
          <cell r="H11944" t="str">
            <v>10000000</v>
          </cell>
          <cell r="I11944" t="str">
            <v>10000000</v>
          </cell>
          <cell r="J11944" t="str">
            <v>97</v>
          </cell>
        </row>
        <row r="11945">
          <cell r="A11945" t="str">
            <v>cpd12128</v>
          </cell>
          <cell r="B11945" t="str">
            <v>Dolichyl palmitate</v>
          </cell>
          <cell r="C11945" t="str">
            <v>Dolichyl palmitate</v>
          </cell>
          <cell r="D11945" t="str">
            <v>Dolichyl palmitate</v>
          </cell>
          <cell r="E11945" t="str">
            <v>C02536</v>
          </cell>
          <cell r="F11945" t="str">
            <v>C41H74O2</v>
          </cell>
          <cell r="G11945" t="str">
            <v>0</v>
          </cell>
          <cell r="H11945" t="str">
            <v>57.11</v>
          </cell>
          <cell r="I11945" t="str">
            <v>2.10648</v>
          </cell>
          <cell r="J11945" t="str">
            <v>598</v>
          </cell>
        </row>
        <row r="11946">
          <cell r="A11946" t="str">
            <v>cpd12129</v>
          </cell>
          <cell r="B11946" t="str">
            <v>Glycogen synthase</v>
          </cell>
          <cell r="C11946" t="str">
            <v>Glycogen synthase</v>
          </cell>
          <cell r="D11946" t="str">
            <v>Glycogen synthase</v>
          </cell>
          <cell r="E11946" t="str">
            <v>C02544</v>
          </cell>
          <cell r="F11946" t="str">
            <v/>
          </cell>
          <cell r="G11946" t="str">
            <v>10000000</v>
          </cell>
          <cell r="H11946" t="str">
            <v>10000000</v>
          </cell>
          <cell r="I11946" t="str">
            <v>10000000</v>
          </cell>
          <cell r="J11946" t="str">
            <v>0</v>
          </cell>
        </row>
        <row r="11947">
          <cell r="A11947" t="str">
            <v>cpd12130</v>
          </cell>
          <cell r="B11947" t="str">
            <v>Glycosaminoglycan</v>
          </cell>
          <cell r="C11947" t="str">
            <v>Glycosaminoglycan</v>
          </cell>
          <cell r="D11947" t="str">
            <v>Glycosaminoglycan</v>
          </cell>
          <cell r="E11947" t="str">
            <v>C02545</v>
          </cell>
          <cell r="F11947" t="str">
            <v/>
          </cell>
          <cell r="G11947" t="str">
            <v>10000000</v>
          </cell>
          <cell r="H11947" t="str">
            <v>10000000</v>
          </cell>
          <cell r="I11947" t="str">
            <v>10000000</v>
          </cell>
          <cell r="J11947" t="str">
            <v>0</v>
          </cell>
        </row>
        <row r="11948">
          <cell r="A11948" t="str">
            <v>cpd12131</v>
          </cell>
          <cell r="B11948" t="str">
            <v>Glycyl amino acid</v>
          </cell>
          <cell r="C11948" t="str">
            <v>Glycyl amino acid</v>
          </cell>
          <cell r="D11948" t="str">
            <v>Glycyl amino acid</v>
          </cell>
          <cell r="E11948" t="str">
            <v>C02546</v>
          </cell>
          <cell r="F11948" t="str">
            <v>C4H6N2O3R</v>
          </cell>
          <cell r="G11948" t="str">
            <v>-1</v>
          </cell>
          <cell r="H11948" t="str">
            <v>10000000</v>
          </cell>
          <cell r="I11948" t="str">
            <v>10000000</v>
          </cell>
          <cell r="J11948" t="str">
            <v>131</v>
          </cell>
        </row>
        <row r="11949">
          <cell r="A11949" t="str">
            <v>cpd12132</v>
          </cell>
          <cell r="B11949" t="str">
            <v>L-Seryl-tRNA(Ser)</v>
          </cell>
          <cell r="C11949" t="str">
            <v>sertrna</v>
          </cell>
          <cell r="D11949" t="str">
            <v>L-Seryl-tRNA(Ser)</v>
          </cell>
          <cell r="E11949" t="str">
            <v>C02553</v>
          </cell>
          <cell r="F11949" t="str">
            <v>C13H17N6O5R</v>
          </cell>
          <cell r="G11949" t="str">
            <v>0</v>
          </cell>
          <cell r="H11949" t="str">
            <v>10000000</v>
          </cell>
          <cell r="I11949" t="str">
            <v>10000000</v>
          </cell>
          <cell r="J11949" t="str">
            <v>338</v>
          </cell>
        </row>
        <row r="11950">
          <cell r="A11950" t="str">
            <v>cpd12133</v>
          </cell>
          <cell r="B11950" t="str">
            <v>L-Valyl-tRNA(Val)</v>
          </cell>
          <cell r="C11950" t="str">
            <v>valtrna</v>
          </cell>
          <cell r="D11950" t="str">
            <v>L-Valyl-tRNA(Val)</v>
          </cell>
          <cell r="E11950" t="str">
            <v>C02554</v>
          </cell>
          <cell r="F11950" t="str">
            <v>C15H22N6O4R</v>
          </cell>
          <cell r="G11950" t="str">
            <v>1</v>
          </cell>
          <cell r="H11950" t="str">
            <v>10000000</v>
          </cell>
          <cell r="I11950" t="str">
            <v>10000000</v>
          </cell>
          <cell r="J11950" t="str">
            <v>351</v>
          </cell>
        </row>
        <row r="11951">
          <cell r="A11951" t="str">
            <v>cpd12134</v>
          </cell>
          <cell r="B11951" t="str">
            <v>Mercurial reagent</v>
          </cell>
          <cell r="C11951" t="str">
            <v>Mercurial reagent</v>
          </cell>
          <cell r="D11951" t="str">
            <v>Mercurial reagent</v>
          </cell>
          <cell r="E11951" t="str">
            <v>C02556</v>
          </cell>
          <cell r="F11951" t="str">
            <v/>
          </cell>
          <cell r="G11951" t="str">
            <v>10000000</v>
          </cell>
          <cell r="H11951" t="str">
            <v>10000000</v>
          </cell>
          <cell r="I11951" t="str">
            <v>10000000</v>
          </cell>
          <cell r="J11951" t="str">
            <v>0</v>
          </cell>
        </row>
        <row r="11952">
          <cell r="A11952" t="str">
            <v>cpd12135</v>
          </cell>
          <cell r="B11952" t="str">
            <v>N-Acyl-L-arginine</v>
          </cell>
          <cell r="C11952" t="str">
            <v>N-Acyl-L-arginine</v>
          </cell>
          <cell r="D11952" t="str">
            <v>N-Acyl-L-arginine</v>
          </cell>
          <cell r="E11952" t="str">
            <v>C02562</v>
          </cell>
          <cell r="F11952" t="str">
            <v>C7H13N4O3R</v>
          </cell>
          <cell r="G11952" t="str">
            <v>0</v>
          </cell>
          <cell r="H11952" t="str">
            <v>10000000</v>
          </cell>
          <cell r="I11952" t="str">
            <v>10000000</v>
          </cell>
          <cell r="J11952" t="str">
            <v>202</v>
          </cell>
        </row>
        <row r="11953">
          <cell r="A11953" t="str">
            <v>cpd12136</v>
          </cell>
          <cell r="B11953" t="str">
            <v>N5-Alkylglutamine</v>
          </cell>
          <cell r="C11953" t="str">
            <v>N5-Alkylglutamine</v>
          </cell>
          <cell r="D11953" t="str">
            <v>N5-Alkylglutamine</v>
          </cell>
          <cell r="E11953" t="str">
            <v>C02568</v>
          </cell>
          <cell r="F11953" t="str">
            <v>C5H8N2O3R</v>
          </cell>
          <cell r="G11953" t="str">
            <v>-1</v>
          </cell>
          <cell r="H11953" t="str">
            <v>10000000</v>
          </cell>
          <cell r="I11953" t="str">
            <v>10000000</v>
          </cell>
          <cell r="J11953" t="str">
            <v>145</v>
          </cell>
        </row>
        <row r="11954">
          <cell r="A11954" t="str">
            <v>cpd12137</v>
          </cell>
          <cell r="B11954" t="str">
            <v>Polygalacturonide</v>
          </cell>
          <cell r="C11954" t="str">
            <v>Polygalacturonide</v>
          </cell>
          <cell r="D11954" t="str">
            <v>Polygalacturonide</v>
          </cell>
          <cell r="E11954" t="str">
            <v>C02579</v>
          </cell>
          <cell r="F11954" t="str">
            <v>C6H8O7*2</v>
          </cell>
          <cell r="G11954" t="str">
            <v>0</v>
          </cell>
          <cell r="H11954" t="str">
            <v>10000000</v>
          </cell>
          <cell r="I11954" t="str">
            <v>10000000</v>
          </cell>
          <cell r="J11954" t="str">
            <v>194</v>
          </cell>
        </row>
        <row r="11955">
          <cell r="A11955" t="str">
            <v>cpd12138</v>
          </cell>
          <cell r="B11955" t="str">
            <v>Primary monoamine</v>
          </cell>
          <cell r="C11955" t="str">
            <v>Primary monoamine</v>
          </cell>
          <cell r="D11955" t="str">
            <v>Primary monoamine</v>
          </cell>
          <cell r="E11955" t="str">
            <v/>
          </cell>
          <cell r="F11955" t="str">
            <v>H2NR</v>
          </cell>
          <cell r="G11955" t="str">
            <v>0</v>
          </cell>
          <cell r="H11955" t="str">
            <v>10000000</v>
          </cell>
          <cell r="I11955" t="str">
            <v>10000000</v>
          </cell>
          <cell r="J11955" t="str">
            <v>17</v>
          </cell>
        </row>
        <row r="11956">
          <cell r="A11956" t="str">
            <v>cpd12139</v>
          </cell>
          <cell r="B11956" t="str">
            <v>Protein disulfide</v>
          </cell>
          <cell r="C11956" t="str">
            <v>Protein disulfide</v>
          </cell>
          <cell r="D11956" t="str">
            <v>Protein disulfide</v>
          </cell>
          <cell r="E11956" t="str">
            <v>C02582</v>
          </cell>
          <cell r="F11956" t="str">
            <v>C7H9N3O3R2S2</v>
          </cell>
          <cell r="G11956" t="str">
            <v>0</v>
          </cell>
          <cell r="H11956" t="str">
            <v>10000000</v>
          </cell>
          <cell r="I11956" t="str">
            <v>10000000</v>
          </cell>
          <cell r="J11956" t="str">
            <v>249</v>
          </cell>
        </row>
        <row r="11957">
          <cell r="A11957" t="str">
            <v>cpd12140</v>
          </cell>
          <cell r="B11957" t="str">
            <v>Protein glutamine</v>
          </cell>
          <cell r="C11957" t="str">
            <v>Protein glutamine</v>
          </cell>
          <cell r="D11957" t="str">
            <v>Protein glutamine|Protein L-glutamine</v>
          </cell>
          <cell r="E11957" t="str">
            <v>C02583</v>
          </cell>
          <cell r="F11957" t="str">
            <v>C6H9N3O3R2</v>
          </cell>
          <cell r="G11957" t="str">
            <v>0</v>
          </cell>
          <cell r="H11957" t="str">
            <v>10000000</v>
          </cell>
          <cell r="I11957" t="str">
            <v>10000000</v>
          </cell>
          <cell r="J11957" t="str">
            <v>173</v>
          </cell>
        </row>
        <row r="11958">
          <cell r="A11958" t="str">
            <v>cpd12141</v>
          </cell>
          <cell r="B11958" t="str">
            <v>S-Acylglutathione</v>
          </cell>
          <cell r="C11958" t="str">
            <v>S-Acylglutathione</v>
          </cell>
          <cell r="D11958" t="str">
            <v>S-Acylglutathione</v>
          </cell>
          <cell r="E11958" t="str">
            <v>C02589</v>
          </cell>
          <cell r="F11958" t="str">
            <v>C11H14N3O7RS</v>
          </cell>
          <cell r="G11958" t="str">
            <v>-2</v>
          </cell>
          <cell r="H11958" t="str">
            <v>10000000</v>
          </cell>
          <cell r="I11958" t="str">
            <v>10000000</v>
          </cell>
          <cell r="J11958" t="str">
            <v>333</v>
          </cell>
        </row>
        <row r="11959">
          <cell r="A11959" t="str">
            <v>cpd12142</v>
          </cell>
          <cell r="B11959" t="str">
            <v>Tripsin inhibitor</v>
          </cell>
          <cell r="C11959" t="str">
            <v>Tripsin inhibitor</v>
          </cell>
          <cell r="D11959" t="str">
            <v>Tripsin inhibitor</v>
          </cell>
          <cell r="E11959" t="str">
            <v>C02597</v>
          </cell>
          <cell r="F11959" t="str">
            <v/>
          </cell>
          <cell r="G11959" t="str">
            <v>10000000</v>
          </cell>
          <cell r="H11959" t="str">
            <v>10000000</v>
          </cell>
          <cell r="I11959" t="str">
            <v>10000000</v>
          </cell>
          <cell r="J11959" t="str">
            <v>0</v>
          </cell>
        </row>
        <row r="11960">
          <cell r="A11960" t="str">
            <v>cpd12143</v>
          </cell>
          <cell r="B11960" t="str">
            <v>[Pyruvate kinase]</v>
          </cell>
          <cell r="C11960" t="str">
            <v>[Pyruvate kinase]</v>
          </cell>
          <cell r="D11960" t="str">
            <v>[Pyruvate kinase]</v>
          </cell>
          <cell r="E11960" t="str">
            <v>C02601</v>
          </cell>
          <cell r="F11960" t="str">
            <v>C4H6N2O3R2</v>
          </cell>
          <cell r="G11960" t="str">
            <v>0</v>
          </cell>
          <cell r="H11960" t="str">
            <v>10000000</v>
          </cell>
          <cell r="I11960" t="str">
            <v>10000000</v>
          </cell>
          <cell r="J11960" t="str">
            <v>132</v>
          </cell>
        </row>
        <row r="11961">
          <cell r="A11961" t="str">
            <v>cpd12144</v>
          </cell>
          <cell r="B11961" t="str">
            <v>alpha-D-Mannoside</v>
          </cell>
          <cell r="C11961" t="str">
            <v>alpha-D-Mannoside</v>
          </cell>
          <cell r="D11961" t="str">
            <v>alpha-D-Mannoside</v>
          </cell>
          <cell r="E11961" t="str">
            <v>C02603</v>
          </cell>
          <cell r="F11961" t="str">
            <v>C6H11O6R</v>
          </cell>
          <cell r="G11961" t="str">
            <v>0</v>
          </cell>
          <cell r="H11961" t="str">
            <v>10000000</v>
          </cell>
          <cell r="I11961" t="str">
            <v>10000000</v>
          </cell>
          <cell r="J11961" t="str">
            <v>180</v>
          </cell>
        </row>
        <row r="11962">
          <cell r="A11962" t="str">
            <v>cpd12145</v>
          </cell>
          <cell r="B11962" t="str">
            <v>beta-L-Rhamnoside</v>
          </cell>
          <cell r="C11962" t="str">
            <v>beta-L-Rhamnoside</v>
          </cell>
          <cell r="D11962" t="str">
            <v>beta-L-Rhamnoside</v>
          </cell>
          <cell r="E11962" t="str">
            <v>C02605</v>
          </cell>
          <cell r="F11962" t="str">
            <v>C6H11O5R</v>
          </cell>
          <cell r="G11962" t="str">
            <v>0</v>
          </cell>
          <cell r="H11962" t="str">
            <v>10000000</v>
          </cell>
          <cell r="I11962" t="str">
            <v>10000000</v>
          </cell>
          <cell r="J11962" t="str">
            <v>164</v>
          </cell>
        </row>
        <row r="11963">
          <cell r="A11963" t="str">
            <v>cpd12146</v>
          </cell>
          <cell r="B11963" t="str">
            <v>kappa-Carrageenan</v>
          </cell>
          <cell r="C11963" t="str">
            <v>kappa-Carrageenan</v>
          </cell>
          <cell r="D11963" t="str">
            <v>kappa-Carrageenan</v>
          </cell>
          <cell r="E11963" t="str">
            <v>C02607</v>
          </cell>
          <cell r="F11963" t="str">
            <v>C12H17O13RS*2</v>
          </cell>
          <cell r="G11963" t="str">
            <v>0</v>
          </cell>
          <cell r="H11963" t="str">
            <v>10000000</v>
          </cell>
          <cell r="I11963" t="str">
            <v>10000000</v>
          </cell>
          <cell r="J11963" t="str">
            <v>404</v>
          </cell>
        </row>
        <row r="11964">
          <cell r="A11964" t="str">
            <v>cpd12147</v>
          </cell>
          <cell r="B11964" t="str">
            <v>(S)-2-Hydroxyacid</v>
          </cell>
          <cell r="C11964" t="str">
            <v>(S)-2-Hydroxyacid</v>
          </cell>
          <cell r="D11964" t="str">
            <v>(S)-2-Hydroxy acid|(S)-2-Hydroxyalkanoic acid|(S)-2-Hydroxycarboxylic acid|(S)-2-Hydroxyacid</v>
          </cell>
          <cell r="E11964" t="str">
            <v>C15565|C02613</v>
          </cell>
          <cell r="F11964" t="str">
            <v>C2H2O3R</v>
          </cell>
          <cell r="G11964" t="str">
            <v>-1</v>
          </cell>
          <cell r="H11964" t="str">
            <v>10000000</v>
          </cell>
          <cell r="I11964" t="str">
            <v>10000000</v>
          </cell>
          <cell r="J11964" t="str">
            <v>75</v>
          </cell>
        </row>
        <row r="11965">
          <cell r="A11965" t="str">
            <v>cpd12148</v>
          </cell>
          <cell r="B11965" t="str">
            <v>1,3-alpha-D-Glucan</v>
          </cell>
          <cell r="C11965" t="str">
            <v>1,3-alpha-D-Glucan</v>
          </cell>
          <cell r="D11965" t="str">
            <v>1,3-alpha-D-Glucan|[alpha-D-Glucosyl-(1,3)]n|[alpha-D-Glucosyl-(1,3)]n+1</v>
          </cell>
          <cell r="E11965" t="str">
            <v>C02616</v>
          </cell>
          <cell r="F11965" t="str">
            <v>C6H10O5*2</v>
          </cell>
          <cell r="G11965" t="str">
            <v>0</v>
          </cell>
          <cell r="H11965" t="str">
            <v>10000000</v>
          </cell>
          <cell r="I11965" t="str">
            <v>10000000</v>
          </cell>
          <cell r="J11965" t="str">
            <v>164</v>
          </cell>
        </row>
        <row r="11966">
          <cell r="A11966" t="str">
            <v>cpd12149</v>
          </cell>
          <cell r="B11966" t="str">
            <v>2,2-Dialkylglycine</v>
          </cell>
          <cell r="C11966" t="str">
            <v>2,2-Dialkylglycine</v>
          </cell>
          <cell r="D11966" t="str">
            <v>2,2-Dialkylglycine</v>
          </cell>
          <cell r="E11966" t="str">
            <v>C02623</v>
          </cell>
          <cell r="F11966" t="str">
            <v>C2H2NO2R2</v>
          </cell>
          <cell r="G11966" t="str">
            <v>-1</v>
          </cell>
          <cell r="H11966" t="str">
            <v>10000000</v>
          </cell>
          <cell r="I11966" t="str">
            <v>10000000</v>
          </cell>
          <cell r="J11966" t="str">
            <v>74</v>
          </cell>
        </row>
        <row r="11967">
          <cell r="A11967" t="str">
            <v>cpd12150</v>
          </cell>
          <cell r="B11967" t="str">
            <v>5-Substituted dCMP</v>
          </cell>
          <cell r="C11967" t="str">
            <v>5-Substituted dCMP</v>
          </cell>
          <cell r="D11967" t="str">
            <v>5-Substituted dCMP</v>
          </cell>
          <cell r="E11967" t="str">
            <v>C02654</v>
          </cell>
          <cell r="F11967" t="str">
            <v>C9H12N3O7PR</v>
          </cell>
          <cell r="G11967" t="str">
            <v>-1</v>
          </cell>
          <cell r="H11967" t="str">
            <v>10000000</v>
          </cell>
          <cell r="I11967" t="str">
            <v>10000000</v>
          </cell>
          <cell r="J11967" t="str">
            <v>306</v>
          </cell>
        </row>
        <row r="11968">
          <cell r="A11968" t="str">
            <v>cpd12151</v>
          </cell>
          <cell r="B11968" t="str">
            <v>Cobra toxin</v>
          </cell>
          <cell r="C11968" t="str">
            <v>Cobra toxin</v>
          </cell>
          <cell r="D11968" t="str">
            <v>Cobra venom factor|Cobra toxin</v>
          </cell>
          <cell r="E11968" t="str">
            <v>C02664</v>
          </cell>
          <cell r="F11968" t="str">
            <v/>
          </cell>
          <cell r="G11968" t="str">
            <v>10000000</v>
          </cell>
          <cell r="H11968" t="str">
            <v>10000000</v>
          </cell>
          <cell r="I11968" t="str">
            <v>10000000</v>
          </cell>
          <cell r="J11968" t="str">
            <v>0</v>
          </cell>
        </row>
        <row r="11969">
          <cell r="A11969" t="str">
            <v>cpd12152</v>
          </cell>
          <cell r="B11969" t="str">
            <v>Collagen alpha1(I)</v>
          </cell>
          <cell r="C11969" t="str">
            <v>Collagen alpha1(I)</v>
          </cell>
          <cell r="D11969" t="str">
            <v>Collagen alpha1(I)</v>
          </cell>
          <cell r="E11969" t="str">
            <v>C02665</v>
          </cell>
          <cell r="F11969" t="str">
            <v/>
          </cell>
          <cell r="G11969" t="str">
            <v>10000000</v>
          </cell>
          <cell r="H11969" t="str">
            <v>10000000</v>
          </cell>
          <cell r="I11969" t="str">
            <v>10000000</v>
          </cell>
          <cell r="J11969" t="str">
            <v>0</v>
          </cell>
        </row>
        <row r="11970">
          <cell r="A11970" t="str">
            <v>cpd12153</v>
          </cell>
          <cell r="B11970" t="str">
            <v>Coproporphyrinogen</v>
          </cell>
          <cell r="C11970" t="str">
            <v>cpppg</v>
          </cell>
          <cell r="D11970" t="str">
            <v>Coproporphyrinogen</v>
          </cell>
          <cell r="E11970" t="str">
            <v>C02667</v>
          </cell>
          <cell r="F11970" t="str">
            <v>C36H44N4O8</v>
          </cell>
          <cell r="G11970" t="str">
            <v>10000000</v>
          </cell>
          <cell r="H11970" t="str">
            <v>10000000</v>
          </cell>
          <cell r="I11970" t="str">
            <v>10000000</v>
          </cell>
          <cell r="J11970" t="str">
            <v>0</v>
          </cell>
        </row>
        <row r="11971">
          <cell r="A11971" t="str">
            <v>cpd12154</v>
          </cell>
          <cell r="B11971" t="str">
            <v>Cysteine thioether</v>
          </cell>
          <cell r="C11971" t="str">
            <v>Cysteine thioether</v>
          </cell>
          <cell r="D11971" t="str">
            <v>Cysteine thioether</v>
          </cell>
          <cell r="E11971" t="str">
            <v/>
          </cell>
          <cell r="F11971" t="str">
            <v>C4H5NO3RS</v>
          </cell>
          <cell r="G11971" t="str">
            <v>-1</v>
          </cell>
          <cell r="H11971" t="str">
            <v>10000000</v>
          </cell>
          <cell r="I11971" t="str">
            <v>10000000</v>
          </cell>
          <cell r="J11971" t="str">
            <v>148</v>
          </cell>
        </row>
        <row r="11972">
          <cell r="A11972" t="str">
            <v>cpd12155</v>
          </cell>
          <cell r="B11972" t="str">
            <v>D-Glutamyl-peptide</v>
          </cell>
          <cell r="C11972" t="str">
            <v>D-Glutamyl-peptide</v>
          </cell>
          <cell r="D11972" t="str">
            <v>D-Glutamyl-peptide|gamma-D-Glutamyl-peptide</v>
          </cell>
          <cell r="E11972" t="str">
            <v>C02671</v>
          </cell>
          <cell r="F11972" t="str">
            <v>C5H8N2O3R</v>
          </cell>
          <cell r="G11972" t="str">
            <v>-1</v>
          </cell>
          <cell r="H11972" t="str">
            <v>10000000</v>
          </cell>
          <cell r="I11972" t="str">
            <v>10000000</v>
          </cell>
          <cell r="J11972" t="str">
            <v>145</v>
          </cell>
        </row>
        <row r="11973">
          <cell r="A11973" t="str">
            <v>cpd12156</v>
          </cell>
          <cell r="B11973" t="str">
            <v>D-Hexose phosphate</v>
          </cell>
          <cell r="C11973" t="str">
            <v>D-Hexose phosphate</v>
          </cell>
          <cell r="D11973" t="str">
            <v>D-Hexose phosphate</v>
          </cell>
          <cell r="E11973" t="str">
            <v>C02672</v>
          </cell>
          <cell r="F11973" t="str">
            <v/>
          </cell>
          <cell r="G11973" t="str">
            <v>10000000</v>
          </cell>
          <cell r="H11973" t="str">
            <v>10000000</v>
          </cell>
          <cell r="I11973" t="str">
            <v>10000000</v>
          </cell>
          <cell r="J11973" t="str">
            <v>0</v>
          </cell>
        </row>
        <row r="11974">
          <cell r="A11974" t="str">
            <v>cpd12157</v>
          </cell>
          <cell r="B11974" t="str">
            <v>Ferricytochrome c3</v>
          </cell>
          <cell r="C11974" t="str">
            <v>Ferricytochrome c3</v>
          </cell>
          <cell r="D11974" t="str">
            <v>Ferricytochrome c3</v>
          </cell>
          <cell r="E11974" t="str">
            <v>C02682</v>
          </cell>
          <cell r="F11974" t="str">
            <v/>
          </cell>
          <cell r="G11974" t="str">
            <v>10000000</v>
          </cell>
          <cell r="H11974" t="str">
            <v>10000000</v>
          </cell>
          <cell r="I11974" t="str">
            <v>10000000</v>
          </cell>
          <cell r="J11974" t="str">
            <v>0</v>
          </cell>
        </row>
        <row r="11975">
          <cell r="A11975" t="str">
            <v>cpd12158</v>
          </cell>
          <cell r="B11975" t="str">
            <v>Ferrileghemoglobin</v>
          </cell>
          <cell r="C11975" t="str">
            <v>Ferrileghemoglobin</v>
          </cell>
          <cell r="D11975" t="str">
            <v>Ferrileghemoglobin</v>
          </cell>
          <cell r="E11975" t="str">
            <v>C02683</v>
          </cell>
          <cell r="F11975" t="str">
            <v/>
          </cell>
          <cell r="G11975" t="str">
            <v>10000000</v>
          </cell>
          <cell r="H11975" t="str">
            <v>10000000</v>
          </cell>
          <cell r="I11975" t="str">
            <v>10000000</v>
          </cell>
          <cell r="J11975" t="str">
            <v>0</v>
          </cell>
        </row>
        <row r="11976">
          <cell r="A11976" t="str">
            <v>cpd12159</v>
          </cell>
          <cell r="B11976" t="str">
            <v>Ferrocytochrome c3</v>
          </cell>
          <cell r="C11976" t="str">
            <v>Ferrocytochrome c3</v>
          </cell>
          <cell r="D11976" t="str">
            <v>Ferrocytochrome c3|Reduced cytochrome c3</v>
          </cell>
          <cell r="E11976" t="str">
            <v>C02684</v>
          </cell>
          <cell r="F11976" t="str">
            <v/>
          </cell>
          <cell r="G11976" t="str">
            <v>10000000</v>
          </cell>
          <cell r="H11976" t="str">
            <v>10000000</v>
          </cell>
          <cell r="I11976" t="str">
            <v>10000000</v>
          </cell>
          <cell r="J11976" t="str">
            <v>0</v>
          </cell>
        </row>
        <row r="11977">
          <cell r="A11977" t="str">
            <v>cpd12160</v>
          </cell>
          <cell r="B11977" t="str">
            <v>Ferroleghemoglobin</v>
          </cell>
          <cell r="C11977" t="str">
            <v>Ferroleghemoglobin</v>
          </cell>
          <cell r="D11977" t="str">
            <v>Ferroleghemoglobin</v>
          </cell>
          <cell r="E11977" t="str">
            <v>C02685</v>
          </cell>
          <cell r="F11977" t="str">
            <v/>
          </cell>
          <cell r="G11977" t="str">
            <v>10000000</v>
          </cell>
          <cell r="H11977" t="str">
            <v>10000000</v>
          </cell>
          <cell r="I11977" t="str">
            <v>10000000</v>
          </cell>
          <cell r="J11977" t="str">
            <v>0</v>
          </cell>
        </row>
        <row r="11978">
          <cell r="A11978" t="str">
            <v>cpd12161</v>
          </cell>
          <cell r="B11978" t="str">
            <v>alpha-D-Glucosylglycogenin</v>
          </cell>
          <cell r="C11978" t="str">
            <v>alpha-D-Glucosylglycogenin</v>
          </cell>
          <cell r="D11978" t="str">
            <v>alpha-D-Glucosylglycogenin</v>
          </cell>
          <cell r="E11978" t="str">
            <v>C02687</v>
          </cell>
          <cell r="F11978" t="str">
            <v>C16H20N2O8R2</v>
          </cell>
          <cell r="G11978" t="str">
            <v>0</v>
          </cell>
          <cell r="H11978" t="str">
            <v>10000000</v>
          </cell>
          <cell r="I11978" t="str">
            <v>10000000</v>
          </cell>
          <cell r="J11978" t="str">
            <v>370</v>
          </cell>
        </row>
        <row r="11979">
          <cell r="A11979" t="str">
            <v>cpd12162</v>
          </cell>
          <cell r="B11979" t="str">
            <v>Glycosphingolipid</v>
          </cell>
          <cell r="C11979" t="str">
            <v>Glycosphingolipid</v>
          </cell>
          <cell r="D11979" t="str">
            <v>Glycosphingolipid</v>
          </cell>
          <cell r="E11979" t="str">
            <v>C02690</v>
          </cell>
          <cell r="F11979" t="str">
            <v/>
          </cell>
          <cell r="G11979" t="str">
            <v>10000000</v>
          </cell>
          <cell r="H11979" t="str">
            <v>10000000</v>
          </cell>
          <cell r="I11979" t="str">
            <v>10000000</v>
          </cell>
          <cell r="J11979" t="str">
            <v>0</v>
          </cell>
        </row>
        <row r="11980">
          <cell r="A11980" t="str">
            <v>cpd12163</v>
          </cell>
          <cell r="B11980" t="str">
            <v>Isomaltosaccharide</v>
          </cell>
          <cell r="C11980" t="str">
            <v>Isomaltosaccharide</v>
          </cell>
          <cell r="D11980" t="str">
            <v>Isomaltosaccharide</v>
          </cell>
          <cell r="E11980" t="str">
            <v>C02695</v>
          </cell>
          <cell r="F11980" t="str">
            <v>C12H20O11*2</v>
          </cell>
          <cell r="G11980" t="str">
            <v>0</v>
          </cell>
          <cell r="H11980" t="str">
            <v>10000000</v>
          </cell>
          <cell r="I11980" t="str">
            <v>10000000</v>
          </cell>
          <cell r="J11980" t="str">
            <v>342</v>
          </cell>
        </row>
        <row r="11981">
          <cell r="A11981" t="str">
            <v>cpd12164</v>
          </cell>
          <cell r="B11981" t="str">
            <v>L-Prolyl-tRNA(Pro)</v>
          </cell>
          <cell r="C11981" t="str">
            <v>protrna</v>
          </cell>
          <cell r="D11981" t="str">
            <v>L-Prolyl-tRNA(Pro)</v>
          </cell>
          <cell r="E11981" t="str">
            <v>C02702</v>
          </cell>
          <cell r="F11981" t="str">
            <v>C15H19N6O4R</v>
          </cell>
          <cell r="G11981" t="str">
            <v>0</v>
          </cell>
          <cell r="H11981" t="str">
            <v>10000000</v>
          </cell>
          <cell r="I11981" t="str">
            <v>10000000</v>
          </cell>
          <cell r="J11981" t="str">
            <v>348</v>
          </cell>
        </row>
        <row r="11982">
          <cell r="A11982" t="str">
            <v>cpd12165</v>
          </cell>
          <cell r="B11982" t="str">
            <v>Myelin proteolipid</v>
          </cell>
          <cell r="C11982" t="str">
            <v>Myelin proteolipid</v>
          </cell>
          <cell r="D11982" t="str">
            <v>Myelin proteolipid</v>
          </cell>
          <cell r="E11982" t="str">
            <v>C02706</v>
          </cell>
          <cell r="F11982" t="str">
            <v>C4H6N2O3R2</v>
          </cell>
          <cell r="G11982" t="str">
            <v>0</v>
          </cell>
          <cell r="H11982" t="str">
            <v>10000000</v>
          </cell>
          <cell r="I11982" t="str">
            <v>10000000</v>
          </cell>
          <cell r="J11982" t="str">
            <v>132</v>
          </cell>
        </row>
        <row r="11983">
          <cell r="A11983" t="str">
            <v>cpd12166</v>
          </cell>
          <cell r="B11983" t="str">
            <v>Myosin heavy chain</v>
          </cell>
          <cell r="C11983" t="str">
            <v>Myosin heavy chain</v>
          </cell>
          <cell r="D11983" t="str">
            <v>Myosin heavy chain</v>
          </cell>
          <cell r="E11983" t="str">
            <v>C02707</v>
          </cell>
          <cell r="F11983" t="str">
            <v>C5H8N2O3R2</v>
          </cell>
          <cell r="G11983" t="str">
            <v>0</v>
          </cell>
          <cell r="H11983" t="str">
            <v>10000000</v>
          </cell>
          <cell r="I11983" t="str">
            <v>10000000</v>
          </cell>
          <cell r="J11983" t="str">
            <v>146</v>
          </cell>
        </row>
        <row r="11984">
          <cell r="A11984" t="str">
            <v>cpd12167</v>
          </cell>
          <cell r="B11984" t="str">
            <v>O-Phosphoprotamine</v>
          </cell>
          <cell r="C11984" t="str">
            <v>O-Phosphoprotamine</v>
          </cell>
          <cell r="D11984" t="str">
            <v>O-Phosphoprotamine</v>
          </cell>
          <cell r="E11984" t="str">
            <v>C02729</v>
          </cell>
          <cell r="F11984" t="str">
            <v>noformula</v>
          </cell>
          <cell r="G11984" t="str">
            <v>10000000</v>
          </cell>
          <cell r="H11984" t="str">
            <v>10000000</v>
          </cell>
          <cell r="I11984" t="str">
            <v>10000000</v>
          </cell>
          <cell r="J11984" t="str">
            <v>0</v>
          </cell>
        </row>
        <row r="11985">
          <cell r="A11985" t="str">
            <v>cpd12168</v>
          </cell>
          <cell r="B11985" t="str">
            <v>Peptide tryptophan</v>
          </cell>
          <cell r="C11985" t="str">
            <v>Peptide tryptophan</v>
          </cell>
          <cell r="D11985" t="str">
            <v>Peptide tryptophan</v>
          </cell>
          <cell r="E11985" t="str">
            <v>C02732</v>
          </cell>
          <cell r="F11985" t="str">
            <v>C12H11N3O2R2</v>
          </cell>
          <cell r="G11985" t="str">
            <v>0</v>
          </cell>
          <cell r="H11985" t="str">
            <v>10000000</v>
          </cell>
          <cell r="I11985" t="str">
            <v>10000000</v>
          </cell>
          <cell r="J11985" t="str">
            <v>231</v>
          </cell>
        </row>
        <row r="11986">
          <cell r="A11986" t="str">
            <v>cpd12169</v>
          </cell>
          <cell r="B11986" t="str">
            <v>Peptidyl-L-alanine</v>
          </cell>
          <cell r="C11986" t="str">
            <v>Peptidyl-L-alanine</v>
          </cell>
          <cell r="D11986" t="str">
            <v>Peptidyl-L-alanine</v>
          </cell>
          <cell r="E11986" t="str">
            <v>C02733</v>
          </cell>
          <cell r="F11986" t="str">
            <v>C4H6N2O2R2</v>
          </cell>
          <cell r="G11986" t="str">
            <v>0</v>
          </cell>
          <cell r="H11986" t="str">
            <v>10000000</v>
          </cell>
          <cell r="I11986" t="str">
            <v>10000000</v>
          </cell>
          <cell r="J11986" t="str">
            <v>116</v>
          </cell>
        </row>
        <row r="11987">
          <cell r="A11987" t="str">
            <v>cpd12170</v>
          </cell>
          <cell r="B11987" t="str">
            <v>Phosphatidyl ester</v>
          </cell>
          <cell r="C11987" t="str">
            <v>Phosphatidyl ester</v>
          </cell>
          <cell r="D11987" t="str">
            <v>Phosphatidyl ester</v>
          </cell>
          <cell r="E11987" t="str">
            <v>C02736</v>
          </cell>
          <cell r="F11987" t="str">
            <v>C5H5O8PR3</v>
          </cell>
          <cell r="G11987" t="str">
            <v>-1</v>
          </cell>
          <cell r="H11987" t="str">
            <v>10000000</v>
          </cell>
          <cell r="I11987" t="str">
            <v>10000000</v>
          </cell>
          <cell r="J11987" t="str">
            <v>227</v>
          </cell>
        </row>
        <row r="11988">
          <cell r="A11988" t="str">
            <v>cpd12172</v>
          </cell>
          <cell r="B11988" t="str">
            <v>Protein L-cysteine</v>
          </cell>
          <cell r="C11988" t="str">
            <v>Protein L-cysteine</v>
          </cell>
          <cell r="D11988" t="str">
            <v>Protein L-cysteine</v>
          </cell>
          <cell r="E11988" t="str">
            <v>C02743</v>
          </cell>
          <cell r="F11988" t="str">
            <v>C4H6N2O2R2S</v>
          </cell>
          <cell r="G11988" t="str">
            <v>0</v>
          </cell>
          <cell r="H11988" t="str">
            <v>10000000</v>
          </cell>
          <cell r="I11988" t="str">
            <v>10000000</v>
          </cell>
          <cell r="J11988" t="str">
            <v>148</v>
          </cell>
        </row>
        <row r="11989">
          <cell r="A11989" t="str">
            <v>cpd12173</v>
          </cell>
          <cell r="B11989" t="str">
            <v>Reduced flavodoxin</v>
          </cell>
          <cell r="C11989" t="str">
            <v>Reduced flavodoxin</v>
          </cell>
          <cell r="D11989" t="str">
            <v>Reduced flavodoxin</v>
          </cell>
          <cell r="E11989" t="str">
            <v>C02745</v>
          </cell>
          <cell r="F11989" t="str">
            <v/>
          </cell>
          <cell r="G11989" t="str">
            <v>10000000</v>
          </cell>
          <cell r="H11989" t="str">
            <v>10000000</v>
          </cell>
          <cell r="I11989" t="str">
            <v>10000000</v>
          </cell>
          <cell r="J11989" t="str">
            <v>0</v>
          </cell>
        </row>
        <row r="11990">
          <cell r="A11990" t="str">
            <v>cpd12174</v>
          </cell>
          <cell r="B11990" t="str">
            <v>S-Alkyl-L-cysteine</v>
          </cell>
          <cell r="C11990" t="str">
            <v>S-Alkyl-L-cysteine</v>
          </cell>
          <cell r="D11990" t="str">
            <v>S-Alkyl-L-cysteine</v>
          </cell>
          <cell r="E11990" t="str">
            <v>C02749</v>
          </cell>
          <cell r="F11990" t="str">
            <v>C3H5NO2RS</v>
          </cell>
          <cell r="G11990" t="str">
            <v>-1</v>
          </cell>
          <cell r="H11990" t="str">
            <v>10000000</v>
          </cell>
          <cell r="I11990" t="str">
            <v>10000000</v>
          </cell>
          <cell r="J11990" t="str">
            <v>120</v>
          </cell>
        </row>
        <row r="11991">
          <cell r="A11991" t="str">
            <v>cpd12175</v>
          </cell>
          <cell r="B11991" t="str">
            <v>Yeast cytochrome c</v>
          </cell>
          <cell r="C11991" t="str">
            <v>Yeast cytochrome c</v>
          </cell>
          <cell r="D11991" t="str">
            <v>Yeast cytochrome c</v>
          </cell>
          <cell r="E11991" t="str">
            <v>C02754</v>
          </cell>
          <cell r="F11991" t="str">
            <v/>
          </cell>
          <cell r="G11991" t="str">
            <v>10000000</v>
          </cell>
          <cell r="H11991" t="str">
            <v>10000000</v>
          </cell>
          <cell r="I11991" t="str">
            <v>10000000</v>
          </cell>
          <cell r="J11991" t="str">
            <v>0</v>
          </cell>
        </row>
        <row r="11992">
          <cell r="A11992" t="str">
            <v>cpd12176</v>
          </cell>
          <cell r="B11992" t="str">
            <v>[Glu(-Cys)]n+1-Gly</v>
          </cell>
          <cell r="C11992" t="str">
            <v>[Glu(-Cys)]n+1-Gly</v>
          </cell>
          <cell r="D11992" t="str">
            <v>[Glu(-Cys)]n+1-Gly</v>
          </cell>
          <cell r="E11992" t="str">
            <v>C02755</v>
          </cell>
          <cell r="F11992" t="str">
            <v>C18H26N5O10S2</v>
          </cell>
          <cell r="G11992" t="str">
            <v>-3</v>
          </cell>
          <cell r="H11992" t="str">
            <v>-345.888</v>
          </cell>
          <cell r="I11992" t="str">
            <v>3.04801</v>
          </cell>
          <cell r="J11992" t="str">
            <v>536</v>
          </cell>
        </row>
        <row r="11993">
          <cell r="A11993" t="str">
            <v>cpd12177</v>
          </cell>
          <cell r="B11993" t="str">
            <v>[Xanthine oxidase]</v>
          </cell>
          <cell r="C11993" t="str">
            <v>[Xanthine oxidase]</v>
          </cell>
          <cell r="D11993" t="str">
            <v>[Xanthine oxidase]</v>
          </cell>
          <cell r="E11993" t="str">
            <v>C02756</v>
          </cell>
          <cell r="F11993" t="str">
            <v/>
          </cell>
          <cell r="G11993" t="str">
            <v>10000000</v>
          </cell>
          <cell r="H11993" t="str">
            <v>10000000</v>
          </cell>
          <cell r="I11993" t="str">
            <v>10000000</v>
          </cell>
          <cell r="J11993" t="str">
            <v>0</v>
          </cell>
        </row>
        <row r="11994">
          <cell r="A11994" t="str">
            <v>cpd12178</v>
          </cell>
          <cell r="B11994" t="str">
            <v>alpha-L-Rhamnoside</v>
          </cell>
          <cell r="C11994" t="str">
            <v>alpha-L-Rhamnoside</v>
          </cell>
          <cell r="D11994" t="str">
            <v>alpha-L-Rhamnoside</v>
          </cell>
          <cell r="E11994" t="str">
            <v>C02757</v>
          </cell>
          <cell r="F11994" t="str">
            <v>C6H11O5R</v>
          </cell>
          <cell r="G11994" t="str">
            <v>0</v>
          </cell>
          <cell r="H11994" t="str">
            <v>10000000</v>
          </cell>
          <cell r="I11994" t="str">
            <v>10000000</v>
          </cell>
          <cell r="J11994" t="str">
            <v>164</v>
          </cell>
        </row>
        <row r="11995">
          <cell r="A11995" t="str">
            <v>cpd12179</v>
          </cell>
          <cell r="B11995" t="str">
            <v>alpha-MSH</v>
          </cell>
          <cell r="C11995" t="str">
            <v>alpha-MSH</v>
          </cell>
          <cell r="D11995" t="str">
            <v>alpha-Melanotropin|alpha-Melanocyte-stimulating hormone|alpha-Intermedin|alpha-MSH</v>
          </cell>
          <cell r="E11995" t="str">
            <v>C02758</v>
          </cell>
          <cell r="F11995" t="str">
            <v/>
          </cell>
          <cell r="G11995" t="str">
            <v>10000000</v>
          </cell>
          <cell r="H11995" t="str">
            <v>10000000</v>
          </cell>
          <cell r="I11995" t="str">
            <v>10000000</v>
          </cell>
          <cell r="J11995" t="str">
            <v>0</v>
          </cell>
        </row>
        <row r="11996">
          <cell r="A11996" t="str">
            <v>cpd12180</v>
          </cell>
          <cell r="B11996" t="str">
            <v>beta-L-Arabinoside</v>
          </cell>
          <cell r="C11996" t="str">
            <v>beta-L-Arabinoside</v>
          </cell>
          <cell r="D11996" t="str">
            <v>beta-L-Arabinoside</v>
          </cell>
          <cell r="E11996" t="str">
            <v>C02761</v>
          </cell>
          <cell r="F11996" t="str">
            <v>C5H9O5R</v>
          </cell>
          <cell r="G11996" t="str">
            <v>0</v>
          </cell>
          <cell r="H11996" t="str">
            <v>10000000</v>
          </cell>
          <cell r="I11996" t="str">
            <v>10000000</v>
          </cell>
          <cell r="J11996" t="str">
            <v>150</v>
          </cell>
        </row>
        <row r="11997">
          <cell r="A11997" t="str">
            <v>cpd12181</v>
          </cell>
          <cell r="B11997" t="str">
            <v>beta-Limit dextrin</v>
          </cell>
          <cell r="C11997" t="str">
            <v>beta-Limit dextrin</v>
          </cell>
          <cell r="D11997" t="str">
            <v>beta-Limit dextrin</v>
          </cell>
          <cell r="E11997" t="str">
            <v>C02762</v>
          </cell>
          <cell r="F11997" t="str">
            <v>C12H20O10*2</v>
          </cell>
          <cell r="G11997" t="str">
            <v>0</v>
          </cell>
          <cell r="H11997" t="str">
            <v>10000000</v>
          </cell>
          <cell r="I11997" t="str">
            <v>10000000</v>
          </cell>
          <cell r="J11997" t="str">
            <v>326</v>
          </cell>
        </row>
        <row r="11998">
          <cell r="A11998" t="str">
            <v>cpd12182</v>
          </cell>
          <cell r="B11998" t="str">
            <v>tRNA pseudouridine</v>
          </cell>
          <cell r="C11998" t="str">
            <v>tRNA pseudouridine</v>
          </cell>
          <cell r="D11998" t="str">
            <v>tRNA pseudouridine</v>
          </cell>
          <cell r="E11998" t="str">
            <v>C02764</v>
          </cell>
          <cell r="F11998" t="str">
            <v>C19H26N2O21P3R2</v>
          </cell>
          <cell r="G11998" t="str">
            <v>-3</v>
          </cell>
          <cell r="H11998" t="str">
            <v>10000000</v>
          </cell>
          <cell r="I11998" t="str">
            <v>10000000</v>
          </cell>
          <cell r="J11998" t="str">
            <v>713</v>
          </cell>
        </row>
        <row r="11999">
          <cell r="A11999" t="str">
            <v>cpd12183</v>
          </cell>
          <cell r="B11999" t="str">
            <v>(Glycerophosphate)n</v>
          </cell>
          <cell r="C11999" t="str">
            <v>(Glycerophosphate)n</v>
          </cell>
          <cell r="D11999" t="str">
            <v>(Glycerophosphate)n|(Glycerophosphate)n+1|Poly(glycerol phosphate)</v>
          </cell>
          <cell r="E11999" t="str">
            <v>C02768</v>
          </cell>
          <cell r="F11999" t="str">
            <v>C6H14O11P2</v>
          </cell>
          <cell r="G11999" t="str">
            <v>-2</v>
          </cell>
          <cell r="H11999" t="str">
            <v>-595.86</v>
          </cell>
          <cell r="I11999" t="str">
            <v>0.759596</v>
          </cell>
          <cell r="J11999" t="str">
            <v>324</v>
          </cell>
        </row>
        <row r="12000">
          <cell r="A12000" t="str">
            <v>cpd12184</v>
          </cell>
          <cell r="B12000" t="str">
            <v>1-Alkyl-sn-glycerol</v>
          </cell>
          <cell r="C12000" t="str">
            <v>1-Alkyl-sn-glycerol</v>
          </cell>
          <cell r="D12000" t="str">
            <v>1-Alkyl-sn-glycerol|1-O-Alkyl-sn-glycerol</v>
          </cell>
          <cell r="E12000" t="str">
            <v>C02773</v>
          </cell>
          <cell r="F12000" t="str">
            <v>C3H7O3R</v>
          </cell>
          <cell r="G12000" t="str">
            <v>0</v>
          </cell>
          <cell r="H12000" t="str">
            <v>10000000</v>
          </cell>
          <cell r="I12000" t="str">
            <v>10000000</v>
          </cell>
          <cell r="J12000" t="str">
            <v>92</v>
          </cell>
        </row>
        <row r="12001">
          <cell r="A12001" t="str">
            <v>cpd12185</v>
          </cell>
          <cell r="B12001" t="str">
            <v>2-Lysophosphatidate</v>
          </cell>
          <cell r="C12001" t="str">
            <v>2-Lysophosphatidate</v>
          </cell>
          <cell r="D12001" t="str">
            <v>2-Lysophosphatidate</v>
          </cell>
          <cell r="E12001" t="str">
            <v/>
          </cell>
          <cell r="F12001" t="str">
            <v>C8H12O10PR2</v>
          </cell>
          <cell r="G12001" t="str">
            <v>1</v>
          </cell>
          <cell r="H12001" t="str">
            <v>10000000</v>
          </cell>
          <cell r="I12001" t="str">
            <v>10000000</v>
          </cell>
          <cell r="J12001" t="str">
            <v>301</v>
          </cell>
        </row>
        <row r="12002">
          <cell r="A12002" t="str">
            <v>cpd12186</v>
          </cell>
          <cell r="B12002" t="str">
            <v>3'-Extranucleotides</v>
          </cell>
          <cell r="C12002" t="str">
            <v>3'-Extranucleotides</v>
          </cell>
          <cell r="D12002" t="str">
            <v>3'-Extranucleotides</v>
          </cell>
          <cell r="E12002" t="str">
            <v>C02789</v>
          </cell>
          <cell r="F12002" t="str">
            <v>C15H23O16P2R3</v>
          </cell>
          <cell r="G12002" t="str">
            <v>-2</v>
          </cell>
          <cell r="H12002" t="str">
            <v>10000000</v>
          </cell>
          <cell r="I12002" t="str">
            <v>10000000</v>
          </cell>
          <cell r="J12002" t="str">
            <v>524</v>
          </cell>
        </row>
        <row r="12003">
          <cell r="A12003" t="str">
            <v>cpd12187</v>
          </cell>
          <cell r="B12003" t="str">
            <v>3'-Hydroxyflavonoid</v>
          </cell>
          <cell r="C12003" t="str">
            <v>3'-Hydroxyflavonoid</v>
          </cell>
          <cell r="D12003" t="str">
            <v>3'-Hydroxyflavonoid</v>
          </cell>
          <cell r="E12003" t="str">
            <v>C02790</v>
          </cell>
          <cell r="F12003" t="str">
            <v>C15H10O3</v>
          </cell>
          <cell r="G12003" t="str">
            <v>0</v>
          </cell>
          <cell r="H12003" t="str">
            <v>-29.08</v>
          </cell>
          <cell r="I12003" t="str">
            <v>2.16651</v>
          </cell>
          <cell r="J12003" t="str">
            <v>238</v>
          </cell>
        </row>
        <row r="12004">
          <cell r="A12004" t="str">
            <v>cpd12188</v>
          </cell>
          <cell r="B12004" t="str">
            <v>Bacterial cell wall</v>
          </cell>
          <cell r="C12004" t="str">
            <v>Bacterial cell wall</v>
          </cell>
          <cell r="D12004" t="str">
            <v>Bacterial cell wall</v>
          </cell>
          <cell r="E12004" t="str">
            <v>C02813</v>
          </cell>
          <cell r="F12004" t="str">
            <v/>
          </cell>
          <cell r="G12004" t="str">
            <v>10000000</v>
          </cell>
          <cell r="H12004" t="str">
            <v>10000000</v>
          </cell>
          <cell r="I12004" t="str">
            <v>10000000</v>
          </cell>
          <cell r="J12004" t="str">
            <v>0</v>
          </cell>
        </row>
        <row r="12005">
          <cell r="A12005" t="str">
            <v>cpd12189</v>
          </cell>
          <cell r="B12005" t="str">
            <v>C4b-binding protein</v>
          </cell>
          <cell r="C12005" t="str">
            <v>C4b-binding protein</v>
          </cell>
          <cell r="D12005" t="str">
            <v>C4b-binding protein</v>
          </cell>
          <cell r="E12005" t="str">
            <v>C02815</v>
          </cell>
          <cell r="F12005" t="str">
            <v/>
          </cell>
          <cell r="G12005" t="str">
            <v>10000000</v>
          </cell>
          <cell r="H12005" t="str">
            <v>10000000</v>
          </cell>
          <cell r="I12005" t="str">
            <v>10000000</v>
          </cell>
          <cell r="J12005" t="str">
            <v>0</v>
          </cell>
        </row>
        <row r="12006">
          <cell r="A12006" t="str">
            <v>cpd12190</v>
          </cell>
          <cell r="B12006" t="str">
            <v>Calmodulin L-lysine</v>
          </cell>
          <cell r="C12006" t="str">
            <v>Calmodulin L-lysine</v>
          </cell>
          <cell r="D12006" t="str">
            <v>Calmodulin L-lysine</v>
          </cell>
          <cell r="E12006" t="str">
            <v>C02816</v>
          </cell>
          <cell r="F12006" t="str">
            <v>C7H13N3O2R2</v>
          </cell>
          <cell r="G12006" t="str">
            <v>0</v>
          </cell>
          <cell r="H12006" t="str">
            <v>10000000</v>
          </cell>
          <cell r="I12006" t="str">
            <v>10000000</v>
          </cell>
          <cell r="J12006" t="str">
            <v>173</v>
          </cell>
        </row>
        <row r="12007">
          <cell r="A12007" t="str">
            <v>cpd12191</v>
          </cell>
          <cell r="B12007" t="str">
            <v>Complement factor B</v>
          </cell>
          <cell r="C12007" t="str">
            <v>Complement factor B</v>
          </cell>
          <cell r="D12007" t="str">
            <v>Complement factor B</v>
          </cell>
          <cell r="E12007" t="str">
            <v>C02820</v>
          </cell>
          <cell r="F12007" t="str">
            <v/>
          </cell>
          <cell r="G12007" t="str">
            <v>10000000</v>
          </cell>
          <cell r="H12007" t="str">
            <v>10000000</v>
          </cell>
          <cell r="I12007" t="str">
            <v>10000000</v>
          </cell>
          <cell r="J12007" t="str">
            <v>0</v>
          </cell>
        </row>
        <row r="12008">
          <cell r="A12008" t="str">
            <v>cpd12192</v>
          </cell>
          <cell r="B12008" t="str">
            <v>Dipeptide (Xaa-Pro)</v>
          </cell>
          <cell r="C12008" t="str">
            <v>Dipeptide (Xaa-Pro)</v>
          </cell>
          <cell r="D12008" t="str">
            <v>Dipeptide (Xaa-Pro)</v>
          </cell>
          <cell r="E12008" t="str">
            <v>C02830</v>
          </cell>
          <cell r="F12008" t="str">
            <v>C7H10N2O3R</v>
          </cell>
          <cell r="G12008" t="str">
            <v>-1</v>
          </cell>
          <cell r="H12008" t="str">
            <v>10000000</v>
          </cell>
          <cell r="I12008" t="str">
            <v>10000000</v>
          </cell>
          <cell r="J12008" t="str">
            <v>171</v>
          </cell>
        </row>
        <row r="12009">
          <cell r="A12009" t="str">
            <v>cpd12193</v>
          </cell>
          <cell r="B12009" t="str">
            <v>Heparin-glucosamine</v>
          </cell>
          <cell r="C12009" t="str">
            <v>Heparin-glucosamine</v>
          </cell>
          <cell r="D12009" t="str">
            <v>Heparin-glucosamine</v>
          </cell>
          <cell r="E12009" t="str">
            <v>C02834</v>
          </cell>
          <cell r="F12009" t="str">
            <v>C34H54N3O42S5*2</v>
          </cell>
          <cell r="G12009" t="str">
            <v>1</v>
          </cell>
          <cell r="H12009" t="str">
            <v>10000000</v>
          </cell>
          <cell r="I12009" t="str">
            <v>10000000</v>
          </cell>
          <cell r="J12009" t="str">
            <v>1338</v>
          </cell>
        </row>
        <row r="12010">
          <cell r="A12010" t="str">
            <v>cpd12194</v>
          </cell>
          <cell r="B12010" t="str">
            <v>L-Tyrosyl-tRNA(Tyr)</v>
          </cell>
          <cell r="C12010" t="str">
            <v>tyrtrna</v>
          </cell>
          <cell r="D12010" t="str">
            <v>L-Tyrosyl-tRNA(Tyr)</v>
          </cell>
          <cell r="E12010" t="str">
            <v>C02839</v>
          </cell>
          <cell r="F12010" t="str">
            <v>C19H22N6O5R</v>
          </cell>
          <cell r="G12010" t="str">
            <v>1</v>
          </cell>
          <cell r="H12010" t="str">
            <v>10000000</v>
          </cell>
          <cell r="I12010" t="str">
            <v>10000000</v>
          </cell>
          <cell r="J12010" t="str">
            <v>415</v>
          </cell>
        </row>
        <row r="12011">
          <cell r="A12011" t="str">
            <v>cpd12195</v>
          </cell>
          <cell r="B12011" t="str">
            <v>Linear DNA duplexes</v>
          </cell>
          <cell r="C12011" t="str">
            <v>Linear DNA duplexes</v>
          </cell>
          <cell r="D12011" t="str">
            <v>Linear DNA duplexes</v>
          </cell>
          <cell r="E12011" t="str">
            <v>C02840</v>
          </cell>
          <cell r="F12011" t="str">
            <v>C30H46O26P4R6</v>
          </cell>
          <cell r="G12011" t="str">
            <v>-4</v>
          </cell>
          <cell r="H12011" t="str">
            <v>10000000</v>
          </cell>
          <cell r="I12011" t="str">
            <v>10000000</v>
          </cell>
          <cell r="J12011" t="str">
            <v>952</v>
          </cell>
        </row>
        <row r="12012">
          <cell r="A12012" t="str">
            <v>cpd12196</v>
          </cell>
          <cell r="B12012" t="str">
            <v>Long-chain acyl-CoA</v>
          </cell>
          <cell r="C12012" t="str">
            <v>lcacylcoa</v>
          </cell>
          <cell r="D12012" t="str">
            <v>Long-chain acyl-CoA</v>
          </cell>
          <cell r="E12012" t="str">
            <v>C02843</v>
          </cell>
          <cell r="F12012" t="str">
            <v>C24H37N7O17P3S</v>
          </cell>
          <cell r="G12012" t="str">
            <v>-3</v>
          </cell>
          <cell r="H12012" t="str">
            <v>-784.21</v>
          </cell>
          <cell r="I12012" t="str">
            <v>3.54855</v>
          </cell>
          <cell r="J12012" t="str">
            <v>820</v>
          </cell>
        </row>
        <row r="12013">
          <cell r="A12013" t="str">
            <v>cpd12197</v>
          </cell>
          <cell r="B12013" t="str">
            <v>N-Acetyl amino acid</v>
          </cell>
          <cell r="C12013" t="str">
            <v>N-Acetyl amino acid</v>
          </cell>
          <cell r="D12013" t="str">
            <v>N-Acetyl amino acid</v>
          </cell>
          <cell r="E12013" t="str">
            <v>C02847</v>
          </cell>
          <cell r="F12013" t="str">
            <v>C4H5NO3R</v>
          </cell>
          <cell r="G12013" t="str">
            <v>-1</v>
          </cell>
          <cell r="H12013" t="str">
            <v>10000000</v>
          </cell>
          <cell r="I12013" t="str">
            <v>10000000</v>
          </cell>
          <cell r="J12013" t="str">
            <v>116</v>
          </cell>
        </row>
        <row r="12014">
          <cell r="A12014" t="str">
            <v>cpd12198</v>
          </cell>
          <cell r="B12014" t="str">
            <v>N-Acetyl-D-galactosaminide</v>
          </cell>
          <cell r="C12014" t="str">
            <v>N-Acetyl-D-galactosaminide</v>
          </cell>
          <cell r="D12014" t="str">
            <v>N-Acetyl-D-galactosaminide</v>
          </cell>
          <cell r="E12014" t="str">
            <v>C02848</v>
          </cell>
          <cell r="F12014" t="str">
            <v>C8H14NO6R</v>
          </cell>
          <cell r="G12014" t="str">
            <v>0</v>
          </cell>
          <cell r="H12014" t="str">
            <v>10000000</v>
          </cell>
          <cell r="I12014" t="str">
            <v>10000000</v>
          </cell>
          <cell r="J12014" t="str">
            <v>221</v>
          </cell>
        </row>
        <row r="12015">
          <cell r="A12015" t="str">
            <v>cpd12199</v>
          </cell>
          <cell r="B12015" t="str">
            <v>N-Acyl-L-amino acid</v>
          </cell>
          <cell r="C12015" t="str">
            <v>N-Acyl-L-amino acid</v>
          </cell>
          <cell r="D12015" t="str">
            <v>N-Acyl-L-amino acid</v>
          </cell>
          <cell r="E12015" t="str">
            <v>C02850</v>
          </cell>
          <cell r="F12015" t="str">
            <v>C3H2NO3R2</v>
          </cell>
          <cell r="G12015" t="str">
            <v>-1</v>
          </cell>
          <cell r="H12015" t="str">
            <v>10000000</v>
          </cell>
          <cell r="I12015" t="str">
            <v>10000000</v>
          </cell>
          <cell r="J12015" t="str">
            <v>102</v>
          </cell>
        </row>
        <row r="12016">
          <cell r="A12016" t="str">
            <v>cpd12200</v>
          </cell>
          <cell r="B12016" t="str">
            <v>N-Acyl-L-citrulline</v>
          </cell>
          <cell r="C12016" t="str">
            <v>N-Acyl-L-citrulline</v>
          </cell>
          <cell r="D12016" t="str">
            <v>N-Acyl-L-citrulline</v>
          </cell>
          <cell r="E12016" t="str">
            <v>C02851</v>
          </cell>
          <cell r="F12016" t="str">
            <v>C7H11N3O4R</v>
          </cell>
          <cell r="G12016" t="str">
            <v>-1</v>
          </cell>
          <cell r="H12016" t="str">
            <v>10000000</v>
          </cell>
          <cell r="I12016" t="str">
            <v>10000000</v>
          </cell>
          <cell r="J12016" t="str">
            <v>202</v>
          </cell>
        </row>
        <row r="12017">
          <cell r="A12017" t="str">
            <v>cpd12201</v>
          </cell>
          <cell r="B12017" t="str">
            <v>N-Formyl amino acid</v>
          </cell>
          <cell r="C12017" t="str">
            <v>N-Formyl amino acid</v>
          </cell>
          <cell r="D12017" t="str">
            <v>N-Formyl amino acid</v>
          </cell>
          <cell r="E12017" t="str">
            <v>C02853</v>
          </cell>
          <cell r="F12017" t="str">
            <v>C3H3NO3R</v>
          </cell>
          <cell r="G12017" t="str">
            <v>-1</v>
          </cell>
          <cell r="H12017" t="str">
            <v>10000000</v>
          </cell>
          <cell r="I12017" t="str">
            <v>10000000</v>
          </cell>
          <cell r="J12017" t="str">
            <v>102</v>
          </cell>
        </row>
        <row r="12018">
          <cell r="A12018" t="str">
            <v>cpd12202</v>
          </cell>
          <cell r="B12018" t="str">
            <v>N3'-Acetylkanamycin</v>
          </cell>
          <cell r="C12018" t="str">
            <v>N3'-Acetylkanamycin</v>
          </cell>
          <cell r="D12018" t="str">
            <v>N3'-Acetylkanamycin</v>
          </cell>
          <cell r="E12018" t="str">
            <v>C02857</v>
          </cell>
          <cell r="F12018" t="str">
            <v>C20H35N3O11R2</v>
          </cell>
          <cell r="G12018" t="str">
            <v>0</v>
          </cell>
          <cell r="H12018" t="str">
            <v>10000000</v>
          </cell>
          <cell r="I12018" t="str">
            <v>10000000</v>
          </cell>
          <cell r="J12018" t="str">
            <v>495</v>
          </cell>
        </row>
        <row r="12019">
          <cell r="A12019" t="str">
            <v>cpd12203</v>
          </cell>
          <cell r="B12019" t="str">
            <v>N5-Acyl-L-ornithine</v>
          </cell>
          <cell r="C12019" t="str">
            <v>N5-Acyl-L-ornithine</v>
          </cell>
          <cell r="D12019" t="str">
            <v>N5-Acyl-L-ornithine</v>
          </cell>
          <cell r="E12019" t="str">
            <v>C02858</v>
          </cell>
          <cell r="F12019" t="str">
            <v>C6H10N2O3R</v>
          </cell>
          <cell r="G12019" t="str">
            <v>-1</v>
          </cell>
          <cell r="H12019" t="str">
            <v>10000000</v>
          </cell>
          <cell r="I12019" t="str">
            <v>10000000</v>
          </cell>
          <cell r="J12019" t="str">
            <v>159</v>
          </cell>
        </row>
        <row r="12020">
          <cell r="A12020" t="str">
            <v>cpd12204</v>
          </cell>
          <cell r="B12020" t="str">
            <v>N6-Alkylaminopurine</v>
          </cell>
          <cell r="C12020" t="str">
            <v>N6-Alkylaminopurine</v>
          </cell>
          <cell r="D12020" t="str">
            <v>N6-Alkylaminopurine</v>
          </cell>
          <cell r="E12020" t="str">
            <v>C02860</v>
          </cell>
          <cell r="F12020" t="str">
            <v>C5H4N5R</v>
          </cell>
          <cell r="G12020" t="str">
            <v>0</v>
          </cell>
          <cell r="H12020" t="str">
            <v>10000000</v>
          </cell>
          <cell r="I12020" t="str">
            <v>10000000</v>
          </cell>
          <cell r="J12020" t="str">
            <v>135</v>
          </cell>
        </row>
        <row r="12021">
          <cell r="A12021" t="str">
            <v>cpd12205</v>
          </cell>
          <cell r="B12021" t="str">
            <v>O-D-Mannosylprotein</v>
          </cell>
          <cell r="C12021" t="str">
            <v>O-D-Mannosylprotein</v>
          </cell>
          <cell r="D12021" t="str">
            <v>O-D-Mannosylprotein</v>
          </cell>
          <cell r="E12021" t="str">
            <v>C02863</v>
          </cell>
          <cell r="F12021" t="str">
            <v>C10H16N2O8R2</v>
          </cell>
          <cell r="G12021" t="str">
            <v>0</v>
          </cell>
          <cell r="H12021" t="str">
            <v>10000000</v>
          </cell>
          <cell r="I12021" t="str">
            <v>10000000</v>
          </cell>
          <cell r="J12021" t="str">
            <v>294</v>
          </cell>
        </row>
        <row r="12022">
          <cell r="A12022" t="str">
            <v>cpd12206</v>
          </cell>
          <cell r="B12022" t="str">
            <v>Oligoribonucleotide</v>
          </cell>
          <cell r="C12022" t="str">
            <v>Oligoribonucleotide</v>
          </cell>
          <cell r="D12022" t="str">
            <v>Oligoribonucleotide</v>
          </cell>
          <cell r="E12022" t="str">
            <v>C02867</v>
          </cell>
          <cell r="F12022" t="str">
            <v>C15H23O16P2R3</v>
          </cell>
          <cell r="G12022" t="str">
            <v>-2</v>
          </cell>
          <cell r="H12022" t="str">
            <v>10000000</v>
          </cell>
          <cell r="I12022" t="str">
            <v>10000000</v>
          </cell>
          <cell r="J12022" t="str">
            <v>524</v>
          </cell>
        </row>
        <row r="12023">
          <cell r="A12023" t="str">
            <v>cpd12207</v>
          </cell>
          <cell r="B12023" t="str">
            <v>Oxidized flavodoxin</v>
          </cell>
          <cell r="C12023" t="str">
            <v>Oxidized flavodoxin</v>
          </cell>
          <cell r="D12023" t="str">
            <v>Oxidized flavodoxin</v>
          </cell>
          <cell r="E12023" t="str">
            <v>C02869</v>
          </cell>
          <cell r="F12023" t="str">
            <v/>
          </cell>
          <cell r="G12023" t="str">
            <v>10000000</v>
          </cell>
          <cell r="H12023" t="str">
            <v>10000000</v>
          </cell>
          <cell r="I12023" t="str">
            <v>10000000</v>
          </cell>
          <cell r="J12023" t="str">
            <v>0</v>
          </cell>
        </row>
        <row r="12024">
          <cell r="A12024" t="str">
            <v>cpd12208</v>
          </cell>
          <cell r="B12024" t="str">
            <v>Peptide L-aspartate</v>
          </cell>
          <cell r="C12024" t="str">
            <v>Peptide L-aspartate</v>
          </cell>
          <cell r="D12024" t="str">
            <v>Peptide L-aspartate</v>
          </cell>
          <cell r="E12024" t="str">
            <v>C02871</v>
          </cell>
          <cell r="F12024" t="str">
            <v>C5H5N2O4R2</v>
          </cell>
          <cell r="G12024" t="str">
            <v>-1</v>
          </cell>
          <cell r="H12024" t="str">
            <v>10000000</v>
          </cell>
          <cell r="I12024" t="str">
            <v>10000000</v>
          </cell>
          <cell r="J12024" t="str">
            <v>159</v>
          </cell>
        </row>
        <row r="12025">
          <cell r="A12025" t="str">
            <v>cpd12210</v>
          </cell>
          <cell r="B12025" t="str">
            <v>Peptide(Lys-, Arg-)</v>
          </cell>
          <cell r="C12025" t="str">
            <v>Peptide(Lys-, Arg-)</v>
          </cell>
          <cell r="D12025" t="str">
            <v>Peptide(Lys-, Arg-)</v>
          </cell>
          <cell r="E12025" t="str">
            <v>C02873</v>
          </cell>
          <cell r="F12025" t="str">
            <v>C10H17N4O4R2</v>
          </cell>
          <cell r="G12025" t="str">
            <v>-1</v>
          </cell>
          <cell r="H12025" t="str">
            <v>10000000</v>
          </cell>
          <cell r="I12025" t="str">
            <v>10000000</v>
          </cell>
          <cell r="J12025" t="str">
            <v>259</v>
          </cell>
        </row>
        <row r="12026">
          <cell r="A12026" t="str">
            <v>cpd12211</v>
          </cell>
          <cell r="B12026" t="str">
            <v>Protoaphin aglucone</v>
          </cell>
          <cell r="C12026" t="str">
            <v>Protoaphin aglucone</v>
          </cell>
          <cell r="D12026" t="str">
            <v>Protoaphin aglucone|Protoaphin aglycone</v>
          </cell>
          <cell r="E12026" t="str">
            <v>C02879</v>
          </cell>
          <cell r="F12026" t="str">
            <v>C30H27O11</v>
          </cell>
          <cell r="G12026" t="str">
            <v>-1</v>
          </cell>
          <cell r="H12026" t="str">
            <v>-283.089</v>
          </cell>
          <cell r="I12026" t="str">
            <v>5.03196</v>
          </cell>
          <cell r="J12026" t="str">
            <v>563</v>
          </cell>
        </row>
        <row r="12027">
          <cell r="A12027" t="str">
            <v>cpd12212</v>
          </cell>
          <cell r="B12027" t="str">
            <v>PyroGlu-His-Xaa-Gly</v>
          </cell>
          <cell r="C12027" t="str">
            <v>PyroGlu-His-Xaa-Gly</v>
          </cell>
          <cell r="D12027" t="str">
            <v>PyroGlu-His-Xaa-Gly</v>
          </cell>
          <cell r="E12027" t="str">
            <v>C02881</v>
          </cell>
          <cell r="F12027" t="str">
            <v/>
          </cell>
          <cell r="G12027" t="str">
            <v>10000000</v>
          </cell>
          <cell r="H12027" t="str">
            <v>10000000</v>
          </cell>
          <cell r="I12027" t="str">
            <v>10000000</v>
          </cell>
          <cell r="J12027" t="str">
            <v>0</v>
          </cell>
        </row>
        <row r="12028">
          <cell r="A12028" t="str">
            <v>cpd12213</v>
          </cell>
          <cell r="B12028" t="str">
            <v>S-Aryl-L-cysteine</v>
          </cell>
          <cell r="C12028" t="str">
            <v>S-Aryl-L-cysteine</v>
          </cell>
          <cell r="D12028" t="str">
            <v>RS-CH2-CH(NH3+)COO-|S-Aryl-L-cysteine</v>
          </cell>
          <cell r="E12028" t="str">
            <v>C02882</v>
          </cell>
          <cell r="F12028" t="str">
            <v>C3H5NO2RS</v>
          </cell>
          <cell r="G12028" t="str">
            <v>-1</v>
          </cell>
          <cell r="H12028" t="str">
            <v>10000000</v>
          </cell>
          <cell r="I12028" t="str">
            <v>10000000</v>
          </cell>
          <cell r="J12028" t="str">
            <v>120</v>
          </cell>
        </row>
        <row r="12029">
          <cell r="A12029" t="str">
            <v>cpd12214</v>
          </cell>
          <cell r="B12029" t="str">
            <v>S-Alkyl thiosulfate</v>
          </cell>
          <cell r="C12029" t="str">
            <v>S-Alkyl thiosulfate</v>
          </cell>
          <cell r="D12029" t="str">
            <v>S-Alkyl thiosulfate</v>
          </cell>
          <cell r="E12029" t="str">
            <v>C02885</v>
          </cell>
          <cell r="F12029" t="str">
            <v>HO3RS2</v>
          </cell>
          <cell r="G12029" t="str">
            <v>0</v>
          </cell>
          <cell r="H12029" t="str">
            <v>10000000</v>
          </cell>
          <cell r="I12029" t="str">
            <v>10000000</v>
          </cell>
          <cell r="J12029" t="str">
            <v>114</v>
          </cell>
        </row>
        <row r="12030">
          <cell r="A12030" t="str">
            <v>cpd12215</v>
          </cell>
          <cell r="B12030" t="str">
            <v>alpha,omega-Diamine</v>
          </cell>
          <cell r="C12030" t="str">
            <v>alpha,omega-Diamine</v>
          </cell>
          <cell r="D12030" t="str">
            <v>alpha,omega-Diamine</v>
          </cell>
          <cell r="E12030" t="str">
            <v>C02896</v>
          </cell>
          <cell r="F12030" t="str">
            <v>C4H12N2</v>
          </cell>
          <cell r="G12030" t="str">
            <v>0</v>
          </cell>
          <cell r="H12030" t="str">
            <v>10.56</v>
          </cell>
          <cell r="I12030" t="str">
            <v>0.74939</v>
          </cell>
          <cell r="J12030" t="str">
            <v>88</v>
          </cell>
        </row>
        <row r="12031">
          <cell r="A12031" t="str">
            <v>cpd12216</v>
          </cell>
          <cell r="B12031" t="str">
            <v>alpha-D-Arabinoside</v>
          </cell>
          <cell r="C12031" t="str">
            <v>alpha-D-Arabinoside</v>
          </cell>
          <cell r="D12031" t="str">
            <v>alpha-D-Arabinoside</v>
          </cell>
          <cell r="E12031" t="str">
            <v>C02897</v>
          </cell>
          <cell r="F12031" t="str">
            <v>C5H9O5R</v>
          </cell>
          <cell r="G12031" t="str">
            <v>0</v>
          </cell>
          <cell r="H12031" t="str">
            <v>10000000</v>
          </cell>
          <cell r="I12031" t="str">
            <v>10000000</v>
          </cell>
          <cell r="J12031" t="str">
            <v>150</v>
          </cell>
        </row>
        <row r="12032">
          <cell r="A12032" t="str">
            <v>cpd12217</v>
          </cell>
          <cell r="B12032" t="str">
            <v>alpha-Macroglobulin</v>
          </cell>
          <cell r="C12032" t="str">
            <v>alpha-Macroglobulin</v>
          </cell>
          <cell r="D12032" t="str">
            <v>alpha-Macroglobulin</v>
          </cell>
          <cell r="E12032" t="str">
            <v>C02898</v>
          </cell>
          <cell r="F12032" t="str">
            <v/>
          </cell>
          <cell r="G12032" t="str">
            <v>10000000</v>
          </cell>
          <cell r="H12032" t="str">
            <v>10000000</v>
          </cell>
          <cell r="I12032" t="str">
            <v>10000000</v>
          </cell>
          <cell r="J12032" t="str">
            <v>0</v>
          </cell>
        </row>
        <row r="12033">
          <cell r="A12033" t="str">
            <v>cpd12218</v>
          </cell>
          <cell r="B12033" t="str">
            <v>beta-D-Galactosyl-R</v>
          </cell>
          <cell r="C12033" t="str">
            <v>beta-D-Galactosyl-R</v>
          </cell>
          <cell r="D12033" t="str">
            <v>beta-D-Galactosyl-R</v>
          </cell>
          <cell r="E12033" t="str">
            <v>C02900</v>
          </cell>
          <cell r="F12033" t="str">
            <v>C6H11O6R</v>
          </cell>
          <cell r="G12033" t="str">
            <v>0</v>
          </cell>
          <cell r="H12033" t="str">
            <v>10000000</v>
          </cell>
          <cell r="I12033" t="str">
            <v>10000000</v>
          </cell>
          <cell r="J12033" t="str">
            <v>180</v>
          </cell>
        </row>
        <row r="12034">
          <cell r="A12034" t="str">
            <v>cpd12219</v>
          </cell>
          <cell r="B12034" t="str">
            <v>omega-Aminoaldehyde</v>
          </cell>
          <cell r="C12034" t="str">
            <v>omega-Aminoaldehyde</v>
          </cell>
          <cell r="D12034" t="str">
            <v>omega-Aminoaldehyde</v>
          </cell>
          <cell r="E12034" t="str">
            <v>C02903</v>
          </cell>
          <cell r="F12034" t="str">
            <v>C4H9NO</v>
          </cell>
          <cell r="G12034" t="str">
            <v>0</v>
          </cell>
          <cell r="H12034" t="str">
            <v>-23.5</v>
          </cell>
          <cell r="I12034" t="str">
            <v>0.453692</v>
          </cell>
          <cell r="J12034" t="str">
            <v>87</v>
          </cell>
        </row>
        <row r="12035">
          <cell r="A12035" t="str">
            <v>cpd12220</v>
          </cell>
          <cell r="B12035" t="str">
            <v>tRNA(Asp)-queuosine</v>
          </cell>
          <cell r="C12035" t="str">
            <v>tRNA(Asp)-queuosine</v>
          </cell>
          <cell r="D12035" t="str">
            <v>tRNA(Asp)-queuosine</v>
          </cell>
          <cell r="E12035" t="str">
            <v>C02905</v>
          </cell>
          <cell r="F12035" t="str">
            <v>C37H51N5O31P4R4</v>
          </cell>
          <cell r="G12035" t="str">
            <v>-4</v>
          </cell>
          <cell r="H12035" t="str">
            <v>10000000</v>
          </cell>
          <cell r="I12035" t="str">
            <v>10000000</v>
          </cell>
          <cell r="J12035" t="str">
            <v>1189</v>
          </cell>
        </row>
        <row r="12036">
          <cell r="A12036" t="str">
            <v>cpd12221</v>
          </cell>
          <cell r="B12036" t="str">
            <v>2-Hydroxy carboxylate</v>
          </cell>
          <cell r="C12036" t="str">
            <v>2-Hydroxy carboxylate</v>
          </cell>
          <cell r="D12036" t="str">
            <v>2-Hydroxy carboxylate</v>
          </cell>
          <cell r="E12036" t="str">
            <v>C02929</v>
          </cell>
          <cell r="F12036" t="str">
            <v>C2H2O3R</v>
          </cell>
          <cell r="G12036" t="str">
            <v>-1</v>
          </cell>
          <cell r="H12036" t="str">
            <v>10000000</v>
          </cell>
          <cell r="I12036" t="str">
            <v>10000000</v>
          </cell>
          <cell r="J12036" t="str">
            <v>75</v>
          </cell>
        </row>
        <row r="12037">
          <cell r="A12037" t="str">
            <v>cpd12223</v>
          </cell>
          <cell r="B12037" t="str">
            <v>DNA 5-methylcytosine</v>
          </cell>
          <cell r="C12037" t="str">
            <v>dna5mtc</v>
          </cell>
          <cell r="D12037" t="str">
            <v>DNA 5-methylcytosine|DNA containing 5-methylcytosine|5-Methylcytosine (in DNA)</v>
          </cell>
          <cell r="E12037" t="str">
            <v>C02967</v>
          </cell>
          <cell r="F12037" t="str">
            <v>C20H29N3O17P3R2</v>
          </cell>
          <cell r="G12037" t="str">
            <v>-3</v>
          </cell>
          <cell r="H12037" t="str">
            <v>10000000</v>
          </cell>
          <cell r="I12037" t="str">
            <v>10000000</v>
          </cell>
          <cell r="J12037" t="str">
            <v>678</v>
          </cell>
        </row>
        <row r="12038">
          <cell r="A12038" t="str">
            <v>cpd12224</v>
          </cell>
          <cell r="B12038" t="str">
            <v>De-esterified pectin</v>
          </cell>
          <cell r="C12038" t="str">
            <v>De-esterified pectin</v>
          </cell>
          <cell r="D12038" t="str">
            <v>De-esterified pectin</v>
          </cell>
          <cell r="E12038" t="str">
            <v/>
          </cell>
          <cell r="F12038" t="str">
            <v>C24H32O25*2</v>
          </cell>
          <cell r="G12038" t="str">
            <v>0</v>
          </cell>
          <cell r="H12038" t="str">
            <v>10000000</v>
          </cell>
          <cell r="I12038" t="str">
            <v>10000000</v>
          </cell>
          <cell r="J12038" t="str">
            <v>722</v>
          </cell>
        </row>
        <row r="12039">
          <cell r="A12039" t="str">
            <v>cpd12225</v>
          </cell>
          <cell r="B12039" t="str">
            <v>Dihydrolipolprotein</v>
          </cell>
          <cell r="C12039" t="str">
            <v>dhlpro</v>
          </cell>
          <cell r="D12039" t="str">
            <v>Dihydrolipoylprotein|[Protein]-dihydrolipoyllysine|Dihydrolipolprotein|[H Protein]-dihydrolipoyllysine</v>
          </cell>
          <cell r="E12039" t="str">
            <v>C02972</v>
          </cell>
          <cell r="F12039" t="str">
            <v>CH3RS2</v>
          </cell>
          <cell r="G12039" t="str">
            <v>0</v>
          </cell>
          <cell r="H12039" t="str">
            <v>10000000</v>
          </cell>
          <cell r="I12039" t="str">
            <v>10000000</v>
          </cell>
          <cell r="J12039" t="str">
            <v>80</v>
          </cell>
        </row>
        <row r="12040">
          <cell r="A12040" t="str">
            <v>cpd12226</v>
          </cell>
          <cell r="B12040" t="str">
            <v>L-Aspartyl-tRNA(Asp)</v>
          </cell>
          <cell r="C12040" t="str">
            <v>asptrna</v>
          </cell>
          <cell r="D12040" t="str">
            <v>L-Aspartyl-tRNA(Asp)</v>
          </cell>
          <cell r="E12040" t="str">
            <v>C02984</v>
          </cell>
          <cell r="F12040" t="str">
            <v>C14H17N6O6R</v>
          </cell>
          <cell r="G12040" t="str">
            <v>0</v>
          </cell>
          <cell r="H12040" t="str">
            <v>10000000</v>
          </cell>
          <cell r="I12040" t="str">
            <v>10000000</v>
          </cell>
          <cell r="J12040" t="str">
            <v>366</v>
          </cell>
        </row>
        <row r="12041">
          <cell r="A12041" t="str">
            <v>cpd12227</v>
          </cell>
          <cell r="B12041" t="str">
            <v>L-Glutamyl-tRNA-Glu</v>
          </cell>
          <cell r="C12041" t="str">
            <v>glutrna</v>
          </cell>
          <cell r="D12041" t="str">
            <v>L-Glutamyl-tRNA(Glu)|L-Glutamyl-tRNA-Glu</v>
          </cell>
          <cell r="E12041" t="str">
            <v>C02987</v>
          </cell>
          <cell r="F12041" t="str">
            <v>C15H19N6O6R</v>
          </cell>
          <cell r="G12041" t="str">
            <v>0</v>
          </cell>
          <cell r="H12041" t="str">
            <v>10000000</v>
          </cell>
          <cell r="I12041" t="str">
            <v>10000000</v>
          </cell>
          <cell r="J12041" t="str">
            <v>380</v>
          </cell>
        </row>
        <row r="12042">
          <cell r="A12042" t="str">
            <v>cpd12228</v>
          </cell>
          <cell r="B12042" t="str">
            <v>L-Histidyl-tRNA(His)</v>
          </cell>
          <cell r="C12042" t="str">
            <v>histrna</v>
          </cell>
          <cell r="D12042" t="str">
            <v>L-Histidyl-tRNA(His)</v>
          </cell>
          <cell r="E12042" t="str">
            <v>C02988</v>
          </cell>
          <cell r="F12042" t="str">
            <v>C16H20N8O4R</v>
          </cell>
          <cell r="G12042" t="str">
            <v>1</v>
          </cell>
          <cell r="H12042" t="str">
            <v>10000000</v>
          </cell>
          <cell r="I12042" t="str">
            <v>10000000</v>
          </cell>
          <cell r="J12042" t="str">
            <v>389</v>
          </cell>
        </row>
        <row r="12043">
          <cell r="A12043" t="str">
            <v>cpd12229</v>
          </cell>
          <cell r="B12043" t="str">
            <v>L-Threonyl-tRNA(Thr)</v>
          </cell>
          <cell r="C12043" t="str">
            <v>thrtrna</v>
          </cell>
          <cell r="D12043" t="str">
            <v>L-Threonyl-tRNA(Thr)</v>
          </cell>
          <cell r="E12043" t="str">
            <v>C02992</v>
          </cell>
          <cell r="F12043" t="str">
            <v>C14H19N6O5R</v>
          </cell>
          <cell r="G12043" t="str">
            <v>0</v>
          </cell>
          <cell r="H12043" t="str">
            <v>10000000</v>
          </cell>
          <cell r="I12043" t="str">
            <v>10000000</v>
          </cell>
          <cell r="J12043" t="str">
            <v>352</v>
          </cell>
        </row>
        <row r="12044">
          <cell r="A12044" t="str">
            <v>cpd12230</v>
          </cell>
          <cell r="B12044" t="str">
            <v>N-Acyl-D-glucosamine</v>
          </cell>
          <cell r="C12044" t="str">
            <v>N-Acyl-D-glucosamine</v>
          </cell>
          <cell r="D12044" t="str">
            <v>N-Acyl-D-glucosamine</v>
          </cell>
          <cell r="E12044" t="str">
            <v>C03000</v>
          </cell>
          <cell r="F12044" t="str">
            <v>C7H12NO6R</v>
          </cell>
          <cell r="G12044" t="str">
            <v>0</v>
          </cell>
          <cell r="H12044" t="str">
            <v>10000000</v>
          </cell>
          <cell r="I12044" t="str">
            <v>10000000</v>
          </cell>
          <cell r="J12044" t="str">
            <v>207</v>
          </cell>
        </row>
        <row r="12045">
          <cell r="A12045" t="str">
            <v>cpd12231</v>
          </cell>
          <cell r="B12045" t="str">
            <v>Nalpha-Acetylpeptide</v>
          </cell>
          <cell r="C12045" t="str">
            <v>apep</v>
          </cell>
          <cell r="D12045" t="str">
            <v>Nalpha-Acetylpeptide</v>
          </cell>
          <cell r="E12045" t="str">
            <v>C03011</v>
          </cell>
          <cell r="F12045" t="str">
            <v>C6H7N2O4R2</v>
          </cell>
          <cell r="G12045" t="str">
            <v>-1</v>
          </cell>
          <cell r="H12045" t="str">
            <v>10000000</v>
          </cell>
          <cell r="I12045" t="str">
            <v>10000000</v>
          </cell>
          <cell r="J12045" t="str">
            <v>173</v>
          </cell>
        </row>
        <row r="12046">
          <cell r="A12046" t="str">
            <v>cpd12232</v>
          </cell>
          <cell r="B12046" t="str">
            <v>Nucleoside phosphate</v>
          </cell>
          <cell r="C12046" t="str">
            <v>Nucleoside phosphate</v>
          </cell>
          <cell r="D12046" t="str">
            <v>Nucleoside phosphate</v>
          </cell>
          <cell r="E12046" t="str">
            <v/>
          </cell>
          <cell r="F12046" t="str">
            <v>C5H9O7PR</v>
          </cell>
          <cell r="G12046" t="str">
            <v>-1</v>
          </cell>
          <cell r="H12046" t="str">
            <v>10000000</v>
          </cell>
          <cell r="I12046" t="str">
            <v>10000000</v>
          </cell>
          <cell r="J12046" t="str">
            <v>213</v>
          </cell>
        </row>
        <row r="12047">
          <cell r="A12047" t="str">
            <v>cpd12233</v>
          </cell>
          <cell r="B12047" t="str">
            <v>O-Phosphotropomyosin</v>
          </cell>
          <cell r="C12047" t="str">
            <v>O-Phosphotropomyosin</v>
          </cell>
          <cell r="D12047" t="str">
            <v>O-Phosphotropomyosin|Tropomyosin phosphoserine|Phosphorylated tropomyosin</v>
          </cell>
          <cell r="E12047" t="str">
            <v>C03016</v>
          </cell>
          <cell r="F12047" t="str">
            <v>C4H6N2O6PR2</v>
          </cell>
          <cell r="G12047" t="str">
            <v>-1</v>
          </cell>
          <cell r="H12047" t="str">
            <v>10000000</v>
          </cell>
          <cell r="I12047" t="str">
            <v>10000000</v>
          </cell>
          <cell r="J12047" t="str">
            <v>211</v>
          </cell>
        </row>
        <row r="12048">
          <cell r="A12048" t="str">
            <v>cpd12234</v>
          </cell>
          <cell r="B12048" t="str">
            <v>Oligoglycosylglucose</v>
          </cell>
          <cell r="C12048" t="str">
            <v>Oligoglycosylglucose</v>
          </cell>
          <cell r="D12048" t="str">
            <v>Oligoglycosylglucose</v>
          </cell>
          <cell r="E12048" t="str">
            <v>C03018</v>
          </cell>
          <cell r="F12048" t="str">
            <v>C6H11O6*</v>
          </cell>
          <cell r="G12048" t="str">
            <v>0</v>
          </cell>
          <cell r="H12048" t="str">
            <v>10000000</v>
          </cell>
          <cell r="I12048" t="str">
            <v>10000000</v>
          </cell>
          <cell r="J12048" t="str">
            <v>180</v>
          </cell>
        </row>
        <row r="12049">
          <cell r="A12049" t="str">
            <v>cpd12235</v>
          </cell>
          <cell r="B12049" t="str">
            <v>Protein asparagine</v>
          </cell>
          <cell r="C12049" t="str">
            <v>Protein asparagine</v>
          </cell>
          <cell r="D12049" t="str">
            <v>Protein asparagine|Protein L-asparagine</v>
          </cell>
          <cell r="E12049" t="str">
            <v>C03021</v>
          </cell>
          <cell r="F12049" t="str">
            <v>C5H7N3O3R2</v>
          </cell>
          <cell r="G12049" t="str">
            <v>0</v>
          </cell>
          <cell r="H12049" t="str">
            <v>10000000</v>
          </cell>
          <cell r="I12049" t="str">
            <v>10000000</v>
          </cell>
          <cell r="J12049" t="str">
            <v>159</v>
          </cell>
        </row>
        <row r="12050">
          <cell r="A12050" t="str">
            <v>cpd12236</v>
          </cell>
          <cell r="B12050" t="str">
            <v>Protein L-citrulline</v>
          </cell>
          <cell r="C12050" t="str">
            <v>Protein L-citrulline</v>
          </cell>
          <cell r="D12050" t="str">
            <v>Protein L-citrulline</v>
          </cell>
          <cell r="E12050" t="str">
            <v>C03022</v>
          </cell>
          <cell r="F12050" t="str">
            <v>C7H12N4O3R2</v>
          </cell>
          <cell r="G12050" t="str">
            <v>0</v>
          </cell>
          <cell r="H12050" t="str">
            <v>10000000</v>
          </cell>
          <cell r="I12050" t="str">
            <v>10000000</v>
          </cell>
          <cell r="J12050" t="str">
            <v>202</v>
          </cell>
        </row>
        <row r="12051">
          <cell r="A12051" t="str">
            <v>cpd12237</v>
          </cell>
          <cell r="B12051" t="str">
            <v>Peptide-L-methionine</v>
          </cell>
          <cell r="C12051" t="str">
            <v>Peptide-L-methionine</v>
          </cell>
          <cell r="D12051" t="str">
            <v>Peptide-L-methionine</v>
          </cell>
          <cell r="E12051" t="str">
            <v>C03023</v>
          </cell>
          <cell r="F12051" t="str">
            <v>C6H10N2O2R2S</v>
          </cell>
          <cell r="G12051" t="str">
            <v>0</v>
          </cell>
          <cell r="H12051" t="str">
            <v>10000000</v>
          </cell>
          <cell r="I12051" t="str">
            <v>10000000</v>
          </cell>
          <cell r="J12051" t="str">
            <v>176</v>
          </cell>
        </row>
        <row r="12052">
          <cell r="A12052" t="str">
            <v>cpd12238</v>
          </cell>
          <cell r="B12052" t="str">
            <v>Reduced flavoprotein</v>
          </cell>
          <cell r="C12052" t="str">
            <v>Reduced flavoprotein</v>
          </cell>
          <cell r="D12052" t="str">
            <v>Reduced flavoprotein</v>
          </cell>
          <cell r="E12052" t="str">
            <v>C03024</v>
          </cell>
          <cell r="F12052" t="str">
            <v>noformula</v>
          </cell>
          <cell r="G12052" t="str">
            <v>10000000</v>
          </cell>
          <cell r="H12052" t="str">
            <v>10000000</v>
          </cell>
          <cell r="I12052" t="str">
            <v>10000000</v>
          </cell>
          <cell r="J12052" t="str">
            <v>0</v>
          </cell>
        </row>
        <row r="12053">
          <cell r="A12053" t="str">
            <v>cpd12239</v>
          </cell>
          <cell r="B12053" t="str">
            <v>Reduced plastocyanin</v>
          </cell>
          <cell r="C12053" t="str">
            <v>Reduced plastocyanin</v>
          </cell>
          <cell r="D12053" t="str">
            <v>Reduced plastocyanin</v>
          </cell>
          <cell r="E12053" t="str">
            <v>C03025</v>
          </cell>
          <cell r="F12053" t="str">
            <v>CuR</v>
          </cell>
          <cell r="G12053" t="str">
            <v>1</v>
          </cell>
          <cell r="H12053" t="str">
            <v>10000000</v>
          </cell>
          <cell r="I12053" t="str">
            <v>10000000</v>
          </cell>
          <cell r="J12053" t="str">
            <v>0</v>
          </cell>
        </row>
        <row r="12054">
          <cell r="A12054" t="str">
            <v>cpd12240</v>
          </cell>
          <cell r="B12054" t="str">
            <v>Transferrin[Fe(II)]2</v>
          </cell>
          <cell r="C12054" t="str">
            <v>Transferrin[Fe(II)]2</v>
          </cell>
          <cell r="D12054" t="str">
            <v>Transferrin[Fe(II)]2</v>
          </cell>
          <cell r="E12054" t="str">
            <v>C03029</v>
          </cell>
          <cell r="F12054" t="str">
            <v/>
          </cell>
          <cell r="G12054" t="str">
            <v>10000000</v>
          </cell>
          <cell r="H12054" t="str">
            <v>10000000</v>
          </cell>
          <cell r="I12054" t="str">
            <v>10000000</v>
          </cell>
          <cell r="J12054" t="str">
            <v>0</v>
          </cell>
        </row>
        <row r="12055">
          <cell r="A12055" t="str">
            <v>cpd12241</v>
          </cell>
          <cell r="B12055" t="str">
            <v>Glucuronide</v>
          </cell>
          <cell r="C12055" t="str">
            <v>Glucuronide</v>
          </cell>
          <cell r="D12055" t="str">
            <v>beta-D-Glucuronoside|Acceptor beta-D-glucuronoside|Glucuronide|beta-D-Glucuronide</v>
          </cell>
          <cell r="E12055" t="str">
            <v>C03033</v>
          </cell>
          <cell r="F12055" t="str">
            <v>C6H8O7R</v>
          </cell>
          <cell r="G12055" t="str">
            <v>-1</v>
          </cell>
          <cell r="H12055" t="str">
            <v>10000000</v>
          </cell>
          <cell r="I12055" t="str">
            <v>10000000</v>
          </cell>
          <cell r="J12055" t="str">
            <v>193</v>
          </cell>
        </row>
        <row r="12056">
          <cell r="A12056" t="str">
            <v>cpd12242</v>
          </cell>
          <cell r="B12056" t="str">
            <v>(+)-Bisdechlorogeodin</v>
          </cell>
          <cell r="C12056" t="str">
            <v>(+)-Bisdechlorogeodin</v>
          </cell>
          <cell r="D12056" t="str">
            <v>(+)-Bisdechlorogeodin</v>
          </cell>
          <cell r="E12056" t="str">
            <v>C03036</v>
          </cell>
          <cell r="F12056" t="str">
            <v/>
          </cell>
          <cell r="G12056" t="str">
            <v>10000000</v>
          </cell>
          <cell r="H12056" t="str">
            <v>10000000</v>
          </cell>
          <cell r="I12056" t="str">
            <v>10000000</v>
          </cell>
          <cell r="J12056" t="str">
            <v>0</v>
          </cell>
        </row>
        <row r="12057">
          <cell r="A12057" t="str">
            <v>cpd12243</v>
          </cell>
          <cell r="B12057" t="str">
            <v>(-)-Bisdechlorogeodin</v>
          </cell>
          <cell r="C12057" t="str">
            <v>(-)-Bisdechlorogeodin</v>
          </cell>
          <cell r="D12057" t="str">
            <v>(-)-Bisdechlorogeodin</v>
          </cell>
          <cell r="E12057" t="str">
            <v>C03040</v>
          </cell>
          <cell r="F12057" t="str">
            <v/>
          </cell>
          <cell r="G12057" t="str">
            <v>10000000</v>
          </cell>
          <cell r="H12057" t="str">
            <v>10000000</v>
          </cell>
          <cell r="I12057" t="str">
            <v>10000000</v>
          </cell>
          <cell r="J12057" t="str">
            <v>0</v>
          </cell>
        </row>
        <row r="12058">
          <cell r="A12058" t="str">
            <v>cpd12244</v>
          </cell>
          <cell r="B12058" t="str">
            <v>2-Methylhomogentisate</v>
          </cell>
          <cell r="C12058" t="str">
            <v>2-Methylhomogentisate</v>
          </cell>
          <cell r="D12058" t="str">
            <v>2-Methylhomogentisate</v>
          </cell>
          <cell r="E12058" t="str">
            <v>C03061</v>
          </cell>
          <cell r="F12058" t="str">
            <v/>
          </cell>
          <cell r="G12058" t="str">
            <v>10000000</v>
          </cell>
          <cell r="H12058" t="str">
            <v>10000000</v>
          </cell>
          <cell r="I12058" t="str">
            <v>10000000</v>
          </cell>
          <cell r="J12058" t="str">
            <v>0</v>
          </cell>
        </row>
        <row r="12059">
          <cell r="A12059" t="str">
            <v>cpd12245</v>
          </cell>
          <cell r="B12059" t="str">
            <v>4-Substituted anilide</v>
          </cell>
          <cell r="C12059" t="str">
            <v>4-Substituted anilide</v>
          </cell>
          <cell r="D12059" t="str">
            <v>4-Substituted anilide</v>
          </cell>
          <cell r="E12059" t="str">
            <v>C03083</v>
          </cell>
          <cell r="F12059" t="str">
            <v>C7H5NOR2</v>
          </cell>
          <cell r="G12059" t="str">
            <v>0</v>
          </cell>
          <cell r="H12059" t="str">
            <v>10000000</v>
          </cell>
          <cell r="I12059" t="str">
            <v>10000000</v>
          </cell>
          <cell r="J12059" t="str">
            <v>121</v>
          </cell>
        </row>
        <row r="12060">
          <cell r="A12060" t="str">
            <v>cpd12246</v>
          </cell>
          <cell r="B12060" t="str">
            <v>5'-Acylphosphoinosine</v>
          </cell>
          <cell r="C12060" t="str">
            <v>5'-Acylphosphoinosine</v>
          </cell>
          <cell r="D12060" t="str">
            <v>5'-Acylphosphoinosine</v>
          </cell>
          <cell r="E12060" t="str">
            <v>C03085</v>
          </cell>
          <cell r="F12060" t="str">
            <v>C11H11N4O9PR</v>
          </cell>
          <cell r="G12060" t="str">
            <v>-1</v>
          </cell>
          <cell r="H12060" t="str">
            <v>10000000</v>
          </cell>
          <cell r="I12060" t="str">
            <v>10000000</v>
          </cell>
          <cell r="J12060" t="str">
            <v>375</v>
          </cell>
        </row>
        <row r="12061">
          <cell r="A12061" t="str">
            <v>cpd12247</v>
          </cell>
          <cell r="B12061" t="str">
            <v>5'-Acylphosphouridine</v>
          </cell>
          <cell r="C12061" t="str">
            <v>5'-Acylphosphouridine</v>
          </cell>
          <cell r="D12061" t="str">
            <v>5'-Acylphosphouridine</v>
          </cell>
          <cell r="E12061" t="str">
            <v>C03086</v>
          </cell>
          <cell r="F12061" t="str">
            <v>C11H11N4O10PR</v>
          </cell>
          <cell r="G12061" t="str">
            <v>-1</v>
          </cell>
          <cell r="H12061" t="str">
            <v>10000000</v>
          </cell>
          <cell r="I12061" t="str">
            <v>10000000</v>
          </cell>
          <cell r="J12061" t="str">
            <v>391</v>
          </cell>
        </row>
        <row r="12062">
          <cell r="A12062" t="str">
            <v>cpd12248</v>
          </cell>
          <cell r="B12062" t="str">
            <v>Acylaminoacyl-peptide</v>
          </cell>
          <cell r="C12062" t="str">
            <v>Acylaminoacyl-peptide</v>
          </cell>
          <cell r="D12062" t="str">
            <v>Acylaminoacyl-peptide</v>
          </cell>
          <cell r="E12062" t="str">
            <v>C03094</v>
          </cell>
          <cell r="F12062" t="str">
            <v/>
          </cell>
          <cell r="G12062" t="str">
            <v>10000000</v>
          </cell>
          <cell r="H12062" t="str">
            <v>10000000</v>
          </cell>
          <cell r="I12062" t="str">
            <v>10000000</v>
          </cell>
          <cell r="J12062" t="str">
            <v>0</v>
          </cell>
        </row>
        <row r="12063">
          <cell r="A12063" t="str">
            <v>cpd12249</v>
          </cell>
          <cell r="B12063" t="str">
            <v>Coagulation Factor IX</v>
          </cell>
          <cell r="C12063" t="str">
            <v>Coagulation Factor IX</v>
          </cell>
          <cell r="D12063" t="str">
            <v>Coagulation Factor IX</v>
          </cell>
          <cell r="E12063" t="str">
            <v>C03101</v>
          </cell>
          <cell r="F12063" t="str">
            <v/>
          </cell>
          <cell r="G12063" t="str">
            <v>10000000</v>
          </cell>
          <cell r="H12063" t="str">
            <v>10000000</v>
          </cell>
          <cell r="I12063" t="str">
            <v>10000000</v>
          </cell>
          <cell r="J12063" t="str">
            <v>0</v>
          </cell>
        </row>
        <row r="12064">
          <cell r="A12064" t="str">
            <v>cpd12250</v>
          </cell>
          <cell r="B12064" t="str">
            <v>Coagulation Factor XI</v>
          </cell>
          <cell r="C12064" t="str">
            <v>Coagulation Factor XI</v>
          </cell>
          <cell r="D12064" t="str">
            <v>Coagulation Factor XI</v>
          </cell>
          <cell r="E12064" t="str">
            <v>C03102</v>
          </cell>
          <cell r="F12064" t="str">
            <v/>
          </cell>
          <cell r="G12064" t="str">
            <v>10000000</v>
          </cell>
          <cell r="H12064" t="str">
            <v>10000000</v>
          </cell>
          <cell r="I12064" t="str">
            <v>10000000</v>
          </cell>
          <cell r="J12064" t="str">
            <v>0</v>
          </cell>
        </row>
        <row r="12065">
          <cell r="A12065" t="str">
            <v>cpd12251</v>
          </cell>
          <cell r="B12065" t="str">
            <v>Cytochrome c L-lysine</v>
          </cell>
          <cell r="C12065" t="str">
            <v>Cytochrome c L-lysine</v>
          </cell>
          <cell r="D12065" t="str">
            <v>Cytochrome c L-lysine</v>
          </cell>
          <cell r="E12065" t="str">
            <v>C03105</v>
          </cell>
          <cell r="F12065" t="str">
            <v>C7H13N3O2R2</v>
          </cell>
          <cell r="G12065" t="str">
            <v>0</v>
          </cell>
          <cell r="H12065" t="str">
            <v>10000000</v>
          </cell>
          <cell r="I12065" t="str">
            <v>10000000</v>
          </cell>
          <cell r="J12065" t="str">
            <v>173</v>
          </cell>
        </row>
        <row r="12066">
          <cell r="A12066" t="str">
            <v>cpd12252</v>
          </cell>
          <cell r="B12066" t="str">
            <v>D-Galactosaminoglycan</v>
          </cell>
          <cell r="C12066" t="str">
            <v>D-Galactosaminoglycan</v>
          </cell>
          <cell r="D12066" t="str">
            <v>D-Galactosaminoglycan</v>
          </cell>
          <cell r="E12066" t="str">
            <v>C03106</v>
          </cell>
          <cell r="F12066" t="str">
            <v/>
          </cell>
          <cell r="G12066" t="str">
            <v>10000000</v>
          </cell>
          <cell r="H12066" t="str">
            <v>10000000</v>
          </cell>
          <cell r="I12066" t="str">
            <v>10000000</v>
          </cell>
          <cell r="J12066" t="str">
            <v>0</v>
          </cell>
        </row>
        <row r="12067">
          <cell r="A12067" t="str">
            <v>cpd12253</v>
          </cell>
          <cell r="B12067" t="str">
            <v>DNA N4-methylcytosine</v>
          </cell>
          <cell r="C12067" t="str">
            <v>DNA N4-methylcytosine</v>
          </cell>
          <cell r="D12067" t="str">
            <v>DNA N4-methylcytosine</v>
          </cell>
          <cell r="E12067" t="str">
            <v>C03110</v>
          </cell>
          <cell r="F12067" t="str">
            <v>C20H29N3O17P3R2</v>
          </cell>
          <cell r="G12067" t="str">
            <v>-3</v>
          </cell>
          <cell r="H12067" t="str">
            <v>10000000</v>
          </cell>
          <cell r="I12067" t="str">
            <v>10000000</v>
          </cell>
          <cell r="J12067" t="str">
            <v>678</v>
          </cell>
        </row>
        <row r="12068">
          <cell r="A12068" t="str">
            <v>cpd12254</v>
          </cell>
          <cell r="B12068" t="str">
            <v>Glucuronoarabinoxylan</v>
          </cell>
          <cell r="C12068" t="str">
            <v>Glucuronoarabinoxylan</v>
          </cell>
          <cell r="D12068" t="str">
            <v>Glucuronoarabinoxylan</v>
          </cell>
          <cell r="E12068" t="str">
            <v>C03119</v>
          </cell>
          <cell r="F12068" t="str">
            <v/>
          </cell>
          <cell r="G12068" t="str">
            <v>10000000</v>
          </cell>
          <cell r="H12068" t="str">
            <v>10000000</v>
          </cell>
          <cell r="I12068" t="str">
            <v>10000000</v>
          </cell>
          <cell r="J12068" t="str">
            <v>0</v>
          </cell>
        </row>
        <row r="12069">
          <cell r="A12069" t="str">
            <v>cpd12255</v>
          </cell>
          <cell r="B12069" t="str">
            <v>L-Cysteinyl-tRNA(Cys)</v>
          </cell>
          <cell r="C12069" t="str">
            <v>cystrna</v>
          </cell>
          <cell r="D12069" t="str">
            <v>L-Cysteinyl-tRNA(Cys)</v>
          </cell>
          <cell r="E12069" t="str">
            <v>C03125</v>
          </cell>
          <cell r="F12069" t="str">
            <v>C13H18N6O4RS</v>
          </cell>
          <cell r="G12069" t="str">
            <v>1</v>
          </cell>
          <cell r="H12069" t="str">
            <v>10000000</v>
          </cell>
          <cell r="I12069" t="str">
            <v>10000000</v>
          </cell>
          <cell r="J12069" t="str">
            <v>355</v>
          </cell>
        </row>
        <row r="12070">
          <cell r="A12070" t="str">
            <v>cpd12256</v>
          </cell>
          <cell r="B12070" t="str">
            <v>L-Isoleucyl-tRNA(Ile)</v>
          </cell>
          <cell r="C12070" t="str">
            <v>iletrna</v>
          </cell>
          <cell r="D12070" t="str">
            <v>L-Isoleucyl-tRNA(Ile)</v>
          </cell>
          <cell r="E12070" t="str">
            <v>C03127</v>
          </cell>
          <cell r="F12070" t="str">
            <v>C16H24N6O4R</v>
          </cell>
          <cell r="G12070" t="str">
            <v>1</v>
          </cell>
          <cell r="H12070" t="str">
            <v>10000000</v>
          </cell>
          <cell r="I12070" t="str">
            <v>10000000</v>
          </cell>
          <cell r="J12070" t="str">
            <v>365</v>
          </cell>
        </row>
        <row r="12071">
          <cell r="A12071" t="str">
            <v>cpd12257</v>
          </cell>
          <cell r="B12071" t="str">
            <v>Long-chain acid anion</v>
          </cell>
          <cell r="C12071" t="str">
            <v>Long-chain acid anion</v>
          </cell>
          <cell r="D12071" t="str">
            <v>Long-chain acid anion</v>
          </cell>
          <cell r="E12071" t="str">
            <v>C03129</v>
          </cell>
          <cell r="F12071" t="str">
            <v>C5H8O2R</v>
          </cell>
          <cell r="G12071" t="str">
            <v>-1</v>
          </cell>
          <cell r="H12071" t="str">
            <v>10000000</v>
          </cell>
          <cell r="I12071" t="str">
            <v>10000000</v>
          </cell>
          <cell r="J12071" t="str">
            <v>101</v>
          </cell>
        </row>
        <row r="12072">
          <cell r="A12072" t="str">
            <v>cpd12258</v>
          </cell>
          <cell r="B12072" t="str">
            <v>Lower primary alcohol</v>
          </cell>
          <cell r="C12072" t="str">
            <v>Lower primary alcohol</v>
          </cell>
          <cell r="D12072" t="str">
            <v>Lower primary alcohol</v>
          </cell>
          <cell r="E12072" t="str">
            <v>C03130</v>
          </cell>
          <cell r="F12072" t="str">
            <v>HOR</v>
          </cell>
          <cell r="G12072" t="str">
            <v>0</v>
          </cell>
          <cell r="H12072" t="str">
            <v>10000000</v>
          </cell>
          <cell r="I12072" t="str">
            <v>10000000</v>
          </cell>
          <cell r="J12072" t="str">
            <v>18</v>
          </cell>
        </row>
        <row r="12073">
          <cell r="A12073" t="str">
            <v>cpd12259</v>
          </cell>
          <cell r="B12073" t="str">
            <v>N-Acetyl-D-amino acid</v>
          </cell>
          <cell r="C12073" t="str">
            <v>N-Acetyl-D-amino acid</v>
          </cell>
          <cell r="D12073" t="str">
            <v>N-Acetyl-D-amino acid</v>
          </cell>
          <cell r="E12073" t="str">
            <v>C03135</v>
          </cell>
          <cell r="F12073" t="str">
            <v>C4H5NO3R</v>
          </cell>
          <cell r="G12073" t="str">
            <v>-1</v>
          </cell>
          <cell r="H12073" t="str">
            <v>10000000</v>
          </cell>
          <cell r="I12073" t="str">
            <v>10000000</v>
          </cell>
          <cell r="J12073" t="str">
            <v>116</v>
          </cell>
        </row>
        <row r="12074">
          <cell r="A12074" t="str">
            <v>cpd12260</v>
          </cell>
          <cell r="B12074" t="str">
            <v>N-Acetylcorticotropin</v>
          </cell>
          <cell r="C12074" t="str">
            <v>N-Acetylcorticotropin</v>
          </cell>
          <cell r="D12074" t="str">
            <v>N-Acetylcorticotropin</v>
          </cell>
          <cell r="E12074" t="str">
            <v>C03138</v>
          </cell>
          <cell r="F12074" t="str">
            <v/>
          </cell>
          <cell r="G12074" t="str">
            <v>10000000</v>
          </cell>
          <cell r="H12074" t="str">
            <v>10000000</v>
          </cell>
          <cell r="I12074" t="str">
            <v>10000000</v>
          </cell>
          <cell r="J12074" t="str">
            <v>0</v>
          </cell>
        </row>
        <row r="12075">
          <cell r="A12075" t="str">
            <v>cpd12261</v>
          </cell>
          <cell r="B12075" t="str">
            <v>N-Methyl-L-amino acid</v>
          </cell>
          <cell r="C12075" t="str">
            <v>N-Methyl-L-amino acid</v>
          </cell>
          <cell r="D12075" t="str">
            <v>N-Methyl-L-amino acid</v>
          </cell>
          <cell r="E12075" t="str">
            <v>C03148</v>
          </cell>
          <cell r="F12075" t="str">
            <v>C3H5NO2R</v>
          </cell>
          <cell r="G12075" t="str">
            <v>-1</v>
          </cell>
          <cell r="H12075" t="str">
            <v>10000000</v>
          </cell>
          <cell r="I12075" t="str">
            <v>10000000</v>
          </cell>
          <cell r="J12075" t="str">
            <v>88</v>
          </cell>
        </row>
        <row r="12076">
          <cell r="A12076" t="str">
            <v>cpd12262</v>
          </cell>
          <cell r="B12076" t="str">
            <v>N2-Acylated Arg-CH2Cl</v>
          </cell>
          <cell r="C12076" t="str">
            <v>N2-Acylated Arg-CH2Cl</v>
          </cell>
          <cell r="D12076" t="str">
            <v>N2-Acylated Arg-CH2Cl</v>
          </cell>
          <cell r="E12076" t="str">
            <v>C03151</v>
          </cell>
          <cell r="F12076" t="str">
            <v>C8H15N4O2RCl</v>
          </cell>
          <cell r="G12076" t="str">
            <v>1</v>
          </cell>
          <cell r="H12076" t="str">
            <v>10000000</v>
          </cell>
          <cell r="I12076" t="str">
            <v>10000000</v>
          </cell>
          <cell r="J12076" t="str">
            <v>235</v>
          </cell>
        </row>
        <row r="12077">
          <cell r="A12077" t="str">
            <v>cpd12263</v>
          </cell>
          <cell r="B12077" t="str">
            <v>O-Phospho-tau-protein</v>
          </cell>
          <cell r="C12077" t="str">
            <v>O-Phospho-tau-protein</v>
          </cell>
          <cell r="D12077" t="str">
            <v>O-Phospho-tau-protein</v>
          </cell>
          <cell r="E12077" t="str">
            <v>C03157</v>
          </cell>
          <cell r="F12077" t="str">
            <v>noformula</v>
          </cell>
          <cell r="G12077" t="str">
            <v>10000000</v>
          </cell>
          <cell r="H12077" t="str">
            <v>10000000</v>
          </cell>
          <cell r="I12077" t="str">
            <v>10000000</v>
          </cell>
          <cell r="J12077" t="str">
            <v>0</v>
          </cell>
        </row>
        <row r="12078">
          <cell r="A12078" t="str">
            <v>cpd12264</v>
          </cell>
          <cell r="B12078" t="str">
            <v>Oxidized flavoprotein</v>
          </cell>
          <cell r="C12078" t="str">
            <v>Oxidized flavoprotein</v>
          </cell>
          <cell r="D12078" t="str">
            <v>Oxidized flavoprotein</v>
          </cell>
          <cell r="E12078" t="str">
            <v>C03161</v>
          </cell>
          <cell r="F12078" t="str">
            <v>noformula</v>
          </cell>
          <cell r="G12078" t="str">
            <v>10000000</v>
          </cell>
          <cell r="H12078" t="str">
            <v>10000000</v>
          </cell>
          <cell r="I12078" t="str">
            <v>10000000</v>
          </cell>
          <cell r="J12078" t="str">
            <v>0</v>
          </cell>
        </row>
        <row r="12079">
          <cell r="A12079" t="str">
            <v>cpd12265</v>
          </cell>
          <cell r="B12079" t="str">
            <v>Oxidized plastocyanin</v>
          </cell>
          <cell r="C12079" t="str">
            <v>Oxidized plastocyanin</v>
          </cell>
          <cell r="D12079" t="str">
            <v>Oxidized plastocyanin</v>
          </cell>
          <cell r="E12079" t="str">
            <v>C03162</v>
          </cell>
          <cell r="F12079" t="str">
            <v>CuR</v>
          </cell>
          <cell r="G12079" t="str">
            <v>2</v>
          </cell>
          <cell r="H12079" t="str">
            <v>10000000</v>
          </cell>
          <cell r="I12079" t="str">
            <v>10000000</v>
          </cell>
          <cell r="J12079" t="str">
            <v>0</v>
          </cell>
        </row>
        <row r="12080">
          <cell r="A12080" t="str">
            <v>cpd12266</v>
          </cell>
          <cell r="B12080" t="str">
            <v>Poly(D-galactosamine)</v>
          </cell>
          <cell r="C12080" t="str">
            <v>Poly(D-galactosamine)</v>
          </cell>
          <cell r="D12080" t="str">
            <v>Poly(D-galactosamine)</v>
          </cell>
          <cell r="E12080" t="str">
            <v>C03168</v>
          </cell>
          <cell r="F12080" t="str">
            <v>C6H11NO5*2</v>
          </cell>
          <cell r="G12080" t="str">
            <v>0</v>
          </cell>
          <cell r="H12080" t="str">
            <v>10000000</v>
          </cell>
          <cell r="I12080" t="str">
            <v>10000000</v>
          </cell>
          <cell r="J12080" t="str">
            <v>179</v>
          </cell>
        </row>
        <row r="12081">
          <cell r="A12081" t="str">
            <v>cpd12267</v>
          </cell>
          <cell r="B12081" t="str">
            <v>Transferrin[Fe(III)]2</v>
          </cell>
          <cell r="C12081" t="str">
            <v>Transferrin[Fe(III)]2</v>
          </cell>
          <cell r="D12081" t="str">
            <v>Transferrin[Fe(III)]2</v>
          </cell>
          <cell r="E12081" t="str">
            <v>C03179</v>
          </cell>
          <cell r="F12081" t="str">
            <v/>
          </cell>
          <cell r="G12081" t="str">
            <v>10000000</v>
          </cell>
          <cell r="H12081" t="str">
            <v>10000000</v>
          </cell>
          <cell r="I12081" t="str">
            <v>10000000</v>
          </cell>
          <cell r="J12081" t="str">
            <v>0</v>
          </cell>
        </row>
        <row r="12082">
          <cell r="A12082" t="str">
            <v>cpd12268</v>
          </cell>
          <cell r="B12082" t="str">
            <v>[Glycogen-synthase D]</v>
          </cell>
          <cell r="C12082" t="str">
            <v>[Glycogen-synthase D]</v>
          </cell>
          <cell r="D12082" t="str">
            <v>[Glycogen-synthase D]</v>
          </cell>
          <cell r="E12082" t="str">
            <v>C03185</v>
          </cell>
          <cell r="F12082" t="str">
            <v/>
          </cell>
          <cell r="G12082" t="str">
            <v>10000000</v>
          </cell>
          <cell r="H12082" t="str">
            <v>10000000</v>
          </cell>
          <cell r="I12082" t="str">
            <v>10000000</v>
          </cell>
          <cell r="J12082" t="str">
            <v>0</v>
          </cell>
        </row>
        <row r="12083">
          <cell r="A12083" t="str">
            <v>cpd12269</v>
          </cell>
          <cell r="B12083" t="str">
            <v>[Glycogen-synthase I]</v>
          </cell>
          <cell r="C12083" t="str">
            <v>[Glycogen-synthase I]</v>
          </cell>
          <cell r="D12083" t="str">
            <v>[Glycogen-synthase I]</v>
          </cell>
          <cell r="E12083" t="str">
            <v>C03186</v>
          </cell>
          <cell r="F12083" t="str">
            <v/>
          </cell>
          <cell r="G12083" t="str">
            <v>10000000</v>
          </cell>
          <cell r="H12083" t="str">
            <v>10000000</v>
          </cell>
          <cell r="I12083" t="str">
            <v>10000000</v>
          </cell>
          <cell r="J12083" t="str">
            <v>0</v>
          </cell>
        </row>
        <row r="12084">
          <cell r="A12084" t="str">
            <v>cpd12270</v>
          </cell>
          <cell r="B12084" t="str">
            <v>omega-Carboxyacyl-CoA</v>
          </cell>
          <cell r="C12084" t="str">
            <v>omega-Carboxyacyl-CoA</v>
          </cell>
          <cell r="D12084" t="str">
            <v>omega-Carboxyacyl-CoA</v>
          </cell>
          <cell r="E12084" t="str">
            <v>C03188</v>
          </cell>
          <cell r="F12084" t="str">
            <v>C24H34N7O19P3S</v>
          </cell>
          <cell r="G12084" t="str">
            <v>-4</v>
          </cell>
          <cell r="H12084" t="str">
            <v>-863.66</v>
          </cell>
          <cell r="I12084" t="str">
            <v>3.54191</v>
          </cell>
          <cell r="J12084" t="str">
            <v>849</v>
          </cell>
        </row>
        <row r="12085">
          <cell r="A12085" t="str">
            <v>cpd12271</v>
          </cell>
          <cell r="B12085" t="str">
            <v>(5-L-Glutamyl)-peptide</v>
          </cell>
          <cell r="C12085" t="str">
            <v>(5-L-Glutamyl)-peptide</v>
          </cell>
          <cell r="D12085" t="str">
            <v>(5-L-Glutamyl)-peptide</v>
          </cell>
          <cell r="E12085" t="str">
            <v>C03193</v>
          </cell>
          <cell r="F12085" t="str">
            <v>C9H11N3O6R2</v>
          </cell>
          <cell r="G12085" t="str">
            <v>-2</v>
          </cell>
          <cell r="H12085" t="str">
            <v>10000000</v>
          </cell>
          <cell r="I12085" t="str">
            <v>10000000</v>
          </cell>
          <cell r="J12085" t="str">
            <v>259</v>
          </cell>
        </row>
        <row r="12086">
          <cell r="A12086" t="str">
            <v>cpd12272</v>
          </cell>
          <cell r="B12086" t="str">
            <v>1,3-beta-D-Oligoglucan</v>
          </cell>
          <cell r="C12086" t="str">
            <v>1,3-beta-D-Oligoglucan</v>
          </cell>
          <cell r="D12086" t="str">
            <v>1,3-beta-D-Oligoglucan</v>
          </cell>
          <cell r="E12086" t="str">
            <v>C03200</v>
          </cell>
          <cell r="F12086" t="str">
            <v>C18H32O16</v>
          </cell>
          <cell r="G12086" t="str">
            <v>0</v>
          </cell>
          <cell r="H12086" t="str">
            <v>-535.24</v>
          </cell>
          <cell r="I12086" t="str">
            <v>4.52507</v>
          </cell>
          <cell r="J12086" t="str">
            <v>504</v>
          </cell>
        </row>
        <row r="12087">
          <cell r="A12087" t="str">
            <v>cpd12273</v>
          </cell>
          <cell r="B12087" t="str">
            <v>1-Alkyl-2-acylglycerol</v>
          </cell>
          <cell r="C12087" t="str">
            <v>1-Alkyl-2-acylglycerol</v>
          </cell>
          <cell r="D12087" t="str">
            <v>1-Alkyl-2-acylglycerol|2-Acyl-1-alkyl-sn-glycerol</v>
          </cell>
          <cell r="E12087" t="str">
            <v>C03201</v>
          </cell>
          <cell r="F12087" t="str">
            <v>C4H6O4R2</v>
          </cell>
          <cell r="G12087" t="str">
            <v>0</v>
          </cell>
          <cell r="H12087" t="str">
            <v>10000000</v>
          </cell>
          <cell r="I12087" t="str">
            <v>10000000</v>
          </cell>
          <cell r="J12087" t="str">
            <v>120</v>
          </cell>
        </row>
        <row r="12088">
          <cell r="A12088" t="str">
            <v>cpd12274</v>
          </cell>
          <cell r="B12088" t="str">
            <v>5'-Phosphodinucleotide</v>
          </cell>
          <cell r="C12088" t="str">
            <v>5'-Phosphodinucleotide</v>
          </cell>
          <cell r="D12088" t="str">
            <v>5'-Phosphodinucleotide</v>
          </cell>
          <cell r="E12088" t="str">
            <v>C03236</v>
          </cell>
          <cell r="F12088" t="str">
            <v>C10H16O13P2R2</v>
          </cell>
          <cell r="G12088" t="str">
            <v>-2</v>
          </cell>
          <cell r="H12088" t="str">
            <v>10000000</v>
          </cell>
          <cell r="I12088" t="str">
            <v>10000000</v>
          </cell>
          <cell r="J12088" t="str">
            <v>408</v>
          </cell>
        </row>
        <row r="12089">
          <cell r="A12089" t="str">
            <v>cpd12275</v>
          </cell>
          <cell r="B12089" t="str">
            <v>ADP-D-ribosyl-acceptor</v>
          </cell>
          <cell r="C12089" t="str">
            <v>ADP-D-ribosyl-acceptor</v>
          </cell>
          <cell r="D12089" t="str">
            <v>ADP-D-ribosyl-acceptor|(ADP-D-ribosyl)n-acceptor|(ADP-D-ribosyl)n+1-acceptor</v>
          </cell>
          <cell r="E12089" t="str">
            <v>C03245</v>
          </cell>
          <cell r="F12089" t="str">
            <v>noformula</v>
          </cell>
          <cell r="G12089" t="str">
            <v>10000000</v>
          </cell>
          <cell r="H12089" t="str">
            <v>10000000</v>
          </cell>
          <cell r="I12089" t="str">
            <v>10000000</v>
          </cell>
          <cell r="J12089" t="str">
            <v>0</v>
          </cell>
        </row>
        <row r="12090">
          <cell r="A12090" t="str">
            <v>cpd12276</v>
          </cell>
          <cell r="B12090" t="str">
            <v>Aliphatic hydroxy acid</v>
          </cell>
          <cell r="C12090" t="str">
            <v>Aliphatic hydroxy acid</v>
          </cell>
          <cell r="D12090" t="str">
            <v>Aliphatic hydroxy acid</v>
          </cell>
          <cell r="E12090" t="str">
            <v>C03252</v>
          </cell>
          <cell r="F12090" t="str">
            <v>C2H2O3R</v>
          </cell>
          <cell r="G12090" t="str">
            <v>-1</v>
          </cell>
          <cell r="H12090" t="str">
            <v>10000000</v>
          </cell>
          <cell r="I12090" t="str">
            <v>10000000</v>
          </cell>
          <cell r="J12090" t="str">
            <v>75</v>
          </cell>
        </row>
        <row r="12091">
          <cell r="A12091" t="str">
            <v>cpd12277</v>
          </cell>
          <cell r="B12091" t="str">
            <v>Amino acid(Arg-, Lys-)</v>
          </cell>
          <cell r="C12091" t="str">
            <v>Amino acid(Arg-, Lys-)</v>
          </cell>
          <cell r="D12091" t="str">
            <v>Amino acid(Arg-, Lys-)</v>
          </cell>
          <cell r="E12091" t="str">
            <v>C03253</v>
          </cell>
          <cell r="F12091" t="str">
            <v/>
          </cell>
          <cell r="G12091" t="str">
            <v>10000000</v>
          </cell>
          <cell r="H12091" t="str">
            <v>10000000</v>
          </cell>
          <cell r="I12091" t="str">
            <v>10000000</v>
          </cell>
          <cell r="J12091" t="str">
            <v>0</v>
          </cell>
        </row>
        <row r="12092">
          <cell r="A12092" t="str">
            <v>cpd12278</v>
          </cell>
          <cell r="B12092" t="str">
            <v>Aryl dialkyl phosphate</v>
          </cell>
          <cell r="C12092" t="str">
            <v>Aryl dialkyl phosphate</v>
          </cell>
          <cell r="D12092" t="str">
            <v>Aryl dialkyl phosphate</v>
          </cell>
          <cell r="E12092" t="str">
            <v>C03254</v>
          </cell>
          <cell r="F12092" t="str">
            <v>C6H5O4PR2</v>
          </cell>
          <cell r="G12092" t="str">
            <v>0</v>
          </cell>
          <cell r="H12092" t="str">
            <v>10000000</v>
          </cell>
          <cell r="I12092" t="str">
            <v>10000000</v>
          </cell>
          <cell r="J12092" t="str">
            <v>174</v>
          </cell>
        </row>
        <row r="12093">
          <cell r="A12093" t="str">
            <v>cpd12279</v>
          </cell>
          <cell r="B12093" t="str">
            <v>Coagulation Factor IXa</v>
          </cell>
          <cell r="C12093" t="str">
            <v>Coagulation Factor IXa</v>
          </cell>
          <cell r="D12093" t="str">
            <v>Coagulation Factor IXa</v>
          </cell>
          <cell r="E12093" t="str">
            <v>C03259</v>
          </cell>
          <cell r="F12093" t="str">
            <v/>
          </cell>
          <cell r="G12093" t="str">
            <v>10000000</v>
          </cell>
          <cell r="H12093" t="str">
            <v>10000000</v>
          </cell>
          <cell r="I12093" t="str">
            <v>10000000</v>
          </cell>
          <cell r="J12093" t="str">
            <v>0</v>
          </cell>
        </row>
        <row r="12094">
          <cell r="A12094" t="str">
            <v>cpd12280</v>
          </cell>
          <cell r="B12094" t="str">
            <v>Coagulation Factor VII</v>
          </cell>
          <cell r="C12094" t="str">
            <v>Coagulation Factor VII</v>
          </cell>
          <cell r="D12094" t="str">
            <v>Coagulation Factor VII</v>
          </cell>
          <cell r="E12094" t="str">
            <v>C03260</v>
          </cell>
          <cell r="F12094" t="str">
            <v/>
          </cell>
          <cell r="G12094" t="str">
            <v>10000000</v>
          </cell>
          <cell r="H12094" t="str">
            <v>10000000</v>
          </cell>
          <cell r="I12094" t="str">
            <v>10000000</v>
          </cell>
          <cell r="J12094" t="str">
            <v>0</v>
          </cell>
        </row>
        <row r="12095">
          <cell r="A12095" t="str">
            <v>cpd12281</v>
          </cell>
          <cell r="B12095" t="str">
            <v>Coagulation Factor XII</v>
          </cell>
          <cell r="C12095" t="str">
            <v>Coagulation Factor XII</v>
          </cell>
          <cell r="D12095" t="str">
            <v>Coagulation Factor XII</v>
          </cell>
          <cell r="E12095" t="str">
            <v>C03261</v>
          </cell>
          <cell r="F12095" t="str">
            <v/>
          </cell>
          <cell r="G12095" t="str">
            <v>10000000</v>
          </cell>
          <cell r="H12095" t="str">
            <v>10000000</v>
          </cell>
          <cell r="I12095" t="str">
            <v>10000000</v>
          </cell>
          <cell r="J12095" t="str">
            <v>0</v>
          </cell>
        </row>
        <row r="12096">
          <cell r="A12096" t="str">
            <v>cpd12282</v>
          </cell>
          <cell r="B12096" t="str">
            <v>Coagulation Factor XIa</v>
          </cell>
          <cell r="C12096" t="str">
            <v>Coagulation Factor XIa</v>
          </cell>
          <cell r="D12096" t="str">
            <v>Coagulation Factor XIa</v>
          </cell>
          <cell r="E12096" t="str">
            <v>C03262</v>
          </cell>
          <cell r="F12096" t="str">
            <v/>
          </cell>
          <cell r="G12096" t="str">
            <v>10000000</v>
          </cell>
          <cell r="H12096" t="str">
            <v>10000000</v>
          </cell>
          <cell r="I12096" t="str">
            <v>10000000</v>
          </cell>
          <cell r="J12096" t="str">
            <v>0</v>
          </cell>
        </row>
        <row r="12097">
          <cell r="A12097" t="str">
            <v>cpd12283</v>
          </cell>
          <cell r="B12097" t="str">
            <v>Inactivated bradykinin</v>
          </cell>
          <cell r="C12097" t="str">
            <v>Inactivated bradykinin</v>
          </cell>
          <cell r="D12097" t="str">
            <v>Inactivated bradykinin</v>
          </cell>
          <cell r="E12097" t="str">
            <v>C03278</v>
          </cell>
          <cell r="F12097" t="str">
            <v/>
          </cell>
          <cell r="G12097" t="str">
            <v>10000000</v>
          </cell>
          <cell r="H12097" t="str">
            <v>10000000</v>
          </cell>
          <cell r="I12097" t="str">
            <v>10000000</v>
          </cell>
          <cell r="J12097" t="str">
            <v>0</v>
          </cell>
        </row>
        <row r="12098">
          <cell r="A12098" t="str">
            <v>cpd12284</v>
          </cell>
          <cell r="B12098" t="str">
            <v>Killer toxin precursor</v>
          </cell>
          <cell r="C12098" t="str">
            <v>Killer toxin precursor</v>
          </cell>
          <cell r="D12098" t="str">
            <v>Killer toxin precursor</v>
          </cell>
          <cell r="E12098" t="str">
            <v>C03282</v>
          </cell>
          <cell r="F12098" t="str">
            <v/>
          </cell>
          <cell r="G12098" t="str">
            <v>10000000</v>
          </cell>
          <cell r="H12098" t="str">
            <v>10000000</v>
          </cell>
          <cell r="I12098" t="str">
            <v>10000000</v>
          </cell>
          <cell r="J12098" t="str">
            <v>0</v>
          </cell>
        </row>
        <row r="12099">
          <cell r="A12099" t="str">
            <v>cpd12285</v>
          </cell>
          <cell r="B12099" t="str">
            <v>N-Formylmethionyl-tRNA</v>
          </cell>
          <cell r="C12099" t="str">
            <v>fmettrna</v>
          </cell>
          <cell r="D12099" t="str">
            <v>N-Formylmethionyl-tRNA</v>
          </cell>
          <cell r="E12099" t="str">
            <v>C03294</v>
          </cell>
          <cell r="F12099" t="str">
            <v>C16H21N6O5RS</v>
          </cell>
          <cell r="G12099" t="str">
            <v>0</v>
          </cell>
          <cell r="H12099" t="str">
            <v>10000000</v>
          </cell>
          <cell r="I12099" t="str">
            <v>10000000</v>
          </cell>
          <cell r="J12099" t="str">
            <v>410</v>
          </cell>
        </row>
        <row r="12100">
          <cell r="A12100" t="str">
            <v>cpd12286</v>
          </cell>
          <cell r="B12100" t="str">
            <v>N3'-Acetylgentamicin C</v>
          </cell>
          <cell r="C12100" t="str">
            <v>N3'-Acetylgentamicin C</v>
          </cell>
          <cell r="D12100" t="str">
            <v>N3'-Acetylgentamicin C</v>
          </cell>
          <cell r="E12100" t="str">
            <v>C03297</v>
          </cell>
          <cell r="F12100" t="str">
            <v>C21H39N5O8R2</v>
          </cell>
          <cell r="G12100" t="str">
            <v>0</v>
          </cell>
          <cell r="H12100" t="str">
            <v>10000000</v>
          </cell>
          <cell r="I12100" t="str">
            <v>10000000</v>
          </cell>
          <cell r="J12100" t="str">
            <v>491</v>
          </cell>
        </row>
        <row r="12101">
          <cell r="A12101" t="str">
            <v>cpd12287</v>
          </cell>
          <cell r="B12101" t="str">
            <v>Oxidized putidaredoxin</v>
          </cell>
          <cell r="C12101" t="str">
            <v>Oxidized putidaredoxin</v>
          </cell>
          <cell r="D12101" t="str">
            <v>Oxidized putidaredoxin</v>
          </cell>
          <cell r="E12101" t="str">
            <v>C03302</v>
          </cell>
          <cell r="F12101" t="str">
            <v/>
          </cell>
          <cell r="G12101" t="str">
            <v>10000000</v>
          </cell>
          <cell r="H12101" t="str">
            <v>10000000</v>
          </cell>
          <cell r="I12101" t="str">
            <v>10000000</v>
          </cell>
          <cell r="J12101" t="str">
            <v>0</v>
          </cell>
        </row>
        <row r="12102">
          <cell r="A12102" t="str">
            <v>cpd12288</v>
          </cell>
          <cell r="B12102" t="str">
            <v>Peptidylamidoglycolate</v>
          </cell>
          <cell r="C12102" t="str">
            <v>Peptidylamidoglycolate</v>
          </cell>
          <cell r="D12102" t="str">
            <v>Peptidylamidoglycolate|Peptidyl(2-hydroxyglycine)</v>
          </cell>
          <cell r="E12102" t="str">
            <v>C03303</v>
          </cell>
          <cell r="F12102" t="str">
            <v>C6H8N3O5R2</v>
          </cell>
          <cell r="G12102" t="str">
            <v>-1</v>
          </cell>
          <cell r="H12102" t="str">
            <v>10000000</v>
          </cell>
          <cell r="I12102" t="str">
            <v>10000000</v>
          </cell>
          <cell r="J12102" t="str">
            <v>204</v>
          </cell>
        </row>
        <row r="12103">
          <cell r="A12103" t="str">
            <v>cpd12289</v>
          </cell>
          <cell r="B12103" t="str">
            <v>Poliovirus polyprotein</v>
          </cell>
          <cell r="C12103" t="str">
            <v>Poliovirus polyprotein</v>
          </cell>
          <cell r="D12103" t="str">
            <v>Poliovirus polyprotein</v>
          </cell>
          <cell r="E12103" t="str">
            <v>C03304</v>
          </cell>
          <cell r="F12103" t="str">
            <v/>
          </cell>
          <cell r="G12103" t="str">
            <v>10000000</v>
          </cell>
          <cell r="H12103" t="str">
            <v>10000000</v>
          </cell>
          <cell r="I12103" t="str">
            <v>10000000</v>
          </cell>
          <cell r="J12103" t="str">
            <v>0</v>
          </cell>
        </row>
        <row r="12104">
          <cell r="A12104" t="str">
            <v>cpd12290</v>
          </cell>
          <cell r="B12104" t="str">
            <v>Protein L-isoaspartate</v>
          </cell>
          <cell r="C12104" t="str">
            <v>Protein L-isoaspartate</v>
          </cell>
          <cell r="D12104" t="str">
            <v>Protein L-isoaspartate</v>
          </cell>
          <cell r="E12104" t="str">
            <v>C03306</v>
          </cell>
          <cell r="F12104" t="str">
            <v>C5H5N2O4R2</v>
          </cell>
          <cell r="G12104" t="str">
            <v>-1</v>
          </cell>
          <cell r="H12104" t="str">
            <v>10000000</v>
          </cell>
          <cell r="I12104" t="str">
            <v>10000000</v>
          </cell>
          <cell r="J12104" t="str">
            <v>159</v>
          </cell>
        </row>
        <row r="12105">
          <cell r="A12105" t="str">
            <v>cpd12291</v>
          </cell>
          <cell r="B12105" t="str">
            <v>Supercoiled plasma DNA</v>
          </cell>
          <cell r="C12105" t="str">
            <v>Supercoiled plasma DNA</v>
          </cell>
          <cell r="D12105" t="str">
            <v>Supercoiled plasma DNA</v>
          </cell>
          <cell r="E12105" t="str">
            <v>C03310</v>
          </cell>
          <cell r="F12105" t="str">
            <v/>
          </cell>
          <cell r="G12105" t="str">
            <v>10000000</v>
          </cell>
          <cell r="H12105" t="str">
            <v>10000000</v>
          </cell>
          <cell r="I12105" t="str">
            <v>10000000</v>
          </cell>
          <cell r="J12105" t="str">
            <v>0</v>
          </cell>
        </row>
        <row r="12106">
          <cell r="A12106" t="str">
            <v>cpd12292</v>
          </cell>
          <cell r="B12106" t="str">
            <v>[Dinitrogen reductase]</v>
          </cell>
          <cell r="C12106" t="str">
            <v>[Dinitrogen reductase]</v>
          </cell>
          <cell r="D12106" t="str">
            <v>[Dinitrogen reductase]</v>
          </cell>
          <cell r="E12106" t="str">
            <v>C03315</v>
          </cell>
          <cell r="F12106" t="str">
            <v>C7H14N5O2R2</v>
          </cell>
          <cell r="G12106" t="str">
            <v>1</v>
          </cell>
          <cell r="H12106" t="str">
            <v>10000000</v>
          </cell>
          <cell r="I12106" t="str">
            <v>10000000</v>
          </cell>
          <cell r="J12106" t="str">
            <v>202</v>
          </cell>
        </row>
        <row r="12107">
          <cell r="A12107" t="str">
            <v>cpd12293</v>
          </cell>
          <cell r="B12107" t="str">
            <v>alpha-Amino acid ester</v>
          </cell>
          <cell r="C12107" t="str">
            <v>alpha-Amino acid ester</v>
          </cell>
          <cell r="D12107" t="str">
            <v>alpha-Amino acid ester</v>
          </cell>
          <cell r="E12107" t="str">
            <v>C03317</v>
          </cell>
          <cell r="F12107" t="str">
            <v>C2H3NO2R2</v>
          </cell>
          <cell r="G12107" t="str">
            <v>0</v>
          </cell>
          <cell r="H12107" t="str">
            <v>10000000</v>
          </cell>
          <cell r="I12107" t="str">
            <v>10000000</v>
          </cell>
          <cell r="J12107" t="str">
            <v>75</v>
          </cell>
        </row>
        <row r="12108">
          <cell r="A12108" t="str">
            <v>cpd12294</v>
          </cell>
          <cell r="B12108" t="str">
            <v>alpha-Tubulin L-lysine</v>
          </cell>
          <cell r="C12108" t="str">
            <v>alpha-Tubulin L-lysine</v>
          </cell>
          <cell r="D12108" t="str">
            <v>alpha-Tubulin L-lysine</v>
          </cell>
          <cell r="E12108" t="str">
            <v>C03318</v>
          </cell>
          <cell r="F12108" t="str">
            <v>C7H13N3O2R2</v>
          </cell>
          <cell r="G12108" t="str">
            <v>0</v>
          </cell>
          <cell r="H12108" t="str">
            <v>10000000</v>
          </cell>
          <cell r="I12108" t="str">
            <v>10000000</v>
          </cell>
          <cell r="J12108" t="str">
            <v>173</v>
          </cell>
        </row>
        <row r="12109">
          <cell r="A12109" t="str">
            <v>cpd12295</v>
          </cell>
          <cell r="B12109" t="str">
            <v>(Ubiquitin)n-calmodulin</v>
          </cell>
          <cell r="C12109" t="str">
            <v>(Ubiquitin)n-calmodulin</v>
          </cell>
          <cell r="D12109" t="str">
            <v>(Ubiquitin)n-calmodulin</v>
          </cell>
          <cell r="E12109" t="str">
            <v>C03330</v>
          </cell>
          <cell r="F12109" t="str">
            <v/>
          </cell>
          <cell r="G12109" t="str">
            <v>10000000</v>
          </cell>
          <cell r="H12109" t="str">
            <v>10000000</v>
          </cell>
          <cell r="I12109" t="str">
            <v>10000000</v>
          </cell>
          <cell r="J12109" t="str">
            <v>0</v>
          </cell>
        </row>
        <row r="12110">
          <cell r="A12110" t="str">
            <v>cpd12296</v>
          </cell>
          <cell r="B12110" t="str">
            <v>17alpha-Hydroxysteroid</v>
          </cell>
          <cell r="C12110" t="str">
            <v>17alpha-Hydroxysteroid</v>
          </cell>
          <cell r="D12110" t="str">
            <v>17alpha-Hydroxysteroid</v>
          </cell>
          <cell r="E12110" t="str">
            <v>C03336</v>
          </cell>
          <cell r="F12110" t="str">
            <v>C19H32O2</v>
          </cell>
          <cell r="G12110" t="str">
            <v>0</v>
          </cell>
          <cell r="H12110" t="str">
            <v>-49.38</v>
          </cell>
          <cell r="I12110" t="str">
            <v>7.18835</v>
          </cell>
          <cell r="J12110" t="str">
            <v>292</v>
          </cell>
        </row>
        <row r="12111">
          <cell r="A12111" t="str">
            <v>cpd12297</v>
          </cell>
          <cell r="B12111" t="str">
            <v>5'-Acylphosphoadenosine</v>
          </cell>
          <cell r="C12111" t="str">
            <v>5'-Acylphosphoadenosine</v>
          </cell>
          <cell r="D12111" t="str">
            <v>5'-Acylphosphoadenosine</v>
          </cell>
          <cell r="E12111" t="str">
            <v>C03361</v>
          </cell>
          <cell r="F12111" t="str">
            <v>C11H12N5O8PR</v>
          </cell>
          <cell r="G12111" t="str">
            <v>-1</v>
          </cell>
          <cell r="H12111" t="str">
            <v>10000000</v>
          </cell>
          <cell r="I12111" t="str">
            <v>10000000</v>
          </cell>
          <cell r="J12111" t="str">
            <v>374</v>
          </cell>
        </row>
        <row r="12112">
          <cell r="A12112" t="str">
            <v>cpd12298</v>
          </cell>
          <cell r="B12112" t="str">
            <v>5-L-Glutamyl amino acid</v>
          </cell>
          <cell r="C12112" t="str">
            <v>5-L-Glutamyl amino acid</v>
          </cell>
          <cell r="D12112" t="str">
            <v>5-L-Glutamyl amino acid|L-gamma-Glutamyl amino acid</v>
          </cell>
          <cell r="E12112" t="str">
            <v>C03363</v>
          </cell>
          <cell r="F12112" t="str">
            <v>C7H9N2O5R</v>
          </cell>
          <cell r="G12112" t="str">
            <v>-2</v>
          </cell>
          <cell r="H12112" t="str">
            <v>10000000</v>
          </cell>
          <cell r="I12112" t="str">
            <v>10000000</v>
          </cell>
          <cell r="J12112" t="str">
            <v>202</v>
          </cell>
        </row>
        <row r="12113">
          <cell r="A12113" t="str">
            <v>cpd12299</v>
          </cell>
          <cell r="B12113" t="str">
            <v>Acyl-protein thiolester</v>
          </cell>
          <cell r="C12113" t="str">
            <v>Acyl-protein thiolester</v>
          </cell>
          <cell r="D12113" t="str">
            <v>Acyl-protein thiolester</v>
          </cell>
          <cell r="E12113" t="str">
            <v/>
          </cell>
          <cell r="F12113" t="str">
            <v>C5H4N2O3R4S</v>
          </cell>
          <cell r="G12113" t="str">
            <v>0</v>
          </cell>
          <cell r="H12113" t="str">
            <v>10000000</v>
          </cell>
          <cell r="I12113" t="str">
            <v>10000000</v>
          </cell>
          <cell r="J12113" t="str">
            <v>176</v>
          </cell>
        </row>
        <row r="12114">
          <cell r="A12114" t="str">
            <v>cpd12300</v>
          </cell>
          <cell r="B12114" t="str">
            <v>Acylglycerone phosphate</v>
          </cell>
          <cell r="C12114" t="str">
            <v>acpho</v>
          </cell>
          <cell r="D12114" t="str">
            <v>Acylglycerone phosphate|Dihydroxyacetone phosphate acyl ester|1-Acyl-glycerone 3-phosphate</v>
          </cell>
          <cell r="E12114" t="str">
            <v>C03372</v>
          </cell>
          <cell r="F12114" t="str">
            <v>C4H5O7PR</v>
          </cell>
          <cell r="G12114" t="str">
            <v>-1</v>
          </cell>
          <cell r="H12114" t="str">
            <v>10000000</v>
          </cell>
          <cell r="I12114" t="str">
            <v>10000000</v>
          </cell>
          <cell r="J12114" t="str">
            <v>197</v>
          </cell>
        </row>
        <row r="12115">
          <cell r="A12115" t="str">
            <v>cpd12301</v>
          </cell>
          <cell r="B12115" t="str">
            <v>Blood group A substance</v>
          </cell>
          <cell r="C12115" t="str">
            <v>Blood group A substance</v>
          </cell>
          <cell r="D12115" t="str">
            <v>Blood group A substance</v>
          </cell>
          <cell r="E12115" t="str">
            <v>C03376</v>
          </cell>
          <cell r="F12115" t="str">
            <v/>
          </cell>
          <cell r="G12115" t="str">
            <v>10000000</v>
          </cell>
          <cell r="H12115" t="str">
            <v>10000000</v>
          </cell>
          <cell r="I12115" t="str">
            <v>10000000</v>
          </cell>
          <cell r="J12115" t="str">
            <v>0</v>
          </cell>
        </row>
        <row r="12116">
          <cell r="A12116" t="str">
            <v>cpd12302</v>
          </cell>
          <cell r="B12116" t="str">
            <v>Blood group B substance</v>
          </cell>
          <cell r="C12116" t="str">
            <v>Blood group B substance</v>
          </cell>
          <cell r="D12116" t="str">
            <v>Blood group B substance</v>
          </cell>
          <cell r="E12116" t="str">
            <v>C03377</v>
          </cell>
          <cell r="F12116" t="str">
            <v/>
          </cell>
          <cell r="G12116" t="str">
            <v>10000000</v>
          </cell>
          <cell r="H12116" t="str">
            <v>10000000</v>
          </cell>
          <cell r="I12116" t="str">
            <v>10000000</v>
          </cell>
          <cell r="J12116" t="str">
            <v>0</v>
          </cell>
        </row>
        <row r="12117">
          <cell r="A12117" t="str">
            <v>cpd12303</v>
          </cell>
          <cell r="B12117" t="str">
            <v>Coagulation Factor VIIa</v>
          </cell>
          <cell r="C12117" t="str">
            <v>Coagulation Factor VIIa</v>
          </cell>
          <cell r="D12117" t="str">
            <v>Coagulation Factor VIIa</v>
          </cell>
          <cell r="E12117" t="str">
            <v>C03378</v>
          </cell>
          <cell r="F12117" t="str">
            <v/>
          </cell>
          <cell r="G12117" t="str">
            <v>10000000</v>
          </cell>
          <cell r="H12117" t="str">
            <v>10000000</v>
          </cell>
          <cell r="I12117" t="str">
            <v>10000000</v>
          </cell>
          <cell r="J12117" t="str">
            <v>0</v>
          </cell>
        </row>
        <row r="12118">
          <cell r="A12118" t="str">
            <v>cpd12304</v>
          </cell>
          <cell r="B12118" t="str">
            <v>Coagulation Factor XIIa</v>
          </cell>
          <cell r="C12118" t="str">
            <v>Coagulation Factor XIIa</v>
          </cell>
          <cell r="D12118" t="str">
            <v>Coagulation Factor XIIa</v>
          </cell>
          <cell r="E12118" t="str">
            <v>C03379</v>
          </cell>
          <cell r="F12118" t="str">
            <v/>
          </cell>
          <cell r="G12118" t="str">
            <v>10000000</v>
          </cell>
          <cell r="H12118" t="str">
            <v>10000000</v>
          </cell>
          <cell r="I12118" t="str">
            <v>10000000</v>
          </cell>
          <cell r="J12118" t="str">
            <v>0</v>
          </cell>
        </row>
        <row r="12119">
          <cell r="A12119" t="str">
            <v>cpd12305</v>
          </cell>
          <cell r="B12119" t="str">
            <v>Complement component C2</v>
          </cell>
          <cell r="C12119" t="str">
            <v>Complement component C2</v>
          </cell>
          <cell r="D12119" t="str">
            <v>Complement component C2</v>
          </cell>
          <cell r="E12119" t="str">
            <v>C03380</v>
          </cell>
          <cell r="F12119" t="str">
            <v/>
          </cell>
          <cell r="G12119" t="str">
            <v>10000000</v>
          </cell>
          <cell r="H12119" t="str">
            <v>10000000</v>
          </cell>
          <cell r="I12119" t="str">
            <v>10000000</v>
          </cell>
          <cell r="J12119" t="str">
            <v>0</v>
          </cell>
        </row>
        <row r="12120">
          <cell r="A12120" t="str">
            <v>cpd12306</v>
          </cell>
          <cell r="B12120" t="str">
            <v>Complement component C4</v>
          </cell>
          <cell r="C12120" t="str">
            <v>Complement component C4</v>
          </cell>
          <cell r="D12120" t="str">
            <v>Complement component C4</v>
          </cell>
          <cell r="E12120" t="str">
            <v>C03381</v>
          </cell>
          <cell r="F12120" t="str">
            <v/>
          </cell>
          <cell r="G12120" t="str">
            <v>10000000</v>
          </cell>
          <cell r="H12120" t="str">
            <v>10000000</v>
          </cell>
          <cell r="I12120" t="str">
            <v>10000000</v>
          </cell>
          <cell r="J12120" t="str">
            <v>0</v>
          </cell>
        </row>
        <row r="12121">
          <cell r="A12121" t="str">
            <v>cpd12307</v>
          </cell>
          <cell r="B12121" t="str">
            <v>Complement receptor CR1</v>
          </cell>
          <cell r="C12121" t="str">
            <v>Complement receptor CR1</v>
          </cell>
          <cell r="D12121" t="str">
            <v>Complement receptor CR1</v>
          </cell>
          <cell r="E12121" t="str">
            <v>C03382</v>
          </cell>
          <cell r="F12121" t="str">
            <v/>
          </cell>
          <cell r="G12121" t="str">
            <v>10000000</v>
          </cell>
          <cell r="H12121" t="str">
            <v>10000000</v>
          </cell>
          <cell r="I12121" t="str">
            <v>10000000</v>
          </cell>
          <cell r="J12121" t="str">
            <v>0</v>
          </cell>
        </row>
        <row r="12122">
          <cell r="A12122" t="str">
            <v>cpd12308</v>
          </cell>
          <cell r="B12122" t="str">
            <v>DNA 6-methylaminopurine</v>
          </cell>
          <cell r="C12122" t="str">
            <v>DNA 6-methylaminopurine</v>
          </cell>
          <cell r="D12122" t="str">
            <v>DNA 6-methylaminopurine</v>
          </cell>
          <cell r="E12122" t="str">
            <v>C03391</v>
          </cell>
          <cell r="F12122" t="str">
            <v>C21H29N5O16P3R2</v>
          </cell>
          <cell r="G12122" t="str">
            <v>-3</v>
          </cell>
          <cell r="H12122" t="str">
            <v>10000000</v>
          </cell>
          <cell r="I12122" t="str">
            <v>10000000</v>
          </cell>
          <cell r="J12122" t="str">
            <v>702</v>
          </cell>
        </row>
        <row r="12123">
          <cell r="A12123" t="str">
            <v>cpd12309</v>
          </cell>
          <cell r="B12123" t="str">
            <v>Gelatin chain alpha1(I)</v>
          </cell>
          <cell r="C12123" t="str">
            <v>Gelatin chain alpha1(I)</v>
          </cell>
          <cell r="D12123" t="str">
            <v>Gelatin chain alpha1(I)</v>
          </cell>
          <cell r="E12123" t="str">
            <v>C03396</v>
          </cell>
          <cell r="F12123" t="str">
            <v/>
          </cell>
          <cell r="G12123" t="str">
            <v>10000000</v>
          </cell>
          <cell r="H12123" t="str">
            <v>10000000</v>
          </cell>
          <cell r="I12123" t="str">
            <v>10000000</v>
          </cell>
          <cell r="J12123" t="str">
            <v>0</v>
          </cell>
        </row>
        <row r="12124">
          <cell r="A12124" t="str">
            <v>cpd12310</v>
          </cell>
          <cell r="B12124" t="str">
            <v>Gelatin chain alpha2(I)</v>
          </cell>
          <cell r="C12124" t="str">
            <v>Gelatin chain alpha2(I)</v>
          </cell>
          <cell r="D12124" t="str">
            <v>Gelatin chain alpha2(I)</v>
          </cell>
          <cell r="E12124" t="str">
            <v>C03397</v>
          </cell>
          <cell r="F12124" t="str">
            <v/>
          </cell>
          <cell r="G12124" t="str">
            <v>10000000</v>
          </cell>
          <cell r="H12124" t="str">
            <v>10000000</v>
          </cell>
          <cell r="I12124" t="str">
            <v>10000000</v>
          </cell>
          <cell r="J12124" t="str">
            <v>0</v>
          </cell>
        </row>
        <row r="12125">
          <cell r="A12125" t="str">
            <v>cpd12311</v>
          </cell>
          <cell r="B12125" t="str">
            <v>Glucosylated glycogenin</v>
          </cell>
          <cell r="C12125" t="str">
            <v>Glucosylated glycogenin</v>
          </cell>
          <cell r="D12125" t="str">
            <v>Glucosylated glycogenin</v>
          </cell>
          <cell r="E12125" t="str">
            <v>C03399</v>
          </cell>
          <cell r="F12125" t="str">
            <v/>
          </cell>
          <cell r="G12125" t="str">
            <v>10000000</v>
          </cell>
          <cell r="H12125" t="str">
            <v>10000000</v>
          </cell>
          <cell r="I12125" t="str">
            <v>10000000</v>
          </cell>
          <cell r="J12125" t="str">
            <v>0</v>
          </cell>
        </row>
        <row r="12126">
          <cell r="A12126" t="str">
            <v>cpd12312</v>
          </cell>
          <cell r="B12126" t="str">
            <v>Glycoside of aldohexose</v>
          </cell>
          <cell r="C12126" t="str">
            <v>Glycoside of aldohexose</v>
          </cell>
          <cell r="D12126" t="str">
            <v>Glycoside of aldohexose</v>
          </cell>
          <cell r="E12126" t="str">
            <v>C03400</v>
          </cell>
          <cell r="F12126" t="str">
            <v>C6H11O6R</v>
          </cell>
          <cell r="G12126" t="str">
            <v>0</v>
          </cell>
          <cell r="H12126" t="str">
            <v>10000000</v>
          </cell>
          <cell r="I12126" t="str">
            <v>10000000</v>
          </cell>
          <cell r="J12126" t="str">
            <v>180</v>
          </cell>
        </row>
        <row r="12127">
          <cell r="A12127" t="str">
            <v>cpd12313</v>
          </cell>
          <cell r="B12127" t="str">
            <v>Asn-tRNA(Asn)</v>
          </cell>
          <cell r="C12127" t="str">
            <v>asntrna</v>
          </cell>
          <cell r="D12127" t="str">
            <v>L-Asparaginyl-tRNA(Asn)|Asn-tRNA(Asn)|Asparaginyl-tRNA(Asn)</v>
          </cell>
          <cell r="E12127" t="str">
            <v>C03402</v>
          </cell>
          <cell r="F12127" t="str">
            <v>C14H19N7O5R</v>
          </cell>
          <cell r="G12127" t="str">
            <v>1</v>
          </cell>
          <cell r="H12127" t="str">
            <v>10000000</v>
          </cell>
          <cell r="I12127" t="str">
            <v>10000000</v>
          </cell>
          <cell r="J12127" t="str">
            <v>366</v>
          </cell>
        </row>
        <row r="12128">
          <cell r="A12128" t="str">
            <v>cpd12314</v>
          </cell>
          <cell r="B12128" t="str">
            <v>Lactosylceramide sulfate</v>
          </cell>
          <cell r="C12128" t="str">
            <v>Lactosylceramide sulfate</v>
          </cell>
          <cell r="D12128" t="str">
            <v>Lactosylceramide sulfate</v>
          </cell>
          <cell r="E12128" t="str">
            <v>C03405</v>
          </cell>
          <cell r="F12128" t="str">
            <v>C21H40NO7S</v>
          </cell>
          <cell r="G12128" t="str">
            <v>-1</v>
          </cell>
          <cell r="H12128" t="str">
            <v>-216.6</v>
          </cell>
          <cell r="I12128" t="str">
            <v>1.66274</v>
          </cell>
          <cell r="J12128" t="str">
            <v>450</v>
          </cell>
        </row>
        <row r="12129">
          <cell r="A12129" t="str">
            <v>cpd12315</v>
          </cell>
          <cell r="B12129" t="str">
            <v>N-Acetyl-beta-endorphin</v>
          </cell>
          <cell r="C12129" t="str">
            <v>N-Acetyl-beta-endorphin</v>
          </cell>
          <cell r="D12129" t="str">
            <v>N-Acetyl-beta-endorphin</v>
          </cell>
          <cell r="E12129" t="str">
            <v>C03407</v>
          </cell>
          <cell r="F12129" t="str">
            <v/>
          </cell>
          <cell r="G12129" t="str">
            <v>10000000</v>
          </cell>
          <cell r="H12129" t="str">
            <v>10000000</v>
          </cell>
          <cell r="I12129" t="str">
            <v>10000000</v>
          </cell>
          <cell r="J12129" t="str">
            <v>0</v>
          </cell>
        </row>
        <row r="12130">
          <cell r="A12130" t="str">
            <v>cpd12317</v>
          </cell>
          <cell r="B12130" t="str">
            <v>Polysulfate of charonin</v>
          </cell>
          <cell r="C12130" t="str">
            <v>Polysulfate of charonin</v>
          </cell>
          <cell r="D12130" t="str">
            <v>Polysulfate of charonin</v>
          </cell>
          <cell r="E12130" t="str">
            <v>C03426</v>
          </cell>
          <cell r="F12130" t="str">
            <v/>
          </cell>
          <cell r="G12130" t="str">
            <v>10000000</v>
          </cell>
          <cell r="H12130" t="str">
            <v>10000000</v>
          </cell>
          <cell r="I12130" t="str">
            <v>10000000</v>
          </cell>
          <cell r="J12130" t="str">
            <v>0</v>
          </cell>
        </row>
        <row r="12131">
          <cell r="A12131" t="str">
            <v>cpd12318</v>
          </cell>
          <cell r="B12131" t="str">
            <v>Protein 5-hydroxylysine</v>
          </cell>
          <cell r="C12131" t="str">
            <v>Protein 5-hydroxylysine</v>
          </cell>
          <cell r="D12131" t="str">
            <v>Protein 5-hydroxylysine</v>
          </cell>
          <cell r="E12131" t="str">
            <v>C03429</v>
          </cell>
          <cell r="F12131" t="str">
            <v>C7H13N3O3R2</v>
          </cell>
          <cell r="G12131" t="str">
            <v>0</v>
          </cell>
          <cell r="H12131" t="str">
            <v>10000000</v>
          </cell>
          <cell r="I12131" t="str">
            <v>10000000</v>
          </cell>
          <cell r="J12131" t="str">
            <v>189</v>
          </cell>
        </row>
        <row r="12132">
          <cell r="A12132" t="str">
            <v>cpd12319</v>
          </cell>
          <cell r="B12132" t="str">
            <v>beta-D-Fructofuranoside</v>
          </cell>
          <cell r="C12132" t="str">
            <v>beta-D-Fructofuranoside</v>
          </cell>
          <cell r="D12132" t="str">
            <v>beta-D-Fructofuranoside</v>
          </cell>
          <cell r="E12132" t="str">
            <v>C03437</v>
          </cell>
          <cell r="F12132" t="str">
            <v>C6H11O6R</v>
          </cell>
          <cell r="G12132" t="str">
            <v>0</v>
          </cell>
          <cell r="H12132" t="str">
            <v>10000000</v>
          </cell>
          <cell r="I12132" t="str">
            <v>10000000</v>
          </cell>
          <cell r="J12132" t="str">
            <v>180</v>
          </cell>
        </row>
        <row r="12133">
          <cell r="A12133" t="str">
            <v>cpd12320</v>
          </cell>
          <cell r="B12133" t="str">
            <v>beta-Lactam antibiotics</v>
          </cell>
          <cell r="C12133" t="str">
            <v>beta-Lactam antibiotics</v>
          </cell>
          <cell r="D12133" t="str">
            <v>beta-Lactam antibiotics</v>
          </cell>
          <cell r="E12133" t="str">
            <v>C03438</v>
          </cell>
          <cell r="F12133" t="str">
            <v>C6H2NO3R2S</v>
          </cell>
          <cell r="G12133" t="str">
            <v>-1</v>
          </cell>
          <cell r="H12133" t="str">
            <v>10000000</v>
          </cell>
          <cell r="I12133" t="str">
            <v>10000000</v>
          </cell>
          <cell r="J12133" t="str">
            <v>170</v>
          </cell>
        </row>
        <row r="12134">
          <cell r="A12134" t="str">
            <v>cpd12321</v>
          </cell>
          <cell r="B12134" t="str">
            <v>tRNA containing thymine</v>
          </cell>
          <cell r="C12134" t="str">
            <v>tRNA containing thymine</v>
          </cell>
          <cell r="D12134" t="str">
            <v>tRNA containing thymine</v>
          </cell>
          <cell r="E12134" t="str">
            <v/>
          </cell>
          <cell r="F12134" t="str">
            <v>C20H28N2O21P3R2</v>
          </cell>
          <cell r="G12134" t="str">
            <v>-3</v>
          </cell>
          <cell r="H12134" t="str">
            <v>10000000</v>
          </cell>
          <cell r="I12134" t="str">
            <v>10000000</v>
          </cell>
          <cell r="J12134" t="str">
            <v>727</v>
          </cell>
        </row>
        <row r="12135">
          <cell r="A12135" t="str">
            <v>cpd12322</v>
          </cell>
          <cell r="B12135" t="str">
            <v>1-Alkenyl-2-acylglycerol</v>
          </cell>
          <cell r="C12135" t="str">
            <v>1-Alkenyl-2-acylglycerol</v>
          </cell>
          <cell r="D12135" t="str">
            <v>1-Alkenyl-2-acylglycerol</v>
          </cell>
          <cell r="E12135" t="str">
            <v>C03454</v>
          </cell>
          <cell r="F12135" t="str">
            <v>C6H8O4R2</v>
          </cell>
          <cell r="G12135" t="str">
            <v>0</v>
          </cell>
          <cell r="H12135" t="str">
            <v>10000000</v>
          </cell>
          <cell r="I12135" t="str">
            <v>10000000</v>
          </cell>
          <cell r="J12135" t="str">
            <v>146</v>
          </cell>
        </row>
        <row r="12136">
          <cell r="A12136" t="str">
            <v>cpd12323</v>
          </cell>
          <cell r="B12136" t="str">
            <v>2''-Nucleotidylkanamycin</v>
          </cell>
          <cell r="C12136" t="str">
            <v>2''-Nucleotidylkanamycin</v>
          </cell>
          <cell r="D12136" t="str">
            <v>2''-Nucleotidylkanamycin</v>
          </cell>
          <cell r="E12136" t="str">
            <v>C03456</v>
          </cell>
          <cell r="F12136" t="str">
            <v>C23H43N4O17PR</v>
          </cell>
          <cell r="G12136" t="str">
            <v>-1</v>
          </cell>
          <cell r="H12136" t="str">
            <v>10000000</v>
          </cell>
          <cell r="I12136" t="str">
            <v>10000000</v>
          </cell>
          <cell r="J12136" t="str">
            <v>679</v>
          </cell>
        </row>
        <row r="12137">
          <cell r="A12137" t="str">
            <v>cpd12324</v>
          </cell>
          <cell r="B12137" t="str">
            <v>2''-Nucleotidylsisomicin</v>
          </cell>
          <cell r="C12137" t="str">
            <v>2''-Nucleotidylsisomicin</v>
          </cell>
          <cell r="D12137" t="str">
            <v>2''-Nucleotidylsisomicin</v>
          </cell>
          <cell r="E12137" t="str">
            <v>C03457</v>
          </cell>
          <cell r="F12137" t="str">
            <v>C24H44N5O13PR</v>
          </cell>
          <cell r="G12137" t="str">
            <v>-1</v>
          </cell>
          <cell r="H12137" t="str">
            <v>10000000</v>
          </cell>
          <cell r="I12137" t="str">
            <v>10000000</v>
          </cell>
          <cell r="J12137" t="str">
            <v>642</v>
          </cell>
        </row>
        <row r="12138">
          <cell r="A12138" t="str">
            <v>cpd12325</v>
          </cell>
          <cell r="B12138" t="str">
            <v>3'-Phosphopolynucleotide</v>
          </cell>
          <cell r="C12138" t="str">
            <v>3'-Phosphopolynucleotide</v>
          </cell>
          <cell r="D12138" t="str">
            <v>3'-Phosphopolynucleotide</v>
          </cell>
          <cell r="E12138" t="str">
            <v>C03463</v>
          </cell>
          <cell r="F12138" t="str">
            <v>C15H23O19P3R3</v>
          </cell>
          <cell r="G12138" t="str">
            <v>-3</v>
          </cell>
          <cell r="H12138" t="str">
            <v>10000000</v>
          </cell>
          <cell r="I12138" t="str">
            <v>10000000</v>
          </cell>
          <cell r="J12138" t="str">
            <v>603</v>
          </cell>
        </row>
        <row r="12139">
          <cell r="A12139" t="str">
            <v>cpd12326</v>
          </cell>
          <cell r="B12139" t="str">
            <v>5'-Phosphopolynucleotide</v>
          </cell>
          <cell r="C12139" t="str">
            <v>5'-Phosphopolynucleotide</v>
          </cell>
          <cell r="D12139" t="str">
            <v>5'-Phosphopolynucleotide</v>
          </cell>
          <cell r="E12139" t="str">
            <v>C03475</v>
          </cell>
          <cell r="F12139" t="str">
            <v>C15H23O19P3R3</v>
          </cell>
          <cell r="G12139" t="str">
            <v>-3</v>
          </cell>
          <cell r="H12139" t="str">
            <v>10000000</v>
          </cell>
          <cell r="I12139" t="str">
            <v>10000000</v>
          </cell>
          <cell r="J12139" t="str">
            <v>603</v>
          </cell>
        </row>
        <row r="12140">
          <cell r="A12140" t="str">
            <v>cpd12327</v>
          </cell>
          <cell r="B12140" t="str">
            <v>Apyrimidinic site in DNA</v>
          </cell>
          <cell r="C12140" t="str">
            <v>Apyrimidinic site in DNA</v>
          </cell>
          <cell r="D12140" t="str">
            <v>Apyrimidinic site in DNA</v>
          </cell>
          <cell r="E12140" t="str">
            <v>C03484</v>
          </cell>
          <cell r="F12140" t="str">
            <v/>
          </cell>
          <cell r="G12140" t="str">
            <v>10000000</v>
          </cell>
          <cell r="H12140" t="str">
            <v>10000000</v>
          </cell>
          <cell r="I12140" t="str">
            <v>10000000</v>
          </cell>
          <cell r="J12140" t="str">
            <v>0</v>
          </cell>
        </row>
        <row r="12141">
          <cell r="A12141" t="str">
            <v>cpd12328</v>
          </cell>
          <cell r="B12141" t="str">
            <v>Complement component C2a</v>
          </cell>
          <cell r="C12141" t="str">
            <v>Complement component C2a</v>
          </cell>
          <cell r="D12141" t="str">
            <v>Complement component C2a</v>
          </cell>
          <cell r="E12141" t="str">
            <v>C03488</v>
          </cell>
          <cell r="F12141" t="str">
            <v/>
          </cell>
          <cell r="G12141" t="str">
            <v>10000000</v>
          </cell>
          <cell r="H12141" t="str">
            <v>10000000</v>
          </cell>
          <cell r="I12141" t="str">
            <v>10000000</v>
          </cell>
          <cell r="J12141" t="str">
            <v>0</v>
          </cell>
        </row>
        <row r="12142">
          <cell r="A12142" t="str">
            <v>cpd12329</v>
          </cell>
          <cell r="B12142" t="str">
            <v>Complement component C2b</v>
          </cell>
          <cell r="C12142" t="str">
            <v>Complement component C2b</v>
          </cell>
          <cell r="D12142" t="str">
            <v>Complement component C2b</v>
          </cell>
          <cell r="E12142" t="str">
            <v>C03489</v>
          </cell>
          <cell r="F12142" t="str">
            <v/>
          </cell>
          <cell r="G12142" t="str">
            <v>10000000</v>
          </cell>
          <cell r="H12142" t="str">
            <v>10000000</v>
          </cell>
          <cell r="I12142" t="str">
            <v>10000000</v>
          </cell>
          <cell r="J12142" t="str">
            <v>0</v>
          </cell>
        </row>
        <row r="12143">
          <cell r="A12143" t="str">
            <v>cpd12330</v>
          </cell>
          <cell r="B12143" t="str">
            <v>Complement component C4a</v>
          </cell>
          <cell r="C12143" t="str">
            <v>Complement component C4a</v>
          </cell>
          <cell r="D12143" t="str">
            <v>Complement component C4a</v>
          </cell>
          <cell r="E12143" t="str">
            <v>C03490</v>
          </cell>
          <cell r="F12143" t="str">
            <v/>
          </cell>
          <cell r="G12143" t="str">
            <v>10000000</v>
          </cell>
          <cell r="H12143" t="str">
            <v>10000000</v>
          </cell>
          <cell r="I12143" t="str">
            <v>10000000</v>
          </cell>
          <cell r="J12143" t="str">
            <v>0</v>
          </cell>
        </row>
        <row r="12144">
          <cell r="A12144" t="str">
            <v>cpd12331</v>
          </cell>
          <cell r="B12144" t="str">
            <v>Cyclic secondary alcohol</v>
          </cell>
          <cell r="C12144" t="str">
            <v>Cyclic secondary alcohol</v>
          </cell>
          <cell r="D12144" t="str">
            <v>Cyclic secondary alcohol</v>
          </cell>
          <cell r="E12144" t="str">
            <v>C03491</v>
          </cell>
          <cell r="F12144" t="str">
            <v>C7H13OR</v>
          </cell>
          <cell r="G12144" t="str">
            <v>0</v>
          </cell>
          <cell r="H12144" t="str">
            <v>10000000</v>
          </cell>
          <cell r="I12144" t="str">
            <v>10000000</v>
          </cell>
          <cell r="J12144" t="str">
            <v>114</v>
          </cell>
        </row>
        <row r="12145">
          <cell r="A12145" t="str">
            <v>cpd12332</v>
          </cell>
          <cell r="B12145" t="str">
            <v>Ester of phosphinic acid</v>
          </cell>
          <cell r="C12145" t="str">
            <v>Ester of phosphinic acid</v>
          </cell>
          <cell r="D12145" t="str">
            <v>Ester of phosphinic acid</v>
          </cell>
          <cell r="E12145" t="str">
            <v>C03497</v>
          </cell>
          <cell r="F12145" t="str">
            <v>H2O2PR</v>
          </cell>
          <cell r="G12145" t="str">
            <v>0</v>
          </cell>
          <cell r="H12145" t="str">
            <v>10000000</v>
          </cell>
          <cell r="I12145" t="str">
            <v>10000000</v>
          </cell>
          <cell r="J12145" t="str">
            <v>66</v>
          </cell>
        </row>
        <row r="12146">
          <cell r="A12146" t="str">
            <v>cpd12333</v>
          </cell>
          <cell r="B12146" t="str">
            <v>Ester of phosphonic acid</v>
          </cell>
          <cell r="C12146" t="str">
            <v>Ester of phosphonic acid</v>
          </cell>
          <cell r="D12146" t="str">
            <v>Ester of phosphonic acid</v>
          </cell>
          <cell r="E12146" t="str">
            <v>C03498</v>
          </cell>
          <cell r="F12146" t="str">
            <v>H2O3PR</v>
          </cell>
          <cell r="G12146" t="str">
            <v>0</v>
          </cell>
          <cell r="H12146" t="str">
            <v>10000000</v>
          </cell>
          <cell r="I12146" t="str">
            <v>10000000</v>
          </cell>
          <cell r="J12146" t="str">
            <v>82</v>
          </cell>
        </row>
        <row r="12147">
          <cell r="A12147" t="str">
            <v>cpd12334</v>
          </cell>
          <cell r="B12147" t="str">
            <v>Fc fragment of human IgA</v>
          </cell>
          <cell r="C12147" t="str">
            <v>Fc fragment of human IgA</v>
          </cell>
          <cell r="D12147" t="str">
            <v>Fc fragment of human IgA</v>
          </cell>
          <cell r="E12147" t="str">
            <v>C03501</v>
          </cell>
          <cell r="F12147" t="str">
            <v/>
          </cell>
          <cell r="G12147" t="str">
            <v>10000000</v>
          </cell>
          <cell r="H12147" t="str">
            <v>10000000</v>
          </cell>
          <cell r="I12147" t="str">
            <v>10000000</v>
          </cell>
          <cell r="J12147" t="str">
            <v>0</v>
          </cell>
        </row>
        <row r="12148">
          <cell r="A12148" t="str">
            <v>cpd12335</v>
          </cell>
          <cell r="B12148" t="str">
            <v>L-Phenylalanyl-tRNA(Phe)</v>
          </cell>
          <cell r="C12148" t="str">
            <v>phetrna</v>
          </cell>
          <cell r="D12148" t="str">
            <v>L-Phenylalanyl-tRNA(Phe)</v>
          </cell>
          <cell r="E12148" t="str">
            <v>C03511</v>
          </cell>
          <cell r="F12148" t="str">
            <v>C19H22N6O4R</v>
          </cell>
          <cell r="G12148" t="str">
            <v>1</v>
          </cell>
          <cell r="H12148" t="str">
            <v>10000000</v>
          </cell>
          <cell r="I12148" t="str">
            <v>10000000</v>
          </cell>
          <cell r="J12148" t="str">
            <v>399</v>
          </cell>
        </row>
        <row r="12149">
          <cell r="A12149" t="str">
            <v>cpd12336</v>
          </cell>
          <cell r="B12149" t="str">
            <v>L-Tryptophanyl-tRNA(Trp)</v>
          </cell>
          <cell r="C12149" t="str">
            <v>trptrna</v>
          </cell>
          <cell r="D12149" t="str">
            <v>L-Tryptophanyl-tRNA(Trp)</v>
          </cell>
          <cell r="E12149" t="str">
            <v>C03512</v>
          </cell>
          <cell r="F12149" t="str">
            <v>C21H23N7O4R</v>
          </cell>
          <cell r="G12149" t="str">
            <v>1</v>
          </cell>
          <cell r="H12149" t="str">
            <v>10000000</v>
          </cell>
          <cell r="I12149" t="str">
            <v>10000000</v>
          </cell>
          <cell r="J12149" t="str">
            <v>438</v>
          </cell>
        </row>
        <row r="12150">
          <cell r="A12150" t="str">
            <v>cpd12337</v>
          </cell>
          <cell r="B12150" t="str">
            <v>Monoterpenyl diphosphate</v>
          </cell>
          <cell r="C12150" t="str">
            <v>Monoterpenyl diphosphate</v>
          </cell>
          <cell r="D12150" t="str">
            <v>Monoterpenyl diphosphate</v>
          </cell>
          <cell r="E12150" t="str">
            <v>C03517</v>
          </cell>
          <cell r="F12150" t="str">
            <v>HO7P2R</v>
          </cell>
          <cell r="G12150" t="str">
            <v>-2</v>
          </cell>
          <cell r="H12150" t="str">
            <v>10000000</v>
          </cell>
          <cell r="I12150" t="str">
            <v>10000000</v>
          </cell>
          <cell r="J12150" t="str">
            <v>176</v>
          </cell>
        </row>
        <row r="12151">
          <cell r="A12151" t="str">
            <v>cpd12338</v>
          </cell>
          <cell r="B12151" t="str">
            <v>N-Substituted amino acid</v>
          </cell>
          <cell r="C12151" t="str">
            <v>N-Substituted amino acid</v>
          </cell>
          <cell r="D12151" t="str">
            <v>N-Substituted amino acid</v>
          </cell>
          <cell r="E12151" t="str">
            <v>C03523</v>
          </cell>
          <cell r="F12151" t="str">
            <v>C3H2NO3R2</v>
          </cell>
          <cell r="G12151" t="str">
            <v>-1</v>
          </cell>
          <cell r="H12151" t="str">
            <v>10000000</v>
          </cell>
          <cell r="I12151" t="str">
            <v>10000000</v>
          </cell>
          <cell r="J12151" t="str">
            <v>102</v>
          </cell>
        </row>
        <row r="12152">
          <cell r="A12152" t="str">
            <v>cpd12339</v>
          </cell>
          <cell r="B12152" t="str">
            <v>Peptide formylkynurenine</v>
          </cell>
          <cell r="C12152" t="str">
            <v>Peptide formylkynurenine</v>
          </cell>
          <cell r="D12152" t="str">
            <v>Peptide formylkynurenine</v>
          </cell>
          <cell r="E12152" t="str">
            <v>C03529</v>
          </cell>
          <cell r="F12152" t="str">
            <v>C12H11N3O4R2</v>
          </cell>
          <cell r="G12152" t="str">
            <v>0</v>
          </cell>
          <cell r="H12152" t="str">
            <v>10000000</v>
          </cell>
          <cell r="I12152" t="str">
            <v>10000000</v>
          </cell>
          <cell r="J12152" t="str">
            <v>263</v>
          </cell>
        </row>
        <row r="12153">
          <cell r="A12153" t="str">
            <v>cpd12340</v>
          </cell>
          <cell r="B12153" t="str">
            <v>Peptidyl-L-lysyl-peptide</v>
          </cell>
          <cell r="C12153" t="str">
            <v>Peptidyl-L-lysyl-peptide</v>
          </cell>
          <cell r="D12153" t="str">
            <v>Peptidyl-L-lysyl-peptide</v>
          </cell>
          <cell r="E12153" t="str">
            <v>C03530</v>
          </cell>
          <cell r="F12153" t="str">
            <v>C16H23N7O7R5</v>
          </cell>
          <cell r="G12153" t="str">
            <v>-1</v>
          </cell>
          <cell r="H12153" t="str">
            <v>10000000</v>
          </cell>
          <cell r="I12153" t="str">
            <v>10000000</v>
          </cell>
          <cell r="J12153" t="str">
            <v>430</v>
          </cell>
        </row>
        <row r="12154">
          <cell r="A12154" t="str">
            <v>cpd12341</v>
          </cell>
          <cell r="B12154" t="str">
            <v>Peptidyl-allysyl-peptide</v>
          </cell>
          <cell r="C12154" t="str">
            <v>Peptidyl-allysyl-peptide</v>
          </cell>
          <cell r="D12154" t="str">
            <v>Peptidyl-allysyl-peptide</v>
          </cell>
          <cell r="E12154" t="str">
            <v>C03531</v>
          </cell>
          <cell r="F12154" t="str">
            <v>C16H20N6O8R5</v>
          </cell>
          <cell r="G12154" t="str">
            <v>-1</v>
          </cell>
          <cell r="H12154" t="str">
            <v>10000000</v>
          </cell>
          <cell r="I12154" t="str">
            <v>10000000</v>
          </cell>
          <cell r="J12154" t="str">
            <v>429</v>
          </cell>
        </row>
        <row r="12155">
          <cell r="A12155" t="str">
            <v>cpd12342</v>
          </cell>
          <cell r="B12155" t="str">
            <v>Picornavirus polyprotein</v>
          </cell>
          <cell r="C12155" t="str">
            <v>Picornavirus polyprotein</v>
          </cell>
          <cell r="D12155" t="str">
            <v>Picornavirus polyprotein</v>
          </cell>
          <cell r="E12155" t="str">
            <v>C03533</v>
          </cell>
          <cell r="F12155" t="str">
            <v/>
          </cell>
          <cell r="G12155" t="str">
            <v>10000000</v>
          </cell>
          <cell r="H12155" t="str">
            <v>10000000</v>
          </cell>
          <cell r="I12155" t="str">
            <v>10000000</v>
          </cell>
          <cell r="J12155" t="str">
            <v>0</v>
          </cell>
        </row>
        <row r="12156">
          <cell r="A12156" t="str">
            <v>cpd12343</v>
          </cell>
          <cell r="B12156" t="str">
            <v>Polysulfate of cellulose</v>
          </cell>
          <cell r="C12156" t="str">
            <v>Polysulfate of cellulose</v>
          </cell>
          <cell r="D12156" t="str">
            <v>Polysulfate of cellulose</v>
          </cell>
          <cell r="E12156" t="str">
            <v>C03535</v>
          </cell>
          <cell r="F12156" t="str">
            <v>C6H10O11S2*2</v>
          </cell>
          <cell r="G12156" t="str">
            <v>0</v>
          </cell>
          <cell r="H12156" t="str">
            <v>10000000</v>
          </cell>
          <cell r="I12156" t="str">
            <v>10000000</v>
          </cell>
          <cell r="J12156" t="str">
            <v>324</v>
          </cell>
        </row>
        <row r="12157">
          <cell r="A12157" t="str">
            <v>cpd12344</v>
          </cell>
          <cell r="B12157" t="str">
            <v>R-S-Alanine</v>
          </cell>
          <cell r="C12157" t="str">
            <v>R-S-Alanine</v>
          </cell>
          <cell r="D12157" t="str">
            <v>S-Substituted L-cysteine|R-S-Alanine|R-S-Cysteine</v>
          </cell>
          <cell r="E12157" t="str">
            <v>C05726</v>
          </cell>
          <cell r="F12157" t="str">
            <v>C3H5NO2RS</v>
          </cell>
          <cell r="G12157" t="str">
            <v>-1</v>
          </cell>
          <cell r="H12157" t="str">
            <v>10000000</v>
          </cell>
          <cell r="I12157" t="str">
            <v>10000000</v>
          </cell>
          <cell r="J12157" t="str">
            <v>120</v>
          </cell>
        </row>
        <row r="12158">
          <cell r="A12158" t="str">
            <v>cpd12346</v>
          </cell>
          <cell r="B12158" t="str">
            <v>[Xanthine dehydrogenase]</v>
          </cell>
          <cell r="C12158" t="str">
            <v>[Xanthine dehydrogenase]</v>
          </cell>
          <cell r="D12158" t="str">
            <v>[Xanthine dehydrogenase]|[Xanthine : NAD oxidoreductase]</v>
          </cell>
          <cell r="E12158" t="str">
            <v>C03544</v>
          </cell>
          <cell r="F12158" t="str">
            <v/>
          </cell>
          <cell r="G12158" t="str">
            <v>10000000</v>
          </cell>
          <cell r="H12158" t="str">
            <v>10000000</v>
          </cell>
          <cell r="I12158" t="str">
            <v>10000000</v>
          </cell>
          <cell r="J12158" t="str">
            <v>0</v>
          </cell>
        </row>
        <row r="12159">
          <cell r="A12159" t="str">
            <v>cpd12347</v>
          </cell>
          <cell r="B12159" t="str">
            <v>omega-Hydroxy fatty acid</v>
          </cell>
          <cell r="C12159" t="str">
            <v>omega-Hydroxy fatty acid</v>
          </cell>
          <cell r="D12159" t="str">
            <v>omega-Hydroxy fatty acid</v>
          </cell>
          <cell r="E12159" t="str">
            <v>C03547</v>
          </cell>
          <cell r="F12159" t="str">
            <v>C2H3O3</v>
          </cell>
          <cell r="G12159" t="str">
            <v>-1</v>
          </cell>
          <cell r="H12159" t="str">
            <v>-122.98</v>
          </cell>
          <cell r="I12159" t="str">
            <v>0.189488</v>
          </cell>
          <cell r="J12159" t="str">
            <v>75</v>
          </cell>
        </row>
        <row r="12160">
          <cell r="A12160" t="str">
            <v>cpd12348</v>
          </cell>
          <cell r="B12160" t="str">
            <v>2-Deoxy-alpha-D-glucoside</v>
          </cell>
          <cell r="C12160" t="str">
            <v>2-Deoxy-alpha-D-glucoside</v>
          </cell>
          <cell r="D12160" t="str">
            <v>2-Deoxy-alpha-D-glucoside</v>
          </cell>
          <cell r="E12160" t="str">
            <v>C03573</v>
          </cell>
          <cell r="F12160" t="str">
            <v>C6H11O5R</v>
          </cell>
          <cell r="G12160" t="str">
            <v>0</v>
          </cell>
          <cell r="H12160" t="str">
            <v>10000000</v>
          </cell>
          <cell r="I12160" t="str">
            <v>10000000</v>
          </cell>
          <cell r="J12160" t="str">
            <v>164</v>
          </cell>
        </row>
        <row r="12161">
          <cell r="A12161" t="str">
            <v>cpd12349</v>
          </cell>
          <cell r="B12161" t="str">
            <v>Actinomycinic monolactone</v>
          </cell>
          <cell r="C12161" t="str">
            <v>Actinomycinic monolactone</v>
          </cell>
          <cell r="D12161" t="str">
            <v>Actinomycinic monolactone</v>
          </cell>
          <cell r="E12161" t="str">
            <v>C03597</v>
          </cell>
          <cell r="F12161" t="str">
            <v/>
          </cell>
          <cell r="G12161" t="str">
            <v>10000000</v>
          </cell>
          <cell r="H12161" t="str">
            <v>10000000</v>
          </cell>
          <cell r="I12161" t="str">
            <v>10000000</v>
          </cell>
          <cell r="J12161" t="str">
            <v>0</v>
          </cell>
        </row>
        <row r="12162">
          <cell r="A12162" t="str">
            <v>cpd12350</v>
          </cell>
          <cell r="B12162" t="str">
            <v>Complement component iC3b</v>
          </cell>
          <cell r="C12162" t="str">
            <v>Complement component iC3b</v>
          </cell>
          <cell r="D12162" t="str">
            <v>Complement component iC3b</v>
          </cell>
          <cell r="E12162" t="str">
            <v>C03603</v>
          </cell>
          <cell r="F12162" t="str">
            <v/>
          </cell>
          <cell r="G12162" t="str">
            <v>10000000</v>
          </cell>
          <cell r="H12162" t="str">
            <v>10000000</v>
          </cell>
          <cell r="I12162" t="str">
            <v>10000000</v>
          </cell>
          <cell r="J12162" t="str">
            <v>0</v>
          </cell>
        </row>
        <row r="12163">
          <cell r="A12163" t="str">
            <v>cpd12351</v>
          </cell>
          <cell r="B12163" t="str">
            <v>Fab fragment of human IgA</v>
          </cell>
          <cell r="C12163" t="str">
            <v>Fab fragment of human IgA</v>
          </cell>
          <cell r="D12163" t="str">
            <v>Fab fragment of human IgA</v>
          </cell>
          <cell r="E12163" t="str">
            <v>C03610</v>
          </cell>
          <cell r="F12163" t="str">
            <v/>
          </cell>
          <cell r="G12163" t="str">
            <v>10000000</v>
          </cell>
          <cell r="H12163" t="str">
            <v>10000000</v>
          </cell>
          <cell r="I12163" t="str">
            <v>10000000</v>
          </cell>
          <cell r="J12163" t="str">
            <v>0</v>
          </cell>
        </row>
        <row r="12164">
          <cell r="A12164" t="str">
            <v>cpd12352</v>
          </cell>
          <cell r="B12164" t="str">
            <v>Inactivated anaphylatoxin</v>
          </cell>
          <cell r="C12164" t="str">
            <v>Inactivated anaphylatoxin</v>
          </cell>
          <cell r="D12164" t="str">
            <v>Inactivated anaphylatoxin</v>
          </cell>
          <cell r="E12164" t="str">
            <v>C03613</v>
          </cell>
          <cell r="F12164" t="str">
            <v/>
          </cell>
          <cell r="G12164" t="str">
            <v>10000000</v>
          </cell>
          <cell r="H12164" t="str">
            <v>10000000</v>
          </cell>
          <cell r="I12164" t="str">
            <v>10000000</v>
          </cell>
          <cell r="J12164" t="str">
            <v>0</v>
          </cell>
        </row>
        <row r="12165">
          <cell r="A12165" t="str">
            <v>cpd12353</v>
          </cell>
          <cell r="B12165" t="str">
            <v>L-Methionylaminoacyl-tRNA</v>
          </cell>
          <cell r="C12165" t="str">
            <v>L-Methionylaminoacyl-tRNA</v>
          </cell>
          <cell r="D12165" t="str">
            <v>L-Methionylaminoacyl-tRNA</v>
          </cell>
          <cell r="E12165" t="str">
            <v>C03617</v>
          </cell>
          <cell r="F12165" t="str">
            <v>C22H34N2O18P2R4S</v>
          </cell>
          <cell r="G12165" t="str">
            <v>-2</v>
          </cell>
          <cell r="H12165" t="str">
            <v>10000000</v>
          </cell>
          <cell r="I12165" t="str">
            <v>10000000</v>
          </cell>
          <cell r="J12165" t="str">
            <v>712</v>
          </cell>
        </row>
        <row r="12166">
          <cell r="A12166" t="str">
            <v>cpd12354</v>
          </cell>
          <cell r="B12166" t="str">
            <v>Monocarboxylic acid amide</v>
          </cell>
          <cell r="C12166" t="str">
            <v>Monocarboxylic acid amide</v>
          </cell>
          <cell r="D12166" t="str">
            <v>Monocarboxylic acid amide</v>
          </cell>
          <cell r="E12166" t="str">
            <v>C03620</v>
          </cell>
          <cell r="F12166" t="str">
            <v>CH2NOR</v>
          </cell>
          <cell r="G12166" t="str">
            <v>0</v>
          </cell>
          <cell r="H12166" t="str">
            <v>10000000</v>
          </cell>
          <cell r="I12166" t="str">
            <v>10000000</v>
          </cell>
          <cell r="J12166" t="str">
            <v>45</v>
          </cell>
        </row>
        <row r="12167">
          <cell r="A12167" t="str">
            <v>cpd12355</v>
          </cell>
          <cell r="B12167" t="str">
            <v>N5-Acyl-L-ornithine ester</v>
          </cell>
          <cell r="C12167" t="str">
            <v>N5-Acyl-L-ornithine ester</v>
          </cell>
          <cell r="D12167" t="str">
            <v>N5-Acyl-L-ornithine ester</v>
          </cell>
          <cell r="E12167" t="str">
            <v>C03625</v>
          </cell>
          <cell r="F12167" t="str">
            <v>C6H10N2O3R2</v>
          </cell>
          <cell r="G12167" t="str">
            <v>0</v>
          </cell>
          <cell r="H12167" t="str">
            <v>10000000</v>
          </cell>
          <cell r="I12167" t="str">
            <v>10000000</v>
          </cell>
          <cell r="J12167" t="str">
            <v>160</v>
          </cell>
        </row>
        <row r="12168">
          <cell r="A12168" t="str">
            <v>cpd12356</v>
          </cell>
          <cell r="B12168" t="str">
            <v>Neutral glycosphingolipid</v>
          </cell>
          <cell r="C12168" t="str">
            <v>Neutral glycosphingolipid</v>
          </cell>
          <cell r="D12168" t="str">
            <v>Neutral glycosphingolipid</v>
          </cell>
          <cell r="E12168" t="str">
            <v>C03627</v>
          </cell>
          <cell r="F12168" t="str">
            <v/>
          </cell>
          <cell r="G12168" t="str">
            <v>10000000</v>
          </cell>
          <cell r="H12168" t="str">
            <v>10000000</v>
          </cell>
          <cell r="I12168" t="str">
            <v>10000000</v>
          </cell>
          <cell r="J12168" t="str">
            <v>0</v>
          </cell>
        </row>
        <row r="12169">
          <cell r="A12169" t="str">
            <v>cpd12357</v>
          </cell>
          <cell r="B12169" t="str">
            <v>Oligosaccharide phosphate</v>
          </cell>
          <cell r="C12169" t="str">
            <v>Oligosaccharide phosphate</v>
          </cell>
          <cell r="D12169" t="str">
            <v>Oligosaccharide phosphate</v>
          </cell>
          <cell r="E12169" t="str">
            <v>C03632</v>
          </cell>
          <cell r="F12169" t="str">
            <v>C16H27N2O14PR</v>
          </cell>
          <cell r="G12169" t="str">
            <v>-1</v>
          </cell>
          <cell r="H12169" t="str">
            <v>10000000</v>
          </cell>
          <cell r="I12169" t="str">
            <v>10000000</v>
          </cell>
          <cell r="J12169" t="str">
            <v>503</v>
          </cell>
        </row>
        <row r="12170">
          <cell r="A12170" t="str">
            <v>cpd12358</v>
          </cell>
          <cell r="B12170" t="str">
            <v>Peptidylproline (omega=0)</v>
          </cell>
          <cell r="C12170" t="str">
            <v>Peptidylproline (omega=0)</v>
          </cell>
          <cell r="D12170" t="str">
            <v>Peptidylproline (omega=0)</v>
          </cell>
          <cell r="E12170" t="str">
            <v>C03633</v>
          </cell>
          <cell r="F12170" t="str">
            <v>C6H8N2O2R2</v>
          </cell>
          <cell r="G12170" t="str">
            <v>0</v>
          </cell>
          <cell r="H12170" t="str">
            <v>10000000</v>
          </cell>
          <cell r="I12170" t="str">
            <v>10000000</v>
          </cell>
          <cell r="J12170" t="str">
            <v>142</v>
          </cell>
        </row>
        <row r="12171">
          <cell r="A12171" t="str">
            <v>cpd12359</v>
          </cell>
          <cell r="B12171" t="str">
            <v>Protein N-ubiquityllysine</v>
          </cell>
          <cell r="C12171" t="str">
            <v>Protein N-ubiquityllysine</v>
          </cell>
          <cell r="D12171" t="str">
            <v>Protein N-ubiquityllysine</v>
          </cell>
          <cell r="E12171" t="str">
            <v>C03635</v>
          </cell>
          <cell r="F12171" t="str">
            <v>noformula</v>
          </cell>
          <cell r="G12171" t="str">
            <v>10000000</v>
          </cell>
          <cell r="H12171" t="str">
            <v>10000000</v>
          </cell>
          <cell r="I12171" t="str">
            <v>10000000</v>
          </cell>
          <cell r="J12171" t="str">
            <v>0</v>
          </cell>
        </row>
        <row r="12172">
          <cell r="A12172" t="str">
            <v>cpd12360</v>
          </cell>
          <cell r="B12172" t="str">
            <v>Protein N5-alkylglutamine</v>
          </cell>
          <cell r="C12172" t="str">
            <v>Protein N5-alkylglutamine</v>
          </cell>
          <cell r="D12172" t="str">
            <v>Protein N5-alkylglutamine</v>
          </cell>
          <cell r="E12172" t="str">
            <v>C03636</v>
          </cell>
          <cell r="F12172" t="str">
            <v>C6H8N3O3R3</v>
          </cell>
          <cell r="G12172" t="str">
            <v>0</v>
          </cell>
          <cell r="H12172" t="str">
            <v>10000000</v>
          </cell>
          <cell r="I12172" t="str">
            <v>10000000</v>
          </cell>
          <cell r="J12172" t="str">
            <v>173</v>
          </cell>
        </row>
        <row r="12173">
          <cell r="A12173" t="str">
            <v>cpd12361</v>
          </cell>
          <cell r="B12173" t="str">
            <v>Protein serine D-xyloside</v>
          </cell>
          <cell r="C12173" t="str">
            <v>Protein serine D-xyloside</v>
          </cell>
          <cell r="D12173" t="str">
            <v>Protein serine D-xyloside</v>
          </cell>
          <cell r="E12173" t="str">
            <v>C03637</v>
          </cell>
          <cell r="F12173" t="str">
            <v>C9H14N2O7R2</v>
          </cell>
          <cell r="G12173" t="str">
            <v>0</v>
          </cell>
          <cell r="H12173" t="str">
            <v>10000000</v>
          </cell>
          <cell r="I12173" t="str">
            <v>10000000</v>
          </cell>
          <cell r="J12173" t="str">
            <v>264</v>
          </cell>
        </row>
        <row r="12174">
          <cell r="A12174" t="str">
            <v>cpd12362</v>
          </cell>
          <cell r="B12174" t="str">
            <v>RNA 3'-terminal-phosphate</v>
          </cell>
          <cell r="C12174" t="str">
            <v>RNA 3'-terminal-phosphate</v>
          </cell>
          <cell r="D12174" t="str">
            <v>RNA 3'-terminal-phosphate</v>
          </cell>
          <cell r="E12174" t="str">
            <v>C03638</v>
          </cell>
          <cell r="F12174" t="str">
            <v>C15H23O19P3R3</v>
          </cell>
          <cell r="G12174" t="str">
            <v>-3</v>
          </cell>
          <cell r="H12174" t="str">
            <v>10000000</v>
          </cell>
          <cell r="I12174" t="str">
            <v>10000000</v>
          </cell>
          <cell r="J12174" t="str">
            <v>603</v>
          </cell>
        </row>
        <row r="12175">
          <cell r="A12175" t="str">
            <v>cpd12363</v>
          </cell>
          <cell r="B12175" t="str">
            <v>[Tyrosine-3-monoxygenase]</v>
          </cell>
          <cell r="C12175" t="str">
            <v>[Tyrosine-3-monoxygenase]</v>
          </cell>
          <cell r="D12175" t="str">
            <v>[Tyrosine-3-monoxygenase]</v>
          </cell>
          <cell r="E12175" t="str">
            <v>C03643</v>
          </cell>
          <cell r="F12175" t="str">
            <v/>
          </cell>
          <cell r="G12175" t="str">
            <v>10000000</v>
          </cell>
          <cell r="H12175" t="str">
            <v>10000000</v>
          </cell>
          <cell r="I12175" t="str">
            <v>10000000</v>
          </cell>
          <cell r="J12175" t="str">
            <v>0</v>
          </cell>
        </row>
        <row r="12176">
          <cell r="A12176" t="str">
            <v>cpd12364</v>
          </cell>
          <cell r="B12176" t="str">
            <v>alpha-L-Arabinofuranoside</v>
          </cell>
          <cell r="C12176" t="str">
            <v>alpha-L-Arabinofuranoside</v>
          </cell>
          <cell r="D12176" t="str">
            <v>alpha-L-Arabinofuranoside</v>
          </cell>
          <cell r="E12176" t="str">
            <v>C03645</v>
          </cell>
          <cell r="F12176" t="str">
            <v>C5H9O5R</v>
          </cell>
          <cell r="G12176" t="str">
            <v>0</v>
          </cell>
          <cell r="H12176" t="str">
            <v>10000000</v>
          </cell>
          <cell r="I12176" t="str">
            <v>10000000</v>
          </cell>
          <cell r="J12176" t="str">
            <v>150</v>
          </cell>
        </row>
        <row r="12177">
          <cell r="A12177" t="str">
            <v>cpd12365</v>
          </cell>
          <cell r="B12177" t="str">
            <v>1-Hydroxyalkyl-sn-glycerol</v>
          </cell>
          <cell r="C12177" t="str">
            <v>1-Hydroxyalkyl-sn-glycerol</v>
          </cell>
          <cell r="D12177" t="str">
            <v>1-Hydroxyalkyl-sn-glycerol</v>
          </cell>
          <cell r="E12177" t="str">
            <v>C03658</v>
          </cell>
          <cell r="F12177" t="str">
            <v>C4H9O4R</v>
          </cell>
          <cell r="G12177" t="str">
            <v>0</v>
          </cell>
          <cell r="H12177" t="str">
            <v>10000000</v>
          </cell>
          <cell r="I12177" t="str">
            <v>10000000</v>
          </cell>
          <cell r="J12177" t="str">
            <v>122</v>
          </cell>
        </row>
        <row r="12178">
          <cell r="A12178" t="str">
            <v>cpd12366</v>
          </cell>
          <cell r="B12178" t="str">
            <v>2-Hydroxycarbonyl compound</v>
          </cell>
          <cell r="C12178" t="str">
            <v>2-Hydroxycarbonyl compound</v>
          </cell>
          <cell r="D12178" t="str">
            <v>2-Hydroxycarbonyl compound</v>
          </cell>
          <cell r="E12178" t="str">
            <v>C03667</v>
          </cell>
          <cell r="F12178" t="str">
            <v>C2H3O2R</v>
          </cell>
          <cell r="G12178" t="str">
            <v>0</v>
          </cell>
          <cell r="H12178" t="str">
            <v>10000000</v>
          </cell>
          <cell r="I12178" t="str">
            <v>10000000</v>
          </cell>
          <cell r="J12178" t="str">
            <v>60</v>
          </cell>
        </row>
        <row r="12179">
          <cell r="A12179" t="str">
            <v>cpd12367</v>
          </cell>
          <cell r="B12179" t="str">
            <v>2-Hydroxydicarboxylic acid</v>
          </cell>
          <cell r="C12179" t="str">
            <v>2-Hydroxydicarboxylic acid</v>
          </cell>
          <cell r="D12179" t="str">
            <v>2-Hydroxydicarboxylic acid</v>
          </cell>
          <cell r="E12179" t="str">
            <v>C03668</v>
          </cell>
          <cell r="F12179" t="str">
            <v>C4H4O5</v>
          </cell>
          <cell r="G12179" t="str">
            <v>-2</v>
          </cell>
          <cell r="H12179" t="str">
            <v>-201</v>
          </cell>
          <cell r="I12179" t="str">
            <v>0.310287</v>
          </cell>
          <cell r="J12179" t="str">
            <v>132</v>
          </cell>
        </row>
        <row r="12180">
          <cell r="A12180" t="str">
            <v>cpd12368</v>
          </cell>
          <cell r="B12180" t="str">
            <v>3-Carbamoyloxymethylcephem</v>
          </cell>
          <cell r="C12180" t="str">
            <v>3-Carbamoyloxymethylcephem</v>
          </cell>
          <cell r="D12180" t="str">
            <v>3-Carbamoyloxymethylcephem</v>
          </cell>
          <cell r="E12180" t="str">
            <v>C03674</v>
          </cell>
          <cell r="F12180" t="str">
            <v>C10H8N3O6R2S</v>
          </cell>
          <cell r="G12180" t="str">
            <v>-1</v>
          </cell>
          <cell r="H12180" t="str">
            <v>10000000</v>
          </cell>
          <cell r="I12180" t="str">
            <v>10000000</v>
          </cell>
          <cell r="J12180" t="str">
            <v>300</v>
          </cell>
        </row>
        <row r="12181">
          <cell r="A12181" t="str">
            <v>cpd12369</v>
          </cell>
          <cell r="B12181" t="str">
            <v>Alkane-alpha,omega-diamine</v>
          </cell>
          <cell r="C12181" t="str">
            <v>Alkane-alpha,omega-diamine</v>
          </cell>
          <cell r="D12181" t="str">
            <v>Alkane-alpha,omega-diamine</v>
          </cell>
          <cell r="E12181" t="str">
            <v>C03687</v>
          </cell>
          <cell r="F12181" t="str">
            <v>CH6N2</v>
          </cell>
          <cell r="G12181" t="str">
            <v>0</v>
          </cell>
          <cell r="H12181" t="str">
            <v>5.7</v>
          </cell>
          <cell r="I12181" t="str">
            <v>0.667797</v>
          </cell>
          <cell r="J12181" t="str">
            <v>46</v>
          </cell>
        </row>
        <row r="12182">
          <cell r="A12182" t="str">
            <v>cpd12370</v>
          </cell>
          <cell r="B12182" t="str">
            <v>apo-ACP</v>
          </cell>
          <cell r="C12182" t="str">
            <v>apoACP</v>
          </cell>
          <cell r="D12182" t="str">
            <v>Apo-[acyl-carrier-protein]|apo-ACP|apoprotein [acyl carrier protein]</v>
          </cell>
          <cell r="E12182" t="str">
            <v>C03688</v>
          </cell>
          <cell r="F12182" t="str">
            <v>HOR</v>
          </cell>
          <cell r="G12182" t="str">
            <v>0</v>
          </cell>
          <cell r="H12182" t="str">
            <v>10000000</v>
          </cell>
          <cell r="I12182" t="str">
            <v>10000000</v>
          </cell>
          <cell r="J12182" t="str">
            <v>18</v>
          </cell>
        </row>
        <row r="12183">
          <cell r="A12183" t="str">
            <v>cpd12371</v>
          </cell>
          <cell r="B12183" t="str">
            <v>MGDG</v>
          </cell>
          <cell r="C12183" t="str">
            <v>MGDG</v>
          </cell>
          <cell r="D12183" t="str">
            <v>1,2-Diacyl-3-beta-D-galactosyl-sn-glycerol|D-Galactosyldiacylglycerol|3-beta-D-Galactosyl-1,2-diacylglycerol|Monogalactosyldiglyceride|Monogalactosyl-diacylglycerol|MGDG|Galbeta1-&gt;3acyl2Gro</v>
          </cell>
          <cell r="E12183" t="str">
            <v>C03692</v>
          </cell>
          <cell r="F12183" t="str">
            <v>C11H16O10R2</v>
          </cell>
          <cell r="G12183" t="str">
            <v>0</v>
          </cell>
          <cell r="H12183" t="str">
            <v>10000000</v>
          </cell>
          <cell r="I12183" t="str">
            <v>10000000</v>
          </cell>
          <cell r="J12183" t="str">
            <v>310</v>
          </cell>
        </row>
        <row r="12184">
          <cell r="A12184" t="str">
            <v>cpd12372</v>
          </cell>
          <cell r="B12184" t="str">
            <v>Histone N6-methyl-L-lysine</v>
          </cell>
          <cell r="C12184" t="str">
            <v>Histone N6-methyl-L-lysine</v>
          </cell>
          <cell r="D12184" t="str">
            <v>Histone N6-methyl-L-lysine</v>
          </cell>
          <cell r="E12184" t="str">
            <v>C03702</v>
          </cell>
          <cell r="F12184" t="str">
            <v>C8H15N3O2R2</v>
          </cell>
          <cell r="G12184" t="str">
            <v>0</v>
          </cell>
          <cell r="H12184" t="str">
            <v>10000000</v>
          </cell>
          <cell r="I12184" t="str">
            <v>10000000</v>
          </cell>
          <cell r="J12184" t="str">
            <v>187</v>
          </cell>
        </row>
        <row r="12185">
          <cell r="A12185" t="str">
            <v>cpd12373</v>
          </cell>
          <cell r="B12185" t="str">
            <v>Lysosomal-enzyme D-mannose</v>
          </cell>
          <cell r="C12185" t="str">
            <v>Lysosomal-enzyme D-mannose</v>
          </cell>
          <cell r="D12185" t="str">
            <v>Lysosomal-enzyme D-mannose</v>
          </cell>
          <cell r="E12185" t="str">
            <v>C03706</v>
          </cell>
          <cell r="F12185" t="str">
            <v>C6H11O6R</v>
          </cell>
          <cell r="G12185" t="str">
            <v>0</v>
          </cell>
          <cell r="H12185" t="str">
            <v>10000000</v>
          </cell>
          <cell r="I12185" t="str">
            <v>10000000</v>
          </cell>
          <cell r="J12185" t="str">
            <v>180</v>
          </cell>
        </row>
        <row r="12186">
          <cell r="A12186" t="str">
            <v>cpd12374</v>
          </cell>
          <cell r="B12186" t="str">
            <v>Monoterpenol acetate ester</v>
          </cell>
          <cell r="C12186" t="str">
            <v>Monoterpenol acetate ester</v>
          </cell>
          <cell r="D12186" t="str">
            <v>Monoterpenol acetate ester</v>
          </cell>
          <cell r="E12186" t="str">
            <v>C03707</v>
          </cell>
          <cell r="F12186" t="str">
            <v>C2H3O2R</v>
          </cell>
          <cell r="G12186" t="str">
            <v>0</v>
          </cell>
          <cell r="H12186" t="str">
            <v>10000000</v>
          </cell>
          <cell r="I12186" t="str">
            <v>10000000</v>
          </cell>
          <cell r="J12186" t="str">
            <v>60</v>
          </cell>
        </row>
        <row r="12187">
          <cell r="A12187" t="str">
            <v>cpd12375</v>
          </cell>
          <cell r="B12187" t="str">
            <v>O-Alkylglycerone phosphate</v>
          </cell>
          <cell r="C12187" t="str">
            <v>O-Alkylglycerone phosphate</v>
          </cell>
          <cell r="D12187" t="str">
            <v>O-Alkylglycerone phosphate|Alkyl-glycerone 3-phosphate|Dihydroxyacetone phosphate alkyl ether</v>
          </cell>
          <cell r="E12187" t="str">
            <v>C03715</v>
          </cell>
          <cell r="F12187" t="str">
            <v>C3H5O6PR</v>
          </cell>
          <cell r="G12187" t="str">
            <v>-1</v>
          </cell>
          <cell r="H12187" t="str">
            <v>10000000</v>
          </cell>
          <cell r="I12187" t="str">
            <v>10000000</v>
          </cell>
          <cell r="J12187" t="str">
            <v>169</v>
          </cell>
        </row>
        <row r="12188">
          <cell r="A12188" t="str">
            <v>cpd12377</v>
          </cell>
          <cell r="B12188" t="str">
            <v>Protein tyrosine-O-sulfate</v>
          </cell>
          <cell r="C12188" t="str">
            <v>Protein tyrosine-O-sulfate</v>
          </cell>
          <cell r="D12188" t="str">
            <v>Protein tyrosine-O-sulfate</v>
          </cell>
          <cell r="E12188" t="str">
            <v>C03721</v>
          </cell>
          <cell r="F12188" t="str">
            <v>C10H9N2O6R2S</v>
          </cell>
          <cell r="G12188" t="str">
            <v>-1</v>
          </cell>
          <cell r="H12188" t="str">
            <v>10000000</v>
          </cell>
          <cell r="I12188" t="str">
            <v>10000000</v>
          </cell>
          <cell r="J12188" t="str">
            <v>287</v>
          </cell>
        </row>
        <row r="12189">
          <cell r="A12189" t="str">
            <v>cpd12378</v>
          </cell>
          <cell r="B12189" t="str">
            <v>Ribonucleoside diphosphate</v>
          </cell>
          <cell r="C12189" t="str">
            <v>Ribonucleoside diphosphate</v>
          </cell>
          <cell r="D12189" t="str">
            <v>Ribonucleoside diphosphate</v>
          </cell>
          <cell r="E12189" t="str">
            <v>C03723</v>
          </cell>
          <cell r="F12189" t="str">
            <v>C5H9O10P2R</v>
          </cell>
          <cell r="G12189" t="str">
            <v>-2</v>
          </cell>
          <cell r="H12189" t="str">
            <v>10000000</v>
          </cell>
          <cell r="I12189" t="str">
            <v>10000000</v>
          </cell>
          <cell r="J12189" t="str">
            <v>292</v>
          </cell>
        </row>
        <row r="12190">
          <cell r="A12190" t="str">
            <v>cpd12379</v>
          </cell>
          <cell r="B12190" t="str">
            <v>S-Alkyl-L-cysteine S-oxide</v>
          </cell>
          <cell r="C12190" t="str">
            <v>S-Alkyl-L-cysteine S-oxide</v>
          </cell>
          <cell r="D12190" t="str">
            <v>S-Alkyl-L-cysteine S-oxide</v>
          </cell>
          <cell r="E12190" t="str">
            <v>C03726</v>
          </cell>
          <cell r="F12190" t="str">
            <v>C3H5NO3RS</v>
          </cell>
          <cell r="G12190" t="str">
            <v>-1</v>
          </cell>
          <cell r="H12190" t="str">
            <v>10000000</v>
          </cell>
          <cell r="I12190" t="str">
            <v>10000000</v>
          </cell>
          <cell r="J12190" t="str">
            <v>136</v>
          </cell>
        </row>
        <row r="12191">
          <cell r="A12191" t="str">
            <v>cpd12380</v>
          </cell>
          <cell r="B12191" t="str">
            <v>Single-stranded nucleotide</v>
          </cell>
          <cell r="C12191" t="str">
            <v>Single-stranded nucleotide</v>
          </cell>
          <cell r="D12191" t="str">
            <v>Single-stranded nucleotide</v>
          </cell>
          <cell r="E12191" t="str">
            <v>C03730</v>
          </cell>
          <cell r="F12191" t="str">
            <v>C15H23O22P4R3</v>
          </cell>
          <cell r="G12191" t="str">
            <v>-4</v>
          </cell>
          <cell r="H12191" t="str">
            <v>10000000</v>
          </cell>
          <cell r="I12191" t="str">
            <v>10000000</v>
          </cell>
          <cell r="J12191" t="str">
            <v>682</v>
          </cell>
        </row>
        <row r="12192">
          <cell r="A12192" t="str">
            <v>cpd12381</v>
          </cell>
          <cell r="B12192" t="str">
            <v>(5-L-Glutamyl)-L-amino acid</v>
          </cell>
          <cell r="C12192" t="str">
            <v>(5-L-Glutamyl)-L-amino acid</v>
          </cell>
          <cell r="D12192" t="str">
            <v>(5-L-Glutamyl)-L-amino acid|L-gamma-Glutamyl-L-amino acid</v>
          </cell>
          <cell r="E12192" t="str">
            <v>C03740</v>
          </cell>
          <cell r="F12192" t="str">
            <v>C7H9N2O5R</v>
          </cell>
          <cell r="G12192" t="str">
            <v>-2</v>
          </cell>
          <cell r="H12192" t="str">
            <v>10000000</v>
          </cell>
          <cell r="I12192" t="str">
            <v>10000000</v>
          </cell>
          <cell r="J12192" t="str">
            <v>202</v>
          </cell>
        </row>
        <row r="12193">
          <cell r="A12193" t="str">
            <v>cpd12382</v>
          </cell>
          <cell r="B12193" t="str">
            <v>4-Substituted phenylacetate</v>
          </cell>
          <cell r="C12193" t="str">
            <v>4-Substituted phenylacetate</v>
          </cell>
          <cell r="D12193" t="str">
            <v>4-Substituted phenylacetate</v>
          </cell>
          <cell r="E12193" t="str">
            <v>C03768</v>
          </cell>
          <cell r="F12193" t="str">
            <v>C8H6O2R</v>
          </cell>
          <cell r="G12193" t="str">
            <v>-1</v>
          </cell>
          <cell r="H12193" t="str">
            <v>10000000</v>
          </cell>
          <cell r="I12193" t="str">
            <v>10000000</v>
          </cell>
          <cell r="J12193" t="str">
            <v>135</v>
          </cell>
        </row>
        <row r="12194">
          <cell r="A12194" t="str">
            <v>cpd12383</v>
          </cell>
          <cell r="B12194" t="str">
            <v>6-Acetyl-beta-D-galactoside</v>
          </cell>
          <cell r="C12194" t="str">
            <v>6-Acetyl-beta-D-galactoside</v>
          </cell>
          <cell r="D12194" t="str">
            <v>6-Acetyl-beta-D-galactoside</v>
          </cell>
          <cell r="E12194" t="str">
            <v>C03773</v>
          </cell>
          <cell r="F12194" t="str">
            <v>C8H13O7R</v>
          </cell>
          <cell r="G12194" t="str">
            <v>0</v>
          </cell>
          <cell r="H12194" t="str">
            <v>10000000</v>
          </cell>
          <cell r="I12194" t="str">
            <v>10000000</v>
          </cell>
          <cell r="J12194" t="str">
            <v>222</v>
          </cell>
        </row>
        <row r="12195">
          <cell r="A12195" t="str">
            <v>cpd12384</v>
          </cell>
          <cell r="B12195" t="str">
            <v>Blood coagulation Factor Va</v>
          </cell>
          <cell r="C12195" t="str">
            <v>Blood coagulation Factor Va</v>
          </cell>
          <cell r="D12195" t="str">
            <v>Blood coagulation Factor Va</v>
          </cell>
          <cell r="E12195" t="str">
            <v>C03780</v>
          </cell>
          <cell r="F12195" t="str">
            <v/>
          </cell>
          <cell r="G12195" t="str">
            <v>10000000</v>
          </cell>
          <cell r="H12195" t="str">
            <v>10000000</v>
          </cell>
          <cell r="I12195" t="str">
            <v>10000000</v>
          </cell>
          <cell r="J12195" t="str">
            <v>0</v>
          </cell>
        </row>
        <row r="12196">
          <cell r="A12196" t="str">
            <v>cpd12385</v>
          </cell>
          <cell r="B12196" t="str">
            <v>Complement subcomponent C1s</v>
          </cell>
          <cell r="C12196" t="str">
            <v>Complement subcomponent C1s</v>
          </cell>
          <cell r="D12196" t="str">
            <v>Complement subcomponent C1s</v>
          </cell>
          <cell r="E12196" t="str">
            <v>C03781</v>
          </cell>
          <cell r="F12196" t="str">
            <v/>
          </cell>
          <cell r="G12196" t="str">
            <v>10000000</v>
          </cell>
          <cell r="H12196" t="str">
            <v>10000000</v>
          </cell>
          <cell r="I12196" t="str">
            <v>10000000</v>
          </cell>
          <cell r="J12196" t="str">
            <v>0</v>
          </cell>
        </row>
        <row r="12197">
          <cell r="A12197" t="str">
            <v>cpd12386</v>
          </cell>
          <cell r="B12197" t="str">
            <v>Deoxynucleoside diphosphate</v>
          </cell>
          <cell r="C12197" t="str">
            <v>Deoxynucleoside diphosphate</v>
          </cell>
          <cell r="D12197" t="str">
            <v>Deoxynucleoside diphosphate</v>
          </cell>
          <cell r="E12197" t="str">
            <v>C03786</v>
          </cell>
          <cell r="F12197" t="str">
            <v>C5H9O9P2R</v>
          </cell>
          <cell r="G12197" t="str">
            <v>-2</v>
          </cell>
          <cell r="H12197" t="str">
            <v>10000000</v>
          </cell>
          <cell r="I12197" t="str">
            <v>10000000</v>
          </cell>
          <cell r="J12197" t="str">
            <v>276</v>
          </cell>
        </row>
        <row r="12198">
          <cell r="A12198" t="str">
            <v>cpd12387</v>
          </cell>
          <cell r="B12198" t="str">
            <v>Microsomal-membrane protein</v>
          </cell>
          <cell r="C12198" t="str">
            <v>Microsomal-membrane protein</v>
          </cell>
          <cell r="D12198" t="str">
            <v>Microsomal-membrane protein</v>
          </cell>
          <cell r="E12198" t="str">
            <v>C03788</v>
          </cell>
          <cell r="F12198" t="str">
            <v>C4H6N2O3R2</v>
          </cell>
          <cell r="G12198" t="str">
            <v>0</v>
          </cell>
          <cell r="H12198" t="str">
            <v>10000000</v>
          </cell>
          <cell r="I12198" t="str">
            <v>10000000</v>
          </cell>
          <cell r="J12198" t="str">
            <v>132</v>
          </cell>
        </row>
        <row r="12199">
          <cell r="A12199" t="str">
            <v>cpd12388</v>
          </cell>
          <cell r="B12199" t="str">
            <v>N-Acetyl-alpha-melanotropin</v>
          </cell>
          <cell r="C12199" t="str">
            <v>N-Acetyl-alpha-melanotropin</v>
          </cell>
          <cell r="D12199" t="str">
            <v>N-Acetyl-alpha-melanotropin</v>
          </cell>
          <cell r="E12199" t="str">
            <v>C03791</v>
          </cell>
          <cell r="F12199" t="str">
            <v/>
          </cell>
          <cell r="G12199" t="str">
            <v>10000000</v>
          </cell>
          <cell r="H12199" t="str">
            <v>10000000</v>
          </cell>
          <cell r="I12199" t="str">
            <v>10000000</v>
          </cell>
          <cell r="J12199" t="str">
            <v>0</v>
          </cell>
        </row>
        <row r="12200">
          <cell r="A12200" t="str">
            <v>cpd12389</v>
          </cell>
          <cell r="B12200" t="str">
            <v>N-Acyl-D-mannosaminolactone</v>
          </cell>
          <cell r="C12200" t="str">
            <v>N-Acyl-D-mannosaminolactone</v>
          </cell>
          <cell r="D12200" t="str">
            <v>N-Acyl-D-mannosaminolactone</v>
          </cell>
          <cell r="E12200" t="str">
            <v>C03792</v>
          </cell>
          <cell r="F12200" t="str">
            <v>C7H10NO6R</v>
          </cell>
          <cell r="G12200" t="str">
            <v>0</v>
          </cell>
          <cell r="H12200" t="str">
            <v>10000000</v>
          </cell>
          <cell r="I12200" t="str">
            <v>10000000</v>
          </cell>
          <cell r="J12200" t="str">
            <v>205</v>
          </cell>
        </row>
        <row r="12201">
          <cell r="A12201" t="str">
            <v>cpd12390</v>
          </cell>
          <cell r="B12201" t="str">
            <v>Peptidylproline (omega=180)</v>
          </cell>
          <cell r="C12201" t="str">
            <v>Peptidylproline (omega=180)</v>
          </cell>
          <cell r="D12201" t="str">
            <v>Peptidylproline (omega=180)</v>
          </cell>
          <cell r="E12201" t="str">
            <v>C03798</v>
          </cell>
          <cell r="F12201" t="str">
            <v>C6H8N2O2R2</v>
          </cell>
          <cell r="G12201" t="str">
            <v>0</v>
          </cell>
          <cell r="H12201" t="str">
            <v>10000000</v>
          </cell>
          <cell r="I12201" t="str">
            <v>10000000</v>
          </cell>
          <cell r="J12201" t="str">
            <v>142</v>
          </cell>
        </row>
        <row r="12202">
          <cell r="A12202" t="str">
            <v>cpd12391</v>
          </cell>
          <cell r="B12202" t="str">
            <v>Polyprenylphosphate-glucose</v>
          </cell>
          <cell r="C12202" t="str">
            <v>Polyprenylphosphate-glucose</v>
          </cell>
          <cell r="D12202" t="str">
            <v>Polyprenylphosphate-glucose</v>
          </cell>
          <cell r="E12202" t="str">
            <v>C03799</v>
          </cell>
          <cell r="F12202" t="str">
            <v>C16H28O9P</v>
          </cell>
          <cell r="G12202" t="str">
            <v>-1</v>
          </cell>
          <cell r="H12202" t="str">
            <v>-359.87</v>
          </cell>
          <cell r="I12202" t="str">
            <v>1.87386</v>
          </cell>
          <cell r="J12202" t="str">
            <v>395</v>
          </cell>
        </row>
        <row r="12203">
          <cell r="A12203" t="str">
            <v>cpd12392</v>
          </cell>
          <cell r="B12203" t="str">
            <v>Protein S-methyl-L-cysteine</v>
          </cell>
          <cell r="C12203" t="str">
            <v>Protein S-methyl-L-cysteine</v>
          </cell>
          <cell r="D12203" t="str">
            <v>Protein S-methyl-L-cysteine</v>
          </cell>
          <cell r="E12203" t="str">
            <v>C03800</v>
          </cell>
          <cell r="F12203" t="str">
            <v>C5H8N2O2R2S</v>
          </cell>
          <cell r="G12203" t="str">
            <v>0</v>
          </cell>
          <cell r="H12203" t="str">
            <v>10000000</v>
          </cell>
          <cell r="I12203" t="str">
            <v>10000000</v>
          </cell>
          <cell r="J12203" t="str">
            <v>162</v>
          </cell>
        </row>
        <row r="12204">
          <cell r="A12204" t="str">
            <v>cpd12393</v>
          </cell>
          <cell r="B12204" t="str">
            <v>Pteroylpoly-gamma-glutamate</v>
          </cell>
          <cell r="C12204" t="str">
            <v>Pteroylpoly-gamma-glutamate</v>
          </cell>
          <cell r="D12204" t="str">
            <v>Pteroylpoly-gamma-glutamate</v>
          </cell>
          <cell r="E12204" t="str">
            <v>C03801</v>
          </cell>
          <cell r="F12204" t="str">
            <v>C29H29N9O12</v>
          </cell>
          <cell r="G12204" t="str">
            <v>-4</v>
          </cell>
          <cell r="H12204" t="str">
            <v>-321.76</v>
          </cell>
          <cell r="I12204" t="str">
            <v>3.94034</v>
          </cell>
          <cell r="J12204" t="str">
            <v>695</v>
          </cell>
        </row>
        <row r="12205">
          <cell r="A12205" t="str">
            <v>cpd12394</v>
          </cell>
          <cell r="B12205" t="str">
            <v>Ribosomal-protein L-alanine</v>
          </cell>
          <cell r="C12205" t="str">
            <v>Ribosomal-protein L-alanine</v>
          </cell>
          <cell r="D12205" t="str">
            <v>Ribosomal-protein L-alanine|Ribosomal-protein N-terminal-L-alanine</v>
          </cell>
          <cell r="E12205" t="str">
            <v>C03803</v>
          </cell>
          <cell r="F12205" t="str">
            <v>C3H7N2OR</v>
          </cell>
          <cell r="G12205" t="str">
            <v>0</v>
          </cell>
          <cell r="H12205" t="str">
            <v>10000000</v>
          </cell>
          <cell r="I12205" t="str">
            <v>10000000</v>
          </cell>
          <cell r="J12205" t="str">
            <v>88</v>
          </cell>
        </row>
        <row r="12206">
          <cell r="A12206" t="str">
            <v>cpd12395</v>
          </cell>
          <cell r="B12206" t="str">
            <v>Substituted beta-amino acid</v>
          </cell>
          <cell r="C12206" t="str">
            <v>Substituted beta-amino acid</v>
          </cell>
          <cell r="D12206" t="str">
            <v>Substituted beta-amino acid</v>
          </cell>
          <cell r="E12206" t="str">
            <v>C03806</v>
          </cell>
          <cell r="F12206" t="str">
            <v/>
          </cell>
          <cell r="G12206" t="str">
            <v>10000000</v>
          </cell>
          <cell r="H12206" t="str">
            <v>10000000</v>
          </cell>
          <cell r="I12206" t="str">
            <v>10000000</v>
          </cell>
          <cell r="J12206" t="str">
            <v>0</v>
          </cell>
        </row>
        <row r="12207">
          <cell r="A12207" t="str">
            <v>cpd12396</v>
          </cell>
          <cell r="B12207" t="str">
            <v>[Pyruvate kinase] phosphate</v>
          </cell>
          <cell r="C12207" t="str">
            <v>[Pyruvate kinase] phosphate</v>
          </cell>
          <cell r="D12207" t="str">
            <v>[Pyruvate kinase] phosphate</v>
          </cell>
          <cell r="E12207" t="str">
            <v>C03808</v>
          </cell>
          <cell r="F12207" t="str">
            <v>C4H6N2O6PR2</v>
          </cell>
          <cell r="G12207" t="str">
            <v>-1</v>
          </cell>
          <cell r="H12207" t="str">
            <v>10000000</v>
          </cell>
          <cell r="I12207" t="str">
            <v>10000000</v>
          </cell>
          <cell r="J12207" t="str">
            <v>211</v>
          </cell>
        </row>
        <row r="12208">
          <cell r="A12208" t="str">
            <v>cpd12397</v>
          </cell>
          <cell r="B12208" t="str">
            <v>[Tyrosine aminotransferase]</v>
          </cell>
          <cell r="C12208" t="str">
            <v>[Tyrosine aminotransferase]</v>
          </cell>
          <cell r="D12208" t="str">
            <v>[Tyrosine aminotransferase]</v>
          </cell>
          <cell r="E12208" t="str">
            <v>C03809</v>
          </cell>
          <cell r="F12208" t="str">
            <v/>
          </cell>
          <cell r="G12208" t="str">
            <v>10000000</v>
          </cell>
          <cell r="H12208" t="str">
            <v>10000000</v>
          </cell>
          <cell r="I12208" t="str">
            <v>10000000</v>
          </cell>
          <cell r="J12208" t="str">
            <v>0</v>
          </cell>
        </row>
        <row r="12209">
          <cell r="A12209" t="str">
            <v>cpd12399</v>
          </cell>
          <cell r="B12209" t="str">
            <v>1-Acylglycerophosphoinositol</v>
          </cell>
          <cell r="C12209" t="str">
            <v>1-Acylglycerophosphoinositol</v>
          </cell>
          <cell r="D12209" t="str">
            <v>1-Acylglycerophosphoinositol|1-Acyl-sn-glycero-3-phosphoinositol</v>
          </cell>
          <cell r="E12209" t="str">
            <v>C03819</v>
          </cell>
          <cell r="F12209" t="str">
            <v>C10H17O12PR</v>
          </cell>
          <cell r="G12209" t="str">
            <v>-1</v>
          </cell>
          <cell r="H12209" t="str">
            <v>10000000</v>
          </cell>
          <cell r="I12209" t="str">
            <v>10000000</v>
          </cell>
          <cell r="J12209" t="str">
            <v>361</v>
          </cell>
        </row>
        <row r="12210">
          <cell r="A12210" t="str">
            <v>cpd12400</v>
          </cell>
          <cell r="B12210" t="str">
            <v>1-Alkyl-2-acetyl-sn-glycerol</v>
          </cell>
          <cell r="C12210" t="str">
            <v>1-Alkyl-2-acetyl-sn-glycerol</v>
          </cell>
          <cell r="D12210" t="str">
            <v>1-Alkyl-2-acetyl-sn-glycerol|2-Acetyl-1-alkyl-sn-glycerol|1-O-Alkyl-2-acetyl-sn-glycerol</v>
          </cell>
          <cell r="E12210" t="str">
            <v>C03820</v>
          </cell>
          <cell r="F12210" t="str">
            <v>C5H9O4R</v>
          </cell>
          <cell r="G12210" t="str">
            <v>0</v>
          </cell>
          <cell r="H12210" t="str">
            <v>10000000</v>
          </cell>
          <cell r="I12210" t="str">
            <v>10000000</v>
          </cell>
          <cell r="J12210" t="str">
            <v>134</v>
          </cell>
        </row>
        <row r="12211">
          <cell r="A12211" t="str">
            <v>cpd12401</v>
          </cell>
          <cell r="B12211" t="str">
            <v>2-(2-Hydroxyacyl)sphingosine</v>
          </cell>
          <cell r="C12211" t="str">
            <v>2-(2-Hydroxyacyl)sphingosine</v>
          </cell>
          <cell r="D12211" t="str">
            <v>2-(2-Hydroxyacyl)sphingosine</v>
          </cell>
          <cell r="E12211" t="str">
            <v>C03823</v>
          </cell>
          <cell r="F12211" t="str">
            <v>C20H38NO4R</v>
          </cell>
          <cell r="G12211" t="str">
            <v>0</v>
          </cell>
          <cell r="H12211" t="str">
            <v>10000000</v>
          </cell>
          <cell r="I12211" t="str">
            <v>10000000</v>
          </cell>
          <cell r="J12211" t="str">
            <v>357</v>
          </cell>
        </row>
        <row r="12212">
          <cell r="A12212" t="str">
            <v>cpd12402</v>
          </cell>
          <cell r="B12212" t="str">
            <v>3-Hydroxymonocarboxylic acid</v>
          </cell>
          <cell r="C12212" t="str">
            <v>3-Hydroxymonocarboxylic acid</v>
          </cell>
          <cell r="D12212" t="str">
            <v>3-Hydroxymonocarboxylic acid</v>
          </cell>
          <cell r="E12212" t="str">
            <v>C03834</v>
          </cell>
          <cell r="F12212" t="str">
            <v>C3H4O3R</v>
          </cell>
          <cell r="G12212" t="str">
            <v>-1</v>
          </cell>
          <cell r="H12212" t="str">
            <v>10000000</v>
          </cell>
          <cell r="I12212" t="str">
            <v>10000000</v>
          </cell>
          <cell r="J12212" t="str">
            <v>89</v>
          </cell>
        </row>
        <row r="12213">
          <cell r="A12213" t="str">
            <v>cpd12403</v>
          </cell>
          <cell r="B12213" t="str">
            <v>6-Phospho-beta-D-galactoside</v>
          </cell>
          <cell r="C12213" t="str">
            <v>6-Phospho-beta-D-galactoside</v>
          </cell>
          <cell r="D12213" t="str">
            <v>6-Phospho-beta-D-galactoside</v>
          </cell>
          <cell r="E12213" t="str">
            <v>C03847</v>
          </cell>
          <cell r="F12213" t="str">
            <v>C6H11O9PR</v>
          </cell>
          <cell r="G12213" t="str">
            <v>-1</v>
          </cell>
          <cell r="H12213" t="str">
            <v>10000000</v>
          </cell>
          <cell r="I12213" t="str">
            <v>10000000</v>
          </cell>
          <cell r="J12213" t="str">
            <v>259</v>
          </cell>
        </row>
        <row r="12214">
          <cell r="A12214" t="str">
            <v>cpd12405</v>
          </cell>
          <cell r="B12214" t="str">
            <v>Complement subcomponent C1s-</v>
          </cell>
          <cell r="C12214" t="str">
            <v>Complement subcomponent C1s-</v>
          </cell>
          <cell r="D12214" t="str">
            <v>Complement subcomponent C1s-</v>
          </cell>
          <cell r="E12214" t="str">
            <v>C03856</v>
          </cell>
          <cell r="F12214" t="str">
            <v/>
          </cell>
          <cell r="G12214" t="str">
            <v>10000000</v>
          </cell>
          <cell r="H12214" t="str">
            <v>10000000</v>
          </cell>
          <cell r="I12214" t="str">
            <v>10000000</v>
          </cell>
          <cell r="J12214" t="str">
            <v>0</v>
          </cell>
        </row>
        <row r="12215">
          <cell r="A12215" t="str">
            <v>cpd12406</v>
          </cell>
          <cell r="B12215" t="str">
            <v>D-Glucosyllipopolysaccharide</v>
          </cell>
          <cell r="C12215" t="str">
            <v>D-Glucosyllipopolysaccharide</v>
          </cell>
          <cell r="D12215" t="str">
            <v>D-Glucosyllipopolysaccharide</v>
          </cell>
          <cell r="E12215" t="str">
            <v>C03859</v>
          </cell>
          <cell r="F12215" t="str">
            <v/>
          </cell>
          <cell r="G12215" t="str">
            <v>10000000</v>
          </cell>
          <cell r="H12215" t="str">
            <v>10000000</v>
          </cell>
          <cell r="I12215" t="str">
            <v>10000000</v>
          </cell>
          <cell r="J12215" t="str">
            <v>0</v>
          </cell>
        </row>
        <row r="12216">
          <cell r="A12216" t="str">
            <v>cpd12407</v>
          </cell>
          <cell r="B12216" t="str">
            <v>Dolichyl phosphate D-mannose</v>
          </cell>
          <cell r="C12216" t="str">
            <v>dolmanp</v>
          </cell>
          <cell r="D12216" t="str">
            <v>Dolichyl phosphate D-mannose|Dolichyl D-mannosyl phosphate</v>
          </cell>
          <cell r="E12216" t="str">
            <v>C03862</v>
          </cell>
          <cell r="F12216" t="str">
            <v>C21H38O9P</v>
          </cell>
          <cell r="G12216" t="str">
            <v>-1</v>
          </cell>
          <cell r="H12216" t="str">
            <v>-353.58</v>
          </cell>
          <cell r="I12216" t="str">
            <v>1.96782</v>
          </cell>
          <cell r="J12216" t="str">
            <v>465</v>
          </cell>
        </row>
        <row r="12217">
          <cell r="A12217" t="str">
            <v>cpd12408</v>
          </cell>
          <cell r="B12217" t="str">
            <v>Glucuronoxylan</v>
          </cell>
          <cell r="C12217" t="str">
            <v>Glucuronoxylan</v>
          </cell>
          <cell r="D12217" t="str">
            <v>Glucuronoxylan D-glucuronate|Glucuronoxylan</v>
          </cell>
          <cell r="E12217" t="str">
            <v>C03866</v>
          </cell>
          <cell r="F12217" t="str">
            <v>C21H32O18*2</v>
          </cell>
          <cell r="G12217" t="str">
            <v>0</v>
          </cell>
          <cell r="H12217" t="str">
            <v>10000000</v>
          </cell>
          <cell r="I12217" t="str">
            <v>10000000</v>
          </cell>
          <cell r="J12217" t="str">
            <v>574</v>
          </cell>
        </row>
        <row r="12218">
          <cell r="A12218" t="str">
            <v>cpd12409</v>
          </cell>
          <cell r="B12218" t="str">
            <v>High-mannose oligosaccharide</v>
          </cell>
          <cell r="C12218" t="str">
            <v>High-mannose oligosaccharide</v>
          </cell>
          <cell r="D12218" t="str">
            <v>High-mannose oligosaccharide</v>
          </cell>
          <cell r="E12218" t="str">
            <v>C03867</v>
          </cell>
          <cell r="F12218" t="str">
            <v/>
          </cell>
          <cell r="G12218" t="str">
            <v>10000000</v>
          </cell>
          <cell r="H12218" t="str">
            <v>10000000</v>
          </cell>
          <cell r="I12218" t="str">
            <v>10000000</v>
          </cell>
          <cell r="J12218" t="str">
            <v>0</v>
          </cell>
        </row>
        <row r="12219">
          <cell r="A12219" t="str">
            <v>cpd12410</v>
          </cell>
          <cell r="B12219" t="str">
            <v>Linoleoylphosphatidylcholine</v>
          </cell>
          <cell r="C12219" t="str">
            <v>Linoleoylphosphatidylcholine</v>
          </cell>
          <cell r="D12219" t="str">
            <v>Linoleoylphosphatidylcholine|2-Acyl-1-linoleoyl-sn-glycero-3-phosphocholine</v>
          </cell>
          <cell r="E12219" t="str">
            <v>C03873</v>
          </cell>
          <cell r="F12219" t="str">
            <v>C27H49NO8PR</v>
          </cell>
          <cell r="G12219" t="str">
            <v>0</v>
          </cell>
          <cell r="H12219" t="str">
            <v>10000000</v>
          </cell>
          <cell r="I12219" t="str">
            <v>10000000</v>
          </cell>
          <cell r="J12219" t="str">
            <v>547</v>
          </cell>
        </row>
        <row r="12220">
          <cell r="A12220" t="str">
            <v>cpd12411</v>
          </cell>
          <cell r="B12220" t="str">
            <v>Myosin heavy-chain phosphate</v>
          </cell>
          <cell r="C12220" t="str">
            <v>Myosin heavy-chain phosphate</v>
          </cell>
          <cell r="D12220" t="str">
            <v>Myosin heavy-chain phosphate</v>
          </cell>
          <cell r="E12220" t="str">
            <v>C03874</v>
          </cell>
          <cell r="F12220" t="str">
            <v>C5H8N2O6PR2</v>
          </cell>
          <cell r="G12220" t="str">
            <v>-1</v>
          </cell>
          <cell r="H12220" t="str">
            <v>10000000</v>
          </cell>
          <cell r="I12220" t="str">
            <v>10000000</v>
          </cell>
          <cell r="J12220" t="str">
            <v>225</v>
          </cell>
        </row>
        <row r="12221">
          <cell r="A12221" t="str">
            <v>cpd12412</v>
          </cell>
          <cell r="B12221" t="str">
            <v>Myosin light chain phosphate</v>
          </cell>
          <cell r="C12221" t="str">
            <v>Myosin light chain phosphate</v>
          </cell>
          <cell r="D12221" t="str">
            <v>Myosin light chain phosphate|Myosin light-chain phosphate</v>
          </cell>
          <cell r="E12221" t="str">
            <v>C03875</v>
          </cell>
          <cell r="F12221" t="str">
            <v>C4H6N2O6PR2</v>
          </cell>
          <cell r="G12221" t="str">
            <v>-1</v>
          </cell>
          <cell r="H12221" t="str">
            <v>10000000</v>
          </cell>
          <cell r="I12221" t="str">
            <v>10000000</v>
          </cell>
          <cell r="J12221" t="str">
            <v>211</v>
          </cell>
        </row>
        <row r="12222">
          <cell r="A12222" t="str">
            <v>cpd12413</v>
          </cell>
          <cell r="B12222" t="str">
            <v>N-Acetyl-beta-D-hexosaminide</v>
          </cell>
          <cell r="C12222" t="str">
            <v>N-Acetyl-beta-D-hexosaminide</v>
          </cell>
          <cell r="D12222" t="str">
            <v>N-Acetyl-beta-D-hexosaminide</v>
          </cell>
          <cell r="E12222" t="str">
            <v>C03879</v>
          </cell>
          <cell r="F12222" t="str">
            <v>C8H14NO6R</v>
          </cell>
          <cell r="G12222" t="str">
            <v>0</v>
          </cell>
          <cell r="H12222" t="str">
            <v>10000000</v>
          </cell>
          <cell r="I12222" t="str">
            <v>10000000</v>
          </cell>
          <cell r="J12222" t="str">
            <v>221</v>
          </cell>
        </row>
        <row r="12223">
          <cell r="A12223" t="str">
            <v>cpd12414</v>
          </cell>
          <cell r="B12223" t="str">
            <v>N-Substituted aminoacyl-tRNA</v>
          </cell>
          <cell r="C12223" t="str">
            <v>N-Substituted aminoacyl-tRNA</v>
          </cell>
          <cell r="D12223" t="str">
            <v>N-Substituted aminoacyl-tRNA</v>
          </cell>
          <cell r="E12223" t="str">
            <v>C03880</v>
          </cell>
          <cell r="F12223" t="str">
            <v>C18H24NO18P2R5</v>
          </cell>
          <cell r="G12223" t="str">
            <v>-2</v>
          </cell>
          <cell r="H12223" t="str">
            <v>10000000</v>
          </cell>
          <cell r="I12223" t="str">
            <v>10000000</v>
          </cell>
          <cell r="J12223" t="str">
            <v>609</v>
          </cell>
        </row>
        <row r="12224">
          <cell r="A12224" t="str">
            <v>cpd12415</v>
          </cell>
          <cell r="B12224" t="str">
            <v>N-Tetradecanoylglycylpeptide</v>
          </cell>
          <cell r="C12224" t="str">
            <v>tglp</v>
          </cell>
          <cell r="D12224" t="str">
            <v>N-Tetradecanoylglycylpeptide</v>
          </cell>
          <cell r="E12224" t="str">
            <v>C03881</v>
          </cell>
          <cell r="F12224" t="str">
            <v>C18H32N2O4R</v>
          </cell>
          <cell r="G12224" t="str">
            <v>-1</v>
          </cell>
          <cell r="H12224" t="str">
            <v>10000000</v>
          </cell>
          <cell r="I12224" t="str">
            <v>10000000</v>
          </cell>
          <cell r="J12224" t="str">
            <v>341</v>
          </cell>
        </row>
        <row r="12225">
          <cell r="A12225" t="str">
            <v>cpd12416</v>
          </cell>
          <cell r="B12225" t="str">
            <v>Nucleoside 5'-phosphoacylate</v>
          </cell>
          <cell r="C12225" t="str">
            <v>Nucleoside 5'-phosphoacylate</v>
          </cell>
          <cell r="D12225" t="str">
            <v>Nucleoside 5'-phosphoacylate</v>
          </cell>
          <cell r="E12225" t="str">
            <v>C03886</v>
          </cell>
          <cell r="F12225" t="str">
            <v>C6H8O8PR2</v>
          </cell>
          <cell r="G12225" t="str">
            <v>-1</v>
          </cell>
          <cell r="H12225" t="str">
            <v>10000000</v>
          </cell>
          <cell r="I12225" t="str">
            <v>10000000</v>
          </cell>
          <cell r="J12225" t="str">
            <v>241</v>
          </cell>
        </row>
        <row r="12226">
          <cell r="A12226" t="str">
            <v>cpd12417</v>
          </cell>
          <cell r="B12226" t="str">
            <v>Peptide(N-Glu, Asp, Cystine)</v>
          </cell>
          <cell r="C12226" t="str">
            <v>Peptide(N-Glu, Asp, Cystine)</v>
          </cell>
          <cell r="D12226" t="str">
            <v>Peptide(N-Glu, Asp, Cystine)</v>
          </cell>
          <cell r="E12226" t="str">
            <v>C03890</v>
          </cell>
          <cell r="F12226" t="str">
            <v>C15H19N4O10RS2</v>
          </cell>
          <cell r="G12226" t="str">
            <v>-4</v>
          </cell>
          <cell r="H12226" t="str">
            <v>10000000</v>
          </cell>
          <cell r="I12226" t="str">
            <v>10000000</v>
          </cell>
          <cell r="J12226" t="str">
            <v>480</v>
          </cell>
        </row>
        <row r="12227">
          <cell r="A12227" t="str">
            <v>cpd12419</v>
          </cell>
          <cell r="B12227" t="str">
            <v>Poly(alpha-L-1,4-guluronate)</v>
          </cell>
          <cell r="C12227" t="str">
            <v>Poly(alpha-L-1,4-guluronate)</v>
          </cell>
          <cell r="D12227" t="str">
            <v>Poly(alpha-L-1,4-guluronate)</v>
          </cell>
          <cell r="E12227" t="str">
            <v>C03893</v>
          </cell>
          <cell r="F12227" t="str">
            <v>C12H16O12*2</v>
          </cell>
          <cell r="G12227" t="str">
            <v>0</v>
          </cell>
          <cell r="H12227" t="str">
            <v>10000000</v>
          </cell>
          <cell r="I12227" t="str">
            <v>10000000</v>
          </cell>
          <cell r="J12227" t="str">
            <v>354</v>
          </cell>
        </row>
        <row r="12228">
          <cell r="A12228" t="str">
            <v>cpd12420</v>
          </cell>
          <cell r="B12228" t="str">
            <v>Peptide-L-methionine (S)-S-oxide</v>
          </cell>
          <cell r="C12228" t="str">
            <v>Peptide-L-methionine (S)-S-oxide</v>
          </cell>
          <cell r="D12228" t="str">
            <v>Peptide-L-methionine (S)-S-oxide</v>
          </cell>
          <cell r="E12228" t="str">
            <v>C03895</v>
          </cell>
          <cell r="F12228" t="str">
            <v>C6H10N2O3R2S</v>
          </cell>
          <cell r="G12228" t="str">
            <v>0</v>
          </cell>
          <cell r="H12228" t="str">
            <v>10000000</v>
          </cell>
          <cell r="I12228" t="str">
            <v>10000000</v>
          </cell>
          <cell r="J12228" t="str">
            <v>192</v>
          </cell>
        </row>
        <row r="12229">
          <cell r="A12229" t="str">
            <v>cpd12421</v>
          </cell>
          <cell r="B12229" t="str">
            <v>Protein(N-Glu, Asp, Cystine)</v>
          </cell>
          <cell r="C12229" t="str">
            <v>Protein(N-Glu, Asp, Cystine)</v>
          </cell>
          <cell r="D12229" t="str">
            <v>Protein(N-Glu, Asp, Cystine)</v>
          </cell>
          <cell r="E12229" t="str">
            <v>C03896</v>
          </cell>
          <cell r="F12229" t="str">
            <v>C15H19N4O10RS2</v>
          </cell>
          <cell r="G12229" t="str">
            <v>-4</v>
          </cell>
          <cell r="H12229" t="str">
            <v>10000000</v>
          </cell>
          <cell r="I12229" t="str">
            <v>10000000</v>
          </cell>
          <cell r="J12229" t="str">
            <v>480</v>
          </cell>
        </row>
        <row r="12230">
          <cell r="A12230" t="str">
            <v>cpd12422</v>
          </cell>
          <cell r="B12230" t="str">
            <v>S-(2-Hydroxyacyl)glutathione</v>
          </cell>
          <cell r="C12230" t="str">
            <v>S-(2-Hydroxyacyl)glutathione</v>
          </cell>
          <cell r="D12230" t="str">
            <v>S-(2-Hydroxyacyl)glutathione</v>
          </cell>
          <cell r="E12230" t="str">
            <v>C03899</v>
          </cell>
          <cell r="F12230" t="str">
            <v>C12H16N3O8RS</v>
          </cell>
          <cell r="G12230" t="str">
            <v>-2</v>
          </cell>
          <cell r="H12230" t="str">
            <v>10000000</v>
          </cell>
          <cell r="I12230" t="str">
            <v>10000000</v>
          </cell>
          <cell r="J12230" t="str">
            <v>363</v>
          </cell>
        </row>
        <row r="12231">
          <cell r="A12231" t="str">
            <v>cpd12423</v>
          </cell>
          <cell r="B12231" t="str">
            <v>Yeast alpha-factor pheromone</v>
          </cell>
          <cell r="C12231" t="str">
            <v>Yeast alpha-factor pheromone</v>
          </cell>
          <cell r="D12231" t="str">
            <v>Yeast alpha-factor pheromone</v>
          </cell>
          <cell r="E12231" t="str">
            <v>C03903</v>
          </cell>
          <cell r="F12231" t="str">
            <v/>
          </cell>
          <cell r="G12231" t="str">
            <v>10000000</v>
          </cell>
          <cell r="H12231" t="str">
            <v>10000000</v>
          </cell>
          <cell r="I12231" t="str">
            <v>10000000</v>
          </cell>
          <cell r="J12231" t="str">
            <v>0</v>
          </cell>
        </row>
        <row r="12232">
          <cell r="A12232" t="str">
            <v>cpd12424</v>
          </cell>
          <cell r="B12232" t="str">
            <v>alpha-N-Peptidyl-L-glutamate</v>
          </cell>
          <cell r="C12232" t="str">
            <v>alpha-N-Peptidyl-L-glutamate</v>
          </cell>
          <cell r="D12232" t="str">
            <v>alpha-N-Peptidyl-L-glutamate</v>
          </cell>
          <cell r="E12232" t="str">
            <v>C03904</v>
          </cell>
          <cell r="F12232" t="str">
            <v>C11H13N4O7R3</v>
          </cell>
          <cell r="G12232" t="str">
            <v>-2</v>
          </cell>
          <cell r="H12232" t="str">
            <v>10000000</v>
          </cell>
          <cell r="I12232" t="str">
            <v>10000000</v>
          </cell>
          <cell r="J12232" t="str">
            <v>316</v>
          </cell>
        </row>
        <row r="12233">
          <cell r="A12233" t="str">
            <v>cpd12425</v>
          </cell>
          <cell r="B12233" t="str">
            <v>alpha-N-Peptidyl-L-glutamine</v>
          </cell>
          <cell r="C12233" t="str">
            <v>alpha-N-Peptidyl-L-glutamine</v>
          </cell>
          <cell r="D12233" t="str">
            <v>alpha-N-Peptidyl-L-glutamine</v>
          </cell>
          <cell r="E12233" t="str">
            <v>C03905</v>
          </cell>
          <cell r="F12233" t="str">
            <v>C11H15N5O6R3</v>
          </cell>
          <cell r="G12233" t="str">
            <v>-1</v>
          </cell>
          <cell r="H12233" t="str">
            <v>10000000</v>
          </cell>
          <cell r="I12233" t="str">
            <v>10000000</v>
          </cell>
          <cell r="J12233" t="str">
            <v>316</v>
          </cell>
        </row>
        <row r="12234">
          <cell r="A12234" t="str">
            <v>cpd12427</v>
          </cell>
          <cell r="B12234" t="str">
            <v>2-Deoxystreptamine antibiotic</v>
          </cell>
          <cell r="C12234" t="str">
            <v>2-Deoxystreptamine antibiotic</v>
          </cell>
          <cell r="D12234" t="str">
            <v>2-Deoxystreptamine antibiotic</v>
          </cell>
          <cell r="E12234" t="str">
            <v>C03922</v>
          </cell>
          <cell r="F12234" t="str">
            <v>C6H12N2O3R2</v>
          </cell>
          <cell r="G12234" t="str">
            <v>0</v>
          </cell>
          <cell r="H12234" t="str">
            <v>10000000</v>
          </cell>
          <cell r="I12234" t="str">
            <v>10000000</v>
          </cell>
          <cell r="J12234" t="str">
            <v>162</v>
          </cell>
        </row>
        <row r="12235">
          <cell r="A12235" t="str">
            <v>cpd12428</v>
          </cell>
          <cell r="B12235" t="str">
            <v>3'-Phosphooligoribonucleotide</v>
          </cell>
          <cell r="C12235" t="str">
            <v>3'-Phosphooligoribonucleotide</v>
          </cell>
          <cell r="D12235" t="str">
            <v>3'-Phosphooligoribonucleotide</v>
          </cell>
          <cell r="E12235" t="str">
            <v>C03924</v>
          </cell>
          <cell r="F12235" t="str">
            <v>C15H23O19P3R3</v>
          </cell>
          <cell r="G12235" t="str">
            <v>-3</v>
          </cell>
          <cell r="H12235" t="str">
            <v>10000000</v>
          </cell>
          <cell r="I12235" t="str">
            <v>10000000</v>
          </cell>
          <cell r="J12235" t="str">
            <v>603</v>
          </cell>
        </row>
        <row r="12236">
          <cell r="A12236" t="str">
            <v>cpd12429</v>
          </cell>
          <cell r="B12236" t="str">
            <v>5-Glutamyl-D-glutamyl-peptide</v>
          </cell>
          <cell r="C12236" t="str">
            <v>5-Glutamyl-D-glutamyl-peptide</v>
          </cell>
          <cell r="D12236" t="str">
            <v>5-Glutamyl-D-glutamyl-peptide</v>
          </cell>
          <cell r="E12236" t="str">
            <v/>
          </cell>
          <cell r="F12236" t="str">
            <v>C10H14N3O6R</v>
          </cell>
          <cell r="G12236" t="str">
            <v>-2</v>
          </cell>
          <cell r="H12236" t="str">
            <v>10000000</v>
          </cell>
          <cell r="I12236" t="str">
            <v>10000000</v>
          </cell>
          <cell r="J12236" t="str">
            <v>273</v>
          </cell>
        </row>
        <row r="12237">
          <cell r="A12237" t="str">
            <v>cpd12430</v>
          </cell>
          <cell r="B12237" t="str">
            <v>Anthocyanidin-3-O-D-glucoside</v>
          </cell>
          <cell r="C12237" t="str">
            <v>Anthocyanidin-3-O-D-glucoside</v>
          </cell>
          <cell r="D12237" t="str">
            <v>Anthocyanidin-3-O-beta-D-glucoside|Anthocyanidin-3-O-D-glucoside|Anthocyanidin 3-O-beta-D-glucoside</v>
          </cell>
          <cell r="E12237" t="str">
            <v>C15539|C03940</v>
          </cell>
          <cell r="F12237" t="str">
            <v>C21H18O10R2</v>
          </cell>
          <cell r="G12237" t="str">
            <v>0</v>
          </cell>
          <cell r="H12237" t="str">
            <v>10000000</v>
          </cell>
          <cell r="I12237" t="str">
            <v>10000000</v>
          </cell>
          <cell r="J12237" t="str">
            <v>432</v>
          </cell>
        </row>
        <row r="12238">
          <cell r="A12238" t="str">
            <v>cpd12431</v>
          </cell>
          <cell r="B12238" t="str">
            <v>Calmodulin N6-methyl-L-lysine</v>
          </cell>
          <cell r="C12238" t="str">
            <v>Calmodulin N6-methyl-L-lysine</v>
          </cell>
          <cell r="D12238" t="str">
            <v>Calmodulin N6-methyl-L-lysine</v>
          </cell>
          <cell r="E12238" t="str">
            <v>C03941</v>
          </cell>
          <cell r="F12238" t="str">
            <v>C8H15N3O2R2</v>
          </cell>
          <cell r="G12238" t="str">
            <v>0</v>
          </cell>
          <cell r="H12238" t="str">
            <v>10000000</v>
          </cell>
          <cell r="I12238" t="str">
            <v>10000000</v>
          </cell>
          <cell r="J12238" t="str">
            <v>187</v>
          </cell>
        </row>
        <row r="12239">
          <cell r="A12239" t="str">
            <v>cpd12432</v>
          </cell>
          <cell r="B12239" t="str">
            <v>D-Galactosylglycosaminoglycan</v>
          </cell>
          <cell r="C12239" t="str">
            <v>D-Galactosylglycosaminoglycan</v>
          </cell>
          <cell r="D12239" t="str">
            <v>D-Galactosylglycosaminoglycan</v>
          </cell>
          <cell r="E12239" t="str">
            <v>C03942</v>
          </cell>
          <cell r="F12239" t="str">
            <v/>
          </cell>
          <cell r="G12239" t="str">
            <v>10000000</v>
          </cell>
          <cell r="H12239" t="str">
            <v>10000000</v>
          </cell>
          <cell r="I12239" t="str">
            <v>10000000</v>
          </cell>
          <cell r="J12239" t="str">
            <v>0</v>
          </cell>
        </row>
        <row r="12240">
          <cell r="A12240" t="str">
            <v>cpd12433</v>
          </cell>
          <cell r="B12240" t="str">
            <v>Immunoglobulin G glycopeptide</v>
          </cell>
          <cell r="C12240" t="str">
            <v>Immunoglobulin G glycopeptide</v>
          </cell>
          <cell r="D12240" t="str">
            <v>Immunoglobulin G glycopeptide</v>
          </cell>
          <cell r="E12240" t="str">
            <v>C03949</v>
          </cell>
          <cell r="F12240" t="str">
            <v/>
          </cell>
          <cell r="G12240" t="str">
            <v>10000000</v>
          </cell>
          <cell r="H12240" t="str">
            <v>10000000</v>
          </cell>
          <cell r="I12240" t="str">
            <v>10000000</v>
          </cell>
          <cell r="J12240" t="str">
            <v>0</v>
          </cell>
        </row>
        <row r="12241">
          <cell r="A12241" t="str">
            <v>cpd12434</v>
          </cell>
          <cell r="B12241" t="str">
            <v>Oligoglycosylglucosylceramide</v>
          </cell>
          <cell r="C12241" t="str">
            <v>Oligoglycosylglucosylceramide</v>
          </cell>
          <cell r="D12241" t="str">
            <v>Oligoglycosylglucosylceramide</v>
          </cell>
          <cell r="E12241" t="str">
            <v>C03956</v>
          </cell>
          <cell r="F12241" t="str">
            <v>C25H45NO8R*</v>
          </cell>
          <cell r="G12241" t="str">
            <v>0</v>
          </cell>
          <cell r="H12241" t="str">
            <v>10000000</v>
          </cell>
          <cell r="I12241" t="str">
            <v>10000000</v>
          </cell>
          <cell r="J12241" t="str">
            <v>489</v>
          </cell>
        </row>
        <row r="12242">
          <cell r="A12242" t="str">
            <v>cpd12435</v>
          </cell>
          <cell r="B12242" t="str">
            <v>Peptide 3-hydroxy-L-aspartate</v>
          </cell>
          <cell r="C12242" t="str">
            <v>Peptide 3-hydroxy-L-aspartate</v>
          </cell>
          <cell r="D12242" t="str">
            <v>Peptide 3-hydroxy-L-aspartate</v>
          </cell>
          <cell r="E12242" t="str">
            <v>C03957</v>
          </cell>
          <cell r="F12242" t="str">
            <v>C5H5N2O5R2</v>
          </cell>
          <cell r="G12242" t="str">
            <v>-1</v>
          </cell>
          <cell r="H12242" t="str">
            <v>10000000</v>
          </cell>
          <cell r="I12242" t="str">
            <v>10000000</v>
          </cell>
          <cell r="J12242" t="str">
            <v>175</v>
          </cell>
        </row>
        <row r="12243">
          <cell r="A12243" t="str">
            <v>cpd12436</v>
          </cell>
          <cell r="B12243" t="str">
            <v>[RNA polymerase]</v>
          </cell>
          <cell r="C12243" t="str">
            <v>[RNA polymerase]</v>
          </cell>
          <cell r="D12243" t="str">
            <v>[DNA-directed RNA polymerase]|[RNA polymerase]</v>
          </cell>
          <cell r="E12243" t="str">
            <v>C03959</v>
          </cell>
          <cell r="F12243" t="str">
            <v/>
          </cell>
          <cell r="G12243" t="str">
            <v>10000000</v>
          </cell>
          <cell r="H12243" t="str">
            <v>10000000</v>
          </cell>
          <cell r="I12243" t="str">
            <v>10000000</v>
          </cell>
          <cell r="J12243" t="str">
            <v>0</v>
          </cell>
        </row>
        <row r="12244">
          <cell r="A12244" t="str">
            <v>cpd12437</v>
          </cell>
          <cell r="B12244" t="str">
            <v>alpha-xylo-1,6-beta-D-Glucose</v>
          </cell>
          <cell r="C12244" t="str">
            <v>alpha-xylo-1,6-beta-D-Glucose</v>
          </cell>
          <cell r="D12244" t="str">
            <v>alpha-xylo-1,6-beta-D-Glucose</v>
          </cell>
          <cell r="E12244" t="str">
            <v>C03960</v>
          </cell>
          <cell r="F12244" t="str">
            <v/>
          </cell>
          <cell r="G12244" t="str">
            <v>10000000</v>
          </cell>
          <cell r="H12244" t="str">
            <v>10000000</v>
          </cell>
          <cell r="I12244" t="str">
            <v>10000000</v>
          </cell>
          <cell r="J12244" t="str">
            <v>0</v>
          </cell>
        </row>
        <row r="12245">
          <cell r="A12245" t="str">
            <v>cpd12438</v>
          </cell>
          <cell r="B12245" t="str">
            <v>1-Alkyl-sn-glycero-3-phosphate</v>
          </cell>
          <cell r="C12245" t="str">
            <v>1-Alkyl-sn-glycero-3-phosphate</v>
          </cell>
          <cell r="D12245" t="str">
            <v>1-Alkyl-sn-glycero-3-phosphate|1-Alkyl-sn-glycerol 3-phosphate|1-O-Alkyl-sn-glycerol 3-phosphate</v>
          </cell>
          <cell r="E12245" t="str">
            <v>C03968</v>
          </cell>
          <cell r="F12245" t="str">
            <v>C3H7O6PR</v>
          </cell>
          <cell r="G12245" t="str">
            <v>-1</v>
          </cell>
          <cell r="H12245" t="str">
            <v>10000000</v>
          </cell>
          <cell r="I12245" t="str">
            <v>10000000</v>
          </cell>
          <cell r="J12245" t="str">
            <v>171</v>
          </cell>
        </row>
        <row r="12246">
          <cell r="A12246" t="str">
            <v>cpd12439</v>
          </cell>
          <cell r="B12246" t="str">
            <v>2-Acyl-sn-glycerol 3-phosphate</v>
          </cell>
          <cell r="C12246" t="str">
            <v>2-Acyl-sn-glycerol 3-phosphate</v>
          </cell>
          <cell r="D12246" t="str">
            <v>2-Acyl-sn-glycerol 3-phosphate</v>
          </cell>
          <cell r="E12246" t="str">
            <v>C03974</v>
          </cell>
          <cell r="F12246" t="str">
            <v>C4H7O7PR</v>
          </cell>
          <cell r="G12246" t="str">
            <v>-1</v>
          </cell>
          <cell r="H12246" t="str">
            <v>10000000</v>
          </cell>
          <cell r="I12246" t="str">
            <v>10000000</v>
          </cell>
          <cell r="J12246" t="str">
            <v>199</v>
          </cell>
        </row>
        <row r="12247">
          <cell r="A12247" t="str">
            <v>cpd12440</v>
          </cell>
          <cell r="B12247" t="str">
            <v>3'-Hydroxyloligoribonucleotide</v>
          </cell>
          <cell r="C12247" t="str">
            <v>3'-Hydroxyloligoribonucleotide</v>
          </cell>
          <cell r="D12247" t="str">
            <v>3'-Hydroxyloligoribonucleotide</v>
          </cell>
          <cell r="E12247" t="str">
            <v>C03983</v>
          </cell>
          <cell r="F12247" t="str">
            <v>C15H23O16P2R3</v>
          </cell>
          <cell r="G12247" t="str">
            <v>-2</v>
          </cell>
          <cell r="H12247" t="str">
            <v>10000000</v>
          </cell>
          <cell r="I12247" t="str">
            <v>10000000</v>
          </cell>
          <cell r="J12247" t="str">
            <v>524</v>
          </cell>
        </row>
        <row r="12248">
          <cell r="A12248" t="str">
            <v>cpd12441</v>
          </cell>
          <cell r="B12248" t="str">
            <v>(D-Ala1-&gt;2Gro-1-P)n</v>
          </cell>
          <cell r="C12248" t="str">
            <v>(D-Ala1-&gt;2Gro-1-P)n</v>
          </cell>
          <cell r="D12248" t="str">
            <v>Alanyl-poly(glycerolphosphate)|(D-Ala1-&gt;2Gro-1-P)n</v>
          </cell>
          <cell r="E12248" t="str">
            <v>C03999</v>
          </cell>
          <cell r="F12248" t="str">
            <v>C6H13NO7P</v>
          </cell>
          <cell r="G12248" t="str">
            <v>-1</v>
          </cell>
          <cell r="H12248" t="str">
            <v>-359.01</v>
          </cell>
          <cell r="I12248" t="str">
            <v>0.991544</v>
          </cell>
          <cell r="J12248" t="str">
            <v>242</v>
          </cell>
        </row>
        <row r="12249">
          <cell r="A12249" t="str">
            <v>cpd12442</v>
          </cell>
          <cell r="B12249" t="str">
            <v>Blood coagulation Factor VIIIa</v>
          </cell>
          <cell r="C12249" t="str">
            <v>Blood coagulation Factor VIIIa</v>
          </cell>
          <cell r="D12249" t="str">
            <v>Blood coagulation Factor VIIIa</v>
          </cell>
          <cell r="E12249" t="str">
            <v>C04001</v>
          </cell>
          <cell r="F12249" t="str">
            <v/>
          </cell>
          <cell r="G12249" t="str">
            <v>10000000</v>
          </cell>
          <cell r="H12249" t="str">
            <v>10000000</v>
          </cell>
          <cell r="I12249" t="str">
            <v>10000000</v>
          </cell>
          <cell r="J12249" t="str">
            <v>0</v>
          </cell>
        </row>
        <row r="12250">
          <cell r="A12250" t="str">
            <v>cpd12443</v>
          </cell>
          <cell r="B12250" t="str">
            <v>Fucosyl-asialo-agalacto-fetuin</v>
          </cell>
          <cell r="C12250" t="str">
            <v>Fucosyl-asialo-agalacto-fetuin</v>
          </cell>
          <cell r="D12250" t="str">
            <v>Fucosyl-asialo-agalacto-fetuin</v>
          </cell>
          <cell r="E12250" t="str">
            <v>C04008</v>
          </cell>
          <cell r="F12250" t="str">
            <v/>
          </cell>
          <cell r="G12250" t="str">
            <v>10000000</v>
          </cell>
          <cell r="H12250" t="str">
            <v>10000000</v>
          </cell>
          <cell r="I12250" t="str">
            <v>10000000</v>
          </cell>
          <cell r="J12250" t="str">
            <v>0</v>
          </cell>
        </row>
        <row r="12251">
          <cell r="A12251" t="str">
            <v>cpd12444</v>
          </cell>
          <cell r="B12251" t="str">
            <v>Multi-methyl-branched acyl-CoA</v>
          </cell>
          <cell r="C12251" t="str">
            <v>Multi-methyl-branched acyl-CoA</v>
          </cell>
          <cell r="D12251" t="str">
            <v>Multi-methyl-branched acyl-CoA</v>
          </cell>
          <cell r="E12251" t="str">
            <v>C04013</v>
          </cell>
          <cell r="F12251" t="str">
            <v>C25H38N7O17P3RS</v>
          </cell>
          <cell r="G12251" t="str">
            <v>-3</v>
          </cell>
          <cell r="H12251" t="str">
            <v>10000000</v>
          </cell>
          <cell r="I12251" t="str">
            <v>10000000</v>
          </cell>
          <cell r="J12251" t="str">
            <v>834</v>
          </cell>
        </row>
        <row r="12252">
          <cell r="A12252" t="str">
            <v>cpd12445</v>
          </cell>
          <cell r="B12252" t="str">
            <v>N-Acetyl-D-galactosaminoglycan</v>
          </cell>
          <cell r="C12252" t="str">
            <v>N-Acetyl-D-galactosaminoglycan</v>
          </cell>
          <cell r="D12252" t="str">
            <v>N-Acetyl-D-galactosaminoglycan</v>
          </cell>
          <cell r="E12252" t="str">
            <v>C04018</v>
          </cell>
          <cell r="F12252" t="str">
            <v/>
          </cell>
          <cell r="G12252" t="str">
            <v>10000000</v>
          </cell>
          <cell r="H12252" t="str">
            <v>10000000</v>
          </cell>
          <cell r="I12252" t="str">
            <v>10000000</v>
          </cell>
          <cell r="J12252" t="str">
            <v>0</v>
          </cell>
        </row>
        <row r="12253">
          <cell r="A12253" t="str">
            <v>cpd12446</v>
          </cell>
          <cell r="B12253" t="str">
            <v>N-Acetyl-alpha-D-glucosaminide</v>
          </cell>
          <cell r="C12253" t="str">
            <v>N-Acetyl-alpha-D-glucosaminide</v>
          </cell>
          <cell r="D12253" t="str">
            <v>N-Acetyl-alpha-D-glucosaminide</v>
          </cell>
          <cell r="E12253" t="str">
            <v>C04019</v>
          </cell>
          <cell r="F12253" t="str">
            <v>C8H14NO6R</v>
          </cell>
          <cell r="G12253" t="str">
            <v>0</v>
          </cell>
          <cell r="H12253" t="str">
            <v>10000000</v>
          </cell>
          <cell r="I12253" t="str">
            <v>10000000</v>
          </cell>
          <cell r="J12253" t="str">
            <v>221</v>
          </cell>
        </row>
        <row r="12254">
          <cell r="A12254" t="str">
            <v>cpd12447</v>
          </cell>
          <cell r="B12254" t="str">
            <v>Phosphatidylinositol phosphate</v>
          </cell>
          <cell r="C12254" t="str">
            <v>Phosphatidylinositol phosphate</v>
          </cell>
          <cell r="D12254" t="str">
            <v>Phosphatidylinositol phosphate|1,2-Diacyl-sn-glycero-3-phospho-(1'-inositol-4'-phosphate)</v>
          </cell>
          <cell r="E12254" t="str">
            <v>C04021</v>
          </cell>
          <cell r="F12254" t="str">
            <v>C11H16O16P2R2</v>
          </cell>
          <cell r="G12254" t="str">
            <v>-2</v>
          </cell>
          <cell r="H12254" t="str">
            <v>10000000</v>
          </cell>
          <cell r="I12254" t="str">
            <v>10000000</v>
          </cell>
          <cell r="J12254" t="str">
            <v>468</v>
          </cell>
        </row>
        <row r="12255">
          <cell r="A12255" t="str">
            <v>cpd12448</v>
          </cell>
          <cell r="B12255" t="str">
            <v>alpha,omega-Dicarboxylic acid</v>
          </cell>
          <cell r="C12255" t="str">
            <v>alpha,omega-Dicarboxylic acid</v>
          </cell>
          <cell r="D12255" t="str">
            <v>alpha,omega-Dicarboxylic acid</v>
          </cell>
          <cell r="E12255" t="str">
            <v>C04025</v>
          </cell>
          <cell r="F12255" t="str">
            <v>C3H2O4</v>
          </cell>
          <cell r="G12255" t="str">
            <v>-2</v>
          </cell>
          <cell r="H12255" t="str">
            <v>-164.58</v>
          </cell>
          <cell r="I12255" t="str">
            <v>0.238732</v>
          </cell>
          <cell r="J12255" t="str">
            <v>102</v>
          </cell>
        </row>
        <row r="12256">
          <cell r="A12256" t="str">
            <v>cpd12449</v>
          </cell>
          <cell r="B12256" t="str">
            <v>alpha-N-Substituted L-arginine</v>
          </cell>
          <cell r="C12256" t="str">
            <v>alpha-N-Substituted L-arginine</v>
          </cell>
          <cell r="D12256" t="str">
            <v>alpha-N-Substituted L-arginine</v>
          </cell>
          <cell r="E12256" t="str">
            <v>C04026</v>
          </cell>
          <cell r="F12256" t="str">
            <v>C6H13N4O2R</v>
          </cell>
          <cell r="G12256" t="str">
            <v>0</v>
          </cell>
          <cell r="H12256" t="str">
            <v>10000000</v>
          </cell>
          <cell r="I12256" t="str">
            <v>10000000</v>
          </cell>
          <cell r="J12256" t="str">
            <v>174</v>
          </cell>
        </row>
        <row r="12257">
          <cell r="A12257" t="str">
            <v>cpd12450</v>
          </cell>
          <cell r="B12257" t="str">
            <v>(3S)-3-Hydroxyacyl-hydrolipoate</v>
          </cell>
          <cell r="C12257" t="str">
            <v>(3S)-3-Hydroxyacyl-hydrolipoate</v>
          </cell>
          <cell r="D12257" t="str">
            <v>(3S)-3-Hydroxyacyl-hydrolipoate</v>
          </cell>
          <cell r="E12257" t="str">
            <v>C04031</v>
          </cell>
          <cell r="F12257" t="str">
            <v>C10H16O4RS2</v>
          </cell>
          <cell r="G12257" t="str">
            <v>-1</v>
          </cell>
          <cell r="H12257" t="str">
            <v>10000000</v>
          </cell>
          <cell r="I12257" t="str">
            <v>10000000</v>
          </cell>
          <cell r="J12257" t="str">
            <v>265</v>
          </cell>
        </row>
        <row r="12258">
          <cell r="A12258" t="str">
            <v>cpd12451</v>
          </cell>
          <cell r="B12258" t="str">
            <v>1,6-beta-D-Galactosylgalactogen</v>
          </cell>
          <cell r="C12258" t="str">
            <v>1,6-beta-D-Galactosylgalactogen</v>
          </cell>
          <cell r="D12258" t="str">
            <v>1,6-beta-D-Galactosylgalactogen</v>
          </cell>
          <cell r="E12258" t="str">
            <v>C04034</v>
          </cell>
          <cell r="F12258" t="str">
            <v>C24H42O21</v>
          </cell>
          <cell r="G12258" t="str">
            <v>0</v>
          </cell>
          <cell r="H12258" t="str">
            <v>-693.72</v>
          </cell>
          <cell r="I12258" t="str">
            <v>6.03434</v>
          </cell>
          <cell r="J12258" t="str">
            <v>666</v>
          </cell>
        </row>
        <row r="12259">
          <cell r="A12259" t="str">
            <v>cpd12452</v>
          </cell>
          <cell r="B12259" t="str">
            <v>Glcbeta1-&gt;3acyl2Gro</v>
          </cell>
          <cell r="C12259" t="str">
            <v>3g12dgr_SA</v>
          </cell>
          <cell r="D12259" t="str">
            <v>3-D-Glucosyl-1,2-diacylglycerol|Monoglucosyldiglyceride|Monoglucosyl-diacylglycerol|Glcbeta1-&gt;3acyl2Gro|monoglucosyl diacylglycerol|1,2-Diacyl-3-beta-D-glucosyl-sn-glycerol</v>
          </cell>
          <cell r="E12259" t="str">
            <v>C04046</v>
          </cell>
          <cell r="F12259" t="str">
            <v>C11H16O10R2</v>
          </cell>
          <cell r="G12259" t="str">
            <v>0</v>
          </cell>
          <cell r="H12259" t="str">
            <v>10000000</v>
          </cell>
          <cell r="I12259" t="str">
            <v>10000000</v>
          </cell>
          <cell r="J12259" t="str">
            <v>310</v>
          </cell>
        </row>
        <row r="12260">
          <cell r="A12260" t="str">
            <v>cpd12453</v>
          </cell>
          <cell r="B12260" t="str">
            <v>Cytochrome c N6-methyl-L-lysine</v>
          </cell>
          <cell r="C12260" t="str">
            <v>Cytochrome c N6-methyl-L-lysine</v>
          </cell>
          <cell r="D12260" t="str">
            <v>Cytochrome c N6-methyl-L-lysine</v>
          </cell>
          <cell r="E12260" t="str">
            <v>C04061</v>
          </cell>
          <cell r="F12260" t="str">
            <v>C8H15N3O2R2</v>
          </cell>
          <cell r="G12260" t="str">
            <v>0</v>
          </cell>
          <cell r="H12260" t="str">
            <v>10000000</v>
          </cell>
          <cell r="I12260" t="str">
            <v>10000000</v>
          </cell>
          <cell r="J12260" t="str">
            <v>187</v>
          </cell>
        </row>
        <row r="12261">
          <cell r="A12261" t="str">
            <v>cpd12454</v>
          </cell>
          <cell r="B12261" t="str">
            <v>Heparin-glucosamine 3-O-sulfate</v>
          </cell>
          <cell r="C12261" t="str">
            <v>Heparin-glucosamine 3-O-sulfate</v>
          </cell>
          <cell r="D12261" t="str">
            <v>Heparin-glucosamine 3-O-sulfate</v>
          </cell>
          <cell r="E12261" t="str">
            <v>C04072</v>
          </cell>
          <cell r="F12261" t="str">
            <v>C12H19NO23S4*2</v>
          </cell>
          <cell r="G12261" t="str">
            <v>0</v>
          </cell>
          <cell r="H12261" t="str">
            <v>10000000</v>
          </cell>
          <cell r="I12261" t="str">
            <v>10000000</v>
          </cell>
          <cell r="J12261" t="str">
            <v>675</v>
          </cell>
        </row>
        <row r="12262">
          <cell r="A12262" t="str">
            <v>cpd12455</v>
          </cell>
          <cell r="B12262" t="str">
            <v>Heparosan-N-sulfate L-iduronate</v>
          </cell>
          <cell r="C12262" t="str">
            <v>Heparosan-N-sulfate L-iduronate</v>
          </cell>
          <cell r="D12262" t="str">
            <v>Heparosan-N-sulfate L-iduronate</v>
          </cell>
          <cell r="E12262" t="str">
            <v>C04073</v>
          </cell>
          <cell r="F12262" t="str">
            <v>C12H19NO13S*2</v>
          </cell>
          <cell r="G12262" t="str">
            <v>0</v>
          </cell>
          <cell r="H12262" t="str">
            <v>10000000</v>
          </cell>
          <cell r="I12262" t="str">
            <v>10000000</v>
          </cell>
          <cell r="J12262" t="str">
            <v>419</v>
          </cell>
        </row>
        <row r="12263">
          <cell r="A12263" t="str">
            <v>cpd12456</v>
          </cell>
          <cell r="B12263" t="str">
            <v>N-(Long-chain-acyl)ethanolamine</v>
          </cell>
          <cell r="C12263" t="str">
            <v>N-(Long-chain-acyl)ethanolamine</v>
          </cell>
          <cell r="D12263" t="str">
            <v>N-(Long-chain-acyl)ethanolamine</v>
          </cell>
          <cell r="E12263" t="str">
            <v>C04080</v>
          </cell>
          <cell r="F12263" t="str">
            <v>C3H6NO2R</v>
          </cell>
          <cell r="G12263" t="str">
            <v>0</v>
          </cell>
          <cell r="H12263" t="str">
            <v>10000000</v>
          </cell>
          <cell r="I12263" t="str">
            <v>10000000</v>
          </cell>
          <cell r="J12263" t="str">
            <v>89</v>
          </cell>
        </row>
        <row r="12264">
          <cell r="A12264" t="str">
            <v>cpd12457</v>
          </cell>
          <cell r="B12264" t="str">
            <v>Protein Ntau-methyl-L-histidine</v>
          </cell>
          <cell r="C12264" t="str">
            <v>Protein Ntau-methyl-L-histidine</v>
          </cell>
          <cell r="D12264" t="str">
            <v>Protein Ntau-methyl-L-histidine|Protein N(tau)-methyl-L-histidine|Protein N-tele-methyl-L-histidine</v>
          </cell>
          <cell r="E12264" t="str">
            <v>C04087</v>
          </cell>
          <cell r="F12264" t="str">
            <v>C8H10N4O2R2</v>
          </cell>
          <cell r="G12264" t="str">
            <v>0</v>
          </cell>
          <cell r="H12264" t="str">
            <v>10000000</v>
          </cell>
          <cell r="I12264" t="str">
            <v>10000000</v>
          </cell>
          <cell r="J12264" t="str">
            <v>196</v>
          </cell>
        </row>
        <row r="12265">
          <cell r="A12265" t="str">
            <v>cpd12458</v>
          </cell>
          <cell r="B12265" t="str">
            <v>Stearoyl-[acyl-carrier protein]</v>
          </cell>
          <cell r="C12265" t="str">
            <v>cll_430</v>
          </cell>
          <cell r="D12265" t="str">
            <v>Stearoyl-[acyl-carrier protein]|octadecanoyl-[acyl-carrier protein]</v>
          </cell>
          <cell r="E12265" t="str">
            <v>C04088</v>
          </cell>
          <cell r="F12265" t="str">
            <v>C18H35ORS</v>
          </cell>
          <cell r="G12265" t="str">
            <v>0</v>
          </cell>
          <cell r="H12265" t="str">
            <v>10000000</v>
          </cell>
          <cell r="I12265" t="str">
            <v>10000000</v>
          </cell>
          <cell r="J12265" t="str">
            <v>300</v>
          </cell>
        </row>
        <row r="12266">
          <cell r="A12266" t="str">
            <v>cpd12459</v>
          </cell>
          <cell r="B12266" t="str">
            <v>Ubiquitin C-terminal thiolester</v>
          </cell>
          <cell r="C12266" t="str">
            <v>Ubiquitin C-terminal thiolester</v>
          </cell>
          <cell r="D12266" t="str">
            <v>Ubiquitin C-terminal thiolester</v>
          </cell>
          <cell r="E12266" t="str">
            <v>C04090</v>
          </cell>
          <cell r="F12266" t="str">
            <v>noformula</v>
          </cell>
          <cell r="G12266" t="str">
            <v>10000000</v>
          </cell>
          <cell r="H12266" t="str">
            <v>10000000</v>
          </cell>
          <cell r="I12266" t="str">
            <v>10000000</v>
          </cell>
          <cell r="J12266" t="str">
            <v>0</v>
          </cell>
        </row>
        <row r="12267">
          <cell r="A12267" t="str">
            <v>cpd12460</v>
          </cell>
          <cell r="B12267" t="str">
            <v>poly-cis-Polyprenyl diphosphate</v>
          </cell>
          <cell r="C12267" t="str">
            <v>poly-cis-Polyprenyl diphosphate</v>
          </cell>
          <cell r="D12267" t="str">
            <v>poly-cis-Polyprenyl diphosphate</v>
          </cell>
          <cell r="E12267" t="str">
            <v>C04093</v>
          </cell>
          <cell r="F12267" t="str">
            <v>C10H18O7P2</v>
          </cell>
          <cell r="G12267" t="str">
            <v>-2</v>
          </cell>
          <cell r="H12267" t="str">
            <v>-411.09</v>
          </cell>
          <cell r="I12267" t="str">
            <v>1.03522</v>
          </cell>
          <cell r="J12267" t="str">
            <v>312</v>
          </cell>
        </row>
        <row r="12268">
          <cell r="A12268" t="str">
            <v>cpd12461</v>
          </cell>
          <cell r="B12268" t="str">
            <v>(S)-2-Hydroxymonocarboxylic acid</v>
          </cell>
          <cell r="C12268" t="str">
            <v>(S)-2-Hydroxymonocarboxylic acid</v>
          </cell>
          <cell r="D12268" t="str">
            <v>(S)-2-Hydroxymonocarboxylic acid</v>
          </cell>
          <cell r="E12268" t="str">
            <v>C04096</v>
          </cell>
          <cell r="F12268" t="str">
            <v>C2H2O3R</v>
          </cell>
          <cell r="G12268" t="str">
            <v>-1</v>
          </cell>
          <cell r="H12268" t="str">
            <v>10000000</v>
          </cell>
          <cell r="I12268" t="str">
            <v>10000000</v>
          </cell>
          <cell r="J12268" t="str">
            <v>75</v>
          </cell>
        </row>
        <row r="12269">
          <cell r="A12269" t="str">
            <v>cpd12462</v>
          </cell>
          <cell r="B12269" t="str">
            <v>2-alpha-D-Mannosylheteroglycan</v>
          </cell>
          <cell r="C12269" t="str">
            <v>2-alpha-D-Mannosylheteroglycan</v>
          </cell>
          <cell r="D12269" t="str">
            <v>2-alpha-D-Mannosylheteroglycan</v>
          </cell>
          <cell r="E12269" t="str">
            <v>C04097</v>
          </cell>
          <cell r="F12269" t="str">
            <v/>
          </cell>
          <cell r="G12269" t="str">
            <v>10000000</v>
          </cell>
          <cell r="H12269" t="str">
            <v>10000000</v>
          </cell>
          <cell r="I12269" t="str">
            <v>10000000</v>
          </cell>
          <cell r="J12269" t="str">
            <v>0</v>
          </cell>
        </row>
        <row r="12270">
          <cell r="A12270" t="str">
            <v>cpd12463</v>
          </cell>
          <cell r="B12270" t="str">
            <v>3-alpha-D-Mannosylheteroglycan</v>
          </cell>
          <cell r="C12270" t="str">
            <v>3-alpha-D-Mannosylheteroglycan</v>
          </cell>
          <cell r="D12270" t="str">
            <v>3-alpha-D-Mannosylheteroglycan</v>
          </cell>
          <cell r="E12270" t="str">
            <v>C04098</v>
          </cell>
          <cell r="F12270" t="str">
            <v/>
          </cell>
          <cell r="G12270" t="str">
            <v>10000000</v>
          </cell>
          <cell r="H12270" t="str">
            <v>10000000</v>
          </cell>
          <cell r="I12270" t="str">
            <v>10000000</v>
          </cell>
          <cell r="J12270" t="str">
            <v>0</v>
          </cell>
        </row>
        <row r="12271">
          <cell r="A12271" t="str">
            <v>cpd12464</v>
          </cell>
          <cell r="B12271" t="str">
            <v>1,4-alpha-D-Glucooligosaccharide</v>
          </cell>
          <cell r="C12271" t="str">
            <v>1,4-alpha-D-Glucooligosaccharide</v>
          </cell>
          <cell r="D12271" t="str">
            <v>1,4-alpha-D-Glucooligosaccharide</v>
          </cell>
          <cell r="E12271" t="str">
            <v>C04099</v>
          </cell>
          <cell r="F12271" t="str">
            <v>C18H30O15*2</v>
          </cell>
          <cell r="G12271" t="str">
            <v>0</v>
          </cell>
          <cell r="H12271" t="str">
            <v>10000000</v>
          </cell>
          <cell r="I12271" t="str">
            <v>10000000</v>
          </cell>
          <cell r="J12271" t="str">
            <v>488</v>
          </cell>
        </row>
        <row r="12272">
          <cell r="A12272" t="str">
            <v>cpd12465</v>
          </cell>
          <cell r="B12272" t="str">
            <v>4-Substituted phenylacetonitrile</v>
          </cell>
          <cell r="C12272" t="str">
            <v>4-Substituted phenylacetonitrile</v>
          </cell>
          <cell r="D12272" t="str">
            <v>4-Substituted phenylacetonitrile</v>
          </cell>
          <cell r="E12272" t="str">
            <v>C04116</v>
          </cell>
          <cell r="F12272" t="str">
            <v>C8H6NR</v>
          </cell>
          <cell r="G12272" t="str">
            <v>0</v>
          </cell>
          <cell r="H12272" t="str">
            <v>10000000</v>
          </cell>
          <cell r="I12272" t="str">
            <v>10000000</v>
          </cell>
          <cell r="J12272" t="str">
            <v>117</v>
          </cell>
        </row>
        <row r="12273">
          <cell r="A12273" t="str">
            <v>cpd12466</v>
          </cell>
          <cell r="B12273" t="str">
            <v>5'-Phospho-RNA 3'-mononucleotide</v>
          </cell>
          <cell r="C12273" t="str">
            <v>5'-Phospho-RNA 3'-mononucleotide</v>
          </cell>
          <cell r="D12273" t="str">
            <v>5'-Phospho-RNA 3'-mononucleotide</v>
          </cell>
          <cell r="E12273" t="str">
            <v>C04117</v>
          </cell>
          <cell r="F12273" t="str">
            <v>C15H23O22P4R3</v>
          </cell>
          <cell r="G12273" t="str">
            <v>-4</v>
          </cell>
          <cell r="H12273" t="str">
            <v>10000000</v>
          </cell>
          <cell r="I12273" t="str">
            <v>10000000</v>
          </cell>
          <cell r="J12273" t="str">
            <v>682</v>
          </cell>
        </row>
        <row r="12274">
          <cell r="A12274" t="str">
            <v>cpd12467</v>
          </cell>
          <cell r="B12274" t="str">
            <v>[Isocitrate dehydrogenase (NADP+)]</v>
          </cell>
          <cell r="C12274" t="str">
            <v>[Isocitrate dehydrogenase (NADP+)]</v>
          </cell>
          <cell r="D12274" t="str">
            <v>[Isocitrate dehydrogenase (NADP+)]</v>
          </cell>
          <cell r="E12274" t="str">
            <v>C04125</v>
          </cell>
          <cell r="F12274" t="str">
            <v>C4H6N2O3R2</v>
          </cell>
          <cell r="G12274" t="str">
            <v>0</v>
          </cell>
          <cell r="H12274" t="str">
            <v>10000000</v>
          </cell>
          <cell r="I12274" t="str">
            <v>10000000</v>
          </cell>
          <cell r="J12274" t="str">
            <v>132</v>
          </cell>
        </row>
        <row r="12275">
          <cell r="A12275" t="str">
            <v>cpd12468</v>
          </cell>
          <cell r="B12275" t="str">
            <v>Low-density lipoprotein L-serine</v>
          </cell>
          <cell r="C12275" t="str">
            <v>Low-density lipoprotein L-serine</v>
          </cell>
          <cell r="D12275" t="str">
            <v>Low-density lipoprotein L-serine</v>
          </cell>
          <cell r="E12275" t="str">
            <v>C04128</v>
          </cell>
          <cell r="F12275" t="str">
            <v>C4H6N2O3R2</v>
          </cell>
          <cell r="G12275" t="str">
            <v>0</v>
          </cell>
          <cell r="H12275" t="str">
            <v>10000000</v>
          </cell>
          <cell r="I12275" t="str">
            <v>10000000</v>
          </cell>
          <cell r="J12275" t="str">
            <v>132</v>
          </cell>
        </row>
        <row r="12276">
          <cell r="A12276" t="str">
            <v>cpd12469</v>
          </cell>
          <cell r="B12276" t="str">
            <v>Membrane-derived oligosaccharide</v>
          </cell>
          <cell r="C12276" t="str">
            <v>Membrane-derived oligosaccharide</v>
          </cell>
          <cell r="D12276" t="str">
            <v>Membrane-derived oligosaccharide</v>
          </cell>
          <cell r="E12276" t="str">
            <v>C04129</v>
          </cell>
          <cell r="F12276" t="str">
            <v/>
          </cell>
          <cell r="G12276" t="str">
            <v>10000000</v>
          </cell>
          <cell r="H12276" t="str">
            <v>10000000</v>
          </cell>
          <cell r="I12276" t="str">
            <v>10000000</v>
          </cell>
          <cell r="J12276" t="str">
            <v>0</v>
          </cell>
        </row>
        <row r="12277">
          <cell r="A12277" t="str">
            <v>cpd12470</v>
          </cell>
          <cell r="B12277" t="str">
            <v>Monoamide of a dicarboxylic acid</v>
          </cell>
          <cell r="C12277" t="str">
            <v>Monoamide of a dicarboxylic acid</v>
          </cell>
          <cell r="D12277" t="str">
            <v>Monoamide of a dicarboxylic acid</v>
          </cell>
          <cell r="E12277" t="str">
            <v>C04131</v>
          </cell>
          <cell r="F12277" t="str">
            <v>C3H4NO3</v>
          </cell>
          <cell r="G12277" t="str">
            <v>-1</v>
          </cell>
          <cell r="H12277" t="str">
            <v>-122.14</v>
          </cell>
          <cell r="I12277" t="str">
            <v>0.532067</v>
          </cell>
          <cell r="J12277" t="str">
            <v>102</v>
          </cell>
        </row>
        <row r="12278">
          <cell r="A12278" t="str">
            <v>cpd12471</v>
          </cell>
          <cell r="B12278" t="str">
            <v>N-Acetyl-alpha-D-galactosaminide</v>
          </cell>
          <cell r="C12278" t="str">
            <v>N-Acetyl-alpha-D-galactosaminide</v>
          </cell>
          <cell r="D12278" t="str">
            <v>N-Acetyl-alpha-D-galactosaminide</v>
          </cell>
          <cell r="E12278" t="str">
            <v>C04134</v>
          </cell>
          <cell r="F12278" t="str">
            <v>C8H14NO6R</v>
          </cell>
          <cell r="G12278" t="str">
            <v>0</v>
          </cell>
          <cell r="H12278" t="str">
            <v>10000000</v>
          </cell>
          <cell r="I12278" t="str">
            <v>10000000</v>
          </cell>
          <cell r="J12278" t="str">
            <v>221</v>
          </cell>
        </row>
        <row r="12279">
          <cell r="A12279" t="str">
            <v>cpd12472</v>
          </cell>
          <cell r="B12279" t="str">
            <v>N-Acetyl-D-galactosaminyl-R</v>
          </cell>
          <cell r="C12279" t="str">
            <v>N-Acetyl-D-galactosaminyl-R</v>
          </cell>
          <cell r="D12279" t="str">
            <v>N-Acetyl-beta-D-galactosaminyl-R|N-Acetyl-D-galactosaminyl-R</v>
          </cell>
          <cell r="E12279" t="str">
            <v>C04135</v>
          </cell>
          <cell r="F12279" t="str">
            <v>C8H14NO6R</v>
          </cell>
          <cell r="G12279" t="str">
            <v>0</v>
          </cell>
          <cell r="H12279" t="str">
            <v>10000000</v>
          </cell>
          <cell r="I12279" t="str">
            <v>10000000</v>
          </cell>
          <cell r="J12279" t="str">
            <v>221</v>
          </cell>
        </row>
        <row r="12280">
          <cell r="A12280" t="str">
            <v>cpd12473</v>
          </cell>
          <cell r="B12280" t="str">
            <v>N-Acyl-D-glucosamine 6-phosphate</v>
          </cell>
          <cell r="C12280" t="str">
            <v>N-Acyl-D-glucosamine 6-phosphate</v>
          </cell>
          <cell r="D12280" t="str">
            <v>N-Acyl-D-glucosamine 6-phosphate</v>
          </cell>
          <cell r="E12280" t="str">
            <v>C04136</v>
          </cell>
          <cell r="F12280" t="str">
            <v>C7H12NO9PR</v>
          </cell>
          <cell r="G12280" t="str">
            <v>-1</v>
          </cell>
          <cell r="H12280" t="str">
            <v>10000000</v>
          </cell>
          <cell r="I12280" t="str">
            <v>10000000</v>
          </cell>
          <cell r="J12280" t="str">
            <v>286</v>
          </cell>
        </row>
        <row r="12281">
          <cell r="A12281" t="str">
            <v>cpd12474</v>
          </cell>
          <cell r="B12281" t="str">
            <v>Phospho-beta-adrenergic receptor</v>
          </cell>
          <cell r="C12281" t="str">
            <v>Phospho-beta-adrenergic receptor</v>
          </cell>
          <cell r="D12281" t="str">
            <v>Phospho-beta-adrenergic receptor|[beta-Adrenergic receptor] phosphate</v>
          </cell>
          <cell r="E12281" t="str">
            <v>C04141</v>
          </cell>
          <cell r="F12281" t="str">
            <v>C4H6N2O6PR2</v>
          </cell>
          <cell r="G12281" t="str">
            <v>-1</v>
          </cell>
          <cell r="H12281" t="str">
            <v>10000000</v>
          </cell>
          <cell r="I12281" t="str">
            <v>10000000</v>
          </cell>
          <cell r="J12281" t="str">
            <v>211</v>
          </cell>
        </row>
        <row r="12282">
          <cell r="A12282" t="str">
            <v>cpd12475</v>
          </cell>
          <cell r="B12282" t="str">
            <v>Protein glutamate methyl ester</v>
          </cell>
          <cell r="C12282" t="str">
            <v>Protein glutamate methyl ester</v>
          </cell>
          <cell r="D12282" t="str">
            <v>Protein glutamate methyl ester|Protein L-glutamate methyl ester|Protein L-glutamate O5-methyl ester</v>
          </cell>
          <cell r="E12282" t="str">
            <v>C04142</v>
          </cell>
          <cell r="F12282" t="str">
            <v>C7H10N2O4R2</v>
          </cell>
          <cell r="G12282" t="str">
            <v>0</v>
          </cell>
          <cell r="H12282" t="str">
            <v>10000000</v>
          </cell>
          <cell r="I12282" t="str">
            <v>10000000</v>
          </cell>
          <cell r="J12282" t="str">
            <v>188</v>
          </cell>
        </row>
        <row r="12283">
          <cell r="A12283" t="str">
            <v>cpd12476</v>
          </cell>
          <cell r="B12283" t="str">
            <v>Protein N(omega)-Methyl-L-arginine</v>
          </cell>
          <cell r="C12283" t="str">
            <v>Protein N(omega)-Methyl-L-arginine</v>
          </cell>
          <cell r="D12283" t="str">
            <v>Protein N(omega)-Methyl-L-arginine</v>
          </cell>
          <cell r="E12283" t="str">
            <v>C04143</v>
          </cell>
          <cell r="F12283" t="str">
            <v>C8H16N5O2R2</v>
          </cell>
          <cell r="G12283" t="str">
            <v>1</v>
          </cell>
          <cell r="H12283" t="str">
            <v>10000000</v>
          </cell>
          <cell r="I12283" t="str">
            <v>10000000</v>
          </cell>
          <cell r="J12283" t="str">
            <v>216</v>
          </cell>
        </row>
        <row r="12284">
          <cell r="A12284" t="str">
            <v>cpd12477</v>
          </cell>
          <cell r="B12284" t="str">
            <v>alpha-Tubulin N6-acetyl-L-lysine</v>
          </cell>
          <cell r="C12284" t="str">
            <v>alpha-Tubulin N6-acetyl-L-lysine</v>
          </cell>
          <cell r="D12284" t="str">
            <v>alpha-Tubulin N6-acetyl-L-lysine</v>
          </cell>
          <cell r="E12284" t="str">
            <v>C04149</v>
          </cell>
          <cell r="F12284" t="str">
            <v>C9H15N3O3R2</v>
          </cell>
          <cell r="G12284" t="str">
            <v>0</v>
          </cell>
          <cell r="H12284" t="str">
            <v>10000000</v>
          </cell>
          <cell r="I12284" t="str">
            <v>10000000</v>
          </cell>
          <cell r="J12284" t="str">
            <v>215</v>
          </cell>
        </row>
        <row r="12285">
          <cell r="A12285" t="str">
            <v>cpd12478</v>
          </cell>
          <cell r="B12285" t="str">
            <v>rRNA containing N1-methylguanine</v>
          </cell>
          <cell r="C12285" t="str">
            <v>rRNA containing N1-methylguanine</v>
          </cell>
          <cell r="D12285" t="str">
            <v>rRNA containing N1-methylguanine</v>
          </cell>
          <cell r="E12285" t="str">
            <v>C04152</v>
          </cell>
          <cell r="F12285" t="str">
            <v>C21H29N5O17P2R2</v>
          </cell>
          <cell r="G12285" t="str">
            <v>-2</v>
          </cell>
          <cell r="H12285" t="str">
            <v>10000000</v>
          </cell>
          <cell r="I12285" t="str">
            <v>10000000</v>
          </cell>
          <cell r="J12285" t="str">
            <v>687</v>
          </cell>
        </row>
        <row r="12286">
          <cell r="A12286" t="str">
            <v>cpd12479</v>
          </cell>
          <cell r="B12286" t="str">
            <v>rRNA containing N2-methylguanine</v>
          </cell>
          <cell r="C12286" t="str">
            <v>rRNA containing N2-methylguanine</v>
          </cell>
          <cell r="D12286" t="str">
            <v>rRNA containing N2-methylguanine</v>
          </cell>
          <cell r="E12286" t="str">
            <v>C04153</v>
          </cell>
          <cell r="F12286" t="str">
            <v>C21H29N5O17P2R2</v>
          </cell>
          <cell r="G12286" t="str">
            <v>-2</v>
          </cell>
          <cell r="H12286" t="str">
            <v>10000000</v>
          </cell>
          <cell r="I12286" t="str">
            <v>10000000</v>
          </cell>
          <cell r="J12286" t="str">
            <v>687</v>
          </cell>
        </row>
        <row r="12287">
          <cell r="A12287" t="str">
            <v>cpd12480</v>
          </cell>
          <cell r="B12287" t="str">
            <v>rRNA containing N6-methyladenine</v>
          </cell>
          <cell r="C12287" t="str">
            <v>rRNA containing N6-methyladenine</v>
          </cell>
          <cell r="D12287" t="str">
            <v>rRNA containing N6-methyladenine</v>
          </cell>
          <cell r="E12287" t="str">
            <v>C04154</v>
          </cell>
          <cell r="F12287" t="str">
            <v>C21H29N5O16P2R2</v>
          </cell>
          <cell r="G12287" t="str">
            <v>-2</v>
          </cell>
          <cell r="H12287" t="str">
            <v>10000000</v>
          </cell>
          <cell r="I12287" t="str">
            <v>10000000</v>
          </cell>
          <cell r="J12287" t="str">
            <v>671</v>
          </cell>
        </row>
        <row r="12288">
          <cell r="A12288" t="str">
            <v>cpd12481</v>
          </cell>
          <cell r="B12288" t="str">
            <v>tRNA containing 5-methylcytosine</v>
          </cell>
          <cell r="C12288" t="str">
            <v>tRNA containing 5-methylcytosine</v>
          </cell>
          <cell r="D12288" t="str">
            <v>tRNA containing 5-methylcytosine</v>
          </cell>
          <cell r="E12288" t="str">
            <v>C04155</v>
          </cell>
          <cell r="F12288" t="str">
            <v>C20H29N3O17P2R2</v>
          </cell>
          <cell r="G12288" t="str">
            <v>-2</v>
          </cell>
          <cell r="H12288" t="str">
            <v>10000000</v>
          </cell>
          <cell r="I12288" t="str">
            <v>10000000</v>
          </cell>
          <cell r="J12288" t="str">
            <v>647</v>
          </cell>
        </row>
        <row r="12289">
          <cell r="A12289" t="str">
            <v>cpd12482</v>
          </cell>
          <cell r="B12289" t="str">
            <v>tRNA containing N1-methyladenine</v>
          </cell>
          <cell r="C12289" t="str">
            <v>tRNA containing N1-methyladenine</v>
          </cell>
          <cell r="D12289" t="str">
            <v>tRNA containing N1-methyladenine</v>
          </cell>
          <cell r="E12289" t="str">
            <v>C04156</v>
          </cell>
          <cell r="F12289" t="str">
            <v>C21H29N5O16P2R2</v>
          </cell>
          <cell r="G12289" t="str">
            <v>-2</v>
          </cell>
          <cell r="H12289" t="str">
            <v>10000000</v>
          </cell>
          <cell r="I12289" t="str">
            <v>10000000</v>
          </cell>
          <cell r="J12289" t="str">
            <v>671</v>
          </cell>
        </row>
        <row r="12290">
          <cell r="A12290" t="str">
            <v>cpd12483</v>
          </cell>
          <cell r="B12290" t="str">
            <v>tRNA containing N1-methylguanine</v>
          </cell>
          <cell r="C12290" t="str">
            <v>tRNA containing N1-methylguanine</v>
          </cell>
          <cell r="D12290" t="str">
            <v>tRNA containing N1-methylguanine</v>
          </cell>
          <cell r="E12290" t="str">
            <v>C04157</v>
          </cell>
          <cell r="F12290" t="str">
            <v>C21H29N5O20P3R2</v>
          </cell>
          <cell r="G12290" t="str">
            <v>-3</v>
          </cell>
          <cell r="H12290" t="str">
            <v>10000000</v>
          </cell>
          <cell r="I12290" t="str">
            <v>10000000</v>
          </cell>
          <cell r="J12290" t="str">
            <v>766</v>
          </cell>
        </row>
        <row r="12291">
          <cell r="A12291" t="str">
            <v>cpd12484</v>
          </cell>
          <cell r="B12291" t="str">
            <v>tRNA containing N2-methylguanine</v>
          </cell>
          <cell r="C12291" t="str">
            <v>tRNA containing N2-methylguanine</v>
          </cell>
          <cell r="D12291" t="str">
            <v>tRNA containing N2-methylguanine</v>
          </cell>
          <cell r="E12291" t="str">
            <v>C04158</v>
          </cell>
          <cell r="F12291" t="str">
            <v>C21H29N5O20P3R2</v>
          </cell>
          <cell r="G12291" t="str">
            <v>-3</v>
          </cell>
          <cell r="H12291" t="str">
            <v>10000000</v>
          </cell>
          <cell r="I12291" t="str">
            <v>10000000</v>
          </cell>
          <cell r="J12291" t="str">
            <v>766</v>
          </cell>
        </row>
        <row r="12292">
          <cell r="A12292" t="str">
            <v>cpd12485</v>
          </cell>
          <cell r="B12292" t="str">
            <v>tRNA containing N6-methyladenine</v>
          </cell>
          <cell r="C12292" t="str">
            <v>tRNA containing N6-methyladenine</v>
          </cell>
          <cell r="D12292" t="str">
            <v>tRNA containing N6-methyladenine</v>
          </cell>
          <cell r="E12292" t="str">
            <v>C04159</v>
          </cell>
          <cell r="F12292" t="str">
            <v>C21H29N5O16P2R2</v>
          </cell>
          <cell r="G12292" t="str">
            <v>-2</v>
          </cell>
          <cell r="H12292" t="str">
            <v>10000000</v>
          </cell>
          <cell r="I12292" t="str">
            <v>10000000</v>
          </cell>
          <cell r="J12292" t="str">
            <v>671</v>
          </cell>
        </row>
        <row r="12293">
          <cell r="A12293" t="str">
            <v>cpd12486</v>
          </cell>
          <cell r="B12293" t="str">
            <v>tRNA containing N7-methylguanine</v>
          </cell>
          <cell r="C12293" t="str">
            <v>tRNA containing N7-methylguanine</v>
          </cell>
          <cell r="D12293" t="str">
            <v>tRNA containing N7-methylguanine</v>
          </cell>
          <cell r="E12293" t="str">
            <v>C04160</v>
          </cell>
          <cell r="F12293" t="str">
            <v>C21H30N5O20P3R2</v>
          </cell>
          <cell r="G12293" t="str">
            <v>-2</v>
          </cell>
          <cell r="H12293" t="str">
            <v>10000000</v>
          </cell>
          <cell r="I12293" t="str">
            <v>10000000</v>
          </cell>
          <cell r="J12293" t="str">
            <v>767</v>
          </cell>
        </row>
        <row r="12294">
          <cell r="A12294" t="str">
            <v>cpd12487</v>
          </cell>
          <cell r="B12294" t="str">
            <v>tRNA containing a thionucleotide</v>
          </cell>
          <cell r="C12294" t="str">
            <v>tRNA containing a thionucleotide</v>
          </cell>
          <cell r="D12294" t="str">
            <v>tRNA containing a thionucleotide</v>
          </cell>
          <cell r="E12294" t="str">
            <v>C04161</v>
          </cell>
          <cell r="F12294" t="str">
            <v/>
          </cell>
          <cell r="G12294" t="str">
            <v>10000000</v>
          </cell>
          <cell r="H12294" t="str">
            <v>10000000</v>
          </cell>
          <cell r="I12294" t="str">
            <v>10000000</v>
          </cell>
          <cell r="J12294" t="str">
            <v>0</v>
          </cell>
        </row>
        <row r="12295">
          <cell r="A12295" t="str">
            <v>cpd12489</v>
          </cell>
          <cell r="B12295" t="str">
            <v>cis-3-Decenoyl-[acyl-carrier protein]</v>
          </cell>
          <cell r="C12295" t="str">
            <v>cis-3-Decenoyl-[acyl-carrier protein]</v>
          </cell>
          <cell r="D12295" t="str">
            <v>cis-3-Decenoyl-[acyl-carrier protein]</v>
          </cell>
          <cell r="E12295" t="str">
            <v>C04180</v>
          </cell>
          <cell r="F12295" t="str">
            <v>C10H17ORS</v>
          </cell>
          <cell r="G12295" t="str">
            <v>0</v>
          </cell>
          <cell r="H12295" t="str">
            <v>10000000</v>
          </cell>
          <cell r="I12295" t="str">
            <v>10000000</v>
          </cell>
          <cell r="J12295" t="str">
            <v>186</v>
          </cell>
        </row>
        <row r="12296">
          <cell r="A12296" t="str">
            <v>cpd12490</v>
          </cell>
          <cell r="B12296" t="str">
            <v>Glycoprotein phosphatidylinositol</v>
          </cell>
          <cell r="C12296" t="str">
            <v>Glycoprotein phosphatidylinositol</v>
          </cell>
          <cell r="D12296" t="str">
            <v>Glycoprotein phosphatidylinositol</v>
          </cell>
          <cell r="E12296" t="str">
            <v>C04195</v>
          </cell>
          <cell r="F12296" t="str">
            <v/>
          </cell>
          <cell r="G12296" t="str">
            <v>10000000</v>
          </cell>
          <cell r="H12296" t="str">
            <v>10000000</v>
          </cell>
          <cell r="I12296" t="str">
            <v>10000000</v>
          </cell>
          <cell r="J12296" t="str">
            <v>0</v>
          </cell>
        </row>
        <row r="12297">
          <cell r="A12297" t="str">
            <v>cpd12491</v>
          </cell>
          <cell r="B12297" t="str">
            <v>Heparosan-N-sulfate D-glucuronate</v>
          </cell>
          <cell r="C12297" t="str">
            <v>Heparosan-N-sulfate D-glucuronate</v>
          </cell>
          <cell r="D12297" t="str">
            <v>Heparosan-N-sulfate D-glucuronate</v>
          </cell>
          <cell r="E12297" t="str">
            <v>C04196</v>
          </cell>
          <cell r="F12297" t="str">
            <v>C12H19NO13S*2</v>
          </cell>
          <cell r="G12297" t="str">
            <v>0</v>
          </cell>
          <cell r="H12297" t="str">
            <v>10000000</v>
          </cell>
          <cell r="I12297" t="str">
            <v>10000000</v>
          </cell>
          <cell r="J12297" t="str">
            <v>419</v>
          </cell>
        </row>
        <row r="12298">
          <cell r="A12298" t="str">
            <v>cpd12492</v>
          </cell>
          <cell r="B12298" t="str">
            <v>Inhibitor of serine endopeptidase</v>
          </cell>
          <cell r="C12298" t="str">
            <v>Inhibitor of serine endopeptidase</v>
          </cell>
          <cell r="D12298" t="str">
            <v>Inhibitor of serine endopeptidase</v>
          </cell>
          <cell r="E12298" t="str">
            <v>C04198</v>
          </cell>
          <cell r="F12298" t="str">
            <v/>
          </cell>
          <cell r="G12298" t="str">
            <v>10000000</v>
          </cell>
          <cell r="H12298" t="str">
            <v>10000000</v>
          </cell>
          <cell r="I12298" t="str">
            <v>10000000</v>
          </cell>
          <cell r="J12298" t="str">
            <v>0</v>
          </cell>
        </row>
        <row r="12299">
          <cell r="A12299" t="str">
            <v>cpd12493</v>
          </cell>
          <cell r="B12299" t="str">
            <v>Long-chain-fatty-acyl ethyl ester</v>
          </cell>
          <cell r="C12299" t="str">
            <v>Long-chain-fatty-acyl ethyl ester</v>
          </cell>
          <cell r="D12299" t="str">
            <v>Long-chain-fatty-acyl ethyl ester</v>
          </cell>
          <cell r="E12299" t="str">
            <v>C04202</v>
          </cell>
          <cell r="F12299" t="str">
            <v>C3H5O2R</v>
          </cell>
          <cell r="G12299" t="str">
            <v>0</v>
          </cell>
          <cell r="H12299" t="str">
            <v>10000000</v>
          </cell>
          <cell r="I12299" t="str">
            <v>10000000</v>
          </cell>
          <cell r="J12299" t="str">
            <v>74</v>
          </cell>
        </row>
        <row r="12300">
          <cell r="A12300" t="str">
            <v>cpd12494</v>
          </cell>
          <cell r="B12300" t="str">
            <v>Oligosaccharide-PP-Dol</v>
          </cell>
          <cell r="C12300" t="str">
            <v>Oligosaccharide-PP-Dol</v>
          </cell>
          <cell r="D12300" t="str">
            <v>Dolichyl diphosphooligosaccharide|Oligosaccharide-diphosphodolichol|Oligosaccharide-PP-Dol</v>
          </cell>
          <cell r="E12300" t="str">
            <v>C04213</v>
          </cell>
          <cell r="F12300" t="str">
            <v>C41H69N2O17P2R</v>
          </cell>
          <cell r="G12300" t="str">
            <v>-2</v>
          </cell>
          <cell r="H12300" t="str">
            <v>10000000</v>
          </cell>
          <cell r="I12300" t="str">
            <v>10000000</v>
          </cell>
          <cell r="J12300" t="str">
            <v>924</v>
          </cell>
        </row>
        <row r="12301">
          <cell r="A12301" t="str">
            <v>cpd12495</v>
          </cell>
          <cell r="B12301" t="str">
            <v>Phospho-[tyrosine-3-monoxygenase]</v>
          </cell>
          <cell r="C12301" t="str">
            <v>Phospho-[tyrosine-3-monoxygenase]</v>
          </cell>
          <cell r="D12301" t="str">
            <v>Phospho-[tyrosine-3-monoxygenase]</v>
          </cell>
          <cell r="E12301" t="str">
            <v>C04214</v>
          </cell>
          <cell r="F12301" t="str">
            <v/>
          </cell>
          <cell r="G12301" t="str">
            <v>10000000</v>
          </cell>
          <cell r="H12301" t="str">
            <v>10000000</v>
          </cell>
          <cell r="I12301" t="str">
            <v>10000000</v>
          </cell>
          <cell r="J12301" t="str">
            <v>0</v>
          </cell>
        </row>
        <row r="12302">
          <cell r="A12302" t="str">
            <v>cpd12496</v>
          </cell>
          <cell r="B12302" t="str">
            <v>Phospholipid methylene fatty acid</v>
          </cell>
          <cell r="C12302" t="str">
            <v>Phospholipid methylene fatty acid</v>
          </cell>
          <cell r="D12302" t="str">
            <v>Phospholipid methylene fatty acid</v>
          </cell>
          <cell r="E12302" t="str">
            <v>C04215</v>
          </cell>
          <cell r="F12302" t="str">
            <v>C15H23O8PR3</v>
          </cell>
          <cell r="G12302" t="str">
            <v>-1</v>
          </cell>
          <cell r="H12302" t="str">
            <v>10000000</v>
          </cell>
          <cell r="I12302" t="str">
            <v>10000000</v>
          </cell>
          <cell r="J12302" t="str">
            <v>365</v>
          </cell>
        </row>
        <row r="12303">
          <cell r="A12303" t="str">
            <v>cpd12497</v>
          </cell>
          <cell r="B12303" t="str">
            <v>3-Acetylenic fatty acyl thioesters</v>
          </cell>
          <cell r="C12303" t="str">
            <v>3-Acetylenic fatty acyl thioesters</v>
          </cell>
          <cell r="D12303" t="str">
            <v>3-Acetylenic fatty acyl thioesters</v>
          </cell>
          <cell r="E12303" t="str">
            <v>C04235</v>
          </cell>
          <cell r="F12303" t="str">
            <v>C4H2OR2S</v>
          </cell>
          <cell r="G12303" t="str">
            <v>0</v>
          </cell>
          <cell r="H12303" t="str">
            <v>10000000</v>
          </cell>
          <cell r="I12303" t="str">
            <v>10000000</v>
          </cell>
          <cell r="J12303" t="str">
            <v>100</v>
          </cell>
        </row>
        <row r="12304">
          <cell r="A12304" t="str">
            <v>cpd12498</v>
          </cell>
          <cell r="B12304" t="str">
            <v>5'-Dephospho-RNA 3'-mononucleotide</v>
          </cell>
          <cell r="C12304" t="str">
            <v>5'-Dephospho-RNA 3'-mononucleotide</v>
          </cell>
          <cell r="D12304" t="str">
            <v>5'-Dephospho-RNA 3'-mononucleotide</v>
          </cell>
          <cell r="E12304" t="str">
            <v>C04239</v>
          </cell>
          <cell r="F12304" t="str">
            <v>C15H23O19P3R3</v>
          </cell>
          <cell r="G12304" t="str">
            <v>-3</v>
          </cell>
          <cell r="H12304" t="str">
            <v>10000000</v>
          </cell>
          <cell r="I12304" t="str">
            <v>10000000</v>
          </cell>
          <cell r="J12304" t="str">
            <v>603</v>
          </cell>
        </row>
        <row r="12305">
          <cell r="A12305" t="str">
            <v>cpd12499</v>
          </cell>
          <cell r="B12305" t="str">
            <v>D-Galactosyl-1,4-beta-D-glucosyl-R</v>
          </cell>
          <cell r="C12305" t="str">
            <v>D-Galactosyl-1,4-beta-D-glucosyl-R</v>
          </cell>
          <cell r="D12305" t="str">
            <v>D-Galactosyl-1,4-beta-D-glucosyl-R</v>
          </cell>
          <cell r="E12305" t="str">
            <v>C04247</v>
          </cell>
          <cell r="F12305" t="str">
            <v>C12H21O11R</v>
          </cell>
          <cell r="G12305" t="str">
            <v>0</v>
          </cell>
          <cell r="H12305" t="str">
            <v>10000000</v>
          </cell>
          <cell r="I12305" t="str">
            <v>10000000</v>
          </cell>
          <cell r="J12305" t="str">
            <v>342</v>
          </cell>
        </row>
        <row r="12306">
          <cell r="A12306" t="str">
            <v>cpd12500</v>
          </cell>
          <cell r="B12306" t="str">
            <v>D-Glucosaminylphosphatidylinositol</v>
          </cell>
          <cell r="C12306" t="str">
            <v>D-Glucosaminylphosphatidylinositol</v>
          </cell>
          <cell r="D12306" t="str">
            <v>6-(alpha-D-Glucosaminyl)-1-phosphatidyl-1D-myo-inositol|D-Glucosaminylphosphatidylinositol</v>
          </cell>
          <cell r="E12306" t="str">
            <v>C04248</v>
          </cell>
          <cell r="F12306" t="str">
            <v>C17H27NO17PR2</v>
          </cell>
          <cell r="G12306" t="str">
            <v>-1</v>
          </cell>
          <cell r="H12306" t="str">
            <v>10000000</v>
          </cell>
          <cell r="I12306" t="str">
            <v>10000000</v>
          </cell>
          <cell r="J12306" t="str">
            <v>550</v>
          </cell>
        </row>
        <row r="12307">
          <cell r="A12307" t="str">
            <v>cpd12501</v>
          </cell>
          <cell r="B12307" t="str">
            <v>DNA (containing Holliday junction)</v>
          </cell>
          <cell r="C12307" t="str">
            <v>DNA (containing Holliday junction)</v>
          </cell>
          <cell r="D12307" t="str">
            <v>DNA (containing Holliday junction)</v>
          </cell>
          <cell r="E12307" t="str">
            <v>C04249</v>
          </cell>
          <cell r="F12307" t="str">
            <v/>
          </cell>
          <cell r="G12307" t="str">
            <v>10000000</v>
          </cell>
          <cell r="H12307" t="str">
            <v>10000000</v>
          </cell>
          <cell r="I12307" t="str">
            <v>10000000</v>
          </cell>
          <cell r="J12307" t="str">
            <v>0</v>
          </cell>
        </row>
        <row r="12308">
          <cell r="A12308" t="str">
            <v>cpd12502</v>
          </cell>
          <cell r="B12308" t="str">
            <v>DNA containing 6-O-methylguanine</v>
          </cell>
          <cell r="C12308" t="str">
            <v>DNA containing 6-O-methylguanine</v>
          </cell>
          <cell r="D12308" t="str">
            <v>DNA containing 6-O-methylguanine</v>
          </cell>
          <cell r="E12308" t="str">
            <v>C04250</v>
          </cell>
          <cell r="F12308" t="str">
            <v>C21H29N5O17P3R2</v>
          </cell>
          <cell r="G12308" t="str">
            <v>-3</v>
          </cell>
          <cell r="H12308" t="str">
            <v>10000000</v>
          </cell>
          <cell r="I12308" t="str">
            <v>10000000</v>
          </cell>
          <cell r="J12308" t="str">
            <v>718</v>
          </cell>
        </row>
        <row r="12309">
          <cell r="A12309" t="str">
            <v>cpd12503</v>
          </cell>
          <cell r="B12309" t="str">
            <v>Deoxylimononic acid D-ring-lactone</v>
          </cell>
          <cell r="C12309" t="str">
            <v>Deoxylimononic acid D-ring-lactone</v>
          </cell>
          <cell r="D12309" t="str">
            <v>Deoxylimononic acid D-ring-lactone</v>
          </cell>
          <cell r="E12309" t="str">
            <v>C04251</v>
          </cell>
          <cell r="F12309" t="str">
            <v>C26H32O9</v>
          </cell>
          <cell r="G12309" t="str">
            <v>-2</v>
          </cell>
          <cell r="H12309" t="str">
            <v>-258.76</v>
          </cell>
          <cell r="I12309" t="str">
            <v>4.19358</v>
          </cell>
          <cell r="J12309" t="str">
            <v>488</v>
          </cell>
        </row>
        <row r="12310">
          <cell r="A12310" t="str">
            <v>cpd12504</v>
          </cell>
          <cell r="B12310" t="str">
            <v>Dolichyl beta-D-mannosyl phosphate</v>
          </cell>
          <cell r="C12310" t="str">
            <v>Dolichyl beta-D-mannosyl phosphate</v>
          </cell>
          <cell r="D12310" t="str">
            <v>Dolichyl beta-D-mannosyl phosphate</v>
          </cell>
          <cell r="E12310" t="str">
            <v/>
          </cell>
          <cell r="F12310" t="str">
            <v>C21H38O9P</v>
          </cell>
          <cell r="G12310" t="str">
            <v>-1</v>
          </cell>
          <cell r="H12310" t="str">
            <v>-353.58</v>
          </cell>
          <cell r="I12310" t="str">
            <v>1.96782</v>
          </cell>
          <cell r="J12310" t="str">
            <v>465</v>
          </cell>
        </row>
        <row r="12311">
          <cell r="A12311" t="str">
            <v>cpd12505</v>
          </cell>
          <cell r="B12311" t="str">
            <v>Electron-transferring flavoprotein</v>
          </cell>
          <cell r="C12311" t="str">
            <v>Electron-transferring flavoprotein</v>
          </cell>
          <cell r="D12311" t="str">
            <v>Electron-transferring flavoprotein</v>
          </cell>
          <cell r="E12311" t="str">
            <v>C04253</v>
          </cell>
          <cell r="F12311" t="str">
            <v>noformula</v>
          </cell>
          <cell r="G12311" t="str">
            <v>10000000</v>
          </cell>
          <cell r="H12311" t="str">
            <v>10000000</v>
          </cell>
          <cell r="I12311" t="str">
            <v>10000000</v>
          </cell>
          <cell r="J12311" t="str">
            <v>0</v>
          </cell>
        </row>
        <row r="12312">
          <cell r="A12312" t="str">
            <v>cpd12506</v>
          </cell>
          <cell r="B12312" t="str">
            <v>N-Formyl-L-methionylaminoacyl-tRNA</v>
          </cell>
          <cell r="C12312" t="str">
            <v>N-Formyl-L-methionylaminoacyl-tRNA</v>
          </cell>
          <cell r="D12312" t="str">
            <v>N-Formyl-L-methionylaminoacyl-tRNA</v>
          </cell>
          <cell r="E12312" t="str">
            <v>C04258</v>
          </cell>
          <cell r="F12312" t="str">
            <v>C23H34N2O19P2R4S</v>
          </cell>
          <cell r="G12312" t="str">
            <v>-2</v>
          </cell>
          <cell r="H12312" t="str">
            <v>10000000</v>
          </cell>
          <cell r="I12312" t="str">
            <v>10000000</v>
          </cell>
          <cell r="J12312" t="str">
            <v>740</v>
          </cell>
        </row>
        <row r="12313">
          <cell r="A12313" t="str">
            <v>cpd12507</v>
          </cell>
          <cell r="B12313" t="str">
            <v>O-D-Alanyl-poly(ribitol phosphate)</v>
          </cell>
          <cell r="C12313" t="str">
            <v>O-D-Alanyl-poly(ribitol phosphate)</v>
          </cell>
          <cell r="D12313" t="str">
            <v>O-D-Alanyl-poly(ribitol phosphate)</v>
          </cell>
          <cell r="E12313" t="str">
            <v>C04260</v>
          </cell>
          <cell r="F12313" t="str">
            <v>C8H16NO8P*2</v>
          </cell>
          <cell r="G12313" t="str">
            <v>0</v>
          </cell>
          <cell r="H12313" t="str">
            <v>10000000</v>
          </cell>
          <cell r="I12313" t="str">
            <v>10000000</v>
          </cell>
          <cell r="J12313" t="str">
            <v>287</v>
          </cell>
        </row>
        <row r="12314">
          <cell r="A12314" t="str">
            <v>cpd12508</v>
          </cell>
          <cell r="B12314" t="str">
            <v>Protein N-pros-phosphohistidine</v>
          </cell>
          <cell r="C12314" t="str">
            <v>Protein N-pros-phosphohistidine</v>
          </cell>
          <cell r="D12314" t="str">
            <v>Protein N(pi)-phospho-L-histidine|Protein N-pros-phospho-L-histidine|Protein N-pros-phosphohistidine</v>
          </cell>
          <cell r="E12314" t="str">
            <v>C04261</v>
          </cell>
          <cell r="F12314" t="str">
            <v>C7H7N4O5PR2</v>
          </cell>
          <cell r="G12314" t="str">
            <v>-2</v>
          </cell>
          <cell r="H12314" t="str">
            <v>10000000</v>
          </cell>
          <cell r="I12314" t="str">
            <v>10000000</v>
          </cell>
          <cell r="J12314" t="str">
            <v>260</v>
          </cell>
        </row>
        <row r="12315">
          <cell r="A12315" t="str">
            <v>cpd12509</v>
          </cell>
          <cell r="B12315" t="str">
            <v>Protein N-tele-phosphohistidine</v>
          </cell>
          <cell r="C12315" t="str">
            <v>Protein N-tele-phosphohistidine</v>
          </cell>
          <cell r="D12315" t="str">
            <v>Protein N(tau)-phospho-L-histidine|Protein N-tele-phospho-L-histidine|Protein N-tele-phosphohistidine</v>
          </cell>
          <cell r="E12315" t="str">
            <v>C04262</v>
          </cell>
          <cell r="F12315" t="str">
            <v>C7H7N4O5PR2</v>
          </cell>
          <cell r="G12315" t="str">
            <v>-2</v>
          </cell>
          <cell r="H12315" t="str">
            <v>10000000</v>
          </cell>
          <cell r="I12315" t="str">
            <v>10000000</v>
          </cell>
          <cell r="J12315" t="str">
            <v>260</v>
          </cell>
        </row>
        <row r="12316">
          <cell r="A12316" t="str">
            <v>cpd12510</v>
          </cell>
          <cell r="B12316" t="str">
            <v>alpha-D-Glucosyllipopolysaccharide</v>
          </cell>
          <cell r="C12316" t="str">
            <v>alpha-D-Glucosyllipopolysaccharide</v>
          </cell>
          <cell r="D12316" t="str">
            <v>alpha-D-Glucosyllipopolysaccharide</v>
          </cell>
          <cell r="E12316" t="str">
            <v>C04266</v>
          </cell>
          <cell r="F12316" t="str">
            <v/>
          </cell>
          <cell r="G12316" t="str">
            <v>10000000</v>
          </cell>
          <cell r="H12316" t="str">
            <v>10000000</v>
          </cell>
          <cell r="I12316" t="str">
            <v>10000000</v>
          </cell>
          <cell r="J12316" t="str">
            <v>0</v>
          </cell>
        </row>
        <row r="12317">
          <cell r="A12317" t="str">
            <v>cpd12511</v>
          </cell>
          <cell r="B12317" t="str">
            <v>1,6-alpha-D-Mannosyloligosaccharide</v>
          </cell>
          <cell r="C12317" t="str">
            <v>1,6-alpha-D-Mannosyloligosaccharide</v>
          </cell>
          <cell r="D12317" t="str">
            <v>1,6-alpha-D-Mannosyloligosaccharide</v>
          </cell>
          <cell r="E12317" t="str">
            <v>C04276</v>
          </cell>
          <cell r="F12317" t="str">
            <v>C24H41O21*</v>
          </cell>
          <cell r="G12317" t="str">
            <v>0</v>
          </cell>
          <cell r="H12317" t="str">
            <v>10000000</v>
          </cell>
          <cell r="I12317" t="str">
            <v>10000000</v>
          </cell>
          <cell r="J12317" t="str">
            <v>666</v>
          </cell>
        </row>
        <row r="12318">
          <cell r="A12318" t="str">
            <v>cpd12512</v>
          </cell>
          <cell r="B12318" t="str">
            <v>Citrate (pro-3S)-lyase (thiol form)</v>
          </cell>
          <cell r="C12318" t="str">
            <v>Citrate (pro-3S)-lyase (thiol form)</v>
          </cell>
          <cell r="D12318" t="str">
            <v>Citrate (pro-3S)-lyase (thiol form)|[Citrate (pro-3S)-lyase](thiol form)</v>
          </cell>
          <cell r="E12318" t="str">
            <v>C04298</v>
          </cell>
          <cell r="F12318" t="str">
            <v>HRS</v>
          </cell>
          <cell r="G12318" t="str">
            <v>0</v>
          </cell>
          <cell r="H12318" t="str">
            <v>10000000</v>
          </cell>
          <cell r="I12318" t="str">
            <v>10000000</v>
          </cell>
          <cell r="J12318" t="str">
            <v>34</v>
          </cell>
        </row>
        <row r="12319">
          <cell r="A12319" t="str">
            <v>cpd12513</v>
          </cell>
          <cell r="B12319" t="str">
            <v>N-Long-chain-fatty-acyl-L-glutamate</v>
          </cell>
          <cell r="C12319" t="str">
            <v>N-Long-chain-fatty-acyl-L-glutamate</v>
          </cell>
          <cell r="D12319" t="str">
            <v>N-Long-chain-fatty-acyl-L-glutamate</v>
          </cell>
          <cell r="E12319" t="str">
            <v>C04305</v>
          </cell>
          <cell r="F12319" t="str">
            <v>C7H8NO5R</v>
          </cell>
          <cell r="G12319" t="str">
            <v>-2</v>
          </cell>
          <cell r="H12319" t="str">
            <v>10000000</v>
          </cell>
          <cell r="I12319" t="str">
            <v>10000000</v>
          </cell>
          <cell r="J12319" t="str">
            <v>187</v>
          </cell>
        </row>
        <row r="12320">
          <cell r="A12320" t="str">
            <v>cpd12514</v>
          </cell>
          <cell r="B12320" t="str">
            <v>Phosphatidyl-N-dimethylethanolamine</v>
          </cell>
          <cell r="C12320" t="str">
            <v>ptd2meeta_SC</v>
          </cell>
          <cell r="D12320" t="str">
            <v>Phosphatidyl-N-dimethylethanolamine</v>
          </cell>
          <cell r="E12320" t="str">
            <v>C04308</v>
          </cell>
          <cell r="F12320" t="str">
            <v>C9H16NO8PR2</v>
          </cell>
          <cell r="G12320" t="str">
            <v>0</v>
          </cell>
          <cell r="H12320" t="str">
            <v>10000000</v>
          </cell>
          <cell r="I12320" t="str">
            <v>10000000</v>
          </cell>
          <cell r="J12320" t="str">
            <v>299</v>
          </cell>
        </row>
        <row r="12321">
          <cell r="A12321" t="str">
            <v>cpd12516</v>
          </cell>
          <cell r="B12321" t="str">
            <v>Protein L-isoaspartate methyl ester</v>
          </cell>
          <cell r="C12321" t="str">
            <v>Protein L-isoaspartate methyl ester</v>
          </cell>
          <cell r="D12321" t="str">
            <v>Protein L-isoaspartate methyl ester|Protein L-isoaspartate alpha-methyl ester</v>
          </cell>
          <cell r="E12321" t="str">
            <v>C04311</v>
          </cell>
          <cell r="F12321" t="str">
            <v>C6H8N2O4R2</v>
          </cell>
          <cell r="G12321" t="str">
            <v>0</v>
          </cell>
          <cell r="H12321" t="str">
            <v>10000000</v>
          </cell>
          <cell r="I12321" t="str">
            <v>10000000</v>
          </cell>
          <cell r="J12321" t="str">
            <v>174</v>
          </cell>
        </row>
        <row r="12322">
          <cell r="A12322" t="str">
            <v>cpd12517</v>
          </cell>
          <cell r="B12322" t="str">
            <v>RNA terminal-2',3'-cyclic-phosphate</v>
          </cell>
          <cell r="C12322" t="str">
            <v>RNA terminal-2',3'-cyclic-phosphate</v>
          </cell>
          <cell r="D12322" t="str">
            <v>RNA terminal-2',3'-cyclic-phosphate</v>
          </cell>
          <cell r="E12322" t="str">
            <v>C04312</v>
          </cell>
          <cell r="F12322" t="str">
            <v>C15H21O18P3R3</v>
          </cell>
          <cell r="G12322" t="str">
            <v>-3</v>
          </cell>
          <cell r="H12322" t="str">
            <v>10000000</v>
          </cell>
          <cell r="I12322" t="str">
            <v>10000000</v>
          </cell>
          <cell r="J12322" t="str">
            <v>585</v>
          </cell>
        </row>
        <row r="12323">
          <cell r="A12323" t="str">
            <v>cpd12518</v>
          </cell>
          <cell r="B12323" t="str">
            <v>beta-Substituted alpha-L-amino acid</v>
          </cell>
          <cell r="C12323" t="str">
            <v>beta-Substituted alpha-L-amino acid</v>
          </cell>
          <cell r="D12323" t="str">
            <v>beta-Substituted alpha-L-amino acid</v>
          </cell>
          <cell r="E12323" t="str">
            <v>C04313</v>
          </cell>
          <cell r="F12323" t="str">
            <v>C3H4NO2R2</v>
          </cell>
          <cell r="G12323" t="str">
            <v>-1</v>
          </cell>
          <cell r="H12323" t="str">
            <v>10000000</v>
          </cell>
          <cell r="I12323" t="str">
            <v>10000000</v>
          </cell>
          <cell r="J12323" t="str">
            <v>88</v>
          </cell>
        </row>
        <row r="12324">
          <cell r="A12324" t="str">
            <v>cpd12519</v>
          </cell>
          <cell r="B12324" t="str">
            <v>5'-Phosphomonoester oligonucleotides</v>
          </cell>
          <cell r="C12324" t="str">
            <v>5'-Phosphomonoester oligonucleotides</v>
          </cell>
          <cell r="D12324" t="str">
            <v>5'-Phosphomonoester oligonucleotides</v>
          </cell>
          <cell r="E12324" t="str">
            <v>C04328</v>
          </cell>
          <cell r="F12324" t="str">
            <v>C15H23O16P3R3</v>
          </cell>
          <cell r="G12324" t="str">
            <v>-3</v>
          </cell>
          <cell r="H12324" t="str">
            <v>10000000</v>
          </cell>
          <cell r="I12324" t="str">
            <v>10000000</v>
          </cell>
          <cell r="J12324" t="str">
            <v>555</v>
          </cell>
        </row>
        <row r="12325">
          <cell r="A12325" t="str">
            <v>cpd12520</v>
          </cell>
          <cell r="B12325" t="str">
            <v>Citrate (pro-3S)-lyase (acetyl form)</v>
          </cell>
          <cell r="C12325" t="str">
            <v>Citrate (pro-3S)-lyase (acetyl form)</v>
          </cell>
          <cell r="D12325" t="str">
            <v>Citrate (pro-3S)-lyase (acetyl form)|[Citrate (pro-3S)-lyase](acetyl form)</v>
          </cell>
          <cell r="E12325" t="str">
            <v>C04334</v>
          </cell>
          <cell r="F12325" t="str">
            <v>C2H3ORS</v>
          </cell>
          <cell r="G12325" t="str">
            <v>0</v>
          </cell>
          <cell r="H12325" t="str">
            <v>10000000</v>
          </cell>
          <cell r="I12325" t="str">
            <v>10000000</v>
          </cell>
          <cell r="J12325" t="str">
            <v>76</v>
          </cell>
        </row>
        <row r="12326">
          <cell r="A12326" t="str">
            <v>cpd12521</v>
          </cell>
          <cell r="B12326" t="str">
            <v>Oligosaccharide(terminal -ManGlcNAc)</v>
          </cell>
          <cell r="C12326" t="str">
            <v>Oligosaccharide(terminal -ManGlcNAc)</v>
          </cell>
          <cell r="D12326" t="str">
            <v>Oligosaccharide(terminal -ManGlcNAc)</v>
          </cell>
          <cell r="E12326" t="str">
            <v>C04338</v>
          </cell>
          <cell r="F12326" t="str">
            <v/>
          </cell>
          <cell r="G12326" t="str">
            <v>10000000</v>
          </cell>
          <cell r="H12326" t="str">
            <v>10000000</v>
          </cell>
          <cell r="I12326" t="str">
            <v>10000000</v>
          </cell>
          <cell r="J12326" t="str">
            <v>0</v>
          </cell>
        </row>
        <row r="12327">
          <cell r="A12327" t="str">
            <v>cpd12522</v>
          </cell>
          <cell r="B12327" t="str">
            <v>EF-2 N-(ADP-D-ribosyl)diphthamide</v>
          </cell>
          <cell r="C12327" t="str">
            <v>EF-2 N-(ADP-D-ribosyl)diphthamide</v>
          </cell>
          <cell r="D12327" t="str">
            <v>Peptide N-(ADP-D-ribosyl)diphthamide|EF-2 N-(ADP-D-ribosyl)diphthamide|Elongation factor 2 N-(ADP-D-ribosyl)diphthamide</v>
          </cell>
          <cell r="E12327" t="str">
            <v>C04339</v>
          </cell>
          <cell r="F12327" t="str">
            <v>C29H42N11O16P2R2</v>
          </cell>
          <cell r="G12327" t="str">
            <v>-1</v>
          </cell>
          <cell r="H12327" t="str">
            <v>10000000</v>
          </cell>
          <cell r="I12327" t="str">
            <v>10000000</v>
          </cell>
          <cell r="J12327" t="str">
            <v>864</v>
          </cell>
        </row>
        <row r="12328">
          <cell r="A12328" t="str">
            <v>cpd12523</v>
          </cell>
          <cell r="B12328" t="str">
            <v>Phospholipid cyclopropane fatty acid</v>
          </cell>
          <cell r="C12328" t="str">
            <v>Phospholipid cyclopropane fatty acid</v>
          </cell>
          <cell r="D12328" t="str">
            <v>Phospholipid cyclopropane fatty acid</v>
          </cell>
          <cell r="E12328" t="str">
            <v>C04340</v>
          </cell>
          <cell r="F12328" t="str">
            <v>C15H23O8PR3</v>
          </cell>
          <cell r="G12328" t="str">
            <v>-1</v>
          </cell>
          <cell r="H12328" t="str">
            <v>10000000</v>
          </cell>
          <cell r="I12328" t="str">
            <v>10000000</v>
          </cell>
          <cell r="J12328" t="str">
            <v>365</v>
          </cell>
        </row>
        <row r="12329">
          <cell r="A12329" t="str">
            <v>cpd12524</v>
          </cell>
          <cell r="B12329" t="str">
            <v>Ribosomal-protein N-acetyl-L-alanine</v>
          </cell>
          <cell r="C12329" t="str">
            <v>Ribosomal-protein N-acetyl-L-alanine</v>
          </cell>
          <cell r="D12329" t="str">
            <v>Ribosomal-protein N-acetyl-L-alanine</v>
          </cell>
          <cell r="E12329" t="str">
            <v>C04341</v>
          </cell>
          <cell r="F12329" t="str">
            <v>C5H9N2O2R</v>
          </cell>
          <cell r="G12329" t="str">
            <v>0</v>
          </cell>
          <cell r="H12329" t="str">
            <v>10000000</v>
          </cell>
          <cell r="I12329" t="str">
            <v>10000000</v>
          </cell>
          <cell r="J12329" t="str">
            <v>130</v>
          </cell>
        </row>
        <row r="12330">
          <cell r="A12330" t="str">
            <v>cpd12525</v>
          </cell>
          <cell r="B12330" t="str">
            <v>Soluble variant-surface-glycoprotein</v>
          </cell>
          <cell r="C12330" t="str">
            <v>Soluble variant-surface-glycoprotein</v>
          </cell>
          <cell r="D12330" t="str">
            <v>Soluble variant-surface-glycoprotein</v>
          </cell>
          <cell r="E12330" t="str">
            <v>C04342</v>
          </cell>
          <cell r="F12330" t="str">
            <v>C60H100N4O49PR2</v>
          </cell>
          <cell r="G12330" t="str">
            <v>-1</v>
          </cell>
          <cell r="H12330" t="str">
            <v>10000000</v>
          </cell>
          <cell r="I12330" t="str">
            <v>10000000</v>
          </cell>
          <cell r="J12330" t="str">
            <v>1693</v>
          </cell>
        </row>
        <row r="12331">
          <cell r="A12331" t="str">
            <v>cpd12526</v>
          </cell>
          <cell r="B12331" t="str">
            <v>Mercapturic acid</v>
          </cell>
          <cell r="C12331" t="str">
            <v>Mercapturic acid</v>
          </cell>
          <cell r="D12331" t="str">
            <v>S-Substituted N-acetyl-L-cysteine|Mercapturic acid</v>
          </cell>
          <cell r="E12331" t="str">
            <v>C05727</v>
          </cell>
          <cell r="F12331" t="str">
            <v>C5H7NO3RS</v>
          </cell>
          <cell r="G12331" t="str">
            <v>-1</v>
          </cell>
          <cell r="H12331" t="str">
            <v>10000000</v>
          </cell>
          <cell r="I12331" t="str">
            <v>10000000</v>
          </cell>
          <cell r="J12331" t="str">
            <v>162</v>
          </cell>
        </row>
        <row r="12332">
          <cell r="A12332" t="str">
            <v>cpd12527</v>
          </cell>
          <cell r="B12332" t="str">
            <v>(+)-2,3-Dienoyl fatty acyl thioesters</v>
          </cell>
          <cell r="C12332" t="str">
            <v>(+)-2,3-Dienoyl fatty acyl thioesters</v>
          </cell>
          <cell r="D12332" t="str">
            <v>(+)-2,3-Dienoyl fatty acyl thioesters</v>
          </cell>
          <cell r="E12332" t="str">
            <v>C04347</v>
          </cell>
          <cell r="F12332" t="str">
            <v>C4H3ORS</v>
          </cell>
          <cell r="G12332" t="str">
            <v>0</v>
          </cell>
          <cell r="H12332" t="str">
            <v>10000000</v>
          </cell>
          <cell r="I12332" t="str">
            <v>10000000</v>
          </cell>
          <cell r="J12332" t="str">
            <v>100</v>
          </cell>
        </row>
        <row r="12333">
          <cell r="A12333" t="str">
            <v>cpd12528</v>
          </cell>
          <cell r="B12333" t="str">
            <v>1-O-Alkyl-2-acetyl-3-acyl-sn-glycerol</v>
          </cell>
          <cell r="C12333" t="str">
            <v>1-O-Alkyl-2-acetyl-3-acyl-sn-glycerol</v>
          </cell>
          <cell r="D12333" t="str">
            <v>1-O-Alkyl-2-acetyl-3-acyl-sn-glycerol|2-Acetyl-1-O-alkyl-3-acyl-sn-glycerol</v>
          </cell>
          <cell r="E12333" t="str">
            <v>C04361</v>
          </cell>
          <cell r="F12333" t="str">
            <v>C6H8O5R2</v>
          </cell>
          <cell r="G12333" t="str">
            <v>0</v>
          </cell>
          <cell r="H12333" t="str">
            <v>10000000</v>
          </cell>
          <cell r="I12333" t="str">
            <v>10000000</v>
          </cell>
          <cell r="J12333" t="str">
            <v>162</v>
          </cell>
        </row>
        <row r="12334">
          <cell r="A12334" t="str">
            <v>cpd12529</v>
          </cell>
          <cell r="B12334" t="str">
            <v>2-Hexadecenoyl-[acyl-carrier protein]</v>
          </cell>
          <cell r="C12334" t="str">
            <v>2-Hexadecenoyl-[acyl-carrier protein]</v>
          </cell>
          <cell r="D12334" t="str">
            <v>2-Hexadecenoyl-[acyl-carrier protein]</v>
          </cell>
          <cell r="E12334" t="str">
            <v>C04364</v>
          </cell>
          <cell r="F12334" t="str">
            <v/>
          </cell>
          <cell r="G12334" t="str">
            <v>10000000</v>
          </cell>
          <cell r="H12334" t="str">
            <v>10000000</v>
          </cell>
          <cell r="I12334" t="str">
            <v>10000000</v>
          </cell>
          <cell r="J12334" t="str">
            <v>0</v>
          </cell>
        </row>
        <row r="12335">
          <cell r="A12335" t="str">
            <v>cpd12530</v>
          </cell>
          <cell r="B12335" t="str">
            <v>3'-Hydroxy-terminated oligonucleotide</v>
          </cell>
          <cell r="C12335" t="str">
            <v>3'-Hydroxy-terminated oligonucleotide</v>
          </cell>
          <cell r="D12335" t="str">
            <v>3'-Hydroxy-terminated oligonucleotide</v>
          </cell>
          <cell r="E12335" t="str">
            <v>C04365</v>
          </cell>
          <cell r="F12335" t="str">
            <v>C15H23O13P2R3</v>
          </cell>
          <cell r="G12335" t="str">
            <v>-2</v>
          </cell>
          <cell r="H12335" t="str">
            <v>10000000</v>
          </cell>
          <cell r="I12335" t="str">
            <v>10000000</v>
          </cell>
          <cell r="J12335" t="str">
            <v>476</v>
          </cell>
        </row>
        <row r="12336">
          <cell r="A12336" t="str">
            <v>cpd12531</v>
          </cell>
          <cell r="B12336" t="str">
            <v>4-N-(N-Acetyl-D-glucosaminyl)-protein</v>
          </cell>
          <cell r="C12336" t="str">
            <v>4-N-(N-Acetyl-D-glucosaminyl)-protein</v>
          </cell>
          <cell r="D12336" t="str">
            <v>4-N-(N-Acetyl-D-glucosaminyl)-protein</v>
          </cell>
          <cell r="E12336" t="str">
            <v>C04375</v>
          </cell>
          <cell r="F12336" t="str">
            <v>C13H20N4O8R2</v>
          </cell>
          <cell r="G12336" t="str">
            <v>10000000</v>
          </cell>
          <cell r="H12336" t="str">
            <v>10000000</v>
          </cell>
          <cell r="I12336" t="str">
            <v>10000000</v>
          </cell>
          <cell r="J12336" t="str">
            <v>0</v>
          </cell>
        </row>
        <row r="12337">
          <cell r="A12337" t="str">
            <v>cpd12532</v>
          </cell>
          <cell r="B12337" t="str">
            <v>DNA 4,6-diamino-5-formamidopyrimidine</v>
          </cell>
          <cell r="C12337" t="str">
            <v>DNA 4,6-diamino-5-formamidopyrimidine</v>
          </cell>
          <cell r="D12337" t="str">
            <v>DNA 4,6-diamino-5-formamidopyrimidine</v>
          </cell>
          <cell r="E12337" t="str">
            <v>C04381</v>
          </cell>
          <cell r="F12337" t="str">
            <v>C20H29N5O17P3R2</v>
          </cell>
          <cell r="G12337" t="str">
            <v>-3</v>
          </cell>
          <cell r="H12337" t="str">
            <v>10000000</v>
          </cell>
          <cell r="I12337" t="str">
            <v>10000000</v>
          </cell>
          <cell r="J12337" t="str">
            <v>706</v>
          </cell>
        </row>
        <row r="12338">
          <cell r="A12338" t="str">
            <v>cpd12533</v>
          </cell>
          <cell r="B12338" t="str">
            <v>Heparan sulfate alpha-D-glucosaminide</v>
          </cell>
          <cell r="C12338" t="str">
            <v>Heparan sulfate alpha-D-glucosaminide</v>
          </cell>
          <cell r="D12338" t="str">
            <v>Heparan sulfate alpha-D-glucosaminide</v>
          </cell>
          <cell r="E12338" t="str">
            <v>C04384</v>
          </cell>
          <cell r="F12338" t="str">
            <v>C18H31N2O24S3*</v>
          </cell>
          <cell r="G12338" t="str">
            <v>0</v>
          </cell>
          <cell r="H12338" t="str">
            <v>10000000</v>
          </cell>
          <cell r="I12338" t="str">
            <v>10000000</v>
          </cell>
          <cell r="J12338" t="str">
            <v>756</v>
          </cell>
        </row>
        <row r="12339">
          <cell r="A12339" t="str">
            <v>cpd12534</v>
          </cell>
          <cell r="B12339" t="str">
            <v>O-Palmitoyl-[myelin proteolipid]</v>
          </cell>
          <cell r="C12339" t="str">
            <v>O-Palmitoyl-[myelin proteolipid]</v>
          </cell>
          <cell r="D12339" t="str">
            <v>Myelin proteolipid O-palmitoylprotein|O-Palmitoyl-[myelin proteolipid]</v>
          </cell>
          <cell r="E12339" t="str">
            <v>C04386</v>
          </cell>
          <cell r="F12339" t="str">
            <v>C20H36N2O4R2</v>
          </cell>
          <cell r="G12339" t="str">
            <v>0</v>
          </cell>
          <cell r="H12339" t="str">
            <v>10000000</v>
          </cell>
          <cell r="I12339" t="str">
            <v>10000000</v>
          </cell>
          <cell r="J12339" t="str">
            <v>370</v>
          </cell>
        </row>
        <row r="12340">
          <cell r="A12340" t="str">
            <v>cpd12535</v>
          </cell>
          <cell r="B12340" t="str">
            <v>N-Acetyl-D-galactosaminyl-polypeptide</v>
          </cell>
          <cell r="C12340" t="str">
            <v>N-Acetyl-D-galactosaminyl-polypeptide</v>
          </cell>
          <cell r="D12340" t="str">
            <v>N-Acetyl-D-galactosaminyl-polypeptide</v>
          </cell>
          <cell r="E12340" t="str">
            <v>C04387</v>
          </cell>
          <cell r="F12340" t="str">
            <v/>
          </cell>
          <cell r="G12340" t="str">
            <v>10000000</v>
          </cell>
          <cell r="H12340" t="str">
            <v>10000000</v>
          </cell>
          <cell r="I12340" t="str">
            <v>10000000</v>
          </cell>
          <cell r="J12340" t="str">
            <v>0</v>
          </cell>
        </row>
        <row r="12341">
          <cell r="A12341" t="str">
            <v>cpd12536</v>
          </cell>
          <cell r="B12341" t="str">
            <v>O-Phospho-microsomal-membrane protein</v>
          </cell>
          <cell r="C12341" t="str">
            <v>O-Phospho-microsomal-membrane protein</v>
          </cell>
          <cell r="D12341" t="str">
            <v>O-Phospho-microsomal-membrane protein</v>
          </cell>
          <cell r="E12341" t="str">
            <v>C04391</v>
          </cell>
          <cell r="F12341" t="str">
            <v>C4H6N2O6PR2</v>
          </cell>
          <cell r="G12341" t="str">
            <v>-1</v>
          </cell>
          <cell r="H12341" t="str">
            <v>10000000</v>
          </cell>
          <cell r="I12341" t="str">
            <v>10000000</v>
          </cell>
          <cell r="J12341" t="str">
            <v>211</v>
          </cell>
        </row>
        <row r="12342">
          <cell r="A12342" t="str">
            <v>cpd12537</v>
          </cell>
          <cell r="B12342" t="str">
            <v>Phospho-[DNA-directed RNA polymerase]</v>
          </cell>
          <cell r="C12342" t="str">
            <v>Phospho-[DNA-directed RNA polymerase]</v>
          </cell>
          <cell r="D12342" t="str">
            <v>Phospho-[DNA-directed RNA polymerase]</v>
          </cell>
          <cell r="E12342" t="str">
            <v>C04395</v>
          </cell>
          <cell r="F12342" t="str">
            <v/>
          </cell>
          <cell r="G12342" t="str">
            <v>10000000</v>
          </cell>
          <cell r="H12342" t="str">
            <v>10000000</v>
          </cell>
          <cell r="I12342" t="str">
            <v>10000000</v>
          </cell>
          <cell r="J12342" t="str">
            <v>0</v>
          </cell>
        </row>
        <row r="12343">
          <cell r="A12343" t="str">
            <v>cpd12539</v>
          </cell>
          <cell r="B12343" t="str">
            <v>Procollagen trans-3-hydroxy-L-proline</v>
          </cell>
          <cell r="C12343" t="str">
            <v>Procollagen trans-3-hydroxy-L-proline</v>
          </cell>
          <cell r="D12343" t="str">
            <v>Procollagen trans-3-hydroxy-L-proline</v>
          </cell>
          <cell r="E12343" t="str">
            <v>C04397</v>
          </cell>
          <cell r="F12343" t="str">
            <v>C6H8N2O3R2</v>
          </cell>
          <cell r="G12343" t="str">
            <v>0</v>
          </cell>
          <cell r="H12343" t="str">
            <v>10000000</v>
          </cell>
          <cell r="I12343" t="str">
            <v>10000000</v>
          </cell>
          <cell r="J12343" t="str">
            <v>158</v>
          </cell>
        </row>
        <row r="12344">
          <cell r="A12344" t="str">
            <v>cpd12540</v>
          </cell>
          <cell r="B12344" t="str">
            <v>Procollagen trans-4-hydroxy-L-proline</v>
          </cell>
          <cell r="C12344" t="str">
            <v>Procollagen trans-4-hydroxy-L-proline</v>
          </cell>
          <cell r="D12344" t="str">
            <v>Procollagen trans-4-hydroxy-L-proline</v>
          </cell>
          <cell r="E12344" t="str">
            <v>C04398</v>
          </cell>
          <cell r="F12344" t="str">
            <v>C6H8N2O3R2</v>
          </cell>
          <cell r="G12344" t="str">
            <v>0</v>
          </cell>
          <cell r="H12344" t="str">
            <v>10000000</v>
          </cell>
          <cell r="I12344" t="str">
            <v>10000000</v>
          </cell>
          <cell r="J12344" t="str">
            <v>158</v>
          </cell>
        </row>
        <row r="12345">
          <cell r="A12345" t="str">
            <v>cpd12541</v>
          </cell>
          <cell r="B12345" t="str">
            <v>2',3'-Cyclicphosphooligoribonucleotide</v>
          </cell>
          <cell r="C12345" t="str">
            <v>2',3'-Cyclicphosphooligoribonucleotide</v>
          </cell>
          <cell r="D12345" t="str">
            <v>2',3'-Cyclicphosphooligoribonucleotide|2',3'-Cyclic phosphooligoribonucleotide</v>
          </cell>
          <cell r="E12345" t="str">
            <v>C04408</v>
          </cell>
          <cell r="F12345" t="str">
            <v>C15H21O18P3R3</v>
          </cell>
          <cell r="G12345" t="str">
            <v>-3</v>
          </cell>
          <cell r="H12345" t="str">
            <v>10000000</v>
          </cell>
          <cell r="I12345" t="str">
            <v>10000000</v>
          </cell>
          <cell r="J12345" t="str">
            <v>585</v>
          </cell>
        </row>
        <row r="12346">
          <cell r="A12346" t="str">
            <v>cpd12542</v>
          </cell>
          <cell r="B12346" t="str">
            <v>6-alpha-D-(1,4-alpha-D-Glucano)-glucan</v>
          </cell>
          <cell r="C12346" t="str">
            <v>6-alpha-D-(1,4-alpha-D-Glucano)-glucan</v>
          </cell>
          <cell r="D12346" t="str">
            <v>6-alpha-D-(1,4-alpha-D-Glucano)-glucan</v>
          </cell>
          <cell r="E12346" t="str">
            <v>C04417</v>
          </cell>
          <cell r="F12346" t="str">
            <v>C18H32O16</v>
          </cell>
          <cell r="G12346" t="str">
            <v>0</v>
          </cell>
          <cell r="H12346" t="str">
            <v>-535.24</v>
          </cell>
          <cell r="I12346" t="str">
            <v>4.52507</v>
          </cell>
          <cell r="J12346" t="str">
            <v>504</v>
          </cell>
        </row>
        <row r="12347">
          <cell r="A12347" t="str">
            <v>cpd12543</v>
          </cell>
          <cell r="B12347" t="str">
            <v>Carboxybiotin-carboxyl-carrier protein</v>
          </cell>
          <cell r="C12347" t="str">
            <v>btn_co2</v>
          </cell>
          <cell r="D12347" t="str">
            <v>Carboxybiotin-carboxyl-carrier protein</v>
          </cell>
          <cell r="E12347" t="str">
            <v>C04419</v>
          </cell>
          <cell r="F12347" t="str">
            <v>C18H26N5O6R2S</v>
          </cell>
          <cell r="G12347" t="str">
            <v>-1</v>
          </cell>
          <cell r="H12347" t="str">
            <v>10000000</v>
          </cell>
          <cell r="I12347" t="str">
            <v>10000000</v>
          </cell>
          <cell r="J12347" t="str">
            <v>442</v>
          </cell>
        </row>
        <row r="12348">
          <cell r="A12348" t="str">
            <v>cpd12544</v>
          </cell>
          <cell r="B12348" t="str">
            <v>N6-Alkylaminopurine-7-beta-D-glucoside</v>
          </cell>
          <cell r="C12348" t="str">
            <v>N6-Alkylaminopurine-7-beta-D-glucoside</v>
          </cell>
          <cell r="D12348" t="str">
            <v>N6-Alkylaminopurine-7-beta-D-glucoside</v>
          </cell>
          <cell r="E12348" t="str">
            <v>C04422</v>
          </cell>
          <cell r="F12348" t="str">
            <v>C11H14N5O5R</v>
          </cell>
          <cell r="G12348" t="str">
            <v>0</v>
          </cell>
          <cell r="H12348" t="str">
            <v>10000000</v>
          </cell>
          <cell r="I12348" t="str">
            <v>10000000</v>
          </cell>
          <cell r="J12348" t="str">
            <v>297</v>
          </cell>
        </row>
        <row r="12349">
          <cell r="A12349" t="str">
            <v>cpd12545</v>
          </cell>
          <cell r="B12349" t="str">
            <v>beta-D-Glucosylpoly(ribitol phosphate)</v>
          </cell>
          <cell r="C12349" t="str">
            <v>beta-D-Glucosylpoly(ribitol phosphate)</v>
          </cell>
          <cell r="D12349" t="str">
            <v>beta-D-Glucosylpoly(ribitol phosphate)</v>
          </cell>
          <cell r="E12349" t="str">
            <v>C04429</v>
          </cell>
          <cell r="F12349" t="str">
            <v>C11H21O12P*2</v>
          </cell>
          <cell r="G12349" t="str">
            <v>0</v>
          </cell>
          <cell r="H12349" t="str">
            <v>10000000</v>
          </cell>
          <cell r="I12349" t="str">
            <v>10000000</v>
          </cell>
          <cell r="J12349" t="str">
            <v>378</v>
          </cell>
        </row>
        <row r="12350">
          <cell r="A12350" t="str">
            <v>cpd12546</v>
          </cell>
          <cell r="B12350" t="str">
            <v>tRNA containing 6-isopentenyladenosine</v>
          </cell>
          <cell r="C12350" t="str">
            <v>tRNA containing 6-isopentenyladenosine</v>
          </cell>
          <cell r="D12350" t="str">
            <v>tRNA containing 6-isopentenyladenosine</v>
          </cell>
          <cell r="E12350" t="str">
            <v>C04432</v>
          </cell>
          <cell r="F12350" t="str">
            <v>C25H35N5O16P2R2</v>
          </cell>
          <cell r="G12350" t="str">
            <v>-2</v>
          </cell>
          <cell r="H12350" t="str">
            <v>10000000</v>
          </cell>
          <cell r="I12350" t="str">
            <v>10000000</v>
          </cell>
          <cell r="J12350" t="str">
            <v>725</v>
          </cell>
        </row>
        <row r="12351">
          <cell r="A12351" t="str">
            <v>cpd12547</v>
          </cell>
          <cell r="B12351" t="str">
            <v>L-2-Lysophosphatidylethanolamine</v>
          </cell>
          <cell r="C12351" t="str">
            <v>1agpe180</v>
          </cell>
          <cell r="D12351" t="str">
            <v>1-Acyl-sn-glycero-3-phosphoethanolamine|L-2-Lysophosphatidylethanolamine</v>
          </cell>
          <cell r="E12351" t="str">
            <v>C04438</v>
          </cell>
          <cell r="F12351" t="str">
            <v>C23H46NO7P</v>
          </cell>
          <cell r="G12351" t="str">
            <v>0</v>
          </cell>
          <cell r="H12351" t="str">
            <v>-300.86</v>
          </cell>
          <cell r="I12351" t="str">
            <v>1.8823</v>
          </cell>
          <cell r="J12351" t="str">
            <v>479</v>
          </cell>
        </row>
        <row r="12352">
          <cell r="A12352" t="str">
            <v>cpd12548</v>
          </cell>
          <cell r="B12352" t="str">
            <v>3-Hydroxymethyl ceph-3-em-4-carboxylate</v>
          </cell>
          <cell r="C12352" t="str">
            <v>3-Hydroxymethyl ceph-3-em-4-carboxylate</v>
          </cell>
          <cell r="D12352" t="str">
            <v>3-Hydroxymethyl ceph-3-em-4-carboxylate</v>
          </cell>
          <cell r="E12352" t="str">
            <v>C04448</v>
          </cell>
          <cell r="F12352" t="str">
            <v>C9H7N2O5R2S</v>
          </cell>
          <cell r="G12352" t="str">
            <v>-1</v>
          </cell>
          <cell r="H12352" t="str">
            <v>10000000</v>
          </cell>
          <cell r="I12352" t="str">
            <v>10000000</v>
          </cell>
          <cell r="J12352" t="str">
            <v>257</v>
          </cell>
        </row>
        <row r="12353">
          <cell r="A12353" t="str">
            <v>cpd12549</v>
          </cell>
          <cell r="B12353" t="str">
            <v>D-Alanyl-alanyl-poly(glycerolphosphate)</v>
          </cell>
          <cell r="C12353" t="str">
            <v>D-Alanyl-alanyl-poly(glycerolphosphate)</v>
          </cell>
          <cell r="D12353" t="str">
            <v>D-Alanyl-alanyl-poly(glycerolphosphate)</v>
          </cell>
          <cell r="E12353" t="str">
            <v>C04457</v>
          </cell>
          <cell r="F12353" t="str">
            <v>C9H18N2O8P</v>
          </cell>
          <cell r="G12353" t="str">
            <v>-1</v>
          </cell>
          <cell r="H12353" t="str">
            <v>-389.78</v>
          </cell>
          <cell r="I12353" t="str">
            <v>1.26546</v>
          </cell>
          <cell r="J12353" t="str">
            <v>313</v>
          </cell>
        </row>
        <row r="12354">
          <cell r="A12354" t="str">
            <v>cpd12550</v>
          </cell>
          <cell r="B12354" t="str">
            <v>4-O-methylglucuronoxylan</v>
          </cell>
          <cell r="C12354" t="str">
            <v>4-O-methylglucuronoxylan</v>
          </cell>
          <cell r="D12354" t="str">
            <v>Glucuronoxylan 4-O-methyl-D-glucuronate|4-O-methylglucuronoxylan</v>
          </cell>
          <cell r="E12354" t="str">
            <v>C04459</v>
          </cell>
          <cell r="F12354" t="str">
            <v>C22H34O18*2</v>
          </cell>
          <cell r="G12354" t="str">
            <v>0</v>
          </cell>
          <cell r="H12354" t="str">
            <v>10000000</v>
          </cell>
          <cell r="I12354" t="str">
            <v>10000000</v>
          </cell>
          <cell r="J12354" t="str">
            <v>588</v>
          </cell>
        </row>
        <row r="12355">
          <cell r="A12355" t="str">
            <v>cpd12551</v>
          </cell>
          <cell r="B12355" t="str">
            <v>alpha-2,8-Linked polymer of sialic acid</v>
          </cell>
          <cell r="C12355" t="str">
            <v>alpha-2,8-Linked polymer of sialic acid</v>
          </cell>
          <cell r="D12355" t="str">
            <v>alpha-2,8-Linked polymer of sialic acid</v>
          </cell>
          <cell r="E12355" t="str">
            <v>C04466</v>
          </cell>
          <cell r="F12355" t="str">
            <v>C9H12NO8R4*</v>
          </cell>
          <cell r="G12355" t="str">
            <v>0</v>
          </cell>
          <cell r="H12355" t="str">
            <v>10000000</v>
          </cell>
          <cell r="I12355" t="str">
            <v>10000000</v>
          </cell>
          <cell r="J12355" t="str">
            <v>267</v>
          </cell>
        </row>
        <row r="12356">
          <cell r="A12356" t="str">
            <v>cpd12552</v>
          </cell>
          <cell r="B12356" t="str">
            <v>alpha-L-Fucosyl-1,2-beta-D-galactosyl-R</v>
          </cell>
          <cell r="C12356" t="str">
            <v>alpha-L-Fucosyl-1,2-beta-D-galactosyl-R</v>
          </cell>
          <cell r="D12356" t="str">
            <v>alpha-L-Fucosyl-1,2-beta-D-galactosyl-R</v>
          </cell>
          <cell r="E12356" t="str">
            <v/>
          </cell>
          <cell r="F12356" t="str">
            <v>C12H21O10R</v>
          </cell>
          <cell r="G12356" t="str">
            <v>0</v>
          </cell>
          <cell r="H12356" t="str">
            <v>10000000</v>
          </cell>
          <cell r="I12356" t="str">
            <v>10000000</v>
          </cell>
          <cell r="J12356" t="str">
            <v>326</v>
          </cell>
        </row>
        <row r="12357">
          <cell r="A12357" t="str">
            <v>cpd12553</v>
          </cell>
          <cell r="B12357" t="str">
            <v>3-alpha-D-Galactosyl-[lipopolysaccharide glucose]</v>
          </cell>
          <cell r="C12357" t="str">
            <v>3-alpha-D-Galactosyl-[lipopolysaccharide glucose]</v>
          </cell>
          <cell r="D12357" t="str">
            <v>3-alpha-D-Galactosyl-[lipopolysaccharide glucose]</v>
          </cell>
          <cell r="E12357" t="str">
            <v>C04473</v>
          </cell>
          <cell r="F12357" t="str">
            <v/>
          </cell>
          <cell r="G12357" t="str">
            <v>10000000</v>
          </cell>
          <cell r="H12357" t="str">
            <v>10000000</v>
          </cell>
          <cell r="I12357" t="str">
            <v>10000000</v>
          </cell>
          <cell r="J12357" t="str">
            <v>0</v>
          </cell>
        </row>
        <row r="12358">
          <cell r="A12358" t="str">
            <v>cpd12554</v>
          </cell>
          <cell r="B12358" t="str">
            <v>1-Alkyl-2-acylglycerophosphoethanolamine</v>
          </cell>
          <cell r="C12358" t="str">
            <v>1-Alkyl-2-acylglycerophosphoethanolamine</v>
          </cell>
          <cell r="D12358" t="str">
            <v>1-Alkyl-2-acylglycerophosphoethanolamine|1-Radyl-2-acyl-sn-glycero-3-phosphoethanolamine|1-Organyl-2-acyl-sn-glycero-3-phosphoethanolamine|O-1-Alkyl-2-acyl-sn-glycero-3-phosphoethanolamine|2-Acyl-1-alkyl-sn-glycero-3-phosphoethanolamine</v>
          </cell>
          <cell r="E12358" t="str">
            <v>C04475</v>
          </cell>
          <cell r="F12358" t="str">
            <v>C6H11NO7PR2</v>
          </cell>
          <cell r="G12358" t="str">
            <v>-1</v>
          </cell>
          <cell r="H12358" t="str">
            <v>10000000</v>
          </cell>
          <cell r="I12358" t="str">
            <v>10000000</v>
          </cell>
          <cell r="J12358" t="str">
            <v>242</v>
          </cell>
        </row>
        <row r="12359">
          <cell r="A12359" t="str">
            <v>cpd12555</v>
          </cell>
          <cell r="B12359" t="str">
            <v>1-Alkyl-sn-glycero-3-phosphoethanolamine</v>
          </cell>
          <cell r="C12359" t="str">
            <v>1-Alkyl-sn-glycero-3-phosphoethanolamine</v>
          </cell>
          <cell r="D12359" t="str">
            <v>1-Alkyl-sn-glycero-3-phosphoethanolamine</v>
          </cell>
          <cell r="E12359" t="str">
            <v>C04476</v>
          </cell>
          <cell r="F12359" t="str">
            <v>C5H12NO6PR</v>
          </cell>
          <cell r="G12359" t="str">
            <v>-1</v>
          </cell>
          <cell r="H12359" t="str">
            <v>10000000</v>
          </cell>
          <cell r="I12359" t="str">
            <v>10000000</v>
          </cell>
          <cell r="J12359" t="str">
            <v>214</v>
          </cell>
        </row>
        <row r="12360">
          <cell r="A12360" t="str">
            <v>cpd12556</v>
          </cell>
          <cell r="B12360" t="str">
            <v>3-Phosphatidyl-1'-(3'-O-L-lysyl)glycerol</v>
          </cell>
          <cell r="C12360" t="str">
            <v>3-Phosphatidyl-1'-(3'-O-L-lysyl)glycerol</v>
          </cell>
          <cell r="D12360" t="str">
            <v>3-Phosphatidyl-1'-(3'-O-L-lysyl)glycerol</v>
          </cell>
          <cell r="E12360" t="str">
            <v>C04482</v>
          </cell>
          <cell r="F12360" t="str">
            <v>C14H24N2O11PR2</v>
          </cell>
          <cell r="G12360" t="str">
            <v>-1</v>
          </cell>
          <cell r="H12360" t="str">
            <v>10000000</v>
          </cell>
          <cell r="I12360" t="str">
            <v>10000000</v>
          </cell>
          <cell r="J12360" t="str">
            <v>429</v>
          </cell>
        </row>
        <row r="12361">
          <cell r="A12361" t="str">
            <v>cpd12558</v>
          </cell>
          <cell r="B12361" t="str">
            <v>Mannosyl-oligosaccharide Glc3Man9GlcNAc2</v>
          </cell>
          <cell r="C12361" t="str">
            <v>Mannosyl-oligosaccharide Glc3Man9GlcNAc2</v>
          </cell>
          <cell r="D12361" t="str">
            <v>Mannosyl-oligosaccharide Glc3Man9GlcNAc2</v>
          </cell>
          <cell r="E12361" t="str">
            <v>C04496</v>
          </cell>
          <cell r="F12361" t="str">
            <v/>
          </cell>
          <cell r="G12361" t="str">
            <v>10000000</v>
          </cell>
          <cell r="H12361" t="str">
            <v>10000000</v>
          </cell>
          <cell r="I12361" t="str">
            <v>10000000</v>
          </cell>
          <cell r="J12361" t="str">
            <v>0</v>
          </cell>
        </row>
        <row r="12362">
          <cell r="A12362" t="str">
            <v>cpd12559</v>
          </cell>
          <cell r="B12362" t="str">
            <v>N-Acetyl-D-glucosaminyldiphosphodolichol</v>
          </cell>
          <cell r="C12362" t="str">
            <v>N-Acetyl-D-glucosaminyldiphosphodolichol</v>
          </cell>
          <cell r="D12362" t="str">
            <v>N-Acetyl-D-glucosaminyldiphosphodolichol|N-Acetyl-D-glucosaminyl-diphosphodolichol</v>
          </cell>
          <cell r="E12362" t="str">
            <v>C04500</v>
          </cell>
          <cell r="F12362" t="str">
            <v>C33H57NO12P2</v>
          </cell>
          <cell r="G12362" t="str">
            <v>-2</v>
          </cell>
          <cell r="H12362" t="str">
            <v>-499.75</v>
          </cell>
          <cell r="I12362" t="str">
            <v>2.07406</v>
          </cell>
          <cell r="J12362" t="str">
            <v>721</v>
          </cell>
        </row>
        <row r="12363">
          <cell r="A12363" t="str">
            <v>cpd12560</v>
          </cell>
          <cell r="B12363" t="str">
            <v>N3'-Acetyl-2-deoxystreptamine antibiotic</v>
          </cell>
          <cell r="C12363" t="str">
            <v>N3'-Acetyl-2-deoxystreptamine antibiotic</v>
          </cell>
          <cell r="D12363" t="str">
            <v>N3'-Acetyl-2-deoxystreptamine antibiotic</v>
          </cell>
          <cell r="E12363" t="str">
            <v>C04504</v>
          </cell>
          <cell r="F12363" t="str">
            <v>C8H14N2O4R2</v>
          </cell>
          <cell r="G12363" t="str">
            <v>0</v>
          </cell>
          <cell r="H12363" t="str">
            <v>10000000</v>
          </cell>
          <cell r="I12363" t="str">
            <v>10000000</v>
          </cell>
          <cell r="J12363" t="str">
            <v>204</v>
          </cell>
        </row>
        <row r="12364">
          <cell r="A12364" t="str">
            <v>cpd12561</v>
          </cell>
          <cell r="B12364" t="str">
            <v>Polysialic acid acetylated at O-7</v>
          </cell>
          <cell r="C12364" t="str">
            <v>Polysialic acid acetylated at O-7</v>
          </cell>
          <cell r="D12364" t="str">
            <v>Polysialic acid acetylated at O-7</v>
          </cell>
          <cell r="E12364" t="str">
            <v>C04505</v>
          </cell>
          <cell r="F12364" t="str">
            <v>C11H14NO9R4*</v>
          </cell>
          <cell r="G12364" t="str">
            <v>0</v>
          </cell>
          <cell r="H12364" t="str">
            <v>10000000</v>
          </cell>
          <cell r="I12364" t="str">
            <v>10000000</v>
          </cell>
          <cell r="J12364" t="str">
            <v>309</v>
          </cell>
        </row>
        <row r="12365">
          <cell r="A12365" t="str">
            <v>cpd12562</v>
          </cell>
          <cell r="B12365" t="str">
            <v>Protein C-terminal S-farnesyl-L-cysteine</v>
          </cell>
          <cell r="C12365" t="str">
            <v>Protein C-terminal S-farnesyl-L-cysteine</v>
          </cell>
          <cell r="D12365" t="str">
            <v>Protein C-terminal S-farnesyl-L-cysteine</v>
          </cell>
          <cell r="E12365" t="str">
            <v>C04506</v>
          </cell>
          <cell r="F12365" t="str">
            <v>C22H34N3O4R2S</v>
          </cell>
          <cell r="G12365" t="str">
            <v>-1</v>
          </cell>
          <cell r="H12365" t="str">
            <v>10000000</v>
          </cell>
          <cell r="I12365" t="str">
            <v>10000000</v>
          </cell>
          <cell r="J12365" t="str">
            <v>438</v>
          </cell>
        </row>
        <row r="12366">
          <cell r="A12366" t="str">
            <v>cpd12563</v>
          </cell>
          <cell r="B12366" t="str">
            <v>alpha-D-Glucosylpoly(glycerol phosphate)</v>
          </cell>
          <cell r="C12366" t="str">
            <v>alpha-D-Glucosylpoly(glycerol phosphate)</v>
          </cell>
          <cell r="D12366" t="str">
            <v>alpha-D-Glucosylpoly(glycerol phosphate)</v>
          </cell>
          <cell r="E12366" t="str">
            <v>C04508</v>
          </cell>
          <cell r="F12366" t="str">
            <v>C12H24O16P2</v>
          </cell>
          <cell r="G12366" t="str">
            <v>-2</v>
          </cell>
          <cell r="H12366" t="str">
            <v>-754.34</v>
          </cell>
          <cell r="I12366" t="str">
            <v>1.95235</v>
          </cell>
          <cell r="J12366" t="str">
            <v>486</v>
          </cell>
        </row>
        <row r="12367">
          <cell r="A12367" t="str">
            <v>cpd12564</v>
          </cell>
          <cell r="B12367" t="str">
            <v>tRNA 3-(3-amino-3-carboxypropyl)-uridine</v>
          </cell>
          <cell r="C12367" t="str">
            <v>tRNA 3-(3-amino-3-carboxypropyl)-uridine</v>
          </cell>
          <cell r="D12367" t="str">
            <v>tRNA 3-(3-amino-3-carboxypropyl)-uridine</v>
          </cell>
          <cell r="E12367" t="str">
            <v>C04510</v>
          </cell>
          <cell r="F12367" t="str">
            <v>C23H32N3O23P3R2</v>
          </cell>
          <cell r="G12367" t="str">
            <v>-4</v>
          </cell>
          <cell r="H12367" t="str">
            <v>10000000</v>
          </cell>
          <cell r="I12367" t="str">
            <v>10000000</v>
          </cell>
          <cell r="J12367" t="str">
            <v>813</v>
          </cell>
        </row>
        <row r="12368">
          <cell r="A12368" t="str">
            <v>cpd12565</v>
          </cell>
          <cell r="B12368" t="str">
            <v>tRNA(Asp)-O-5''-beta-D-mannosylqueuosine</v>
          </cell>
          <cell r="C12368" t="str">
            <v>tRNA(Asp)-O-5''-beta-D-mannosylqueuosine</v>
          </cell>
          <cell r="D12368" t="str">
            <v>tRNA(Asp)-O-5''-beta-D-mannosylqueuosine</v>
          </cell>
          <cell r="E12368" t="str">
            <v>C04511</v>
          </cell>
          <cell r="F12368" t="str">
            <v>C43H61N5O36P4R4</v>
          </cell>
          <cell r="G12368" t="str">
            <v>-4</v>
          </cell>
          <cell r="H12368" t="str">
            <v>10000000</v>
          </cell>
          <cell r="I12368" t="str">
            <v>10000000</v>
          </cell>
          <cell r="J12368" t="str">
            <v>1351</v>
          </cell>
        </row>
        <row r="12369">
          <cell r="A12369" t="str">
            <v>cpd12566</v>
          </cell>
          <cell r="B12369" t="str">
            <v>trans,trans-2,3,4,5-Tetradehydroacyl-CoA</v>
          </cell>
          <cell r="C12369" t="str">
            <v>ttda10CoA</v>
          </cell>
          <cell r="D12369" t="str">
            <v>trans,trans-2,3,4,5-Tetradehydroacyl-CoA</v>
          </cell>
          <cell r="E12369" t="str">
            <v>C04512</v>
          </cell>
          <cell r="F12369" t="str">
            <v>C26H36N7O17P3RS</v>
          </cell>
          <cell r="G12369" t="str">
            <v>-3</v>
          </cell>
          <cell r="H12369" t="str">
            <v>10000000</v>
          </cell>
          <cell r="I12369" t="str">
            <v>10000000</v>
          </cell>
          <cell r="J12369" t="str">
            <v>844</v>
          </cell>
        </row>
        <row r="12370">
          <cell r="A12370" t="str">
            <v>cpd12567</v>
          </cell>
          <cell r="B12370" t="str">
            <v>(3S)-3-Hydroxyacyl-N-acylthioethanolamine</v>
          </cell>
          <cell r="C12370" t="str">
            <v>(3S)-3-Hydroxyacyl-N-acylthioethanolamine</v>
          </cell>
          <cell r="D12370" t="str">
            <v>(3S)-3-Hydroxyacyl-N-acylthioethanolamine</v>
          </cell>
          <cell r="E12370" t="str">
            <v>C04515</v>
          </cell>
          <cell r="F12370" t="str">
            <v>C6H9NO3R2S</v>
          </cell>
          <cell r="G12370" t="str">
            <v>0</v>
          </cell>
          <cell r="H12370" t="str">
            <v>10000000</v>
          </cell>
          <cell r="I12370" t="str">
            <v>10000000</v>
          </cell>
          <cell r="J12370" t="str">
            <v>177</v>
          </cell>
        </row>
        <row r="12371">
          <cell r="A12371" t="str">
            <v>cpd12568</v>
          </cell>
          <cell r="B12371" t="str">
            <v>Chitobiosyldiphosphodolichol</v>
          </cell>
          <cell r="C12371" t="str">
            <v>Chitobiosyldiphosphodolichol</v>
          </cell>
          <cell r="D12371" t="str">
            <v>N,N'-Diacetylchitobiosyldiphosphodolichol|Chitobiosyldiphosphodolichol</v>
          </cell>
          <cell r="E12371" t="str">
            <v>C04537</v>
          </cell>
          <cell r="F12371" t="str">
            <v>C41H70N2O17P2</v>
          </cell>
          <cell r="G12371" t="str">
            <v>-2</v>
          </cell>
          <cell r="H12371" t="str">
            <v>-652.58</v>
          </cell>
          <cell r="I12371" t="str">
            <v>3.4878</v>
          </cell>
          <cell r="J12371" t="str">
            <v>924</v>
          </cell>
        </row>
        <row r="12372">
          <cell r="A12372" t="str">
            <v>cpd12569</v>
          </cell>
          <cell r="B12372" t="str">
            <v>N-Acetyl-D-glucosaminyllipopolysaccharide</v>
          </cell>
          <cell r="C12372" t="str">
            <v>N-Acetyl-D-glucosaminyllipopolysaccharide</v>
          </cell>
          <cell r="D12372" t="str">
            <v>N-Acetyl-D-glucosaminyllipopolysaccharide</v>
          </cell>
          <cell r="E12372" t="str">
            <v>C04539</v>
          </cell>
          <cell r="F12372" t="str">
            <v/>
          </cell>
          <cell r="G12372" t="str">
            <v>10000000</v>
          </cell>
          <cell r="H12372" t="str">
            <v>10000000</v>
          </cell>
          <cell r="I12372" t="str">
            <v>10000000</v>
          </cell>
          <cell r="J12372" t="str">
            <v>0</v>
          </cell>
        </row>
        <row r="12373">
          <cell r="A12373" t="str">
            <v>cpd12570</v>
          </cell>
          <cell r="B12373" t="str">
            <v>Protein beta-D-galactosyl-L-hydroxylysine</v>
          </cell>
          <cell r="C12373" t="str">
            <v>Protein beta-D-galactosyl-L-hydroxylysine</v>
          </cell>
          <cell r="D12373" t="str">
            <v>Protein beta-D-galactosyl-L-hydroxylysine</v>
          </cell>
          <cell r="E12373" t="str">
            <v>C04542</v>
          </cell>
          <cell r="F12373" t="str">
            <v>C13H23N3O8R2</v>
          </cell>
          <cell r="G12373" t="str">
            <v>0</v>
          </cell>
          <cell r="H12373" t="str">
            <v>10000000</v>
          </cell>
          <cell r="I12373" t="str">
            <v>10000000</v>
          </cell>
          <cell r="J12373" t="str">
            <v>351</v>
          </cell>
        </row>
        <row r="12374">
          <cell r="A12374" t="str">
            <v>cpd12571</v>
          </cell>
          <cell r="B12374" t="str">
            <v>tRNA containing 2'-O-methylguanosine</v>
          </cell>
          <cell r="C12374" t="str">
            <v>tRNA containing 2'-O-methylguanosine</v>
          </cell>
          <cell r="D12374" t="str">
            <v>tRNA containing 2'-O-methylguanosine</v>
          </cell>
          <cell r="E12374" t="str">
            <v>C04545</v>
          </cell>
          <cell r="F12374" t="str">
            <v>C21H29N5O20P3R2</v>
          </cell>
          <cell r="G12374" t="str">
            <v>-3</v>
          </cell>
          <cell r="H12374" t="str">
            <v>10000000</v>
          </cell>
          <cell r="I12374" t="str">
            <v>10000000</v>
          </cell>
          <cell r="J12374" t="str">
            <v>766</v>
          </cell>
        </row>
        <row r="12375">
          <cell r="A12375" t="str">
            <v>cpd12572</v>
          </cell>
          <cell r="B12375" t="str">
            <v>1-Phosphatidyl-1D-myo-inositol 3-phosphate</v>
          </cell>
          <cell r="C12375" t="str">
            <v>pi3p</v>
          </cell>
          <cell r="D12375" t="str">
            <v>1-Phosphatidyl-1D-myo-inositol 3-phosphate|1,2-Diacyl-sn-glycero-3-phospho-(1'-myo-inositol-3'-phosphate)</v>
          </cell>
          <cell r="E12375" t="str">
            <v>C04549</v>
          </cell>
          <cell r="F12375" t="str">
            <v>C11H16O16P2R2</v>
          </cell>
          <cell r="G12375" t="str">
            <v>-2</v>
          </cell>
          <cell r="H12375" t="str">
            <v>10000000</v>
          </cell>
          <cell r="I12375" t="str">
            <v>10000000</v>
          </cell>
          <cell r="J12375" t="str">
            <v>468</v>
          </cell>
        </row>
        <row r="12376">
          <cell r="A12376" t="str">
            <v>cpd12573</v>
          </cell>
          <cell r="B12376" t="str">
            <v>[Isocitrate dehydrogenase (NADP+)] phosphate</v>
          </cell>
          <cell r="C12376" t="str">
            <v>[Isocitrate dehydrogenase (NADP+)] phosphate</v>
          </cell>
          <cell r="D12376" t="str">
            <v>[Isocitrate dehydrogenase (NADP+)] phosphate</v>
          </cell>
          <cell r="E12376" t="str">
            <v>C04564</v>
          </cell>
          <cell r="F12376" t="str">
            <v>C4H6N2O6PR2</v>
          </cell>
          <cell r="G12376" t="str">
            <v>-1</v>
          </cell>
          <cell r="H12376" t="str">
            <v>10000000</v>
          </cell>
          <cell r="I12376" t="str">
            <v>10000000</v>
          </cell>
          <cell r="J12376" t="str">
            <v>211</v>
          </cell>
        </row>
        <row r="12377">
          <cell r="A12377" t="str">
            <v>cpd12574</v>
          </cell>
          <cell r="B12377" t="str">
            <v>Low-density lipoprotein O-phospho-L-serine</v>
          </cell>
          <cell r="C12377" t="str">
            <v>Low-density lipoprotein O-phospho-L-serine</v>
          </cell>
          <cell r="D12377" t="str">
            <v>Low-density lipoprotein O-phospho-L-serine</v>
          </cell>
          <cell r="E12377" t="str">
            <v>C04565</v>
          </cell>
          <cell r="F12377" t="str">
            <v>C4H6N2O6PR2</v>
          </cell>
          <cell r="G12377" t="str">
            <v>-1</v>
          </cell>
          <cell r="H12377" t="str">
            <v>10000000</v>
          </cell>
          <cell r="I12377" t="str">
            <v>10000000</v>
          </cell>
          <cell r="J12377" t="str">
            <v>211</v>
          </cell>
        </row>
        <row r="12378">
          <cell r="A12378" t="str">
            <v>cpd12575</v>
          </cell>
          <cell r="B12378" t="str">
            <v>Membrane-derived-oligosaccharide D-glucose</v>
          </cell>
          <cell r="C12378" t="str">
            <v>Membrane-derived-oligosaccharide D-glucose</v>
          </cell>
          <cell r="D12378" t="str">
            <v>Membrane-derived-oligosaccharide D-glucose</v>
          </cell>
          <cell r="E12378" t="str">
            <v>C04566</v>
          </cell>
          <cell r="F12378" t="str">
            <v/>
          </cell>
          <cell r="G12378" t="str">
            <v>10000000</v>
          </cell>
          <cell r="H12378" t="str">
            <v>10000000</v>
          </cell>
          <cell r="I12378" t="str">
            <v>10000000</v>
          </cell>
          <cell r="J12378" t="str">
            <v>0</v>
          </cell>
        </row>
        <row r="12379">
          <cell r="A12379" t="str">
            <v>cpd12576</v>
          </cell>
          <cell r="B12379" t="str">
            <v>Reduced electron-transferring flavoprotein</v>
          </cell>
          <cell r="C12379" t="str">
            <v>Reduced electron-transferring flavoprotein</v>
          </cell>
          <cell r="D12379" t="str">
            <v>Reduced electron-transferring flavoprotein</v>
          </cell>
          <cell r="E12379" t="str">
            <v>C04570</v>
          </cell>
          <cell r="F12379" t="str">
            <v>noformula</v>
          </cell>
          <cell r="G12379" t="str">
            <v>10000000</v>
          </cell>
          <cell r="H12379" t="str">
            <v>10000000</v>
          </cell>
          <cell r="I12379" t="str">
            <v>10000000</v>
          </cell>
          <cell r="J12379" t="str">
            <v>0</v>
          </cell>
        </row>
        <row r="12380">
          <cell r="A12380" t="str">
            <v>cpd12577</v>
          </cell>
          <cell r="B12380" t="str">
            <v>Retinol-(cellular-retinol-binding-protein)</v>
          </cell>
          <cell r="C12380" t="str">
            <v>Retinol-(cellular-retinol-binding-protein)</v>
          </cell>
          <cell r="D12380" t="str">
            <v>Retinol-(cellular-retinol-binding-protein)</v>
          </cell>
          <cell r="E12380" t="str">
            <v>C17276</v>
          </cell>
          <cell r="F12380" t="str">
            <v>C20H30O</v>
          </cell>
          <cell r="G12380" t="str">
            <v>0</v>
          </cell>
          <cell r="H12380" t="str">
            <v>70.9</v>
          </cell>
          <cell r="I12380" t="str">
            <v>2.66618</v>
          </cell>
          <cell r="J12380" t="str">
            <v>286</v>
          </cell>
        </row>
        <row r="12381">
          <cell r="A12381" t="str">
            <v>cpd12578</v>
          </cell>
          <cell r="B12381" t="str">
            <v>Aerobacter aerogenes capsular polysaccharide</v>
          </cell>
          <cell r="C12381" t="str">
            <v>Aerobacter aerogenes capsular polysaccharide</v>
          </cell>
          <cell r="D12381" t="str">
            <v>Aerobacter aerogenes capsular polysaccharide</v>
          </cell>
          <cell r="E12381" t="str">
            <v>C04609</v>
          </cell>
          <cell r="F12381" t="str">
            <v/>
          </cell>
          <cell r="G12381" t="str">
            <v>10000000</v>
          </cell>
          <cell r="H12381" t="str">
            <v>10000000</v>
          </cell>
          <cell r="I12381" t="str">
            <v>10000000</v>
          </cell>
          <cell r="J12381" t="str">
            <v>0</v>
          </cell>
        </row>
        <row r="12382">
          <cell r="A12382" t="str">
            <v>cpd12579</v>
          </cell>
          <cell r="B12382" t="str">
            <v>alpha-D-Mannosylchitobiosyldiphosphodolichol</v>
          </cell>
          <cell r="C12382" t="str">
            <v>alpha-D-Mannosylchitobiosyldiphosphodolichol</v>
          </cell>
          <cell r="D12382" t="str">
            <v>alpha-D-Mannosylchitobiosyldiphosphodolichol</v>
          </cell>
          <cell r="E12382" t="str">
            <v>C04615</v>
          </cell>
          <cell r="F12382" t="str">
            <v>C47H80N2O22P2</v>
          </cell>
          <cell r="G12382" t="str">
            <v>-2</v>
          </cell>
          <cell r="H12382" t="str">
            <v>-811.06</v>
          </cell>
          <cell r="I12382" t="str">
            <v>4.82849</v>
          </cell>
          <cell r="J12382" t="str">
            <v>1086</v>
          </cell>
        </row>
        <row r="12383">
          <cell r="A12383" t="str">
            <v>cpd12580</v>
          </cell>
          <cell r="B12383" t="str">
            <v>D-Galactosyl-N-acetyl-alpha-D-galactosaminide</v>
          </cell>
          <cell r="C12383" t="str">
            <v>D-Galactosyl-N-acetyl-alpha-D-galactosaminide</v>
          </cell>
          <cell r="D12383" t="str">
            <v>D-Galactosyl-N-acetyl-alpha-D-galactosaminide</v>
          </cell>
          <cell r="E12383" t="str">
            <v>C04627</v>
          </cell>
          <cell r="F12383" t="str">
            <v>C14H24NO11R</v>
          </cell>
          <cell r="G12383" t="str">
            <v>0</v>
          </cell>
          <cell r="H12383" t="str">
            <v>10000000</v>
          </cell>
          <cell r="I12383" t="str">
            <v>10000000</v>
          </cell>
          <cell r="J12383" t="str">
            <v>383</v>
          </cell>
        </row>
        <row r="12384">
          <cell r="A12384" t="str">
            <v>cpd12581</v>
          </cell>
          <cell r="B12384" t="str">
            <v>[Hydroxymethylglutaryl-CoA reductase (NADPH)]</v>
          </cell>
          <cell r="C12384" t="str">
            <v>[Hydroxymethylglutaryl-CoA reductase (NADPH)]</v>
          </cell>
          <cell r="D12384" t="str">
            <v>[Hydroxymethylglutaryl-CoA reductase (NADPH)]</v>
          </cell>
          <cell r="E12384" t="str">
            <v>C04632</v>
          </cell>
          <cell r="F12384" t="str">
            <v>C4H6N2O3R2</v>
          </cell>
          <cell r="G12384" t="str">
            <v>0</v>
          </cell>
          <cell r="H12384" t="str">
            <v>10000000</v>
          </cell>
          <cell r="I12384" t="str">
            <v>10000000</v>
          </cell>
          <cell r="J12384" t="str">
            <v>132</v>
          </cell>
        </row>
        <row r="12385">
          <cell r="A12385" t="str">
            <v>cpd12582</v>
          </cell>
          <cell r="B12385" t="str">
            <v>Phosphatidylinositol-4,5-bisphosphate</v>
          </cell>
          <cell r="C12385" t="str">
            <v>ptd145bp_SC</v>
          </cell>
          <cell r="D12385" t="str">
            <v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v>
          </cell>
          <cell r="E12385" t="str">
            <v>C04637</v>
          </cell>
          <cell r="F12385" t="str">
            <v>C11H16O19P3R2</v>
          </cell>
          <cell r="G12385" t="str">
            <v>-3</v>
          </cell>
          <cell r="H12385" t="str">
            <v>10000000</v>
          </cell>
          <cell r="I12385" t="str">
            <v>10000000</v>
          </cell>
          <cell r="J12385" t="str">
            <v>547</v>
          </cell>
        </row>
        <row r="12386">
          <cell r="A12386" t="str">
            <v>cpd12583</v>
          </cell>
          <cell r="B12386" t="str">
            <v>Heparan sulfate N-acetyl-alpha-D-glucosaminide</v>
          </cell>
          <cell r="C12386" t="str">
            <v>Heparan sulfate N-acetyl-alpha-D-glucosaminide</v>
          </cell>
          <cell r="D12386" t="str">
            <v>Heparan sulfate N-acetyl-alpha-D-glucosaminide</v>
          </cell>
          <cell r="E12386" t="str">
            <v>C04649</v>
          </cell>
          <cell r="F12386" t="str">
            <v>C20H33N2O25S3*</v>
          </cell>
          <cell r="G12386" t="str">
            <v>0</v>
          </cell>
          <cell r="H12386" t="str">
            <v>10000000</v>
          </cell>
          <cell r="I12386" t="str">
            <v>10000000</v>
          </cell>
          <cell r="J12386" t="str">
            <v>798</v>
          </cell>
        </row>
        <row r="12387">
          <cell r="A12387" t="str">
            <v>cpd12584</v>
          </cell>
          <cell r="B12387" t="str">
            <v>1,4-beta-Galactosyl-N-acetyl-D-glucosaminyl-R</v>
          </cell>
          <cell r="C12387" t="str">
            <v>1,4-beta-Galactosyl-N-acetyl-D-glucosaminyl-R</v>
          </cell>
          <cell r="D12387" t="str">
            <v>1,4-beta-D-Galactosyl-N-acetyl-D-glucosaminyl-R|1,4-beta-Galactosyl-N-acetyl-D-glucosaminyl-R</v>
          </cell>
          <cell r="E12387" t="str">
            <v>C04657</v>
          </cell>
          <cell r="F12387" t="str">
            <v>C14H24NO11R</v>
          </cell>
          <cell r="G12387" t="str">
            <v>0</v>
          </cell>
          <cell r="H12387" t="str">
            <v>10000000</v>
          </cell>
          <cell r="I12387" t="str">
            <v>10000000</v>
          </cell>
          <cell r="J12387" t="str">
            <v>383</v>
          </cell>
        </row>
        <row r="12388">
          <cell r="A12388" t="str">
            <v>cpd12585</v>
          </cell>
          <cell r="B12388" t="str">
            <v>4-Deoxy-alpha-L-erythro-hex-4-enopyranuronoside</v>
          </cell>
          <cell r="C12388" t="str">
            <v>4-Deoxy-alpha-L-erythro-hex-4-enopyranuronoside</v>
          </cell>
          <cell r="D12388" t="str">
            <v>4-Deoxy-alpha-L-erythro-hex-4-enopyranuronoside</v>
          </cell>
          <cell r="E12388" t="str">
            <v>C04662</v>
          </cell>
          <cell r="F12388" t="str">
            <v>C7H12O6</v>
          </cell>
          <cell r="G12388" t="str">
            <v>0</v>
          </cell>
          <cell r="H12388" t="str">
            <v>-202.72</v>
          </cell>
          <cell r="I12388" t="str">
            <v>1.37055</v>
          </cell>
          <cell r="J12388" t="str">
            <v>192</v>
          </cell>
        </row>
        <row r="12389">
          <cell r="A12389" t="str">
            <v>cpd12586</v>
          </cell>
          <cell r="B12389" t="str">
            <v>N-Acetyl-D-glucosaminyl-poly(ribitol phosphate)</v>
          </cell>
          <cell r="C12389" t="str">
            <v>N-Acetyl-D-glucosaminyl-poly(ribitol phosphate)</v>
          </cell>
          <cell r="D12389" t="str">
            <v>N-Acetyl-D-glucosaminyl-poly(ribitol phosphate)</v>
          </cell>
          <cell r="E12389" t="str">
            <v>C04667</v>
          </cell>
          <cell r="F12389" t="str">
            <v>C13H24NO12P*2</v>
          </cell>
          <cell r="G12389" t="str">
            <v>0</v>
          </cell>
          <cell r="H12389" t="str">
            <v>10000000</v>
          </cell>
          <cell r="I12389" t="str">
            <v>10000000</v>
          </cell>
          <cell r="J12389" t="str">
            <v>419</v>
          </cell>
        </row>
        <row r="12390">
          <cell r="A12390" t="str">
            <v>cpd12587</v>
          </cell>
          <cell r="B12390" t="str">
            <v>Dolichyl N-acetyl-alpha-D-glucosaminyl phosphate</v>
          </cell>
          <cell r="C12390" t="str">
            <v>Dolichyl N-acetyl-alpha-D-glucosaminyl phosphate</v>
          </cell>
          <cell r="D12390" t="str">
            <v>Dolichyl N-acetyl-alpha-D-glucosaminyl phosphate</v>
          </cell>
          <cell r="E12390" t="str">
            <v>C04678</v>
          </cell>
          <cell r="F12390" t="str">
            <v>C33H57NO9P</v>
          </cell>
          <cell r="G12390" t="str">
            <v>-1</v>
          </cell>
          <cell r="H12390" t="str">
            <v>-291.75</v>
          </cell>
          <cell r="I12390" t="str">
            <v>2.07047</v>
          </cell>
          <cell r="J12390" t="str">
            <v>642</v>
          </cell>
        </row>
        <row r="12391">
          <cell r="A12391" t="str">
            <v>cpd12588</v>
          </cell>
          <cell r="B12391" t="str">
            <v>[eIF5A-precursor]-hypusine</v>
          </cell>
          <cell r="C12391" t="str">
            <v>[eIF5A-precursor]-hypusine</v>
          </cell>
          <cell r="D12391" t="str">
            <v>Protein N6-[(R)-4-amino-2-hydroxybutyl]-L-lysine|[eIF5A-precursor]-hypusine</v>
          </cell>
          <cell r="E12391" t="str">
            <v>C04679</v>
          </cell>
          <cell r="F12391" t="str">
            <v>C11H22N4O3R2</v>
          </cell>
          <cell r="G12391" t="str">
            <v>0</v>
          </cell>
          <cell r="H12391" t="str">
            <v>10000000</v>
          </cell>
          <cell r="I12391" t="str">
            <v>10000000</v>
          </cell>
          <cell r="J12391" t="str">
            <v>260</v>
          </cell>
        </row>
        <row r="12392">
          <cell r="A12392" t="str">
            <v>cpd12589</v>
          </cell>
          <cell r="B12392" t="str">
            <v>Retinyl-ester-(cellular-retinol-binding-protein)</v>
          </cell>
          <cell r="C12392" t="str">
            <v>Retinyl-ester-(cellular-retinol-binding-protein)</v>
          </cell>
          <cell r="D12392" t="str">
            <v>Retinyl-ester-(cellular-retinol-binding-protein)</v>
          </cell>
          <cell r="E12392" t="str">
            <v>C04680</v>
          </cell>
          <cell r="F12392" t="str">
            <v>C21H29O2R</v>
          </cell>
          <cell r="G12392" t="str">
            <v>0</v>
          </cell>
          <cell r="H12392" t="str">
            <v>10000000</v>
          </cell>
          <cell r="I12392" t="str">
            <v>10000000</v>
          </cell>
          <cell r="J12392" t="str">
            <v>314</v>
          </cell>
        </row>
        <row r="12393">
          <cell r="A12393" t="str">
            <v>cpd12590</v>
          </cell>
          <cell r="B12393" t="str">
            <v>Holo-[acetyl-CoA carboxylase]</v>
          </cell>
          <cell r="C12393" t="str">
            <v>Holo-[acetyl-CoA carboxylase]</v>
          </cell>
          <cell r="D12393" t="str">
            <v>[Acetyl-CoA:carbon-dioxide ligase (ADP-forming)]|Holo-[acetyl-CoA:carbon-dioxide ligase (ADP-forming)]|Biotin-[acetyl-CoA:carbon-dioxide ligase (ADP-forming)]|Holo-[acetyl-CoA carboxylase]|Biotin-[acetyl-CoA carboxylase]</v>
          </cell>
          <cell r="E12393" t="str">
            <v>C04681</v>
          </cell>
          <cell r="F12393" t="str">
            <v>C17H27N5O4R2S</v>
          </cell>
          <cell r="G12393" t="str">
            <v>0</v>
          </cell>
          <cell r="H12393" t="str">
            <v>10000000</v>
          </cell>
          <cell r="I12393" t="str">
            <v>10000000</v>
          </cell>
          <cell r="J12393" t="str">
            <v>399</v>
          </cell>
        </row>
        <row r="12394">
          <cell r="A12394" t="str">
            <v>cpd12591</v>
          </cell>
          <cell r="B12394" t="str">
            <v>Holo-[methylmalonyl-CoA-carboxyltransferase]</v>
          </cell>
          <cell r="C12394" t="str">
            <v>Holo-[methylmalonyl-CoA-carboxyltransferase]</v>
          </cell>
          <cell r="D12394" t="str">
            <v>[Methylmalonyl-CoA:pyruvate carboxytransferase]|Holo-[methylmalonyl-CoA:pyruvate carboxytransferase]|Biotin-[methylmalonyl-CoA:pyruvate carboxytransferase]|Holo-[methylmalonyl-CoA-carboxyltransferase]|Biotin-[methylmalonyl-CoA-carboxyltransferase]</v>
          </cell>
          <cell r="E12394" t="str">
            <v>C04682</v>
          </cell>
          <cell r="F12394" t="str">
            <v>C17H27N5O4R2S</v>
          </cell>
          <cell r="G12394" t="str">
            <v>0</v>
          </cell>
          <cell r="H12394" t="str">
            <v>10000000</v>
          </cell>
          <cell r="I12394" t="str">
            <v>10000000</v>
          </cell>
          <cell r="J12394" t="str">
            <v>399</v>
          </cell>
        </row>
        <row r="12395">
          <cell r="A12395" t="str">
            <v>cpd12592</v>
          </cell>
          <cell r="B12395" t="str">
            <v>alpha-N-Acetylneuraminyl-2,3-beta-D-galactosyl-R</v>
          </cell>
          <cell r="C12395" t="str">
            <v>alpha-N-Acetylneuraminyl-2,3-beta-D-galactosyl-R</v>
          </cell>
          <cell r="D12395" t="str">
            <v>alpha-N-Acetylneuraminyl-2,3-beta-D-galactosyl-R</v>
          </cell>
          <cell r="E12395" t="str">
            <v>C04683</v>
          </cell>
          <cell r="F12395" t="str">
            <v>C17H27NO14R</v>
          </cell>
          <cell r="G12395" t="str">
            <v>-1</v>
          </cell>
          <cell r="H12395" t="str">
            <v>10000000</v>
          </cell>
          <cell r="I12395" t="str">
            <v>10000000</v>
          </cell>
          <cell r="J12395" t="str">
            <v>470</v>
          </cell>
        </row>
        <row r="12396">
          <cell r="A12396" t="str">
            <v>cpd12593</v>
          </cell>
          <cell r="B12396" t="str">
            <v>7-Methylguanosine 5'-triphospho-5'-polynucleotide</v>
          </cell>
          <cell r="C12396" t="str">
            <v>7-Methylguanosine 5'-triphospho-5'-polynucleotide</v>
          </cell>
          <cell r="D12396" t="str">
            <v>7-Methylguanosine 5'-triphospho-5'-polynucleotide</v>
          </cell>
          <cell r="E12396" t="str">
            <v>C04696</v>
          </cell>
          <cell r="F12396" t="str">
            <v>C26H37N5O29P5R3</v>
          </cell>
          <cell r="G12396" t="str">
            <v>-4</v>
          </cell>
          <cell r="H12396" t="str">
            <v>10000000</v>
          </cell>
          <cell r="I12396" t="str">
            <v>10000000</v>
          </cell>
          <cell r="J12396" t="str">
            <v>1041</v>
          </cell>
        </row>
        <row r="12397">
          <cell r="A12397" t="str">
            <v>cpd12594</v>
          </cell>
          <cell r="B12397" t="str">
            <v>alpha-D-Galactosyl-beta-D-galactosyldiacylglycerol</v>
          </cell>
          <cell r="C12397" t="str">
            <v>alpha-D-Galactosyl-beta-D-galactosyldiacylglycerol</v>
          </cell>
          <cell r="D12397" t="str">
            <v>alpha-D-Galactosyl-beta-D-galactosyldiacylglycerol|1,3-Diacyl-2-O-(alpha-D-galactosyl(1-&gt;4)-O-beta-D-galactosyl)-sn- glycerol</v>
          </cell>
          <cell r="E12397" t="str">
            <v>C04714</v>
          </cell>
          <cell r="F12397" t="str">
            <v>C17H26O15R2</v>
          </cell>
          <cell r="G12397" t="str">
            <v>0</v>
          </cell>
          <cell r="H12397" t="str">
            <v>10000000</v>
          </cell>
          <cell r="I12397" t="str">
            <v>10000000</v>
          </cell>
          <cell r="J12397" t="str">
            <v>472</v>
          </cell>
        </row>
        <row r="12398">
          <cell r="A12398" t="str">
            <v>cpd12595</v>
          </cell>
          <cell r="B12398" t="str">
            <v>Oligosaccharide containing 6-methyl-D-glucose units</v>
          </cell>
          <cell r="C12398" t="str">
            <v>Oligosaccharide containing 6-methyl-D-glucose units</v>
          </cell>
          <cell r="D12398" t="str">
            <v>Oligosaccharide containing 6-methyl-D-glucose units|1,4-alpha-D-Glucooligosaccharide containing 6-O-methyl-D-glucose units</v>
          </cell>
          <cell r="E12398" t="str">
            <v>C04725</v>
          </cell>
          <cell r="F12398" t="str">
            <v>C19H32O15*2</v>
          </cell>
          <cell r="G12398" t="str">
            <v>0</v>
          </cell>
          <cell r="H12398" t="str">
            <v>10000000</v>
          </cell>
          <cell r="I12398" t="str">
            <v>10000000</v>
          </cell>
          <cell r="J12398" t="str">
            <v>502</v>
          </cell>
        </row>
        <row r="12399">
          <cell r="A12399" t="str">
            <v>cpd12596</v>
          </cell>
          <cell r="B12399" t="str">
            <v>[3-Methyl-2-oxobutanoate dehydrogenase (lipoamide)]</v>
          </cell>
          <cell r="C12399" t="str">
            <v>[3-Methyl-2-oxobutanoate dehydrogenase (lipoamide)]</v>
          </cell>
          <cell r="D12399" t="str">
            <v>[3-Methyl-2-oxobutanoate dehydrogenase (lipoamide)]|[3-Methyl-2-oxobutanoate dehydrogenase (2-methylpropanoyl-transferring)]</v>
          </cell>
          <cell r="E12399" t="str">
            <v>C04726</v>
          </cell>
          <cell r="F12399" t="str">
            <v>C4H6N2O3R2</v>
          </cell>
          <cell r="G12399" t="str">
            <v>0</v>
          </cell>
          <cell r="H12399" t="str">
            <v>10000000</v>
          </cell>
          <cell r="I12399" t="str">
            <v>10000000</v>
          </cell>
          <cell r="J12399" t="str">
            <v>132</v>
          </cell>
        </row>
        <row r="12400">
          <cell r="A12400" t="str">
            <v>cpd12597</v>
          </cell>
          <cell r="B12400" t="str">
            <v>Holo-[propionyl-CoA-carboxylase (ATP-hydrolysing)]</v>
          </cell>
          <cell r="C12400" t="str">
            <v>Holo-[propionyl-CoA-carboxylase (ATP-hydrolysing)]</v>
          </cell>
          <cell r="D12400" t="str">
            <v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v>
          </cell>
          <cell r="E12400" t="str">
            <v>C04727</v>
          </cell>
          <cell r="F12400" t="str">
            <v>C17H27N5O4R2S</v>
          </cell>
          <cell r="G12400" t="str">
            <v>0</v>
          </cell>
          <cell r="H12400" t="str">
            <v>10000000</v>
          </cell>
          <cell r="I12400" t="str">
            <v>10000000</v>
          </cell>
          <cell r="J12400" t="str">
            <v>399</v>
          </cell>
        </row>
        <row r="12401">
          <cell r="A12401" t="str">
            <v>cpd12598</v>
          </cell>
          <cell r="B12401" t="str">
            <v>tRNA containing 5-methylaminomethyl-2-thiouridylate</v>
          </cell>
          <cell r="C12401" t="str">
            <v>tRNA containing 5-methylaminomethyl-2-thiouridylate</v>
          </cell>
          <cell r="D12401" t="str">
            <v>tRNA containing 5-methylaminomethyl-2-thiouridylate</v>
          </cell>
          <cell r="E12401" t="str">
            <v>C04728</v>
          </cell>
          <cell r="F12401" t="str">
            <v>C21H32N3O17P2R2S</v>
          </cell>
          <cell r="G12401" t="str">
            <v>-1</v>
          </cell>
          <cell r="H12401" t="str">
            <v>10000000</v>
          </cell>
          <cell r="I12401" t="str">
            <v>10000000</v>
          </cell>
          <cell r="J12401" t="str">
            <v>694</v>
          </cell>
        </row>
        <row r="12402">
          <cell r="A12402" t="str">
            <v>cpd12599</v>
          </cell>
          <cell r="B12402" t="str">
            <v>GM3</v>
          </cell>
          <cell r="C12402" t="str">
            <v>GM3</v>
          </cell>
          <cell r="D12402" t="str">
            <v>GM3|(N-Acetylneuraminyl)-D-galactosyl-D-glucosylceramide|alpha-N-Acetylneuraminyl-2,3-beta-D-galactosyl-1,4-beta-D- glucosylceramide|N-Acetylneuraminyl-2,3-alpha-D-galactosyl-1,4-beta-D- glucosylceramide|Neu5Ac-alpha2-&gt;3Gal-beta1-&gt;4Glc-beta1-&gt;1'Cer</v>
          </cell>
          <cell r="E12402" t="str">
            <v>C04730</v>
          </cell>
          <cell r="F12402" t="str">
            <v>C42H72N2O21R</v>
          </cell>
          <cell r="G12402" t="str">
            <v>-1</v>
          </cell>
          <cell r="H12402" t="str">
            <v>10000000</v>
          </cell>
          <cell r="I12402" t="str">
            <v>10000000</v>
          </cell>
          <cell r="J12402" t="str">
            <v>941</v>
          </cell>
        </row>
        <row r="12403">
          <cell r="A12403" t="str">
            <v>cpd12600</v>
          </cell>
          <cell r="B12403" t="str">
            <v>Apo-[acetyl-CoA carboxylase]</v>
          </cell>
          <cell r="C12403" t="str">
            <v>Apo-[acetyl-CoA carboxylase]</v>
          </cell>
          <cell r="D12403" t="str">
            <v>Apo-[acetyl-CoA:carbon-dioxide ligase (ADP-forming)]|Apo-[acetyl-CoA carboxylase]</v>
          </cell>
          <cell r="E12403" t="str">
            <v>C04735</v>
          </cell>
          <cell r="F12403" t="str">
            <v>C7H13N3O2R2</v>
          </cell>
          <cell r="G12403" t="str">
            <v>0</v>
          </cell>
          <cell r="H12403" t="str">
            <v>10000000</v>
          </cell>
          <cell r="I12403" t="str">
            <v>10000000</v>
          </cell>
          <cell r="J12403" t="str">
            <v>173</v>
          </cell>
        </row>
        <row r="12404">
          <cell r="A12404" t="str">
            <v>cpd12601</v>
          </cell>
          <cell r="B12404" t="str">
            <v>Apo-[methylmalonyl-CoA-carboxyltransferase]</v>
          </cell>
          <cell r="C12404" t="str">
            <v>Apo-[methylmalonyl-CoA-carboxyltransferase]</v>
          </cell>
          <cell r="D12404" t="str">
            <v>Apo-[methylmalonyl-CoA:pyruvate carboxytransferase]|Apo-[methylmalonyl-CoA-carboxyltransferase]</v>
          </cell>
          <cell r="E12404" t="str">
            <v>C04736</v>
          </cell>
          <cell r="F12404" t="str">
            <v>C7H13N3O2R2</v>
          </cell>
          <cell r="G12404" t="str">
            <v>0</v>
          </cell>
          <cell r="H12404" t="str">
            <v>10000000</v>
          </cell>
          <cell r="I12404" t="str">
            <v>10000000</v>
          </cell>
          <cell r="J12404" t="str">
            <v>173</v>
          </cell>
        </row>
        <row r="12405">
          <cell r="A12405" t="str">
            <v>cpd12602</v>
          </cell>
          <cell r="B12405" t="str">
            <v>[Citrate-oxaloacetate-lyase((pro-3S)-CH2COO--&gt;acetate)]</v>
          </cell>
          <cell r="C12405" t="str">
            <v>[Citrate-oxaloacetate-lyase((pro-3S)-CH2COO--&gt;acetate)]</v>
          </cell>
          <cell r="D12405" t="str">
            <v>[Citrate-oxaloacetate-lyase((pro-3S)-CH2COO--&gt;acetate)]</v>
          </cell>
          <cell r="E12405" t="str">
            <v>C04747</v>
          </cell>
          <cell r="F12405" t="str">
            <v/>
          </cell>
          <cell r="G12405" t="str">
            <v>10000000</v>
          </cell>
          <cell r="H12405" t="str">
            <v>10000000</v>
          </cell>
          <cell r="I12405" t="str">
            <v>10000000</v>
          </cell>
          <cell r="J12405" t="str">
            <v>0</v>
          </cell>
        </row>
        <row r="12406">
          <cell r="A12406" t="str">
            <v>cpd12603</v>
          </cell>
          <cell r="B12406" t="str">
            <v>Protein C-terminal S-farnesyl-L-cysteine methyl ester</v>
          </cell>
          <cell r="C12406" t="str">
            <v>Protein C-terminal S-farnesyl-L-cysteine methyl ester</v>
          </cell>
          <cell r="D12406" t="str">
            <v>Protein C-terminal S-farnesyl-L-cysteine methyl ester</v>
          </cell>
          <cell r="E12406" t="str">
            <v>C04748</v>
          </cell>
          <cell r="F12406" t="str">
            <v>C23H37N3O4R2S</v>
          </cell>
          <cell r="G12406" t="str">
            <v>0</v>
          </cell>
          <cell r="H12406" t="str">
            <v>10000000</v>
          </cell>
          <cell r="I12406" t="str">
            <v>10000000</v>
          </cell>
          <cell r="J12406" t="str">
            <v>453</v>
          </cell>
        </row>
        <row r="12407">
          <cell r="A12407" t="str">
            <v>cpd12604</v>
          </cell>
          <cell r="B12407" t="str">
            <v>[[Hydroxymethylglutaryl-CoA reductase (NADPH)]kinase]</v>
          </cell>
          <cell r="C12407" t="str">
            <v>[[Hydroxymethylglutaryl-CoA reductase (NADPH)]kinase]</v>
          </cell>
          <cell r="D12407" t="str">
            <v>[[Hydroxymethylglutaryl-CoA reductase (NADPH)]kinase]</v>
          </cell>
          <cell r="E12407" t="str">
            <v>C04749</v>
          </cell>
          <cell r="F12407" t="str">
            <v/>
          </cell>
          <cell r="G12407" t="str">
            <v>10000000</v>
          </cell>
          <cell r="H12407" t="str">
            <v>10000000</v>
          </cell>
          <cell r="I12407" t="str">
            <v>10000000</v>
          </cell>
          <cell r="J12407" t="str">
            <v>0</v>
          </cell>
        </row>
        <row r="12408">
          <cell r="A12408" t="str">
            <v>cpd12605</v>
          </cell>
          <cell r="B12408" t="str">
            <v>beta-D-Galactosyl-1,3-N-acetyl-D-galactosaminyl-R</v>
          </cell>
          <cell r="C12408" t="str">
            <v>beta-D-Galactosyl-1,3-N-acetyl-D-galactosaminyl-R</v>
          </cell>
          <cell r="D12408" t="str">
            <v>beta-D-Galactosyl-1,3-N-acetyl-alpha-D-galactosaminyl-R|beta-D-Galactosyl-1,3-N-acetyl-D-galactosaminyl-R|Glycoprotein D-galactosyl-1,3-N-acetyl-D-galactosamine</v>
          </cell>
          <cell r="E12408" t="str">
            <v>C04750</v>
          </cell>
          <cell r="F12408" t="str">
            <v>C14H24NO11R</v>
          </cell>
          <cell r="G12408" t="str">
            <v>0</v>
          </cell>
          <cell r="H12408" t="str">
            <v>10000000</v>
          </cell>
          <cell r="I12408" t="str">
            <v>10000000</v>
          </cell>
          <cell r="J12408" t="str">
            <v>383</v>
          </cell>
        </row>
        <row r="12409">
          <cell r="A12409" t="str">
            <v>cpd12606</v>
          </cell>
          <cell r="B12409" t="str">
            <v>Plasmenylethanolamine</v>
          </cell>
          <cell r="C12409" t="str">
            <v>Plasmenylethanolamine</v>
          </cell>
          <cell r="D12409" t="str">
            <v>O-1-Alk-1-enyl-2-acyl-sn-glycero-3-phosphoethanolamine|Phosphatidalethanolamine|Plasmenylethanolamine|Ethanolamineplasmalogen|2-Acyl-1-(1-alkenyl)-sn-glycero-3-phosphoethanolamine</v>
          </cell>
          <cell r="E12409" t="str">
            <v>C04756</v>
          </cell>
          <cell r="F12409" t="str">
            <v>C8H13NO7PR2</v>
          </cell>
          <cell r="G12409" t="str">
            <v>-1</v>
          </cell>
          <cell r="H12409" t="str">
            <v>10000000</v>
          </cell>
          <cell r="I12409" t="str">
            <v>10000000</v>
          </cell>
          <cell r="J12409" t="str">
            <v>268</v>
          </cell>
        </row>
        <row r="12410">
          <cell r="A12410" t="str">
            <v>cpd12607</v>
          </cell>
          <cell r="B12410" t="str">
            <v>1,2-D-Glucosyl-5-D-(galactosyloxy)-L-lysine-procollagen</v>
          </cell>
          <cell r="C12410" t="str">
            <v>1,2-D-Glucosyl-5-D-(galactosyloxy)-L-lysine-procollagen</v>
          </cell>
          <cell r="D12410" t="str">
            <v>1,2-D-Glucosyl-5-D-(galactosyloxy)-L-lysine-procollagen|Procollagen alpha-D-glucosyl-1,2-beta-D-galactosyl-L-hydroxylysine</v>
          </cell>
          <cell r="E12410" t="str">
            <v>C04759</v>
          </cell>
          <cell r="F12410" t="str">
            <v>C19H33N3O13R2</v>
          </cell>
          <cell r="G12410" t="str">
            <v>0</v>
          </cell>
          <cell r="H12410" t="str">
            <v>10000000</v>
          </cell>
          <cell r="I12410" t="str">
            <v>10000000</v>
          </cell>
          <cell r="J12410" t="str">
            <v>513</v>
          </cell>
        </row>
        <row r="12411">
          <cell r="A12411" t="str">
            <v>cpd12608</v>
          </cell>
          <cell r="B12411" t="str">
            <v>Apo-[propionyl-CoA-carboxylase (ATP-hydrolysing)]</v>
          </cell>
          <cell r="C12411" t="str">
            <v>Apo-[propionyl-CoA-carboxylase (ATP-hydrolysing)]</v>
          </cell>
          <cell r="D12411" t="str">
            <v>Apo-[propionyl-CoA:carbon-dioxide ligase (ADP-forming)]|Apo-[propionyl-CoA-carboxylase (ATP-hydrolysing)]</v>
          </cell>
          <cell r="E12411" t="str">
            <v>C04763</v>
          </cell>
          <cell r="F12411" t="str">
            <v>C7H13N3O2R2</v>
          </cell>
          <cell r="G12411" t="str">
            <v>0</v>
          </cell>
          <cell r="H12411" t="str">
            <v>10000000</v>
          </cell>
          <cell r="I12411" t="str">
            <v>10000000</v>
          </cell>
          <cell r="J12411" t="str">
            <v>173</v>
          </cell>
        </row>
        <row r="12412">
          <cell r="A12412" t="str">
            <v>cpd12609</v>
          </cell>
          <cell r="B12412" t="str">
            <v>C-terminal glycine residue of the polypeptide ubiquitin</v>
          </cell>
          <cell r="C12412" t="str">
            <v>C-terminal glycine residue of the polypeptide ubiquitin</v>
          </cell>
          <cell r="D12412" t="str">
            <v>C-terminal glycine residue of the polypeptide ubiquitin</v>
          </cell>
          <cell r="E12412" t="str">
            <v>C04764</v>
          </cell>
          <cell r="F12412" t="str">
            <v/>
          </cell>
          <cell r="G12412" t="str">
            <v>10000000</v>
          </cell>
          <cell r="H12412" t="str">
            <v>10000000</v>
          </cell>
          <cell r="I12412" t="str">
            <v>10000000</v>
          </cell>
          <cell r="J12412" t="str">
            <v>0</v>
          </cell>
        </row>
        <row r="12413">
          <cell r="A12413" t="str">
            <v>cpd12610</v>
          </cell>
          <cell r="B12413" t="str">
            <v>Glycolipid(non-reducing N- or O-acylneuraminyl residue)</v>
          </cell>
          <cell r="C12413" t="str">
            <v>Glycolipid(non-reducing N- or O-acylneuraminyl residue)</v>
          </cell>
          <cell r="D12413" t="str">
            <v>Glycolipid(non-reducing N- or O-acylneuraminyl residue)</v>
          </cell>
          <cell r="E12413" t="str">
            <v>C04765</v>
          </cell>
          <cell r="F12413" t="str">
            <v/>
          </cell>
          <cell r="G12413" t="str">
            <v>10000000</v>
          </cell>
          <cell r="H12413" t="str">
            <v>10000000</v>
          </cell>
          <cell r="I12413" t="str">
            <v>10000000</v>
          </cell>
          <cell r="J12413" t="str">
            <v>0</v>
          </cell>
        </row>
        <row r="12414">
          <cell r="A12414" t="str">
            <v>cpd12611</v>
          </cell>
          <cell r="B12414" t="str">
            <v>[Hydroxymethylglutaryl-CoA reductase (NADPH)] phosphate</v>
          </cell>
          <cell r="C12414" t="str">
            <v>[Hydroxymethylglutaryl-CoA reductase (NADPH)] phosphate</v>
          </cell>
          <cell r="D12414" t="str">
            <v>[Hydroxymethylglutaryl-CoA reductase (NADPH)] phosphate</v>
          </cell>
          <cell r="E12414" t="str">
            <v>C04768</v>
          </cell>
          <cell r="F12414" t="str">
            <v>C4H6N2O6PR2</v>
          </cell>
          <cell r="G12414" t="str">
            <v>-1</v>
          </cell>
          <cell r="H12414" t="str">
            <v>10000000</v>
          </cell>
          <cell r="I12414" t="str">
            <v>10000000</v>
          </cell>
          <cell r="J12414" t="str">
            <v>211</v>
          </cell>
        </row>
        <row r="12415">
          <cell r="A12415" t="str">
            <v>cpd12612</v>
          </cell>
          <cell r="B12415" t="str">
            <v>1,6-alpha-D-Mannosyl-1,6-alpha-D-mannosyloligosaccharide</v>
          </cell>
          <cell r="C12415" t="str">
            <v>1,6-alpha-D-Mannosyl-1,6-alpha-D-mannosyloligosaccharide</v>
          </cell>
          <cell r="D12415" t="str">
            <v>1,6-alpha-D-Mannosyl-1,6-alpha-D-mannosyloligosaccharide</v>
          </cell>
          <cell r="E12415" t="str">
            <v>C04772</v>
          </cell>
          <cell r="F12415" t="str">
            <v>C30H51O26*</v>
          </cell>
          <cell r="G12415" t="str">
            <v>0</v>
          </cell>
          <cell r="H12415" t="str">
            <v>10000000</v>
          </cell>
          <cell r="I12415" t="str">
            <v>10000000</v>
          </cell>
          <cell r="J12415" t="str">
            <v>828</v>
          </cell>
        </row>
        <row r="12416">
          <cell r="A12416" t="str">
            <v>cpd12613</v>
          </cell>
          <cell r="B12416" t="str">
            <v>High-mannose glycopeptide containing -{Man(GlcNAc)2}Asn-</v>
          </cell>
          <cell r="C12416" t="str">
            <v>High-mannose glycopeptide containing -{Man(GlcNAc)2}Asn-</v>
          </cell>
          <cell r="D12416" t="str">
            <v>High-mannose glycopeptide containing -{Man(GlcNAc)2}Asn-</v>
          </cell>
          <cell r="E12416" t="str">
            <v>C04777</v>
          </cell>
          <cell r="F12416" t="str">
            <v/>
          </cell>
          <cell r="G12416" t="str">
            <v>10000000</v>
          </cell>
          <cell r="H12416" t="str">
            <v>10000000</v>
          </cell>
          <cell r="I12416" t="str">
            <v>10000000</v>
          </cell>
          <cell r="J12416" t="str">
            <v>0</v>
          </cell>
        </row>
        <row r="12417">
          <cell r="A12417" t="str">
            <v>cpd12614</v>
          </cell>
          <cell r="B12417" t="str">
            <v>rRNA containing a single residue of 2'-O-methyladenosine</v>
          </cell>
          <cell r="C12417" t="str">
            <v>rRNA containing a single residue of 2'-O-methyladenosine</v>
          </cell>
          <cell r="D12417" t="str">
            <v>rRNA containing a single residue of 2'-O-methyladenosine</v>
          </cell>
          <cell r="E12417" t="str">
            <v>C04779</v>
          </cell>
          <cell r="F12417" t="str">
            <v>C21H29N5O16P2R2</v>
          </cell>
          <cell r="G12417" t="str">
            <v>-2</v>
          </cell>
          <cell r="H12417" t="str">
            <v>10000000</v>
          </cell>
          <cell r="I12417" t="str">
            <v>10000000</v>
          </cell>
          <cell r="J12417" t="str">
            <v>671</v>
          </cell>
        </row>
        <row r="12418">
          <cell r="A12418" t="str">
            <v>cpd12615</v>
          </cell>
          <cell r="B12418" t="str">
            <v>Glycoprotein(non-reducing N- or O-acylneuraminyl residue)</v>
          </cell>
          <cell r="C12418" t="str">
            <v>Glycoprotein(non-reducing N- or O-acylneuraminyl residue)</v>
          </cell>
          <cell r="D12418" t="str">
            <v>Glycoprotein(non-reducing N- or O-acylneuraminyl residue)</v>
          </cell>
          <cell r="E12418" t="str">
            <v>C04781</v>
          </cell>
          <cell r="F12418" t="str">
            <v/>
          </cell>
          <cell r="G12418" t="str">
            <v>10000000</v>
          </cell>
          <cell r="H12418" t="str">
            <v>10000000</v>
          </cell>
          <cell r="I12418" t="str">
            <v>10000000</v>
          </cell>
          <cell r="J12418" t="str">
            <v>0</v>
          </cell>
        </row>
        <row r="12419">
          <cell r="A12419" t="str">
            <v>cpd12616</v>
          </cell>
          <cell r="B12419" t="str">
            <v>3-beta-D-Galactosyl-4-D-galactosyl-O-beta-D-xylosylprotein</v>
          </cell>
          <cell r="C12419" t="str">
            <v>3-beta-D-Galactosyl-4-D-galactosyl-O-beta-D-xylosylprotein</v>
          </cell>
          <cell r="D12419" t="str">
            <v>3-beta-D-Galactosyl-4-D-galactosyl-O-beta-D-xylosylprotein</v>
          </cell>
          <cell r="E12419" t="str">
            <v/>
          </cell>
          <cell r="F12419" t="str">
            <v>C23H36N3O19R2</v>
          </cell>
          <cell r="G12419" t="str">
            <v>-1</v>
          </cell>
          <cell r="H12419" t="str">
            <v>10000000</v>
          </cell>
          <cell r="I12419" t="str">
            <v>10000000</v>
          </cell>
          <cell r="J12419" t="str">
            <v>660</v>
          </cell>
        </row>
        <row r="12420">
          <cell r="A12420" t="str">
            <v>cpd12617</v>
          </cell>
          <cell r="B12420" t="str">
            <v>Glycano-1,3-(N-acetyl-alpha-D-galactosaminyl)-glycoprotein</v>
          </cell>
          <cell r="C12420" t="str">
            <v>Glycano-1,3-(N-acetyl-alpha-D-galactosaminyl)-glycoprotein</v>
          </cell>
          <cell r="D12420" t="str">
            <v>Glycano-1,3-(N-acetyl-alpha-D-galactosaminyl)-glycoprotein</v>
          </cell>
          <cell r="E12420" t="str">
            <v>C04788</v>
          </cell>
          <cell r="F12420" t="str">
            <v/>
          </cell>
          <cell r="G12420" t="str">
            <v>10000000</v>
          </cell>
          <cell r="H12420" t="str">
            <v>10000000</v>
          </cell>
          <cell r="I12420" t="str">
            <v>10000000</v>
          </cell>
          <cell r="J12420" t="str">
            <v>0</v>
          </cell>
        </row>
        <row r="12421">
          <cell r="A12421" t="str">
            <v>cpd12618</v>
          </cell>
          <cell r="B12421" t="str">
            <v>N-Acetyl-beta-D-mannosaminouronosyl-1,4-lipopolysaccharide</v>
          </cell>
          <cell r="C12421" t="str">
            <v>N-Acetyl-beta-D-mannosaminouronosyl-1,4-lipopolysaccharide</v>
          </cell>
          <cell r="D12421" t="str">
            <v>N-Acetyl-beta-D-mannosaminouronosyl-1,4-lipopolysaccharide</v>
          </cell>
          <cell r="E12421" t="str">
            <v>C04790</v>
          </cell>
          <cell r="F12421" t="str">
            <v/>
          </cell>
          <cell r="G12421" t="str">
            <v>10000000</v>
          </cell>
          <cell r="H12421" t="str">
            <v>10000000</v>
          </cell>
          <cell r="I12421" t="str">
            <v>10000000</v>
          </cell>
          <cell r="J12421" t="str">
            <v>0</v>
          </cell>
        </row>
        <row r="12422">
          <cell r="A12422" t="str">
            <v>cpd12619</v>
          </cell>
          <cell r="B12422" t="str">
            <v>Colominate</v>
          </cell>
          <cell r="C12422" t="str">
            <v>Colominate</v>
          </cell>
          <cell r="D12422" t="str">
            <v>Colominic acid(non-reducing N- or O-acylneuraminyl residue)|Colominate</v>
          </cell>
          <cell r="E12422" t="str">
            <v>C04799</v>
          </cell>
          <cell r="F12422" t="str">
            <v>C22H34N2O17*2</v>
          </cell>
          <cell r="G12422" t="str">
            <v>0</v>
          </cell>
          <cell r="H12422" t="str">
            <v>10000000</v>
          </cell>
          <cell r="I12422" t="str">
            <v>10000000</v>
          </cell>
          <cell r="J12422" t="str">
            <v>600</v>
          </cell>
        </row>
        <row r="12423">
          <cell r="A12423" t="str">
            <v>cpd12620</v>
          </cell>
          <cell r="B12423" t="str">
            <v>D-Glucuronyl-N-acetyl-1,3-beta-D-galactosaminylproteoglycan</v>
          </cell>
          <cell r="C12423" t="str">
            <v>D-Glucuronyl-N-acetyl-1,3-beta-D-galactosaminylproteoglycan</v>
          </cell>
          <cell r="D12423" t="str">
            <v>D-Glucuronyl-N-acetyl-1,3-beta-D-galactosaminylproteoglycan</v>
          </cell>
          <cell r="E12423" t="str">
            <v>C04800</v>
          </cell>
          <cell r="F12423" t="str">
            <v>C41H61N3O34R2</v>
          </cell>
          <cell r="G12423" t="str">
            <v>-2</v>
          </cell>
          <cell r="H12423" t="str">
            <v>10000000</v>
          </cell>
          <cell r="I12423" t="str">
            <v>10000000</v>
          </cell>
          <cell r="J12423" t="str">
            <v>1141</v>
          </cell>
        </row>
        <row r="12424">
          <cell r="A12424" t="str">
            <v>cpd12621</v>
          </cell>
          <cell r="B12424" t="str">
            <v>Holo-[methylcrotonoyl-CoA-carboxylase]</v>
          </cell>
          <cell r="C12424" t="str">
            <v>Holo-[methylcrotonoyl-CoA-carboxylase]</v>
          </cell>
          <cell r="D12424" t="str">
            <v>[3-Methylcrotonoyl-CoA:carbon-dioxide ligase (ADP-forming)]|Holo-[3-methylcrotonoyl-CoA:carbon-dioxide ligase (ADP-forming)]|Biotin-[3-methylcrotonoyl-CoA:carbon-dioxide ligase (ADP-forming)]|Holo-[methylcrotonoyl-CoA-carboxylase]|Biotin-[methylcrotonoyl-CoA-carboxylase]</v>
          </cell>
          <cell r="E12424" t="str">
            <v>C04801</v>
          </cell>
          <cell r="F12424" t="str">
            <v>C17H27N5O4R2S</v>
          </cell>
          <cell r="G12424" t="str">
            <v>0</v>
          </cell>
          <cell r="H12424" t="str">
            <v>10000000</v>
          </cell>
          <cell r="I12424" t="str">
            <v>10000000</v>
          </cell>
          <cell r="J12424" t="str">
            <v>399</v>
          </cell>
        </row>
        <row r="12425">
          <cell r="A12425" t="str">
            <v>cpd12622</v>
          </cell>
          <cell r="B12425" t="str">
            <v>m7G(5')pppRm-RNA (mRNA containing a 2'-O-methylpurine cap)</v>
          </cell>
          <cell r="C12425" t="str">
            <v>m7G(5')pppRm-RNA (mRNA containing a 2'-O-methylpurine cap)</v>
          </cell>
          <cell r="D12425" t="str">
            <v>m7G(5')pppRm-RNA (mRNA containing a 2'-O-methylpurine cap)</v>
          </cell>
          <cell r="E12425" t="str">
            <v>C04802</v>
          </cell>
          <cell r="F12425" t="str">
            <v>C27H39N5O29P5R3</v>
          </cell>
          <cell r="G12425" t="str">
            <v>-4</v>
          </cell>
          <cell r="H12425" t="str">
            <v>10000000</v>
          </cell>
          <cell r="I12425" t="str">
            <v>10000000</v>
          </cell>
          <cell r="J12425" t="str">
            <v>1055</v>
          </cell>
        </row>
        <row r="12426">
          <cell r="A12426" t="str">
            <v>cpd12623</v>
          </cell>
          <cell r="B12426" t="str">
            <v>Oligosaccharide(non-reducing N- or O-acylneuraminyl residue)</v>
          </cell>
          <cell r="C12426" t="str">
            <v>Oligosaccharide(non-reducing N- or O-acylneuraminyl residue)</v>
          </cell>
          <cell r="D12426" t="str">
            <v>Oligosaccharide(non-reducing N- or O-acylneuraminyl residue)</v>
          </cell>
          <cell r="E12426" t="str">
            <v>C04803</v>
          </cell>
          <cell r="F12426" t="str">
            <v/>
          </cell>
          <cell r="G12426" t="str">
            <v>10000000</v>
          </cell>
          <cell r="H12426" t="str">
            <v>10000000</v>
          </cell>
          <cell r="I12426" t="str">
            <v>10000000</v>
          </cell>
          <cell r="J12426" t="str">
            <v>0</v>
          </cell>
        </row>
        <row r="12427">
          <cell r="A12427" t="str">
            <v>cpd12624</v>
          </cell>
          <cell r="B12427" t="str">
            <v>D-Abequosyl-D-mannosyl-rhamnosyl-D-galactose-1-diphospholipid</v>
          </cell>
          <cell r="C12427" t="str">
            <v>D-Abequosyl-D-mannosyl-rhamnosyl-D-galactose-1-diphospholipid</v>
          </cell>
          <cell r="D12427" t="str">
            <v>D-Abequosyl-D-mannosyl-rhamnosyl-D-galactose-1-diphospholipid</v>
          </cell>
          <cell r="E12427" t="str">
            <v>C04808</v>
          </cell>
          <cell r="F12427" t="str">
            <v>C79H130O24P2</v>
          </cell>
          <cell r="G12427" t="str">
            <v>-2</v>
          </cell>
          <cell r="H12427" t="str">
            <v>-678.2</v>
          </cell>
          <cell r="I12427" t="str">
            <v>8.0934</v>
          </cell>
          <cell r="J12427" t="str">
            <v>1524</v>
          </cell>
        </row>
        <row r="12428">
          <cell r="A12428" t="str">
            <v>cpd12625</v>
          </cell>
          <cell r="B12428" t="str">
            <v>Membrane-derived-oligosaccharide 6-(glycerophospho)-D-glucose</v>
          </cell>
          <cell r="C12428" t="str">
            <v>Membrane-derived-oligosaccharide 6-(glycerophospho)-D-glucose</v>
          </cell>
          <cell r="D12428" t="str">
            <v>Membrane-derived-oligosaccharide 6-(glycerophospho)-D-glucose</v>
          </cell>
          <cell r="E12428" t="str">
            <v>C04809</v>
          </cell>
          <cell r="F12428" t="str">
            <v/>
          </cell>
          <cell r="G12428" t="str">
            <v>10000000</v>
          </cell>
          <cell r="H12428" t="str">
            <v>10000000</v>
          </cell>
          <cell r="I12428" t="str">
            <v>10000000</v>
          </cell>
          <cell r="J12428" t="str">
            <v>0</v>
          </cell>
        </row>
        <row r="12429">
          <cell r="A12429" t="str">
            <v>cpd12626</v>
          </cell>
          <cell r="B12429" t="str">
            <v>Oligosaccharides with 4-deoxy-alpha-D-gluc-4-enuronosyl group</v>
          </cell>
          <cell r="C12429" t="str">
            <v>Oligosaccharides with 4-deoxy-alpha-D-gluc-4-enuronosyl group</v>
          </cell>
          <cell r="D12429" t="str">
            <v>Oligosaccharides with 4-deoxy-alpha-D-gluc-4-enuronosyl group</v>
          </cell>
          <cell r="E12429" t="str">
            <v>C04810</v>
          </cell>
          <cell r="F12429" t="str">
            <v/>
          </cell>
          <cell r="G12429" t="str">
            <v>10000000</v>
          </cell>
          <cell r="H12429" t="str">
            <v>10000000</v>
          </cell>
          <cell r="I12429" t="str">
            <v>10000000</v>
          </cell>
          <cell r="J12429" t="str">
            <v>0</v>
          </cell>
        </row>
        <row r="12430">
          <cell r="A12430" t="str">
            <v>cpd12627</v>
          </cell>
          <cell r="B12430" t="str">
            <v>Dephospho-[[hydroxymethylglutaryl-CoA reductase (NADPH)]kinase]</v>
          </cell>
          <cell r="C12430" t="str">
            <v>Dephospho-[[hydroxymethylglutaryl-CoA reductase (NADPH)]kinase]</v>
          </cell>
          <cell r="D12430" t="str">
            <v>Dephospho-[[hydroxymethylglutaryl-CoA reductase (NADPH)]kinase]</v>
          </cell>
          <cell r="E12430" t="str">
            <v>C04816</v>
          </cell>
          <cell r="F12430" t="str">
            <v/>
          </cell>
          <cell r="G12430" t="str">
            <v>10000000</v>
          </cell>
          <cell r="H12430" t="str">
            <v>10000000</v>
          </cell>
          <cell r="I12430" t="str">
            <v>10000000</v>
          </cell>
          <cell r="J12430" t="str">
            <v>0</v>
          </cell>
        </row>
        <row r="12431">
          <cell r="A12431" t="str">
            <v>cpd12628</v>
          </cell>
          <cell r="B12431" t="str">
            <v>Protein alpha-D-glucosyl-1,2-beta-D-galactosyl-L-hydroxylysine</v>
          </cell>
          <cell r="C12431" t="str">
            <v>Protein alpha-D-glucosyl-1,2-beta-D-galactosyl-L-hydroxylysine</v>
          </cell>
          <cell r="D12431" t="str">
            <v>Protein alpha-D-glucosyl-1,2-beta-D-galactosyl-L-hydroxylysine</v>
          </cell>
          <cell r="E12431" t="str">
            <v>C04817</v>
          </cell>
          <cell r="F12431" t="str">
            <v>C19H33N3O13R2</v>
          </cell>
          <cell r="G12431" t="str">
            <v>0</v>
          </cell>
          <cell r="H12431" t="str">
            <v>10000000</v>
          </cell>
          <cell r="I12431" t="str">
            <v>10000000</v>
          </cell>
          <cell r="J12431" t="str">
            <v>513</v>
          </cell>
        </row>
        <row r="12432">
          <cell r="A12432" t="str">
            <v>cpd12629</v>
          </cell>
          <cell r="B12432" t="str">
            <v>3-beta-D-Galactosyl-4-beta-D-galactosyl-O-beta-D-xylosylprotein</v>
          </cell>
          <cell r="C12432" t="str">
            <v>3-beta-D-Galactosyl-4-beta-D-galactosyl-O-beta-D-xylosylprotein</v>
          </cell>
          <cell r="D12432" t="str">
            <v>3-beta-D-Galactosyl-4-beta-D-galactosyl-O-beta-D-xylosylprotein</v>
          </cell>
          <cell r="E12432" t="str">
            <v>C04825</v>
          </cell>
          <cell r="F12432" t="str">
            <v>C21H34N2O17R2</v>
          </cell>
          <cell r="G12432" t="str">
            <v>0</v>
          </cell>
          <cell r="H12432" t="str">
            <v>10000000</v>
          </cell>
          <cell r="I12432" t="str">
            <v>10000000</v>
          </cell>
          <cell r="J12432" t="str">
            <v>588</v>
          </cell>
        </row>
        <row r="12433">
          <cell r="A12433" t="str">
            <v>cpd12630</v>
          </cell>
          <cell r="B12433" t="str">
            <v>Apo-[methylcrotonoyl-CoA-carboxylase]</v>
          </cell>
          <cell r="C12433" t="str">
            <v>Apo-[methylcrotonoyl-CoA-carboxylase]</v>
          </cell>
          <cell r="D12433" t="str">
            <v>Apo-[3-methylcrotonoyl-CoA:carbon-dioxide ligase (ADP-forming)]|Apo-[methylcrotonoyl-CoA-carboxylase]</v>
          </cell>
          <cell r="E12433" t="str">
            <v>C04827</v>
          </cell>
          <cell r="F12433" t="str">
            <v>C7H13N3O2R2</v>
          </cell>
          <cell r="G12433" t="str">
            <v>0</v>
          </cell>
          <cell r="H12433" t="str">
            <v>10000000</v>
          </cell>
          <cell r="I12433" t="str">
            <v>10000000</v>
          </cell>
          <cell r="J12433" t="str">
            <v>173</v>
          </cell>
        </row>
        <row r="12434">
          <cell r="A12434" t="str">
            <v>cpd12631</v>
          </cell>
          <cell r="B12434" t="str">
            <v>Deacetyl-[citrate-oxaloacetate-lyase((pro-3S)-CH2COO--&gt;acetate)]</v>
          </cell>
          <cell r="C12434" t="str">
            <v>Deacetyl-[citrate-oxaloacetate-lyase((pro-3S)-CH2COO--&gt;acetate)]</v>
          </cell>
          <cell r="D12434" t="str">
            <v>Deacetyl-[citrate-oxaloacetate-lyase((pro-3S)-CH2COO--&gt;acetate)]</v>
          </cell>
          <cell r="E12434" t="str">
            <v>C04829</v>
          </cell>
          <cell r="F12434" t="str">
            <v/>
          </cell>
          <cell r="G12434" t="str">
            <v>10000000</v>
          </cell>
          <cell r="H12434" t="str">
            <v>10000000</v>
          </cell>
          <cell r="I12434" t="str">
            <v>10000000</v>
          </cell>
          <cell r="J12434" t="str">
            <v>0</v>
          </cell>
        </row>
        <row r="12435">
          <cell r="A12435" t="str">
            <v>cpd12632</v>
          </cell>
          <cell r="B12435" t="str">
            <v>m7G(5')pppm6Am (mRNA containing an N6,2'-O-dimethyladenosine cap)</v>
          </cell>
          <cell r="C12435" t="str">
            <v>m7G(5')pppm6Am (mRNA containing an N6,2'-O-dimethyladenosine cap)</v>
          </cell>
          <cell r="D12435" t="str">
            <v>m7G(5')pppm6Am (mRNA containing an N6,2'-O-dimethyladenosine cap)</v>
          </cell>
          <cell r="E12435" t="str">
            <v>C04833</v>
          </cell>
          <cell r="F12435" t="str">
            <v>C33H45N10O29P5R2</v>
          </cell>
          <cell r="G12435" t="str">
            <v>-4</v>
          </cell>
          <cell r="H12435" t="str">
            <v>10000000</v>
          </cell>
          <cell r="I12435" t="str">
            <v>10000000</v>
          </cell>
          <cell r="J12435" t="str">
            <v>1202</v>
          </cell>
        </row>
        <row r="12436">
          <cell r="A12436" t="str">
            <v>cpd12633</v>
          </cell>
          <cell r="B12436" t="str">
            <v>2,3-Di-O-acyl-1-O-(6-O-alpha-D-galactosyl-beta-D-galactosyl)-D- glycerol</v>
          </cell>
          <cell r="C12436" t="str">
            <v>2,3-Di-O-acyl-1-O-(6-O-alpha-D-galactosyl-beta-D-galactosyl)-D- glycerol</v>
          </cell>
          <cell r="D12436" t="str">
            <v>2,3-Di-O-acyl-1-O-(6-O-alpha-D-galactosyl-beta-D-galactosyl)-D- glycerol</v>
          </cell>
          <cell r="E12436" t="str">
            <v>C04857</v>
          </cell>
          <cell r="F12436" t="str">
            <v>C17H26O15R2</v>
          </cell>
          <cell r="G12436" t="str">
            <v>0</v>
          </cell>
          <cell r="H12436" t="str">
            <v>10000000</v>
          </cell>
          <cell r="I12436" t="str">
            <v>10000000</v>
          </cell>
          <cell r="J12436" t="str">
            <v>472</v>
          </cell>
        </row>
        <row r="12437">
          <cell r="A12437" t="str">
            <v>cpd12634</v>
          </cell>
          <cell r="B12437" t="str">
            <v>Nalpha-(2-naphthyl-sulfonyl-glycyl)-D-p-amidinopheyl- alanylpiperadine</v>
          </cell>
          <cell r="C12437" t="str">
            <v>Nalpha-(2-naphthyl-sulfonyl-glycyl)-D-p-amidinopheyl- alanylpiperadine</v>
          </cell>
          <cell r="D12437" t="str">
            <v>Nalpha-(2-naphthyl-sulfonyl-glycyl)-D-p-amidinopheyl- alanylpiperadine</v>
          </cell>
          <cell r="E12437" t="str">
            <v>C04863</v>
          </cell>
          <cell r="F12437" t="str">
            <v/>
          </cell>
          <cell r="G12437" t="str">
            <v>10000000</v>
          </cell>
          <cell r="H12437" t="str">
            <v>10000000</v>
          </cell>
          <cell r="I12437" t="str">
            <v>10000000</v>
          </cell>
          <cell r="J12437" t="str">
            <v>0</v>
          </cell>
        </row>
        <row r="12438">
          <cell r="A12438" t="str">
            <v>cpd12635</v>
          </cell>
          <cell r="B12438" t="str">
            <v>alpha-D-galactosyl-(1,3)-[alpha-L-fucosyl-(1,2)]-D-galactoside</v>
          </cell>
          <cell r="C12438" t="str">
            <v>alpha-D-galactosyl-(1,3)-[alpha-L-fucosyl-(1,2)]-D-galactoside</v>
          </cell>
          <cell r="D12438" t="str">
            <v>Glycoprotein alpha-D-galactosyl-(1,3)-[alpha-L-fucosyl-(1,2)]-D-galactose|alpha-D-Galactosyl-(1-&gt;3)-[alpha-L-fucosyl(1-&gt;2)]-D-galactosyl-R|alpha-D-galactosyl-(1,3)-[alpha-L-fucosyl-(1,2)]-D-galactoside</v>
          </cell>
          <cell r="E12438" t="str">
            <v>C04866</v>
          </cell>
          <cell r="F12438" t="str">
            <v>C18H31O15R</v>
          </cell>
          <cell r="G12438" t="str">
            <v>0</v>
          </cell>
          <cell r="H12438" t="str">
            <v>10000000</v>
          </cell>
          <cell r="I12438" t="str">
            <v>10000000</v>
          </cell>
          <cell r="J12438" t="str">
            <v>488</v>
          </cell>
        </row>
        <row r="12439">
          <cell r="A12439" t="str">
            <v>cpd12636</v>
          </cell>
          <cell r="B12439" t="str">
            <v>1,2-Diacyl-3-[3-(alpha-D-N-acetylneuraminyl)-beta-D-galactosyl]-sn- glycerol</v>
          </cell>
          <cell r="C12439" t="str">
            <v>1,2-Diacyl-3-[3-(alpha-D-N-acetylneuraminyl)-beta-D-galactosyl]-sn- glycerol</v>
          </cell>
          <cell r="D12439" t="str">
            <v>1,2-Diacyl-3-[3-(alpha-D-N-acetylneuraminyl)-beta-D-galactosyl]-sn- glycerol</v>
          </cell>
          <cell r="E12439" t="str">
            <v>C04872</v>
          </cell>
          <cell r="F12439" t="str">
            <v>C22H32NO18R2</v>
          </cell>
          <cell r="G12439" t="str">
            <v>-1</v>
          </cell>
          <cell r="H12439" t="str">
            <v>10000000</v>
          </cell>
          <cell r="I12439" t="str">
            <v>10000000</v>
          </cell>
          <cell r="J12439" t="str">
            <v>600</v>
          </cell>
        </row>
        <row r="12440">
          <cell r="A12440" t="str">
            <v>cpd12637</v>
          </cell>
          <cell r="B12440" t="str">
            <v>Oligosaccharides with terminal 4-deoxy-6-methyl-alpha-D-galact-4-enuronosyl groups</v>
          </cell>
          <cell r="C12440" t="str">
            <v>Oligosaccharides with terminal 4-deoxy-6-methyl-alpha-D-galact-4-enuronosyl groups</v>
          </cell>
          <cell r="D12440" t="str">
            <v>Oligosaccharides with terminal 4-deoxy-6-methyl-alpha-D-galact-4-enuronosyl groups</v>
          </cell>
          <cell r="E12440" t="str">
            <v>C04898</v>
          </cell>
          <cell r="F12440" t="str">
            <v>C19H29O15*</v>
          </cell>
          <cell r="G12440" t="str">
            <v>0</v>
          </cell>
          <cell r="H12440" t="str">
            <v>10000000</v>
          </cell>
          <cell r="I12440" t="str">
            <v>10000000</v>
          </cell>
          <cell r="J12440" t="str">
            <v>498</v>
          </cell>
        </row>
        <row r="12441">
          <cell r="A12441" t="str">
            <v>cpd12638</v>
          </cell>
          <cell r="B12441" t="str">
            <v>beta-D-Glucuronyl-1,3-D-galactosylproteoglycan</v>
          </cell>
          <cell r="C12441" t="str">
            <v>beta-D-Glucuronyl-1,3-D-galactosylproteoglycan</v>
          </cell>
          <cell r="D12441" t="str">
            <v>3-beta-D-Glucuronosyl-3-beta-D-galactosyl-4-beta-D-galactosyl-O- beta-D-xylosylprotein|beta-D-Glucuronyl-1,3-D-galactosylproteoglycan</v>
          </cell>
          <cell r="E12441" t="str">
            <v>C04903</v>
          </cell>
          <cell r="F12441" t="str">
            <v>C27H41N2O23R2</v>
          </cell>
          <cell r="G12441" t="str">
            <v>-1</v>
          </cell>
          <cell r="H12441" t="str">
            <v>10000000</v>
          </cell>
          <cell r="I12441" t="str">
            <v>10000000</v>
          </cell>
          <cell r="J12441" t="str">
            <v>763</v>
          </cell>
        </row>
        <row r="12442">
          <cell r="A12442" t="str">
            <v>cpd12639</v>
          </cell>
          <cell r="B12442" t="str">
            <v>alpha-D-Glucosyl-1,6-alpha-D-glucosyl-1,6-alpha-D-glucosyl-1,3-1-O- alkyl-2-O-acylglycerol</v>
          </cell>
          <cell r="C12442" t="str">
            <v>alpha-D-Glucosyl-1,6-alpha-D-glucosyl-1,6-alpha-D-glucosyl-1,3-1-O- alkyl-2-O-acylglycerol</v>
          </cell>
          <cell r="D12442" t="str">
            <v>alpha-D-Glucosyl-1,6-alpha-D-glucosyl-1,6-alpha-D-glucosyl-1,3-1-O- alkyl-2-O-acylglycerol</v>
          </cell>
          <cell r="E12442" t="str">
            <v>C04909</v>
          </cell>
          <cell r="F12442" t="str">
            <v>C22H36O19R2</v>
          </cell>
          <cell r="G12442" t="str">
            <v>0</v>
          </cell>
          <cell r="H12442" t="str">
            <v>10000000</v>
          </cell>
          <cell r="I12442" t="str">
            <v>10000000</v>
          </cell>
          <cell r="J12442" t="str">
            <v>606</v>
          </cell>
        </row>
        <row r="12443">
          <cell r="A12443" t="str">
            <v>cpd12640</v>
          </cell>
          <cell r="B12443" t="str">
            <v>GM1</v>
          </cell>
          <cell r="C12443" t="str">
            <v>GM1</v>
          </cell>
          <cell r="D12443" t="str">
            <v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v>
          </cell>
          <cell r="E12443" t="str">
            <v>C04911</v>
          </cell>
          <cell r="F12443" t="str">
            <v>C56H95N3O31R</v>
          </cell>
          <cell r="G12443" t="str">
            <v>-1</v>
          </cell>
          <cell r="H12443" t="str">
            <v>10000000</v>
          </cell>
          <cell r="I12443" t="str">
            <v>10000000</v>
          </cell>
          <cell r="J12443" t="str">
            <v>1306</v>
          </cell>
        </row>
        <row r="12444">
          <cell r="A12444" t="str">
            <v>cpd12641</v>
          </cell>
          <cell r="B12444" t="str">
            <v>N-Acetyl-beta-D-galactosaminyl-1,4-beta-D-glucuronyl-N-acetyl-1,3- beta-D-galactosaminylproteoglycan</v>
          </cell>
          <cell r="C12444" t="str">
            <v>N-Acetyl-beta-D-galactosaminyl-1,4-beta-D-glucuronyl-N-acetyl-1,3- beta-D-galactosaminylproteoglycan</v>
          </cell>
          <cell r="D12444" t="str">
            <v>N-Acetyl-beta-D-galactosaminyl-1,4-beta-D-glucuronyl-N-acetyl-1,3- beta-D-galactosaminylproteoglycan</v>
          </cell>
          <cell r="E12444" t="str">
            <v>C04913</v>
          </cell>
          <cell r="F12444" t="str">
            <v>C49H74N4O39R2</v>
          </cell>
          <cell r="G12444" t="str">
            <v>-2</v>
          </cell>
          <cell r="H12444" t="str">
            <v>10000000</v>
          </cell>
          <cell r="I12444" t="str">
            <v>10000000</v>
          </cell>
          <cell r="J12444" t="str">
            <v>1344</v>
          </cell>
        </row>
        <row r="12445">
          <cell r="A12445" t="str">
            <v>cpd12642</v>
          </cell>
          <cell r="B12445" t="str">
            <v>6-Sulfo-alpha-D-glucosyl-1,6-alpha-D-glucosyl-1,6-alpha-D-glucosyl- 1,3-1-O-alkyl-2-O-acylglycerol</v>
          </cell>
          <cell r="C12445" t="str">
            <v>6-Sulfo-alpha-D-glucosyl-1,6-alpha-D-glucosyl-1,6-alpha-D-glucosyl- 1,3-1-O-alkyl-2-O-acylglycerol</v>
          </cell>
          <cell r="D12445" t="str">
            <v>6-Sulfo-alpha-D-glucosyl-1,6-alpha-D-glucosyl-1,6-alpha-D-glucosyl- 1,3-1-O-alkyl-2-O-acylglycerol</v>
          </cell>
          <cell r="E12445" t="str">
            <v>C04920</v>
          </cell>
          <cell r="F12445" t="str">
            <v>C22H35O22R2S</v>
          </cell>
          <cell r="G12445" t="str">
            <v>-1</v>
          </cell>
          <cell r="H12445" t="str">
            <v>10000000</v>
          </cell>
          <cell r="I12445" t="str">
            <v>10000000</v>
          </cell>
          <cell r="J12445" t="str">
            <v>685</v>
          </cell>
        </row>
        <row r="12446">
          <cell r="A12446" t="str">
            <v>cpd12643</v>
          </cell>
          <cell r="B12446" t="str">
            <v>Glycolipid</v>
          </cell>
          <cell r="C12446" t="str">
            <v>Glycolipid</v>
          </cell>
          <cell r="D12446" t="str">
            <v>Glycolipid</v>
          </cell>
          <cell r="E12446" t="str">
            <v>C05005</v>
          </cell>
          <cell r="F12446" t="str">
            <v/>
          </cell>
          <cell r="G12446" t="str">
            <v>10000000</v>
          </cell>
          <cell r="H12446" t="str">
            <v>10000000</v>
          </cell>
          <cell r="I12446" t="str">
            <v>10000000</v>
          </cell>
          <cell r="J12446" t="str">
            <v>0</v>
          </cell>
        </row>
        <row r="12447">
          <cell r="A12447" t="str">
            <v>cpd12644</v>
          </cell>
          <cell r="B12447" t="str">
            <v>Peptide(-Arg)</v>
          </cell>
          <cell r="C12447" t="str">
            <v>Peptide(-Arg)</v>
          </cell>
          <cell r="D12447" t="str">
            <v>Peptide(-Arg)</v>
          </cell>
          <cell r="E12447" t="str">
            <v>C05034</v>
          </cell>
          <cell r="F12447" t="str">
            <v>C10H18N6O4R2</v>
          </cell>
          <cell r="G12447" t="str">
            <v>0</v>
          </cell>
          <cell r="H12447" t="str">
            <v>10000000</v>
          </cell>
          <cell r="I12447" t="str">
            <v>10000000</v>
          </cell>
          <cell r="J12447" t="str">
            <v>288</v>
          </cell>
        </row>
        <row r="12448">
          <cell r="A12448" t="str">
            <v>cpd12645</v>
          </cell>
          <cell r="B12448" t="str">
            <v>Peptide(-Leu)</v>
          </cell>
          <cell r="C12448" t="str">
            <v>Peptide(-Leu)</v>
          </cell>
          <cell r="D12448" t="str">
            <v>Peptide(-Leu)</v>
          </cell>
          <cell r="E12448" t="str">
            <v>C05035</v>
          </cell>
          <cell r="F12448" t="str">
            <v>C10H16N3O4R2</v>
          </cell>
          <cell r="G12448" t="str">
            <v>-1</v>
          </cell>
          <cell r="H12448" t="str">
            <v>10000000</v>
          </cell>
          <cell r="I12448" t="str">
            <v>10000000</v>
          </cell>
          <cell r="J12448" t="str">
            <v>244</v>
          </cell>
        </row>
        <row r="12449">
          <cell r="A12449" t="str">
            <v>cpd12646</v>
          </cell>
          <cell r="B12449" t="str">
            <v>Peptide(-Lys)</v>
          </cell>
          <cell r="C12449" t="str">
            <v>Peptide(-Lys)</v>
          </cell>
          <cell r="D12449" t="str">
            <v>Peptide(-Lys)</v>
          </cell>
          <cell r="E12449" t="str">
            <v>C05036</v>
          </cell>
          <cell r="F12449" t="str">
            <v>C10H17N4O4R2</v>
          </cell>
          <cell r="G12449" t="str">
            <v>-1</v>
          </cell>
          <cell r="H12449" t="str">
            <v>10000000</v>
          </cell>
          <cell r="I12449" t="str">
            <v>10000000</v>
          </cell>
          <cell r="J12449" t="str">
            <v>259</v>
          </cell>
        </row>
        <row r="12450">
          <cell r="A12450" t="str">
            <v>cpd12647</v>
          </cell>
          <cell r="B12450" t="str">
            <v>Peptide(-Phe)</v>
          </cell>
          <cell r="C12450" t="str">
            <v>Peptide(-Phe)</v>
          </cell>
          <cell r="D12450" t="str">
            <v>Peptide(-Phe)</v>
          </cell>
          <cell r="E12450" t="str">
            <v>C05037</v>
          </cell>
          <cell r="F12450" t="str">
            <v>C13H14N3O4R2</v>
          </cell>
          <cell r="G12450" t="str">
            <v>-1</v>
          </cell>
          <cell r="H12450" t="str">
            <v>10000000</v>
          </cell>
          <cell r="I12450" t="str">
            <v>10000000</v>
          </cell>
          <cell r="J12450" t="str">
            <v>278</v>
          </cell>
        </row>
        <row r="12451">
          <cell r="A12451" t="str">
            <v>cpd12648</v>
          </cell>
          <cell r="B12451" t="str">
            <v>Peptide(-Trp)</v>
          </cell>
          <cell r="C12451" t="str">
            <v>Peptide(-Trp)</v>
          </cell>
          <cell r="D12451" t="str">
            <v>Peptide(-Trp)</v>
          </cell>
          <cell r="E12451" t="str">
            <v>C05038</v>
          </cell>
          <cell r="F12451" t="str">
            <v>C15H15N4O4R2</v>
          </cell>
          <cell r="G12451" t="str">
            <v>-1</v>
          </cell>
          <cell r="H12451" t="str">
            <v>10000000</v>
          </cell>
          <cell r="I12451" t="str">
            <v>10000000</v>
          </cell>
          <cell r="J12451" t="str">
            <v>317</v>
          </cell>
        </row>
        <row r="12452">
          <cell r="A12452" t="str">
            <v>cpd12649</v>
          </cell>
          <cell r="B12452" t="str">
            <v>Peptide(-Tyr)</v>
          </cell>
          <cell r="C12452" t="str">
            <v>Peptide(-Tyr)</v>
          </cell>
          <cell r="D12452" t="str">
            <v>Peptide(-Tyr)</v>
          </cell>
          <cell r="E12452" t="str">
            <v>C05039</v>
          </cell>
          <cell r="F12452" t="str">
            <v>C13H14N3O5R2</v>
          </cell>
          <cell r="G12452" t="str">
            <v>-1</v>
          </cell>
          <cell r="H12452" t="str">
            <v>10000000</v>
          </cell>
          <cell r="I12452" t="str">
            <v>10000000</v>
          </cell>
          <cell r="J12452" t="str">
            <v>294</v>
          </cell>
        </row>
        <row r="12453">
          <cell r="A12453" t="str">
            <v>cpd12650</v>
          </cell>
          <cell r="B12453" t="str">
            <v>Protein(Arg,Arg-Pro)</v>
          </cell>
          <cell r="C12453" t="str">
            <v>Protein(Arg,Arg-Pro)</v>
          </cell>
          <cell r="D12453" t="str">
            <v>Protein(Arg,Arg-Pro)</v>
          </cell>
          <cell r="E12453" t="str">
            <v>C05046</v>
          </cell>
          <cell r="F12453" t="str">
            <v/>
          </cell>
          <cell r="G12453" t="str">
            <v>10000000</v>
          </cell>
          <cell r="H12453" t="str">
            <v>10000000</v>
          </cell>
          <cell r="I12453" t="str">
            <v>10000000</v>
          </cell>
          <cell r="J12453" t="str">
            <v>0</v>
          </cell>
        </row>
        <row r="12454">
          <cell r="A12454" t="str">
            <v>cpd12651</v>
          </cell>
          <cell r="B12454" t="str">
            <v>Protein(Arg-,Lys-,Phe-)</v>
          </cell>
          <cell r="C12454" t="str">
            <v>Protein(Arg-,Lys-,Phe-)</v>
          </cell>
          <cell r="D12454" t="str">
            <v>Protein(Arg-,Lys-,Phe-)</v>
          </cell>
          <cell r="E12454" t="str">
            <v>C05047</v>
          </cell>
          <cell r="F12454" t="str">
            <v/>
          </cell>
          <cell r="G12454" t="str">
            <v>10000000</v>
          </cell>
          <cell r="H12454" t="str">
            <v>10000000</v>
          </cell>
          <cell r="I12454" t="str">
            <v>10000000</v>
          </cell>
          <cell r="J12454" t="str">
            <v>0</v>
          </cell>
        </row>
        <row r="12455">
          <cell r="A12455" t="str">
            <v>cpd12652</v>
          </cell>
          <cell r="B12455" t="str">
            <v>Protein(Gly-,Ala-,Val-,Leu-,Ile-)</v>
          </cell>
          <cell r="C12455" t="str">
            <v>Protein(Gly-,Ala-,Val-,Leu-,Ile-)</v>
          </cell>
          <cell r="D12455" t="str">
            <v>Protein(Gly-,Ala-,Val-,Leu-,Ile-)</v>
          </cell>
          <cell r="E12455" t="str">
            <v>C05048</v>
          </cell>
          <cell r="F12455" t="str">
            <v/>
          </cell>
          <cell r="G12455" t="str">
            <v>10000000</v>
          </cell>
          <cell r="H12455" t="str">
            <v>10000000</v>
          </cell>
          <cell r="I12455" t="str">
            <v>10000000</v>
          </cell>
          <cell r="J12455" t="str">
            <v>0</v>
          </cell>
        </row>
        <row r="12456">
          <cell r="A12456" t="str">
            <v>cpd12653</v>
          </cell>
          <cell r="B12456" t="str">
            <v>Protein(Phe-,Leu)</v>
          </cell>
          <cell r="C12456" t="str">
            <v>Protein(Phe-,Leu)</v>
          </cell>
          <cell r="D12456" t="str">
            <v>Protein(Phe-,Leu)</v>
          </cell>
          <cell r="E12456" t="str">
            <v>C05049</v>
          </cell>
          <cell r="F12456" t="str">
            <v/>
          </cell>
          <cell r="G12456" t="str">
            <v>10000000</v>
          </cell>
          <cell r="H12456" t="str">
            <v>10000000</v>
          </cell>
          <cell r="I12456" t="str">
            <v>10000000</v>
          </cell>
          <cell r="J12456" t="str">
            <v>0</v>
          </cell>
        </row>
        <row r="12457">
          <cell r="A12457" t="str">
            <v>cpd12654</v>
          </cell>
          <cell r="B12457" t="str">
            <v>cis-2-Enoyl-CoA</v>
          </cell>
          <cell r="C12457" t="str">
            <v>cis-2-Enoyl-CoA</v>
          </cell>
          <cell r="D12457" t="str">
            <v>cis-2-Enoyl-CoA</v>
          </cell>
          <cell r="E12457" t="str">
            <v>C05056</v>
          </cell>
          <cell r="F12457" t="str">
            <v>C24H34N7O17P3RS</v>
          </cell>
          <cell r="G12457" t="str">
            <v>-3</v>
          </cell>
          <cell r="H12457" t="str">
            <v>10000000</v>
          </cell>
          <cell r="I12457" t="str">
            <v>10000000</v>
          </cell>
          <cell r="J12457" t="str">
            <v>818</v>
          </cell>
        </row>
        <row r="12458">
          <cell r="A12458" t="str">
            <v>cpd12655</v>
          </cell>
          <cell r="B12458" t="str">
            <v>cis-3-Enoyl-CoA</v>
          </cell>
          <cell r="C12458" t="str">
            <v>cis-3-Enoyl-CoA</v>
          </cell>
          <cell r="D12458" t="str">
            <v>cis-3-Enoyl-CoA</v>
          </cell>
          <cell r="E12458" t="str">
            <v>C05057</v>
          </cell>
          <cell r="F12458" t="str">
            <v>C25H36N7O17P3RS</v>
          </cell>
          <cell r="G12458" t="str">
            <v>-3</v>
          </cell>
          <cell r="H12458" t="str">
            <v>10000000</v>
          </cell>
          <cell r="I12458" t="str">
            <v>10000000</v>
          </cell>
          <cell r="J12458" t="str">
            <v>832</v>
          </cell>
        </row>
        <row r="12459">
          <cell r="A12459" t="str">
            <v>cpd12656</v>
          </cell>
          <cell r="B12459" t="str">
            <v>rRNA(N6-methyladenine)</v>
          </cell>
          <cell r="C12459" t="str">
            <v>rRNA(N6-methyladenine)</v>
          </cell>
          <cell r="D12459" t="str">
            <v>rRNA(N6-methyladenine)</v>
          </cell>
          <cell r="E12459" t="str">
            <v/>
          </cell>
          <cell r="F12459" t="str">
            <v>C21H29N5O16P2R2</v>
          </cell>
          <cell r="G12459" t="str">
            <v>-2</v>
          </cell>
          <cell r="H12459" t="str">
            <v>10000000</v>
          </cell>
          <cell r="I12459" t="str">
            <v>10000000</v>
          </cell>
          <cell r="J12459" t="str">
            <v>671</v>
          </cell>
        </row>
        <row r="12460">
          <cell r="A12460" t="str">
            <v>cpd12657</v>
          </cell>
          <cell r="B12460" t="str">
            <v>trans-3-Enoyl-CoA</v>
          </cell>
          <cell r="C12460" t="str">
            <v>trans-3-Enoyl-CoA</v>
          </cell>
          <cell r="D12460" t="str">
            <v>trans-3-Enoyl-CoA</v>
          </cell>
          <cell r="E12460" t="str">
            <v>C05067</v>
          </cell>
          <cell r="F12460" t="str">
            <v>C25H36N7O17P3RS</v>
          </cell>
          <cell r="G12460" t="str">
            <v>-3</v>
          </cell>
          <cell r="H12460" t="str">
            <v>10000000</v>
          </cell>
          <cell r="I12460" t="str">
            <v>10000000</v>
          </cell>
          <cell r="J12460" t="str">
            <v>832</v>
          </cell>
        </row>
        <row r="12461">
          <cell r="A12461" t="str">
            <v>cpd12658</v>
          </cell>
          <cell r="B12461" t="str">
            <v>GRI22222X</v>
          </cell>
          <cell r="C12461" t="str">
            <v>GRI22222X</v>
          </cell>
          <cell r="D12461" t="str">
            <v>GRI22222X</v>
          </cell>
          <cell r="E12461" t="str">
            <v>C05075</v>
          </cell>
          <cell r="F12461" t="str">
            <v/>
          </cell>
          <cell r="G12461" t="str">
            <v>10000000</v>
          </cell>
          <cell r="H12461" t="str">
            <v>10000000</v>
          </cell>
          <cell r="I12461" t="str">
            <v>10000000</v>
          </cell>
          <cell r="J12461" t="str">
            <v>0</v>
          </cell>
        </row>
        <row r="12462">
          <cell r="A12462" t="str">
            <v>cpd12659</v>
          </cell>
          <cell r="B12462" t="str">
            <v>Sulphometuron methyl</v>
          </cell>
          <cell r="C12462" t="str">
            <v>Sulphometuron methyl</v>
          </cell>
          <cell r="D12462" t="str">
            <v>Sulphometuron methyl</v>
          </cell>
          <cell r="E12462" t="str">
            <v>C05085</v>
          </cell>
          <cell r="F12462" t="str">
            <v/>
          </cell>
          <cell r="G12462" t="str">
            <v>10000000</v>
          </cell>
          <cell r="H12462" t="str">
            <v>10000000</v>
          </cell>
          <cell r="I12462" t="str">
            <v>10000000</v>
          </cell>
          <cell r="J12462" t="str">
            <v>0</v>
          </cell>
        </row>
        <row r="12463">
          <cell r="A12463" t="str">
            <v>cpd12660</v>
          </cell>
          <cell r="B12463" t="str">
            <v>alpha-Hydroxy fatty acid</v>
          </cell>
          <cell r="C12463" t="str">
            <v>alpha-Hydroxy fatty acid</v>
          </cell>
          <cell r="D12463" t="str">
            <v>alpha-Hydroxy fatty acid</v>
          </cell>
          <cell r="E12463" t="str">
            <v>C05102</v>
          </cell>
          <cell r="F12463" t="str">
            <v>C3H4O3R</v>
          </cell>
          <cell r="G12463" t="str">
            <v>-1</v>
          </cell>
          <cell r="H12463" t="str">
            <v>10000000</v>
          </cell>
          <cell r="I12463" t="str">
            <v>10000000</v>
          </cell>
          <cell r="J12463" t="str">
            <v>89</v>
          </cell>
        </row>
        <row r="12464">
          <cell r="A12464" t="str">
            <v>cpd12661</v>
          </cell>
          <cell r="B12464" t="str">
            <v>Mucopolysaccharide</v>
          </cell>
          <cell r="C12464" t="str">
            <v>Mucopolysaccharide</v>
          </cell>
          <cell r="D12464" t="str">
            <v>Mucopolysaccharide</v>
          </cell>
          <cell r="E12464" t="str">
            <v>C05114</v>
          </cell>
          <cell r="F12464" t="str">
            <v/>
          </cell>
          <cell r="G12464" t="str">
            <v>10000000</v>
          </cell>
          <cell r="H12464" t="str">
            <v>10000000</v>
          </cell>
          <cell r="I12464" t="str">
            <v>10000000</v>
          </cell>
          <cell r="J12464" t="str">
            <v>0</v>
          </cell>
        </row>
        <row r="12465">
          <cell r="A12465" t="str">
            <v>cpd12662</v>
          </cell>
          <cell r="B12465" t="str">
            <v>(beta-D-Mannuronate)n</v>
          </cell>
          <cell r="C12465" t="str">
            <v>(beta-D-Mannuronate)n</v>
          </cell>
          <cell r="D12465" t="str">
            <v>(beta-D-Mannuronate)n</v>
          </cell>
          <cell r="E12465" t="str">
            <v>C05144</v>
          </cell>
          <cell r="F12465" t="str">
            <v>C6H8O7*2</v>
          </cell>
          <cell r="G12465" t="str">
            <v>0</v>
          </cell>
          <cell r="H12465" t="str">
            <v>10000000</v>
          </cell>
          <cell r="I12465" t="str">
            <v>10000000</v>
          </cell>
          <cell r="J12465" t="str">
            <v>194</v>
          </cell>
        </row>
        <row r="12466">
          <cell r="A12466" t="str">
            <v>cpd12663</v>
          </cell>
          <cell r="B12466" t="str">
            <v>Teleocidin B-1</v>
          </cell>
          <cell r="C12466" t="str">
            <v>Teleocidin B-1</v>
          </cell>
          <cell r="D12466" t="str">
            <v>Teleocidin B-1</v>
          </cell>
          <cell r="E12466" t="str">
            <v>C05150</v>
          </cell>
          <cell r="F12466" t="str">
            <v/>
          </cell>
          <cell r="G12466" t="str">
            <v>10000000</v>
          </cell>
          <cell r="H12466" t="str">
            <v>10000000</v>
          </cell>
          <cell r="I12466" t="str">
            <v>10000000</v>
          </cell>
          <cell r="J12466" t="str">
            <v>0</v>
          </cell>
        </row>
        <row r="12467">
          <cell r="A12467" t="str">
            <v>cpd12664</v>
          </cell>
          <cell r="B12467" t="str">
            <v>Salfredin</v>
          </cell>
          <cell r="C12467" t="str">
            <v>Salfredin</v>
          </cell>
          <cell r="D12467" t="str">
            <v>Salfredin</v>
          </cell>
          <cell r="E12467" t="str">
            <v>C05152</v>
          </cell>
          <cell r="F12467" t="str">
            <v/>
          </cell>
          <cell r="G12467" t="str">
            <v>10000000</v>
          </cell>
          <cell r="H12467" t="str">
            <v>10000000</v>
          </cell>
          <cell r="I12467" t="str">
            <v>10000000</v>
          </cell>
          <cell r="J12467" t="str">
            <v>0</v>
          </cell>
        </row>
        <row r="12468">
          <cell r="A12468" t="str">
            <v>cpd12665</v>
          </cell>
          <cell r="B12468" t="str">
            <v>Aminoacyl-tRNA</v>
          </cell>
          <cell r="C12468" t="str">
            <v>Aminoacyl-tRNA</v>
          </cell>
          <cell r="D12468" t="str">
            <v>Aminoacyl-tRNA</v>
          </cell>
          <cell r="E12468" t="str">
            <v>C05156</v>
          </cell>
          <cell r="F12468" t="str">
            <v>C17H25NO17P2R4</v>
          </cell>
          <cell r="G12468" t="str">
            <v>-2</v>
          </cell>
          <cell r="H12468" t="str">
            <v>10000000</v>
          </cell>
          <cell r="I12468" t="str">
            <v>10000000</v>
          </cell>
          <cell r="J12468" t="str">
            <v>581</v>
          </cell>
        </row>
        <row r="12469">
          <cell r="A12469" t="str">
            <v>cpd12666</v>
          </cell>
          <cell r="B12469" t="str">
            <v>Peptidyl-aminoacyl-tRNA</v>
          </cell>
          <cell r="C12469" t="str">
            <v>Peptidyl-aminoacyl-tRNA</v>
          </cell>
          <cell r="D12469" t="str">
            <v>Peptidyl-aminoacyl-tRNA</v>
          </cell>
          <cell r="E12469" t="str">
            <v>C05157</v>
          </cell>
          <cell r="F12469" t="str">
            <v>C21H29N3O19P2R6</v>
          </cell>
          <cell r="G12469" t="str">
            <v>-2</v>
          </cell>
          <cell r="H12469" t="str">
            <v>10000000</v>
          </cell>
          <cell r="I12469" t="str">
            <v>10000000</v>
          </cell>
          <cell r="J12469" t="str">
            <v>695</v>
          </cell>
        </row>
        <row r="12470">
          <cell r="A12470" t="str">
            <v>cpd12667</v>
          </cell>
          <cell r="B12470" t="str">
            <v>Protein aspartate</v>
          </cell>
          <cell r="C12470" t="str">
            <v>Protein aspartate</v>
          </cell>
          <cell r="D12470" t="str">
            <v>Protein aspartate</v>
          </cell>
          <cell r="E12470" t="str">
            <v>C05169</v>
          </cell>
          <cell r="F12470" t="str">
            <v>C5H5N2O4R2</v>
          </cell>
          <cell r="G12470" t="str">
            <v>-1</v>
          </cell>
          <cell r="H12470" t="str">
            <v>10000000</v>
          </cell>
          <cell r="I12470" t="str">
            <v>10000000</v>
          </cell>
          <cell r="J12470" t="str">
            <v>159</v>
          </cell>
        </row>
        <row r="12471">
          <cell r="A12471" t="str">
            <v>cpd12668</v>
          </cell>
          <cell r="B12471" t="str">
            <v>L-Selenocysteinyl-tRNA(Ser)</v>
          </cell>
          <cell r="C12471" t="str">
            <v>L-Selenocysteinyl-tRNA(Ser)</v>
          </cell>
          <cell r="D12471" t="str">
            <v>L-Selenocysteinyl-tRNA(Ser)</v>
          </cell>
          <cell r="E12471" t="str">
            <v/>
          </cell>
          <cell r="F12471" t="str">
            <v>C18H30NO17P2R3Se</v>
          </cell>
          <cell r="G12471" t="str">
            <v>0</v>
          </cell>
          <cell r="H12471" t="str">
            <v>10000000</v>
          </cell>
          <cell r="I12471" t="str">
            <v>10000000</v>
          </cell>
          <cell r="J12471" t="str">
            <v>676</v>
          </cell>
        </row>
        <row r="12472">
          <cell r="A12472" t="str">
            <v>cpd12669</v>
          </cell>
          <cell r="B12472" t="str">
            <v>Ferrocytochrome b-561</v>
          </cell>
          <cell r="C12472" t="str">
            <v>Ferrocytochrome b-561</v>
          </cell>
          <cell r="D12472" t="str">
            <v>Ferrocytochrome b-561</v>
          </cell>
          <cell r="E12472" t="str">
            <v>C05183</v>
          </cell>
          <cell r="F12472" t="str">
            <v/>
          </cell>
          <cell r="G12472" t="str">
            <v>10000000</v>
          </cell>
          <cell r="H12472" t="str">
            <v>10000000</v>
          </cell>
          <cell r="I12472" t="str">
            <v>10000000</v>
          </cell>
          <cell r="J12472" t="str">
            <v>0</v>
          </cell>
        </row>
        <row r="12473">
          <cell r="A12473" t="str">
            <v>cpd12670</v>
          </cell>
          <cell r="B12473" t="str">
            <v>Ferrocytochrome c-552.5</v>
          </cell>
          <cell r="C12473" t="str">
            <v>Ferrocytochrome c-552.5</v>
          </cell>
          <cell r="D12473" t="str">
            <v>Ferrocytochrome c-552.5</v>
          </cell>
          <cell r="E12473" t="str">
            <v>C05184</v>
          </cell>
          <cell r="F12473" t="str">
            <v/>
          </cell>
          <cell r="G12473" t="str">
            <v>10000000</v>
          </cell>
          <cell r="H12473" t="str">
            <v>10000000</v>
          </cell>
          <cell r="I12473" t="str">
            <v>10000000</v>
          </cell>
          <cell r="J12473" t="str">
            <v>0</v>
          </cell>
        </row>
        <row r="12474">
          <cell r="A12474" t="str">
            <v>cpd12671</v>
          </cell>
          <cell r="B12474" t="str">
            <v>10-Hydroxydihydrochelirubine</v>
          </cell>
          <cell r="C12474" t="str">
            <v>10-Hydroxydihydrochelirubine</v>
          </cell>
          <cell r="D12474" t="str">
            <v>10-Hydroxydihydrochelirubine</v>
          </cell>
          <cell r="E12474" t="str">
            <v>C05192</v>
          </cell>
          <cell r="F12474" t="str">
            <v/>
          </cell>
          <cell r="G12474" t="str">
            <v>10000000</v>
          </cell>
          <cell r="H12474" t="str">
            <v>10000000</v>
          </cell>
          <cell r="I12474" t="str">
            <v>10000000</v>
          </cell>
          <cell r="J12474" t="str">
            <v>0</v>
          </cell>
        </row>
        <row r="12475">
          <cell r="A12475" t="str">
            <v>cpd12672</v>
          </cell>
          <cell r="B12475" t="str">
            <v>Dihydroflavodoxin</v>
          </cell>
          <cell r="C12475" t="str">
            <v>Dihydroflavodoxin</v>
          </cell>
          <cell r="D12475" t="str">
            <v>Dihydroflavodoxin</v>
          </cell>
          <cell r="E12475" t="str">
            <v>C05196</v>
          </cell>
          <cell r="F12475" t="str">
            <v/>
          </cell>
          <cell r="G12475" t="str">
            <v>10000000</v>
          </cell>
          <cell r="H12475" t="str">
            <v>10000000</v>
          </cell>
          <cell r="I12475" t="str">
            <v>10000000</v>
          </cell>
          <cell r="J12475" t="str">
            <v>0</v>
          </cell>
        </row>
        <row r="12476">
          <cell r="A12476" t="str">
            <v>cpd12673</v>
          </cell>
          <cell r="B12476" t="str">
            <v>[Formate C-acetyltransferase]-glycine</v>
          </cell>
          <cell r="C12476" t="str">
            <v>[Formate C-acetyltransferase]-glycine</v>
          </cell>
          <cell r="D12476" t="str">
            <v>[Formate C-acetyltransferase]-glycine</v>
          </cell>
          <cell r="E12476" t="str">
            <v>C05197</v>
          </cell>
          <cell r="F12476" t="str">
            <v/>
          </cell>
          <cell r="G12476" t="str">
            <v>10000000</v>
          </cell>
          <cell r="H12476" t="str">
            <v>10000000</v>
          </cell>
          <cell r="I12476" t="str">
            <v>10000000</v>
          </cell>
          <cell r="J12476" t="str">
            <v>0</v>
          </cell>
        </row>
        <row r="12477">
          <cell r="A12477" t="str">
            <v>cpd12674</v>
          </cell>
          <cell r="B12477" t="str">
            <v>Flavodoxin semiquinone</v>
          </cell>
          <cell r="C12477" t="str">
            <v>Flavodoxin semiquinone</v>
          </cell>
          <cell r="D12477" t="str">
            <v>Flavodoxin semiquinone</v>
          </cell>
          <cell r="E12477" t="str">
            <v>C05199</v>
          </cell>
          <cell r="F12477" t="str">
            <v/>
          </cell>
          <cell r="G12477" t="str">
            <v>10000000</v>
          </cell>
          <cell r="H12477" t="str">
            <v>10000000</v>
          </cell>
          <cell r="I12477" t="str">
            <v>10000000</v>
          </cell>
          <cell r="J12477" t="str">
            <v>0</v>
          </cell>
        </row>
        <row r="12478">
          <cell r="A12478" t="str">
            <v>cpd12675</v>
          </cell>
          <cell r="B12478" t="str">
            <v>[Cytochrome c] methionine</v>
          </cell>
          <cell r="C12478" t="str">
            <v>[Cytochrome c] methionine</v>
          </cell>
          <cell r="D12478" t="str">
            <v>[Cytochrome c] methionine|[Cytochrome c] L-methionine</v>
          </cell>
          <cell r="E12478" t="str">
            <v>C05205</v>
          </cell>
          <cell r="F12478" t="str">
            <v>C6H10N2O2R2S</v>
          </cell>
          <cell r="G12478" t="str">
            <v>0</v>
          </cell>
          <cell r="H12478" t="str">
            <v>10000000</v>
          </cell>
          <cell r="I12478" t="str">
            <v>10000000</v>
          </cell>
          <cell r="J12478" t="str">
            <v>176</v>
          </cell>
        </row>
        <row r="12479">
          <cell r="A12479" t="str">
            <v>cpd12676</v>
          </cell>
          <cell r="B12479" t="str">
            <v>Histone-arginine</v>
          </cell>
          <cell r="C12479" t="str">
            <v>Histone-arginine</v>
          </cell>
          <cell r="D12479" t="str">
            <v>Histone L-arginine|Histone-arginine</v>
          </cell>
          <cell r="E12479" t="str">
            <v>C05206</v>
          </cell>
          <cell r="F12479" t="str">
            <v>C7H14N5O2R2</v>
          </cell>
          <cell r="G12479" t="str">
            <v>1</v>
          </cell>
          <cell r="H12479" t="str">
            <v>10000000</v>
          </cell>
          <cell r="I12479" t="str">
            <v>10000000</v>
          </cell>
          <cell r="J12479" t="str">
            <v>202</v>
          </cell>
        </row>
        <row r="12480">
          <cell r="A12480" t="str">
            <v>cpd12677</v>
          </cell>
          <cell r="B12480" t="str">
            <v>[Myelin basic protein]-arginine</v>
          </cell>
          <cell r="C12480" t="str">
            <v>[Myelin basic protein]-arginine</v>
          </cell>
          <cell r="D12480" t="str">
            <v>[Myeline basic protein] L-arginine|[Myelin basic protein]-arginine</v>
          </cell>
          <cell r="E12480" t="str">
            <v>C05207</v>
          </cell>
          <cell r="F12480" t="str">
            <v>C7H14N5O2R2</v>
          </cell>
          <cell r="G12480" t="str">
            <v>1</v>
          </cell>
          <cell r="H12480" t="str">
            <v>10000000</v>
          </cell>
          <cell r="I12480" t="str">
            <v>10000000</v>
          </cell>
          <cell r="J12480" t="str">
            <v>202</v>
          </cell>
        </row>
        <row r="12481">
          <cell r="A12481" t="str">
            <v>cpd12678</v>
          </cell>
          <cell r="B12481" t="str">
            <v>1-Radyl-2-acyl-sn-glycero-3-phosphocholine</v>
          </cell>
          <cell r="C12481" t="str">
            <v>1-Radyl-2-acyl-sn-glycero-3-phosphocholine</v>
          </cell>
          <cell r="D12481" t="str">
            <v>1-Radyl-2-acyl-sn-glycero-3-phosphocholine|1-Organyl-2-acyl-sn-glycero-3-phosphocholine|2-Acyl-1-alkyl-sn-glycero-3-phosphocholine</v>
          </cell>
          <cell r="E12481" t="str">
            <v>C05212</v>
          </cell>
          <cell r="F12481" t="str">
            <v>C9H18NO7PR2</v>
          </cell>
          <cell r="G12481" t="str">
            <v>0</v>
          </cell>
          <cell r="H12481" t="str">
            <v>10000000</v>
          </cell>
          <cell r="I12481" t="str">
            <v>10000000</v>
          </cell>
          <cell r="J12481" t="str">
            <v>285</v>
          </cell>
        </row>
        <row r="12482">
          <cell r="A12482" t="str">
            <v>cpd12679</v>
          </cell>
          <cell r="B12482" t="str">
            <v>1-Radyl-2-acyl-sn-glycero-3-phospholipid</v>
          </cell>
          <cell r="C12482" t="str">
            <v>1-Radyl-2-acyl-sn-glycero-3-phospholipid</v>
          </cell>
          <cell r="D12482" t="str">
            <v>1-Radyl-2-acyl-sn-glycero-3-phospholipid|1-Organyl-2-lyso-sn-glycero-3-phospholipid</v>
          </cell>
          <cell r="E12482" t="str">
            <v>C05217</v>
          </cell>
          <cell r="F12482" t="str">
            <v>C3H6O6PR2</v>
          </cell>
          <cell r="G12482" t="str">
            <v>-1</v>
          </cell>
          <cell r="H12482" t="str">
            <v>10000000</v>
          </cell>
          <cell r="I12482" t="str">
            <v>10000000</v>
          </cell>
          <cell r="J12482" t="str">
            <v>171</v>
          </cell>
        </row>
        <row r="12483">
          <cell r="A12483" t="str">
            <v>cpd12680</v>
          </cell>
          <cell r="B12483" t="str">
            <v>1-Radyl-2-acetyl-sn-glycero-3-phospholipid</v>
          </cell>
          <cell r="C12483" t="str">
            <v>1-Radyl-2-acetyl-sn-glycero-3-phospholipid</v>
          </cell>
          <cell r="D12483" t="str">
            <v>1-Radyl-2-acetyl-sn-glycero-3-phospholipid|1-Alkyl-2-acetyl-sn-glycero-3-phospholipid</v>
          </cell>
          <cell r="E12483" t="str">
            <v>C05218</v>
          </cell>
          <cell r="F12483" t="str">
            <v>C5H8O7PR2</v>
          </cell>
          <cell r="G12483" t="str">
            <v>-1</v>
          </cell>
          <cell r="H12483" t="str">
            <v>10000000</v>
          </cell>
          <cell r="I12483" t="str">
            <v>10000000</v>
          </cell>
          <cell r="J12483" t="str">
            <v>213</v>
          </cell>
        </row>
        <row r="12484">
          <cell r="A12484" t="str">
            <v>cpd12681</v>
          </cell>
          <cell r="B12484" t="str">
            <v>UDP-sugar</v>
          </cell>
          <cell r="C12484" t="str">
            <v>UDP-sugar</v>
          </cell>
          <cell r="D12484" t="str">
            <v>UDP-sugar</v>
          </cell>
          <cell r="E12484" t="str">
            <v>C05227</v>
          </cell>
          <cell r="F12484" t="str">
            <v>noformula</v>
          </cell>
          <cell r="G12484" t="str">
            <v>10000000</v>
          </cell>
          <cell r="H12484" t="str">
            <v>10000000</v>
          </cell>
          <cell r="I12484" t="str">
            <v>10000000</v>
          </cell>
          <cell r="J12484" t="str">
            <v>0</v>
          </cell>
        </row>
        <row r="12485">
          <cell r="A12485" t="str">
            <v>cpd12682</v>
          </cell>
          <cell r="B12485" t="str">
            <v>(2S)-2-Methylacyl-CoA</v>
          </cell>
          <cell r="C12485" t="str">
            <v>(2S)-2-Methylacyl-CoA</v>
          </cell>
          <cell r="D12485" t="str">
            <v>(2S)-2-Methylacyl-CoA</v>
          </cell>
          <cell r="E12485" t="str">
            <v>C05232</v>
          </cell>
          <cell r="F12485" t="str">
            <v>C24H36N7O17P3RS</v>
          </cell>
          <cell r="G12485" t="str">
            <v>-3</v>
          </cell>
          <cell r="H12485" t="str">
            <v>10000000</v>
          </cell>
          <cell r="I12485" t="str">
            <v>10000000</v>
          </cell>
          <cell r="J12485" t="str">
            <v>820</v>
          </cell>
        </row>
        <row r="12486">
          <cell r="A12486" t="str">
            <v>cpd12683</v>
          </cell>
          <cell r="B12486" t="str">
            <v>Detyrosinated alpha-tubulin</v>
          </cell>
          <cell r="C12486" t="str">
            <v>Detyrosinated alpha-tubulin</v>
          </cell>
          <cell r="D12486" t="str">
            <v>Detyrosinated alpha-tubulin</v>
          </cell>
          <cell r="E12486" t="str">
            <v>C05234</v>
          </cell>
          <cell r="F12486" t="str">
            <v/>
          </cell>
          <cell r="G12486" t="str">
            <v>10000000</v>
          </cell>
          <cell r="H12486" t="str">
            <v>10000000</v>
          </cell>
          <cell r="I12486" t="str">
            <v>10000000</v>
          </cell>
          <cell r="J12486" t="str">
            <v>0</v>
          </cell>
        </row>
        <row r="12487">
          <cell r="A12487" t="str">
            <v>cpd12684</v>
          </cell>
          <cell r="B12487" t="str">
            <v>5-Methyltetrahydropteroyl-L-glutamate</v>
          </cell>
          <cell r="C12487" t="str">
            <v>5-Methyltetrahydropteroyl-L-glutamate</v>
          </cell>
          <cell r="D12487" t="str">
            <v>5-Methyltetrahydropteroyl-L-glutamate</v>
          </cell>
          <cell r="E12487" t="str">
            <v>C05236</v>
          </cell>
          <cell r="F12487" t="str">
            <v/>
          </cell>
          <cell r="G12487" t="str">
            <v>10000000</v>
          </cell>
          <cell r="H12487" t="str">
            <v>10000000</v>
          </cell>
          <cell r="I12487" t="str">
            <v>10000000</v>
          </cell>
          <cell r="J12487" t="str">
            <v>0</v>
          </cell>
        </row>
        <row r="12488">
          <cell r="A12488" t="str">
            <v>cpd12685</v>
          </cell>
          <cell r="B12488" t="str">
            <v>Tetrahydropteroyl-L-glutamate</v>
          </cell>
          <cell r="C12488" t="str">
            <v>Tetrahydropteroyl-L-glutamate</v>
          </cell>
          <cell r="D12488" t="str">
            <v>Tetrahydropteroyl-L-glutamate</v>
          </cell>
          <cell r="E12488" t="str">
            <v>C05237</v>
          </cell>
          <cell r="F12488" t="str">
            <v/>
          </cell>
          <cell r="G12488" t="str">
            <v>10000000</v>
          </cell>
          <cell r="H12488" t="str">
            <v>10000000</v>
          </cell>
          <cell r="I12488" t="str">
            <v>10000000</v>
          </cell>
          <cell r="J12488" t="str">
            <v>0</v>
          </cell>
        </row>
        <row r="12489">
          <cell r="A12489" t="str">
            <v>cpd12686</v>
          </cell>
          <cell r="B12489" t="str">
            <v>6-Hydroxy-2-oxohexanoate</v>
          </cell>
          <cell r="C12489" t="str">
            <v>6-Hydroxy-2-oxohexanoate</v>
          </cell>
          <cell r="D12489" t="str">
            <v>6-Hydroxy-2-oxohexanoate</v>
          </cell>
          <cell r="E12489" t="str">
            <v>C05242</v>
          </cell>
          <cell r="F12489" t="str">
            <v/>
          </cell>
          <cell r="G12489" t="str">
            <v>10000000</v>
          </cell>
          <cell r="H12489" t="str">
            <v>10000000</v>
          </cell>
          <cell r="I12489" t="str">
            <v>10000000</v>
          </cell>
          <cell r="J12489" t="str">
            <v>0</v>
          </cell>
        </row>
        <row r="12490">
          <cell r="A12490" t="str">
            <v>cpd12687</v>
          </cell>
          <cell r="B12490" t="str">
            <v>[Protein-PII]</v>
          </cell>
          <cell r="C12490" t="str">
            <v>[Protein-PII]</v>
          </cell>
          <cell r="D12490" t="str">
            <v>[Protein-PII]</v>
          </cell>
          <cell r="E12490" t="str">
            <v>C05250</v>
          </cell>
          <cell r="F12490" t="str">
            <v/>
          </cell>
          <cell r="G12490" t="str">
            <v>10000000</v>
          </cell>
          <cell r="H12490" t="str">
            <v>10000000</v>
          </cell>
          <cell r="I12490" t="str">
            <v>10000000</v>
          </cell>
          <cell r="J12490" t="str">
            <v>0</v>
          </cell>
        </row>
        <row r="12491">
          <cell r="A12491" t="str">
            <v>cpd12688</v>
          </cell>
          <cell r="B12491" t="str">
            <v>Ubiquinone-0</v>
          </cell>
          <cell r="C12491" t="str">
            <v>Ubiquinone-0</v>
          </cell>
          <cell r="D12491" t="str">
            <v>Ubiquinone-0</v>
          </cell>
          <cell r="E12491" t="str">
            <v>C05251</v>
          </cell>
          <cell r="F12491" t="str">
            <v/>
          </cell>
          <cell r="G12491" t="str">
            <v>10000000</v>
          </cell>
          <cell r="H12491" t="str">
            <v>10000000</v>
          </cell>
          <cell r="I12491" t="str">
            <v>10000000</v>
          </cell>
          <cell r="J12491" t="str">
            <v>0</v>
          </cell>
        </row>
        <row r="12492">
          <cell r="A12492" t="str">
            <v>cpd12689</v>
          </cell>
          <cell r="B12492" t="str">
            <v>3-Oxotetradecanoyl-CoA</v>
          </cell>
          <cell r="C12492" t="str">
            <v>3otdcoa</v>
          </cell>
          <cell r="D12492" t="str">
            <v>3-Oxotetradecanoyl-CoA</v>
          </cell>
          <cell r="E12492" t="str">
            <v>C05261</v>
          </cell>
          <cell r="F12492" t="str">
            <v>C35H57N7O18P3S</v>
          </cell>
          <cell r="G12492" t="str">
            <v>-3</v>
          </cell>
          <cell r="H12492" t="str">
            <v>-796.41</v>
          </cell>
          <cell r="I12492" t="str">
            <v>3.83003</v>
          </cell>
          <cell r="J12492" t="str">
            <v>988</v>
          </cell>
        </row>
        <row r="12493">
          <cell r="A12493" t="str">
            <v>cpd12690</v>
          </cell>
          <cell r="B12493" t="str">
            <v>(S)-3-Hydroxycapryloyl-CoA</v>
          </cell>
          <cell r="C12493" t="str">
            <v>(S)-3-Hydroxycapryloyl-CoA</v>
          </cell>
          <cell r="D12493" t="str">
            <v>(S)-3-Hydroxycapryloyl-CoA</v>
          </cell>
          <cell r="E12493" t="str">
            <v/>
          </cell>
          <cell r="F12493" t="str">
            <v/>
          </cell>
          <cell r="G12493" t="str">
            <v>10000000</v>
          </cell>
          <cell r="H12493" t="str">
            <v>10000000</v>
          </cell>
          <cell r="I12493" t="str">
            <v>10000000</v>
          </cell>
          <cell r="J12493" t="str">
            <v>0</v>
          </cell>
        </row>
        <row r="12494">
          <cell r="A12494" t="str">
            <v>cpd12691</v>
          </cell>
          <cell r="B12494" t="str">
            <v>(R)-3-Hydroxycapryloyl-CoA</v>
          </cell>
          <cell r="C12494" t="str">
            <v>(R)-3-Hydroxycapryloyl-CoA</v>
          </cell>
          <cell r="D12494" t="str">
            <v>(R)-3-Hydroxycapryloyl-CoA</v>
          </cell>
          <cell r="E12494" t="str">
            <v>C05278</v>
          </cell>
          <cell r="F12494" t="str">
            <v/>
          </cell>
          <cell r="G12494" t="str">
            <v>10000000</v>
          </cell>
          <cell r="H12494" t="str">
            <v>10000000</v>
          </cell>
          <cell r="I12494" t="str">
            <v>10000000</v>
          </cell>
          <cell r="J12494" t="str">
            <v>0</v>
          </cell>
        </row>
        <row r="12495">
          <cell r="A12495" t="str">
            <v>cpd12692</v>
          </cell>
          <cell r="B12495" t="str">
            <v>5-Methylbarbiturate</v>
          </cell>
          <cell r="C12495" t="str">
            <v>5-Methylbarbiturate</v>
          </cell>
          <cell r="D12495" t="str">
            <v>5-Methylbarbiturate</v>
          </cell>
          <cell r="E12495" t="str">
            <v>C05281</v>
          </cell>
          <cell r="F12495" t="str">
            <v>C5H6N2O3</v>
          </cell>
          <cell r="G12495" t="str">
            <v>0</v>
          </cell>
          <cell r="H12495" t="str">
            <v>-105.35</v>
          </cell>
          <cell r="I12495" t="str">
            <v>1.56283</v>
          </cell>
          <cell r="J12495" t="str">
            <v>142</v>
          </cell>
        </row>
        <row r="12496">
          <cell r="A12496" t="str">
            <v>cpd12693</v>
          </cell>
          <cell r="B12496" t="str">
            <v>19-Oxotestosterone</v>
          </cell>
          <cell r="C12496" t="str">
            <v>19-Oxotestosterone</v>
          </cell>
          <cell r="D12496" t="str">
            <v>19-Oxotestosterone</v>
          </cell>
          <cell r="E12496" t="str">
            <v>C05295</v>
          </cell>
          <cell r="F12496" t="str">
            <v>C19H26O3</v>
          </cell>
          <cell r="G12496" t="str">
            <v>0</v>
          </cell>
          <cell r="H12496" t="str">
            <v>-51.74</v>
          </cell>
          <cell r="I12496" t="str">
            <v>6.87122</v>
          </cell>
          <cell r="J12496" t="str">
            <v>302</v>
          </cell>
        </row>
        <row r="12497">
          <cell r="A12497" t="str">
            <v>cpd12694</v>
          </cell>
          <cell r="B12497" t="str">
            <v>Ferricytochrome b-561</v>
          </cell>
          <cell r="C12497" t="str">
            <v>Ferricytochrome b-561</v>
          </cell>
          <cell r="D12497" t="str">
            <v>Ferricytochrome b-561</v>
          </cell>
          <cell r="E12497" t="str">
            <v>C05305</v>
          </cell>
          <cell r="F12497" t="str">
            <v/>
          </cell>
          <cell r="G12497" t="str">
            <v>10000000</v>
          </cell>
          <cell r="H12497" t="str">
            <v>10000000</v>
          </cell>
          <cell r="I12497" t="str">
            <v>10000000</v>
          </cell>
          <cell r="J12497" t="str">
            <v>0</v>
          </cell>
        </row>
        <row r="12498">
          <cell r="A12498" t="str">
            <v>cpd12695</v>
          </cell>
          <cell r="B12498" t="str">
            <v>Semidione</v>
          </cell>
          <cell r="C12498" t="str">
            <v>Semidione</v>
          </cell>
          <cell r="D12498" t="str">
            <v>Semiquinone|Semiquinone radical|Semidione</v>
          </cell>
          <cell r="E12498" t="str">
            <v>C05309</v>
          </cell>
          <cell r="F12498" t="str">
            <v>noformula</v>
          </cell>
          <cell r="G12498" t="str">
            <v>10000000</v>
          </cell>
          <cell r="H12498" t="str">
            <v>10000000</v>
          </cell>
          <cell r="I12498" t="str">
            <v>10000000</v>
          </cell>
          <cell r="J12498" t="str">
            <v>0</v>
          </cell>
        </row>
        <row r="12499">
          <cell r="A12499" t="str">
            <v>cpd12696</v>
          </cell>
          <cell r="B12499" t="str">
            <v>Ferricytochrome c-552.5</v>
          </cell>
          <cell r="C12499" t="str">
            <v>Ferricytochrome c-552.5</v>
          </cell>
          <cell r="D12499" t="str">
            <v>Ferricytochrome c-552.5</v>
          </cell>
          <cell r="E12499" t="str">
            <v>C05310</v>
          </cell>
          <cell r="F12499" t="str">
            <v/>
          </cell>
          <cell r="G12499" t="str">
            <v>10000000</v>
          </cell>
          <cell r="H12499" t="str">
            <v>10000000</v>
          </cell>
          <cell r="I12499" t="str">
            <v>10000000</v>
          </cell>
          <cell r="J12499" t="str">
            <v>0</v>
          </cell>
        </row>
        <row r="12500">
          <cell r="A12500" t="str">
            <v>cpd12697</v>
          </cell>
          <cell r="B12500" t="str">
            <v>[Formate C-acetyltransferase]-glycin-2-yl radical</v>
          </cell>
          <cell r="C12500" t="str">
            <v>[Formate C-acetyltransferase]-glycin-2-yl radical</v>
          </cell>
          <cell r="D12500" t="str">
            <v>[Formate C-acetyltransferase]-glycin-2-yl radical</v>
          </cell>
          <cell r="E12500" t="str">
            <v>C05312</v>
          </cell>
          <cell r="F12500" t="str">
            <v/>
          </cell>
          <cell r="G12500" t="str">
            <v>10000000</v>
          </cell>
          <cell r="H12500" t="str">
            <v>10000000</v>
          </cell>
          <cell r="I12500" t="str">
            <v>10000000</v>
          </cell>
          <cell r="J12500" t="str">
            <v>0</v>
          </cell>
        </row>
        <row r="12501">
          <cell r="A12501" t="str">
            <v>cpd12698</v>
          </cell>
          <cell r="B12501" t="str">
            <v>[Cytochrome c] S-methylmethionine</v>
          </cell>
          <cell r="C12501" t="str">
            <v>[Cytochrome c] S-methylmethionine</v>
          </cell>
          <cell r="D12501" t="str">
            <v>[Cytochrome c] S-methylmethionine|[Cytochrome c] S-methyl-L-methionine</v>
          </cell>
          <cell r="E12501" t="str">
            <v>C05319</v>
          </cell>
          <cell r="F12501" t="str">
            <v>C7H13N2O2R2S</v>
          </cell>
          <cell r="G12501" t="str">
            <v>1</v>
          </cell>
          <cell r="H12501" t="str">
            <v>10000000</v>
          </cell>
          <cell r="I12501" t="str">
            <v>10000000</v>
          </cell>
          <cell r="J12501" t="str">
            <v>191</v>
          </cell>
        </row>
        <row r="12502">
          <cell r="A12502" t="str">
            <v>cpd12699</v>
          </cell>
          <cell r="B12502" t="str">
            <v>Histone-N(omega)-methylarginine</v>
          </cell>
          <cell r="C12502" t="str">
            <v>Histone-N(omega)-methylarginine</v>
          </cell>
          <cell r="D12502" t="str">
            <v>Histone N(omega)-methyl-L-arginine|Histone-N(omega)-methylarginine</v>
          </cell>
          <cell r="E12502" t="str">
            <v>C05320</v>
          </cell>
          <cell r="F12502" t="str">
            <v>C8H16N5O2R2</v>
          </cell>
          <cell r="G12502" t="str">
            <v>1</v>
          </cell>
          <cell r="H12502" t="str">
            <v>10000000</v>
          </cell>
          <cell r="I12502" t="str">
            <v>10000000</v>
          </cell>
          <cell r="J12502" t="str">
            <v>216</v>
          </cell>
        </row>
        <row r="12503">
          <cell r="A12503" t="str">
            <v>cpd12700</v>
          </cell>
          <cell r="B12503" t="str">
            <v>[Myelin basic protein]-N(omega)-methylarginine</v>
          </cell>
          <cell r="C12503" t="str">
            <v>[Myelin basic protein]-N(omega)-methylarginine</v>
          </cell>
          <cell r="D12503" t="str">
            <v>[Myeline basic protein] N(omega)-methyl-L-arginine|[Myelin basic protein]-N(omega)-methylarginine</v>
          </cell>
          <cell r="E12503" t="str">
            <v>C05321</v>
          </cell>
          <cell r="F12503" t="str">
            <v>C8H16N5O2R2</v>
          </cell>
          <cell r="G12503" t="str">
            <v>1</v>
          </cell>
          <cell r="H12503" t="str">
            <v>10000000</v>
          </cell>
          <cell r="I12503" t="str">
            <v>10000000</v>
          </cell>
          <cell r="J12503" t="str">
            <v>216</v>
          </cell>
        </row>
        <row r="12504">
          <cell r="A12504" t="str">
            <v>cpd12701</v>
          </cell>
          <cell r="B12504" t="str">
            <v>Purine mononucleotide</v>
          </cell>
          <cell r="C12504" t="str">
            <v>Purine mononucleotide</v>
          </cell>
          <cell r="D12504" t="str">
            <v>Purine mononucleotide</v>
          </cell>
          <cell r="E12504" t="str">
            <v>C05325</v>
          </cell>
          <cell r="F12504" t="str">
            <v>C10H12N4O7P</v>
          </cell>
          <cell r="G12504" t="str">
            <v>-1</v>
          </cell>
          <cell r="H12504" t="str">
            <v>-263.13</v>
          </cell>
          <cell r="I12504" t="str">
            <v>3.06428</v>
          </cell>
          <cell r="J12504" t="str">
            <v>331</v>
          </cell>
        </row>
        <row r="12505">
          <cell r="A12505" t="str">
            <v>cpd12702</v>
          </cell>
          <cell r="B12505" t="str">
            <v>Uridylyl-[protein-PII]</v>
          </cell>
          <cell r="C12505" t="str">
            <v>Uridylyl-[protein-PII]</v>
          </cell>
          <cell r="D12505" t="str">
            <v>Uridylyl-[protein-PII]</v>
          </cell>
          <cell r="E12505" t="str">
            <v>C05326</v>
          </cell>
          <cell r="F12505" t="str">
            <v/>
          </cell>
          <cell r="G12505" t="str">
            <v>10000000</v>
          </cell>
          <cell r="H12505" t="str">
            <v>10000000</v>
          </cell>
          <cell r="I12505" t="str">
            <v>10000000</v>
          </cell>
          <cell r="J12505" t="str">
            <v>0</v>
          </cell>
        </row>
        <row r="12506">
          <cell r="A12506" t="str">
            <v>cpd12703</v>
          </cell>
          <cell r="B12506" t="str">
            <v>(2R)-2-Methylacyl-CoA</v>
          </cell>
          <cell r="C12506" t="str">
            <v>(2R)-2-Methylacyl-CoA</v>
          </cell>
          <cell r="D12506" t="str">
            <v>(2R)-2-Methylacyl-CoA</v>
          </cell>
          <cell r="E12506" t="str">
            <v>C05329</v>
          </cell>
          <cell r="F12506" t="str">
            <v>C24H36N7O17P3RS</v>
          </cell>
          <cell r="G12506" t="str">
            <v>-3</v>
          </cell>
          <cell r="H12506" t="str">
            <v>10000000</v>
          </cell>
          <cell r="I12506" t="str">
            <v>10000000</v>
          </cell>
          <cell r="J12506" t="str">
            <v>820</v>
          </cell>
        </row>
        <row r="12507">
          <cell r="A12507" t="str">
            <v>cpd12704</v>
          </cell>
          <cell r="B12507" t="str">
            <v>Selenomethionyl-tRNA(Met)</v>
          </cell>
          <cell r="C12507" t="str">
            <v>Selenomethionyl-tRNA(Met)</v>
          </cell>
          <cell r="D12507" t="str">
            <v>Selenomethionyl-tRNA(Met)</v>
          </cell>
          <cell r="E12507" t="str">
            <v>C05336</v>
          </cell>
          <cell r="F12507" t="str">
            <v>C25H38N6O17P2R2Se</v>
          </cell>
          <cell r="G12507" t="str">
            <v>0</v>
          </cell>
          <cell r="H12507" t="str">
            <v>10000000</v>
          </cell>
          <cell r="I12507" t="str">
            <v>10000000</v>
          </cell>
          <cell r="J12507" t="str">
            <v>837</v>
          </cell>
        </row>
        <row r="12508">
          <cell r="A12508" t="str">
            <v>cpd12705</v>
          </cell>
          <cell r="B12508" t="str">
            <v>Allosamidine</v>
          </cell>
          <cell r="C12508" t="str">
            <v>Allosamidine</v>
          </cell>
          <cell r="D12508" t="str">
            <v>Allosamidine</v>
          </cell>
          <cell r="E12508" t="str">
            <v>C05346</v>
          </cell>
          <cell r="F12508" t="str">
            <v>C25H42N4O14</v>
          </cell>
          <cell r="G12508" t="str">
            <v>0</v>
          </cell>
          <cell r="H12508" t="str">
            <v>-412.45</v>
          </cell>
          <cell r="I12508" t="str">
            <v>4.77186</v>
          </cell>
          <cell r="J12508" t="str">
            <v>622</v>
          </cell>
        </row>
        <row r="12509">
          <cell r="A12509" t="str">
            <v>cpd12706</v>
          </cell>
          <cell r="B12509" t="str">
            <v>Phosphonoacetohydroxamate</v>
          </cell>
          <cell r="C12509" t="str">
            <v>Phosphonoacetohydroxamate</v>
          </cell>
          <cell r="D12509" t="str">
            <v>Phosphonoacetohydroxamate</v>
          </cell>
          <cell r="E12509" t="str">
            <v>C05347</v>
          </cell>
          <cell r="F12509" t="str">
            <v/>
          </cell>
          <cell r="G12509" t="str">
            <v>10000000</v>
          </cell>
          <cell r="H12509" t="str">
            <v>10000000</v>
          </cell>
          <cell r="I12509" t="str">
            <v>10000000</v>
          </cell>
          <cell r="J12509" t="str">
            <v>0</v>
          </cell>
        </row>
        <row r="12510">
          <cell r="A12510" t="str">
            <v>cpd12707</v>
          </cell>
          <cell r="B12510" t="str">
            <v>Phosphoglycolohydroxamate</v>
          </cell>
          <cell r="C12510" t="str">
            <v>Phosphoglycolohydroxamate</v>
          </cell>
          <cell r="D12510" t="str">
            <v>Phosphoglycolohydroxamate</v>
          </cell>
          <cell r="E12510" t="str">
            <v>C05348</v>
          </cell>
          <cell r="F12510" t="str">
            <v/>
          </cell>
          <cell r="G12510" t="str">
            <v>10000000</v>
          </cell>
          <cell r="H12510" t="str">
            <v>10000000</v>
          </cell>
          <cell r="I12510" t="str">
            <v>10000000</v>
          </cell>
          <cell r="J12510" t="str">
            <v>0</v>
          </cell>
        </row>
        <row r="12511">
          <cell r="A12511" t="str">
            <v>cpd12708</v>
          </cell>
          <cell r="B12511" t="str">
            <v>Phenylsulfamidate</v>
          </cell>
          <cell r="C12511" t="str">
            <v>Phenylsulfamidate</v>
          </cell>
          <cell r="D12511" t="str">
            <v>Phenylamide sulfate|Phenylsulfamidate|N-Phenylsulfamate</v>
          </cell>
          <cell r="E12511" t="str">
            <v>C05351</v>
          </cell>
          <cell r="F12511" t="str">
            <v/>
          </cell>
          <cell r="G12511" t="str">
            <v>10000000</v>
          </cell>
          <cell r="H12511" t="str">
            <v>10000000</v>
          </cell>
          <cell r="I12511" t="str">
            <v>10000000</v>
          </cell>
          <cell r="J12511" t="str">
            <v>0</v>
          </cell>
        </row>
        <row r="12512">
          <cell r="A12512" t="str">
            <v>cpd12709</v>
          </cell>
          <cell r="B12512" t="str">
            <v>Cyclopropylcarbinyl cation</v>
          </cell>
          <cell r="C12512" t="str">
            <v>Cyclopropylcarbinyl cation</v>
          </cell>
          <cell r="D12512" t="str">
            <v>Cyclopropylcarbinyl cation</v>
          </cell>
          <cell r="E12512" t="str">
            <v>C05354</v>
          </cell>
          <cell r="F12512" t="str">
            <v/>
          </cell>
          <cell r="G12512" t="str">
            <v>10000000</v>
          </cell>
          <cell r="H12512" t="str">
            <v>10000000</v>
          </cell>
          <cell r="I12512" t="str">
            <v>10000000</v>
          </cell>
          <cell r="J12512" t="str">
            <v>0</v>
          </cell>
        </row>
        <row r="12513">
          <cell r="A12513" t="str">
            <v>cpd12710</v>
          </cell>
          <cell r="B12513" t="str">
            <v>alpha-Phosphono sulfonate triacid</v>
          </cell>
          <cell r="C12513" t="str">
            <v>alpha-Phosphono sulfonate triacid</v>
          </cell>
          <cell r="D12513" t="str">
            <v>alpha-Phosphono sulfonate triacid</v>
          </cell>
          <cell r="E12513" t="str">
            <v>C05355</v>
          </cell>
          <cell r="F12513" t="str">
            <v/>
          </cell>
          <cell r="G12513" t="str">
            <v>10000000</v>
          </cell>
          <cell r="H12513" t="str">
            <v>10000000</v>
          </cell>
          <cell r="I12513" t="str">
            <v>10000000</v>
          </cell>
          <cell r="J12513" t="str">
            <v>0</v>
          </cell>
        </row>
        <row r="12514">
          <cell r="A12514" t="str">
            <v>cpd12711</v>
          </cell>
          <cell r="B12514" t="str">
            <v>Oxidized azurin</v>
          </cell>
          <cell r="C12514" t="str">
            <v>Oxidized azurin</v>
          </cell>
          <cell r="D12514" t="str">
            <v>Oxidized azurin</v>
          </cell>
          <cell r="E12514" t="str">
            <v>C05357</v>
          </cell>
          <cell r="F12514" t="str">
            <v/>
          </cell>
          <cell r="G12514" t="str">
            <v>10000000</v>
          </cell>
          <cell r="H12514" t="str">
            <v>10000000</v>
          </cell>
          <cell r="I12514" t="str">
            <v>10000000</v>
          </cell>
          <cell r="J12514" t="str">
            <v>0</v>
          </cell>
        </row>
        <row r="12515">
          <cell r="A12515" t="str">
            <v>cpd12712</v>
          </cell>
          <cell r="B12515" t="str">
            <v>Reduced azurin</v>
          </cell>
          <cell r="C12515" t="str">
            <v>Reduced azurin</v>
          </cell>
          <cell r="D12515" t="str">
            <v>Reduced azurin</v>
          </cell>
          <cell r="E12515" t="str">
            <v>C05358</v>
          </cell>
          <cell r="F12515" t="str">
            <v/>
          </cell>
          <cell r="G12515" t="str">
            <v>10000000</v>
          </cell>
          <cell r="H12515" t="str">
            <v>10000000</v>
          </cell>
          <cell r="I12515" t="str">
            <v>10000000</v>
          </cell>
          <cell r="J12515" t="str">
            <v>0</v>
          </cell>
        </row>
        <row r="12516">
          <cell r="A12516" t="str">
            <v>cpd12713</v>
          </cell>
          <cell r="B12516" t="str">
            <v>e-</v>
          </cell>
          <cell r="C12516" t="str">
            <v>e-</v>
          </cell>
          <cell r="D12516" t="str">
            <v>e-|electron</v>
          </cell>
          <cell r="E12516" t="str">
            <v>C05359</v>
          </cell>
          <cell r="F12516" t="str">
            <v>noformula</v>
          </cell>
          <cell r="G12516" t="str">
            <v>10000000</v>
          </cell>
          <cell r="H12516" t="str">
            <v>10000000</v>
          </cell>
          <cell r="I12516" t="str">
            <v>10000000</v>
          </cell>
          <cell r="J12516" t="str">
            <v>0</v>
          </cell>
        </row>
        <row r="12517">
          <cell r="A12517" t="str">
            <v>cpd12714</v>
          </cell>
          <cell r="B12517" t="str">
            <v>Diimine</v>
          </cell>
          <cell r="C12517" t="str">
            <v>Diimine</v>
          </cell>
          <cell r="D12517" t="str">
            <v>Diimine</v>
          </cell>
          <cell r="E12517" t="str">
            <v>C05360</v>
          </cell>
          <cell r="F12517" t="str">
            <v>H2N2</v>
          </cell>
          <cell r="G12517" t="str">
            <v>0</v>
          </cell>
          <cell r="H12517" t="str">
            <v>-43.4</v>
          </cell>
          <cell r="I12517" t="str">
            <v>3.04</v>
          </cell>
          <cell r="J12517" t="str">
            <v>30</v>
          </cell>
        </row>
        <row r="12518">
          <cell r="A12518" t="str">
            <v>cpd12715</v>
          </cell>
          <cell r="B12518" t="str">
            <v>E-Coniferyl alcohol</v>
          </cell>
          <cell r="C12518" t="str">
            <v>E-Coniferyl alcohol</v>
          </cell>
          <cell r="D12518" t="str">
            <v>E-Coniferyl alcohol</v>
          </cell>
          <cell r="E12518" t="str">
            <v>C05365</v>
          </cell>
          <cell r="F12518" t="str">
            <v>C10H12O3</v>
          </cell>
          <cell r="G12518" t="str">
            <v>10000000</v>
          </cell>
          <cell r="H12518" t="str">
            <v>10000000</v>
          </cell>
          <cell r="I12518" t="str">
            <v>10000000</v>
          </cell>
          <cell r="J12518" t="str">
            <v>0</v>
          </cell>
        </row>
        <row r="12519">
          <cell r="A12519" t="str">
            <v>cpd12716</v>
          </cell>
          <cell r="B12519" t="str">
            <v>(+)-Pinoresinol</v>
          </cell>
          <cell r="C12519" t="str">
            <v>(+)-Pinoresinol</v>
          </cell>
          <cell r="D12519" t="str">
            <v>(+)-Pinoresinol</v>
          </cell>
          <cell r="E12519" t="str">
            <v>C05366</v>
          </cell>
          <cell r="F12519" t="str">
            <v/>
          </cell>
          <cell r="G12519" t="str">
            <v>10000000</v>
          </cell>
          <cell r="H12519" t="str">
            <v>10000000</v>
          </cell>
          <cell r="I12519" t="str">
            <v>10000000</v>
          </cell>
          <cell r="J12519" t="str">
            <v>0</v>
          </cell>
        </row>
        <row r="12520">
          <cell r="A12520" t="str">
            <v>cpd12717</v>
          </cell>
          <cell r="B12520" t="str">
            <v>2-Naphthylamide sulfate</v>
          </cell>
          <cell r="C12520" t="str">
            <v>2-Naphthylamide sulfate</v>
          </cell>
          <cell r="D12520" t="str">
            <v>2-Naphthylamide sulfate</v>
          </cell>
          <cell r="E12520" t="str">
            <v>C05367</v>
          </cell>
          <cell r="F12520" t="str">
            <v/>
          </cell>
          <cell r="G12520" t="str">
            <v>10000000</v>
          </cell>
          <cell r="H12520" t="str">
            <v>10000000</v>
          </cell>
          <cell r="I12520" t="str">
            <v>10000000</v>
          </cell>
          <cell r="J12520" t="str">
            <v>0</v>
          </cell>
        </row>
        <row r="12521">
          <cell r="A12521" t="str">
            <v>cpd12718</v>
          </cell>
          <cell r="B12521" t="str">
            <v>Octylamide sulfate</v>
          </cell>
          <cell r="C12521" t="str">
            <v>Octylamide sulfate</v>
          </cell>
          <cell r="D12521" t="str">
            <v>Octylamide sulfate</v>
          </cell>
          <cell r="E12521" t="str">
            <v>C05369</v>
          </cell>
          <cell r="F12521" t="str">
            <v/>
          </cell>
          <cell r="G12521" t="str">
            <v>10000000</v>
          </cell>
          <cell r="H12521" t="str">
            <v>10000000</v>
          </cell>
          <cell r="I12521" t="str">
            <v>10000000</v>
          </cell>
          <cell r="J12521" t="str">
            <v>0</v>
          </cell>
        </row>
        <row r="12522">
          <cell r="A12522" t="str">
            <v>cpd12719</v>
          </cell>
          <cell r="B12522" t="str">
            <v>29-MOS</v>
          </cell>
          <cell r="C12522" t="str">
            <v>29-MOS</v>
          </cell>
          <cell r="D12522" t="str">
            <v>29-MOS</v>
          </cell>
          <cell r="E12522" t="str">
            <v>C05373</v>
          </cell>
          <cell r="F12522" t="str">
            <v/>
          </cell>
          <cell r="G12522" t="str">
            <v>10000000</v>
          </cell>
          <cell r="H12522" t="str">
            <v>10000000</v>
          </cell>
          <cell r="I12522" t="str">
            <v>10000000</v>
          </cell>
          <cell r="J12522" t="str">
            <v>0</v>
          </cell>
        </row>
        <row r="12523">
          <cell r="A12523" t="str">
            <v>cpd12720</v>
          </cell>
          <cell r="B12523" t="str">
            <v>Aminosugars</v>
          </cell>
          <cell r="C12523" t="str">
            <v>Aminosugars</v>
          </cell>
          <cell r="D12523" t="str">
            <v>Aminosugars</v>
          </cell>
          <cell r="E12523" t="str">
            <v>C05383</v>
          </cell>
          <cell r="F12523" t="str">
            <v/>
          </cell>
          <cell r="G12523" t="str">
            <v>10000000</v>
          </cell>
          <cell r="H12523" t="str">
            <v>10000000</v>
          </cell>
          <cell r="I12523" t="str">
            <v>10000000</v>
          </cell>
          <cell r="J12523" t="str">
            <v>0</v>
          </cell>
        </row>
        <row r="12524">
          <cell r="A12524" t="str">
            <v>cpd12721</v>
          </cell>
          <cell r="B12524" t="str">
            <v>Oligouronides</v>
          </cell>
          <cell r="C12524" t="str">
            <v>Oligouronides</v>
          </cell>
          <cell r="D12524" t="str">
            <v>Oligouronides</v>
          </cell>
          <cell r="E12524" t="str">
            <v/>
          </cell>
          <cell r="F12524" t="str">
            <v>C12H14O12</v>
          </cell>
          <cell r="G12524" t="str">
            <v>-2</v>
          </cell>
          <cell r="H12524" t="str">
            <v>-412.77</v>
          </cell>
          <cell r="I12524" t="str">
            <v>2.66975</v>
          </cell>
          <cell r="J12524" t="str">
            <v>350</v>
          </cell>
        </row>
        <row r="12525">
          <cell r="A12525" t="str">
            <v>cpd12722</v>
          </cell>
          <cell r="B12525" t="str">
            <v>3-Deoxy-D-manno-octulosono-lipid(A)</v>
          </cell>
          <cell r="C12525" t="str">
            <v>3-Deoxy-D-manno-octulosono-lipid(A)</v>
          </cell>
          <cell r="D12525" t="str">
            <v>3-Deoxy-D-manno-octulosono-lipid(A)</v>
          </cell>
          <cell r="E12525" t="str">
            <v>C05393</v>
          </cell>
          <cell r="F12525" t="str">
            <v/>
          </cell>
          <cell r="G12525" t="str">
            <v>10000000</v>
          </cell>
          <cell r="H12525" t="str">
            <v>10000000</v>
          </cell>
          <cell r="I12525" t="str">
            <v>10000000</v>
          </cell>
          <cell r="J12525" t="str">
            <v>0</v>
          </cell>
        </row>
        <row r="12526">
          <cell r="A12526" t="str">
            <v>cpd12723</v>
          </cell>
          <cell r="B12526" t="str">
            <v>(4S)-5-Hydroxy-2,4-dioxopentanoate</v>
          </cell>
          <cell r="C12526" t="str">
            <v>(4S)-5-Hydroxy-2,4-dioxopentanoate</v>
          </cell>
          <cell r="D12526" t="str">
            <v>(4S)-5-Hydroxy-2,4-dioxopentanoate</v>
          </cell>
          <cell r="E12526" t="str">
            <v/>
          </cell>
          <cell r="F12526" t="str">
            <v/>
          </cell>
          <cell r="G12526" t="str">
            <v>10000000</v>
          </cell>
          <cell r="H12526" t="str">
            <v>10000000</v>
          </cell>
          <cell r="I12526" t="str">
            <v>10000000</v>
          </cell>
          <cell r="J12526" t="str">
            <v>0</v>
          </cell>
        </row>
        <row r="12527">
          <cell r="A12527" t="str">
            <v>cpd12724</v>
          </cell>
          <cell r="B12527" t="str">
            <v>2-Dehydro-3-deoxy-D-alabinonate</v>
          </cell>
          <cell r="C12527" t="str">
            <v>2-Dehydro-3-deoxy-D-alabinonate</v>
          </cell>
          <cell r="D12527" t="str">
            <v>2-Dehydro-3-deoxy-D-alabinonate</v>
          </cell>
          <cell r="E12527" t="str">
            <v>C05407</v>
          </cell>
          <cell r="F12527" t="str">
            <v/>
          </cell>
          <cell r="G12527" t="str">
            <v>10000000</v>
          </cell>
          <cell r="H12527" t="str">
            <v>10000000</v>
          </cell>
          <cell r="I12527" t="str">
            <v>10000000</v>
          </cell>
          <cell r="J12527" t="str">
            <v>0</v>
          </cell>
        </row>
        <row r="12528">
          <cell r="A12528" t="str">
            <v>cpd12725</v>
          </cell>
          <cell r="B12528" t="str">
            <v>5,6beta-Epoxy-5alpha-cholestane</v>
          </cell>
          <cell r="C12528" t="str">
            <v>5,6beta-Epoxy-5alpha-cholestane</v>
          </cell>
          <cell r="D12528" t="str">
            <v>5,6beta-Epoxy-5alpha-cholestane</v>
          </cell>
          <cell r="E12528" t="str">
            <v/>
          </cell>
          <cell r="F12528" t="str">
            <v/>
          </cell>
          <cell r="G12528" t="str">
            <v>10000000</v>
          </cell>
          <cell r="H12528" t="str">
            <v>10000000</v>
          </cell>
          <cell r="I12528" t="str">
            <v>10000000</v>
          </cell>
          <cell r="J12528" t="str">
            <v>0</v>
          </cell>
        </row>
        <row r="12529">
          <cell r="A12529" t="str">
            <v>cpd12726</v>
          </cell>
          <cell r="B12529" t="str">
            <v>5alpha-Cholestan-5,6beta-diol</v>
          </cell>
          <cell r="C12529" t="str">
            <v>5alpha-Cholestan-5,6beta-diol</v>
          </cell>
          <cell r="D12529" t="str">
            <v>5alpha-Cholestan-5,6beta-diol</v>
          </cell>
          <cell r="E12529" t="str">
            <v/>
          </cell>
          <cell r="F12529" t="str">
            <v/>
          </cell>
          <cell r="G12529" t="str">
            <v>10000000</v>
          </cell>
          <cell r="H12529" t="str">
            <v>10000000</v>
          </cell>
          <cell r="I12529" t="str">
            <v>10000000</v>
          </cell>
          <cell r="J12529" t="str">
            <v>0</v>
          </cell>
        </row>
        <row r="12530">
          <cell r="A12530" t="str">
            <v>cpd12727</v>
          </cell>
          <cell r="B12530" t="str">
            <v>RING</v>
          </cell>
          <cell r="C12530" t="str">
            <v>RING</v>
          </cell>
          <cell r="D12530" t="str">
            <v>RING</v>
          </cell>
          <cell r="E12530" t="str">
            <v>C05426</v>
          </cell>
          <cell r="F12530" t="str">
            <v/>
          </cell>
          <cell r="G12530" t="str">
            <v>10000000</v>
          </cell>
          <cell r="H12530" t="str">
            <v>10000000</v>
          </cell>
          <cell r="I12530" t="str">
            <v>10000000</v>
          </cell>
          <cell r="J12530" t="str">
            <v>0</v>
          </cell>
        </row>
        <row r="12531">
          <cell r="A12531" t="str">
            <v>cpd12728</v>
          </cell>
          <cell r="B12531" t="str">
            <v>alpha-D-Ribose 1-diphosphate</v>
          </cell>
          <cell r="C12531" t="str">
            <v>alpha-D-Ribose 1-diphosphate</v>
          </cell>
          <cell r="D12531" t="str">
            <v>alpha-D-Ribose 1-diphosphate</v>
          </cell>
          <cell r="E12531" t="str">
            <v>C05511</v>
          </cell>
          <cell r="F12531" t="str">
            <v/>
          </cell>
          <cell r="G12531" t="str">
            <v>10000000</v>
          </cell>
          <cell r="H12531" t="str">
            <v>10000000</v>
          </cell>
          <cell r="I12531" t="str">
            <v>10000000</v>
          </cell>
          <cell r="J12531" t="str">
            <v>0</v>
          </cell>
        </row>
        <row r="12532">
          <cell r="A12532" t="str">
            <v>cpd12729</v>
          </cell>
          <cell r="B12532" t="str">
            <v>Urate-3-ribonucleoside</v>
          </cell>
          <cell r="C12532" t="str">
            <v>Urate-3-ribonucleoside</v>
          </cell>
          <cell r="D12532" t="str">
            <v>Urate-3-ribonucleoside|Uric acid ribonucleoside</v>
          </cell>
          <cell r="E12532" t="str">
            <v>C05513</v>
          </cell>
          <cell r="F12532" t="str">
            <v>C10H12N4O7</v>
          </cell>
          <cell r="G12532" t="str">
            <v>0</v>
          </cell>
          <cell r="H12532" t="str">
            <v>-215.13</v>
          </cell>
          <cell r="I12532" t="str">
            <v>3.25219</v>
          </cell>
          <cell r="J12532" t="str">
            <v>300</v>
          </cell>
        </row>
        <row r="12533">
          <cell r="A12533" t="str">
            <v>cpd12730</v>
          </cell>
          <cell r="B12533" t="str">
            <v>5-Aminomethyldihydrolipoylprotein</v>
          </cell>
          <cell r="C12533" t="str">
            <v>5-Aminomethyldihydrolipoylprotein</v>
          </cell>
          <cell r="D12533" t="str">
            <v>5-Aminomethyldihydrolipoylprotein</v>
          </cell>
          <cell r="E12533" t="str">
            <v/>
          </cell>
          <cell r="F12533" t="str">
            <v/>
          </cell>
          <cell r="G12533" t="str">
            <v>10000000</v>
          </cell>
          <cell r="H12533" t="str">
            <v>10000000</v>
          </cell>
          <cell r="I12533" t="str">
            <v>10000000</v>
          </cell>
          <cell r="J12533" t="str">
            <v>0</v>
          </cell>
        </row>
        <row r="12534">
          <cell r="A12534" t="str">
            <v>cpd12731</v>
          </cell>
          <cell r="B12534" t="str">
            <v>Aminoacyl-L-methionine</v>
          </cell>
          <cell r="C12534" t="str">
            <v>Aminoacyl-L-methionine</v>
          </cell>
          <cell r="D12534" t="str">
            <v>Aminoacyl-L-methionine</v>
          </cell>
          <cell r="E12534" t="str">
            <v>C05524</v>
          </cell>
          <cell r="F12534" t="str">
            <v/>
          </cell>
          <cell r="G12534" t="str">
            <v>10000000</v>
          </cell>
          <cell r="H12534" t="str">
            <v>10000000</v>
          </cell>
          <cell r="I12534" t="str">
            <v>10000000</v>
          </cell>
          <cell r="J12534" t="str">
            <v>0</v>
          </cell>
        </row>
        <row r="12535">
          <cell r="A12535" t="str">
            <v>cpd12732</v>
          </cell>
          <cell r="B12535" t="str">
            <v>S-Glutathionyl-L-cysteine</v>
          </cell>
          <cell r="C12535" t="str">
            <v>S-Glutathionyl-L-cysteine</v>
          </cell>
          <cell r="D12535" t="str">
            <v>S-Glutathionyl-L-cysteine</v>
          </cell>
          <cell r="E12535" t="str">
            <v>C05526</v>
          </cell>
          <cell r="F12535" t="str">
            <v/>
          </cell>
          <cell r="G12535" t="str">
            <v>10000000</v>
          </cell>
          <cell r="H12535" t="str">
            <v>10000000</v>
          </cell>
          <cell r="I12535" t="str">
            <v>10000000</v>
          </cell>
          <cell r="J12535" t="str">
            <v>0</v>
          </cell>
        </row>
        <row r="12536">
          <cell r="A12536" t="str">
            <v>cpd12733</v>
          </cell>
          <cell r="B12536" t="str">
            <v>SO2</v>
          </cell>
          <cell r="C12536" t="str">
            <v>SO2</v>
          </cell>
          <cell r="D12536" t="str">
            <v>SO2</v>
          </cell>
          <cell r="E12536" t="str">
            <v/>
          </cell>
          <cell r="F12536" t="str">
            <v/>
          </cell>
          <cell r="G12536" t="str">
            <v>10000000</v>
          </cell>
          <cell r="H12536" t="str">
            <v>10000000</v>
          </cell>
          <cell r="I12536" t="str">
            <v>10000000</v>
          </cell>
          <cell r="J12536" t="str">
            <v>0</v>
          </cell>
        </row>
        <row r="12537">
          <cell r="A12537" t="str">
            <v>cpd12734</v>
          </cell>
          <cell r="B12537" t="str">
            <v>Aminoadip.-S</v>
          </cell>
          <cell r="C12537" t="str">
            <v>Aminoadip.-S</v>
          </cell>
          <cell r="D12537" t="str">
            <v>alpha-Aminoadipoyl-S-acyl enzyme|Aminoadip.-S</v>
          </cell>
          <cell r="E12537" t="str">
            <v>C05535</v>
          </cell>
          <cell r="F12537" t="str">
            <v>C6H9NO3RS</v>
          </cell>
          <cell r="G12537" t="str">
            <v>-1</v>
          </cell>
          <cell r="H12537" t="str">
            <v>10000000</v>
          </cell>
          <cell r="I12537" t="str">
            <v>10000000</v>
          </cell>
          <cell r="J12537" t="str">
            <v>176</v>
          </cell>
        </row>
        <row r="12538">
          <cell r="A12538" t="str">
            <v>cpd12735</v>
          </cell>
          <cell r="B12538" t="str">
            <v>3-Dehydroxycarnitine</v>
          </cell>
          <cell r="C12538" t="str">
            <v>3-Dehydroxycarnitine</v>
          </cell>
          <cell r="D12538" t="str">
            <v>3-Dehydroxycarnitine</v>
          </cell>
          <cell r="E12538" t="str">
            <v/>
          </cell>
          <cell r="F12538" t="str">
            <v/>
          </cell>
          <cell r="G12538" t="str">
            <v>10000000</v>
          </cell>
          <cell r="H12538" t="str">
            <v>10000000</v>
          </cell>
          <cell r="I12538" t="str">
            <v>10000000</v>
          </cell>
          <cell r="J12538" t="str">
            <v>0</v>
          </cell>
        </row>
        <row r="12539">
          <cell r="A12539" t="str">
            <v>cpd12736</v>
          </cell>
          <cell r="B12539" t="str">
            <v>Protein N6-methyl-L-lysine</v>
          </cell>
          <cell r="C12539" t="str">
            <v>Protein N6-methyl-L-lysine</v>
          </cell>
          <cell r="D12539" t="str">
            <v>Protein N6-methyl-L-lysine</v>
          </cell>
          <cell r="E12539" t="str">
            <v>C05544</v>
          </cell>
          <cell r="F12539" t="str">
            <v>C8H15N3O2R2</v>
          </cell>
          <cell r="G12539" t="str">
            <v>0</v>
          </cell>
          <cell r="H12539" t="str">
            <v>10000000</v>
          </cell>
          <cell r="I12539" t="str">
            <v>10000000</v>
          </cell>
          <cell r="J12539" t="str">
            <v>187</v>
          </cell>
        </row>
        <row r="12540">
          <cell r="A12540" t="str">
            <v>cpd12737</v>
          </cell>
          <cell r="B12540" t="str">
            <v>Protein N6,N6-dimethyl-L-lysine</v>
          </cell>
          <cell r="C12540" t="str">
            <v>Protein N6,N6-dimethyl-L-lysine</v>
          </cell>
          <cell r="D12540" t="str">
            <v>Protein N6,N6-dimethyl-L-lysine</v>
          </cell>
          <cell r="E12540" t="str">
            <v>C05545</v>
          </cell>
          <cell r="F12540" t="str">
            <v>C9H17N3O2R2</v>
          </cell>
          <cell r="G12540" t="str">
            <v>0</v>
          </cell>
          <cell r="H12540" t="str">
            <v>10000000</v>
          </cell>
          <cell r="I12540" t="str">
            <v>10000000</v>
          </cell>
          <cell r="J12540" t="str">
            <v>201</v>
          </cell>
        </row>
        <row r="12541">
          <cell r="A12541" t="str">
            <v>cpd12738</v>
          </cell>
          <cell r="B12541" t="str">
            <v>Protein N6,N6,N6-trimethyl-L-lysine</v>
          </cell>
          <cell r="C12541" t="str">
            <v>Protein N6,N6,N6-trimethyl-L-lysine</v>
          </cell>
          <cell r="D12541" t="str">
            <v>Protein N6,N6,N6-trimethyl-L-lysine</v>
          </cell>
          <cell r="E12541" t="str">
            <v>C05546</v>
          </cell>
          <cell r="F12541" t="str">
            <v>C10H20N3O2R2</v>
          </cell>
          <cell r="G12541" t="str">
            <v>1</v>
          </cell>
          <cell r="H12541" t="str">
            <v>10000000</v>
          </cell>
          <cell r="I12541" t="str">
            <v>10000000</v>
          </cell>
          <cell r="J12541" t="str">
            <v>216</v>
          </cell>
        </row>
        <row r="12542">
          <cell r="A12542" t="str">
            <v>cpd12739</v>
          </cell>
          <cell r="B12542" t="str">
            <v>Aminoadip.</v>
          </cell>
          <cell r="C12542" t="str">
            <v>Aminoadip.</v>
          </cell>
          <cell r="D12542" t="str">
            <v>Aminoadip.</v>
          </cell>
          <cell r="E12542" t="str">
            <v>C05555</v>
          </cell>
          <cell r="F12542" t="str">
            <v/>
          </cell>
          <cell r="G12542" t="str">
            <v>10000000</v>
          </cell>
          <cell r="H12542" t="str">
            <v>10000000</v>
          </cell>
          <cell r="I12542" t="str">
            <v>10000000</v>
          </cell>
          <cell r="J12542" t="str">
            <v>0</v>
          </cell>
        </row>
        <row r="12543">
          <cell r="A12543" t="str">
            <v>cpd12740</v>
          </cell>
          <cell r="B12543" t="str">
            <v>5'-Phospho-D-1-ribulosylformimine</v>
          </cell>
          <cell r="C12543" t="str">
            <v>5'-Phospho-D-1-ribulosylformimine</v>
          </cell>
          <cell r="D12543" t="str">
            <v>5'-Phospho-D-1-ribulosylformimine</v>
          </cell>
          <cell r="E12543" t="str">
            <v/>
          </cell>
          <cell r="F12543" t="str">
            <v/>
          </cell>
          <cell r="G12543" t="str">
            <v>10000000</v>
          </cell>
          <cell r="H12543" t="str">
            <v>10000000</v>
          </cell>
          <cell r="I12543" t="str">
            <v>10000000</v>
          </cell>
          <cell r="J12543" t="str">
            <v>0</v>
          </cell>
        </row>
        <row r="12544">
          <cell r="A12544" t="str">
            <v>cpd12741</v>
          </cell>
          <cell r="B12544" t="str">
            <v>Formylisoglutamate</v>
          </cell>
          <cell r="C12544" t="str">
            <v>Formylisoglutamate</v>
          </cell>
          <cell r="D12544" t="str">
            <v>Formylisoglutamate|Formylisoglutamic acid</v>
          </cell>
          <cell r="E12544" t="str">
            <v/>
          </cell>
          <cell r="F12544" t="str">
            <v/>
          </cell>
          <cell r="G12544" t="str">
            <v>10000000</v>
          </cell>
          <cell r="H12544" t="str">
            <v>10000000</v>
          </cell>
          <cell r="I12544" t="str">
            <v>10000000</v>
          </cell>
          <cell r="J12544" t="str">
            <v>0</v>
          </cell>
        </row>
        <row r="12545">
          <cell r="A12545" t="str">
            <v>cpd12742</v>
          </cell>
          <cell r="B12545" t="str">
            <v>HI</v>
          </cell>
          <cell r="C12545" t="str">
            <v>HI</v>
          </cell>
          <cell r="D12545" t="str">
            <v>HI|Hydroiodic acid|Hydrogen iodide</v>
          </cell>
          <cell r="E12545" t="str">
            <v>C05590</v>
          </cell>
          <cell r="F12545" t="str">
            <v>I</v>
          </cell>
          <cell r="G12545" t="str">
            <v>-1</v>
          </cell>
          <cell r="H12545" t="str">
            <v>10000000</v>
          </cell>
          <cell r="I12545" t="str">
            <v>10000000</v>
          </cell>
          <cell r="J12545" t="str">
            <v>127</v>
          </cell>
        </row>
        <row r="12546">
          <cell r="A12546" t="str">
            <v>cpd12743</v>
          </cell>
          <cell r="B12546" t="str">
            <v>Copachrome</v>
          </cell>
          <cell r="C12546" t="str">
            <v>Copachrome</v>
          </cell>
          <cell r="D12546" t="str">
            <v>Copachrome</v>
          </cell>
          <cell r="E12546" t="str">
            <v>C05605</v>
          </cell>
          <cell r="F12546" t="str">
            <v/>
          </cell>
          <cell r="G12546" t="str">
            <v>10000000</v>
          </cell>
          <cell r="H12546" t="str">
            <v>10000000</v>
          </cell>
          <cell r="I12546" t="str">
            <v>10000000</v>
          </cell>
          <cell r="J12546" t="str">
            <v>0</v>
          </cell>
        </row>
        <row r="12547">
          <cell r="A12547" t="str">
            <v>cpd12744</v>
          </cell>
          <cell r="B12547" t="str">
            <v>Melanin</v>
          </cell>
          <cell r="C12547" t="str">
            <v>Melanin</v>
          </cell>
          <cell r="D12547" t="str">
            <v>Melanin</v>
          </cell>
          <cell r="E12547" t="str">
            <v>C05606</v>
          </cell>
          <cell r="F12547" t="str">
            <v/>
          </cell>
          <cell r="G12547" t="str">
            <v>10000000</v>
          </cell>
          <cell r="H12547" t="str">
            <v>10000000</v>
          </cell>
          <cell r="I12547" t="str">
            <v>10000000</v>
          </cell>
          <cell r="J12547" t="str">
            <v>0</v>
          </cell>
        </row>
        <row r="12548">
          <cell r="A12548" t="str">
            <v>cpd12745</v>
          </cell>
          <cell r="B12548" t="str">
            <v>Lignin</v>
          </cell>
          <cell r="C12548" t="str">
            <v>Lignin</v>
          </cell>
          <cell r="D12548" t="str">
            <v>Lignin</v>
          </cell>
          <cell r="E12548" t="str">
            <v>C05615</v>
          </cell>
          <cell r="F12548" t="str">
            <v/>
          </cell>
          <cell r="G12548" t="str">
            <v>10000000</v>
          </cell>
          <cell r="H12548" t="str">
            <v>10000000</v>
          </cell>
          <cell r="I12548" t="str">
            <v>10000000</v>
          </cell>
          <cell r="J12548" t="str">
            <v>0</v>
          </cell>
        </row>
        <row r="12549">
          <cell r="A12549" t="str">
            <v>cpd12746</v>
          </cell>
          <cell r="B12549" t="str">
            <v>Diacylglyceryl-2-aminoethylphosphonate</v>
          </cell>
          <cell r="C12549" t="str">
            <v>Diacylglyceryl-2-aminoethylphosphonate</v>
          </cell>
          <cell r="D12549" t="str">
            <v>Diacylglyceryl-2-aminoethylphosphonate</v>
          </cell>
          <cell r="E12549" t="str">
            <v>C05675</v>
          </cell>
          <cell r="F12549" t="str">
            <v>C7H11NO7PR2</v>
          </cell>
          <cell r="G12549" t="str">
            <v>-1</v>
          </cell>
          <cell r="H12549" t="str">
            <v>10000000</v>
          </cell>
          <cell r="I12549" t="str">
            <v>10000000</v>
          </cell>
          <cell r="J12549" t="str">
            <v>254</v>
          </cell>
        </row>
        <row r="12550">
          <cell r="A12550" t="str">
            <v>cpd12747</v>
          </cell>
          <cell r="B12550" t="str">
            <v>Diacylglyceryl-2-trimethylaminoethylphosphonate</v>
          </cell>
          <cell r="C12550" t="str">
            <v>Diacylglyceryl-2-trimethylaminoethylphosphonate</v>
          </cell>
          <cell r="D12550" t="str">
            <v>Diacylglyceryl-N-trimethyl-2-aminoethylphosphonate|Diacylglyceryl-2-trimethylaminoethylphosphonate</v>
          </cell>
          <cell r="E12550" t="str">
            <v>C05676</v>
          </cell>
          <cell r="F12550" t="str">
            <v>C10H18NO7PR2</v>
          </cell>
          <cell r="G12550" t="str">
            <v>0</v>
          </cell>
          <cell r="H12550" t="str">
            <v>10000000</v>
          </cell>
          <cell r="I12550" t="str">
            <v>10000000</v>
          </cell>
          <cell r="J12550" t="str">
            <v>297</v>
          </cell>
        </row>
        <row r="12551">
          <cell r="A12551" t="str">
            <v>cpd12748</v>
          </cell>
          <cell r="B12551" t="str">
            <v>Lipophosphonoglycan</v>
          </cell>
          <cell r="C12551" t="str">
            <v>Lipophosphonoglycan</v>
          </cell>
          <cell r="D12551" t="str">
            <v>Lipophosphonoglycan</v>
          </cell>
          <cell r="E12551" t="str">
            <v>C05677</v>
          </cell>
          <cell r="F12551" t="str">
            <v/>
          </cell>
          <cell r="G12551" t="str">
            <v>10000000</v>
          </cell>
          <cell r="H12551" t="str">
            <v>10000000</v>
          </cell>
          <cell r="I12551" t="str">
            <v>10000000</v>
          </cell>
          <cell r="J12551" t="str">
            <v>0</v>
          </cell>
        </row>
        <row r="12552">
          <cell r="A12552" t="str">
            <v>cpd12749</v>
          </cell>
          <cell r="B12552" t="str">
            <v>R</v>
          </cell>
          <cell r="C12552" t="str">
            <v>R</v>
          </cell>
          <cell r="D12552" t="str">
            <v>R</v>
          </cell>
          <cell r="E12552" t="str">
            <v>C05693</v>
          </cell>
          <cell r="F12552" t="str">
            <v>noformula</v>
          </cell>
          <cell r="G12552" t="str">
            <v>10000000</v>
          </cell>
          <cell r="H12552" t="str">
            <v>10000000</v>
          </cell>
          <cell r="I12552" t="str">
            <v>10000000</v>
          </cell>
          <cell r="J12552" t="str">
            <v>0</v>
          </cell>
        </row>
        <row r="12553">
          <cell r="A12553" t="str">
            <v>cpd12750</v>
          </cell>
          <cell r="B12553" t="str">
            <v>CH3-R</v>
          </cell>
          <cell r="C12553" t="str">
            <v>CH3-R</v>
          </cell>
          <cell r="D12553" t="str">
            <v>CH3-R</v>
          </cell>
          <cell r="E12553" t="str">
            <v>C05694</v>
          </cell>
          <cell r="F12553" t="str">
            <v>noformula</v>
          </cell>
          <cell r="G12553" t="str">
            <v>10000000</v>
          </cell>
          <cell r="H12553" t="str">
            <v>10000000</v>
          </cell>
          <cell r="I12553" t="str">
            <v>10000000</v>
          </cell>
          <cell r="J12553" t="str">
            <v>0</v>
          </cell>
        </row>
        <row r="12554">
          <cell r="A12554" t="str">
            <v>cpd12751</v>
          </cell>
          <cell r="B12554" t="str">
            <v>O-Phosphorylhomoserine</v>
          </cell>
          <cell r="C12554" t="str">
            <v>O-Phosphorylhomoserine</v>
          </cell>
          <cell r="D12554" t="str">
            <v>O-Phosphorylhomoserine</v>
          </cell>
          <cell r="E12554" t="str">
            <v>C05702</v>
          </cell>
          <cell r="F12554" t="str">
            <v>C4H9NO6P</v>
          </cell>
          <cell r="G12554" t="str">
            <v>-1</v>
          </cell>
          <cell r="H12554" t="str">
            <v>-335.03</v>
          </cell>
          <cell r="I12554" t="str">
            <v>0.360919</v>
          </cell>
          <cell r="J12554" t="str">
            <v>198</v>
          </cell>
        </row>
        <row r="12555">
          <cell r="A12555" t="str">
            <v>cpd12752</v>
          </cell>
          <cell r="B12555" t="str">
            <v>3',5'-Adenosine 5'-diphosphate</v>
          </cell>
          <cell r="C12555" t="str">
            <v>3',5'-Adenosine 5'-diphosphate</v>
          </cell>
          <cell r="D12555" t="str">
            <v>3',5'-Adenosine 5'-diphosphate</v>
          </cell>
          <cell r="E12555" t="str">
            <v/>
          </cell>
          <cell r="F12555" t="str">
            <v/>
          </cell>
          <cell r="G12555" t="str">
            <v>10000000</v>
          </cell>
          <cell r="H12555" t="str">
            <v>10000000</v>
          </cell>
          <cell r="I12555" t="str">
            <v>10000000</v>
          </cell>
          <cell r="J12555" t="str">
            <v>0</v>
          </cell>
        </row>
        <row r="12556">
          <cell r="A12556" t="str">
            <v>cpd12753</v>
          </cell>
          <cell r="B12556" t="str">
            <v>N-Hydroxy-amino acid</v>
          </cell>
          <cell r="C12556" t="str">
            <v>N-Hydroxy-amino acid</v>
          </cell>
          <cell r="D12556" t="str">
            <v>N-Hydroxy-amino acid</v>
          </cell>
          <cell r="E12556" t="str">
            <v>C05710</v>
          </cell>
          <cell r="F12556" t="str">
            <v>C2H3NO3R</v>
          </cell>
          <cell r="G12556" t="str">
            <v>-1</v>
          </cell>
          <cell r="H12556" t="str">
            <v>10000000</v>
          </cell>
          <cell r="I12556" t="str">
            <v>10000000</v>
          </cell>
          <cell r="J12556" t="str">
            <v>90</v>
          </cell>
        </row>
        <row r="12557">
          <cell r="A12557" t="str">
            <v>cpd12754</v>
          </cell>
          <cell r="B12557" t="str">
            <v>Cyanohydrin</v>
          </cell>
          <cell r="C12557" t="str">
            <v>Cyanohydrin</v>
          </cell>
          <cell r="D12557" t="str">
            <v>Cyanohydrin</v>
          </cell>
          <cell r="E12557" t="str">
            <v>C05712</v>
          </cell>
          <cell r="F12557" t="str">
            <v>C2HNOR2</v>
          </cell>
          <cell r="G12557" t="str">
            <v>0</v>
          </cell>
          <cell r="H12557" t="str">
            <v>10000000</v>
          </cell>
          <cell r="I12557" t="str">
            <v>10000000</v>
          </cell>
          <cell r="J12557" t="str">
            <v>57</v>
          </cell>
        </row>
        <row r="12558">
          <cell r="A12558" t="str">
            <v>cpd12755</v>
          </cell>
          <cell r="B12558" t="str">
            <v>Cyanoglycoside</v>
          </cell>
          <cell r="C12558" t="str">
            <v>Cyanoglycoside</v>
          </cell>
          <cell r="D12558" t="str">
            <v>Cyanoglycoside|Cyanoglucoside</v>
          </cell>
          <cell r="E12558" t="str">
            <v>C05713</v>
          </cell>
          <cell r="F12558" t="str">
            <v>C8H11NO6R2</v>
          </cell>
          <cell r="G12558" t="str">
            <v>0</v>
          </cell>
          <cell r="H12558" t="str">
            <v>10000000</v>
          </cell>
          <cell r="I12558" t="str">
            <v>10000000</v>
          </cell>
          <cell r="J12558" t="str">
            <v>219</v>
          </cell>
        </row>
        <row r="12559">
          <cell r="A12559" t="str">
            <v>cpd12756</v>
          </cell>
          <cell r="B12559" t="str">
            <v>2-Oxoacid oxime</v>
          </cell>
          <cell r="C12559" t="str">
            <v>2-Oxoacid oxime</v>
          </cell>
          <cell r="D12559" t="str">
            <v>2-Oxoacid oxime</v>
          </cell>
          <cell r="E12559" t="str">
            <v>C05718</v>
          </cell>
          <cell r="F12559" t="str">
            <v>C2HNO3R</v>
          </cell>
          <cell r="G12559" t="str">
            <v>-1</v>
          </cell>
          <cell r="H12559" t="str">
            <v>10000000</v>
          </cell>
          <cell r="I12559" t="str">
            <v>10000000</v>
          </cell>
          <cell r="J12559" t="str">
            <v>88</v>
          </cell>
        </row>
        <row r="12560">
          <cell r="A12560" t="str">
            <v>cpd12757</v>
          </cell>
          <cell r="B12560" t="str">
            <v>Reduced 2,6-Dichlorophenolindophenol</v>
          </cell>
          <cell r="C12560" t="str">
            <v>Reduced 2,6-Dichlorophenolindophenol</v>
          </cell>
          <cell r="D12560" t="str">
            <v>Reduced 2,6-Dichlorophenolindophenol</v>
          </cell>
          <cell r="E12560" t="str">
            <v>C05720</v>
          </cell>
          <cell r="F12560" t="str">
            <v/>
          </cell>
          <cell r="G12560" t="str">
            <v>10000000</v>
          </cell>
          <cell r="H12560" t="str">
            <v>10000000</v>
          </cell>
          <cell r="I12560" t="str">
            <v>10000000</v>
          </cell>
          <cell r="J12560" t="str">
            <v>0</v>
          </cell>
        </row>
        <row r="12561">
          <cell r="A12561" t="str">
            <v>cpd12758</v>
          </cell>
          <cell r="B12561" t="str">
            <v>Reduced methylene blue</v>
          </cell>
          <cell r="C12561" t="str">
            <v>Reduced methylene blue</v>
          </cell>
          <cell r="D12561" t="str">
            <v>Reduced methylene blue</v>
          </cell>
          <cell r="E12561" t="str">
            <v>C05721</v>
          </cell>
          <cell r="F12561" t="str">
            <v/>
          </cell>
          <cell r="G12561" t="str">
            <v>10000000</v>
          </cell>
          <cell r="H12561" t="str">
            <v>10000000</v>
          </cell>
          <cell r="I12561" t="str">
            <v>10000000</v>
          </cell>
          <cell r="J12561" t="str">
            <v>0</v>
          </cell>
        </row>
        <row r="12562">
          <cell r="A12562" t="str">
            <v>cpd12759</v>
          </cell>
          <cell r="B12562" t="str">
            <v>Poly-gamma-D-glutamate</v>
          </cell>
          <cell r="C12562" t="str">
            <v>Poly-gamma-D-glutamate</v>
          </cell>
          <cell r="D12562" t="str">
            <v>Poly-gamma-D-glutamate</v>
          </cell>
          <cell r="E12562" t="str">
            <v>C05723</v>
          </cell>
          <cell r="F12562" t="str">
            <v>C5H7NO3*2</v>
          </cell>
          <cell r="G12562" t="str">
            <v>0</v>
          </cell>
          <cell r="H12562" t="str">
            <v>10000000</v>
          </cell>
          <cell r="I12562" t="str">
            <v>1.69018</v>
          </cell>
          <cell r="J12562" t="str">
            <v>131</v>
          </cell>
        </row>
        <row r="12563">
          <cell r="A12563" t="str">
            <v>cpd12761</v>
          </cell>
          <cell r="B12563" t="str">
            <v>Mercapturonate</v>
          </cell>
          <cell r="C12563" t="str">
            <v>Mercapturonate</v>
          </cell>
          <cell r="D12563" t="str">
            <v>Mercapturonate|R-S-Mercapturonate</v>
          </cell>
          <cell r="E12563" t="str">
            <v/>
          </cell>
          <cell r="F12563" t="str">
            <v>C5H7NO3RS</v>
          </cell>
          <cell r="G12563" t="str">
            <v>-1</v>
          </cell>
          <cell r="H12563" t="str">
            <v>10000000</v>
          </cell>
          <cell r="I12563" t="str">
            <v>10000000</v>
          </cell>
          <cell r="J12563" t="str">
            <v>162</v>
          </cell>
        </row>
        <row r="12564">
          <cell r="A12564" t="str">
            <v>cpd12762</v>
          </cell>
          <cell r="B12564" t="str">
            <v>R-S-Alanylglycine</v>
          </cell>
          <cell r="C12564" t="str">
            <v>rsalagly</v>
          </cell>
          <cell r="D12564" t="str">
            <v>R-S-Alanylglycine</v>
          </cell>
          <cell r="E12564" t="str">
            <v/>
          </cell>
          <cell r="F12564" t="str">
            <v>C5H8N2O3RS</v>
          </cell>
          <cell r="G12564" t="str">
            <v>-1</v>
          </cell>
          <cell r="H12564" t="str">
            <v>10000000</v>
          </cell>
          <cell r="I12564" t="str">
            <v>10000000</v>
          </cell>
          <cell r="J12564" t="str">
            <v>177</v>
          </cell>
        </row>
        <row r="12565">
          <cell r="A12565" t="str">
            <v>cpd12763</v>
          </cell>
          <cell r="B12565" t="str">
            <v>Glycogen amylose chain</v>
          </cell>
          <cell r="C12565" t="str">
            <v>Glycogen amylose chain</v>
          </cell>
          <cell r="D12565" t="str">
            <v>Glycogen amylose chain(n)|Glycogen amylose chain(n+3)|Glycogen amylose chain</v>
          </cell>
          <cell r="E12565" t="str">
            <v>C05734</v>
          </cell>
          <cell r="F12565" t="str">
            <v/>
          </cell>
          <cell r="G12565" t="str">
            <v>10000000</v>
          </cell>
          <cell r="H12565" t="str">
            <v>10000000</v>
          </cell>
          <cell r="I12565" t="str">
            <v>10000000</v>
          </cell>
          <cell r="J12565" t="str">
            <v>0</v>
          </cell>
        </row>
        <row r="12566">
          <cell r="A12566" t="str">
            <v>cpd12764</v>
          </cell>
          <cell r="B12566" t="str">
            <v>Glycogen amylopectin chain(n)</v>
          </cell>
          <cell r="C12566" t="str">
            <v>Glycogen amylopectin chain(n)</v>
          </cell>
          <cell r="D12566" t="str">
            <v>Glycogen amylopectin chain(n)</v>
          </cell>
          <cell r="E12566" t="str">
            <v>C05735</v>
          </cell>
          <cell r="F12566" t="str">
            <v/>
          </cell>
          <cell r="G12566" t="str">
            <v>10000000</v>
          </cell>
          <cell r="H12566" t="str">
            <v>10000000</v>
          </cell>
          <cell r="I12566" t="str">
            <v>10000000</v>
          </cell>
          <cell r="J12566" t="str">
            <v>0</v>
          </cell>
        </row>
        <row r="12567">
          <cell r="A12567" t="str">
            <v>cpd12766</v>
          </cell>
          <cell r="B12567" t="str">
            <v>Glycogen amylose chain(n)-1,6-amylose chain(4)</v>
          </cell>
          <cell r="C12567" t="str">
            <v>Glycogen amylose chain(n)-1,6-amylose chain(4)</v>
          </cell>
          <cell r="D12567" t="str">
            <v>Glycogen amylose chain(n)-1,6-amylose chain(4)</v>
          </cell>
          <cell r="E12567" t="str">
            <v>C05742</v>
          </cell>
          <cell r="F12567" t="str">
            <v/>
          </cell>
          <cell r="G12567" t="str">
            <v>10000000</v>
          </cell>
          <cell r="H12567" t="str">
            <v>10000000</v>
          </cell>
          <cell r="I12567" t="str">
            <v>10000000</v>
          </cell>
          <cell r="J12567" t="str">
            <v>0</v>
          </cell>
        </row>
        <row r="12568">
          <cell r="A12568" t="str">
            <v>cpd12767</v>
          </cell>
          <cell r="B12568" t="str">
            <v>Glycogen amylose chain-1,6-alpha-D-glucose</v>
          </cell>
          <cell r="C12568" t="str">
            <v>Glycogen amylose chain-1,6-alpha-D-glucose</v>
          </cell>
          <cell r="D12568" t="str">
            <v>Glycogen amylose chain-1,6-alpha-D-glucose</v>
          </cell>
          <cell r="E12568" t="str">
            <v>C05743</v>
          </cell>
          <cell r="F12568" t="str">
            <v/>
          </cell>
          <cell r="G12568" t="str">
            <v>10000000</v>
          </cell>
          <cell r="H12568" t="str">
            <v>10000000</v>
          </cell>
          <cell r="I12568" t="str">
            <v>10000000</v>
          </cell>
          <cell r="J12568" t="str">
            <v>0</v>
          </cell>
        </row>
        <row r="12569">
          <cell r="A12569" t="str">
            <v>cpd12768</v>
          </cell>
          <cell r="B12569" t="str">
            <v>Apoferritin</v>
          </cell>
          <cell r="C12569" t="str">
            <v>Apoferritin</v>
          </cell>
          <cell r="D12569" t="str">
            <v>Apoferritin</v>
          </cell>
          <cell r="E12569" t="str">
            <v>C05779</v>
          </cell>
          <cell r="F12569" t="str">
            <v/>
          </cell>
          <cell r="G12569" t="str">
            <v>10000000</v>
          </cell>
          <cell r="H12569" t="str">
            <v>10000000</v>
          </cell>
          <cell r="I12569" t="str">
            <v>10000000</v>
          </cell>
          <cell r="J12569" t="str">
            <v>0</v>
          </cell>
        </row>
        <row r="12570">
          <cell r="A12570" t="str">
            <v>cpd12769</v>
          </cell>
          <cell r="B12570" t="str">
            <v>Apotransferrin</v>
          </cell>
          <cell r="C12570" t="str">
            <v>Apotransferrin</v>
          </cell>
          <cell r="D12570" t="str">
            <v>Apotransferrin</v>
          </cell>
          <cell r="E12570" t="str">
            <v>C05780</v>
          </cell>
          <cell r="F12570" t="str">
            <v/>
          </cell>
          <cell r="G12570" t="str">
            <v>10000000</v>
          </cell>
          <cell r="H12570" t="str">
            <v>10000000</v>
          </cell>
          <cell r="I12570" t="str">
            <v>10000000</v>
          </cell>
          <cell r="J12570" t="str">
            <v>0</v>
          </cell>
        </row>
        <row r="12571">
          <cell r="A12571" t="str">
            <v>cpd12770</v>
          </cell>
          <cell r="B12571" t="str">
            <v>Oxyhemoglobin</v>
          </cell>
          <cell r="C12571" t="str">
            <v>Oxyhemoglobin</v>
          </cell>
          <cell r="D12571" t="str">
            <v>Oxyhemoglobin</v>
          </cell>
          <cell r="E12571" t="str">
            <v>C05781</v>
          </cell>
          <cell r="F12571" t="str">
            <v/>
          </cell>
          <cell r="G12571" t="str">
            <v>10000000</v>
          </cell>
          <cell r="H12571" t="str">
            <v>10000000</v>
          </cell>
          <cell r="I12571" t="str">
            <v>10000000</v>
          </cell>
          <cell r="J12571" t="str">
            <v>0</v>
          </cell>
        </row>
        <row r="12572">
          <cell r="A12572" t="str">
            <v>cpd12771</v>
          </cell>
          <cell r="B12572" t="str">
            <v>Myoglobin</v>
          </cell>
          <cell r="C12572" t="str">
            <v>Myoglobin</v>
          </cell>
          <cell r="D12572" t="str">
            <v>Myoglobin</v>
          </cell>
          <cell r="E12572" t="str">
            <v>C05782</v>
          </cell>
          <cell r="F12572" t="str">
            <v/>
          </cell>
          <cell r="G12572" t="str">
            <v>10000000</v>
          </cell>
          <cell r="H12572" t="str">
            <v>10000000</v>
          </cell>
          <cell r="I12572" t="str">
            <v>10000000</v>
          </cell>
          <cell r="J12572" t="str">
            <v>0</v>
          </cell>
        </row>
        <row r="12573">
          <cell r="A12573" t="str">
            <v>cpd12772</v>
          </cell>
          <cell r="B12573" t="str">
            <v>Cytochrome a</v>
          </cell>
          <cell r="C12573" t="str">
            <v>Cytochrome a</v>
          </cell>
          <cell r="D12573" t="str">
            <v>Cytochrome a</v>
          </cell>
          <cell r="E12573" t="str">
            <v>C05783</v>
          </cell>
          <cell r="F12573" t="str">
            <v/>
          </cell>
          <cell r="G12573" t="str">
            <v>10000000</v>
          </cell>
          <cell r="H12573" t="str">
            <v>10000000</v>
          </cell>
          <cell r="I12573" t="str">
            <v>10000000</v>
          </cell>
          <cell r="J12573" t="str">
            <v>0</v>
          </cell>
        </row>
        <row r="12574">
          <cell r="A12574" t="str">
            <v>cpd12773</v>
          </cell>
          <cell r="B12574" t="str">
            <v>Catalase</v>
          </cell>
          <cell r="C12574" t="str">
            <v>Catalase</v>
          </cell>
          <cell r="D12574" t="str">
            <v>Catalase</v>
          </cell>
          <cell r="E12574" t="str">
            <v>C05784</v>
          </cell>
          <cell r="F12574" t="str">
            <v/>
          </cell>
          <cell r="G12574" t="str">
            <v>10000000</v>
          </cell>
          <cell r="H12574" t="str">
            <v>10000000</v>
          </cell>
          <cell r="I12574" t="str">
            <v>10000000</v>
          </cell>
          <cell r="J12574" t="str">
            <v>0</v>
          </cell>
        </row>
        <row r="12575">
          <cell r="A12575" t="str">
            <v>cpd12774</v>
          </cell>
          <cell r="B12575" t="str">
            <v>Peroxidase</v>
          </cell>
          <cell r="C12575" t="str">
            <v>Peroxidase</v>
          </cell>
          <cell r="D12575" t="str">
            <v>Peroxidase</v>
          </cell>
          <cell r="E12575" t="str">
            <v>C05785</v>
          </cell>
          <cell r="F12575" t="str">
            <v/>
          </cell>
          <cell r="G12575" t="str">
            <v>10000000</v>
          </cell>
          <cell r="H12575" t="str">
            <v>10000000</v>
          </cell>
          <cell r="I12575" t="str">
            <v>10000000</v>
          </cell>
          <cell r="J12575" t="str">
            <v>0</v>
          </cell>
        </row>
        <row r="12576">
          <cell r="A12576" t="str">
            <v>cpd12775</v>
          </cell>
          <cell r="B12576" t="str">
            <v>Urobilinogens</v>
          </cell>
          <cell r="C12576" t="str">
            <v>Urobilinogens</v>
          </cell>
          <cell r="D12576" t="str">
            <v>Urobilinogens</v>
          </cell>
          <cell r="E12576" t="str">
            <v>C05788</v>
          </cell>
          <cell r="F12576" t="str">
            <v/>
          </cell>
          <cell r="G12576" t="str">
            <v>10000000</v>
          </cell>
          <cell r="H12576" t="str">
            <v>10000000</v>
          </cell>
          <cell r="I12576" t="str">
            <v>10000000</v>
          </cell>
          <cell r="J12576" t="str">
            <v>0</v>
          </cell>
        </row>
        <row r="12577">
          <cell r="A12577" t="str">
            <v>cpd12776</v>
          </cell>
          <cell r="B12577" t="str">
            <v>Urobilins</v>
          </cell>
          <cell r="C12577" t="str">
            <v>Urobilins</v>
          </cell>
          <cell r="D12577" t="str">
            <v>Urobilins</v>
          </cell>
          <cell r="E12577" t="str">
            <v>C05792</v>
          </cell>
          <cell r="F12577" t="str">
            <v/>
          </cell>
          <cell r="G12577" t="str">
            <v>10000000</v>
          </cell>
          <cell r="H12577" t="str">
            <v>10000000</v>
          </cell>
          <cell r="I12577" t="str">
            <v>10000000</v>
          </cell>
          <cell r="J12577" t="str">
            <v>0</v>
          </cell>
        </row>
        <row r="12578">
          <cell r="A12578" t="str">
            <v>cpd12777</v>
          </cell>
          <cell r="B12578" t="str">
            <v>Galactan</v>
          </cell>
          <cell r="C12578" t="str">
            <v>Galactan</v>
          </cell>
          <cell r="D12578" t="str">
            <v>Galactan</v>
          </cell>
          <cell r="E12578" t="str">
            <v>C05796</v>
          </cell>
          <cell r="F12578" t="str">
            <v>C12H20O11*2</v>
          </cell>
          <cell r="G12578" t="str">
            <v>0</v>
          </cell>
          <cell r="H12578" t="str">
            <v>10000000</v>
          </cell>
          <cell r="I12578" t="str">
            <v>10000000</v>
          </cell>
          <cell r="J12578" t="str">
            <v>342</v>
          </cell>
        </row>
        <row r="12579">
          <cell r="A12579" t="str">
            <v>cpd12778</v>
          </cell>
          <cell r="B12579" t="str">
            <v>Bacterio-chlorophylls</v>
          </cell>
          <cell r="C12579" t="str">
            <v>Bacterio-chlorophylls</v>
          </cell>
          <cell r="D12579" t="str">
            <v>Bacterio-chlorophylls</v>
          </cell>
          <cell r="E12579" t="str">
            <v>C05799</v>
          </cell>
          <cell r="F12579" t="str">
            <v/>
          </cell>
          <cell r="G12579" t="str">
            <v>10000000</v>
          </cell>
          <cell r="H12579" t="str">
            <v>10000000</v>
          </cell>
          <cell r="I12579" t="str">
            <v>10000000</v>
          </cell>
          <cell r="J12579" t="str">
            <v>0</v>
          </cell>
        </row>
        <row r="12580">
          <cell r="A12580" t="str">
            <v>cpd12780</v>
          </cell>
          <cell r="B12580" t="str">
            <v>2-Polyprenylphenol</v>
          </cell>
          <cell r="C12580" t="str">
            <v>2-Polyprenylphenol</v>
          </cell>
          <cell r="D12580" t="str">
            <v>2-Polyprenylphenol</v>
          </cell>
          <cell r="E12580" t="str">
            <v>C05807</v>
          </cell>
          <cell r="F12580" t="str">
            <v>C16H22O</v>
          </cell>
          <cell r="G12580" t="str">
            <v>0</v>
          </cell>
          <cell r="H12580" t="str">
            <v>43.03</v>
          </cell>
          <cell r="I12580" t="str">
            <v>1.32736</v>
          </cell>
          <cell r="J12580" t="str">
            <v>230</v>
          </cell>
        </row>
        <row r="12581">
          <cell r="A12581" t="str">
            <v>cpd12781</v>
          </cell>
          <cell r="B12581" t="str">
            <v>5-Hydroxy-2-polyprenylphenol</v>
          </cell>
          <cell r="C12581" t="str">
            <v>5-Hydroxy-2-polyprenylphenol</v>
          </cell>
          <cell r="D12581" t="str">
            <v>5-Hydroxy-2-polyprenylphenol</v>
          </cell>
          <cell r="E12581" t="str">
            <v>C05808</v>
          </cell>
          <cell r="F12581" t="str">
            <v>C16H22O2</v>
          </cell>
          <cell r="G12581" t="str">
            <v>0</v>
          </cell>
          <cell r="H12581" t="str">
            <v>3.55</v>
          </cell>
          <cell r="I12581" t="str">
            <v>1.46908</v>
          </cell>
          <cell r="J12581" t="str">
            <v>246</v>
          </cell>
        </row>
        <row r="12582">
          <cell r="A12582" t="str">
            <v>cpd12783</v>
          </cell>
          <cell r="B12582" t="str">
            <v>Menaquinol</v>
          </cell>
          <cell r="C12582" t="str">
            <v>cll_378</v>
          </cell>
          <cell r="D12582" t="str">
            <v>Menaquinol|Reduced menaquinone</v>
          </cell>
          <cell r="E12582" t="str">
            <v>C05819</v>
          </cell>
          <cell r="F12582" t="str">
            <v>C21H26O2</v>
          </cell>
          <cell r="G12582" t="str">
            <v>0</v>
          </cell>
          <cell r="H12582" t="str">
            <v>11.731</v>
          </cell>
          <cell r="I12582" t="str">
            <v>2.55061</v>
          </cell>
          <cell r="J12582" t="str">
            <v>310</v>
          </cell>
        </row>
        <row r="12583">
          <cell r="A12583" t="str">
            <v>cpd12784</v>
          </cell>
          <cell r="B12583" t="str">
            <v>(Phosphoglyceryl)3-N-acetyl-beta-D-mannosaminyl-1,4-N-acetyl-D- glucosaminyldiphosphoundecaprenol</v>
          </cell>
          <cell r="C12583" t="str">
            <v>(Phosphoglyceryl)3-N-acetyl-beta-D-mannosaminyl-1,4-N-acetyl-D- glucosaminyldiphosphoundecaprenol</v>
          </cell>
          <cell r="D12583" t="str">
            <v>(Phosphoglyceryl)3-N-acetyl-beta-D-mannosaminyl-1,4-N-acetyl-D- glucosaminyldiphosphoundecaprenol</v>
          </cell>
          <cell r="E12583" t="str">
            <v>C05846</v>
          </cell>
          <cell r="F12583" t="str">
            <v/>
          </cell>
          <cell r="G12583" t="str">
            <v>10000000</v>
          </cell>
          <cell r="H12583" t="str">
            <v>10000000</v>
          </cell>
          <cell r="I12583" t="str">
            <v>10000000</v>
          </cell>
          <cell r="J12583" t="str">
            <v>0</v>
          </cell>
        </row>
        <row r="12584">
          <cell r="A12584" t="str">
            <v>cpd12785</v>
          </cell>
          <cell r="B12584" t="str">
            <v>4-Hydroxy-3-polyprenylbenzoate</v>
          </cell>
          <cell r="C12584" t="str">
            <v>4-Hydroxy-3-polyprenylbenzoate</v>
          </cell>
          <cell r="D12584" t="str">
            <v>4-Hydroxy-3-polyprenylbenzoate</v>
          </cell>
          <cell r="E12584" t="str">
            <v>C05848</v>
          </cell>
          <cell r="F12584" t="str">
            <v>C17H21O3</v>
          </cell>
          <cell r="G12584" t="str">
            <v>-1</v>
          </cell>
          <cell r="H12584" t="str">
            <v>-39.6</v>
          </cell>
          <cell r="I12584" t="str">
            <v>1.47665</v>
          </cell>
          <cell r="J12584" t="str">
            <v>273</v>
          </cell>
        </row>
        <row r="12585">
          <cell r="A12585" t="str">
            <v>cpd12786</v>
          </cell>
          <cell r="B12585" t="str">
            <v>(Phosphoglyceryl)n-(Phosphoglyceryl)3-N-acetyl-beta-D-mannosaminyl- 1,4-N-acetyl-D-glucosaminyldiphosphoundecaprenol</v>
          </cell>
          <cell r="C12585" t="str">
            <v>(Phosphoglyceryl)n-(Phosphoglyceryl)3-N-acetyl-beta-D-mannosaminyl- 1,4-N-acetyl-D-glucosaminyldiphosphoundecaprenol</v>
          </cell>
          <cell r="D12585" t="str">
            <v>(Phosphoglyceryl)n-(Phosphoglyceryl)3-N-acetyl-beta-D-mannosaminyl- 1,4-N-acetyl-D-glucosaminyldiphosphoundecaprenol</v>
          </cell>
          <cell r="E12585" t="str">
            <v>C05857</v>
          </cell>
          <cell r="F12585" t="str">
            <v>C89H152N2O47P8</v>
          </cell>
          <cell r="G12585" t="str">
            <v>-8</v>
          </cell>
          <cell r="H12585" t="str">
            <v>-2070.42</v>
          </cell>
          <cell r="I12585" t="str">
            <v>7.42097</v>
          </cell>
          <cell r="J12585" t="str">
            <v>2248</v>
          </cell>
        </row>
        <row r="12586">
          <cell r="A12586" t="str">
            <v>cpd12787</v>
          </cell>
          <cell r="B12586" t="str">
            <v>(Phosphoglycerylglycosyl)n-(Phosphoglyceryl)3-N-acetyl-beta-D- mannosaminyl-1,4-N-acetyl-D-glucosaminyldiphosphoundecaprenol</v>
          </cell>
          <cell r="C12586" t="str">
            <v>(Phosphoglycerylglycosyl)n-(Phosphoglyceryl)3-N-acetyl-beta-D- mannosaminyl-1,4-N-acetyl-D-glucosaminyldiphosphoundecaprenol</v>
          </cell>
          <cell r="D12586" t="str">
            <v>(Phosphoglycerylglycosyl)n-(Phosphoglyceryl)3-N-acetyl-beta-D- mannosaminyl-1,4-N-acetyl-D-glucosaminyldiphosphoundecaprenol</v>
          </cell>
          <cell r="E12586" t="str">
            <v>C05858</v>
          </cell>
          <cell r="F12586" t="str">
            <v>C107H182N2O62P8</v>
          </cell>
          <cell r="G12586" t="str">
            <v>-8</v>
          </cell>
          <cell r="H12586" t="str">
            <v>-2545.86</v>
          </cell>
          <cell r="I12586" t="str">
            <v>10.3636</v>
          </cell>
          <cell r="J12586" t="str">
            <v>2734</v>
          </cell>
        </row>
        <row r="12587">
          <cell r="A12587" t="str">
            <v>cpd12788</v>
          </cell>
          <cell r="B12587" t="str">
            <v>Dehydrodolichol diphosphate</v>
          </cell>
          <cell r="C12587" t="str">
            <v>Dehydrodolichol diphosphate</v>
          </cell>
          <cell r="D12587" t="str">
            <v>Dehydrodolichol diphosphate|Dehydrodolichyl diphosphate</v>
          </cell>
          <cell r="E12587" t="str">
            <v>C05859</v>
          </cell>
          <cell r="F12587" t="str">
            <v>C25H42O7P2</v>
          </cell>
          <cell r="G12587" t="str">
            <v>-2</v>
          </cell>
          <cell r="H12587" t="str">
            <v>-326.82</v>
          </cell>
          <cell r="I12587" t="str">
            <v>1.53205</v>
          </cell>
          <cell r="J12587" t="str">
            <v>516</v>
          </cell>
        </row>
        <row r="12588">
          <cell r="A12588" t="str">
            <v>cpd12789</v>
          </cell>
          <cell r="B12588" t="str">
            <v>Man-beta1-&gt;4GlcNAc-beta1-&gt;4GlcNAc-PP-Dol</v>
          </cell>
          <cell r="C12588" t="str">
            <v>macchitppdol</v>
          </cell>
          <cell r="D12588" t="str">
            <v>beta-D-Mannosyldiacetylchitobiosyldiphosphodolichol|beta-1,4-D-Mannosylchitobiosyldiphosphodolichol|Man-beta1-&gt;4GlcNAc-beta1-&gt;4GlcNAc-PP-Dol</v>
          </cell>
          <cell r="E12588" t="str">
            <v>C05860</v>
          </cell>
          <cell r="F12588" t="str">
            <v>C37H64N2O22P2</v>
          </cell>
          <cell r="G12588" t="str">
            <v>-2</v>
          </cell>
          <cell r="H12588" t="str">
            <v>-867.24</v>
          </cell>
          <cell r="I12588" t="str">
            <v>4.82849</v>
          </cell>
          <cell r="J12588" t="str">
            <v>950</v>
          </cell>
        </row>
        <row r="12589">
          <cell r="A12589" t="str">
            <v>cpd12790</v>
          </cell>
          <cell r="B12589" t="str">
            <v>Man-alpha1-&gt;3Man-beta1-&gt;4GlcNAc-beta1-&gt;4GlcNAc-PP-Dol</v>
          </cell>
          <cell r="C12589" t="str">
            <v>Man-alpha1-&gt;3Man-beta1-&gt;4GlcNAc-beta1-&gt;4GlcNAc-PP-Dol</v>
          </cell>
          <cell r="D12589" t="str">
            <v>alpha-D-Mannosyl-beta-D-mannosyl- diacetylchitobiosyldiphosphodolichol|alpha-1,3-D-Mannosyl-beta-1,4-D- mannosylchitobiosyldiphosphodolichol|Man-alpha1-&gt;3Man-beta1-&gt;4GlcNAc-beta1-&gt;4GlcNAc-PP-Dol</v>
          </cell>
          <cell r="E12589" t="str">
            <v>C05861</v>
          </cell>
          <cell r="F12589" t="str">
            <v>C53H90N2O27P2</v>
          </cell>
          <cell r="G12589" t="str">
            <v>-2</v>
          </cell>
          <cell r="H12589" t="str">
            <v>-969.54</v>
          </cell>
          <cell r="I12589" t="str">
            <v>6.24965</v>
          </cell>
          <cell r="J12589" t="str">
            <v>1248</v>
          </cell>
        </row>
        <row r="12590">
          <cell r="A12590" t="str">
            <v>cpd12791</v>
          </cell>
          <cell r="B12590" t="str">
            <v>(alpha-D-Mannosyl)4-beta-D-mannosyl-diacetylchitobiosyldiphosphodolichol</v>
          </cell>
          <cell r="C12590" t="str">
            <v>m4macchitppdol</v>
          </cell>
          <cell r="D12590" t="str">
            <v>(alpha-D-Mannosyl)4-beta-D-mannosyl- diacetylchitobiosyldiphosphodolichol|(alpha-D-Mannosyl)4-beta-D-mannosyl-diacetylchitobiosyldiphosphodolichol</v>
          </cell>
          <cell r="E12590" t="str">
            <v>C05864</v>
          </cell>
          <cell r="F12590" t="str">
            <v>C61H104N2O42P2</v>
          </cell>
          <cell r="G12590" t="str">
            <v>-2</v>
          </cell>
          <cell r="H12590" t="str">
            <v>-1501.16</v>
          </cell>
          <cell r="I12590" t="str">
            <v>10.6702</v>
          </cell>
          <cell r="J12590" t="str">
            <v>1598</v>
          </cell>
        </row>
        <row r="12591">
          <cell r="A12591" t="str">
            <v>cpd12792</v>
          </cell>
          <cell r="B12591" t="str">
            <v>(alpha-D-Mannosyl)8-beta-D-mannosyl- diacetylchitobiosyldiphosphodolichol</v>
          </cell>
          <cell r="C12591" t="str">
            <v>(alpha-D-Mannosyl)8-beta-D-mannosyl- diacetylchitobiosyldiphosphodolichol</v>
          </cell>
          <cell r="D12591" t="str">
            <v>(alpha-D-Mannosyl)8-beta-D-mannosyl- diacetylchitobiosyldiphosphodolichol</v>
          </cell>
          <cell r="E12591" t="str">
            <v>C05868</v>
          </cell>
          <cell r="F12591" t="str">
            <v>C95H160N2O62P2</v>
          </cell>
          <cell r="G12591" t="str">
            <v>-2</v>
          </cell>
          <cell r="H12591" t="str">
            <v>-2078.9</v>
          </cell>
          <cell r="I12591" t="str">
            <v>16.6703</v>
          </cell>
          <cell r="J12591" t="str">
            <v>2382</v>
          </cell>
        </row>
        <row r="12592">
          <cell r="A12592" t="str">
            <v>cpd12793</v>
          </cell>
          <cell r="B12592" t="str">
            <v>(alpha-D-Mannosyl)9-beta-D-mannosyl- diacetylchitobiosyldiphosphodolichol</v>
          </cell>
          <cell r="C12592" t="str">
            <v>(alpha-D-Mannosyl)9-beta-D-mannosyl- diacetylchitobiosyldiphosphodolichol</v>
          </cell>
          <cell r="D12592" t="str">
            <v>(alpha-D-Mannosyl)9-beta-D-mannosyl- diacetylchitobiosyldiphosphodolichol</v>
          </cell>
          <cell r="E12592" t="str">
            <v>C05869</v>
          </cell>
          <cell r="F12592" t="str">
            <v/>
          </cell>
          <cell r="G12592" t="str">
            <v>10000000</v>
          </cell>
          <cell r="H12592" t="str">
            <v>10000000</v>
          </cell>
          <cell r="I12592" t="str">
            <v>10000000</v>
          </cell>
          <cell r="J12592" t="str">
            <v>0</v>
          </cell>
        </row>
        <row r="12593">
          <cell r="A12593" t="str">
            <v>cpd12794</v>
          </cell>
          <cell r="B12593" t="str">
            <v>Protein N-(N-acetyl-D-glucosaminyl-(alpha-D-mannosyl)3-beta-D-mannosyl- diacetylchitobiosyl)-L-asparagine</v>
          </cell>
          <cell r="C12593" t="str">
            <v>Protein N-(N-acetyl-D-glucosaminyl-(alpha-D-mannosyl)3-beta-D-mannosyl- diacetylchitobiosyl)-L-asparagine</v>
          </cell>
          <cell r="D12593" t="str">
            <v>Protein N-(N-acetyl-D-glucosaminyl-(alpha-D-mannosyl)3-beta-D-mannosyl- diacetylchitobiosyl)-L-asparagine</v>
          </cell>
          <cell r="E12593" t="str">
            <v>C05883</v>
          </cell>
          <cell r="F12593" t="str">
            <v/>
          </cell>
          <cell r="G12593" t="str">
            <v>10000000</v>
          </cell>
          <cell r="H12593" t="str">
            <v>10000000</v>
          </cell>
          <cell r="I12593" t="str">
            <v>10000000</v>
          </cell>
          <cell r="J12593" t="str">
            <v>0</v>
          </cell>
        </row>
        <row r="12594">
          <cell r="A12594" t="str">
            <v>cpd12795</v>
          </cell>
          <cell r="B12594" t="str">
            <v>Crosslinked peptideglycan</v>
          </cell>
          <cell r="C12594" t="str">
            <v>Crosslinked peptideglycan</v>
          </cell>
          <cell r="D12594" t="str">
            <v>Crosslinked peptideglycan</v>
          </cell>
          <cell r="E12594" t="str">
            <v>C05896</v>
          </cell>
          <cell r="F12594" t="str">
            <v/>
          </cell>
          <cell r="G12594" t="str">
            <v>10000000</v>
          </cell>
          <cell r="H12594" t="str">
            <v>10000000</v>
          </cell>
          <cell r="I12594" t="str">
            <v>10000000</v>
          </cell>
          <cell r="J12594" t="str">
            <v>0</v>
          </cell>
        </row>
        <row r="12595">
          <cell r="A12595" t="str">
            <v>cpd12796</v>
          </cell>
          <cell r="B12595" t="str">
            <v>10-Formyl-THF-polyglutamate</v>
          </cell>
          <cell r="C12595" t="str">
            <v>10-Formyl-THF-polyglutamate</v>
          </cell>
          <cell r="D12595" t="str">
            <v>10-Formyltetrahydrofolylpolyglutamate|10-Formyl-THF-polyglutamate</v>
          </cell>
          <cell r="E12595" t="str">
            <v>C05929</v>
          </cell>
          <cell r="F12595" t="str">
            <v>C30H33N9O13</v>
          </cell>
          <cell r="G12595" t="str">
            <v>-4</v>
          </cell>
          <cell r="H12595" t="str">
            <v>-358.73</v>
          </cell>
          <cell r="I12595" t="str">
            <v>3.90469</v>
          </cell>
          <cell r="J12595" t="str">
            <v>727</v>
          </cell>
        </row>
        <row r="12596">
          <cell r="A12596" t="str">
            <v>cpd12797</v>
          </cell>
          <cell r="B12596" t="str">
            <v>Poly-L-glutamate</v>
          </cell>
          <cell r="C12596" t="str">
            <v>Poly-L-glutamate</v>
          </cell>
          <cell r="D12596" t="str">
            <v>Poly-L-glutamate|Poly-gamma-L-glutamate</v>
          </cell>
          <cell r="E12596" t="str">
            <v>C05930</v>
          </cell>
          <cell r="F12596" t="str">
            <v>C15H19N3O10</v>
          </cell>
          <cell r="G12596" t="str">
            <v>-4</v>
          </cell>
          <cell r="H12596" t="str">
            <v>-369.8</v>
          </cell>
          <cell r="I12596" t="str">
            <v>1.57156</v>
          </cell>
          <cell r="J12596" t="str">
            <v>401</v>
          </cell>
        </row>
        <row r="12597">
          <cell r="A12597" t="str">
            <v>cpd12798</v>
          </cell>
          <cell r="B12597" t="str">
            <v>Glyceroglycolipid</v>
          </cell>
          <cell r="C12597" t="str">
            <v>Glyceroglycolipid</v>
          </cell>
          <cell r="D12597" t="str">
            <v>Glyceroglycolipid</v>
          </cell>
          <cell r="E12597" t="str">
            <v>C05970</v>
          </cell>
          <cell r="F12597" t="str">
            <v/>
          </cell>
          <cell r="G12597" t="str">
            <v>10000000</v>
          </cell>
          <cell r="H12597" t="str">
            <v>10000000</v>
          </cell>
          <cell r="I12597" t="str">
            <v>10000000</v>
          </cell>
          <cell r="J12597" t="str">
            <v>0</v>
          </cell>
        </row>
        <row r="12598">
          <cell r="A12598" t="str">
            <v>cpd12799</v>
          </cell>
          <cell r="B12598" t="str">
            <v>Aminoacyl-phosphatidylglycerol</v>
          </cell>
          <cell r="C12598" t="str">
            <v>Aminoacyl-phosphatidylglycerol</v>
          </cell>
          <cell r="D12598" t="str">
            <v>Aminoacyl-phosphatidylglycerol</v>
          </cell>
          <cell r="E12598" t="str">
            <v>C05976</v>
          </cell>
          <cell r="F12598" t="str">
            <v>C10H14NO11PR3</v>
          </cell>
          <cell r="G12598" t="str">
            <v>-1</v>
          </cell>
          <cell r="H12598" t="str">
            <v>10000000</v>
          </cell>
          <cell r="I12598" t="str">
            <v>10000000</v>
          </cell>
          <cell r="J12598" t="str">
            <v>358</v>
          </cell>
        </row>
        <row r="12599">
          <cell r="A12599" t="str">
            <v>cpd12800</v>
          </cell>
          <cell r="B12599" t="str">
            <v>2-Acyl-1-alkyl-sn-glycero-3-phosphate</v>
          </cell>
          <cell r="C12599" t="str">
            <v>2-Acyl-1-alkyl-sn-glycero-3-phosphate</v>
          </cell>
          <cell r="D12599" t="str">
            <v>2-Acyl-1-alkyl-sn-glycero-3-phosphate</v>
          </cell>
          <cell r="E12599" t="str">
            <v>C05977</v>
          </cell>
          <cell r="F12599" t="str">
            <v>C4H6O7PR2</v>
          </cell>
          <cell r="G12599" t="str">
            <v>-1</v>
          </cell>
          <cell r="H12599" t="str">
            <v>10000000</v>
          </cell>
          <cell r="I12599" t="str">
            <v>10000000</v>
          </cell>
          <cell r="J12599" t="str">
            <v>199</v>
          </cell>
        </row>
        <row r="12600">
          <cell r="A12600" t="str">
            <v>cpd12801</v>
          </cell>
          <cell r="B12600" t="str">
            <v>Cardiolipin</v>
          </cell>
          <cell r="C12600" t="str">
            <v>cdlp</v>
          </cell>
          <cell r="D12600" t="str">
            <v>Cardiolipin|Diphosphatidylglycerol|1',3'-Bis(1,2-diacyl-sn-glycero-3-phospho)-sn-glycerol|Cardiolipin, yeast-specific</v>
          </cell>
          <cell r="E12600" t="str">
            <v>C05980</v>
          </cell>
          <cell r="F12600" t="str">
            <v>C13H16O17P2R4</v>
          </cell>
          <cell r="G12600" t="str">
            <v>-2</v>
          </cell>
          <cell r="H12600" t="str">
            <v>10000000</v>
          </cell>
          <cell r="I12600" t="str">
            <v>10000000</v>
          </cell>
          <cell r="J12600" t="str">
            <v>510</v>
          </cell>
        </row>
        <row r="12601">
          <cell r="A12601" t="str">
            <v>cpd12802</v>
          </cell>
          <cell r="B12601" t="str">
            <v>Phosphatidylinositol-3,4,5-trisphosphate</v>
          </cell>
          <cell r="C12601" t="str">
            <v>Phosphatidylinositol-3,4,5-trisphosphate</v>
          </cell>
          <cell r="D12601" t="str">
            <v>Phosphatidylinositol-3,4,5-trisphosphate|1-Phosphatidyl-1D-myo-inositol 3,4,5-trisphosphate|1,2-Diacyl-sn-glycero-3-phospho-(1'-myo-inositol-3',4',5'- bisphosphate)</v>
          </cell>
          <cell r="E12601" t="str">
            <v>C05981</v>
          </cell>
          <cell r="F12601" t="str">
            <v>C11H16O22P4R2</v>
          </cell>
          <cell r="G12601" t="str">
            <v>-4</v>
          </cell>
          <cell r="H12601" t="str">
            <v>10000000</v>
          </cell>
          <cell r="I12601" t="str">
            <v>10000000</v>
          </cell>
          <cell r="J12601" t="str">
            <v>626</v>
          </cell>
        </row>
        <row r="12602">
          <cell r="A12602" t="str">
            <v>cpd12803</v>
          </cell>
          <cell r="B12602" t="str">
            <v>Branched chain fatty acid</v>
          </cell>
          <cell r="C12602" t="str">
            <v>Branched chain fatty acid</v>
          </cell>
          <cell r="D12602" t="str">
            <v>Branched chain fatty acid</v>
          </cell>
          <cell r="E12602" t="str">
            <v>C05996</v>
          </cell>
          <cell r="F12602" t="str">
            <v/>
          </cell>
          <cell r="G12602" t="str">
            <v>10000000</v>
          </cell>
          <cell r="H12602" t="str">
            <v>10000000</v>
          </cell>
          <cell r="I12602" t="str">
            <v>10000000</v>
          </cell>
          <cell r="J12602" t="str">
            <v>0</v>
          </cell>
        </row>
        <row r="12603">
          <cell r="A12603" t="str">
            <v>cpd12804</v>
          </cell>
          <cell r="B12603" t="str">
            <v>(R)-3-Methyl-2-oxobutanoate</v>
          </cell>
          <cell r="C12603" t="str">
            <v>(R)-3-Methyl-2-oxobutanoate</v>
          </cell>
          <cell r="D12603" t="str">
            <v>(R)-3-Methyl-2-oxobutanoate</v>
          </cell>
          <cell r="E12603" t="str">
            <v/>
          </cell>
          <cell r="F12603" t="str">
            <v/>
          </cell>
          <cell r="G12603" t="str">
            <v>10000000</v>
          </cell>
          <cell r="H12603" t="str">
            <v>10000000</v>
          </cell>
          <cell r="I12603" t="str">
            <v>10000000</v>
          </cell>
          <cell r="J12603" t="str">
            <v>0</v>
          </cell>
        </row>
        <row r="12604">
          <cell r="A12604" t="str">
            <v>cpd12805</v>
          </cell>
          <cell r="B12604" t="str">
            <v>(S)-3-Hydroxy-3-methyl-2-oxopentanoate</v>
          </cell>
          <cell r="C12604" t="str">
            <v>(S)-3-Hydroxy-3-methyl-2-oxopentanoate</v>
          </cell>
          <cell r="D12604" t="str">
            <v>(S)-3-Hydroxy-3-methyl-2-oxopentanoate</v>
          </cell>
          <cell r="E12604" t="str">
            <v>C06005</v>
          </cell>
          <cell r="F12604" t="str">
            <v/>
          </cell>
          <cell r="G12604" t="str">
            <v>10000000</v>
          </cell>
          <cell r="H12604" t="str">
            <v>10000000</v>
          </cell>
          <cell r="I12604" t="str">
            <v>10000000</v>
          </cell>
          <cell r="J12604" t="str">
            <v>0</v>
          </cell>
        </row>
        <row r="12605">
          <cell r="A12605" t="str">
            <v>cpd12806</v>
          </cell>
          <cell r="B12605" t="str">
            <v>Cytochrome c3</v>
          </cell>
          <cell r="C12605" t="str">
            <v>Cytochrome c3</v>
          </cell>
          <cell r="D12605" t="str">
            <v>Cytochrome c3</v>
          </cell>
          <cell r="E12605" t="str">
            <v>C06012</v>
          </cell>
          <cell r="F12605" t="str">
            <v/>
          </cell>
          <cell r="G12605" t="str">
            <v>10000000</v>
          </cell>
          <cell r="H12605" t="str">
            <v>10000000</v>
          </cell>
          <cell r="I12605" t="str">
            <v>10000000</v>
          </cell>
          <cell r="J12605" t="str">
            <v>0</v>
          </cell>
        </row>
        <row r="12606">
          <cell r="A12606" t="str">
            <v>cpd12807</v>
          </cell>
          <cell r="B12606" t="str">
            <v>EF-Ts</v>
          </cell>
          <cell r="C12606" t="str">
            <v>EF-Ts</v>
          </cell>
          <cell r="D12606" t="str">
            <v>EF-Ts|Elongation factor Ts</v>
          </cell>
          <cell r="E12606" t="str">
            <v>C06014</v>
          </cell>
          <cell r="F12606" t="str">
            <v/>
          </cell>
          <cell r="G12606" t="str">
            <v>10000000</v>
          </cell>
          <cell r="H12606" t="str">
            <v>10000000</v>
          </cell>
          <cell r="I12606" t="str">
            <v>10000000</v>
          </cell>
          <cell r="J12606" t="str">
            <v>0</v>
          </cell>
        </row>
        <row r="12607">
          <cell r="A12607" t="str">
            <v>cpd12808</v>
          </cell>
          <cell r="B12607" t="str">
            <v>Pentosans</v>
          </cell>
          <cell r="C12607" t="str">
            <v>Pentosans</v>
          </cell>
          <cell r="D12607" t="str">
            <v>Pentosans</v>
          </cell>
          <cell r="E12607" t="str">
            <v/>
          </cell>
          <cell r="F12607" t="str">
            <v/>
          </cell>
          <cell r="G12607" t="str">
            <v>10000000</v>
          </cell>
          <cell r="H12607" t="str">
            <v>10000000</v>
          </cell>
          <cell r="I12607" t="str">
            <v>10000000</v>
          </cell>
          <cell r="J12607" t="str">
            <v>0</v>
          </cell>
        </row>
        <row r="12608">
          <cell r="A12608" t="str">
            <v>cpd12809</v>
          </cell>
          <cell r="B12608" t="str">
            <v>Methylcorrinoid</v>
          </cell>
          <cell r="C12608" t="str">
            <v>Methylcorrinoid</v>
          </cell>
          <cell r="D12608" t="str">
            <v>Methylcorrinoid|Methylcorrinoid protein</v>
          </cell>
          <cell r="E12608" t="str">
            <v>C06020</v>
          </cell>
          <cell r="F12608" t="str">
            <v>C19HN4R21</v>
          </cell>
          <cell r="G12608" t="str">
            <v>0</v>
          </cell>
          <cell r="H12608" t="str">
            <v>10000000</v>
          </cell>
          <cell r="I12608" t="str">
            <v>10000000</v>
          </cell>
          <cell r="J12608" t="str">
            <v>306</v>
          </cell>
        </row>
        <row r="12609">
          <cell r="A12609" t="str">
            <v>cpd12810</v>
          </cell>
          <cell r="B12609" t="str">
            <v>Corrinoid</v>
          </cell>
          <cell r="C12609" t="str">
            <v>Corrinoid</v>
          </cell>
          <cell r="D12609" t="str">
            <v>Corrinoid|Corrinoid protein</v>
          </cell>
          <cell r="E12609" t="str">
            <v>C06021</v>
          </cell>
          <cell r="F12609" t="str">
            <v>C19HN4R21</v>
          </cell>
          <cell r="G12609" t="str">
            <v>0</v>
          </cell>
          <cell r="H12609" t="str">
            <v>10000000</v>
          </cell>
          <cell r="I12609" t="str">
            <v>10000000</v>
          </cell>
          <cell r="J12609" t="str">
            <v>306</v>
          </cell>
        </row>
        <row r="12610">
          <cell r="A12610" t="str">
            <v>cpd12811</v>
          </cell>
          <cell r="B12610" t="str">
            <v>D-Glucosaminide</v>
          </cell>
          <cell r="C12610" t="str">
            <v>D-Glucosaminide</v>
          </cell>
          <cell r="D12610" t="str">
            <v>D-Glucosaminide</v>
          </cell>
          <cell r="E12610" t="str">
            <v>C06023</v>
          </cell>
          <cell r="F12610" t="str">
            <v>C18H35N3O13</v>
          </cell>
          <cell r="G12610" t="str">
            <v>0</v>
          </cell>
          <cell r="H12610" t="str">
            <v>-404.62</v>
          </cell>
          <cell r="I12610" t="str">
            <v>4.53403</v>
          </cell>
          <cell r="J12610" t="str">
            <v>501</v>
          </cell>
        </row>
        <row r="12611">
          <cell r="A12611" t="str">
            <v>cpd12812</v>
          </cell>
          <cell r="B12611" t="str">
            <v>TGDG</v>
          </cell>
          <cell r="C12611" t="str">
            <v>TGDG</v>
          </cell>
          <cell r="D12611" t="str">
            <v>Trigalactosyl-diacylglycerol|TGDG|Gal-alpha1-&gt;6Gal-alpha1-&gt;6Galii-beta1-&gt;3acyl2Gro|Galalpha1-&gt;6Galalpha1-&gt;6Galiibeta1-&gt;3acyl2Gro|1,2-Diacyl-3-O-(beta-D-galactosyl(1-&gt;6)-O-beta-D-galactosyl(1-&gt;6)-O- beta-D-galactosyl)-sn-glycerol</v>
          </cell>
          <cell r="E12611" t="str">
            <v>C06036</v>
          </cell>
          <cell r="F12611" t="str">
            <v>C23H36O20R2</v>
          </cell>
          <cell r="G12611" t="str">
            <v>0</v>
          </cell>
          <cell r="H12611" t="str">
            <v>10000000</v>
          </cell>
          <cell r="I12611" t="str">
            <v>10000000</v>
          </cell>
          <cell r="J12611" t="str">
            <v>634</v>
          </cell>
        </row>
        <row r="12612">
          <cell r="A12612" t="str">
            <v>cpd12813</v>
          </cell>
          <cell r="B12612" t="str">
            <v>DGDG</v>
          </cell>
          <cell r="C12612" t="str">
            <v>DGDG</v>
          </cell>
          <cell r="D12612" t="str">
            <v>Digalactosyl-diacylglycerol|DGDG|Gal-alpha1-&gt;6Gal-beta1-&gt;3acyl2Gro|Galalpha1-&gt;6Galbeta1-&gt;3acyl2Gro|1,2-Diacyl-3-O-(alpha-D-galactosyl(1-&gt;6)-O-beta-D-galactosyl)-sn- glycerol</v>
          </cell>
          <cell r="E12612" t="str">
            <v>C06037</v>
          </cell>
          <cell r="F12612" t="str">
            <v>C17H26O15R2</v>
          </cell>
          <cell r="G12612" t="str">
            <v>0</v>
          </cell>
          <cell r="H12612" t="str">
            <v>10000000</v>
          </cell>
          <cell r="I12612" t="str">
            <v>10000000</v>
          </cell>
          <cell r="J12612" t="str">
            <v>472</v>
          </cell>
        </row>
        <row r="12613">
          <cell r="A12613" t="str">
            <v>cpd12814</v>
          </cell>
          <cell r="B12613" t="str">
            <v>acyl1-&gt;6Galbeta1-&gt;3acyl2Gro</v>
          </cell>
          <cell r="C12613" t="str">
            <v>acyl1-&gt;6Galbeta1-&gt;3acyl2Gro</v>
          </cell>
          <cell r="D12613" t="str">
            <v>Acyl1-monogalactosyl-diacylglycerol|Acylmono-beta-D-galactosyldiacylglycerol|acyl1-&gt;6Gal-beta1-&gt;3acyl2Gro|acyl1-&gt;6Galbeta1-&gt;3acyl2Gro|1,2-Diacyl-3-O-(acyl(1-&gt;6)-O-beta-D-galactosyl)-sn-glycerol</v>
          </cell>
          <cell r="E12613" t="str">
            <v>C06038</v>
          </cell>
          <cell r="F12613" t="str">
            <v>C12H15O11R3</v>
          </cell>
          <cell r="G12613" t="str">
            <v>0</v>
          </cell>
          <cell r="H12613" t="str">
            <v>10000000</v>
          </cell>
          <cell r="I12613" t="str">
            <v>10000000</v>
          </cell>
          <cell r="J12613" t="str">
            <v>338</v>
          </cell>
        </row>
        <row r="12614">
          <cell r="A12614" t="str">
            <v>cpd12815</v>
          </cell>
          <cell r="B12614" t="str">
            <v>Diglucosyl-diacylglycerol</v>
          </cell>
          <cell r="C12614" t="str">
            <v>cll_416</v>
          </cell>
          <cell r="D12614" t="str">
            <v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v>
          </cell>
          <cell r="E12614" t="str">
            <v>C06040</v>
          </cell>
          <cell r="F12614" t="str">
            <v>C17H26O15R2</v>
          </cell>
          <cell r="G12614" t="str">
            <v>0</v>
          </cell>
          <cell r="H12614" t="str">
            <v>10000000</v>
          </cell>
          <cell r="I12614" t="str">
            <v>10000000</v>
          </cell>
          <cell r="J12614" t="str">
            <v>472</v>
          </cell>
        </row>
        <row r="12615">
          <cell r="A12615" t="str">
            <v>cpd12816</v>
          </cell>
          <cell r="B12615" t="str">
            <v>Glycerophosphoglycoglycerolipid</v>
          </cell>
          <cell r="C12615" t="str">
            <v>Glycerophosphoglycoglycerolipid</v>
          </cell>
          <cell r="D12615" t="str">
            <v>Glycerophosphoglycoglycerolipid|(sn-Gro-1-P)-&gt;6Glc-beta1-&gt;6Glc-alpha1-&gt;3acyl2Gro|(sn-Gro-1-P)-&gt;6Glcbeta1-&gt;6Glcalpha1-&gt;3acyl2Gro</v>
          </cell>
          <cell r="E12615" t="str">
            <v>C06041</v>
          </cell>
          <cell r="F12615" t="str">
            <v>C20H32O20PR2</v>
          </cell>
          <cell r="G12615" t="str">
            <v>-1</v>
          </cell>
          <cell r="H12615" t="str">
            <v>10000000</v>
          </cell>
          <cell r="I12615" t="str">
            <v>10000000</v>
          </cell>
          <cell r="J12615" t="str">
            <v>625</v>
          </cell>
        </row>
        <row r="12616">
          <cell r="A12616" t="str">
            <v>cpd12817</v>
          </cell>
          <cell r="B12616" t="str">
            <v>Lipoteichoic acid</v>
          </cell>
          <cell r="C12616" t="str">
            <v>Lipoteichoic acid</v>
          </cell>
          <cell r="D12616" t="str">
            <v>Lipoteichoic acid|(sn-Gro-1-P)25-&gt;6Glc-alpha1-&gt;2Glc-alpha1-&gt;3acyl2Gro</v>
          </cell>
          <cell r="E12616" t="str">
            <v>C06042</v>
          </cell>
          <cell r="F12616" t="str">
            <v>C92H176O140P25R2</v>
          </cell>
          <cell r="G12616" t="str">
            <v>-25</v>
          </cell>
          <cell r="H12616" t="str">
            <v>10000000</v>
          </cell>
          <cell r="I12616" t="str">
            <v>10000000</v>
          </cell>
          <cell r="J12616" t="str">
            <v>4297</v>
          </cell>
        </row>
        <row r="12617">
          <cell r="A12617" t="str">
            <v>cpd12818</v>
          </cell>
          <cell r="B12617" t="str">
            <v>D-Alanyl-lipoteichoic acid</v>
          </cell>
          <cell r="C12617" t="str">
            <v>D-Alanyl-lipoteichoic acid</v>
          </cell>
          <cell r="D12617" t="str">
            <v>D-Alanyl-lipoteichoic acid|(D-Ala1-&gt;2Gro-1-P)25-&gt;6Glc-alpha1-&gt;2Glc-alpha1-&gt;3acyl2Gro</v>
          </cell>
          <cell r="E12617" t="str">
            <v>C06043</v>
          </cell>
          <cell r="F12617" t="str">
            <v>C167H301N25O165P25R2</v>
          </cell>
          <cell r="G12617" t="str">
            <v>-25</v>
          </cell>
          <cell r="H12617" t="str">
            <v>10000000</v>
          </cell>
          <cell r="I12617" t="str">
            <v>10000000</v>
          </cell>
          <cell r="J12617" t="str">
            <v>6072</v>
          </cell>
        </row>
        <row r="12618">
          <cell r="A12618" t="str">
            <v>cpd12819</v>
          </cell>
          <cell r="B12618" t="str">
            <v>Cyclic amidines</v>
          </cell>
          <cell r="C12618" t="str">
            <v>Cyclic amidines</v>
          </cell>
          <cell r="D12618" t="str">
            <v>Cyclic amidines</v>
          </cell>
          <cell r="E12618" t="str">
            <v>C06059</v>
          </cell>
          <cell r="F12618" t="str">
            <v/>
          </cell>
          <cell r="G12618" t="str">
            <v>10000000</v>
          </cell>
          <cell r="H12618" t="str">
            <v>10000000</v>
          </cell>
          <cell r="I12618" t="str">
            <v>10000000</v>
          </cell>
          <cell r="J12618" t="str">
            <v>0</v>
          </cell>
        </row>
        <row r="12619">
          <cell r="A12619" t="str">
            <v>cpd12820</v>
          </cell>
          <cell r="B12619" t="str">
            <v>4,5-Dihydro-5,5-dimethyl-4-(3-oxobutyl)furan-2(3H)-onehexanoate</v>
          </cell>
          <cell r="C12619" t="str">
            <v>4,5-Dihydro-5,5-dimethyl-4-(3-oxobutyl)furan-2(3H)-onehexanoate</v>
          </cell>
          <cell r="D12619" t="str">
            <v>4,5-Dihydro-5,5-dimethyl-4-(3-oxobutyl)furan-2(3H)-onehexanoate</v>
          </cell>
          <cell r="E12619" t="str">
            <v/>
          </cell>
          <cell r="F12619" t="str">
            <v/>
          </cell>
          <cell r="G12619" t="str">
            <v>10000000</v>
          </cell>
          <cell r="H12619" t="str">
            <v>10000000</v>
          </cell>
          <cell r="I12619" t="str">
            <v>10000000</v>
          </cell>
          <cell r="J12619" t="str">
            <v>0</v>
          </cell>
        </row>
        <row r="12620">
          <cell r="A12620" t="str">
            <v>cpd12821</v>
          </cell>
          <cell r="B12620" t="str">
            <v>Indole alkaloid</v>
          </cell>
          <cell r="C12620" t="str">
            <v>Indole alkaloid</v>
          </cell>
          <cell r="D12620" t="str">
            <v>Indole alkaloid</v>
          </cell>
          <cell r="E12620" t="str">
            <v>C06073</v>
          </cell>
          <cell r="F12620" t="str">
            <v/>
          </cell>
          <cell r="G12620" t="str">
            <v>10000000</v>
          </cell>
          <cell r="H12620" t="str">
            <v>10000000</v>
          </cell>
          <cell r="I12620" t="str">
            <v>10000000</v>
          </cell>
          <cell r="J12620" t="str">
            <v>0</v>
          </cell>
        </row>
        <row r="12621">
          <cell r="A12621" t="str">
            <v>cpd12822</v>
          </cell>
          <cell r="B12621" t="str">
            <v>Pinene</v>
          </cell>
          <cell r="C12621" t="str">
            <v>Pinene</v>
          </cell>
          <cell r="D12621" t="str">
            <v>Pinene</v>
          </cell>
          <cell r="E12621" t="str">
            <v>C06077</v>
          </cell>
          <cell r="F12621" t="str">
            <v/>
          </cell>
          <cell r="G12621" t="str">
            <v>10000000</v>
          </cell>
          <cell r="H12621" t="str">
            <v>10000000</v>
          </cell>
          <cell r="I12621" t="str">
            <v>10000000</v>
          </cell>
          <cell r="J12621" t="str">
            <v>0</v>
          </cell>
        </row>
        <row r="12622">
          <cell r="A12622" t="str">
            <v>cpd12823</v>
          </cell>
          <cell r="B12622" t="str">
            <v>Polyprenol</v>
          </cell>
          <cell r="C12622" t="str">
            <v>Polyprenol</v>
          </cell>
          <cell r="D12622" t="str">
            <v>Polyprenol</v>
          </cell>
          <cell r="E12622" t="str">
            <v>C06081</v>
          </cell>
          <cell r="F12622" t="str">
            <v>C15H26O</v>
          </cell>
          <cell r="G12622" t="str">
            <v>0</v>
          </cell>
          <cell r="H12622" t="str">
            <v>37.5</v>
          </cell>
          <cell r="I12622" t="str">
            <v>1.5241</v>
          </cell>
          <cell r="J12622" t="str">
            <v>222</v>
          </cell>
        </row>
        <row r="12623">
          <cell r="A12623" t="str">
            <v>cpd12824</v>
          </cell>
          <cell r="B12623" t="str">
            <v>Hopanoid</v>
          </cell>
          <cell r="C12623" t="str">
            <v>Hopanoid</v>
          </cell>
          <cell r="D12623" t="str">
            <v>Hopanoid</v>
          </cell>
          <cell r="E12623" t="str">
            <v>C06084</v>
          </cell>
          <cell r="F12623" t="str">
            <v/>
          </cell>
          <cell r="G12623" t="str">
            <v>10000000</v>
          </cell>
          <cell r="H12623" t="str">
            <v>10000000</v>
          </cell>
          <cell r="I12623" t="str">
            <v>10000000</v>
          </cell>
          <cell r="J12623" t="str">
            <v>0</v>
          </cell>
        </row>
        <row r="12624">
          <cell r="A12624" t="str">
            <v>cpd12825</v>
          </cell>
          <cell r="B12624" t="str">
            <v>Triterpenoid</v>
          </cell>
          <cell r="C12624" t="str">
            <v>Triterpenoid</v>
          </cell>
          <cell r="D12624" t="str">
            <v>Triterpenoid</v>
          </cell>
          <cell r="E12624" t="str">
            <v>C06085</v>
          </cell>
          <cell r="F12624" t="str">
            <v/>
          </cell>
          <cell r="G12624" t="str">
            <v>10000000</v>
          </cell>
          <cell r="H12624" t="str">
            <v>10000000</v>
          </cell>
          <cell r="I12624" t="str">
            <v>10000000</v>
          </cell>
          <cell r="J12624" t="str">
            <v>0</v>
          </cell>
        </row>
        <row r="12625">
          <cell r="A12625" t="str">
            <v>cpd12826</v>
          </cell>
          <cell r="B12625" t="str">
            <v>Cytochrome P-450 oxidized form</v>
          </cell>
          <cell r="C12625" t="str">
            <v>Cytochrome P-450 oxidized form</v>
          </cell>
          <cell r="D12625" t="str">
            <v>Cytochrome P-450 oxidized form</v>
          </cell>
          <cell r="E12625" t="str">
            <v>C06109</v>
          </cell>
          <cell r="F12625" t="str">
            <v>noformula</v>
          </cell>
          <cell r="G12625" t="str">
            <v>10000000</v>
          </cell>
          <cell r="H12625" t="str">
            <v>10000000</v>
          </cell>
          <cell r="I12625" t="str">
            <v>10000000</v>
          </cell>
          <cell r="J12625" t="str">
            <v>0</v>
          </cell>
        </row>
        <row r="12626">
          <cell r="A12626" t="str">
            <v>cpd12827</v>
          </cell>
          <cell r="B12626" t="str">
            <v>Cytochrome P-450 reduced form</v>
          </cell>
          <cell r="C12626" t="str">
            <v>Cytochrome P-450 reduced form</v>
          </cell>
          <cell r="D12626" t="str">
            <v>Cytochrome P-450 reduced form</v>
          </cell>
          <cell r="E12626" t="str">
            <v>C06110</v>
          </cell>
          <cell r="F12626" t="str">
            <v>noformula</v>
          </cell>
          <cell r="G12626" t="str">
            <v>10000000</v>
          </cell>
          <cell r="H12626" t="str">
            <v>10000000</v>
          </cell>
          <cell r="I12626" t="str">
            <v>10000000</v>
          </cell>
          <cell r="J12626" t="str">
            <v>0</v>
          </cell>
        </row>
        <row r="12627">
          <cell r="A12627" t="str">
            <v>cpd12828</v>
          </cell>
          <cell r="B12627" t="str">
            <v>Glu-tRNA(Gln)</v>
          </cell>
          <cell r="C12627" t="str">
            <v>glutrna(gln)</v>
          </cell>
          <cell r="D12627" t="str">
            <v>L-Glutamyl-tRNA(Gln)|Glu-tRNA(Gln)|Glutamyl-tRNA(Gln)</v>
          </cell>
          <cell r="E12627" t="str">
            <v>C06112</v>
          </cell>
          <cell r="F12627" t="str">
            <v>C25H33N6O19P2R2</v>
          </cell>
          <cell r="G12627" t="str">
            <v>-3</v>
          </cell>
          <cell r="H12627" t="str">
            <v>10000000</v>
          </cell>
          <cell r="I12627" t="str">
            <v>10000000</v>
          </cell>
          <cell r="J12627" t="str">
            <v>785</v>
          </cell>
        </row>
        <row r="12628">
          <cell r="A12628" t="str">
            <v>cpd12829</v>
          </cell>
          <cell r="B12628" t="str">
            <v>Asp-tRNA(Asn)</v>
          </cell>
          <cell r="C12628" t="str">
            <v>ASPARTYL-TRNAASN</v>
          </cell>
          <cell r="D12628" t="str">
            <v>L-Aspartyl-tRNA(Asn)|Asp-tRNA(Asn)|Aspartyl-tRNA(Asn)</v>
          </cell>
          <cell r="E12628" t="str">
            <v>C06113</v>
          </cell>
          <cell r="F12628" t="str">
            <v>C19H27NO19P2R3</v>
          </cell>
          <cell r="G12628" t="str">
            <v>-3</v>
          </cell>
          <cell r="H12628" t="str">
            <v>10000000</v>
          </cell>
          <cell r="I12628" t="str">
            <v>10000000</v>
          </cell>
          <cell r="J12628" t="str">
            <v>638</v>
          </cell>
        </row>
        <row r="12629">
          <cell r="A12629" t="str">
            <v>cpd12830</v>
          </cell>
          <cell r="B12629" t="str">
            <v>Sulfatide</v>
          </cell>
          <cell r="C12629" t="str">
            <v>Sulfatide</v>
          </cell>
          <cell r="D12629" t="str">
            <v>Sulfatide|Galactosylceramidesulfate|Cerebroside 3-sulfate</v>
          </cell>
          <cell r="E12629" t="str">
            <v>C06125</v>
          </cell>
          <cell r="F12629" t="str">
            <v>C25H45NO11RS</v>
          </cell>
          <cell r="G12629" t="str">
            <v>-1</v>
          </cell>
          <cell r="H12629" t="str">
            <v>10000000</v>
          </cell>
          <cell r="I12629" t="str">
            <v>10000000</v>
          </cell>
          <cell r="J12629" t="str">
            <v>568</v>
          </cell>
        </row>
        <row r="12630">
          <cell r="A12630" t="str">
            <v>cpd12831</v>
          </cell>
          <cell r="B12630" t="str">
            <v>Digalactosylceramidesulfate</v>
          </cell>
          <cell r="C12630" t="str">
            <v>Digalactosylceramidesulfate</v>
          </cell>
          <cell r="D12630" t="str">
            <v>Digalactosylceramidesulfate</v>
          </cell>
          <cell r="E12630" t="str">
            <v>C06127</v>
          </cell>
          <cell r="F12630" t="str">
            <v>C31H55NO16RS</v>
          </cell>
          <cell r="G12630" t="str">
            <v>-1</v>
          </cell>
          <cell r="H12630" t="str">
            <v>10000000</v>
          </cell>
          <cell r="I12630" t="str">
            <v>10000000</v>
          </cell>
          <cell r="J12630" t="str">
            <v>730</v>
          </cell>
        </row>
        <row r="12631">
          <cell r="A12631" t="str">
            <v>cpd12832</v>
          </cell>
          <cell r="B12631" t="str">
            <v>Ceramidepentasaccharide</v>
          </cell>
          <cell r="C12631" t="str">
            <v>Ceramidepentasaccharide</v>
          </cell>
          <cell r="D12631" t="str">
            <v>Ceramidepentasaccharide</v>
          </cell>
          <cell r="E12631" t="str">
            <v>C06129</v>
          </cell>
          <cell r="F12631" t="str">
            <v/>
          </cell>
          <cell r="G12631" t="str">
            <v>10000000</v>
          </cell>
          <cell r="H12631" t="str">
            <v>10000000</v>
          </cell>
          <cell r="I12631" t="str">
            <v>10000000</v>
          </cell>
          <cell r="J12631" t="str">
            <v>0</v>
          </cell>
        </row>
        <row r="12632">
          <cell r="A12632" t="str">
            <v>cpd12833</v>
          </cell>
          <cell r="B12632" t="str">
            <v>Gal-alpha1-&gt;3(Fuc-alpha1-&gt;2)Gal-beta1-&gt;3GlcNAc-beta1-&gt;3LacCer</v>
          </cell>
          <cell r="C12632" t="str">
            <v>Gal-alpha1-&gt;3(Fuc-alpha1-&gt;2)Gal-beta1-&gt;3GlcNAc-beta1-&gt;3LacCer</v>
          </cell>
          <cell r="D12632" t="str">
            <v>Gal-alpha1-&gt;3(Fuc-alpha1-&gt;2)Gal-beta1-&gt;3GlcNAc-beta1-&gt;3LacCer</v>
          </cell>
          <cell r="E12632" t="str">
            <v>C06130</v>
          </cell>
          <cell r="F12632" t="str">
            <v>C57H99N2O32R</v>
          </cell>
          <cell r="G12632" t="str">
            <v>0</v>
          </cell>
          <cell r="H12632" t="str">
            <v>10000000</v>
          </cell>
          <cell r="I12632" t="str">
            <v>10000000</v>
          </cell>
          <cell r="J12632" t="str">
            <v>1324</v>
          </cell>
        </row>
        <row r="12633">
          <cell r="A12633" t="str">
            <v>cpd12834</v>
          </cell>
          <cell r="B12633" t="str">
            <v>Fuc-alpha1-&gt;2Gal-beta1-&gt;3GlcNAc-beta1-&gt;3Gal-beta1-&gt;4Glc-beta1-1'Cer</v>
          </cell>
          <cell r="C12633" t="str">
            <v>Fuc-alpha1-&gt;2Gal-beta1-&gt;3GlcNAc-beta1-&gt;3Gal-beta1-&gt;4Glc-beta1-1'Cer</v>
          </cell>
          <cell r="D12633" t="str">
            <v>Fuc-alpha1-&gt;2Gal-beta1-&gt;3GlcNAc-beta1-&gt;3Gal-beta1-&gt;4Glc-beta1-1'Cer</v>
          </cell>
          <cell r="E12633" t="str">
            <v>C06131</v>
          </cell>
          <cell r="F12633" t="str">
            <v>C51H89N2O27R</v>
          </cell>
          <cell r="G12633" t="str">
            <v>0</v>
          </cell>
          <cell r="H12633" t="str">
            <v>10000000</v>
          </cell>
          <cell r="I12633" t="str">
            <v>10000000</v>
          </cell>
          <cell r="J12633" t="str">
            <v>1162</v>
          </cell>
        </row>
        <row r="12634">
          <cell r="A12634" t="str">
            <v>cpd12835</v>
          </cell>
          <cell r="B12634" t="str">
            <v>Type A glycolipid</v>
          </cell>
          <cell r="C12634" t="str">
            <v>Type A glycolipid</v>
          </cell>
          <cell r="D12634" t="str">
            <v>Type A glycolipid|GalNAc-alpha1-&gt;3(Fuc-alpha1-&gt;2)Gal-beta1-&gt;3GlcNAc-beta1-&gt;3LacCer|GalNAc-alpha1-&gt;3(Fuc-alpha1-&gt;2)Gal-beta1-&gt;3GlcNAc-beta1-&gt;3Gal-beta1- &gt;4Glc-beta1-&gt;1'Cer</v>
          </cell>
          <cell r="E12634" t="str">
            <v>C06132</v>
          </cell>
          <cell r="F12634" t="str">
            <v>C59H102N3O32R</v>
          </cell>
          <cell r="G12634" t="str">
            <v>0</v>
          </cell>
          <cell r="H12634" t="str">
            <v>10000000</v>
          </cell>
          <cell r="I12634" t="str">
            <v>10000000</v>
          </cell>
          <cell r="J12634" t="str">
            <v>1365</v>
          </cell>
        </row>
        <row r="12635">
          <cell r="A12635" t="str">
            <v>cpd12836</v>
          </cell>
          <cell r="B12635" t="str">
            <v>Poly-beta-hydroxybutyrate</v>
          </cell>
          <cell r="C12635" t="str">
            <v>Poly-beta-hydroxybutyrate</v>
          </cell>
          <cell r="D12635" t="str">
            <v>Poly-beta-hydroxybutyrate</v>
          </cell>
          <cell r="E12635" t="str">
            <v>C06143</v>
          </cell>
          <cell r="F12635" t="str">
            <v>C16H24O9R</v>
          </cell>
          <cell r="G12635" t="str">
            <v>-1</v>
          </cell>
          <cell r="H12635" t="str">
            <v>10000000</v>
          </cell>
          <cell r="I12635" t="str">
            <v>10000000</v>
          </cell>
          <cell r="J12635" t="str">
            <v>361</v>
          </cell>
        </row>
        <row r="12636">
          <cell r="A12636" t="str">
            <v>cpd12837</v>
          </cell>
          <cell r="B12636" t="str">
            <v>((R)-3-Hydroxybutanoyl)(n-2)</v>
          </cell>
          <cell r="C12636" t="str">
            <v>((R)-3-Hydroxybutanoyl)(n-2)</v>
          </cell>
          <cell r="D12636" t="str">
            <v>((R)-3-Hydroxybutanoyl)(n-2)</v>
          </cell>
          <cell r="E12636" t="str">
            <v>C06147</v>
          </cell>
          <cell r="F12636" t="str">
            <v>C8H12O5R</v>
          </cell>
          <cell r="G12636" t="str">
            <v>-1</v>
          </cell>
          <cell r="H12636" t="str">
            <v>10000000</v>
          </cell>
          <cell r="I12636" t="str">
            <v>10000000</v>
          </cell>
          <cell r="J12636" t="str">
            <v>189</v>
          </cell>
        </row>
        <row r="12637">
          <cell r="A12637" t="str">
            <v>cpd12838</v>
          </cell>
          <cell r="B12637" t="str">
            <v>D-Inositol</v>
          </cell>
          <cell r="C12637" t="str">
            <v>D-Inositol</v>
          </cell>
          <cell r="D12637" t="str">
            <v>D-Inositol|(+)-Inositol</v>
          </cell>
          <cell r="E12637" t="str">
            <v>C06150</v>
          </cell>
          <cell r="F12637" t="str">
            <v/>
          </cell>
          <cell r="G12637" t="str">
            <v>10000000</v>
          </cell>
          <cell r="H12637" t="str">
            <v>10000000</v>
          </cell>
          <cell r="I12637" t="str">
            <v>10000000</v>
          </cell>
          <cell r="J12637" t="str">
            <v>0</v>
          </cell>
        </row>
        <row r="12638">
          <cell r="A12638" t="str">
            <v>cpd12839</v>
          </cell>
          <cell r="B12638" t="str">
            <v>D-myo-Inositol 5-phosphate</v>
          </cell>
          <cell r="C12638" t="str">
            <v>D-myo-Inositol 5-phosphate</v>
          </cell>
          <cell r="D12638" t="str">
            <v>D-myo-Inositol 5-phosphate</v>
          </cell>
          <cell r="E12638" t="str">
            <v/>
          </cell>
          <cell r="F12638" t="str">
            <v/>
          </cell>
          <cell r="G12638" t="str">
            <v>10000000</v>
          </cell>
          <cell r="H12638" t="str">
            <v>10000000</v>
          </cell>
          <cell r="I12638" t="str">
            <v>10000000</v>
          </cell>
          <cell r="J12638" t="str">
            <v>0</v>
          </cell>
        </row>
        <row r="12639">
          <cell r="A12639" t="str">
            <v>cpd12840</v>
          </cell>
          <cell r="B12639" t="str">
            <v>Levan n</v>
          </cell>
          <cell r="C12639" t="str">
            <v>Levan n</v>
          </cell>
          <cell r="D12639" t="str">
            <v>(2,6-beta-D-Fructosyl)n|Levan n|2,6-beta-D-Fructan|(2,6-beta-D-Fructosyl)n+1</v>
          </cell>
          <cell r="E12639" t="str">
            <v>C06215</v>
          </cell>
          <cell r="F12639" t="str">
            <v>C18H32O16</v>
          </cell>
          <cell r="G12639" t="str">
            <v>0</v>
          </cell>
          <cell r="H12639" t="str">
            <v>-537.91</v>
          </cell>
          <cell r="I12639" t="str">
            <v>3.9438</v>
          </cell>
          <cell r="J12639" t="str">
            <v>504</v>
          </cell>
        </row>
        <row r="12640">
          <cell r="A12640" t="str">
            <v>cpd12841</v>
          </cell>
          <cell r="B12640" t="str">
            <v>(N-Acetyl-D-glucosaminyl-N-acetylmuramoyl-pentapeptidyl)(n+1)- diphosphoundecaprenol</v>
          </cell>
          <cell r="C12640" t="str">
            <v>(N-Acetyl-D-glucosaminyl-N-acetylmuramoyl-pentapeptidyl)(n+1)- diphosphoundecaprenol</v>
          </cell>
          <cell r="D12640" t="str">
            <v>(N-Acetyl-D-glucosaminyl-N-acetylmuramoyl-pentapeptidyl)(n+1)- diphosphoundecaprenol</v>
          </cell>
          <cell r="E12640" t="str">
            <v/>
          </cell>
          <cell r="F12640" t="str">
            <v>C175H273N24O70P2</v>
          </cell>
          <cell r="G12640" t="str">
            <v>-11</v>
          </cell>
          <cell r="H12640" t="str">
            <v>-2156.26</v>
          </cell>
          <cell r="I12640" t="str">
            <v>18.1895</v>
          </cell>
          <cell r="J12640" t="str">
            <v>3891</v>
          </cell>
        </row>
        <row r="12641">
          <cell r="A12641" t="str">
            <v>cpd12842</v>
          </cell>
          <cell r="B12641" t="str">
            <v>(N-Acetyl-D-glucosaminyl-N-acetylmuramoyl-pentapeptidyl)(n)- diphosphoundecaprenol</v>
          </cell>
          <cell r="C12641" t="str">
            <v>(N-Acetyl-D-glucosaminyl-N-acetylmuramoyl-pentapeptidyl)(n)- diphosphoundecaprenol</v>
          </cell>
          <cell r="D12641" t="str">
            <v>(N-Acetyl-D-glucosaminyl-N-acetylmuramoyl-pentapeptidyl)(n)- diphosphoundecaprenol</v>
          </cell>
          <cell r="E12641" t="str">
            <v/>
          </cell>
          <cell r="F12641" t="str">
            <v>C135H212N16O49P2</v>
          </cell>
          <cell r="G12641" t="str">
            <v>-8</v>
          </cell>
          <cell r="H12641" t="str">
            <v>-1489.7</v>
          </cell>
          <cell r="I12641" t="str">
            <v>12.9044</v>
          </cell>
          <cell r="J12641" t="str">
            <v>2902</v>
          </cell>
        </row>
        <row r="12642">
          <cell r="A12642" t="str">
            <v>cpd12843</v>
          </cell>
          <cell r="B12642" t="str">
            <v>Fe(III)hydroxamate</v>
          </cell>
          <cell r="C12642" t="str">
            <v>fe3hox</v>
          </cell>
          <cell r="D12642" t="str">
            <v>Fe(III)hydroxamate|Fe(III)hydroxamic acid</v>
          </cell>
          <cell r="E12642" t="str">
            <v>C06227</v>
          </cell>
          <cell r="F12642" t="str">
            <v>C3H6FeN3O6R3</v>
          </cell>
          <cell r="G12642" t="str">
            <v>0</v>
          </cell>
          <cell r="H12642" t="str">
            <v>10000000</v>
          </cell>
          <cell r="I12642" t="str">
            <v>10000000</v>
          </cell>
          <cell r="J12642" t="str">
            <v>239</v>
          </cell>
        </row>
        <row r="12643">
          <cell r="A12643" t="str">
            <v>cpd12844</v>
          </cell>
          <cell r="B12643" t="str">
            <v>Phytonadiol</v>
          </cell>
          <cell r="C12643" t="str">
            <v>Phytonadiol</v>
          </cell>
          <cell r="D12643" t="str">
            <v>Phylloquinol|Vitamin K1 hydroquinone|Phytonadiol</v>
          </cell>
          <cell r="E12643" t="str">
            <v>C03313</v>
          </cell>
          <cell r="F12643" t="str">
            <v>C31H48O2</v>
          </cell>
          <cell r="G12643" t="str">
            <v>0</v>
          </cell>
          <cell r="H12643" t="str">
            <v>2.511</v>
          </cell>
          <cell r="I12643" t="str">
            <v>2.6484</v>
          </cell>
          <cell r="J12643" t="str">
            <v>452</v>
          </cell>
        </row>
        <row r="12644">
          <cell r="A12644" t="str">
            <v>cpd12845</v>
          </cell>
          <cell r="B12644" t="str">
            <v>Gla protein</v>
          </cell>
          <cell r="C12644" t="str">
            <v>Gla protein</v>
          </cell>
          <cell r="D12644" t="str">
            <v>Gla protein</v>
          </cell>
          <cell r="E12644" t="str">
            <v>C06246</v>
          </cell>
          <cell r="F12644" t="str">
            <v>C7H6N2O6R2</v>
          </cell>
          <cell r="G12644" t="str">
            <v>-2</v>
          </cell>
          <cell r="H12644" t="str">
            <v>10000000</v>
          </cell>
          <cell r="I12644" t="str">
            <v>10000000</v>
          </cell>
          <cell r="J12644" t="str">
            <v>216</v>
          </cell>
        </row>
        <row r="12645">
          <cell r="A12645" t="str">
            <v>cpd12846</v>
          </cell>
          <cell r="B12645" t="str">
            <v>Gla protein precursor</v>
          </cell>
          <cell r="C12645" t="str">
            <v>Gla protein precursor</v>
          </cell>
          <cell r="D12645" t="str">
            <v>Gla protein precursor</v>
          </cell>
          <cell r="E12645" t="str">
            <v>C06247</v>
          </cell>
          <cell r="F12645" t="str">
            <v>C6H7N2O4R2</v>
          </cell>
          <cell r="G12645" t="str">
            <v>-1</v>
          </cell>
          <cell r="H12645" t="str">
            <v>10000000</v>
          </cell>
          <cell r="I12645" t="str">
            <v>10000000</v>
          </cell>
          <cell r="J12645" t="str">
            <v>173</v>
          </cell>
        </row>
        <row r="12646">
          <cell r="A12646" t="str">
            <v>cpd12847</v>
          </cell>
          <cell r="B12646" t="str">
            <v>Apo-[carboxylase]</v>
          </cell>
          <cell r="C12646" t="str">
            <v>Apo-[carboxylase]</v>
          </cell>
          <cell r="D12646" t="str">
            <v>Apo-[carboxylase]</v>
          </cell>
          <cell r="E12646" t="str">
            <v>C06249</v>
          </cell>
          <cell r="F12646" t="str">
            <v>C7H13N3O2R2</v>
          </cell>
          <cell r="G12646" t="str">
            <v>0</v>
          </cell>
          <cell r="H12646" t="str">
            <v>10000000</v>
          </cell>
          <cell r="I12646" t="str">
            <v>10000000</v>
          </cell>
          <cell r="J12646" t="str">
            <v>173</v>
          </cell>
        </row>
        <row r="12647">
          <cell r="A12647" t="str">
            <v>cpd12848</v>
          </cell>
          <cell r="B12647" t="str">
            <v>Holo-[carboxylase]</v>
          </cell>
          <cell r="C12647" t="str">
            <v>btn_cbxl</v>
          </cell>
          <cell r="D12647" t="str">
            <v>Holo-[carboxylase]|Biotin-carboxyl-carrier protein</v>
          </cell>
          <cell r="E12647" t="str">
            <v>C06250</v>
          </cell>
          <cell r="F12647" t="str">
            <v>C17H27N5O4R2S</v>
          </cell>
          <cell r="G12647" t="str">
            <v>0</v>
          </cell>
          <cell r="H12647" t="str">
            <v>10000000</v>
          </cell>
          <cell r="I12647" t="str">
            <v>10000000</v>
          </cell>
          <cell r="J12647" t="str">
            <v>399</v>
          </cell>
        </row>
        <row r="12648">
          <cell r="A12648" t="str">
            <v>cpd12849</v>
          </cell>
          <cell r="B12648" t="str">
            <v>Lysophospholipid</v>
          </cell>
          <cell r="C12648" t="str">
            <v>Lysophospholipid</v>
          </cell>
          <cell r="D12648" t="str">
            <v>Lysophospholipid</v>
          </cell>
          <cell r="E12648" t="str">
            <v>C06254</v>
          </cell>
          <cell r="F12648" t="str">
            <v>C4H6O7PR2</v>
          </cell>
          <cell r="G12648" t="str">
            <v>-1</v>
          </cell>
          <cell r="H12648" t="str">
            <v>10000000</v>
          </cell>
          <cell r="I12648" t="str">
            <v>10000000</v>
          </cell>
          <cell r="J12648" t="str">
            <v>199</v>
          </cell>
        </row>
        <row r="12649">
          <cell r="A12649" t="str">
            <v>cpd12850</v>
          </cell>
          <cell r="B12649" t="str">
            <v>Globin</v>
          </cell>
          <cell r="C12649" t="str">
            <v>Globin</v>
          </cell>
          <cell r="D12649" t="str">
            <v>Globin</v>
          </cell>
          <cell r="E12649" t="str">
            <v>C06258</v>
          </cell>
          <cell r="F12649" t="str">
            <v>noformula</v>
          </cell>
          <cell r="G12649" t="str">
            <v>10000000</v>
          </cell>
          <cell r="H12649" t="str">
            <v>10000000</v>
          </cell>
          <cell r="I12649" t="str">
            <v>10000000</v>
          </cell>
          <cell r="J12649" t="str">
            <v>0</v>
          </cell>
        </row>
        <row r="12650">
          <cell r="A12650" t="str">
            <v>cpd12851</v>
          </cell>
          <cell r="B12650" t="str">
            <v>Ferrocytochrome b</v>
          </cell>
          <cell r="C12650" t="str">
            <v>Ferrocytochrome b</v>
          </cell>
          <cell r="D12650" t="str">
            <v>Ferrocytochrome b</v>
          </cell>
          <cell r="E12650" t="str">
            <v>C06259</v>
          </cell>
          <cell r="F12650" t="str">
            <v/>
          </cell>
          <cell r="G12650" t="str">
            <v>10000000</v>
          </cell>
          <cell r="H12650" t="str">
            <v>10000000</v>
          </cell>
          <cell r="I12650" t="str">
            <v>10000000</v>
          </cell>
          <cell r="J12650" t="str">
            <v>0</v>
          </cell>
        </row>
        <row r="12651">
          <cell r="A12651" t="str">
            <v>cpd12852</v>
          </cell>
          <cell r="B12651" t="str">
            <v>Ferricytochrome b</v>
          </cell>
          <cell r="C12651" t="str">
            <v>Ferricytochrome b</v>
          </cell>
          <cell r="D12651" t="str">
            <v>Ferricytochrome b</v>
          </cell>
          <cell r="E12651" t="str">
            <v>C06260</v>
          </cell>
          <cell r="F12651" t="str">
            <v/>
          </cell>
          <cell r="G12651" t="str">
            <v>10000000</v>
          </cell>
          <cell r="H12651" t="str">
            <v>10000000</v>
          </cell>
          <cell r="I12651" t="str">
            <v>10000000</v>
          </cell>
          <cell r="J12651" t="str">
            <v>0</v>
          </cell>
        </row>
        <row r="12652">
          <cell r="A12652" t="str">
            <v>cpd12853</v>
          </cell>
          <cell r="B12652" t="str">
            <v>P</v>
          </cell>
          <cell r="C12652" t="str">
            <v>P</v>
          </cell>
          <cell r="D12652" t="str">
            <v>Phosphorus|P</v>
          </cell>
          <cell r="E12652" t="str">
            <v>C06262</v>
          </cell>
          <cell r="F12652" t="str">
            <v/>
          </cell>
          <cell r="G12652" t="str">
            <v>10000000</v>
          </cell>
          <cell r="H12652" t="str">
            <v>10000000</v>
          </cell>
          <cell r="I12652" t="str">
            <v>10000000</v>
          </cell>
          <cell r="J12652" t="str">
            <v>0</v>
          </cell>
        </row>
        <row r="12653">
          <cell r="A12653" t="str">
            <v>cpd12854</v>
          </cell>
          <cell r="B12653" t="str">
            <v>Si</v>
          </cell>
          <cell r="C12653" t="str">
            <v>Si</v>
          </cell>
          <cell r="D12653" t="str">
            <v>Silicon|Si</v>
          </cell>
          <cell r="E12653" t="str">
            <v>C06263</v>
          </cell>
          <cell r="F12653" t="str">
            <v/>
          </cell>
          <cell r="G12653" t="str">
            <v>10000000</v>
          </cell>
          <cell r="H12653" t="str">
            <v>10000000</v>
          </cell>
          <cell r="I12653" t="str">
            <v>10000000</v>
          </cell>
          <cell r="J12653" t="str">
            <v>0</v>
          </cell>
        </row>
        <row r="12654">
          <cell r="A12654" t="str">
            <v>cpd12855</v>
          </cell>
          <cell r="B12654" t="str">
            <v>Al</v>
          </cell>
          <cell r="C12654" t="str">
            <v>Al</v>
          </cell>
          <cell r="D12654" t="str">
            <v>Aluminium|Al</v>
          </cell>
          <cell r="E12654" t="str">
            <v>C06264</v>
          </cell>
          <cell r="F12654" t="str">
            <v/>
          </cell>
          <cell r="G12654" t="str">
            <v>10000000</v>
          </cell>
          <cell r="H12654" t="str">
            <v>10000000</v>
          </cell>
          <cell r="I12654" t="str">
            <v>10000000</v>
          </cell>
          <cell r="J12654" t="str">
            <v>0</v>
          </cell>
        </row>
        <row r="12655">
          <cell r="A12655" t="str">
            <v>cpd12856</v>
          </cell>
          <cell r="B12655" t="str">
            <v>C</v>
          </cell>
          <cell r="C12655" t="str">
            <v>C</v>
          </cell>
          <cell r="D12655" t="str">
            <v>Carbon|C</v>
          </cell>
          <cell r="E12655" t="str">
            <v>C06265</v>
          </cell>
          <cell r="F12655" t="str">
            <v/>
          </cell>
          <cell r="G12655" t="str">
            <v>10000000</v>
          </cell>
          <cell r="H12655" t="str">
            <v>10000000</v>
          </cell>
          <cell r="I12655" t="str">
            <v>10000000</v>
          </cell>
          <cell r="J12655" t="str">
            <v>0</v>
          </cell>
        </row>
        <row r="12656">
          <cell r="A12656" t="str">
            <v>cpd12857</v>
          </cell>
          <cell r="B12656" t="str">
            <v>B</v>
          </cell>
          <cell r="C12656" t="str">
            <v>B</v>
          </cell>
          <cell r="D12656" t="str">
            <v>Boron|B</v>
          </cell>
          <cell r="E12656" t="str">
            <v>C06266</v>
          </cell>
          <cell r="F12656" t="str">
            <v/>
          </cell>
          <cell r="G12656" t="str">
            <v>10000000</v>
          </cell>
          <cell r="H12656" t="str">
            <v>10000000</v>
          </cell>
          <cell r="I12656" t="str">
            <v>10000000</v>
          </cell>
          <cell r="J12656" t="str">
            <v>0</v>
          </cell>
        </row>
        <row r="12657">
          <cell r="A12657" t="str">
            <v>cpd12858</v>
          </cell>
          <cell r="B12657" t="str">
            <v>V</v>
          </cell>
          <cell r="C12657" t="str">
            <v>V</v>
          </cell>
          <cell r="D12657" t="str">
            <v>Vanadium|V</v>
          </cell>
          <cell r="E12657" t="str">
            <v>C06267</v>
          </cell>
          <cell r="F12657" t="str">
            <v/>
          </cell>
          <cell r="G12657" t="str">
            <v>10000000</v>
          </cell>
          <cell r="H12657" t="str">
            <v>10000000</v>
          </cell>
          <cell r="I12657" t="str">
            <v>10000000</v>
          </cell>
          <cell r="J12657" t="str">
            <v>0</v>
          </cell>
        </row>
        <row r="12658">
          <cell r="A12658" t="str">
            <v>cpd12859</v>
          </cell>
          <cell r="B12658" t="str">
            <v>Cr</v>
          </cell>
          <cell r="C12658" t="str">
            <v>Cr</v>
          </cell>
          <cell r="D12658" t="str">
            <v>Chromium|Cr</v>
          </cell>
          <cell r="E12658" t="str">
            <v>C06268</v>
          </cell>
          <cell r="F12658" t="str">
            <v/>
          </cell>
          <cell r="G12658" t="str">
            <v>10000000</v>
          </cell>
          <cell r="H12658" t="str">
            <v>10000000</v>
          </cell>
          <cell r="I12658" t="str">
            <v>10000000</v>
          </cell>
          <cell r="J12658" t="str">
            <v>0</v>
          </cell>
        </row>
        <row r="12659">
          <cell r="A12659" t="str">
            <v>cpd12860</v>
          </cell>
          <cell r="B12659" t="str">
            <v>As</v>
          </cell>
          <cell r="C12659" t="str">
            <v>As</v>
          </cell>
          <cell r="D12659" t="str">
            <v>Arsenic|As</v>
          </cell>
          <cell r="E12659" t="str">
            <v>C06269</v>
          </cell>
          <cell r="F12659" t="str">
            <v/>
          </cell>
          <cell r="G12659" t="str">
            <v>10000000</v>
          </cell>
          <cell r="H12659" t="str">
            <v>10000000</v>
          </cell>
          <cell r="I12659" t="str">
            <v>10000000</v>
          </cell>
          <cell r="J12659" t="str">
            <v>0</v>
          </cell>
        </row>
        <row r="12660">
          <cell r="A12660" t="str">
            <v>cpd12861</v>
          </cell>
          <cell r="B12660" t="str">
            <v>Anthocyanidin-3,5-diglucoside</v>
          </cell>
          <cell r="C12660" t="str">
            <v>Anthocyanidin-3,5-diglucoside</v>
          </cell>
          <cell r="D12660" t="str">
            <v>Anthocyanidin-3,5-diglucoside</v>
          </cell>
          <cell r="E12660" t="str">
            <v>C06361</v>
          </cell>
          <cell r="F12660" t="str">
            <v>C27H28O15R2</v>
          </cell>
          <cell r="G12660" t="str">
            <v>0</v>
          </cell>
          <cell r="H12660" t="str">
            <v>10000000</v>
          </cell>
          <cell r="I12660" t="str">
            <v>10000000</v>
          </cell>
          <cell r="J12660" t="str">
            <v>594</v>
          </cell>
        </row>
        <row r="12661">
          <cell r="A12661" t="str">
            <v>cpd12862</v>
          </cell>
          <cell r="B12661" t="str">
            <v>Hydroxycinnamoyl-CoA</v>
          </cell>
          <cell r="C12661" t="str">
            <v>Hydroxycinnamoyl-CoA</v>
          </cell>
          <cell r="D12661" t="str">
            <v>Hydroxycinnamoyl-CoA</v>
          </cell>
          <cell r="E12661" t="str">
            <v>C06362</v>
          </cell>
          <cell r="F12661" t="str">
            <v/>
          </cell>
          <cell r="G12661" t="str">
            <v>10000000</v>
          </cell>
          <cell r="H12661" t="str">
            <v>10000000</v>
          </cell>
          <cell r="I12661" t="str">
            <v>10000000</v>
          </cell>
          <cell r="J12661" t="str">
            <v>0</v>
          </cell>
        </row>
        <row r="12662">
          <cell r="A12662" t="str">
            <v>cpd12863</v>
          </cell>
          <cell r="B12662" t="str">
            <v>Anthocyanidin 3-glucoside-5-hydroxycinnamoylglucoside</v>
          </cell>
          <cell r="C12662" t="str">
            <v>Anthocyanidin 3-glucoside-5-hydroxycinnamoylglucoside</v>
          </cell>
          <cell r="D12662" t="str">
            <v>Anthocyanidin 3-glucoside-5-hydroxycinnamoylglucoside</v>
          </cell>
          <cell r="E12662" t="str">
            <v>C06363</v>
          </cell>
          <cell r="F12662" t="str">
            <v/>
          </cell>
          <cell r="G12662" t="str">
            <v>10000000</v>
          </cell>
          <cell r="H12662" t="str">
            <v>10000000</v>
          </cell>
          <cell r="I12662" t="str">
            <v>10000000</v>
          </cell>
          <cell r="J12662" t="str">
            <v>0</v>
          </cell>
        </row>
        <row r="12663">
          <cell r="A12663" t="str">
            <v>cpd12864</v>
          </cell>
          <cell r="B12663" t="str">
            <v>1,2-Diacyl-3-O-(alpha-D-glucopyranosyl)-sn-glycerol</v>
          </cell>
          <cell r="C12663" t="str">
            <v>1,2-Diacyl-3-O-(alpha-D-glucopyranosyl)-sn-glycerol</v>
          </cell>
          <cell r="D12663" t="str">
            <v>1,2-Diacyl-3-O-(alpha-D-glucopyranosyl)-sn-glycerol</v>
          </cell>
          <cell r="E12663" t="str">
            <v>C06364</v>
          </cell>
          <cell r="F12663" t="str">
            <v>C11H16O10R2</v>
          </cell>
          <cell r="G12663" t="str">
            <v>0</v>
          </cell>
          <cell r="H12663" t="str">
            <v>10000000</v>
          </cell>
          <cell r="I12663" t="str">
            <v>10000000</v>
          </cell>
          <cell r="J12663" t="str">
            <v>310</v>
          </cell>
        </row>
        <row r="12664">
          <cell r="A12664" t="str">
            <v>cpd12865</v>
          </cell>
          <cell r="B12664" t="str">
            <v>Glcalpha1-&gt;2Glcalpha1-&gt;3acyl2Gro</v>
          </cell>
          <cell r="C12664" t="str">
            <v>Glcalpha1-&gt;2Glcalpha1-&gt;3acyl2Gro</v>
          </cell>
          <cell r="D12664" t="str">
            <v>Glc-alpha1-&gt;2Glc-alpha1-&gt;3acyl2Gro|Glcalpha1-&gt;2Glcalpha1-&gt;3acyl2Gro|1,2-Diacyl-3-O-(alpha-D-glucopyranosyl(1-&gt;2)-O-alpha-D- glucopyranosyl)sn-glycerol</v>
          </cell>
          <cell r="E12664" t="str">
            <v>C06365</v>
          </cell>
          <cell r="F12664" t="str">
            <v>C17H26O15R2</v>
          </cell>
          <cell r="G12664" t="str">
            <v>0</v>
          </cell>
          <cell r="H12664" t="str">
            <v>10000000</v>
          </cell>
          <cell r="I12664" t="str">
            <v>10000000</v>
          </cell>
          <cell r="J12664" t="str">
            <v>472</v>
          </cell>
        </row>
        <row r="12665">
          <cell r="A12665" t="str">
            <v>cpd12866</v>
          </cell>
          <cell r="B12665" t="str">
            <v>N-Acyl-D-amino acid</v>
          </cell>
          <cell r="C12665" t="str">
            <v>N-Acyl-D-amino acid</v>
          </cell>
          <cell r="D12665" t="str">
            <v>N-Acyl-D-amino acid</v>
          </cell>
          <cell r="E12665" t="str">
            <v>C06378</v>
          </cell>
          <cell r="F12665" t="str">
            <v>C3H2NO3R2</v>
          </cell>
          <cell r="G12665" t="str">
            <v>-1</v>
          </cell>
          <cell r="H12665" t="str">
            <v>10000000</v>
          </cell>
          <cell r="I12665" t="str">
            <v>10000000</v>
          </cell>
          <cell r="J12665" t="str">
            <v>102</v>
          </cell>
        </row>
        <row r="12666">
          <cell r="A12666" t="str">
            <v>cpd12868</v>
          </cell>
          <cell r="B12666" t="str">
            <v>[Protein]-D-serine</v>
          </cell>
          <cell r="C12666" t="str">
            <v>[Protein]-D-serine</v>
          </cell>
          <cell r="D12666" t="str">
            <v>[Protein]-D-serine</v>
          </cell>
          <cell r="E12666" t="str">
            <v>C06396</v>
          </cell>
          <cell r="F12666" t="str">
            <v>C4H6N2O3R2</v>
          </cell>
          <cell r="G12666" t="str">
            <v>0</v>
          </cell>
          <cell r="H12666" t="str">
            <v>10000000</v>
          </cell>
          <cell r="I12666" t="str">
            <v>10000000</v>
          </cell>
          <cell r="J12666" t="str">
            <v>132</v>
          </cell>
        </row>
        <row r="12667">
          <cell r="A12667" t="str">
            <v>cpd12869</v>
          </cell>
          <cell r="B12667" t="str">
            <v>4-alpha-D-(1,4-alpha-D-Glucanosyl)n trehalose</v>
          </cell>
          <cell r="C12667" t="str">
            <v>4-alpha-D-(1,4-alpha-D-Glucanosyl)n trehalose</v>
          </cell>
          <cell r="D12667" t="str">
            <v>1-alpha-D-{(1,4)-alpha-D-Glucosyl}(n-1)-alpha-D-glucopyranoside|4-alpha-D-(1,4-alpha-D-Glucanosyl)n trehalose</v>
          </cell>
          <cell r="E12667" t="str">
            <v>C06400</v>
          </cell>
          <cell r="F12667" t="str">
            <v>C18H32O16</v>
          </cell>
          <cell r="G12667" t="str">
            <v>0</v>
          </cell>
          <cell r="H12667" t="str">
            <v>-535.24</v>
          </cell>
          <cell r="I12667" t="str">
            <v>4.52507</v>
          </cell>
          <cell r="J12667" t="str">
            <v>504</v>
          </cell>
        </row>
        <row r="12668">
          <cell r="A12668" t="str">
            <v>cpd12870</v>
          </cell>
          <cell r="B12668" t="str">
            <v>[Ribulose-1,5-bisphosphate-carboxylase]-lysine</v>
          </cell>
          <cell r="C12668" t="str">
            <v>[Ribulose-1,5-bisphosphate-carboxylase]-lysine</v>
          </cell>
          <cell r="D12668" t="str">
            <v>[Ribulose-1,5-bisphosphate-carboxylase]-lysine</v>
          </cell>
          <cell r="E12668" t="str">
            <v>C06403</v>
          </cell>
          <cell r="F12668" t="str">
            <v>C7H13N3O2R2</v>
          </cell>
          <cell r="G12668" t="str">
            <v>0</v>
          </cell>
          <cell r="H12668" t="str">
            <v>10000000</v>
          </cell>
          <cell r="I12668" t="str">
            <v>10000000</v>
          </cell>
          <cell r="J12668" t="str">
            <v>173</v>
          </cell>
        </row>
        <row r="12669">
          <cell r="A12669" t="str">
            <v>cpd12871</v>
          </cell>
          <cell r="B12669" t="str">
            <v>[Ribulose-1,5-bisphosphate-carboxylase]-N6-methyl-L-lysine</v>
          </cell>
          <cell r="C12669" t="str">
            <v>[Ribulose-1,5-bisphosphate-carboxylase]-N6-methyl-L-lysine</v>
          </cell>
          <cell r="D12669" t="str">
            <v>[Ribulose-1,5-bisphosphate-carboxylase]-N6-methyl-L-lysine</v>
          </cell>
          <cell r="E12669" t="str">
            <v>C06404</v>
          </cell>
          <cell r="F12669" t="str">
            <v>C8H15N3O2R2</v>
          </cell>
          <cell r="G12669" t="str">
            <v>0</v>
          </cell>
          <cell r="H12669" t="str">
            <v>10000000</v>
          </cell>
          <cell r="I12669" t="str">
            <v>10000000</v>
          </cell>
          <cell r="J12669" t="str">
            <v>187</v>
          </cell>
        </row>
        <row r="12670">
          <cell r="A12670" t="str">
            <v>cpd12872</v>
          </cell>
          <cell r="B12670" t="str">
            <v>[Methionine synthase]-cob(I)alamin</v>
          </cell>
          <cell r="C12670" t="str">
            <v>[Methionine synthase]-cob(I)alamin</v>
          </cell>
          <cell r="D12670" t="str">
            <v>[Methionine synthase]-cob(I)alamin</v>
          </cell>
          <cell r="E12670" t="str">
            <v>C06409</v>
          </cell>
          <cell r="F12670" t="str">
            <v/>
          </cell>
          <cell r="G12670" t="str">
            <v>10000000</v>
          </cell>
          <cell r="H12670" t="str">
            <v>10000000</v>
          </cell>
          <cell r="I12670" t="str">
            <v>10000000</v>
          </cell>
          <cell r="J12670" t="str">
            <v>0</v>
          </cell>
        </row>
        <row r="12671">
          <cell r="A12671" t="str">
            <v>cpd12873</v>
          </cell>
          <cell r="B12671" t="str">
            <v>[Methionine synthase]-methylcob(I)alamin</v>
          </cell>
          <cell r="C12671" t="str">
            <v>[Methionine synthase]-methylcob(I)alamin</v>
          </cell>
          <cell r="D12671" t="str">
            <v>[Methionine synthase]-methylcob(I)alamin</v>
          </cell>
          <cell r="E12671" t="str">
            <v>C06410</v>
          </cell>
          <cell r="F12671" t="str">
            <v/>
          </cell>
          <cell r="G12671" t="str">
            <v>10000000</v>
          </cell>
          <cell r="H12671" t="str">
            <v>10000000</v>
          </cell>
          <cell r="I12671" t="str">
            <v>10000000</v>
          </cell>
          <cell r="J12671" t="str">
            <v>0</v>
          </cell>
        </row>
        <row r="12672">
          <cell r="A12672" t="str">
            <v>cpd12874</v>
          </cell>
          <cell r="B12672" t="str">
            <v>Flavoprotein</v>
          </cell>
          <cell r="C12672" t="str">
            <v>Flavoprotein</v>
          </cell>
          <cell r="D12672" t="str">
            <v>Flavoprotein</v>
          </cell>
          <cell r="E12672" t="str">
            <v>C06411</v>
          </cell>
          <cell r="F12672" t="str">
            <v/>
          </cell>
          <cell r="G12672" t="str">
            <v>10000000</v>
          </cell>
          <cell r="H12672" t="str">
            <v>10000000</v>
          </cell>
          <cell r="I12672" t="str">
            <v>10000000</v>
          </cell>
          <cell r="J12672" t="str">
            <v>0</v>
          </cell>
        </row>
        <row r="12673">
          <cell r="A12673" t="str">
            <v>cpd12875</v>
          </cell>
          <cell r="B12673" t="str">
            <v>Palmitoyl-protein</v>
          </cell>
          <cell r="C12673" t="str">
            <v>Palmitoyl-protein</v>
          </cell>
          <cell r="D12673" t="str">
            <v>Palmitoyl-protein</v>
          </cell>
          <cell r="E12673" t="str">
            <v>C06412</v>
          </cell>
          <cell r="F12673" t="str">
            <v/>
          </cell>
          <cell r="G12673" t="str">
            <v>10000000</v>
          </cell>
          <cell r="H12673" t="str">
            <v>10000000</v>
          </cell>
          <cell r="I12673" t="str">
            <v>10000000</v>
          </cell>
          <cell r="J12673" t="str">
            <v>0</v>
          </cell>
        </row>
        <row r="12674">
          <cell r="A12674" t="str">
            <v>cpd12876</v>
          </cell>
          <cell r="B12674" t="str">
            <v>UDP-N-acetylmuramoyl-L-alanyl-D-glutamyl-L-lysyl-D-alanine</v>
          </cell>
          <cell r="C12674" t="str">
            <v>UDP-N-acetylmuramoyl-L-alanyl-D-glutamyl-L-lysyl-D-alanine</v>
          </cell>
          <cell r="D12674" t="str">
            <v>UDP-N-acetylmuramoyl-L-alanyl-D-glutamyl-L-lysyl-D-alanine</v>
          </cell>
          <cell r="E12674" t="str">
            <v>C06432</v>
          </cell>
          <cell r="F12674" t="str">
            <v/>
          </cell>
          <cell r="G12674" t="str">
            <v>10000000</v>
          </cell>
          <cell r="H12674" t="str">
            <v>10000000</v>
          </cell>
          <cell r="I12674" t="str">
            <v>10000000</v>
          </cell>
          <cell r="J12674" t="str">
            <v>0</v>
          </cell>
        </row>
        <row r="12675">
          <cell r="A12675" t="str">
            <v>cpd12877</v>
          </cell>
          <cell r="B12675" t="str">
            <v>1,3-Diacylglycerol</v>
          </cell>
          <cell r="C12675" t="str">
            <v>1,3-Diacylglycerol</v>
          </cell>
          <cell r="D12675" t="str">
            <v>1,3-Diacylglycerol</v>
          </cell>
          <cell r="E12675" t="str">
            <v>C06437</v>
          </cell>
          <cell r="F12675" t="str">
            <v>C5H6O5R2</v>
          </cell>
          <cell r="G12675" t="str">
            <v>0</v>
          </cell>
          <cell r="H12675" t="str">
            <v>10000000</v>
          </cell>
          <cell r="I12675" t="str">
            <v>10000000</v>
          </cell>
          <cell r="J12675" t="str">
            <v>148</v>
          </cell>
        </row>
        <row r="12676">
          <cell r="A12676" t="str">
            <v>cpd12878</v>
          </cell>
          <cell r="B12676" t="str">
            <v>Methylcobalamin</v>
          </cell>
          <cell r="C12676" t="str">
            <v>Methylcobalamin</v>
          </cell>
          <cell r="D12676" t="str">
            <v>Methylcobalamin</v>
          </cell>
          <cell r="E12676" t="str">
            <v>C06453</v>
          </cell>
          <cell r="F12676" t="str">
            <v>C63H92CoN13O14P</v>
          </cell>
          <cell r="G12676" t="str">
            <v>1</v>
          </cell>
          <cell r="H12676" t="str">
            <v>10000000</v>
          </cell>
          <cell r="I12676" t="str">
            <v>10000000</v>
          </cell>
          <cell r="J12676" t="str">
            <v>1344</v>
          </cell>
        </row>
        <row r="12677">
          <cell r="A12677" t="str">
            <v>cpd12879</v>
          </cell>
          <cell r="B12677" t="str">
            <v>Ketosteroid</v>
          </cell>
          <cell r="C12677" t="str">
            <v>Ketosteroid</v>
          </cell>
          <cell r="D12677" t="str">
            <v>Ketosteroid</v>
          </cell>
          <cell r="E12677" t="str">
            <v>C06479</v>
          </cell>
          <cell r="F12677" t="str">
            <v/>
          </cell>
          <cell r="G12677" t="str">
            <v>10000000</v>
          </cell>
          <cell r="H12677" t="str">
            <v>10000000</v>
          </cell>
          <cell r="I12677" t="str">
            <v>10000000</v>
          </cell>
          <cell r="J12677" t="str">
            <v>0</v>
          </cell>
        </row>
        <row r="12678">
          <cell r="A12678" t="str">
            <v>cpd12880</v>
          </cell>
          <cell r="B12678" t="str">
            <v>L-Seryl-tRNA</v>
          </cell>
          <cell r="C12678" t="str">
            <v>L-Seryl-tRNA</v>
          </cell>
          <cell r="D12678" t="str">
            <v>L-Seryl-tRNA</v>
          </cell>
          <cell r="E12678" t="str">
            <v/>
          </cell>
          <cell r="F12678" t="str">
            <v/>
          </cell>
          <cell r="G12678" t="str">
            <v>10000000</v>
          </cell>
          <cell r="H12678" t="str">
            <v>10000000</v>
          </cell>
          <cell r="I12678" t="str">
            <v>10000000</v>
          </cell>
          <cell r="J12678" t="str">
            <v>0</v>
          </cell>
        </row>
        <row r="12679">
          <cell r="A12679" t="str">
            <v>cpd12881</v>
          </cell>
          <cell r="B12679" t="str">
            <v>L-Selenocysteinyl-tRNA</v>
          </cell>
          <cell r="C12679" t="str">
            <v>L-Selenocysteinyl-tRNA</v>
          </cell>
          <cell r="D12679" t="str">
            <v>L-Selenocysteinyl-tRNA</v>
          </cell>
          <cell r="E12679" t="str">
            <v/>
          </cell>
          <cell r="F12679" t="str">
            <v/>
          </cell>
          <cell r="G12679" t="str">
            <v>10000000</v>
          </cell>
          <cell r="H12679" t="str">
            <v>10000000</v>
          </cell>
          <cell r="I12679" t="str">
            <v>10000000</v>
          </cell>
          <cell r="J12679" t="str">
            <v>0</v>
          </cell>
        </row>
        <row r="12680">
          <cell r="A12680" t="str">
            <v>cpd12882</v>
          </cell>
          <cell r="B12680" t="str">
            <v>Oxidized dithioerythritol</v>
          </cell>
          <cell r="C12680" t="str">
            <v>Oxidized dithioerythritol</v>
          </cell>
          <cell r="D12680" t="str">
            <v>4,5-cis-Dihydroxy-1,2-dithiacyclohexane|Oxidized dithioerythritol</v>
          </cell>
          <cell r="E12680" t="str">
            <v>C06484</v>
          </cell>
          <cell r="F12680" t="str">
            <v>C4H8O2S2</v>
          </cell>
          <cell r="G12680" t="str">
            <v>0</v>
          </cell>
          <cell r="H12680" t="str">
            <v>-65.52</v>
          </cell>
          <cell r="I12680" t="str">
            <v>1.57731</v>
          </cell>
          <cell r="J12680" t="str">
            <v>152</v>
          </cell>
        </row>
        <row r="12681">
          <cell r="A12681" t="str">
            <v>cpd12883</v>
          </cell>
          <cell r="B12681" t="str">
            <v>4,6-Diamino-5-formamidopyrimidine</v>
          </cell>
          <cell r="C12681" t="str">
            <v>4,6-Diamino-5-formamidopyrimidine</v>
          </cell>
          <cell r="D12681" t="str">
            <v>4,6-Diamino-5-formamidopyrimidine</v>
          </cell>
          <cell r="E12681" t="str">
            <v>C06502</v>
          </cell>
          <cell r="F12681" t="str">
            <v/>
          </cell>
          <cell r="G12681" t="str">
            <v>10000000</v>
          </cell>
          <cell r="H12681" t="str">
            <v>10000000</v>
          </cell>
          <cell r="I12681" t="str">
            <v>10000000</v>
          </cell>
          <cell r="J12681" t="str">
            <v>0</v>
          </cell>
        </row>
        <row r="12682">
          <cell r="A12682" t="str">
            <v>cpd12884</v>
          </cell>
          <cell r="B12682" t="str">
            <v>Penicilloic acid</v>
          </cell>
          <cell r="C12682" t="str">
            <v>pencilca</v>
          </cell>
          <cell r="D12682" t="str">
            <v>Penicilloic acid</v>
          </cell>
          <cell r="E12682" t="str">
            <v>C06567</v>
          </cell>
          <cell r="F12682" t="str">
            <v>C9H11N2O5RS</v>
          </cell>
          <cell r="G12682" t="str">
            <v>-2</v>
          </cell>
          <cell r="H12682" t="str">
            <v>10000000</v>
          </cell>
          <cell r="I12682" t="str">
            <v>10000000</v>
          </cell>
          <cell r="J12682" t="str">
            <v>260</v>
          </cell>
        </row>
        <row r="12683">
          <cell r="A12683" t="str">
            <v>cpd12885</v>
          </cell>
          <cell r="B12683" t="str">
            <v>Olivanic acid</v>
          </cell>
          <cell r="C12683" t="str">
            <v>Olivanic acid</v>
          </cell>
          <cell r="D12683" t="str">
            <v>Olivanic acid</v>
          </cell>
          <cell r="E12683" t="str">
            <v>C06663</v>
          </cell>
          <cell r="F12683" t="str">
            <v>C9H9NO4RS</v>
          </cell>
          <cell r="G12683" t="str">
            <v>-1</v>
          </cell>
          <cell r="H12683" t="str">
            <v>10000000</v>
          </cell>
          <cell r="I12683" t="str">
            <v>10000000</v>
          </cell>
          <cell r="J12683" t="str">
            <v>228</v>
          </cell>
        </row>
        <row r="12684">
          <cell r="A12684" t="str">
            <v>cpd12886</v>
          </cell>
          <cell r="B12684" t="str">
            <v>Monosaccharide</v>
          </cell>
          <cell r="C12684" t="str">
            <v>Monosaccharide</v>
          </cell>
          <cell r="D12684" t="str">
            <v>Monosaccharide</v>
          </cell>
          <cell r="E12684" t="str">
            <v>C06698</v>
          </cell>
          <cell r="F12684" t="str">
            <v/>
          </cell>
          <cell r="G12684" t="str">
            <v>10000000</v>
          </cell>
          <cell r="H12684" t="str">
            <v>10000000</v>
          </cell>
          <cell r="I12684" t="str">
            <v>10000000</v>
          </cell>
          <cell r="J12684" t="str">
            <v>0</v>
          </cell>
        </row>
        <row r="12685">
          <cell r="A12685" t="str">
            <v>cpd12887</v>
          </cell>
          <cell r="B12685" t="str">
            <v>Polar amino acid</v>
          </cell>
          <cell r="C12685" t="str">
            <v>Polar amino acid</v>
          </cell>
          <cell r="D12685" t="str">
            <v>Polar amino acid</v>
          </cell>
          <cell r="E12685" t="str">
            <v>C06699</v>
          </cell>
          <cell r="F12685" t="str">
            <v/>
          </cell>
          <cell r="G12685" t="str">
            <v>10000000</v>
          </cell>
          <cell r="H12685" t="str">
            <v>10000000</v>
          </cell>
          <cell r="I12685" t="str">
            <v>10000000</v>
          </cell>
          <cell r="J12685" t="str">
            <v>0</v>
          </cell>
        </row>
        <row r="12686">
          <cell r="A12686" t="str">
            <v>cpd12888</v>
          </cell>
          <cell r="B12686" t="str">
            <v>Nonpolar amino acid</v>
          </cell>
          <cell r="C12686" t="str">
            <v>Nonpolar amino acid</v>
          </cell>
          <cell r="D12686" t="str">
            <v>Nonpolar amino acid</v>
          </cell>
          <cell r="E12686" t="str">
            <v>C06700</v>
          </cell>
          <cell r="F12686" t="str">
            <v/>
          </cell>
          <cell r="G12686" t="str">
            <v>10000000</v>
          </cell>
          <cell r="H12686" t="str">
            <v>10000000</v>
          </cell>
          <cell r="I12686" t="str">
            <v>10000000</v>
          </cell>
          <cell r="J12686" t="str">
            <v>0</v>
          </cell>
        </row>
        <row r="12687">
          <cell r="A12687" t="str">
            <v>cpd12889</v>
          </cell>
          <cell r="B12687" t="str">
            <v>Polyamine</v>
          </cell>
          <cell r="C12687" t="str">
            <v>Polyamine</v>
          </cell>
          <cell r="D12687" t="str">
            <v>Polyamine</v>
          </cell>
          <cell r="E12687" t="str">
            <v>C06702</v>
          </cell>
          <cell r="F12687" t="str">
            <v/>
          </cell>
          <cell r="G12687" t="str">
            <v>10000000</v>
          </cell>
          <cell r="H12687" t="str">
            <v>10000000</v>
          </cell>
          <cell r="I12687" t="str">
            <v>10000000</v>
          </cell>
          <cell r="J12687" t="str">
            <v>0</v>
          </cell>
        </row>
        <row r="12688">
          <cell r="A12688" t="str">
            <v>cpd12890</v>
          </cell>
          <cell r="B12688" t="str">
            <v>Quaternary amine</v>
          </cell>
          <cell r="C12688" t="str">
            <v>Quaternary amine</v>
          </cell>
          <cell r="D12688" t="str">
            <v>Quaternary amine</v>
          </cell>
          <cell r="E12688" t="str">
            <v>C06703</v>
          </cell>
          <cell r="F12688" t="str">
            <v/>
          </cell>
          <cell r="G12688" t="str">
            <v>10000000</v>
          </cell>
          <cell r="H12688" t="str">
            <v>10000000</v>
          </cell>
          <cell r="I12688" t="str">
            <v>10000000</v>
          </cell>
          <cell r="J12688" t="str">
            <v>0</v>
          </cell>
        </row>
        <row r="12689">
          <cell r="A12689" t="str">
            <v>cpd12891</v>
          </cell>
          <cell r="B12689" t="str">
            <v>Iron chelate</v>
          </cell>
          <cell r="C12689" t="str">
            <v>Iron chelate</v>
          </cell>
          <cell r="D12689" t="str">
            <v>Iron chelate</v>
          </cell>
          <cell r="E12689" t="str">
            <v>C06704</v>
          </cell>
          <cell r="F12689" t="str">
            <v/>
          </cell>
          <cell r="G12689" t="str">
            <v>10000000</v>
          </cell>
          <cell r="H12689" t="str">
            <v>10000000</v>
          </cell>
          <cell r="I12689" t="str">
            <v>10000000</v>
          </cell>
          <cell r="J12689" t="str">
            <v>0</v>
          </cell>
        </row>
        <row r="12690">
          <cell r="A12690" t="str">
            <v>cpd12892</v>
          </cell>
          <cell r="B12690" t="str">
            <v>Capsular polysaccharide</v>
          </cell>
          <cell r="C12690" t="str">
            <v>Capsular polysaccharide</v>
          </cell>
          <cell r="D12690" t="str">
            <v>Capsular polysaccharide</v>
          </cell>
          <cell r="E12690" t="str">
            <v>C06705</v>
          </cell>
          <cell r="F12690" t="str">
            <v/>
          </cell>
          <cell r="G12690" t="str">
            <v>10000000</v>
          </cell>
          <cell r="H12690" t="str">
            <v>10000000</v>
          </cell>
          <cell r="I12690" t="str">
            <v>10000000</v>
          </cell>
          <cell r="J12690" t="str">
            <v>0</v>
          </cell>
        </row>
        <row r="12691">
          <cell r="A12691" t="str">
            <v>cpd12893</v>
          </cell>
          <cell r="B12691" t="str">
            <v>Lipo-oligosaccharide</v>
          </cell>
          <cell r="C12691" t="str">
            <v>Lipo-oligosaccharide</v>
          </cell>
          <cell r="D12691" t="str">
            <v>Lipo-oligosaccharide</v>
          </cell>
          <cell r="E12691" t="str">
            <v>C06706</v>
          </cell>
          <cell r="F12691" t="str">
            <v/>
          </cell>
          <cell r="G12691" t="str">
            <v>10000000</v>
          </cell>
          <cell r="H12691" t="str">
            <v>10000000</v>
          </cell>
          <cell r="I12691" t="str">
            <v>10000000</v>
          </cell>
          <cell r="J12691" t="str">
            <v>0</v>
          </cell>
        </row>
        <row r="12692">
          <cell r="A12692" t="str">
            <v>cpd12894</v>
          </cell>
          <cell r="B12692" t="str">
            <v>Teichoic acid</v>
          </cell>
          <cell r="C12692" t="str">
            <v>Teichoic acid</v>
          </cell>
          <cell r="D12692" t="str">
            <v>Teichoic acid</v>
          </cell>
          <cell r="E12692" t="str">
            <v>C06707</v>
          </cell>
          <cell r="F12692" t="str">
            <v/>
          </cell>
          <cell r="G12692" t="str">
            <v>10000000</v>
          </cell>
          <cell r="H12692" t="str">
            <v>10000000</v>
          </cell>
          <cell r="I12692" t="str">
            <v>10000000</v>
          </cell>
          <cell r="J12692" t="str">
            <v>0</v>
          </cell>
        </row>
        <row r="12693">
          <cell r="A12693" t="str">
            <v>cpd12895</v>
          </cell>
          <cell r="B12693" t="str">
            <v>Xenobiotic</v>
          </cell>
          <cell r="C12693" t="str">
            <v>Xenobiotic</v>
          </cell>
          <cell r="D12693" t="str">
            <v>Xenobiotic</v>
          </cell>
          <cell r="E12693" t="str">
            <v>C06708</v>
          </cell>
          <cell r="F12693" t="str">
            <v/>
          </cell>
          <cell r="G12693" t="str">
            <v>10000000</v>
          </cell>
          <cell r="H12693" t="str">
            <v>10000000</v>
          </cell>
          <cell r="I12693" t="str">
            <v>10000000</v>
          </cell>
          <cell r="J12693" t="str">
            <v>0</v>
          </cell>
        </row>
        <row r="12694">
          <cell r="A12694" t="str">
            <v>cpd12896</v>
          </cell>
          <cell r="B12694" t="str">
            <v>4'-O-beta-D-Glucosyl-cis-p-coumarate</v>
          </cell>
          <cell r="C12694" t="str">
            <v>4'-O-beta-D-Glucosyl-cis-p-coumarate</v>
          </cell>
          <cell r="D12694" t="str">
            <v>4'-O-beta-D-Glucosyl-cis-p-coumarate</v>
          </cell>
          <cell r="E12694" t="str">
            <v>C06739</v>
          </cell>
          <cell r="F12694" t="str">
            <v>C15H17O8</v>
          </cell>
          <cell r="G12694" t="str">
            <v>-1</v>
          </cell>
          <cell r="H12694" t="str">
            <v>-230.23</v>
          </cell>
          <cell r="I12694" t="str">
            <v>1.89801</v>
          </cell>
          <cell r="J12694" t="str">
            <v>325</v>
          </cell>
        </row>
        <row r="12695">
          <cell r="A12695" t="str">
            <v>cpd12897</v>
          </cell>
          <cell r="B12695" t="str">
            <v>Glucosyl-limonin</v>
          </cell>
          <cell r="C12695" t="str">
            <v>Glucosyl-limonin</v>
          </cell>
          <cell r="D12695" t="str">
            <v>Glucosyl-limonin</v>
          </cell>
          <cell r="E12695" t="str">
            <v>C06740</v>
          </cell>
          <cell r="F12695" t="str">
            <v>C32H42O14</v>
          </cell>
          <cell r="G12695" t="str">
            <v>10000000</v>
          </cell>
          <cell r="H12695" t="str">
            <v>10000000</v>
          </cell>
          <cell r="I12695" t="str">
            <v>10000000</v>
          </cell>
          <cell r="J12695" t="str">
            <v>0</v>
          </cell>
        </row>
        <row r="12696">
          <cell r="A12696" t="str">
            <v>cpd12898</v>
          </cell>
          <cell r="B12696" t="str">
            <v>Feruloyl-polysaccharide</v>
          </cell>
          <cell r="C12696" t="str">
            <v>Feruloyl-polysaccharide</v>
          </cell>
          <cell r="D12696" t="str">
            <v>Feruloyl-polysaccharide</v>
          </cell>
          <cell r="E12696" t="str">
            <v>C06741</v>
          </cell>
          <cell r="F12696" t="str">
            <v/>
          </cell>
          <cell r="G12696" t="str">
            <v>10000000</v>
          </cell>
          <cell r="H12696" t="str">
            <v>10000000</v>
          </cell>
          <cell r="I12696" t="str">
            <v>10000000</v>
          </cell>
          <cell r="J12696" t="str">
            <v>0</v>
          </cell>
        </row>
        <row r="12697">
          <cell r="A12697" t="str">
            <v>cpd12899</v>
          </cell>
          <cell r="B12697" t="str">
            <v>Poly(ADPribose)</v>
          </cell>
          <cell r="C12697" t="str">
            <v>Poly(ADPribose)</v>
          </cell>
          <cell r="D12697" t="str">
            <v>Poly(ADPribose)</v>
          </cell>
          <cell r="E12697" t="str">
            <v>C06743</v>
          </cell>
          <cell r="F12697" t="str">
            <v>C15H21N5O13P2*2</v>
          </cell>
          <cell r="G12697" t="str">
            <v>0</v>
          </cell>
          <cell r="H12697" t="str">
            <v>10000000</v>
          </cell>
          <cell r="I12697" t="str">
            <v>10000000</v>
          </cell>
          <cell r="J12697" t="str">
            <v>543</v>
          </cell>
        </row>
        <row r="12698">
          <cell r="A12698" t="str">
            <v>cpd12900</v>
          </cell>
          <cell r="B12698" t="str">
            <v>3-Deoxyoctulosonyl-lipopolysaccharide</v>
          </cell>
          <cell r="C12698" t="str">
            <v>3-Deoxyoctulosonyl-lipopolysaccharide</v>
          </cell>
          <cell r="D12698" t="str">
            <v>3-Deoxyoctulosonyl-lipopolysaccharide</v>
          </cell>
          <cell r="E12698" t="str">
            <v>C06744</v>
          </cell>
          <cell r="F12698" t="str">
            <v/>
          </cell>
          <cell r="G12698" t="str">
            <v>10000000</v>
          </cell>
          <cell r="H12698" t="str">
            <v>10000000</v>
          </cell>
          <cell r="I12698" t="str">
            <v>10000000</v>
          </cell>
          <cell r="J12698" t="str">
            <v>0</v>
          </cell>
        </row>
        <row r="12699">
          <cell r="A12699" t="str">
            <v>cpd12901</v>
          </cell>
          <cell r="B12699" t="str">
            <v>(1,4)-beta-D-Glucuronan</v>
          </cell>
          <cell r="C12699" t="str">
            <v>(1,4)-beta-D-Glucuronan</v>
          </cell>
          <cell r="D12699" t="str">
            <v>(1,4)-beta-D-Glucuronan</v>
          </cell>
          <cell r="E12699" t="str">
            <v>C06750</v>
          </cell>
          <cell r="F12699" t="str">
            <v/>
          </cell>
          <cell r="G12699" t="str">
            <v>10000000</v>
          </cell>
          <cell r="H12699" t="str">
            <v>10000000</v>
          </cell>
          <cell r="I12699" t="str">
            <v>10000000</v>
          </cell>
          <cell r="J12699" t="str">
            <v>0</v>
          </cell>
        </row>
        <row r="12700">
          <cell r="A12700" t="str">
            <v>cpd12902</v>
          </cell>
          <cell r="B12700" t="str">
            <v>alpha-Factor</v>
          </cell>
          <cell r="C12700" t="str">
            <v>alpha-Factor</v>
          </cell>
          <cell r="D12700" t="str">
            <v>alpha-Factor</v>
          </cell>
          <cell r="E12700" t="str">
            <v>C06766</v>
          </cell>
          <cell r="F12700" t="str">
            <v/>
          </cell>
          <cell r="G12700" t="str">
            <v>10000000</v>
          </cell>
          <cell r="H12700" t="str">
            <v>10000000</v>
          </cell>
          <cell r="I12700" t="str">
            <v>10000000</v>
          </cell>
          <cell r="J12700" t="str">
            <v>0</v>
          </cell>
        </row>
        <row r="12701">
          <cell r="A12701" t="str">
            <v>cpd12903</v>
          </cell>
          <cell r="B12701" t="str">
            <v>Tetrasaccharide</v>
          </cell>
          <cell r="C12701" t="str">
            <v>Tetrasaccharide</v>
          </cell>
          <cell r="D12701" t="str">
            <v>Tetrasaccharide</v>
          </cell>
          <cell r="E12701" t="str">
            <v>C06768</v>
          </cell>
          <cell r="F12701" t="str">
            <v/>
          </cell>
          <cell r="G12701" t="str">
            <v>10000000</v>
          </cell>
          <cell r="H12701" t="str">
            <v>10000000</v>
          </cell>
          <cell r="I12701" t="str">
            <v>10000000</v>
          </cell>
          <cell r="J12701" t="str">
            <v>0</v>
          </cell>
        </row>
        <row r="12702">
          <cell r="A12702" t="str">
            <v>cpd12931</v>
          </cell>
          <cell r="B12702" t="str">
            <v>Colestipol</v>
          </cell>
          <cell r="C12702" t="str">
            <v>Colestipol</v>
          </cell>
          <cell r="D12702" t="str">
            <v>Colestipol</v>
          </cell>
          <cell r="E12702" t="str">
            <v>C06925</v>
          </cell>
          <cell r="F12702" t="str">
            <v>C11H28N5OCl</v>
          </cell>
          <cell r="G12702" t="str">
            <v>0</v>
          </cell>
          <cell r="H12702" t="str">
            <v>21.96</v>
          </cell>
          <cell r="I12702" t="str">
            <v>2.00434</v>
          </cell>
          <cell r="J12702" t="str">
            <v>281</v>
          </cell>
        </row>
        <row r="12703">
          <cell r="A12703" t="str">
            <v>cpd12991</v>
          </cell>
          <cell r="B12703" t="str">
            <v>Lypressin</v>
          </cell>
          <cell r="C12703" t="str">
            <v>Lypressin</v>
          </cell>
          <cell r="D12703" t="str">
            <v>Lys-vasopressin|Lypressin|8-L-Lysine vasopressin</v>
          </cell>
          <cell r="E12703" t="str">
            <v>C07105</v>
          </cell>
          <cell r="F12703" t="str">
            <v>C46H66N13O12S2</v>
          </cell>
          <cell r="G12703" t="str">
            <v>1</v>
          </cell>
          <cell r="H12703" t="str">
            <v>-273.4</v>
          </cell>
          <cell r="I12703" t="str">
            <v>6.36913</v>
          </cell>
          <cell r="J12703" t="str">
            <v>1056</v>
          </cell>
        </row>
        <row r="12704">
          <cell r="A12704" t="str">
            <v>cpd13044</v>
          </cell>
          <cell r="B12704" t="str">
            <v>[enzyme]-lysine</v>
          </cell>
          <cell r="C12704" t="str">
            <v>[enzyme]-lysine</v>
          </cell>
          <cell r="D12704" t="str">
            <v>[eIF5A-precursor]-lysine|[enzyme]-lysine</v>
          </cell>
          <cell r="E12704" t="str">
            <v>C07281</v>
          </cell>
          <cell r="F12704" t="str">
            <v>C7H13N3O2R2</v>
          </cell>
          <cell r="G12704" t="str">
            <v>0</v>
          </cell>
          <cell r="H12704" t="str">
            <v>10000000</v>
          </cell>
          <cell r="I12704" t="str">
            <v>10000000</v>
          </cell>
          <cell r="J12704" t="str">
            <v>173</v>
          </cell>
        </row>
        <row r="12705">
          <cell r="A12705" t="str">
            <v>cpd13045</v>
          </cell>
          <cell r="B12705" t="str">
            <v>[eIF5A-precursor]-deoxyhypusine</v>
          </cell>
          <cell r="C12705" t="str">
            <v>[eIF5A-precursor]-deoxyhypusine</v>
          </cell>
          <cell r="D12705" t="str">
            <v>[eIF5A-precursor]-deoxyhypusine|Protein N6-(4-Aminobutyl)-L-lysine</v>
          </cell>
          <cell r="E12705" t="str">
            <v>C07282</v>
          </cell>
          <cell r="F12705" t="str">
            <v>C11H22N4O2R2</v>
          </cell>
          <cell r="G12705" t="str">
            <v>0</v>
          </cell>
          <cell r="H12705" t="str">
            <v>10000000</v>
          </cell>
          <cell r="I12705" t="str">
            <v>10000000</v>
          </cell>
          <cell r="J12705" t="str">
            <v>244</v>
          </cell>
        </row>
        <row r="12706">
          <cell r="A12706" t="str">
            <v>cpd13046</v>
          </cell>
          <cell r="B12706" t="str">
            <v>(1-&gt;3)-beta-D-Galactans</v>
          </cell>
          <cell r="C12706" t="str">
            <v>(1-&gt;3)-beta-D-Galactans</v>
          </cell>
          <cell r="D12706" t="str">
            <v>(1-&gt;3)-beta-D-Galactopyranans|(1-&gt;3)-beta-D-Galactans</v>
          </cell>
          <cell r="E12706" t="str">
            <v>C07283</v>
          </cell>
          <cell r="F12706" t="str">
            <v>C18H32O16</v>
          </cell>
          <cell r="G12706" t="str">
            <v>0</v>
          </cell>
          <cell r="H12706" t="str">
            <v>-535.24</v>
          </cell>
          <cell r="I12706" t="str">
            <v>4.52507</v>
          </cell>
          <cell r="J12706" t="str">
            <v>504</v>
          </cell>
        </row>
        <row r="12707">
          <cell r="A12707" t="str">
            <v>cpd13047</v>
          </cell>
          <cell r="B12707" t="str">
            <v>[Arabino-galacto-(1-&gt;6)]-(1-&gt;3)-beta-D-galactans</v>
          </cell>
          <cell r="C12707" t="str">
            <v>[Arabino-galacto-(1-&gt;6)]-(1-&gt;3)-beta-D-galactans</v>
          </cell>
          <cell r="D12707" t="str">
            <v>[Arabino-galacto-(1-&gt;6)]-(1-&gt;3)-beta-D-galactans</v>
          </cell>
          <cell r="E12707" t="str">
            <v>C07286</v>
          </cell>
          <cell r="F12707" t="str">
            <v>C29H48O23*2</v>
          </cell>
          <cell r="G12707" t="str">
            <v>0</v>
          </cell>
          <cell r="H12707" t="str">
            <v>10000000</v>
          </cell>
          <cell r="I12707" t="str">
            <v>10000000</v>
          </cell>
          <cell r="J12707" t="str">
            <v>766</v>
          </cell>
        </row>
        <row r="12708">
          <cell r="A12708" t="str">
            <v>cpd13048</v>
          </cell>
          <cell r="B12708" t="str">
            <v>Dihydrofurano derivative</v>
          </cell>
          <cell r="C12708" t="str">
            <v>Dihydrofurano derivative</v>
          </cell>
          <cell r="D12708" t="str">
            <v>Dihydrofurano derivative</v>
          </cell>
          <cell r="E12708" t="str">
            <v>C07291</v>
          </cell>
          <cell r="F12708" t="str">
            <v/>
          </cell>
          <cell r="G12708" t="str">
            <v>10000000</v>
          </cell>
          <cell r="H12708" t="str">
            <v>10000000</v>
          </cell>
          <cell r="I12708" t="str">
            <v>10000000</v>
          </cell>
          <cell r="J12708" t="str">
            <v>0</v>
          </cell>
        </row>
        <row r="12709">
          <cell r="A12709" t="str">
            <v>cpd13049</v>
          </cell>
          <cell r="B12709" t="str">
            <v>Glutaredoxin</v>
          </cell>
          <cell r="C12709" t="str">
            <v>Glutaredoxin</v>
          </cell>
          <cell r="D12709" t="str">
            <v>Glutaredoxin</v>
          </cell>
          <cell r="E12709" t="str">
            <v>C07292</v>
          </cell>
          <cell r="F12709" t="str">
            <v>C10H16N3O6S</v>
          </cell>
          <cell r="G12709" t="str">
            <v>-1</v>
          </cell>
          <cell r="H12709" t="str">
            <v>-220.954</v>
          </cell>
          <cell r="I12709" t="str">
            <v>1.54405</v>
          </cell>
          <cell r="J12709" t="str">
            <v>306</v>
          </cell>
        </row>
        <row r="12710">
          <cell r="A12710" t="str">
            <v>cpd13050</v>
          </cell>
          <cell r="B12710" t="str">
            <v>Glutaredoxin disulfide</v>
          </cell>
          <cell r="C12710" t="str">
            <v>gtdss</v>
          </cell>
          <cell r="D12710" t="str">
            <v>Glutaredoxin disulfide</v>
          </cell>
          <cell r="E12710" t="str">
            <v>C07293</v>
          </cell>
          <cell r="F12710" t="str">
            <v>C20H30N6O12S2</v>
          </cell>
          <cell r="G12710" t="str">
            <v>-2</v>
          </cell>
          <cell r="H12710" t="str">
            <v>-434.73</v>
          </cell>
          <cell r="I12710" t="str">
            <v>3.05915</v>
          </cell>
          <cell r="J12710" t="str">
            <v>610</v>
          </cell>
        </row>
        <row r="12711">
          <cell r="A12711" t="str">
            <v>cpd13051</v>
          </cell>
          <cell r="B12711" t="str">
            <v>Cutin</v>
          </cell>
          <cell r="C12711" t="str">
            <v>Cutin</v>
          </cell>
          <cell r="D12711" t="str">
            <v>Cutin</v>
          </cell>
          <cell r="E12711" t="str">
            <v>C07299</v>
          </cell>
          <cell r="F12711" t="str">
            <v/>
          </cell>
          <cell r="G12711" t="str">
            <v>10000000</v>
          </cell>
          <cell r="H12711" t="str">
            <v>10000000</v>
          </cell>
          <cell r="I12711" t="str">
            <v>10000000</v>
          </cell>
          <cell r="J12711" t="str">
            <v>0</v>
          </cell>
        </row>
        <row r="12712">
          <cell r="A12712" t="str">
            <v>cpd13052</v>
          </cell>
          <cell r="B12712" t="str">
            <v>Cutin monomer</v>
          </cell>
          <cell r="C12712" t="str">
            <v>Cutin monomer</v>
          </cell>
          <cell r="D12712" t="str">
            <v>Cutin monomer</v>
          </cell>
          <cell r="E12712" t="str">
            <v>C07300</v>
          </cell>
          <cell r="F12712" t="str">
            <v/>
          </cell>
          <cell r="G12712" t="str">
            <v>10000000</v>
          </cell>
          <cell r="H12712" t="str">
            <v>10000000</v>
          </cell>
          <cell r="I12712" t="str">
            <v>10000000</v>
          </cell>
          <cell r="J12712" t="str">
            <v>0</v>
          </cell>
        </row>
        <row r="12713">
          <cell r="A12713" t="str">
            <v>cpd13053</v>
          </cell>
          <cell r="B12713" t="str">
            <v>Products of ATP breakdown</v>
          </cell>
          <cell r="C12713" t="str">
            <v>Products of ATP breakdown</v>
          </cell>
          <cell r="D12713" t="str">
            <v>Products of ATP breakdown</v>
          </cell>
          <cell r="E12713" t="str">
            <v>C07305</v>
          </cell>
          <cell r="F12713" t="str">
            <v/>
          </cell>
          <cell r="G12713" t="str">
            <v>10000000</v>
          </cell>
          <cell r="H12713" t="str">
            <v>10000000</v>
          </cell>
          <cell r="I12713" t="str">
            <v>10000000</v>
          </cell>
          <cell r="J12713" t="str">
            <v>0</v>
          </cell>
        </row>
        <row r="12714">
          <cell r="A12714" t="str">
            <v>cpd13054</v>
          </cell>
          <cell r="B12714" t="str">
            <v>Cacodylate</v>
          </cell>
          <cell r="C12714" t="str">
            <v>Cacodylate</v>
          </cell>
          <cell r="D12714" t="str">
            <v>Dimethylarsinate|Cacodylate</v>
          </cell>
          <cell r="E12714" t="str">
            <v>C07308</v>
          </cell>
          <cell r="F12714" t="str">
            <v>C2H6O2As</v>
          </cell>
          <cell r="G12714" t="str">
            <v>-1</v>
          </cell>
          <cell r="H12714" t="str">
            <v>10000000</v>
          </cell>
          <cell r="I12714" t="str">
            <v>10000000</v>
          </cell>
          <cell r="J12714" t="str">
            <v>137</v>
          </cell>
        </row>
        <row r="12715">
          <cell r="A12715" t="str">
            <v>cpd13055</v>
          </cell>
          <cell r="B12715" t="str">
            <v>Sucralfate</v>
          </cell>
          <cell r="C12715" t="str">
            <v>Sucralfate</v>
          </cell>
          <cell r="D12715" t="str">
            <v>Sucralfate</v>
          </cell>
          <cell r="E12715" t="str">
            <v>C07314</v>
          </cell>
          <cell r="F12715" t="str">
            <v>C12H14O11R8</v>
          </cell>
          <cell r="G12715" t="str">
            <v>0</v>
          </cell>
          <cell r="H12715" t="str">
            <v>10000000</v>
          </cell>
          <cell r="I12715" t="str">
            <v>10000000</v>
          </cell>
          <cell r="J12715" t="str">
            <v>342</v>
          </cell>
        </row>
        <row r="12716">
          <cell r="A12716" t="str">
            <v>cpd13057</v>
          </cell>
          <cell r="B12716" t="str">
            <v>Phlorisobutyrophenone</v>
          </cell>
          <cell r="C12716" t="str">
            <v>Phlorisobutyrophenone</v>
          </cell>
          <cell r="D12716" t="str">
            <v>Phlorisobutyrophenone</v>
          </cell>
          <cell r="E12716" t="str">
            <v>C07351</v>
          </cell>
          <cell r="F12716" t="str">
            <v/>
          </cell>
          <cell r="G12716" t="str">
            <v>10000000</v>
          </cell>
          <cell r="H12716" t="str">
            <v>10000000</v>
          </cell>
          <cell r="I12716" t="str">
            <v>10000000</v>
          </cell>
          <cell r="J12716" t="str">
            <v>0</v>
          </cell>
        </row>
        <row r="12717">
          <cell r="A12717" t="str">
            <v>cpd13083</v>
          </cell>
          <cell r="B12717" t="str">
            <v>Nitrazepam</v>
          </cell>
          <cell r="C12717" t="str">
            <v>Nitrazepam</v>
          </cell>
          <cell r="D12717" t="str">
            <v>Nitrazepam</v>
          </cell>
          <cell r="E12717" t="str">
            <v>C07487</v>
          </cell>
          <cell r="F12717" t="str">
            <v>C15H11N3O3</v>
          </cell>
          <cell r="G12717" t="str">
            <v>0</v>
          </cell>
          <cell r="H12717" t="str">
            <v>10000000</v>
          </cell>
          <cell r="I12717" t="str">
            <v>10000000</v>
          </cell>
          <cell r="J12717" t="str">
            <v>281</v>
          </cell>
        </row>
        <row r="12718">
          <cell r="A12718" t="str">
            <v>cpd13195</v>
          </cell>
          <cell r="B12718" t="str">
            <v>Etanercept</v>
          </cell>
          <cell r="C12718" t="str">
            <v>Etanercept</v>
          </cell>
          <cell r="D12718" t="str">
            <v>Etanercept</v>
          </cell>
          <cell r="E12718" t="str">
            <v>C07897</v>
          </cell>
          <cell r="F12718" t="str">
            <v/>
          </cell>
          <cell r="G12718" t="str">
            <v>10000000</v>
          </cell>
          <cell r="H12718" t="str">
            <v>10000000</v>
          </cell>
          <cell r="I12718" t="str">
            <v>10000000</v>
          </cell>
          <cell r="J12718" t="str">
            <v>0</v>
          </cell>
        </row>
        <row r="12719">
          <cell r="A12719" t="str">
            <v>cpd13196</v>
          </cell>
          <cell r="B12719" t="str">
            <v>Interferon alfa-2a</v>
          </cell>
          <cell r="C12719" t="str">
            <v>Interferon alfa-2a</v>
          </cell>
          <cell r="D12719" t="str">
            <v>Interferon alfa-2a|Interferon alpha-2A</v>
          </cell>
          <cell r="E12719" t="str">
            <v>C07900</v>
          </cell>
          <cell r="F12719" t="str">
            <v/>
          </cell>
          <cell r="G12719" t="str">
            <v>10000000</v>
          </cell>
          <cell r="H12719" t="str">
            <v>10000000</v>
          </cell>
          <cell r="I12719" t="str">
            <v>10000000</v>
          </cell>
          <cell r="J12719" t="str">
            <v>0</v>
          </cell>
        </row>
        <row r="12720">
          <cell r="A12720" t="str">
            <v>cpd13197</v>
          </cell>
          <cell r="B12720" t="str">
            <v>Interferon beta-1b</v>
          </cell>
          <cell r="C12720" t="str">
            <v>Interferon beta-1b</v>
          </cell>
          <cell r="D12720" t="str">
            <v>Interferon beta-1b</v>
          </cell>
          <cell r="E12720" t="str">
            <v>C07901</v>
          </cell>
          <cell r="F12720" t="str">
            <v/>
          </cell>
          <cell r="G12720" t="str">
            <v>10000000</v>
          </cell>
          <cell r="H12720" t="str">
            <v>10000000</v>
          </cell>
          <cell r="I12720" t="str">
            <v>10000000</v>
          </cell>
          <cell r="J12720" t="str">
            <v>0</v>
          </cell>
        </row>
        <row r="12721">
          <cell r="A12721" t="str">
            <v>cpd13198</v>
          </cell>
          <cell r="B12721" t="str">
            <v>Interferon gamma-1b</v>
          </cell>
          <cell r="C12721" t="str">
            <v>Interferon gamma-1b</v>
          </cell>
          <cell r="D12721" t="str">
            <v>Interferon gamma-1b</v>
          </cell>
          <cell r="E12721" t="str">
            <v>C07902</v>
          </cell>
          <cell r="F12721" t="str">
            <v/>
          </cell>
          <cell r="G12721" t="str">
            <v>10000000</v>
          </cell>
          <cell r="H12721" t="str">
            <v>10000000</v>
          </cell>
          <cell r="I12721" t="str">
            <v>10000000</v>
          </cell>
          <cell r="J12721" t="str">
            <v>0</v>
          </cell>
        </row>
        <row r="12722">
          <cell r="A12722" t="str">
            <v>cpd13199</v>
          </cell>
          <cell r="B12722" t="str">
            <v>Aldesleukin</v>
          </cell>
          <cell r="C12722" t="str">
            <v>Aldesleukin</v>
          </cell>
          <cell r="D12722" t="str">
            <v>Interleukin-2|Aldesleukin</v>
          </cell>
          <cell r="E12722" t="str">
            <v>C07903</v>
          </cell>
          <cell r="F12722" t="str">
            <v/>
          </cell>
          <cell r="G12722" t="str">
            <v>10000000</v>
          </cell>
          <cell r="H12722" t="str">
            <v>10000000</v>
          </cell>
          <cell r="I12722" t="str">
            <v>10000000</v>
          </cell>
          <cell r="J12722" t="str">
            <v>0</v>
          </cell>
        </row>
        <row r="12723">
          <cell r="A12723" t="str">
            <v>cpd13218</v>
          </cell>
          <cell r="B12723" t="str">
            <v>Botulin A</v>
          </cell>
          <cell r="C12723" t="str">
            <v>Botulin A</v>
          </cell>
          <cell r="D12723" t="str">
            <v>Botulinum toxin type A|Botulin A</v>
          </cell>
          <cell r="E12723" t="str">
            <v>C07946</v>
          </cell>
          <cell r="F12723" t="str">
            <v/>
          </cell>
          <cell r="G12723" t="str">
            <v>10000000</v>
          </cell>
          <cell r="H12723" t="str">
            <v>10000000</v>
          </cell>
          <cell r="I12723" t="str">
            <v>10000000</v>
          </cell>
          <cell r="J12723" t="str">
            <v>0</v>
          </cell>
        </row>
        <row r="12724">
          <cell r="A12724" t="str">
            <v>cpd13267</v>
          </cell>
          <cell r="B12724" t="str">
            <v>Benzalkonium chloride</v>
          </cell>
          <cell r="C12724" t="str">
            <v>Benzalkonium chloride</v>
          </cell>
          <cell r="D12724" t="str">
            <v>Benzalkonium chloride</v>
          </cell>
          <cell r="E12724" t="str">
            <v>C08037</v>
          </cell>
          <cell r="F12724" t="str">
            <v>Cl</v>
          </cell>
          <cell r="G12724" t="str">
            <v>-1</v>
          </cell>
          <cell r="H12724" t="str">
            <v>10000000</v>
          </cell>
          <cell r="I12724" t="str">
            <v>10000000</v>
          </cell>
          <cell r="J12724" t="str">
            <v>35</v>
          </cell>
        </row>
        <row r="12725">
          <cell r="A12725" t="str">
            <v>cpd13269</v>
          </cell>
          <cell r="B12725" t="str">
            <v>Povidone-iodine</v>
          </cell>
          <cell r="C12725" t="str">
            <v>Povidone-iodine</v>
          </cell>
          <cell r="D12725" t="str">
            <v>Povidone-iodine|Polyvinylpyrrolidone-iodine complex</v>
          </cell>
          <cell r="E12725" t="str">
            <v>C08043</v>
          </cell>
          <cell r="F12725" t="str">
            <v>C6H9NOI2*2</v>
          </cell>
          <cell r="G12725" t="str">
            <v>0</v>
          </cell>
          <cell r="H12725" t="str">
            <v>10000000</v>
          </cell>
          <cell r="I12725" t="str">
            <v>10000000</v>
          </cell>
          <cell r="J12725" t="str">
            <v>367</v>
          </cell>
        </row>
        <row r="12726">
          <cell r="A12726" t="str">
            <v>cpd13319</v>
          </cell>
          <cell r="B12726" t="str">
            <v>Thyroid</v>
          </cell>
          <cell r="C12726" t="str">
            <v>Thyroid</v>
          </cell>
          <cell r="D12726" t="str">
            <v>Thyroid</v>
          </cell>
          <cell r="E12726" t="str">
            <v>C08215</v>
          </cell>
          <cell r="F12726" t="str">
            <v/>
          </cell>
          <cell r="G12726" t="str">
            <v>10000000</v>
          </cell>
          <cell r="H12726" t="str">
            <v>10000000</v>
          </cell>
          <cell r="I12726" t="str">
            <v>10000000</v>
          </cell>
          <cell r="J12726" t="str">
            <v>0</v>
          </cell>
        </row>
        <row r="12727">
          <cell r="A12727" t="str">
            <v>cpd13332</v>
          </cell>
          <cell r="B12727" t="str">
            <v>Fucoidan</v>
          </cell>
          <cell r="C12727" t="str">
            <v>Fucoidan</v>
          </cell>
          <cell r="D12727" t="str">
            <v>Fucoidan</v>
          </cell>
          <cell r="E12727" t="str">
            <v>C08253</v>
          </cell>
          <cell r="F12727" t="str">
            <v>C18H27O21S3*4</v>
          </cell>
          <cell r="G12727" t="str">
            <v>-3</v>
          </cell>
          <cell r="H12727" t="str">
            <v>10000000</v>
          </cell>
          <cell r="I12727" t="str">
            <v>10000000</v>
          </cell>
          <cell r="J12727" t="str">
            <v>679</v>
          </cell>
        </row>
        <row r="12728">
          <cell r="A12728" t="str">
            <v>cpd13333</v>
          </cell>
          <cell r="B12728" t="str">
            <v>Polysialic acid acetylated at O-9</v>
          </cell>
          <cell r="C12728" t="str">
            <v>Polysialic acid acetylated at O-9</v>
          </cell>
          <cell r="D12728" t="str">
            <v>Polysialic acid acetylated at O-9</v>
          </cell>
          <cell r="E12728" t="str">
            <v>C08721</v>
          </cell>
          <cell r="F12728" t="str">
            <v>C11H14NO9R4*</v>
          </cell>
          <cell r="G12728" t="str">
            <v>0</v>
          </cell>
          <cell r="H12728" t="str">
            <v>10000000</v>
          </cell>
          <cell r="I12728" t="str">
            <v>10000000</v>
          </cell>
          <cell r="J12728" t="str">
            <v>309</v>
          </cell>
        </row>
        <row r="12729">
          <cell r="A12729" t="str">
            <v>cpd13334</v>
          </cell>
          <cell r="B12729" t="str">
            <v>Agar</v>
          </cell>
          <cell r="C12729" t="str">
            <v>Agar</v>
          </cell>
          <cell r="D12729" t="str">
            <v>Agar</v>
          </cell>
          <cell r="E12729" t="str">
            <v>C08815</v>
          </cell>
          <cell r="F12729" t="str">
            <v/>
          </cell>
          <cell r="G12729" t="str">
            <v>10000000</v>
          </cell>
          <cell r="H12729" t="str">
            <v>10000000</v>
          </cell>
          <cell r="I12729" t="str">
            <v>10000000</v>
          </cell>
          <cell r="J12729" t="str">
            <v>0</v>
          </cell>
        </row>
        <row r="12730">
          <cell r="A12730" t="str">
            <v>cpd13335</v>
          </cell>
          <cell r="B12730" t="str">
            <v>Carrageenan</v>
          </cell>
          <cell r="C12730" t="str">
            <v>Carrageenan</v>
          </cell>
          <cell r="D12730" t="str">
            <v>Carrageenan</v>
          </cell>
          <cell r="E12730" t="str">
            <v>C08818</v>
          </cell>
          <cell r="F12730" t="str">
            <v/>
          </cell>
          <cell r="G12730" t="str">
            <v>10000000</v>
          </cell>
          <cell r="H12730" t="str">
            <v>10000000</v>
          </cell>
          <cell r="I12730" t="str">
            <v>10000000</v>
          </cell>
          <cell r="J12730" t="str">
            <v>0</v>
          </cell>
        </row>
        <row r="12731">
          <cell r="A12731" t="str">
            <v>cpd13336</v>
          </cell>
          <cell r="B12731" t="str">
            <v>Cholla gum</v>
          </cell>
          <cell r="C12731" t="str">
            <v>Cholla gum</v>
          </cell>
          <cell r="D12731" t="str">
            <v>Cholla gum</v>
          </cell>
          <cell r="E12731" t="str">
            <v>C08820</v>
          </cell>
          <cell r="F12731" t="str">
            <v/>
          </cell>
          <cell r="G12731" t="str">
            <v>10000000</v>
          </cell>
          <cell r="H12731" t="str">
            <v>10000000</v>
          </cell>
          <cell r="I12731" t="str">
            <v>10000000</v>
          </cell>
          <cell r="J12731" t="str">
            <v>0</v>
          </cell>
        </row>
        <row r="12732">
          <cell r="A12732" t="str">
            <v>cpd13337</v>
          </cell>
          <cell r="B12732" t="str">
            <v>Gum arabic</v>
          </cell>
          <cell r="C12732" t="str">
            <v>Gum arabic</v>
          </cell>
          <cell r="D12732" t="str">
            <v>Gum arabic</v>
          </cell>
          <cell r="E12732" t="str">
            <v>C08822</v>
          </cell>
          <cell r="F12732" t="str">
            <v/>
          </cell>
          <cell r="G12732" t="str">
            <v>10000000</v>
          </cell>
          <cell r="H12732" t="str">
            <v>10000000</v>
          </cell>
          <cell r="I12732" t="str">
            <v>10000000</v>
          </cell>
          <cell r="J12732" t="str">
            <v>0</v>
          </cell>
        </row>
        <row r="12733">
          <cell r="A12733" t="str">
            <v>cpd13338</v>
          </cell>
          <cell r="B12733" t="str">
            <v>Gum ghatti</v>
          </cell>
          <cell r="C12733" t="str">
            <v>Gum ghatti</v>
          </cell>
          <cell r="D12733" t="str">
            <v>Gum ghatti</v>
          </cell>
          <cell r="E12733" t="str">
            <v>C08824</v>
          </cell>
          <cell r="F12733" t="str">
            <v/>
          </cell>
          <cell r="G12733" t="str">
            <v>10000000</v>
          </cell>
          <cell r="H12733" t="str">
            <v>10000000</v>
          </cell>
          <cell r="I12733" t="str">
            <v>10000000</v>
          </cell>
          <cell r="J12733" t="str">
            <v>0</v>
          </cell>
        </row>
        <row r="12734">
          <cell r="A12734" t="str">
            <v>cpd13339</v>
          </cell>
          <cell r="B12734" t="str">
            <v>Gum karaya</v>
          </cell>
          <cell r="C12734" t="str">
            <v>Gum karaya</v>
          </cell>
          <cell r="D12734" t="str">
            <v>Gum karaya</v>
          </cell>
          <cell r="E12734" t="str">
            <v>C08826</v>
          </cell>
          <cell r="F12734" t="str">
            <v/>
          </cell>
          <cell r="G12734" t="str">
            <v>10000000</v>
          </cell>
          <cell r="H12734" t="str">
            <v>10000000</v>
          </cell>
          <cell r="I12734" t="str">
            <v>10000000</v>
          </cell>
          <cell r="J12734" t="str">
            <v>0</v>
          </cell>
        </row>
        <row r="12735">
          <cell r="A12735" t="str">
            <v>cpd13340</v>
          </cell>
          <cell r="B12735" t="str">
            <v>Tragacanth</v>
          </cell>
          <cell r="C12735" t="str">
            <v>Tragacanth</v>
          </cell>
          <cell r="D12735" t="str">
            <v>Gum tragacanth|Tragacanth</v>
          </cell>
          <cell r="E12735" t="str">
            <v>C08827</v>
          </cell>
          <cell r="F12735" t="str">
            <v/>
          </cell>
          <cell r="G12735" t="str">
            <v>10000000</v>
          </cell>
          <cell r="H12735" t="str">
            <v>10000000</v>
          </cell>
          <cell r="I12735" t="str">
            <v>10000000</v>
          </cell>
          <cell r="J12735" t="str">
            <v>0</v>
          </cell>
        </row>
        <row r="12736">
          <cell r="A12736" t="str">
            <v>cpd13341</v>
          </cell>
          <cell r="B12736" t="str">
            <v>Mesquite gum</v>
          </cell>
          <cell r="C12736" t="str">
            <v>Mesquite gum</v>
          </cell>
          <cell r="D12736" t="str">
            <v>Mesquite gum</v>
          </cell>
          <cell r="E12736" t="str">
            <v>C08828</v>
          </cell>
          <cell r="F12736" t="str">
            <v/>
          </cell>
          <cell r="G12736" t="str">
            <v>10000000</v>
          </cell>
          <cell r="H12736" t="str">
            <v>10000000</v>
          </cell>
          <cell r="I12736" t="str">
            <v>10000000</v>
          </cell>
          <cell r="J12736" t="str">
            <v>0</v>
          </cell>
        </row>
        <row r="12737">
          <cell r="A12737" t="str">
            <v>cpd13342</v>
          </cell>
          <cell r="B12737" t="str">
            <v>Activated methyl group</v>
          </cell>
          <cell r="C12737" t="str">
            <v>Activated methyl group</v>
          </cell>
          <cell r="D12737" t="str">
            <v>Activated methyl group</v>
          </cell>
          <cell r="E12737" t="str">
            <v>C10905</v>
          </cell>
          <cell r="F12737" t="str">
            <v>noformula</v>
          </cell>
          <cell r="G12737" t="str">
            <v>10000000</v>
          </cell>
          <cell r="H12737" t="str">
            <v>10000000</v>
          </cell>
          <cell r="I12737" t="str">
            <v>10000000</v>
          </cell>
          <cell r="J12737" t="str">
            <v>0</v>
          </cell>
        </row>
        <row r="12738">
          <cell r="A12738" t="str">
            <v>cpd13343</v>
          </cell>
          <cell r="B12738" t="str">
            <v>Assert</v>
          </cell>
          <cell r="C12738" t="str">
            <v>Assert</v>
          </cell>
          <cell r="D12738" t="str">
            <v>Assert|Imazamethabenz|Imazamethabenz-methyl|2-[4,5-dihydro-4-methyl-4-(1-methylethyl)-5-oxo-1H-imidazol-2-yl]- 4(or 5)-methylbenzoic acid methyl ester</v>
          </cell>
          <cell r="E12738" t="str">
            <v>C11083</v>
          </cell>
          <cell r="F12738" t="str">
            <v/>
          </cell>
          <cell r="G12738" t="str">
            <v>10000000</v>
          </cell>
          <cell r="H12738" t="str">
            <v>10000000</v>
          </cell>
          <cell r="I12738" t="str">
            <v>10000000</v>
          </cell>
          <cell r="J12738" t="str">
            <v>0</v>
          </cell>
        </row>
        <row r="12739">
          <cell r="A12739" t="str">
            <v>cpd13345</v>
          </cell>
          <cell r="B12739" t="str">
            <v>[Dihydroxymethylglutaryl-CoA reductase (NADPH)]</v>
          </cell>
          <cell r="C12739" t="str">
            <v>[Dihydroxymethylglutaryl-CoA reductase (NADPH)]</v>
          </cell>
          <cell r="D12739" t="str">
            <v>[Dihydroxymethylglutaryl-CoA reductase (NADPH)]</v>
          </cell>
          <cell r="E12739" t="str">
            <v>C11137</v>
          </cell>
          <cell r="F12739" t="str">
            <v/>
          </cell>
          <cell r="G12739" t="str">
            <v>10000000</v>
          </cell>
          <cell r="H12739" t="str">
            <v>10000000</v>
          </cell>
          <cell r="I12739" t="str">
            <v>10000000</v>
          </cell>
          <cell r="J12739" t="str">
            <v>0</v>
          </cell>
        </row>
        <row r="12740">
          <cell r="A12740" t="str">
            <v>cpd13346</v>
          </cell>
          <cell r="B12740" t="str">
            <v>3,5,3'-Triiodophenylpyruvate</v>
          </cell>
          <cell r="C12740" t="str">
            <v>3,5,3'-Triiodophenylpyruvate</v>
          </cell>
          <cell r="D12740" t="str">
            <v>3,5,3'-Triiodophenylpyruvate</v>
          </cell>
          <cell r="E12740" t="str">
            <v/>
          </cell>
          <cell r="F12740" t="str">
            <v/>
          </cell>
          <cell r="G12740" t="str">
            <v>10000000</v>
          </cell>
          <cell r="H12740" t="str">
            <v>10000000</v>
          </cell>
          <cell r="I12740" t="str">
            <v>10000000</v>
          </cell>
          <cell r="J12740" t="str">
            <v>0</v>
          </cell>
        </row>
        <row r="12741">
          <cell r="A12741" t="str">
            <v>cpd13347</v>
          </cell>
          <cell r="B12741" t="str">
            <v>[Dihydroxymethylglutaryl-CoA reductase (NADPH)] phosphate</v>
          </cell>
          <cell r="C12741" t="str">
            <v>[Dihydroxymethylglutaryl-CoA reductase (NADPH)] phosphate</v>
          </cell>
          <cell r="D12741" t="str">
            <v>[Dihydroxymethylglutaryl-CoA reductase (NADPH)] phosphate</v>
          </cell>
          <cell r="E12741" t="str">
            <v>C11139</v>
          </cell>
          <cell r="F12741" t="str">
            <v/>
          </cell>
          <cell r="G12741" t="str">
            <v>10000000</v>
          </cell>
          <cell r="H12741" t="str">
            <v>10000000</v>
          </cell>
          <cell r="I12741" t="str">
            <v>10000000</v>
          </cell>
          <cell r="J12741" t="str">
            <v>0</v>
          </cell>
        </row>
        <row r="12742">
          <cell r="A12742" t="str">
            <v>cpd13355</v>
          </cell>
          <cell r="B12742" t="str">
            <v>Polybrene</v>
          </cell>
          <cell r="C12742" t="str">
            <v>Polybrene</v>
          </cell>
          <cell r="D12742" t="str">
            <v>Hexadimethrine bromide|Polybrene</v>
          </cell>
          <cell r="E12742" t="str">
            <v>C11205</v>
          </cell>
          <cell r="F12742" t="str">
            <v>C13H30N2Br2</v>
          </cell>
          <cell r="G12742" t="str">
            <v>0</v>
          </cell>
          <cell r="H12742" t="str">
            <v>10000000</v>
          </cell>
          <cell r="I12742" t="str">
            <v>10000000</v>
          </cell>
          <cell r="J12742" t="str">
            <v>374</v>
          </cell>
        </row>
        <row r="12743">
          <cell r="A12743" t="str">
            <v>cpd13357</v>
          </cell>
          <cell r="B12743" t="str">
            <v>Bacterio-chlorophyll c</v>
          </cell>
          <cell r="C12743" t="str">
            <v>Bacterio-chlorophyll c</v>
          </cell>
          <cell r="D12743" t="str">
            <v>Bacterio-chlorophyll c|Bacterio-chlorophyll d|Bacterio-chlorophyll e</v>
          </cell>
          <cell r="E12743" t="str">
            <v>C11244|C18163|C18162</v>
          </cell>
          <cell r="F12743" t="str">
            <v>C45H51N4O4R3Mg</v>
          </cell>
          <cell r="G12743" t="str">
            <v>1</v>
          </cell>
          <cell r="H12743" t="str">
            <v>10000000</v>
          </cell>
          <cell r="I12743" t="str">
            <v>10000000</v>
          </cell>
          <cell r="J12743" t="str">
            <v>738</v>
          </cell>
        </row>
        <row r="12744">
          <cell r="A12744" t="str">
            <v>cpd13361</v>
          </cell>
          <cell r="B12744" t="str">
            <v>Solutol HS 15</v>
          </cell>
          <cell r="C12744" t="str">
            <v>Solutol HS 15</v>
          </cell>
          <cell r="D12744" t="str">
            <v>Solutol HS 15</v>
          </cell>
          <cell r="E12744" t="str">
            <v>C11317</v>
          </cell>
          <cell r="F12744" t="str">
            <v>C20H40O4</v>
          </cell>
          <cell r="G12744" t="str">
            <v>0</v>
          </cell>
          <cell r="H12744" t="str">
            <v>-129.33</v>
          </cell>
          <cell r="I12744" t="str">
            <v>1.58263</v>
          </cell>
          <cell r="J12744" t="str">
            <v>344</v>
          </cell>
        </row>
        <row r="12745">
          <cell r="A12745" t="str">
            <v>cpd13362</v>
          </cell>
          <cell r="B12745" t="str">
            <v>Gentamicin sulfate</v>
          </cell>
          <cell r="C12745" t="str">
            <v>Gentamicin sulfate</v>
          </cell>
          <cell r="D12745" t="str">
            <v>Gentamicin sulfate|Gentamycin sulfate|Gentamicin C complex sulfate</v>
          </cell>
          <cell r="E12745" t="str">
            <v>C11334</v>
          </cell>
          <cell r="F12745" t="str">
            <v>C19H38N5O11R2S</v>
          </cell>
          <cell r="G12745" t="str">
            <v>-1</v>
          </cell>
          <cell r="H12745" t="str">
            <v>10000000</v>
          </cell>
          <cell r="I12745" t="str">
            <v>10000000</v>
          </cell>
          <cell r="J12745" t="str">
            <v>546</v>
          </cell>
        </row>
        <row r="12746">
          <cell r="A12746" t="str">
            <v>cpd13363</v>
          </cell>
          <cell r="B12746" t="str">
            <v>Amino group donor</v>
          </cell>
          <cell r="C12746" t="str">
            <v>Amino group donor</v>
          </cell>
          <cell r="D12746" t="str">
            <v>Amino group donor</v>
          </cell>
          <cell r="E12746" t="str">
            <v>C11349</v>
          </cell>
          <cell r="F12746" t="str">
            <v/>
          </cell>
          <cell r="G12746" t="str">
            <v>10000000</v>
          </cell>
          <cell r="H12746" t="str">
            <v>10000000</v>
          </cell>
          <cell r="I12746" t="str">
            <v>10000000</v>
          </cell>
          <cell r="J12746" t="str">
            <v>0</v>
          </cell>
        </row>
        <row r="12747">
          <cell r="A12747" t="str">
            <v>cpd13364</v>
          </cell>
          <cell r="B12747" t="str">
            <v>Formyl-L-methionyl peptide</v>
          </cell>
          <cell r="C12747" t="str">
            <v>Formyl-L-methionyl peptide</v>
          </cell>
          <cell r="D12747" t="str">
            <v>Formyl-L-methionyl peptide</v>
          </cell>
          <cell r="E12747" t="str">
            <v>C11439</v>
          </cell>
          <cell r="F12747" t="str">
            <v>C12H16N4O6R3S</v>
          </cell>
          <cell r="G12747" t="str">
            <v>-1</v>
          </cell>
          <cell r="H12747" t="str">
            <v>10000000</v>
          </cell>
          <cell r="I12747" t="str">
            <v>10000000</v>
          </cell>
          <cell r="J12747" t="str">
            <v>347</v>
          </cell>
        </row>
        <row r="12748">
          <cell r="A12748" t="str">
            <v>cpd13365</v>
          </cell>
          <cell r="B12748" t="str">
            <v>Methionyl peptide</v>
          </cell>
          <cell r="C12748" t="str">
            <v>Methionyl peptide</v>
          </cell>
          <cell r="D12748" t="str">
            <v>Methionyl peptide</v>
          </cell>
          <cell r="E12748" t="str">
            <v>C11440</v>
          </cell>
          <cell r="F12748" t="str">
            <v>C11H16N4O5R3S</v>
          </cell>
          <cell r="G12748" t="str">
            <v>-1</v>
          </cell>
          <cell r="H12748" t="str">
            <v>10000000</v>
          </cell>
          <cell r="I12748" t="str">
            <v>10000000</v>
          </cell>
          <cell r="J12748" t="str">
            <v>319</v>
          </cell>
        </row>
        <row r="12749">
          <cell r="A12749" t="str">
            <v>cpd13366</v>
          </cell>
          <cell r="B12749" t="str">
            <v>Acetyl-[pcp]</v>
          </cell>
          <cell r="C12749" t="str">
            <v>Acetyl-[pcp]</v>
          </cell>
          <cell r="D12749" t="str">
            <v>Acetyl-[pcp]</v>
          </cell>
          <cell r="E12749" t="str">
            <v>C11444</v>
          </cell>
          <cell r="F12749" t="str">
            <v>C2H3ORS</v>
          </cell>
          <cell r="G12749" t="str">
            <v>0</v>
          </cell>
          <cell r="H12749" t="str">
            <v>10000000</v>
          </cell>
          <cell r="I12749" t="str">
            <v>10000000</v>
          </cell>
          <cell r="J12749" t="str">
            <v>76</v>
          </cell>
        </row>
        <row r="12750">
          <cell r="A12750" t="str">
            <v>cpd13367</v>
          </cell>
          <cell r="B12750" t="str">
            <v>3-Amino-3-(5-chloro-3,4-dihydroxyphenyl)propanoyl-[pcp]</v>
          </cell>
          <cell r="C12750" t="str">
            <v>3-Amino-3-(5-chloro-3,4-dihydroxyphenyl)propanoyl-[pcp]</v>
          </cell>
          <cell r="D12750" t="str">
            <v>3-Amino-3-(5-chloro-3,4-dihydroxyphenyl)propanoyl-[pcp]</v>
          </cell>
          <cell r="E12750" t="str">
            <v>C11449</v>
          </cell>
          <cell r="F12750" t="str">
            <v>C9H9NO3RSCl</v>
          </cell>
          <cell r="G12750" t="str">
            <v>0</v>
          </cell>
          <cell r="H12750" t="str">
            <v>10000000</v>
          </cell>
          <cell r="I12750" t="str">
            <v>10000000</v>
          </cell>
          <cell r="J12750" t="str">
            <v>247</v>
          </cell>
        </row>
        <row r="12751">
          <cell r="A12751" t="str">
            <v>cpd13368</v>
          </cell>
          <cell r="B12751" t="str">
            <v>3,4-Dihydroxy-L-phenylalanyl-[pcp]</v>
          </cell>
          <cell r="C12751" t="str">
            <v>3,4-Dihydroxy-L-phenylalanyl-[pcp]</v>
          </cell>
          <cell r="D12751" t="str">
            <v>3,4-Dihydroxy-L-phenylalanyl-[pcp]</v>
          </cell>
          <cell r="E12751" t="str">
            <v>C11463</v>
          </cell>
          <cell r="F12751" t="str">
            <v>C9H10NO3RS</v>
          </cell>
          <cell r="G12751" t="str">
            <v>0</v>
          </cell>
          <cell r="H12751" t="str">
            <v>10000000</v>
          </cell>
          <cell r="I12751" t="str">
            <v>10000000</v>
          </cell>
          <cell r="J12751" t="str">
            <v>213</v>
          </cell>
        </row>
        <row r="12752">
          <cell r="A12752" t="str">
            <v>cpd13369</v>
          </cell>
          <cell r="B12752" t="str">
            <v>5-Chloro-3,4-dihydroxy-L-phenylalanyl-[pcp]</v>
          </cell>
          <cell r="C12752" t="str">
            <v>5-Chloro-3,4-dihydroxy-L-phenylalanyl-[pcp]</v>
          </cell>
          <cell r="D12752" t="str">
            <v>5-Chloro-3,4-dihydroxy-L-phenylalanyl-[pcp]</v>
          </cell>
          <cell r="E12752" t="str">
            <v>C11464</v>
          </cell>
          <cell r="F12752" t="str">
            <v>C9H9NO3RSCl</v>
          </cell>
          <cell r="G12752" t="str">
            <v>0</v>
          </cell>
          <cell r="H12752" t="str">
            <v>10000000</v>
          </cell>
          <cell r="I12752" t="str">
            <v>10000000</v>
          </cell>
          <cell r="J12752" t="str">
            <v>247</v>
          </cell>
        </row>
        <row r="12753">
          <cell r="A12753" t="str">
            <v>cpd13370</v>
          </cell>
          <cell r="B12753" t="str">
            <v>DNA containing guanine</v>
          </cell>
          <cell r="C12753" t="str">
            <v>DNA containing guanine</v>
          </cell>
          <cell r="D12753" t="str">
            <v>DNA containing guanine</v>
          </cell>
          <cell r="E12753" t="str">
            <v>C11475</v>
          </cell>
          <cell r="F12753" t="str">
            <v>C20H27N5O17P3R2</v>
          </cell>
          <cell r="G12753" t="str">
            <v>-3</v>
          </cell>
          <cell r="H12753" t="str">
            <v>10000000</v>
          </cell>
          <cell r="I12753" t="str">
            <v>10000000</v>
          </cell>
          <cell r="J12753" t="str">
            <v>704</v>
          </cell>
        </row>
        <row r="12754">
          <cell r="A12754" t="str">
            <v>cpd13371</v>
          </cell>
          <cell r="B12754" t="str">
            <v>Sugar</v>
          </cell>
          <cell r="C12754" t="str">
            <v>Sugar</v>
          </cell>
          <cell r="D12754" t="str">
            <v>Sugar</v>
          </cell>
          <cell r="E12754" t="str">
            <v>C11477</v>
          </cell>
          <cell r="F12754" t="str">
            <v/>
          </cell>
          <cell r="G12754" t="str">
            <v>10000000</v>
          </cell>
          <cell r="H12754" t="str">
            <v>10000000</v>
          </cell>
          <cell r="I12754" t="str">
            <v>10000000</v>
          </cell>
          <cell r="J12754" t="str">
            <v>0</v>
          </cell>
        </row>
        <row r="12755">
          <cell r="A12755" t="str">
            <v>cpd13372</v>
          </cell>
          <cell r="B12755" t="str">
            <v>tRNA containing 5-aminomethyl-2-thiouridine</v>
          </cell>
          <cell r="C12755" t="str">
            <v>tRNA containing 5-aminomethyl-2-thiouridine</v>
          </cell>
          <cell r="D12755" t="str">
            <v>tRNA containing 5-aminomethyl-2-thiouridine</v>
          </cell>
          <cell r="E12755" t="str">
            <v>C11478</v>
          </cell>
          <cell r="F12755" t="str">
            <v/>
          </cell>
          <cell r="G12755" t="str">
            <v>10000000</v>
          </cell>
          <cell r="H12755" t="str">
            <v>10000000</v>
          </cell>
          <cell r="I12755" t="str">
            <v>10000000</v>
          </cell>
          <cell r="J12755" t="str">
            <v>0</v>
          </cell>
        </row>
        <row r="12756">
          <cell r="A12756" t="str">
            <v>cpd13373</v>
          </cell>
          <cell r="B12756" t="str">
            <v>Holo-Lys2</v>
          </cell>
          <cell r="C12756" t="str">
            <v>Holo-Lys2</v>
          </cell>
          <cell r="D12756" t="str">
            <v>Holo-Lys2|[Enzyme]-acyl-binding site|[Enzyme]-Phosphopantetheine</v>
          </cell>
          <cell r="E12756" t="str">
            <v>C11482</v>
          </cell>
          <cell r="F12756" t="str">
            <v>HRS</v>
          </cell>
          <cell r="G12756" t="str">
            <v>0</v>
          </cell>
          <cell r="H12756" t="str">
            <v>10000000</v>
          </cell>
          <cell r="I12756" t="str">
            <v>10000000</v>
          </cell>
          <cell r="J12756" t="str">
            <v>34</v>
          </cell>
        </row>
        <row r="12757">
          <cell r="A12757" t="str">
            <v>cpd13374</v>
          </cell>
          <cell r="B12757" t="str">
            <v>Diphospho-myo-inositol polyphosphate</v>
          </cell>
          <cell r="C12757" t="str">
            <v>Diphospho-myo-inositol polyphosphate</v>
          </cell>
          <cell r="D12757" t="str">
            <v>Diphospho-myo-inositol polyphosphate</v>
          </cell>
          <cell r="E12757" t="str">
            <v>C11524</v>
          </cell>
          <cell r="F12757" t="str">
            <v/>
          </cell>
          <cell r="G12757" t="str">
            <v>10000000</v>
          </cell>
          <cell r="H12757" t="str">
            <v>10000000</v>
          </cell>
          <cell r="I12757" t="str">
            <v>10000000</v>
          </cell>
          <cell r="J12757" t="str">
            <v>0</v>
          </cell>
        </row>
        <row r="12758">
          <cell r="A12758" t="str">
            <v>cpd13375</v>
          </cell>
          <cell r="B12758" t="str">
            <v>myo-Inositol polyphosphate</v>
          </cell>
          <cell r="C12758" t="str">
            <v>myo-Inositol polyphosphate</v>
          </cell>
          <cell r="D12758" t="str">
            <v>myo-Inositol polyphosphate</v>
          </cell>
          <cell r="E12758" t="str">
            <v>C11525</v>
          </cell>
          <cell r="F12758" t="str">
            <v/>
          </cell>
          <cell r="G12758" t="str">
            <v>10000000</v>
          </cell>
          <cell r="H12758" t="str">
            <v>10000000</v>
          </cell>
          <cell r="I12758" t="str">
            <v>10000000</v>
          </cell>
          <cell r="J12758" t="str">
            <v>0</v>
          </cell>
        </row>
        <row r="12759">
          <cell r="A12759" t="str">
            <v>cpd13376</v>
          </cell>
          <cell r="B12759" t="str">
            <v>3-(Acyloxy)acyl group of bacterial toxin</v>
          </cell>
          <cell r="C12759" t="str">
            <v>3-(Acyloxy)acyl group of bacterial toxin</v>
          </cell>
          <cell r="D12759" t="str">
            <v>3-(Acyloxy)acyl group of bacterial toxin</v>
          </cell>
          <cell r="E12759" t="str">
            <v>C11547</v>
          </cell>
          <cell r="F12759" t="str">
            <v>C54H89N2O25P2R7</v>
          </cell>
          <cell r="G12759" t="str">
            <v>-2</v>
          </cell>
          <cell r="H12759" t="str">
            <v>10000000</v>
          </cell>
          <cell r="I12759" t="str">
            <v>10000000</v>
          </cell>
          <cell r="J12759" t="str">
            <v>1234</v>
          </cell>
        </row>
        <row r="12760">
          <cell r="A12760" t="str">
            <v>cpd13377</v>
          </cell>
          <cell r="B12760" t="str">
            <v>3-Hydroxyacyl group of bacterial toxin</v>
          </cell>
          <cell r="C12760" t="str">
            <v>3-Hydroxyacyl group of bacterial toxin</v>
          </cell>
          <cell r="D12760" t="str">
            <v>3-Hydroxyacyl group of bacterial toxin</v>
          </cell>
          <cell r="E12760" t="str">
            <v>C11548</v>
          </cell>
          <cell r="F12760" t="str">
            <v>C52H91N2O23P2R5</v>
          </cell>
          <cell r="G12760" t="str">
            <v>-2</v>
          </cell>
          <cell r="H12760" t="str">
            <v>10000000</v>
          </cell>
          <cell r="I12760" t="str">
            <v>10000000</v>
          </cell>
          <cell r="J12760" t="str">
            <v>1178</v>
          </cell>
        </row>
        <row r="12761">
          <cell r="A12761" t="str">
            <v>cpd13378</v>
          </cell>
          <cell r="B12761" t="str">
            <v>Poly[(R)-3-hydroxyoctanoate]n</v>
          </cell>
          <cell r="C12761" t="str">
            <v>Poly[(R)-3-hydroxyoctanoate]n</v>
          </cell>
          <cell r="D12761" t="str">
            <v>Poly[(R)-3-hydroxyoctanoate]n|Poly[(R)-3-hydroxyoctanoate]n-x</v>
          </cell>
          <cell r="E12761" t="str">
            <v>C11549</v>
          </cell>
          <cell r="F12761" t="str">
            <v>C8H14O2*2</v>
          </cell>
          <cell r="G12761" t="str">
            <v>0</v>
          </cell>
          <cell r="H12761" t="str">
            <v>10000000</v>
          </cell>
          <cell r="I12761" t="str">
            <v>10000000</v>
          </cell>
          <cell r="J12761" t="str">
            <v>144</v>
          </cell>
        </row>
        <row r="12762">
          <cell r="A12762" t="str">
            <v>cpd13379</v>
          </cell>
          <cell r="B12762" t="str">
            <v>Poly[(R)-3-hydroxyoctanoate]x</v>
          </cell>
          <cell r="C12762" t="str">
            <v>Poly[(R)-3-hydroxyoctanoate]x</v>
          </cell>
          <cell r="D12762" t="str">
            <v>Poly[(R)-3-hydroxyoctanoate]x</v>
          </cell>
          <cell r="E12762" t="str">
            <v>C11550</v>
          </cell>
          <cell r="F12762" t="str">
            <v>C8H14O2*2</v>
          </cell>
          <cell r="G12762" t="str">
            <v>0</v>
          </cell>
          <cell r="H12762" t="str">
            <v>10000000</v>
          </cell>
          <cell r="I12762" t="str">
            <v>10000000</v>
          </cell>
          <cell r="J12762" t="str">
            <v>144</v>
          </cell>
        </row>
        <row r="12763">
          <cell r="A12763" t="str">
            <v>cpd13380</v>
          </cell>
          <cell r="B12763" t="str">
            <v>Poly[(R)-3-hydroxybutanoate]n</v>
          </cell>
          <cell r="C12763" t="str">
            <v>Poly[(R)-3-hydroxybutanoate]n</v>
          </cell>
          <cell r="D12763" t="str">
            <v>Poly[(R)-3-hydroxybutanoate]n-x|Poly[(R)-3-hydroxybutanoate]n</v>
          </cell>
          <cell r="E12763" t="str">
            <v>C11551</v>
          </cell>
          <cell r="F12763" t="str">
            <v>C4H6O2*2</v>
          </cell>
          <cell r="G12763" t="str">
            <v>0</v>
          </cell>
          <cell r="H12763" t="str">
            <v>10000000</v>
          </cell>
          <cell r="I12763" t="str">
            <v>10000000</v>
          </cell>
          <cell r="J12763" t="str">
            <v>88</v>
          </cell>
        </row>
        <row r="12764">
          <cell r="A12764" t="str">
            <v>cpd13381</v>
          </cell>
          <cell r="B12764" t="str">
            <v>Poly[(R)-3-hydroxybutanoate]x</v>
          </cell>
          <cell r="C12764" t="str">
            <v>Poly[(R)-3-hydroxybutanoate]x</v>
          </cell>
          <cell r="D12764" t="str">
            <v>Poly[(R)-3-hydroxybutanoate]x</v>
          </cell>
          <cell r="E12764" t="str">
            <v>C11552</v>
          </cell>
          <cell r="F12764" t="str">
            <v>C4H6O2*2</v>
          </cell>
          <cell r="G12764" t="str">
            <v>0</v>
          </cell>
          <cell r="H12764" t="str">
            <v>10000000</v>
          </cell>
          <cell r="I12764" t="str">
            <v>10000000</v>
          </cell>
          <cell r="J12764" t="str">
            <v>88</v>
          </cell>
        </row>
        <row r="12765">
          <cell r="A12765" t="str">
            <v>cpd13382</v>
          </cell>
          <cell r="B12765" t="str">
            <v>[Heparan sulfate]-glucosamine 3-sulfate</v>
          </cell>
          <cell r="C12765" t="str">
            <v>[Heparan sulfate]-glucosamine 3-sulfate</v>
          </cell>
          <cell r="D12765" t="str">
            <v>[Heparan sulfate]-glucosamine 3-sulfate</v>
          </cell>
          <cell r="E12765" t="str">
            <v>C11553</v>
          </cell>
          <cell r="F12765" t="str">
            <v>C18H31N2O27S4*</v>
          </cell>
          <cell r="G12765" t="str">
            <v>0</v>
          </cell>
          <cell r="H12765" t="str">
            <v>10000000</v>
          </cell>
          <cell r="I12765" t="str">
            <v>10000000</v>
          </cell>
          <cell r="J12765" t="str">
            <v>836</v>
          </cell>
        </row>
        <row r="12766">
          <cell r="A12766" t="str">
            <v>cpd13383</v>
          </cell>
          <cell r="B12766" t="str">
            <v>1-Phosphatidyl-1D-myo-inositol 3,4-bisphosphate</v>
          </cell>
          <cell r="C12766" t="str">
            <v>1-Phosphatidyl-1D-myo-inositol 3,4-bisphosphate</v>
          </cell>
          <cell r="D12766" t="str">
            <v>1-Phosphatidyl-1D-myo-inositol 3,4-bisphosphate|1,2-Diacyl-sn-glycero-3-phospho-(1'-myo-inositol-3',4'-bisphosphate)</v>
          </cell>
          <cell r="E12766" t="str">
            <v>C11554</v>
          </cell>
          <cell r="F12766" t="str">
            <v>C11H16O19P3R2</v>
          </cell>
          <cell r="G12766" t="str">
            <v>-3</v>
          </cell>
          <cell r="H12766" t="str">
            <v>10000000</v>
          </cell>
          <cell r="I12766" t="str">
            <v>10000000</v>
          </cell>
          <cell r="J12766" t="str">
            <v>547</v>
          </cell>
        </row>
        <row r="12767">
          <cell r="A12767" t="str">
            <v>cpd13384</v>
          </cell>
          <cell r="B12767" t="str">
            <v>1-Phosphatidyl-1D-myo-inositol 3,5-bisphosphate</v>
          </cell>
          <cell r="C12767" t="str">
            <v>ptd135bp_SC</v>
          </cell>
          <cell r="D12767" t="str">
            <v>1-Phosphatidyl-1D-myo-inositol 3,5-bisphosphate|1,2-Diacyl-sn-glycero-3-phospho-(1'-myo-inositol-3',5'-bisphosphate)|1-Phosphatidyl-D-myo-inositol 3,5-bisphosphate, yeast-specific</v>
          </cell>
          <cell r="E12767" t="str">
            <v>C11556</v>
          </cell>
          <cell r="F12767" t="str">
            <v>C11H16O19P3R2</v>
          </cell>
          <cell r="G12767" t="str">
            <v>-3</v>
          </cell>
          <cell r="H12767" t="str">
            <v>10000000</v>
          </cell>
          <cell r="I12767" t="str">
            <v>10000000</v>
          </cell>
          <cell r="J12767" t="str">
            <v>547</v>
          </cell>
        </row>
        <row r="12768">
          <cell r="A12768" t="str">
            <v>cpd13385</v>
          </cell>
          <cell r="B12768" t="str">
            <v>1-Phosphatidyl-1D-myo-inositol 5-phosphate</v>
          </cell>
          <cell r="C12768" t="str">
            <v>1-Phosphatidyl-1D-myo-inositol 5-phosphate</v>
          </cell>
          <cell r="D12768" t="str">
            <v>1-Phosphatidyl-1D-myo-inositol 5-phosphate|1,2-Diacyl-sn-glycero-3-phospho-(1'-myo-inositol-5'-phosphate)</v>
          </cell>
          <cell r="E12768" t="str">
            <v>C11557</v>
          </cell>
          <cell r="F12768" t="str">
            <v>C11H16O16P2R2</v>
          </cell>
          <cell r="G12768" t="str">
            <v>-2</v>
          </cell>
          <cell r="H12768" t="str">
            <v>10000000</v>
          </cell>
          <cell r="I12768" t="str">
            <v>10000000</v>
          </cell>
          <cell r="J12768" t="str">
            <v>468</v>
          </cell>
        </row>
        <row r="12769">
          <cell r="A12769" t="str">
            <v>cpd13386</v>
          </cell>
          <cell r="B12769" t="str">
            <v>Glycoprotein with the oligosaccharide chain attached by N-glycosyl linkage to protein L-asparagine</v>
          </cell>
          <cell r="C12769" t="str">
            <v>Glycoprotein with the oligosaccharide chain attached by N-glycosyl linkage to protein L-asparagine</v>
          </cell>
          <cell r="D12769" t="str">
            <v>Glycoprotein with the oligosaccharide chain attached by N-glycosyl linkage to protein L-asparagine</v>
          </cell>
          <cell r="E12769" t="str">
            <v>C11572</v>
          </cell>
          <cell r="F12769" t="str">
            <v>C21H32N5O13R3</v>
          </cell>
          <cell r="G12769" t="str">
            <v>0</v>
          </cell>
          <cell r="H12769" t="str">
            <v>10000000</v>
          </cell>
          <cell r="I12769" t="str">
            <v>10000000</v>
          </cell>
          <cell r="J12769" t="str">
            <v>565</v>
          </cell>
        </row>
        <row r="12770">
          <cell r="A12770" t="str">
            <v>cpd13387</v>
          </cell>
          <cell r="B12770" t="str">
            <v>Polymyxin B</v>
          </cell>
          <cell r="C12770" t="str">
            <v>Polymyxin B</v>
          </cell>
          <cell r="D12770" t="str">
            <v>Polymyxin B</v>
          </cell>
          <cell r="E12770" t="str">
            <v>C11612</v>
          </cell>
          <cell r="F12770" t="str">
            <v>C55H95N16O13R</v>
          </cell>
          <cell r="G12770" t="str">
            <v>0</v>
          </cell>
          <cell r="H12770" t="str">
            <v>10000000</v>
          </cell>
          <cell r="I12770" t="str">
            <v>10000000</v>
          </cell>
          <cell r="J12770" t="str">
            <v>1188</v>
          </cell>
        </row>
        <row r="12771">
          <cell r="A12771" t="str">
            <v>cpd13388</v>
          </cell>
          <cell r="B12771" t="str">
            <v>Polymyxin B sulfate</v>
          </cell>
          <cell r="C12771" t="str">
            <v>Polymyxin B sulfate</v>
          </cell>
          <cell r="D12771" t="str">
            <v>Polymyxin B sulfate|Polymixin B sulfate</v>
          </cell>
          <cell r="E12771" t="str">
            <v>C11613</v>
          </cell>
          <cell r="F12771" t="str">
            <v>C55H96N16O17RS</v>
          </cell>
          <cell r="G12771" t="str">
            <v>-1</v>
          </cell>
          <cell r="H12771" t="str">
            <v>10000000</v>
          </cell>
          <cell r="I12771" t="str">
            <v>10000000</v>
          </cell>
          <cell r="J12771" t="str">
            <v>1285</v>
          </cell>
        </row>
        <row r="12772">
          <cell r="A12772" t="str">
            <v>cpd13389</v>
          </cell>
          <cell r="B12772" t="str">
            <v>Prenyl-Cys methyl esters</v>
          </cell>
          <cell r="C12772" t="str">
            <v>Prenyl-Cys methyl esters</v>
          </cell>
          <cell r="D12772" t="str">
            <v>Prenyl-Cys methyl esters</v>
          </cell>
          <cell r="E12772" t="str">
            <v>C11614</v>
          </cell>
          <cell r="F12772" t="str">
            <v>C12H19N3O4R2S</v>
          </cell>
          <cell r="G12772" t="str">
            <v>0</v>
          </cell>
          <cell r="H12772" t="str">
            <v>10000000</v>
          </cell>
          <cell r="I12772" t="str">
            <v>10000000</v>
          </cell>
          <cell r="J12772" t="str">
            <v>303</v>
          </cell>
        </row>
        <row r="12773">
          <cell r="A12773" t="str">
            <v>cpd13390</v>
          </cell>
          <cell r="B12773" t="str">
            <v>Triton X-100</v>
          </cell>
          <cell r="C12773" t="str">
            <v>Triton X-100</v>
          </cell>
          <cell r="D12773" t="str">
            <v>Triton X-100|alpha-(4-(1,1,3,3-Tetramethylbutyl)phenyl)-omega-hydroxypoly(oxy- 1,2-ethanediyl)</v>
          </cell>
          <cell r="E12773" t="str">
            <v>C11623</v>
          </cell>
          <cell r="F12773" t="str">
            <v>C16H26O2</v>
          </cell>
          <cell r="G12773" t="str">
            <v>0</v>
          </cell>
          <cell r="H12773" t="str">
            <v>-30.23</v>
          </cell>
          <cell r="I12773" t="str">
            <v>1.27219</v>
          </cell>
          <cell r="J12773" t="str">
            <v>250</v>
          </cell>
        </row>
        <row r="12774">
          <cell r="A12774" t="str">
            <v>cpd13391</v>
          </cell>
          <cell r="B12774" t="str">
            <v>Tween 20</v>
          </cell>
          <cell r="C12774" t="str">
            <v>Tween 20</v>
          </cell>
          <cell r="D12774" t="str">
            <v>Tween 20</v>
          </cell>
          <cell r="E12774" t="str">
            <v>C11624</v>
          </cell>
          <cell r="F12774" t="str">
            <v>C26H50O10</v>
          </cell>
          <cell r="G12774" t="str">
            <v>0</v>
          </cell>
          <cell r="H12774" t="str">
            <v>-279.29</v>
          </cell>
          <cell r="I12774" t="str">
            <v>2.66404</v>
          </cell>
          <cell r="J12774" t="str">
            <v>522</v>
          </cell>
        </row>
        <row r="12775">
          <cell r="A12775" t="str">
            <v>cpd13392</v>
          </cell>
          <cell r="B12775" t="str">
            <v>Tween 80</v>
          </cell>
          <cell r="C12775" t="str">
            <v>Tween 80</v>
          </cell>
          <cell r="D12775" t="str">
            <v>Tween 80|Polysorbate 80</v>
          </cell>
          <cell r="E12775" t="str">
            <v>C11625</v>
          </cell>
          <cell r="F12775" t="str">
            <v>C32H60O10</v>
          </cell>
          <cell r="G12775" t="str">
            <v>0</v>
          </cell>
          <cell r="H12775" t="str">
            <v>-247.21</v>
          </cell>
          <cell r="I12775" t="str">
            <v>2.93708</v>
          </cell>
          <cell r="J12775" t="str">
            <v>604</v>
          </cell>
        </row>
        <row r="12776">
          <cell r="A12776" t="str">
            <v>cpd13395</v>
          </cell>
          <cell r="B12776" t="str">
            <v>Penillic acid</v>
          </cell>
          <cell r="C12776" t="str">
            <v>Penillic acid</v>
          </cell>
          <cell r="D12776" t="str">
            <v>Penillic acid</v>
          </cell>
          <cell r="E12776" t="str">
            <v>C11746</v>
          </cell>
          <cell r="F12776" t="str">
            <v>C9H9N2O4RS</v>
          </cell>
          <cell r="G12776" t="str">
            <v>-2</v>
          </cell>
          <cell r="H12776" t="str">
            <v>10000000</v>
          </cell>
          <cell r="I12776" t="str">
            <v>10000000</v>
          </cell>
          <cell r="J12776" t="str">
            <v>242</v>
          </cell>
        </row>
        <row r="12777">
          <cell r="A12777" t="str">
            <v>cpd13396</v>
          </cell>
          <cell r="B12777" t="str">
            <v>Penicillenic acid</v>
          </cell>
          <cell r="C12777" t="str">
            <v>Penicillenic acid</v>
          </cell>
          <cell r="D12777" t="str">
            <v>Penicillenic acid</v>
          </cell>
          <cell r="E12777" t="str">
            <v>C11747</v>
          </cell>
          <cell r="F12777" t="str">
            <v>C10H11NO4RS</v>
          </cell>
          <cell r="G12777" t="str">
            <v>-1</v>
          </cell>
          <cell r="H12777" t="str">
            <v>10000000</v>
          </cell>
          <cell r="I12777" t="str">
            <v>10000000</v>
          </cell>
          <cell r="J12777" t="str">
            <v>242</v>
          </cell>
        </row>
        <row r="12778">
          <cell r="A12778" t="str">
            <v>cpd13397</v>
          </cell>
          <cell r="B12778" t="str">
            <v>6-Methylpenicillin</v>
          </cell>
          <cell r="C12778" t="str">
            <v>6-Methylpenicillin</v>
          </cell>
          <cell r="D12778" t="str">
            <v>6-Methylpenicillin</v>
          </cell>
          <cell r="E12778" t="str">
            <v>C11756</v>
          </cell>
          <cell r="F12778" t="str">
            <v>C10H12N2O4RS</v>
          </cell>
          <cell r="G12778" t="str">
            <v>-1</v>
          </cell>
          <cell r="H12778" t="str">
            <v>10000000</v>
          </cell>
          <cell r="I12778" t="str">
            <v>10000000</v>
          </cell>
          <cell r="J12778" t="str">
            <v>257</v>
          </cell>
        </row>
        <row r="12779">
          <cell r="A12779" t="str">
            <v>cpd13399</v>
          </cell>
          <cell r="B12779" t="str">
            <v>Cyclic amide</v>
          </cell>
          <cell r="C12779" t="str">
            <v>Cyclic amide</v>
          </cell>
          <cell r="D12779" t="str">
            <v>Cyclic amide</v>
          </cell>
          <cell r="E12779" t="str">
            <v>C11824</v>
          </cell>
          <cell r="F12779" t="str">
            <v/>
          </cell>
          <cell r="G12779" t="str">
            <v>10000000</v>
          </cell>
          <cell r="H12779" t="str">
            <v>10000000</v>
          </cell>
          <cell r="I12779" t="str">
            <v>10000000</v>
          </cell>
          <cell r="J12779" t="str">
            <v>0</v>
          </cell>
        </row>
        <row r="12780">
          <cell r="A12780" t="str">
            <v>cpd13400</v>
          </cell>
          <cell r="B12780" t="str">
            <v>[GlcNAc-(1-&gt;4)-Mur2Ac(oyl-L-Ala-g-D-Glu-L-Lys-D-Ala-D-Ala)]n- diphosphoundecaprenol</v>
          </cell>
          <cell r="C12780" t="str">
            <v>[GlcNAc-(1-&gt;4)-Mur2Ac(oyl-L-Ala-g-D-Glu-L-Lys-D-Ala-D-Ala)]n- diphosphoundecaprenol</v>
          </cell>
          <cell r="D12780" t="str">
            <v>[GlcNAc-(1-&gt;4)-Mur2Ac(oyl-L-Ala-g-D-Glu-L-Lys-D-Ala-D-Ala)]n- diphosphoundecaprenol|[GlcNAc-(1-&gt;4)-Mur2Ac(oyl-L-Ala-g-D-Glu-L-Lys-D-Ala-D-Ala)]n+1- diphosphoundecaprenol</v>
          </cell>
          <cell r="E12780" t="str">
            <v>C11826</v>
          </cell>
          <cell r="F12780" t="str">
            <v>C94H155N8O26P2*</v>
          </cell>
          <cell r="G12780" t="str">
            <v>0</v>
          </cell>
          <cell r="H12780" t="str">
            <v>10000000</v>
          </cell>
          <cell r="I12780" t="str">
            <v>10000000</v>
          </cell>
          <cell r="J12780" t="str">
            <v>1874</v>
          </cell>
        </row>
        <row r="12781">
          <cell r="A12781" t="str">
            <v>cpd13401</v>
          </cell>
          <cell r="B12781" t="str">
            <v>[GlcNAc-(1-&gt;4)-Mur2Ac(oyl-L-Ala-g-D-Glu-A2pm-D-Ala-D-Ala)]n- diphosphoundecaprenol</v>
          </cell>
          <cell r="C12781" t="str">
            <v>[GlcNAc-(1-&gt;4)-Mur2Ac(oyl-L-Ala-g-D-Glu-A2pm-D-Ala-D-Ala)]n- diphosphoundecaprenol</v>
          </cell>
          <cell r="D12781" t="str">
            <v>[GlcNAc-(1-&gt;4)-Mur2Ac(oyl-L-Ala-g-D-Glu-A2pm-D-Ala-D-Ala)]n- diphosphoundecaprenol|[GlcNAc-(1-&gt;4)-Mur2Ac(oyl-L-Ala-g-D-Glu-A2pm-D-Ala-D-Ala)]n+1- diphosphoundecaprenol</v>
          </cell>
          <cell r="E12781" t="str">
            <v>C11827</v>
          </cell>
          <cell r="F12781" t="str">
            <v>C95H155N8O28P2*</v>
          </cell>
          <cell r="G12781" t="str">
            <v>0</v>
          </cell>
          <cell r="H12781" t="str">
            <v>10000000</v>
          </cell>
          <cell r="I12781" t="str">
            <v>10000000</v>
          </cell>
          <cell r="J12781" t="str">
            <v>1918</v>
          </cell>
        </row>
        <row r="12782">
          <cell r="A12782" t="str">
            <v>cpd13402</v>
          </cell>
          <cell r="B12782" t="str">
            <v>Sugar 1-phosphate</v>
          </cell>
          <cell r="C12782" t="str">
            <v>Sugar 1-phosphate</v>
          </cell>
          <cell r="D12782" t="str">
            <v>Sugar 1-phosphate</v>
          </cell>
          <cell r="E12782" t="str">
            <v>C11828</v>
          </cell>
          <cell r="F12782" t="str">
            <v/>
          </cell>
          <cell r="G12782" t="str">
            <v>10000000</v>
          </cell>
          <cell r="H12782" t="str">
            <v>10000000</v>
          </cell>
          <cell r="I12782" t="str">
            <v>10000000</v>
          </cell>
          <cell r="J12782" t="str">
            <v>0</v>
          </cell>
        </row>
        <row r="12783">
          <cell r="A12783" t="str">
            <v>cpd13403</v>
          </cell>
          <cell r="B12783" t="str">
            <v>Tunicamycin</v>
          </cell>
          <cell r="C12783" t="str">
            <v>Tunicamycin</v>
          </cell>
          <cell r="D12783" t="str">
            <v>Tunicamycin</v>
          </cell>
          <cell r="E12783" t="str">
            <v>C12063</v>
          </cell>
          <cell r="F12783" t="str">
            <v>C30H46N4O16</v>
          </cell>
          <cell r="G12783" t="str">
            <v>0</v>
          </cell>
          <cell r="H12783" t="str">
            <v>-478.67</v>
          </cell>
          <cell r="I12783" t="str">
            <v>4.78126</v>
          </cell>
          <cell r="J12783" t="str">
            <v>718</v>
          </cell>
        </row>
        <row r="12784">
          <cell r="A12784" t="str">
            <v>cpd13404</v>
          </cell>
          <cell r="B12784" t="str">
            <v>C26-CoA</v>
          </cell>
          <cell r="C12784" t="str">
            <v>c26coa</v>
          </cell>
          <cell r="D12784" t="str">
            <v>C26-CoA</v>
          </cell>
          <cell r="E12784" t="str">
            <v>C12146</v>
          </cell>
          <cell r="F12784" t="str">
            <v/>
          </cell>
          <cell r="G12784" t="str">
            <v>10000000</v>
          </cell>
          <cell r="H12784" t="str">
            <v>10000000</v>
          </cell>
          <cell r="I12784" t="str">
            <v>10000000</v>
          </cell>
          <cell r="J12784" t="str">
            <v>0</v>
          </cell>
        </row>
        <row r="12785">
          <cell r="A12785" t="str">
            <v>cpd13408</v>
          </cell>
          <cell r="B12785" t="str">
            <v>Polyvinyl acetate</v>
          </cell>
          <cell r="C12785" t="str">
            <v>Polyvinyl acetate</v>
          </cell>
          <cell r="D12785" t="str">
            <v>Polyvinyl acetate</v>
          </cell>
          <cell r="E12785" t="str">
            <v>C12282</v>
          </cell>
          <cell r="F12785" t="str">
            <v>C4H6O2*2</v>
          </cell>
          <cell r="G12785" t="str">
            <v>0</v>
          </cell>
          <cell r="H12785" t="str">
            <v>10000000</v>
          </cell>
          <cell r="I12785" t="str">
            <v>10000000</v>
          </cell>
          <cell r="J12785" t="str">
            <v>88</v>
          </cell>
        </row>
        <row r="12786">
          <cell r="A12786" t="str">
            <v>cpd13411</v>
          </cell>
          <cell r="B12786" t="str">
            <v>3,5,7,9,11,13,15-Heptaoxo-hexadecanoyl-[acp]</v>
          </cell>
          <cell r="C12786" t="str">
            <v>3,5,7,9,11,13,15-Heptaoxo-hexadecanoyl-[acp]</v>
          </cell>
          <cell r="D12786" t="str">
            <v>3,5,7,9,11,13,15-Heptaoxo-hexadecanoyl-[acp]</v>
          </cell>
          <cell r="E12786" t="str">
            <v>C12348</v>
          </cell>
          <cell r="F12786" t="str">
            <v>C16H17O8RS</v>
          </cell>
          <cell r="G12786" t="str">
            <v>0</v>
          </cell>
          <cell r="H12786" t="str">
            <v>10000000</v>
          </cell>
          <cell r="I12786" t="str">
            <v>10000000</v>
          </cell>
          <cell r="J12786" t="str">
            <v>370</v>
          </cell>
        </row>
        <row r="12787">
          <cell r="A12787" t="str">
            <v>cpd13412</v>
          </cell>
          <cell r="B12787" t="str">
            <v>3,5,7,9,11,13,15-Heptaoxo-heptadecanoyl-[acp]</v>
          </cell>
          <cell r="C12787" t="str">
            <v>3,5,7,9,11,13,15-Heptaoxo-heptadecanoyl-[acp]</v>
          </cell>
          <cell r="D12787" t="str">
            <v>3,5,7,9,11,13,15-Heptaoxo-heptadecanoyl-[acp]</v>
          </cell>
          <cell r="E12787" t="str">
            <v>C12349</v>
          </cell>
          <cell r="F12787" t="str">
            <v>C17H19O8RS</v>
          </cell>
          <cell r="G12787" t="str">
            <v>0</v>
          </cell>
          <cell r="H12787" t="str">
            <v>10000000</v>
          </cell>
          <cell r="I12787" t="str">
            <v>10000000</v>
          </cell>
          <cell r="J12787" t="str">
            <v>384</v>
          </cell>
        </row>
        <row r="12788">
          <cell r="A12788" t="str">
            <v>cpd13413</v>
          </cell>
          <cell r="B12788" t="str">
            <v>3,5,7,9,11,13,15-Heptaoxo-octadecanoyl-[acp]</v>
          </cell>
          <cell r="C12788" t="str">
            <v>3,5,7,9,11,13,15-Heptaoxo-octadecanoyl-[acp]</v>
          </cell>
          <cell r="D12788" t="str">
            <v>3,5,7,9,11,13,15-Heptaoxo-octadecanoyl-[acp]</v>
          </cell>
          <cell r="E12788" t="str">
            <v>C12350</v>
          </cell>
          <cell r="F12788" t="str">
            <v>C18H21O8RS</v>
          </cell>
          <cell r="G12788" t="str">
            <v>0</v>
          </cell>
          <cell r="H12788" t="str">
            <v>10000000</v>
          </cell>
          <cell r="I12788" t="str">
            <v>10000000</v>
          </cell>
          <cell r="J12788" t="str">
            <v>398</v>
          </cell>
        </row>
        <row r="12789">
          <cell r="A12789" t="str">
            <v>cpd13414</v>
          </cell>
          <cell r="B12789" t="str">
            <v>3,5,7,9,11,13,15,17-Octaoxo-octadecanoyl-[acp]</v>
          </cell>
          <cell r="C12789" t="str">
            <v>3,5,7,9,11,13,15,17-Octaoxo-octadecanoyl-[acp]</v>
          </cell>
          <cell r="D12789" t="str">
            <v>3,5,7,9,11,13,15,17-Octaoxo-octadecanoyl-[acp]</v>
          </cell>
          <cell r="E12789" t="str">
            <v>C12351</v>
          </cell>
          <cell r="F12789" t="str">
            <v>C18H19O9RS</v>
          </cell>
          <cell r="G12789" t="str">
            <v>0</v>
          </cell>
          <cell r="H12789" t="str">
            <v>10000000</v>
          </cell>
          <cell r="I12789" t="str">
            <v>10000000</v>
          </cell>
          <cell r="J12789" t="str">
            <v>412</v>
          </cell>
        </row>
        <row r="12790">
          <cell r="A12790" t="str">
            <v>cpd13415</v>
          </cell>
          <cell r="B12790" t="str">
            <v>3,5,7,9,11,13,15,17-Octaoxo-nonadecanoyl-[acp]</v>
          </cell>
          <cell r="C12790" t="str">
            <v>3,5,7,9,11,13,15,17-Octaoxo-nonadecanoyl-[acp]</v>
          </cell>
          <cell r="D12790" t="str">
            <v>3,5,7,9,11,13,15,17-Octaoxo-nonadecanoyl-[acp]</v>
          </cell>
          <cell r="E12790" t="str">
            <v>C12352</v>
          </cell>
          <cell r="F12790" t="str">
            <v>C19H21O9RS</v>
          </cell>
          <cell r="G12790" t="str">
            <v>0</v>
          </cell>
          <cell r="H12790" t="str">
            <v>10000000</v>
          </cell>
          <cell r="I12790" t="str">
            <v>10000000</v>
          </cell>
          <cell r="J12790" t="str">
            <v>426</v>
          </cell>
        </row>
        <row r="12791">
          <cell r="A12791" t="str">
            <v>cpd13416</v>
          </cell>
          <cell r="B12791" t="str">
            <v>3,5,7,9,11,13,15,17-Octaoxo-eicosanoyl-[acp]</v>
          </cell>
          <cell r="C12791" t="str">
            <v>3,5,7,9,11,13,15,17-Octaoxo-eicosanoyl-[acp]</v>
          </cell>
          <cell r="D12791" t="str">
            <v>3,5,7,9,11,13,15,17-Octaoxo-eicosanoyl-[acp]</v>
          </cell>
          <cell r="E12791" t="str">
            <v>C12353</v>
          </cell>
          <cell r="F12791" t="str">
            <v>C20H23O9RS</v>
          </cell>
          <cell r="G12791" t="str">
            <v>0</v>
          </cell>
          <cell r="H12791" t="str">
            <v>10000000</v>
          </cell>
          <cell r="I12791" t="str">
            <v>10000000</v>
          </cell>
          <cell r="J12791" t="str">
            <v>440</v>
          </cell>
        </row>
        <row r="12792">
          <cell r="A12792" t="str">
            <v>cpd13417</v>
          </cell>
          <cell r="B12792" t="str">
            <v>3,5,7,9,11,13,15,17,19-Nonaoxo-eicosanoyl-[acp]</v>
          </cell>
          <cell r="C12792" t="str">
            <v>3,5,7,9,11,13,15,17,19-Nonaoxo-eicosanoyl-[acp]</v>
          </cell>
          <cell r="D12792" t="str">
            <v>3,5,7,9,11,13,15,17,19-Nonaoxo-eicosanoyl-[acp]</v>
          </cell>
          <cell r="E12792" t="str">
            <v>C12354</v>
          </cell>
          <cell r="F12792" t="str">
            <v>C20H21O10RS</v>
          </cell>
          <cell r="G12792" t="str">
            <v>0</v>
          </cell>
          <cell r="H12792" t="str">
            <v>10000000</v>
          </cell>
          <cell r="I12792" t="str">
            <v>10000000</v>
          </cell>
          <cell r="J12792" t="str">
            <v>454</v>
          </cell>
        </row>
        <row r="12793">
          <cell r="A12793" t="str">
            <v>cpd13418</v>
          </cell>
          <cell r="B12793" t="str">
            <v>3,5,7,9,11,13,15,17,19-Nonaoxo-henicosanoyl-[acp]</v>
          </cell>
          <cell r="C12793" t="str">
            <v>3,5,7,9,11,13,15,17,19-Nonaoxo-henicosanoyl-[acp]</v>
          </cell>
          <cell r="D12793" t="str">
            <v>3,5,7,9,11,13,15,17,19-Nonaoxo-henicosanoyl-[acp]</v>
          </cell>
          <cell r="E12793" t="str">
            <v>C12355</v>
          </cell>
          <cell r="F12793" t="str">
            <v>C21H23O10RS</v>
          </cell>
          <cell r="G12793" t="str">
            <v>0</v>
          </cell>
          <cell r="H12793" t="str">
            <v>10000000</v>
          </cell>
          <cell r="I12793" t="str">
            <v>10000000</v>
          </cell>
          <cell r="J12793" t="str">
            <v>468</v>
          </cell>
        </row>
        <row r="12794">
          <cell r="A12794" t="str">
            <v>cpd13419</v>
          </cell>
          <cell r="B12794" t="str">
            <v>3,5,7,9,11,13,15,17,19-Nonaoxo-docosanoyl-[acp]</v>
          </cell>
          <cell r="C12794" t="str">
            <v>3,5,7,9,11,13,15,17,19-Nonaoxo-docosanoyl-[acp]</v>
          </cell>
          <cell r="D12794" t="str">
            <v>3,5,7,9,11,13,15,17,19-Nonaoxo-docosanoyl-[acp]</v>
          </cell>
          <cell r="E12794" t="str">
            <v>C12356</v>
          </cell>
          <cell r="F12794" t="str">
            <v>C22H25O10RS</v>
          </cell>
          <cell r="G12794" t="str">
            <v>0</v>
          </cell>
          <cell r="H12794" t="str">
            <v>10000000</v>
          </cell>
          <cell r="I12794" t="str">
            <v>10000000</v>
          </cell>
          <cell r="J12794" t="str">
            <v>482</v>
          </cell>
        </row>
        <row r="12795">
          <cell r="A12795" t="str">
            <v>cpd13420</v>
          </cell>
          <cell r="B12795" t="str">
            <v>3,5,7,11,13,15-Heptaoxo-9-hydroxy-hexadecanoyl-[acp]</v>
          </cell>
          <cell r="C12795" t="str">
            <v>3,5,7,11,13,15-Heptaoxo-9-hydroxy-hexadecanoyl-[acp]</v>
          </cell>
          <cell r="D12795" t="str">
            <v>3,5,7,11,13,15-Heptaoxo-9-hydroxy-hexadecanoyl-[acp]</v>
          </cell>
          <cell r="E12795" t="str">
            <v>C12357</v>
          </cell>
          <cell r="F12795" t="str">
            <v>C16H19O8RS</v>
          </cell>
          <cell r="G12795" t="str">
            <v>0</v>
          </cell>
          <cell r="H12795" t="str">
            <v>10000000</v>
          </cell>
          <cell r="I12795" t="str">
            <v>10000000</v>
          </cell>
          <cell r="J12795" t="str">
            <v>372</v>
          </cell>
        </row>
        <row r="12796">
          <cell r="A12796" t="str">
            <v>cpd13421</v>
          </cell>
          <cell r="B12796" t="str">
            <v>3,5,7,11,13,15-Heptaoxo-9-hydroxy-heptadecanoyl-[acp]</v>
          </cell>
          <cell r="C12796" t="str">
            <v>3,5,7,11,13,15-Heptaoxo-9-hydroxy-heptadecanoyl-[acp]</v>
          </cell>
          <cell r="D12796" t="str">
            <v>3,5,7,11,13,15-Heptaoxo-9-hydroxy-heptadecanoyl-[acp]</v>
          </cell>
          <cell r="E12796" t="str">
            <v>C12358</v>
          </cell>
          <cell r="F12796" t="str">
            <v>C17H21O8RS</v>
          </cell>
          <cell r="G12796" t="str">
            <v>0</v>
          </cell>
          <cell r="H12796" t="str">
            <v>10000000</v>
          </cell>
          <cell r="I12796" t="str">
            <v>10000000</v>
          </cell>
          <cell r="J12796" t="str">
            <v>386</v>
          </cell>
        </row>
        <row r="12797">
          <cell r="A12797" t="str">
            <v>cpd13422</v>
          </cell>
          <cell r="B12797" t="str">
            <v>3,5,7,11,13,15-Heptaoxo-9-hydroxy-octadecanoyl-[acp]</v>
          </cell>
          <cell r="C12797" t="str">
            <v>3,5,7,11,13,15-Heptaoxo-9-hydroxy-octadecanoyl-[acp]</v>
          </cell>
          <cell r="D12797" t="str">
            <v>3,5,7,11,13,15-Heptaoxo-9-hydroxy-octadecanoyl-[acp]</v>
          </cell>
          <cell r="E12797" t="str">
            <v>C12359</v>
          </cell>
          <cell r="F12797" t="str">
            <v>C18H23O8RS</v>
          </cell>
          <cell r="G12797" t="str">
            <v>0</v>
          </cell>
          <cell r="H12797" t="str">
            <v>10000000</v>
          </cell>
          <cell r="I12797" t="str">
            <v>10000000</v>
          </cell>
          <cell r="J12797" t="str">
            <v>400</v>
          </cell>
        </row>
        <row r="12798">
          <cell r="A12798" t="str">
            <v>cpd13423</v>
          </cell>
          <cell r="B12798" t="str">
            <v>9-Hydroxy-3,5,7,11,13,15,17-octaoxo-octadecanoyl-[acp]</v>
          </cell>
          <cell r="C12798" t="str">
            <v>9-Hydroxy-3,5,7,11,13,15,17-octaoxo-octadecanoyl-[acp]</v>
          </cell>
          <cell r="D12798" t="str">
            <v>9-Hydroxy-3,5,7,11,13,15,17-octaoxo-octadecanoyl-[acp]</v>
          </cell>
          <cell r="E12798" t="str">
            <v>C12360</v>
          </cell>
          <cell r="F12798" t="str">
            <v>C18H21O9RS</v>
          </cell>
          <cell r="G12798" t="str">
            <v>0</v>
          </cell>
          <cell r="H12798" t="str">
            <v>10000000</v>
          </cell>
          <cell r="I12798" t="str">
            <v>10000000</v>
          </cell>
          <cell r="J12798" t="str">
            <v>414</v>
          </cell>
        </row>
        <row r="12799">
          <cell r="A12799" t="str">
            <v>cpd13424</v>
          </cell>
          <cell r="B12799" t="str">
            <v>9-Hydroxy-3,5,7,11,13,15,17-octaoxo-nonadecanoyl-[acp]</v>
          </cell>
          <cell r="C12799" t="str">
            <v>9-Hydroxy-3,5,7,11,13,15,17-octaoxo-nonadecanoyl-[acp]</v>
          </cell>
          <cell r="D12799" t="str">
            <v>9-Hydroxy-3,5,7,11,13,15,17-octaoxo-nonadecanoyl-[acp]</v>
          </cell>
          <cell r="E12799" t="str">
            <v>C12361</v>
          </cell>
          <cell r="F12799" t="str">
            <v>C19H23O9RS</v>
          </cell>
          <cell r="G12799" t="str">
            <v>0</v>
          </cell>
          <cell r="H12799" t="str">
            <v>10000000</v>
          </cell>
          <cell r="I12799" t="str">
            <v>10000000</v>
          </cell>
          <cell r="J12799" t="str">
            <v>428</v>
          </cell>
        </row>
        <row r="12800">
          <cell r="A12800" t="str">
            <v>cpd13425</v>
          </cell>
          <cell r="B12800" t="str">
            <v>9-Hydroxy-3,5,7,11,13,15,17-octaoxo-eicosanoyl-[acp]</v>
          </cell>
          <cell r="C12800" t="str">
            <v>9-Hydroxy-3,5,7,11,13,15,17-octaoxo-eicosanoyl-[acp]</v>
          </cell>
          <cell r="D12800" t="str">
            <v>9-Hydroxy-3,5,7,11,13,15,17-octaoxo-eicosanoyl-[acp]</v>
          </cell>
          <cell r="E12800" t="str">
            <v>C12362</v>
          </cell>
          <cell r="F12800" t="str">
            <v>C20H25O9RS</v>
          </cell>
          <cell r="G12800" t="str">
            <v>0</v>
          </cell>
          <cell r="H12800" t="str">
            <v>10000000</v>
          </cell>
          <cell r="I12800" t="str">
            <v>10000000</v>
          </cell>
          <cell r="J12800" t="str">
            <v>442</v>
          </cell>
        </row>
        <row r="12801">
          <cell r="A12801" t="str">
            <v>cpd13426</v>
          </cell>
          <cell r="B12801" t="str">
            <v>9-Hydroxy-3,5,7,11,13,15,17,19-nonaoxo-eicosanoyl-[acp]</v>
          </cell>
          <cell r="C12801" t="str">
            <v>9-Hydroxy-3,5,7,11,13,15,17,19-nonaoxo-eicosanoyl-[acp]</v>
          </cell>
          <cell r="D12801" t="str">
            <v>9-Hydroxy-3,5,7,11,13,15,17,19-nonaoxo-eicosanoyl-[acp]</v>
          </cell>
          <cell r="E12801" t="str">
            <v>C12363</v>
          </cell>
          <cell r="F12801" t="str">
            <v>C20H23O10RS</v>
          </cell>
          <cell r="G12801" t="str">
            <v>0</v>
          </cell>
          <cell r="H12801" t="str">
            <v>10000000</v>
          </cell>
          <cell r="I12801" t="str">
            <v>10000000</v>
          </cell>
          <cell r="J12801" t="str">
            <v>456</v>
          </cell>
        </row>
        <row r="12802">
          <cell r="A12802" t="str">
            <v>cpd13427</v>
          </cell>
          <cell r="B12802" t="str">
            <v>9-Hydroxy-3,5,7,11,13,15,17,19-nonaoxo-henicosanoyl-[acp]</v>
          </cell>
          <cell r="C12802" t="str">
            <v>9-Hydroxy-3,5,7,11,13,15,17,19-nonaoxo-henicosanoyl-[acp]</v>
          </cell>
          <cell r="D12802" t="str">
            <v>9-Hydroxy-3,5,7,11,13,15,17,19-nonaoxo-henicosanoyl-[acp]</v>
          </cell>
          <cell r="E12802" t="str">
            <v>C12364</v>
          </cell>
          <cell r="F12802" t="str">
            <v>C21H25O10RS</v>
          </cell>
          <cell r="G12802" t="str">
            <v>0</v>
          </cell>
          <cell r="H12802" t="str">
            <v>10000000</v>
          </cell>
          <cell r="I12802" t="str">
            <v>10000000</v>
          </cell>
          <cell r="J12802" t="str">
            <v>470</v>
          </cell>
        </row>
        <row r="12803">
          <cell r="A12803" t="str">
            <v>cpd13428</v>
          </cell>
          <cell r="B12803" t="str">
            <v>9-Hydroxy-3,5,7,11,13,15,17,19-nonaoxo-docosanoyl-[acp]</v>
          </cell>
          <cell r="C12803" t="str">
            <v>9-Hydroxy-3,5,7,11,13,15,17,19-nonaoxo-docosanoyl-[acp]</v>
          </cell>
          <cell r="D12803" t="str">
            <v>9-Hydroxy-3,5,7,11,13,15,17,19-nonaoxo-docosanoyl-[acp]</v>
          </cell>
          <cell r="E12803" t="str">
            <v>C12365</v>
          </cell>
          <cell r="F12803" t="str">
            <v>C22H27O10RS</v>
          </cell>
          <cell r="G12803" t="str">
            <v>0</v>
          </cell>
          <cell r="H12803" t="str">
            <v>10000000</v>
          </cell>
          <cell r="I12803" t="str">
            <v>10000000</v>
          </cell>
          <cell r="J12803" t="str">
            <v>484</v>
          </cell>
        </row>
        <row r="12804">
          <cell r="A12804" t="str">
            <v>cpd13429</v>
          </cell>
          <cell r="B12804" t="str">
            <v>NAME</v>
          </cell>
          <cell r="C12804" t="str">
            <v>NAME</v>
          </cell>
          <cell r="D12804" t="str">
            <v>Nogalonic acid methyl ester|NAME</v>
          </cell>
          <cell r="E12804" t="str">
            <v>C12415</v>
          </cell>
          <cell r="F12804" t="str">
            <v>C21H16O8</v>
          </cell>
          <cell r="G12804" t="str">
            <v>0</v>
          </cell>
          <cell r="H12804" t="str">
            <v>-212.51</v>
          </cell>
          <cell r="I12804" t="str">
            <v>3.16479</v>
          </cell>
          <cell r="J12804" t="str">
            <v>396</v>
          </cell>
        </row>
        <row r="12805">
          <cell r="A12805" t="str">
            <v>cpd13430</v>
          </cell>
          <cell r="B12805" t="str">
            <v>18-Carbamoyl-3,5,7,9,11,13,15,17-octaoxo-octadecanoyl-[acp]</v>
          </cell>
          <cell r="C12805" t="str">
            <v>18-Carbamoyl-3,5,7,9,11,13,15,17-octaoxo-octadecanoyl-[acp]</v>
          </cell>
          <cell r="D12805" t="str">
            <v>18-Carbamoyl-3,5,7,9,11,13,15,17-octaoxo-octadecanoyl-[acp]</v>
          </cell>
          <cell r="E12805" t="str">
            <v>C12441</v>
          </cell>
          <cell r="F12805" t="str">
            <v>C19H20NO10RS</v>
          </cell>
          <cell r="G12805" t="str">
            <v>0</v>
          </cell>
          <cell r="H12805" t="str">
            <v>10000000</v>
          </cell>
          <cell r="I12805" t="str">
            <v>10000000</v>
          </cell>
          <cell r="J12805" t="str">
            <v>455</v>
          </cell>
        </row>
        <row r="12806">
          <cell r="A12806" t="str">
            <v>cpd13431</v>
          </cell>
          <cell r="B12806" t="str">
            <v>3-Dimethylallyl-beta-hydroxy-L-tyrosyl-[pcp]</v>
          </cell>
          <cell r="C12806" t="str">
            <v>3-Dimethylallyl-beta-hydroxy-L-tyrosyl-[pcp]</v>
          </cell>
          <cell r="D12806" t="str">
            <v>3-Dimethylallyl-beta-hydroxy-L-tyrosyl-[pcp]</v>
          </cell>
          <cell r="E12806" t="str">
            <v>C12460</v>
          </cell>
          <cell r="F12806" t="str">
            <v>C14H18NO3RS</v>
          </cell>
          <cell r="G12806" t="str">
            <v>0</v>
          </cell>
          <cell r="H12806" t="str">
            <v>10000000</v>
          </cell>
          <cell r="I12806" t="str">
            <v>10000000</v>
          </cell>
          <cell r="J12806" t="str">
            <v>281</v>
          </cell>
        </row>
        <row r="12807">
          <cell r="A12807" t="str">
            <v>cpd13432</v>
          </cell>
          <cell r="B12807" t="str">
            <v>L-Tyrosyl-[pcp]</v>
          </cell>
          <cell r="C12807" t="str">
            <v>L-Tyrosyl-[pcp]</v>
          </cell>
          <cell r="D12807" t="str">
            <v>L-Tyrosyl-[pcp]</v>
          </cell>
          <cell r="E12807" t="str">
            <v>C12461</v>
          </cell>
          <cell r="F12807" t="str">
            <v>C9H10NO2RS</v>
          </cell>
          <cell r="G12807" t="str">
            <v>0</v>
          </cell>
          <cell r="H12807" t="str">
            <v>10000000</v>
          </cell>
          <cell r="I12807" t="str">
            <v>10000000</v>
          </cell>
          <cell r="J12807" t="str">
            <v>197</v>
          </cell>
        </row>
        <row r="12808">
          <cell r="A12808" t="str">
            <v>cpd13433</v>
          </cell>
          <cell r="B12808" t="str">
            <v>beta-Hydroxy-L-tyrosyl-[pcp]</v>
          </cell>
          <cell r="C12808" t="str">
            <v>beta-Hydroxy-L-tyrosyl-[pcp]</v>
          </cell>
          <cell r="D12808" t="str">
            <v>beta-Hydroxy-L-tyrosyl-[pcp]</v>
          </cell>
          <cell r="E12808" t="str">
            <v>C12462</v>
          </cell>
          <cell r="F12808" t="str">
            <v>C9H10NO3RS</v>
          </cell>
          <cell r="G12808" t="str">
            <v>0</v>
          </cell>
          <cell r="H12808" t="str">
            <v>10000000</v>
          </cell>
          <cell r="I12808" t="str">
            <v>10000000</v>
          </cell>
          <cell r="J12808" t="str">
            <v>213</v>
          </cell>
        </row>
        <row r="12809">
          <cell r="A12809" t="str">
            <v>cpd13434</v>
          </cell>
          <cell r="B12809" t="str">
            <v>beta-Keto-L-tyrosyl-[pcp]</v>
          </cell>
          <cell r="C12809" t="str">
            <v>beta-Keto-L-tyrosyl-[pcp]</v>
          </cell>
          <cell r="D12809" t="str">
            <v>beta-Keto-L-tyrosyl-[pcp]</v>
          </cell>
          <cell r="E12809" t="str">
            <v>C12463</v>
          </cell>
          <cell r="F12809" t="str">
            <v>C9H8NO3RS</v>
          </cell>
          <cell r="G12809" t="str">
            <v>0</v>
          </cell>
          <cell r="H12809" t="str">
            <v>10000000</v>
          </cell>
          <cell r="I12809" t="str">
            <v>10000000</v>
          </cell>
          <cell r="J12809" t="str">
            <v>211</v>
          </cell>
        </row>
        <row r="12810">
          <cell r="A12810" t="str">
            <v>cpd13435</v>
          </cell>
          <cell r="B12810" t="str">
            <v>3-Methyl-beta-keto-L-tyrosyl-[pcp]</v>
          </cell>
          <cell r="C12810" t="str">
            <v>3-Methyl-beta-keto-L-tyrosyl-[pcp]</v>
          </cell>
          <cell r="D12810" t="str">
            <v>3-Methyl-beta-keto-L-tyrosyl-[pcp]</v>
          </cell>
          <cell r="E12810" t="str">
            <v>C12464</v>
          </cell>
          <cell r="F12810" t="str">
            <v>C10H10NO3RS</v>
          </cell>
          <cell r="G12810" t="str">
            <v>0</v>
          </cell>
          <cell r="H12810" t="str">
            <v>10000000</v>
          </cell>
          <cell r="I12810" t="str">
            <v>10000000</v>
          </cell>
          <cell r="J12810" t="str">
            <v>225</v>
          </cell>
        </row>
        <row r="12811">
          <cell r="A12811" t="str">
            <v>cpd13436</v>
          </cell>
          <cell r="B12811" t="str">
            <v>2-Hydroxy-3-methyl-beta-keto-L-tyrosyl-[pcp]</v>
          </cell>
          <cell r="C12811" t="str">
            <v>2-Hydroxy-3-methyl-beta-keto-L-tyrosyl-[pcp]</v>
          </cell>
          <cell r="D12811" t="str">
            <v>2-Hydroxy-3-methyl-beta-keto-L-tyrosyl-[pcp]</v>
          </cell>
          <cell r="E12811" t="str">
            <v>C12465</v>
          </cell>
          <cell r="F12811" t="str">
            <v>C10H10NO4RS</v>
          </cell>
          <cell r="G12811" t="str">
            <v>0</v>
          </cell>
          <cell r="H12811" t="str">
            <v>10000000</v>
          </cell>
          <cell r="I12811" t="str">
            <v>10000000</v>
          </cell>
          <cell r="J12811" t="str">
            <v>241</v>
          </cell>
        </row>
        <row r="12812">
          <cell r="A12812" t="str">
            <v>cpd13437</v>
          </cell>
          <cell r="B12812" t="str">
            <v>2-Hydroxy-beta-keto-L-tyrosyl-[pcp]</v>
          </cell>
          <cell r="C12812" t="str">
            <v>2-Hydroxy-beta-keto-L-tyrosyl-[pcp]</v>
          </cell>
          <cell r="D12812" t="str">
            <v>2-Hydroxy-beta-keto-L-tyrosyl-[pcp]</v>
          </cell>
          <cell r="E12812" t="str">
            <v>C12467</v>
          </cell>
          <cell r="F12812" t="str">
            <v>C9H8NO4RS</v>
          </cell>
          <cell r="G12812" t="str">
            <v>0</v>
          </cell>
          <cell r="H12812" t="str">
            <v>10000000</v>
          </cell>
          <cell r="I12812" t="str">
            <v>10000000</v>
          </cell>
          <cell r="J12812" t="str">
            <v>227</v>
          </cell>
        </row>
        <row r="12813">
          <cell r="A12813" t="str">
            <v>cpd13438</v>
          </cell>
          <cell r="B12813" t="str">
            <v>L-Prolyl-[pcp]</v>
          </cell>
          <cell r="C12813" t="str">
            <v>L-Prolyl-[pcp]</v>
          </cell>
          <cell r="D12813" t="str">
            <v>L-Prolyl-[pcp]</v>
          </cell>
          <cell r="E12813" t="str">
            <v>C12470</v>
          </cell>
          <cell r="F12813" t="str">
            <v>C5H8NORS</v>
          </cell>
          <cell r="G12813" t="str">
            <v>0</v>
          </cell>
          <cell r="H12813" t="str">
            <v>10000000</v>
          </cell>
          <cell r="I12813" t="str">
            <v>10000000</v>
          </cell>
          <cell r="J12813" t="str">
            <v>131</v>
          </cell>
        </row>
        <row r="12814">
          <cell r="A12814" t="str">
            <v>cpd13439</v>
          </cell>
          <cell r="B12814" t="str">
            <v>2-Pyrroline-2-carboxyl-[pcp]</v>
          </cell>
          <cell r="C12814" t="str">
            <v>2-Pyrroline-2-carboxyl-[pcp]</v>
          </cell>
          <cell r="D12814" t="str">
            <v>2-Pyrroline-2-carboxyl-[pcp]</v>
          </cell>
          <cell r="E12814" t="str">
            <v>C12482</v>
          </cell>
          <cell r="F12814" t="str">
            <v>C5H6NORS</v>
          </cell>
          <cell r="G12814" t="str">
            <v>0</v>
          </cell>
          <cell r="H12814" t="str">
            <v>10000000</v>
          </cell>
          <cell r="I12814" t="str">
            <v>10000000</v>
          </cell>
          <cell r="J12814" t="str">
            <v>129</v>
          </cell>
        </row>
        <row r="12815">
          <cell r="A12815" t="str">
            <v>cpd13440</v>
          </cell>
          <cell r="B12815" t="str">
            <v>Pyrrole-2-carboxyl-[pcp]</v>
          </cell>
          <cell r="C12815" t="str">
            <v>Pyrrole-2-carboxyl-[pcp]</v>
          </cell>
          <cell r="D12815" t="str">
            <v>Pyrrole-2-carboxyl-[pcp]</v>
          </cell>
          <cell r="E12815" t="str">
            <v>C12483</v>
          </cell>
          <cell r="F12815" t="str">
            <v>C5H4NORS</v>
          </cell>
          <cell r="G12815" t="str">
            <v>0</v>
          </cell>
          <cell r="H12815" t="str">
            <v>10000000</v>
          </cell>
          <cell r="I12815" t="str">
            <v>10000000</v>
          </cell>
          <cell r="J12815" t="str">
            <v>127</v>
          </cell>
        </row>
        <row r="12816">
          <cell r="A12816" t="str">
            <v>cpd13441</v>
          </cell>
          <cell r="B12816" t="str">
            <v>5-Methyl-pyrrole-2-carboxyl-[pcp]</v>
          </cell>
          <cell r="C12816" t="str">
            <v>5-Methyl-pyrrole-2-carboxyl-[pcp]</v>
          </cell>
          <cell r="D12816" t="str">
            <v>5-Methyl-pyrrole-2-carboxyl-[pcp]</v>
          </cell>
          <cell r="E12816" t="str">
            <v>C12484</v>
          </cell>
          <cell r="F12816" t="str">
            <v>C6H6NORS</v>
          </cell>
          <cell r="G12816" t="str">
            <v>0</v>
          </cell>
          <cell r="H12816" t="str">
            <v>10000000</v>
          </cell>
          <cell r="I12816" t="str">
            <v>10000000</v>
          </cell>
          <cell r="J12816" t="str">
            <v>141</v>
          </cell>
        </row>
        <row r="12817">
          <cell r="A12817" t="str">
            <v>cpd13780</v>
          </cell>
          <cell r="B12817" t="str">
            <v>Paraformaldehyde</v>
          </cell>
          <cell r="C12817" t="str">
            <v>Paraformaldehyde</v>
          </cell>
          <cell r="D12817" t="str">
            <v>Paraformaldehyde</v>
          </cell>
          <cell r="E12817" t="str">
            <v>C12942</v>
          </cell>
          <cell r="F12817" t="str">
            <v>CH2O</v>
          </cell>
          <cell r="G12817" t="str">
            <v>0</v>
          </cell>
          <cell r="H12817" t="str">
            <v>-31.2</v>
          </cell>
          <cell r="I12817" t="str">
            <v>0.5</v>
          </cell>
          <cell r="J12817" t="str">
            <v>30</v>
          </cell>
        </row>
        <row r="12818">
          <cell r="A12818" t="str">
            <v>cpd13880</v>
          </cell>
          <cell r="B12818" t="str">
            <v>Acetylkitasamycin</v>
          </cell>
          <cell r="C12818" t="str">
            <v>Acetylkitasamycin</v>
          </cell>
          <cell r="D12818" t="str">
            <v>Acetylkitasamycin</v>
          </cell>
          <cell r="E12818" t="str">
            <v>C13074</v>
          </cell>
          <cell r="F12818" t="str">
            <v>C41H64NO16R</v>
          </cell>
          <cell r="G12818" t="str">
            <v>0</v>
          </cell>
          <cell r="H12818" t="str">
            <v>10000000</v>
          </cell>
          <cell r="I12818" t="str">
            <v>10000000</v>
          </cell>
          <cell r="J12818" t="str">
            <v>827</v>
          </cell>
        </row>
        <row r="12819">
          <cell r="A12819" t="str">
            <v>cpd13883</v>
          </cell>
          <cell r="B12819" t="str">
            <v>Neomycin sulfate</v>
          </cell>
          <cell r="C12819" t="str">
            <v>Neomycin sulfate</v>
          </cell>
          <cell r="D12819" t="str">
            <v>Fradiomycin sulfate|Neomycin sulfate</v>
          </cell>
          <cell r="E12819" t="str">
            <v/>
          </cell>
          <cell r="F12819" t="str">
            <v/>
          </cell>
          <cell r="G12819" t="str">
            <v>10000000</v>
          </cell>
          <cell r="H12819" t="str">
            <v>10000000</v>
          </cell>
          <cell r="I12819" t="str">
            <v>10000000</v>
          </cell>
          <cell r="J12819" t="str">
            <v>0</v>
          </cell>
        </row>
        <row r="12820">
          <cell r="A12820" t="str">
            <v>cpd13904</v>
          </cell>
          <cell r="B12820" t="str">
            <v>Gadodiamide</v>
          </cell>
          <cell r="C12820" t="str">
            <v>Gadodiamide</v>
          </cell>
          <cell r="D12820" t="str">
            <v>Gadodiamide hydrate|Gadodiamide</v>
          </cell>
          <cell r="E12820" t="str">
            <v>C13106</v>
          </cell>
          <cell r="F12820" t="str">
            <v>C16H26N5O8</v>
          </cell>
          <cell r="G12820" t="str">
            <v>-3</v>
          </cell>
          <cell r="H12820" t="str">
            <v>-233.22</v>
          </cell>
          <cell r="I12820" t="str">
            <v>3.7622</v>
          </cell>
          <cell r="J12820" t="str">
            <v>416</v>
          </cell>
        </row>
        <row r="12821">
          <cell r="A12821" t="str">
            <v>cpd13942</v>
          </cell>
          <cell r="B12821" t="str">
            <v>Lentinan</v>
          </cell>
          <cell r="C12821" t="str">
            <v>Lentinan</v>
          </cell>
          <cell r="D12821" t="str">
            <v>Lentinan</v>
          </cell>
          <cell r="E12821" t="str">
            <v>C13156</v>
          </cell>
          <cell r="F12821" t="str">
            <v>C42H70O35*2</v>
          </cell>
          <cell r="G12821" t="str">
            <v>0</v>
          </cell>
          <cell r="H12821" t="str">
            <v>10000000</v>
          </cell>
          <cell r="I12821" t="str">
            <v>10000000</v>
          </cell>
          <cell r="J12821" t="str">
            <v>1136</v>
          </cell>
        </row>
        <row r="12822">
          <cell r="A12822" t="str">
            <v>cpd13953</v>
          </cell>
          <cell r="B12822" t="str">
            <v>Dihydroergocristine mesylate</v>
          </cell>
          <cell r="C12822" t="str">
            <v>Dihydroergocristine mesylate</v>
          </cell>
          <cell r="D12822" t="str">
            <v>Dihydroergocristine mesylate</v>
          </cell>
          <cell r="E12822" t="str">
            <v>C13168</v>
          </cell>
          <cell r="F12822" t="str">
            <v>C36H44N5O8S</v>
          </cell>
          <cell r="G12822" t="str">
            <v>-1</v>
          </cell>
          <cell r="H12822" t="str">
            <v>10000000</v>
          </cell>
          <cell r="I12822" t="str">
            <v>10000000</v>
          </cell>
          <cell r="J12822" t="str">
            <v>706</v>
          </cell>
        </row>
        <row r="12823">
          <cell r="A12823" t="str">
            <v>cpd14163</v>
          </cell>
          <cell r="B12823" t="str">
            <v>Histoacryl</v>
          </cell>
          <cell r="C12823" t="str">
            <v>Histoacryl</v>
          </cell>
          <cell r="D12823" t="str">
            <v>n-Butyl-2-cyanoacrylate|Butyl 2-cyanoacrylate polymers|Histoacryl</v>
          </cell>
          <cell r="E12823" t="str">
            <v>C13415</v>
          </cell>
          <cell r="F12823" t="str">
            <v>C8H11NO2</v>
          </cell>
          <cell r="G12823" t="str">
            <v>0</v>
          </cell>
          <cell r="H12823" t="str">
            <v>-43.57</v>
          </cell>
          <cell r="I12823" t="str">
            <v>4.97871</v>
          </cell>
          <cell r="J12823" t="str">
            <v>153</v>
          </cell>
        </row>
        <row r="12824">
          <cell r="A12824" t="str">
            <v>cpd14170</v>
          </cell>
          <cell r="B12824" t="str">
            <v>Zanapezil fumarate</v>
          </cell>
          <cell r="C12824" t="str">
            <v>Zanapezil fumarate</v>
          </cell>
          <cell r="D12824" t="str">
            <v>Zanapezil fumarate</v>
          </cell>
          <cell r="E12824" t="str">
            <v>C13424</v>
          </cell>
          <cell r="F12824" t="str">
            <v>C29H34N2O5</v>
          </cell>
          <cell r="G12824" t="str">
            <v>-2</v>
          </cell>
          <cell r="H12824" t="str">
            <v>-43.35</v>
          </cell>
          <cell r="I12824" t="str">
            <v>2.94531</v>
          </cell>
          <cell r="J12824" t="str">
            <v>490</v>
          </cell>
        </row>
        <row r="12825">
          <cell r="A12825" t="str">
            <v>cpd14226</v>
          </cell>
          <cell r="B12825" t="str">
            <v>Kitasamycin tartrate</v>
          </cell>
          <cell r="C12825" t="str">
            <v>Kitasamycin tartrate</v>
          </cell>
          <cell r="D12825" t="str">
            <v>Kitasamycin tartrate</v>
          </cell>
          <cell r="E12825" t="str">
            <v>C13500</v>
          </cell>
          <cell r="F12825" t="str">
            <v>C39H61NO19R2</v>
          </cell>
          <cell r="G12825" t="str">
            <v>-2</v>
          </cell>
          <cell r="H12825" t="str">
            <v>10000000</v>
          </cell>
          <cell r="I12825" t="str">
            <v>10000000</v>
          </cell>
          <cell r="J12825" t="str">
            <v>849</v>
          </cell>
        </row>
        <row r="12826">
          <cell r="A12826" t="str">
            <v>cpd14231</v>
          </cell>
          <cell r="B12826" t="str">
            <v>SQDG</v>
          </cell>
          <cell r="C12826" t="str">
            <v>SQDG</v>
          </cell>
          <cell r="D12826" t="str">
            <v>Sulfoquinovosyldiacylglycerol|SQDG|1,2-Diacyl-3-(6-sulfo-alpha-D-quinovosyl)-sn-glycerol</v>
          </cell>
          <cell r="E12826" t="str">
            <v>C13508</v>
          </cell>
          <cell r="F12826" t="str">
            <v>C11H15O12R2S</v>
          </cell>
          <cell r="G12826" t="str">
            <v>-1</v>
          </cell>
          <cell r="H12826" t="str">
            <v>10000000</v>
          </cell>
          <cell r="I12826" t="str">
            <v>10000000</v>
          </cell>
          <cell r="J12826" t="str">
            <v>373</v>
          </cell>
        </row>
        <row r="12827">
          <cell r="A12827" t="str">
            <v>cpd14242</v>
          </cell>
          <cell r="B12827" t="str">
            <v>Vitrum</v>
          </cell>
          <cell r="C12827" t="str">
            <v>Vitrum</v>
          </cell>
          <cell r="D12827" t="str">
            <v>Secretin|Vitrum</v>
          </cell>
          <cell r="E12827" t="str">
            <v>C13523</v>
          </cell>
          <cell r="F12827" t="str">
            <v>C128H218N44O38R2</v>
          </cell>
          <cell r="G12827" t="str">
            <v>2</v>
          </cell>
          <cell r="H12827" t="str">
            <v>10000000</v>
          </cell>
          <cell r="I12827" t="str">
            <v>10000000</v>
          </cell>
          <cell r="J12827" t="str">
            <v>2980</v>
          </cell>
        </row>
        <row r="12828">
          <cell r="A12828" t="str">
            <v>cpd14262</v>
          </cell>
          <cell r="B12828" t="str">
            <v>Colistimethate sodium</v>
          </cell>
          <cell r="C12828" t="str">
            <v>Colistimethate sodium</v>
          </cell>
          <cell r="D12828" t="str">
            <v>Colistin sodium methanesulfonate|Colistimethate sodium</v>
          </cell>
          <cell r="E12828" t="str">
            <v>C13553</v>
          </cell>
          <cell r="F12828" t="str">
            <v>C49H88N16O27RS5</v>
          </cell>
          <cell r="G12828" t="str">
            <v>-5</v>
          </cell>
          <cell r="H12828" t="str">
            <v>10000000</v>
          </cell>
          <cell r="I12828" t="str">
            <v>10000000</v>
          </cell>
          <cell r="J12828" t="str">
            <v>1493</v>
          </cell>
        </row>
        <row r="12829">
          <cell r="A12829" t="str">
            <v>cpd14295</v>
          </cell>
          <cell r="B12829" t="str">
            <v>Amrinone lactate</v>
          </cell>
          <cell r="C12829" t="str">
            <v>Amrinone lactate</v>
          </cell>
          <cell r="D12829" t="str">
            <v>Amrinone lactate|Inamrinone lactate</v>
          </cell>
          <cell r="E12829" t="str">
            <v>C13594</v>
          </cell>
          <cell r="F12829" t="str">
            <v>C13H14N3O4</v>
          </cell>
          <cell r="G12829" t="str">
            <v>-1</v>
          </cell>
          <cell r="H12829" t="str">
            <v>-80.65</v>
          </cell>
          <cell r="I12829" t="str">
            <v>2.47586</v>
          </cell>
          <cell r="J12829" t="str">
            <v>276</v>
          </cell>
        </row>
        <row r="12830">
          <cell r="A12830" t="str">
            <v>cpd14296</v>
          </cell>
          <cell r="B12830" t="str">
            <v>Milrinone lactate</v>
          </cell>
          <cell r="C12830" t="str">
            <v>Milrinone lactate</v>
          </cell>
          <cell r="D12830" t="str">
            <v>Milrinone lactate</v>
          </cell>
          <cell r="E12830" t="str">
            <v>C13595</v>
          </cell>
          <cell r="F12830" t="str">
            <v>C15H14N3O4</v>
          </cell>
          <cell r="G12830" t="str">
            <v>-1</v>
          </cell>
          <cell r="H12830" t="str">
            <v>-75.41</v>
          </cell>
          <cell r="I12830" t="str">
            <v>5.50013</v>
          </cell>
          <cell r="J12830" t="str">
            <v>300</v>
          </cell>
        </row>
        <row r="12831">
          <cell r="A12831" t="str">
            <v>cpd14328</v>
          </cell>
          <cell r="B12831" t="str">
            <v>Glucagon hydrochloride</v>
          </cell>
          <cell r="C12831" t="str">
            <v>Glucagon hydrochloride</v>
          </cell>
          <cell r="D12831" t="str">
            <v>Glucagon hydrochloride</v>
          </cell>
          <cell r="E12831" t="str">
            <v>C13651</v>
          </cell>
          <cell r="F12831" t="str">
            <v/>
          </cell>
          <cell r="G12831" t="str">
            <v>10000000</v>
          </cell>
          <cell r="H12831" t="str">
            <v>10000000</v>
          </cell>
          <cell r="I12831" t="str">
            <v>10000000</v>
          </cell>
          <cell r="J12831" t="str">
            <v>0</v>
          </cell>
        </row>
        <row r="12832">
          <cell r="A12832" t="str">
            <v>cpd14338</v>
          </cell>
          <cell r="B12832" t="str">
            <v>Dextran sulfate</v>
          </cell>
          <cell r="C12832" t="str">
            <v>Dextran sulfate</v>
          </cell>
          <cell r="D12832" t="str">
            <v>Dextran sulfate</v>
          </cell>
          <cell r="E12832" t="str">
            <v>C13723</v>
          </cell>
          <cell r="F12832" t="str">
            <v>C12H20O29S6*2</v>
          </cell>
          <cell r="G12832" t="str">
            <v>0</v>
          </cell>
          <cell r="H12832" t="str">
            <v>10000000</v>
          </cell>
          <cell r="I12832" t="str">
            <v>10000000</v>
          </cell>
          <cell r="J12832" t="str">
            <v>822</v>
          </cell>
        </row>
        <row r="12833">
          <cell r="A12833" t="str">
            <v>cpd14339</v>
          </cell>
          <cell r="B12833" t="str">
            <v>Polyvinyl sulfate</v>
          </cell>
          <cell r="C12833" t="str">
            <v>Polyvinyl sulfate</v>
          </cell>
          <cell r="D12833" t="str">
            <v>Polyvinyl sulfate</v>
          </cell>
          <cell r="E12833" t="str">
            <v>C13724</v>
          </cell>
          <cell r="F12833" t="str">
            <v>C2H4O4S*2</v>
          </cell>
          <cell r="G12833" t="str">
            <v>0</v>
          </cell>
          <cell r="H12833" t="str">
            <v>10000000</v>
          </cell>
          <cell r="I12833" t="str">
            <v>10000000</v>
          </cell>
          <cell r="J12833" t="str">
            <v>126</v>
          </cell>
        </row>
        <row r="12834">
          <cell r="A12834" t="str">
            <v>cpd14340</v>
          </cell>
          <cell r="B12834" t="str">
            <v>Pentosan sulfate</v>
          </cell>
          <cell r="C12834" t="str">
            <v>Pentosan sulfate</v>
          </cell>
          <cell r="D12834" t="str">
            <v>Pentosan sulfate</v>
          </cell>
          <cell r="E12834" t="str">
            <v>C13726</v>
          </cell>
          <cell r="F12834" t="str">
            <v>C5H8O10S2*2</v>
          </cell>
          <cell r="G12834" t="str">
            <v>0</v>
          </cell>
          <cell r="H12834" t="str">
            <v>10000000</v>
          </cell>
          <cell r="I12834" t="str">
            <v>10000000</v>
          </cell>
          <cell r="J12834" t="str">
            <v>294</v>
          </cell>
        </row>
        <row r="12835">
          <cell r="A12835" t="str">
            <v>cpd14345</v>
          </cell>
          <cell r="B12835" t="str">
            <v>Teicoplanin A2</v>
          </cell>
          <cell r="C12835" t="str">
            <v>Teicoplanin A2</v>
          </cell>
          <cell r="D12835" t="str">
            <v>Teicoplanin A2|Teichomycin A2</v>
          </cell>
          <cell r="E12835" t="str">
            <v>C13781</v>
          </cell>
          <cell r="F12835" t="str">
            <v>C78H78N9O32RCl2</v>
          </cell>
          <cell r="G12835" t="str">
            <v>0</v>
          </cell>
          <cell r="H12835" t="str">
            <v>10000000</v>
          </cell>
          <cell r="I12835" t="str">
            <v>10000000</v>
          </cell>
          <cell r="J12835" t="str">
            <v>1723</v>
          </cell>
        </row>
        <row r="12836">
          <cell r="A12836" t="str">
            <v>cpd14346</v>
          </cell>
          <cell r="B12836" t="str">
            <v>Hachimycin</v>
          </cell>
          <cell r="C12836" t="str">
            <v>Hachimycin</v>
          </cell>
          <cell r="D12836" t="str">
            <v>Trichomycin|Hachimycin</v>
          </cell>
          <cell r="E12836" t="str">
            <v>C13789</v>
          </cell>
          <cell r="F12836" t="str">
            <v>C58H81N2O17R2</v>
          </cell>
          <cell r="G12836" t="str">
            <v>-1</v>
          </cell>
          <cell r="H12836" t="str">
            <v>10000000</v>
          </cell>
          <cell r="I12836" t="str">
            <v>10000000</v>
          </cell>
          <cell r="J12836" t="str">
            <v>1079</v>
          </cell>
        </row>
        <row r="12837">
          <cell r="A12837" t="str">
            <v>cpd14379</v>
          </cell>
          <cell r="B12837" t="str">
            <v>Bleomycin sulfate</v>
          </cell>
          <cell r="C12837" t="str">
            <v>Bleomycin sulfate</v>
          </cell>
          <cell r="D12837" t="str">
            <v>Bleomycin sulfate</v>
          </cell>
          <cell r="E12837" t="str">
            <v/>
          </cell>
          <cell r="F12837" t="str">
            <v>C50H72N16O25RS3</v>
          </cell>
          <cell r="G12837" t="str">
            <v>-1</v>
          </cell>
          <cell r="H12837" t="str">
            <v>10000000</v>
          </cell>
          <cell r="I12837" t="str">
            <v>10000000</v>
          </cell>
          <cell r="J12837" t="str">
            <v>1393</v>
          </cell>
        </row>
        <row r="12838">
          <cell r="A12838" t="str">
            <v>cpd14447</v>
          </cell>
          <cell r="B12838" t="str">
            <v>Ergoloid mesylates</v>
          </cell>
          <cell r="C12838" t="str">
            <v>Ergoloid mesylates</v>
          </cell>
          <cell r="D12838" t="str">
            <v>Dihydroergotoxine mesylate|Dihydroergotoxine mesilate|Ergoloid mesylates</v>
          </cell>
          <cell r="E12838" t="str">
            <v>C14055</v>
          </cell>
          <cell r="F12838" t="str">
            <v>C29H37N5O8RS</v>
          </cell>
          <cell r="G12838" t="str">
            <v>-1</v>
          </cell>
          <cell r="H12838" t="str">
            <v>10000000</v>
          </cell>
          <cell r="I12838" t="str">
            <v>10000000</v>
          </cell>
          <cell r="J12838" t="str">
            <v>616</v>
          </cell>
        </row>
        <row r="12839">
          <cell r="A12839" t="str">
            <v>cpd14448</v>
          </cell>
          <cell r="B12839" t="str">
            <v>Kitasamycin</v>
          </cell>
          <cell r="C12839" t="str">
            <v>Kitasamycin</v>
          </cell>
          <cell r="D12839" t="str">
            <v>Kitasamycin</v>
          </cell>
          <cell r="E12839" t="str">
            <v>C14064</v>
          </cell>
          <cell r="F12839" t="str">
            <v>C35H57NO13R2</v>
          </cell>
          <cell r="G12839" t="str">
            <v>0</v>
          </cell>
          <cell r="H12839" t="str">
            <v>10000000</v>
          </cell>
          <cell r="I12839" t="str">
            <v>10000000</v>
          </cell>
          <cell r="J12839" t="str">
            <v>701</v>
          </cell>
        </row>
        <row r="12840">
          <cell r="A12840" t="str">
            <v>cpd14464</v>
          </cell>
          <cell r="B12840" t="str">
            <v>Pyrethrum</v>
          </cell>
          <cell r="C12840" t="str">
            <v>Pyrethrum</v>
          </cell>
          <cell r="D12840" t="str">
            <v>Pyrethrins|Pyrethrum</v>
          </cell>
          <cell r="E12840" t="str">
            <v>C14941</v>
          </cell>
          <cell r="F12840" t="str">
            <v/>
          </cell>
          <cell r="G12840" t="str">
            <v>10000000</v>
          </cell>
          <cell r="H12840" t="str">
            <v>10000000</v>
          </cell>
          <cell r="I12840" t="str">
            <v>10000000</v>
          </cell>
          <cell r="J12840" t="str">
            <v>0</v>
          </cell>
        </row>
        <row r="12841">
          <cell r="A12841" t="str">
            <v>cpd14465</v>
          </cell>
          <cell r="B12841" t="str">
            <v>Nonylphenol</v>
          </cell>
          <cell r="C12841" t="str">
            <v>Nonylphenol</v>
          </cell>
          <cell r="D12841" t="str">
            <v>Nonylphenol</v>
          </cell>
          <cell r="E12841" t="str">
            <v>C14993</v>
          </cell>
          <cell r="F12841" t="str">
            <v/>
          </cell>
          <cell r="G12841" t="str">
            <v>10000000</v>
          </cell>
          <cell r="H12841" t="str">
            <v>10000000</v>
          </cell>
          <cell r="I12841" t="str">
            <v>10000000</v>
          </cell>
          <cell r="J12841" t="str">
            <v>0</v>
          </cell>
        </row>
        <row r="12842">
          <cell r="A12842" t="str">
            <v>cpd14466</v>
          </cell>
          <cell r="B12842" t="str">
            <v>Manzeb</v>
          </cell>
          <cell r="C12842" t="str">
            <v>Manzeb</v>
          </cell>
          <cell r="D12842" t="str">
            <v>Mancozeb|Manzeb</v>
          </cell>
          <cell r="E12842" t="str">
            <v>C15225</v>
          </cell>
          <cell r="F12842" t="str">
            <v/>
          </cell>
          <cell r="G12842" t="str">
            <v>10000000</v>
          </cell>
          <cell r="H12842" t="str">
            <v>10000000</v>
          </cell>
          <cell r="I12842" t="str">
            <v>10000000</v>
          </cell>
          <cell r="J12842" t="str">
            <v>0</v>
          </cell>
        </row>
        <row r="12843">
          <cell r="A12843" t="str">
            <v>cpd14467</v>
          </cell>
          <cell r="B12843" t="str">
            <v>Maneb</v>
          </cell>
          <cell r="C12843" t="str">
            <v>Maneb</v>
          </cell>
          <cell r="D12843" t="str">
            <v>Maneb</v>
          </cell>
          <cell r="E12843" t="str">
            <v>C15231</v>
          </cell>
          <cell r="F12843" t="str">
            <v>C4H6N2S4Mn*2</v>
          </cell>
          <cell r="G12843" t="str">
            <v>1</v>
          </cell>
          <cell r="H12843" t="str">
            <v>10000000</v>
          </cell>
          <cell r="I12843" t="str">
            <v>10000000</v>
          </cell>
          <cell r="J12843" t="str">
            <v>267</v>
          </cell>
        </row>
        <row r="12844">
          <cell r="A12844" t="str">
            <v>cpd14468</v>
          </cell>
          <cell r="B12844" t="str">
            <v>Zineb</v>
          </cell>
          <cell r="C12844" t="str">
            <v>Zineb</v>
          </cell>
          <cell r="D12844" t="str">
            <v>Zineb</v>
          </cell>
          <cell r="E12844" t="str">
            <v>C15232</v>
          </cell>
          <cell r="F12844" t="str">
            <v>C4H6N2S4Zn*2</v>
          </cell>
          <cell r="G12844" t="str">
            <v>1</v>
          </cell>
          <cell r="H12844" t="str">
            <v>10000000</v>
          </cell>
          <cell r="I12844" t="str">
            <v>10000000</v>
          </cell>
          <cell r="J12844" t="str">
            <v>277</v>
          </cell>
        </row>
        <row r="12845">
          <cell r="A12845" t="str">
            <v>cpd14469</v>
          </cell>
          <cell r="B12845" t="str">
            <v>UDMA</v>
          </cell>
          <cell r="C12845" t="str">
            <v>UDMA</v>
          </cell>
          <cell r="D12845" t="str">
            <v>Urethane dimethacrylate|UDMA</v>
          </cell>
          <cell r="E12845" t="str">
            <v>C15448</v>
          </cell>
          <cell r="F12845" t="str">
            <v>C22H34N2O8R2</v>
          </cell>
          <cell r="G12845" t="str">
            <v>0</v>
          </cell>
          <cell r="H12845" t="str">
            <v>10000000</v>
          </cell>
          <cell r="I12845" t="str">
            <v>10000000</v>
          </cell>
          <cell r="J12845" t="str">
            <v>456</v>
          </cell>
        </row>
        <row r="12846">
          <cell r="A12846" t="str">
            <v>cpd14470</v>
          </cell>
          <cell r="B12846" t="str">
            <v>BHA</v>
          </cell>
          <cell r="C12846" t="str">
            <v>BHA</v>
          </cell>
          <cell r="D12846" t="str">
            <v>Butylated hydroxyanisole|BHA|Butylhydroxyanisole</v>
          </cell>
          <cell r="E12846" t="str">
            <v>C15469</v>
          </cell>
          <cell r="F12846" t="str">
            <v/>
          </cell>
          <cell r="G12846" t="str">
            <v>10000000</v>
          </cell>
          <cell r="H12846" t="str">
            <v>10000000</v>
          </cell>
          <cell r="I12846" t="str">
            <v>10000000</v>
          </cell>
          <cell r="J12846" t="str">
            <v>0</v>
          </cell>
        </row>
        <row r="12847">
          <cell r="A12847" t="str">
            <v>cpd14471</v>
          </cell>
          <cell r="B12847" t="str">
            <v>Toxaphene</v>
          </cell>
          <cell r="C12847" t="str">
            <v>Toxaphene</v>
          </cell>
          <cell r="D12847" t="str">
            <v>Toxaphene|Camphechlor</v>
          </cell>
          <cell r="E12847" t="str">
            <v>C15470</v>
          </cell>
          <cell r="F12847" t="str">
            <v/>
          </cell>
          <cell r="G12847" t="str">
            <v>10000000</v>
          </cell>
          <cell r="H12847" t="str">
            <v>10000000</v>
          </cell>
          <cell r="I12847" t="str">
            <v>10000000</v>
          </cell>
          <cell r="J12847" t="str">
            <v>0</v>
          </cell>
        </row>
        <row r="12848">
          <cell r="A12848" t="str">
            <v>cpd14472</v>
          </cell>
          <cell r="B12848" t="str">
            <v>D-Galactonolactone</v>
          </cell>
          <cell r="C12848" t="str">
            <v>D-Galactonolactone</v>
          </cell>
          <cell r="D12848" t="str">
            <v>D-Galactonolactone</v>
          </cell>
          <cell r="E12848" t="str">
            <v>C15483</v>
          </cell>
          <cell r="F12848" t="str">
            <v/>
          </cell>
          <cell r="G12848" t="str">
            <v>10000000</v>
          </cell>
          <cell r="H12848" t="str">
            <v>10000000</v>
          </cell>
          <cell r="I12848" t="str">
            <v>10000000</v>
          </cell>
          <cell r="J12848" t="str">
            <v>0</v>
          </cell>
        </row>
        <row r="12849">
          <cell r="A12849" t="str">
            <v>cpd14473</v>
          </cell>
          <cell r="B12849" t="str">
            <v>(2R)-Hydroxy-carboxylate</v>
          </cell>
          <cell r="C12849" t="str">
            <v>(2R)-Hydroxy-carboxylate</v>
          </cell>
          <cell r="D12849" t="str">
            <v>(2R)-Hydroxy-carboxylate|(R)-2-Hydroxycarboxylic acid</v>
          </cell>
          <cell r="E12849" t="str">
            <v>C15487</v>
          </cell>
          <cell r="F12849" t="str">
            <v>C2H2O3R</v>
          </cell>
          <cell r="G12849" t="str">
            <v>-1</v>
          </cell>
          <cell r="H12849" t="str">
            <v>10000000</v>
          </cell>
          <cell r="I12849" t="str">
            <v>10000000</v>
          </cell>
          <cell r="J12849" t="str">
            <v>75</v>
          </cell>
        </row>
        <row r="12850">
          <cell r="A12850" t="str">
            <v>cpd14474</v>
          </cell>
          <cell r="B12850" t="str">
            <v>R-S-S-R</v>
          </cell>
          <cell r="C12850" t="str">
            <v>R-S-S-R</v>
          </cell>
          <cell r="D12850" t="str">
            <v>R-S-S-R|Oxidized thiol-containing reductant|Thiol-containing reductant disulfide form|R'-S-S-R'</v>
          </cell>
          <cell r="E12850" t="str">
            <v>C15496</v>
          </cell>
          <cell r="F12850" t="str">
            <v>R2S2</v>
          </cell>
          <cell r="G12850" t="str">
            <v>0</v>
          </cell>
          <cell r="H12850" t="str">
            <v>10000000</v>
          </cell>
          <cell r="I12850" t="str">
            <v>1.57871</v>
          </cell>
          <cell r="J12850" t="str">
            <v>66</v>
          </cell>
        </row>
        <row r="12851">
          <cell r="A12851" t="str">
            <v>cpd14475</v>
          </cell>
          <cell r="B12851" t="str">
            <v>ROOH</v>
          </cell>
          <cell r="C12851" t="str">
            <v>ROOH</v>
          </cell>
          <cell r="D12851" t="str">
            <v>ROOH|Hydroperoxide</v>
          </cell>
          <cell r="E12851" t="str">
            <v>C15498</v>
          </cell>
          <cell r="F12851" t="str">
            <v>HO2R</v>
          </cell>
          <cell r="G12851" t="str">
            <v>0</v>
          </cell>
          <cell r="H12851" t="str">
            <v>10000000</v>
          </cell>
          <cell r="I12851" t="str">
            <v>10000000</v>
          </cell>
          <cell r="J12851" t="str">
            <v>34</v>
          </cell>
        </row>
        <row r="12852">
          <cell r="A12852" t="str">
            <v>cpd14476</v>
          </cell>
          <cell r="B12852" t="str">
            <v>Steroid ester</v>
          </cell>
          <cell r="C12852" t="str">
            <v>Steroid ester</v>
          </cell>
          <cell r="D12852" t="str">
            <v>Steroid ester</v>
          </cell>
          <cell r="E12852" t="str">
            <v>C15506</v>
          </cell>
          <cell r="F12852" t="str">
            <v/>
          </cell>
          <cell r="G12852" t="str">
            <v>10000000</v>
          </cell>
          <cell r="H12852" t="str">
            <v>10000000</v>
          </cell>
          <cell r="I12852" t="str">
            <v>10000000</v>
          </cell>
          <cell r="J12852" t="str">
            <v>0</v>
          </cell>
        </row>
        <row r="12853">
          <cell r="A12853" t="str">
            <v>cpd14477</v>
          </cell>
          <cell r="B12853" t="str">
            <v>Steroid lactone</v>
          </cell>
          <cell r="C12853" t="str">
            <v>Steroid lactone</v>
          </cell>
          <cell r="D12853" t="str">
            <v>Steroid lactone</v>
          </cell>
          <cell r="E12853" t="str">
            <v>C15507</v>
          </cell>
          <cell r="F12853" t="str">
            <v/>
          </cell>
          <cell r="G12853" t="str">
            <v>10000000</v>
          </cell>
          <cell r="H12853" t="str">
            <v>10000000</v>
          </cell>
          <cell r="I12853" t="str">
            <v>10000000</v>
          </cell>
          <cell r="J12853" t="str">
            <v>0</v>
          </cell>
        </row>
        <row r="12854">
          <cell r="A12854" t="str">
            <v>cpd14478</v>
          </cell>
          <cell r="B12854" t="str">
            <v>Alkanesulfonate</v>
          </cell>
          <cell r="C12854" t="str">
            <v>Alkanesulfonate</v>
          </cell>
          <cell r="D12854" t="str">
            <v>Alkanesulfonate</v>
          </cell>
          <cell r="E12854" t="str">
            <v>C15521</v>
          </cell>
          <cell r="F12854" t="str">
            <v>CH2O3RS</v>
          </cell>
          <cell r="G12854" t="str">
            <v>-1</v>
          </cell>
          <cell r="H12854" t="str">
            <v>10000000</v>
          </cell>
          <cell r="I12854" t="str">
            <v>10000000</v>
          </cell>
          <cell r="J12854" t="str">
            <v>95</v>
          </cell>
        </row>
        <row r="12855">
          <cell r="A12855" t="str">
            <v>cpd14479</v>
          </cell>
          <cell r="B12855" t="str">
            <v>[Cytochrome c]-arginine</v>
          </cell>
          <cell r="C12855" t="str">
            <v>[Cytochrome c]-arginine</v>
          </cell>
          <cell r="D12855" t="str">
            <v>[Cytochrome c]-arginine</v>
          </cell>
          <cell r="E12855" t="str">
            <v>C15528</v>
          </cell>
          <cell r="F12855" t="str">
            <v>C7H14N5O2R2</v>
          </cell>
          <cell r="G12855" t="str">
            <v>1</v>
          </cell>
          <cell r="H12855" t="str">
            <v>10000000</v>
          </cell>
          <cell r="I12855" t="str">
            <v>10000000</v>
          </cell>
          <cell r="J12855" t="str">
            <v>202</v>
          </cell>
        </row>
        <row r="12856">
          <cell r="A12856" t="str">
            <v>cpd14480</v>
          </cell>
          <cell r="B12856" t="str">
            <v>[Cytochrome c]-N(omega)-methylarginine</v>
          </cell>
          <cell r="C12856" t="str">
            <v>[Cytochrome c]-N(omega)-methylarginine</v>
          </cell>
          <cell r="D12856" t="str">
            <v>[Cytochrome c]-N(omega)-methylarginine</v>
          </cell>
          <cell r="E12856" t="str">
            <v>C15529</v>
          </cell>
          <cell r="F12856" t="str">
            <v>C8H16N5O2R2</v>
          </cell>
          <cell r="G12856" t="str">
            <v>1</v>
          </cell>
          <cell r="H12856" t="str">
            <v>10000000</v>
          </cell>
          <cell r="I12856" t="str">
            <v>10000000</v>
          </cell>
          <cell r="J12856" t="str">
            <v>216</v>
          </cell>
        </row>
        <row r="12857">
          <cell r="A12857" t="str">
            <v>cpd14481</v>
          </cell>
          <cell r="B12857" t="str">
            <v>2-Arylethylamine</v>
          </cell>
          <cell r="C12857" t="str">
            <v>2-Arylethylamine</v>
          </cell>
          <cell r="D12857" t="str">
            <v>2-Arylethylamine</v>
          </cell>
          <cell r="E12857" t="str">
            <v>C15534</v>
          </cell>
          <cell r="F12857" t="str">
            <v>C2H6NR</v>
          </cell>
          <cell r="G12857" t="str">
            <v>0</v>
          </cell>
          <cell r="H12857" t="str">
            <v>10000000</v>
          </cell>
          <cell r="I12857" t="str">
            <v>10000000</v>
          </cell>
          <cell r="J12857" t="str">
            <v>45</v>
          </cell>
        </row>
        <row r="12858">
          <cell r="A12858" t="str">
            <v>cpd14482</v>
          </cell>
          <cell r="B12858" t="str">
            <v>N-Acetyl-2-arylethylamine</v>
          </cell>
          <cell r="C12858" t="str">
            <v>N-Acetyl-2-arylethylamine</v>
          </cell>
          <cell r="D12858" t="str">
            <v>N-Acetyl-2-arylethylamine</v>
          </cell>
          <cell r="E12858" t="str">
            <v>C15535</v>
          </cell>
          <cell r="F12858" t="str">
            <v>C4H8NOR</v>
          </cell>
          <cell r="G12858" t="str">
            <v>0</v>
          </cell>
          <cell r="H12858" t="str">
            <v>10000000</v>
          </cell>
          <cell r="I12858" t="str">
            <v>10000000</v>
          </cell>
          <cell r="J12858" t="str">
            <v>87</v>
          </cell>
        </row>
        <row r="12859">
          <cell r="A12859" t="str">
            <v>cpd14483</v>
          </cell>
          <cell r="B12859" t="str">
            <v>Anthocyanidin 3-O-(6-O-malonyl-beta-D-glucoside)</v>
          </cell>
          <cell r="C12859" t="str">
            <v>Anthocyanidin 3-O-(6-O-malonyl-beta-D-glucoside)</v>
          </cell>
          <cell r="D12859" t="str">
            <v>Anthocyanidin 3-O-(6-O-malonyl-beta-D-glucoside)</v>
          </cell>
          <cell r="E12859" t="str">
            <v>C15540</v>
          </cell>
          <cell r="F12859" t="str">
            <v>C24H20O13R</v>
          </cell>
          <cell r="G12859" t="str">
            <v>-1</v>
          </cell>
          <cell r="H12859" t="str">
            <v>10000000</v>
          </cell>
          <cell r="I12859" t="str">
            <v>10000000</v>
          </cell>
          <cell r="J12859" t="str">
            <v>517</v>
          </cell>
        </row>
        <row r="12860">
          <cell r="A12860" t="str">
            <v>cpd14484</v>
          </cell>
          <cell r="B12860" t="str">
            <v>NDP-glucose</v>
          </cell>
          <cell r="C12860" t="str">
            <v>NDP-glucose</v>
          </cell>
          <cell r="D12860" t="str">
            <v>NDP-glucose|NDP-D-glucose</v>
          </cell>
          <cell r="E12860" t="str">
            <v>C15541</v>
          </cell>
          <cell r="F12860" t="str">
            <v>C11H19O15P2R</v>
          </cell>
          <cell r="G12860" t="str">
            <v>-2</v>
          </cell>
          <cell r="H12860" t="str">
            <v>10000000</v>
          </cell>
          <cell r="I12860" t="str">
            <v>10000000</v>
          </cell>
          <cell r="J12860" t="str">
            <v>454</v>
          </cell>
        </row>
        <row r="12861">
          <cell r="A12861" t="str">
            <v>cpd14485</v>
          </cell>
          <cell r="B12861" t="str">
            <v>6-(alpha-D-Mannosyl)-beta-D-mannosyl-R</v>
          </cell>
          <cell r="C12861" t="str">
            <v>6-(alpha-D-Mannosyl)-beta-D-mannosyl-R</v>
          </cell>
          <cell r="D12861" t="str">
            <v>6-(alpha-D-Mannosyl)-beta-D-mannosyl-R</v>
          </cell>
          <cell r="E12861" t="str">
            <v>C15543</v>
          </cell>
          <cell r="F12861" t="str">
            <v>C12H21O11R</v>
          </cell>
          <cell r="G12861" t="str">
            <v>0</v>
          </cell>
          <cell r="H12861" t="str">
            <v>10000000</v>
          </cell>
          <cell r="I12861" t="str">
            <v>10000000</v>
          </cell>
          <cell r="J12861" t="str">
            <v>342</v>
          </cell>
        </row>
        <row r="12862">
          <cell r="A12862" t="str">
            <v>cpd14486</v>
          </cell>
          <cell r="B12862" t="str">
            <v>4-(N-Acetyl-beta-D-glucosaminyl)-beta-D-mannosyl-R</v>
          </cell>
          <cell r="C12862" t="str">
            <v>4-(N-Acetyl-beta-D-glucosaminyl)-beta-D-mannosyl-R</v>
          </cell>
          <cell r="D12862" t="str">
            <v>4-(N-Acetyl-beta-D-glucosaminyl)-beta-D-mannosyl-R</v>
          </cell>
          <cell r="E12862" t="str">
            <v>C15544</v>
          </cell>
          <cell r="F12862" t="str">
            <v>C14H24NO11R</v>
          </cell>
          <cell r="G12862" t="str">
            <v>0</v>
          </cell>
          <cell r="H12862" t="str">
            <v>10000000</v>
          </cell>
          <cell r="I12862" t="str">
            <v>10000000</v>
          </cell>
          <cell r="J12862" t="str">
            <v>383</v>
          </cell>
        </row>
        <row r="12863">
          <cell r="A12863" t="str">
            <v>cpd14487</v>
          </cell>
          <cell r="B12863" t="str">
            <v>Flavonol 3-O-D-glycoside</v>
          </cell>
          <cell r="C12863" t="str">
            <v>Flavonol 3-O-D-glycoside</v>
          </cell>
          <cell r="D12863" t="str">
            <v>Flavonol 3-O-D-glycoside|Flavonol 3-O-beta-D-glycoside</v>
          </cell>
          <cell r="E12863" t="str">
            <v>C15555</v>
          </cell>
          <cell r="F12863" t="str">
            <v>C21H20O8</v>
          </cell>
          <cell r="G12863" t="str">
            <v>0</v>
          </cell>
          <cell r="H12863" t="str">
            <v>-186.34</v>
          </cell>
          <cell r="I12863" t="str">
            <v>3.01155</v>
          </cell>
          <cell r="J12863" t="str">
            <v>400</v>
          </cell>
        </row>
        <row r="12864">
          <cell r="A12864" t="str">
            <v>cpd14488</v>
          </cell>
          <cell r="B12864" t="str">
            <v>Dermatan 6'-sulfate</v>
          </cell>
          <cell r="C12864" t="str">
            <v>Dermatan 6'-sulfate</v>
          </cell>
          <cell r="D12864" t="str">
            <v>Dermatan 6'-sulfate</v>
          </cell>
          <cell r="E12864" t="str">
            <v>C15558</v>
          </cell>
          <cell r="F12864" t="str">
            <v>C14H21NO14S*2</v>
          </cell>
          <cell r="G12864" t="str">
            <v>0</v>
          </cell>
          <cell r="H12864" t="str">
            <v>10000000</v>
          </cell>
          <cell r="I12864" t="str">
            <v>10000000</v>
          </cell>
          <cell r="J12864" t="str">
            <v>461</v>
          </cell>
        </row>
        <row r="12865">
          <cell r="A12865" t="str">
            <v>cpd14489</v>
          </cell>
          <cell r="B12865" t="str">
            <v>(R)-2-Haloacid</v>
          </cell>
          <cell r="C12865" t="str">
            <v>(R)-2-Haloacid</v>
          </cell>
          <cell r="D12865" t="str">
            <v>(R)-2-Haloacid</v>
          </cell>
          <cell r="E12865" t="str">
            <v>C15564</v>
          </cell>
          <cell r="F12865" t="str">
            <v>C2H2O2RX</v>
          </cell>
          <cell r="G12865" t="str">
            <v>0</v>
          </cell>
          <cell r="H12865" t="str">
            <v>10000000</v>
          </cell>
          <cell r="I12865" t="str">
            <v>10000000</v>
          </cell>
          <cell r="J12865" t="str">
            <v>60</v>
          </cell>
        </row>
        <row r="12866">
          <cell r="A12866" t="str">
            <v>cpd14490</v>
          </cell>
          <cell r="B12866" t="str">
            <v>beta-D-Glucuronosyl-(1-&gt;4)-N-acetyl-alpha-D-glucosaminylproteoglycan</v>
          </cell>
          <cell r="C12866" t="str">
            <v>beta-D-Glucuronosyl-(1-&gt;4)-N-acetyl-alpha-D-glucosaminylproteoglycan</v>
          </cell>
          <cell r="D12866" t="str">
            <v>beta-D-Glucuronosyl-(1-&gt;4)-N-acetyl-alpha-D-glucosaminylproteoglycan</v>
          </cell>
          <cell r="E12866" t="str">
            <v>C15573</v>
          </cell>
          <cell r="F12866" t="str">
            <v>C14H21NO12R</v>
          </cell>
          <cell r="G12866" t="str">
            <v>-1</v>
          </cell>
          <cell r="H12866" t="str">
            <v>10000000</v>
          </cell>
          <cell r="I12866" t="str">
            <v>10000000</v>
          </cell>
          <cell r="J12866" t="str">
            <v>396</v>
          </cell>
        </row>
        <row r="12867">
          <cell r="A12867" t="str">
            <v>cpd14491</v>
          </cell>
          <cell r="B12867" t="str">
            <v>N-Acetyl-alpha-D-glucosaminyl-(1-&gt;4)-beta-D-glucuronosyl-(1-&gt;4)-N- acetyl-alpha-D-glucosaminylproteoglycan</v>
          </cell>
          <cell r="C12867" t="str">
            <v>N-Acetyl-alpha-D-glucosaminyl-(1-&gt;4)-beta-D-glucuronosyl-(1-&gt;4)-N- acetyl-alpha-D-glucosaminylproteoglycan</v>
          </cell>
          <cell r="D12867" t="str">
            <v>N-Acetyl-alpha-D-glucosaminyl-(1-&gt;4)-beta-D-glucuronosyl-(1-&gt;4)-N- acetyl-alpha-D-glucosaminylproteoglycan</v>
          </cell>
          <cell r="E12867" t="str">
            <v>C15574</v>
          </cell>
          <cell r="F12867" t="str">
            <v>C22H34N2O17R</v>
          </cell>
          <cell r="G12867" t="str">
            <v>-1</v>
          </cell>
          <cell r="H12867" t="str">
            <v>10000000</v>
          </cell>
          <cell r="I12867" t="str">
            <v>10000000</v>
          </cell>
          <cell r="J12867" t="str">
            <v>599</v>
          </cell>
        </row>
        <row r="12868">
          <cell r="A12868" t="str">
            <v>cpd14492</v>
          </cell>
          <cell r="B12868" t="str">
            <v>N-Acetyl-alpha-D-glucosaminyl-(1-&gt;4)-beta-D-glucuronosylproteoglycan</v>
          </cell>
          <cell r="C12868" t="str">
            <v>N-Acetyl-alpha-D-glucosaminyl-(1-&gt;4)-beta-D-glucuronosylproteoglycan</v>
          </cell>
          <cell r="D12868" t="str">
            <v>N-Acetyl-alpha-D-glucosaminyl-(1-&gt;4)-beta-D-glucuronosylproteoglycan</v>
          </cell>
          <cell r="E12868" t="str">
            <v>C15575</v>
          </cell>
          <cell r="F12868" t="str">
            <v>C14H21NO12R</v>
          </cell>
          <cell r="G12868" t="str">
            <v>-1</v>
          </cell>
          <cell r="H12868" t="str">
            <v>10000000</v>
          </cell>
          <cell r="I12868" t="str">
            <v>10000000</v>
          </cell>
          <cell r="J12868" t="str">
            <v>396</v>
          </cell>
        </row>
        <row r="12869">
          <cell r="A12869" t="str">
            <v>cpd14493</v>
          </cell>
          <cell r="B12869" t="str">
            <v>beta-D-Glucuronosyl-(1-&gt;4)-N-acetyl-alpha-D-glucosaminyl-(1-&gt;4)- beta-D-glucuronosylproteoglycan</v>
          </cell>
          <cell r="C12869" t="str">
            <v>beta-D-Glucuronosyl-(1-&gt;4)-N-acetyl-alpha-D-glucosaminyl-(1-&gt;4)- beta-D-glucuronosylproteoglycan</v>
          </cell>
          <cell r="D12869" t="str">
            <v>beta-D-Glucuronosyl-(1-&gt;4)-N-acetyl-alpha-D-glucosaminyl-(1-&gt;4)- beta-D-glucuronosylproteoglycan</v>
          </cell>
          <cell r="E12869" t="str">
            <v>C15576</v>
          </cell>
          <cell r="F12869" t="str">
            <v>C20H28NO18R</v>
          </cell>
          <cell r="G12869" t="str">
            <v>-2</v>
          </cell>
          <cell r="H12869" t="str">
            <v>10000000</v>
          </cell>
          <cell r="I12869" t="str">
            <v>10000000</v>
          </cell>
          <cell r="J12869" t="str">
            <v>571</v>
          </cell>
        </row>
        <row r="12870">
          <cell r="A12870" t="str">
            <v>cpd14494</v>
          </cell>
          <cell r="B12870" t="str">
            <v>N-Acetyl-beta-D-galactosaminyl-(1-&gt;4)-beta-D- glucuronosylproteoglycan</v>
          </cell>
          <cell r="C12870" t="str">
            <v>N-Acetyl-beta-D-galactosaminyl-(1-&gt;4)-beta-D- glucuronosylproteoglycan</v>
          </cell>
          <cell r="D12870" t="str">
            <v>N-Acetyl-beta-D-galactosaminyl-(1-&gt;4)-beta-D- glucuronosylproteoglycan</v>
          </cell>
          <cell r="E12870" t="str">
            <v>C15577</v>
          </cell>
          <cell r="F12870" t="str">
            <v>C14H21NO12R</v>
          </cell>
          <cell r="G12870" t="str">
            <v>-1</v>
          </cell>
          <cell r="H12870" t="str">
            <v>10000000</v>
          </cell>
          <cell r="I12870" t="str">
            <v>10000000</v>
          </cell>
          <cell r="J12870" t="str">
            <v>396</v>
          </cell>
        </row>
        <row r="12871">
          <cell r="A12871" t="str">
            <v>cpd14495</v>
          </cell>
          <cell r="B12871" t="str">
            <v>beta-D-Glucuronosyl-(1-&gt;3)-N-acetyl-beta-D-galactosaminyl-(1-&gt;4)- beta-D-glucuronosylproteoglycan</v>
          </cell>
          <cell r="C12871" t="str">
            <v>beta-D-Glucuronosyl-(1-&gt;3)-N-acetyl-beta-D-galactosaminyl-(1-&gt;4)- beta-D-glucuronosylproteoglycan</v>
          </cell>
          <cell r="D12871" t="str">
            <v>beta-D-Glucuronosyl-(1-&gt;3)-N-acetyl-beta-D-galactosaminyl-(1-&gt;4)- beta-D-glucuronosylproteoglycan</v>
          </cell>
          <cell r="E12871" t="str">
            <v>C15578</v>
          </cell>
          <cell r="F12871" t="str">
            <v>C20H28NO18R</v>
          </cell>
          <cell r="G12871" t="str">
            <v>-2</v>
          </cell>
          <cell r="H12871" t="str">
            <v>10000000</v>
          </cell>
          <cell r="I12871" t="str">
            <v>10000000</v>
          </cell>
          <cell r="J12871" t="str">
            <v>571</v>
          </cell>
        </row>
        <row r="12872">
          <cell r="A12872" t="str">
            <v>cpd14496</v>
          </cell>
          <cell r="B12872" t="str">
            <v>myo-Inositol phosphate</v>
          </cell>
          <cell r="C12872" t="str">
            <v>myo-Inositol phosphate</v>
          </cell>
          <cell r="D12872" t="str">
            <v>myo-Inositol phosphate</v>
          </cell>
          <cell r="E12872" t="str">
            <v>C15585</v>
          </cell>
          <cell r="F12872" t="str">
            <v/>
          </cell>
          <cell r="G12872" t="str">
            <v>10000000</v>
          </cell>
          <cell r="H12872" t="str">
            <v>10000000</v>
          </cell>
          <cell r="I12872" t="str">
            <v>10000000</v>
          </cell>
          <cell r="J12872" t="str">
            <v>0</v>
          </cell>
        </row>
        <row r="12873">
          <cell r="A12873" t="str">
            <v>cpd14497</v>
          </cell>
          <cell r="B12873" t="str">
            <v>Acylglycerol</v>
          </cell>
          <cell r="C12873" t="str">
            <v>Acylglycerol</v>
          </cell>
          <cell r="D12873" t="str">
            <v>Acylglycerol</v>
          </cell>
          <cell r="E12873" t="str">
            <v>C15590</v>
          </cell>
          <cell r="F12873" t="str">
            <v/>
          </cell>
          <cell r="G12873" t="str">
            <v>10000000</v>
          </cell>
          <cell r="H12873" t="str">
            <v>10000000</v>
          </cell>
          <cell r="I12873" t="str">
            <v>10000000</v>
          </cell>
          <cell r="J12873" t="str">
            <v>0</v>
          </cell>
        </row>
        <row r="12874">
          <cell r="A12874" t="str">
            <v>cpd14498</v>
          </cell>
          <cell r="B12874" t="str">
            <v>Pyranose</v>
          </cell>
          <cell r="C12874" t="str">
            <v>Pyranose</v>
          </cell>
          <cell r="D12874" t="str">
            <v>Pyranose</v>
          </cell>
          <cell r="E12874" t="str">
            <v>C15592</v>
          </cell>
          <cell r="F12874" t="str">
            <v/>
          </cell>
          <cell r="G12874" t="str">
            <v>10000000</v>
          </cell>
          <cell r="H12874" t="str">
            <v>10000000</v>
          </cell>
          <cell r="I12874" t="str">
            <v>10000000</v>
          </cell>
          <cell r="J12874" t="str">
            <v>0</v>
          </cell>
        </row>
        <row r="12875">
          <cell r="A12875" t="str">
            <v>cpd14499</v>
          </cell>
          <cell r="B12875" t="str">
            <v>2-Dehydropyranose</v>
          </cell>
          <cell r="C12875" t="str">
            <v>2-Dehydropyranose</v>
          </cell>
          <cell r="D12875" t="str">
            <v>2-Dehydropyranose</v>
          </cell>
          <cell r="E12875" t="str">
            <v>C15593</v>
          </cell>
          <cell r="F12875" t="str">
            <v/>
          </cell>
          <cell r="G12875" t="str">
            <v>10000000</v>
          </cell>
          <cell r="H12875" t="str">
            <v>10000000</v>
          </cell>
          <cell r="I12875" t="str">
            <v>10000000</v>
          </cell>
          <cell r="J12875" t="str">
            <v>0</v>
          </cell>
        </row>
        <row r="12876">
          <cell r="A12876" t="str">
            <v>cpd14500</v>
          </cell>
          <cell r="B12876" t="str">
            <v>Pyranoside</v>
          </cell>
          <cell r="C12876" t="str">
            <v>Pyranoside</v>
          </cell>
          <cell r="D12876" t="str">
            <v>Pyranoside</v>
          </cell>
          <cell r="E12876" t="str">
            <v>C15594</v>
          </cell>
          <cell r="F12876" t="str">
            <v/>
          </cell>
          <cell r="G12876" t="str">
            <v>10000000</v>
          </cell>
          <cell r="H12876" t="str">
            <v>10000000</v>
          </cell>
          <cell r="I12876" t="str">
            <v>10000000</v>
          </cell>
          <cell r="J12876" t="str">
            <v>0</v>
          </cell>
        </row>
        <row r="12877">
          <cell r="A12877" t="str">
            <v>cpd14501</v>
          </cell>
          <cell r="B12877" t="str">
            <v>3-Dehydropyranoside</v>
          </cell>
          <cell r="C12877" t="str">
            <v>3-Dehydropyranoside</v>
          </cell>
          <cell r="D12877" t="str">
            <v>3-Dehydropyranoside</v>
          </cell>
          <cell r="E12877" t="str">
            <v>C15595</v>
          </cell>
          <cell r="F12877" t="str">
            <v/>
          </cell>
          <cell r="G12877" t="str">
            <v>10000000</v>
          </cell>
          <cell r="H12877" t="str">
            <v>10000000</v>
          </cell>
          <cell r="I12877" t="str">
            <v>10000000</v>
          </cell>
          <cell r="J12877" t="str">
            <v>0</v>
          </cell>
        </row>
        <row r="12878">
          <cell r="A12878" t="str">
            <v>cpd14502</v>
          </cell>
          <cell r="B12878" t="str">
            <v>n-Alkanal</v>
          </cell>
          <cell r="C12878" t="str">
            <v>n-Alkanal</v>
          </cell>
          <cell r="D12878" t="str">
            <v>n-Alkanal</v>
          </cell>
          <cell r="E12878" t="str">
            <v>C15596</v>
          </cell>
          <cell r="F12878" t="str">
            <v>noformula</v>
          </cell>
          <cell r="G12878" t="str">
            <v>10000000</v>
          </cell>
          <cell r="H12878" t="str">
            <v>10000000</v>
          </cell>
          <cell r="I12878" t="str">
            <v>10000000</v>
          </cell>
          <cell r="J12878" t="str">
            <v>0</v>
          </cell>
        </row>
        <row r="12879">
          <cell r="A12879" t="str">
            <v>cpd14503</v>
          </cell>
          <cell r="B12879" t="str">
            <v>Alk-2-enal</v>
          </cell>
          <cell r="C12879" t="str">
            <v>Alk-2-enal</v>
          </cell>
          <cell r="D12879" t="str">
            <v>Alk-2-enal</v>
          </cell>
          <cell r="E12879" t="str">
            <v>C15597</v>
          </cell>
          <cell r="F12879" t="str">
            <v>noformula</v>
          </cell>
          <cell r="G12879" t="str">
            <v>10000000</v>
          </cell>
          <cell r="H12879" t="str">
            <v>10000000</v>
          </cell>
          <cell r="I12879" t="str">
            <v>10000000</v>
          </cell>
          <cell r="J12879" t="str">
            <v>0</v>
          </cell>
        </row>
        <row r="12880">
          <cell r="A12880" t="str">
            <v>cpd14504</v>
          </cell>
          <cell r="B12880" t="str">
            <v>1-(1-Alkenyl)-sn-glycerol</v>
          </cell>
          <cell r="C12880" t="str">
            <v>1-(1-Alkenyl)-sn-glycerol</v>
          </cell>
          <cell r="D12880" t="str">
            <v>1-(1-Alkenyl)-sn-glycerol</v>
          </cell>
          <cell r="E12880" t="str">
            <v>C15645</v>
          </cell>
          <cell r="F12880" t="str">
            <v>C5H9O3R</v>
          </cell>
          <cell r="G12880" t="str">
            <v>0</v>
          </cell>
          <cell r="H12880" t="str">
            <v>10000000</v>
          </cell>
          <cell r="I12880" t="str">
            <v>10000000</v>
          </cell>
          <cell r="J12880" t="str">
            <v>118</v>
          </cell>
        </row>
        <row r="12881">
          <cell r="A12881" t="str">
            <v>cpd14505</v>
          </cell>
          <cell r="B12881" t="str">
            <v>1-(1-Alkenyl)-sn-glycero-3-phosphate</v>
          </cell>
          <cell r="C12881" t="str">
            <v>1-(1-Alkenyl)-sn-glycero-3-phosphate</v>
          </cell>
          <cell r="D12881" t="str">
            <v>1-(1-Alkenyl)-sn-glycero-3-phosphate</v>
          </cell>
          <cell r="E12881" t="str">
            <v>C15646</v>
          </cell>
          <cell r="F12881" t="str">
            <v>C5H9O6PR</v>
          </cell>
          <cell r="G12881" t="str">
            <v>-1</v>
          </cell>
          <cell r="H12881" t="str">
            <v>10000000</v>
          </cell>
          <cell r="I12881" t="str">
            <v>10000000</v>
          </cell>
          <cell r="J12881" t="str">
            <v>197</v>
          </cell>
        </row>
        <row r="12882">
          <cell r="A12882" t="str">
            <v>cpd14506</v>
          </cell>
          <cell r="B12882" t="str">
            <v>2-Acyl-1-(1-alkenyl)-sn-glycero-3-phosphate</v>
          </cell>
          <cell r="C12882" t="str">
            <v>2-Acyl-1-(1-alkenyl)-sn-glycero-3-phosphate</v>
          </cell>
          <cell r="D12882" t="str">
            <v>2-Acyl-1-(1-alkenyl)-sn-glycero-3-phosphate</v>
          </cell>
          <cell r="E12882" t="str">
            <v>C15647</v>
          </cell>
          <cell r="F12882" t="str">
            <v>C6H8O7PR2</v>
          </cell>
          <cell r="G12882" t="str">
            <v>-1</v>
          </cell>
          <cell r="H12882" t="str">
            <v>10000000</v>
          </cell>
          <cell r="I12882" t="str">
            <v>10000000</v>
          </cell>
          <cell r="J12882" t="str">
            <v>225</v>
          </cell>
        </row>
        <row r="12883">
          <cell r="A12883" t="str">
            <v>cpd14507</v>
          </cell>
          <cell r="B12883" t="str">
            <v>Peptide-L-methionine (R)-S-oxide</v>
          </cell>
          <cell r="C12883" t="str">
            <v>Peptide-L-methionine (R)-S-oxide</v>
          </cell>
          <cell r="D12883" t="str">
            <v>Peptide-L-methionine (R)-S-oxide</v>
          </cell>
          <cell r="E12883" t="str">
            <v>C15653</v>
          </cell>
          <cell r="F12883" t="str">
            <v>C6H10N2O3R2S</v>
          </cell>
          <cell r="G12883" t="str">
            <v>0</v>
          </cell>
          <cell r="H12883" t="str">
            <v>10000000</v>
          </cell>
          <cell r="I12883" t="str">
            <v>10000000</v>
          </cell>
          <cell r="J12883" t="str">
            <v>192</v>
          </cell>
        </row>
        <row r="12884">
          <cell r="A12884" t="str">
            <v>cpd14508</v>
          </cell>
          <cell r="B12884" t="str">
            <v>alpha-N-Acetyl-D-glucosaminyl-(1-&gt;4)-beta-D-glucuronosyl-(1-&gt;3)- beta-D-galactosyl-(1-&gt;3)-beta-D-galactosyl-(1-&gt;4)-beta-D- xylosylproteoglycan</v>
          </cell>
          <cell r="C12884" t="str">
            <v>alpha-N-Acetyl-D-glucosaminyl-(1-&gt;4)-beta-D-glucuronosyl-(1-&gt;3)- beta-D-galactosyl-(1-&gt;3)-beta-D-galactosyl-(1-&gt;4)-beta-D- xylosylproteoglycan</v>
          </cell>
          <cell r="D12884" t="str">
            <v>alpha-N-Acetyl-D-glucosaminyl-(1-&gt;4)-beta-D-glucuronosyl-(1-&gt;3)- beta-D-galactosyl-(1-&gt;3)-beta-D-galactosyl-(1-&gt;4)-beta-D- xylosylproteoglycan</v>
          </cell>
          <cell r="E12884" t="str">
            <v>C15656</v>
          </cell>
          <cell r="F12884" t="str">
            <v>C35H54N3O28R2</v>
          </cell>
          <cell r="G12884" t="str">
            <v>-1</v>
          </cell>
          <cell r="H12884" t="str">
            <v>10000000</v>
          </cell>
          <cell r="I12884" t="str">
            <v>10000000</v>
          </cell>
          <cell r="J12884" t="str">
            <v>966</v>
          </cell>
        </row>
        <row r="12885">
          <cell r="A12885" t="str">
            <v>cpd14509</v>
          </cell>
          <cell r="B12885" t="str">
            <v>Teicoplanin A3</v>
          </cell>
          <cell r="C12885" t="str">
            <v>Teicoplanin A3</v>
          </cell>
          <cell r="D12885" t="str">
            <v>Teicoplanin A3|Teichomycin A3</v>
          </cell>
          <cell r="E12885" t="str">
            <v>C15669</v>
          </cell>
          <cell r="F12885" t="str">
            <v>C66H57N8O23RCl2</v>
          </cell>
          <cell r="G12885" t="str">
            <v>0</v>
          </cell>
          <cell r="H12885" t="str">
            <v>10000000</v>
          </cell>
          <cell r="I12885" t="str">
            <v>10000000</v>
          </cell>
          <cell r="J12885" t="str">
            <v>1400</v>
          </cell>
        </row>
        <row r="12886">
          <cell r="A12886" t="str">
            <v>cpd14510</v>
          </cell>
          <cell r="B12886" t="str">
            <v>Bleomycin</v>
          </cell>
          <cell r="C12886" t="str">
            <v>Bleomycin</v>
          </cell>
          <cell r="D12886" t="str">
            <v>Bleomycin</v>
          </cell>
          <cell r="E12886" t="str">
            <v>C15773</v>
          </cell>
          <cell r="F12886" t="str">
            <v>C50H71N16O21RS2</v>
          </cell>
          <cell r="G12886" t="str">
            <v>0</v>
          </cell>
          <cell r="H12886" t="str">
            <v>10000000</v>
          </cell>
          <cell r="I12886" t="str">
            <v>10000000</v>
          </cell>
          <cell r="J12886" t="str">
            <v>1296</v>
          </cell>
        </row>
        <row r="12887">
          <cell r="A12887" t="str">
            <v>cpd14511</v>
          </cell>
          <cell r="B12887" t="str">
            <v>Bleomycin A</v>
          </cell>
          <cell r="C12887" t="str">
            <v>Bleomycin A</v>
          </cell>
          <cell r="D12887" t="str">
            <v>Bleomycin A</v>
          </cell>
          <cell r="E12887" t="str">
            <v>C15774</v>
          </cell>
          <cell r="F12887" t="str">
            <v>C53H78N17O21RS2</v>
          </cell>
          <cell r="G12887" t="str">
            <v>0</v>
          </cell>
          <cell r="H12887" t="str">
            <v>10000000</v>
          </cell>
          <cell r="I12887" t="str">
            <v>10000000</v>
          </cell>
          <cell r="J12887" t="str">
            <v>1353</v>
          </cell>
        </row>
        <row r="12888">
          <cell r="A12888" t="str">
            <v>cpd14512</v>
          </cell>
          <cell r="B12888" t="str">
            <v>Bleomycin B</v>
          </cell>
          <cell r="C12888" t="str">
            <v>Bleomycin B</v>
          </cell>
          <cell r="D12888" t="str">
            <v>Bleomycin B</v>
          </cell>
          <cell r="E12888" t="str">
            <v>C15775</v>
          </cell>
          <cell r="F12888" t="str">
            <v>C50H72N17O21RS2</v>
          </cell>
          <cell r="G12888" t="str">
            <v>0</v>
          </cell>
          <cell r="H12888" t="str">
            <v>10000000</v>
          </cell>
          <cell r="I12888" t="str">
            <v>10000000</v>
          </cell>
          <cell r="J12888" t="str">
            <v>1311</v>
          </cell>
        </row>
        <row r="12889">
          <cell r="A12889" t="str">
            <v>cpd14513</v>
          </cell>
          <cell r="B12889" t="str">
            <v>4alpha-Methylfecosterol</v>
          </cell>
          <cell r="C12889" t="str">
            <v>4alpha-Methylfecosterol</v>
          </cell>
          <cell r="D12889" t="str">
            <v>4alpha-Methylfecosterol</v>
          </cell>
          <cell r="E12889" t="str">
            <v>C15776</v>
          </cell>
          <cell r="F12889" t="str">
            <v>C29H48O</v>
          </cell>
          <cell r="G12889" t="str">
            <v>0</v>
          </cell>
          <cell r="H12889" t="str">
            <v>43.35</v>
          </cell>
          <cell r="I12889" t="str">
            <v>6.88996</v>
          </cell>
          <cell r="J12889" t="str">
            <v>412</v>
          </cell>
        </row>
        <row r="12890">
          <cell r="A12890" t="str">
            <v>cpd14514</v>
          </cell>
          <cell r="B12890" t="str">
            <v>Episterol</v>
          </cell>
          <cell r="C12890" t="str">
            <v>epist</v>
          </cell>
          <cell r="D12890" t="str">
            <v>Episterol</v>
          </cell>
          <cell r="E12890" t="str">
            <v>C15777</v>
          </cell>
          <cell r="F12890" t="str">
            <v>C28H46O</v>
          </cell>
          <cell r="G12890" t="str">
            <v>0</v>
          </cell>
          <cell r="H12890" t="str">
            <v>36.52</v>
          </cell>
          <cell r="I12890" t="str">
            <v>6.91708</v>
          </cell>
          <cell r="J12890" t="str">
            <v>398</v>
          </cell>
        </row>
        <row r="12891">
          <cell r="A12891" t="str">
            <v>cpd14515</v>
          </cell>
          <cell r="B12891" t="str">
            <v>5,7,24(28)-Ergostatrienol</v>
          </cell>
          <cell r="C12891" t="str">
            <v>ergtrol</v>
          </cell>
          <cell r="D12891" t="str">
            <v>5,7,24(28)-Ergostatrienol|ergosta-5,7,24(28)-trienol</v>
          </cell>
          <cell r="E12891" t="str">
            <v>C15778</v>
          </cell>
          <cell r="F12891" t="str">
            <v>C28H45O</v>
          </cell>
          <cell r="G12891" t="str">
            <v>1</v>
          </cell>
          <cell r="H12891" t="str">
            <v>10000000</v>
          </cell>
          <cell r="I12891" t="str">
            <v>10000000</v>
          </cell>
          <cell r="J12891" t="str">
            <v>397</v>
          </cell>
        </row>
        <row r="12892">
          <cell r="A12892" t="str">
            <v>cpd14516</v>
          </cell>
          <cell r="B12892" t="str">
            <v>5-Dehydroepisterol</v>
          </cell>
          <cell r="C12892" t="str">
            <v>5-Dehydroepisterol</v>
          </cell>
          <cell r="D12892" t="str">
            <v>5-Dehydroepisterol</v>
          </cell>
          <cell r="E12892" t="str">
            <v>C15780</v>
          </cell>
          <cell r="F12892" t="str">
            <v>C28H44O</v>
          </cell>
          <cell r="G12892" t="str">
            <v>0</v>
          </cell>
          <cell r="H12892" t="str">
            <v>51.08</v>
          </cell>
          <cell r="I12892" t="str">
            <v>6.83458</v>
          </cell>
          <cell r="J12892" t="str">
            <v>396</v>
          </cell>
        </row>
        <row r="12893">
          <cell r="A12893" t="str">
            <v>cpd14517</v>
          </cell>
          <cell r="B12893" t="str">
            <v>24-Methylenecholesterol</v>
          </cell>
          <cell r="C12893" t="str">
            <v>24-Methylenecholesterol</v>
          </cell>
          <cell r="D12893" t="str">
            <v>24-Methylenecholesterol</v>
          </cell>
          <cell r="E12893" t="str">
            <v>C15781</v>
          </cell>
          <cell r="F12893" t="str">
            <v>C28H46O</v>
          </cell>
          <cell r="G12893" t="str">
            <v>0</v>
          </cell>
          <cell r="H12893" t="str">
            <v>36.52</v>
          </cell>
          <cell r="I12893" t="str">
            <v>6.91708</v>
          </cell>
          <cell r="J12893" t="str">
            <v>398</v>
          </cell>
        </row>
        <row r="12894">
          <cell r="A12894" t="str">
            <v>cpd14518</v>
          </cell>
          <cell r="B12894" t="str">
            <v>delta7-Avenasterol</v>
          </cell>
          <cell r="C12894" t="str">
            <v>delta7-Avenasterol</v>
          </cell>
          <cell r="D12894" t="str">
            <v>delta7-Avenasterol</v>
          </cell>
          <cell r="E12894" t="str">
            <v>C15782</v>
          </cell>
          <cell r="F12894" t="str">
            <v>C29H48O</v>
          </cell>
          <cell r="G12894" t="str">
            <v>0</v>
          </cell>
          <cell r="H12894" t="str">
            <v>38.8</v>
          </cell>
          <cell r="I12894" t="str">
            <v>6.92372</v>
          </cell>
          <cell r="J12894" t="str">
            <v>412</v>
          </cell>
        </row>
        <row r="12895">
          <cell r="A12895" t="str">
            <v>cpd14519</v>
          </cell>
          <cell r="B12895" t="str">
            <v>5-Dehydroavenasterol</v>
          </cell>
          <cell r="C12895" t="str">
            <v>5-Dehydroavenasterol</v>
          </cell>
          <cell r="D12895" t="str">
            <v>5-Dehydroavenasterol</v>
          </cell>
          <cell r="E12895" t="str">
            <v>C15783</v>
          </cell>
          <cell r="F12895" t="str">
            <v>C29H46O</v>
          </cell>
          <cell r="G12895" t="str">
            <v>0</v>
          </cell>
          <cell r="H12895" t="str">
            <v>53.36</v>
          </cell>
          <cell r="I12895" t="str">
            <v>6.8413</v>
          </cell>
          <cell r="J12895" t="str">
            <v>410</v>
          </cell>
        </row>
        <row r="12896">
          <cell r="A12896" t="str">
            <v>cpd14520</v>
          </cell>
          <cell r="B12896" t="str">
            <v>Campest-4-en-3beta-ol</v>
          </cell>
          <cell r="C12896" t="str">
            <v>Campest-4-en-3beta-ol</v>
          </cell>
          <cell r="D12896" t="str">
            <v>Campest-4-en-3beta-ol|(24R)-Ergost-4-en-3beta-ol</v>
          </cell>
          <cell r="E12896" t="str">
            <v>C15784</v>
          </cell>
          <cell r="F12896" t="str">
            <v>C28H48O</v>
          </cell>
          <cell r="G12896" t="str">
            <v>0</v>
          </cell>
          <cell r="H12896" t="str">
            <v>15.38</v>
          </cell>
          <cell r="I12896" t="str">
            <v>6.91673</v>
          </cell>
          <cell r="J12896" t="str">
            <v>400</v>
          </cell>
        </row>
        <row r="12897">
          <cell r="A12897" t="str">
            <v>cpd14521</v>
          </cell>
          <cell r="B12897" t="str">
            <v>Campest-4-en-3-one</v>
          </cell>
          <cell r="C12897" t="str">
            <v>Campest-4-en-3-one</v>
          </cell>
          <cell r="D12897" t="str">
            <v>Campest-4-en-3-one|(24R)-Ergost-4-en-3-one</v>
          </cell>
          <cell r="E12897" t="str">
            <v>C15785</v>
          </cell>
          <cell r="F12897" t="str">
            <v>C28H46O</v>
          </cell>
          <cell r="G12897" t="str">
            <v>0</v>
          </cell>
          <cell r="H12897" t="str">
            <v>20.39</v>
          </cell>
          <cell r="I12897" t="str">
            <v>6.9158</v>
          </cell>
          <cell r="J12897" t="str">
            <v>398</v>
          </cell>
        </row>
        <row r="12898">
          <cell r="A12898" t="str">
            <v>cpd14522</v>
          </cell>
          <cell r="B12898" t="str">
            <v>5alpha-Campestan-3-one</v>
          </cell>
          <cell r="C12898" t="str">
            <v>5alpha-Campestan-3-one</v>
          </cell>
          <cell r="D12898" t="str">
            <v>5alpha-Campestan-3-one|(24R)-5alpha-Ergostan-3-one</v>
          </cell>
          <cell r="E12898" t="str">
            <v>C15786</v>
          </cell>
          <cell r="F12898" t="str">
            <v>C28H48O</v>
          </cell>
          <cell r="G12898" t="str">
            <v>0</v>
          </cell>
          <cell r="H12898" t="str">
            <v>2.56</v>
          </cell>
          <cell r="I12898" t="str">
            <v>7.22329</v>
          </cell>
          <cell r="J12898" t="str">
            <v>400</v>
          </cell>
        </row>
        <row r="12899">
          <cell r="A12899" t="str">
            <v>cpd14523</v>
          </cell>
          <cell r="B12899" t="str">
            <v>Campestanol</v>
          </cell>
          <cell r="C12899" t="str">
            <v>Campestanol</v>
          </cell>
          <cell r="D12899" t="str">
            <v>Campestanol|5alpha-Campestanol</v>
          </cell>
          <cell r="E12899" t="str">
            <v>C15787</v>
          </cell>
          <cell r="F12899" t="str">
            <v>C28H50O</v>
          </cell>
          <cell r="G12899" t="str">
            <v>0</v>
          </cell>
          <cell r="H12899" t="str">
            <v>-4</v>
          </cell>
          <cell r="I12899" t="str">
            <v>7.22818</v>
          </cell>
          <cell r="J12899" t="str">
            <v>402</v>
          </cell>
        </row>
        <row r="12900">
          <cell r="A12900" t="str">
            <v>cpd14524</v>
          </cell>
          <cell r="B12900" t="str">
            <v>6alpha-Hydroxycampestanol</v>
          </cell>
          <cell r="C12900" t="str">
            <v>6alpha-Hydroxycampestanol</v>
          </cell>
          <cell r="D12900" t="str">
            <v>6alpha-Hydroxycampestanol</v>
          </cell>
          <cell r="E12900" t="str">
            <v>C15788</v>
          </cell>
          <cell r="F12900" t="str">
            <v>C28H50O2</v>
          </cell>
          <cell r="G12900" t="str">
            <v>0</v>
          </cell>
          <cell r="H12900" t="str">
            <v>-43.84</v>
          </cell>
          <cell r="I12900" t="str">
            <v>7.17567</v>
          </cell>
          <cell r="J12900" t="str">
            <v>418</v>
          </cell>
        </row>
        <row r="12901">
          <cell r="A12901" t="str">
            <v>cpd14525</v>
          </cell>
          <cell r="B12901" t="str">
            <v>6-Oxocampestanol</v>
          </cell>
          <cell r="C12901" t="str">
            <v>6-Oxocampestanol</v>
          </cell>
          <cell r="D12901" t="str">
            <v>6-Oxocampestanol</v>
          </cell>
          <cell r="E12901" t="str">
            <v>C15789</v>
          </cell>
          <cell r="F12901" t="str">
            <v>C28H48O2</v>
          </cell>
          <cell r="G12901" t="str">
            <v>0</v>
          </cell>
          <cell r="H12901" t="str">
            <v>-37.28</v>
          </cell>
          <cell r="I12901" t="str">
            <v>7.16203</v>
          </cell>
          <cell r="J12901" t="str">
            <v>416</v>
          </cell>
        </row>
        <row r="12902">
          <cell r="A12902" t="str">
            <v>cpd14526</v>
          </cell>
          <cell r="B12902" t="str">
            <v>Cathasterone</v>
          </cell>
          <cell r="C12902" t="str">
            <v>Cathasterone</v>
          </cell>
          <cell r="D12902" t="str">
            <v>Cathasterone</v>
          </cell>
          <cell r="E12902" t="str">
            <v>C15790</v>
          </cell>
          <cell r="F12902" t="str">
            <v>C28H48O3</v>
          </cell>
          <cell r="G12902" t="str">
            <v>0</v>
          </cell>
          <cell r="H12902" t="str">
            <v>-75.32</v>
          </cell>
          <cell r="I12902" t="str">
            <v>7.17517</v>
          </cell>
          <cell r="J12902" t="str">
            <v>432</v>
          </cell>
        </row>
        <row r="12903">
          <cell r="A12903" t="str">
            <v>cpd14527</v>
          </cell>
          <cell r="B12903" t="str">
            <v>Teasterone</v>
          </cell>
          <cell r="C12903" t="str">
            <v>Teasterone</v>
          </cell>
          <cell r="D12903" t="str">
            <v>Teasterone</v>
          </cell>
          <cell r="E12903" t="str">
            <v>C15791</v>
          </cell>
          <cell r="F12903" t="str">
            <v>C28H48O4</v>
          </cell>
          <cell r="G12903" t="str">
            <v>0</v>
          </cell>
          <cell r="H12903" t="str">
            <v>-113.36</v>
          </cell>
          <cell r="I12903" t="str">
            <v>7.19481</v>
          </cell>
          <cell r="J12903" t="str">
            <v>448</v>
          </cell>
        </row>
        <row r="12904">
          <cell r="A12904" t="str">
            <v>cpd14528</v>
          </cell>
          <cell r="B12904" t="str">
            <v>3-Dehydroteasterone</v>
          </cell>
          <cell r="C12904" t="str">
            <v>3-Dehydroteasterone</v>
          </cell>
          <cell r="D12904" t="str">
            <v>3-Dehydroteasterone</v>
          </cell>
          <cell r="E12904" t="str">
            <v>C15792</v>
          </cell>
          <cell r="F12904" t="str">
            <v>C28H46O4</v>
          </cell>
          <cell r="G12904" t="str">
            <v>0</v>
          </cell>
          <cell r="H12904" t="str">
            <v>-106.8</v>
          </cell>
          <cell r="I12904" t="str">
            <v>7.19735</v>
          </cell>
          <cell r="J12904" t="str">
            <v>446</v>
          </cell>
        </row>
        <row r="12905">
          <cell r="A12905" t="str">
            <v>cpd14529</v>
          </cell>
          <cell r="B12905" t="str">
            <v>Typhasterol</v>
          </cell>
          <cell r="C12905" t="str">
            <v>Typhasterol</v>
          </cell>
          <cell r="D12905" t="str">
            <v>Typhasterol</v>
          </cell>
          <cell r="E12905" t="str">
            <v>C15793</v>
          </cell>
          <cell r="F12905" t="str">
            <v>C28H48O4</v>
          </cell>
          <cell r="G12905" t="str">
            <v>0</v>
          </cell>
          <cell r="H12905" t="str">
            <v>-113.36</v>
          </cell>
          <cell r="I12905" t="str">
            <v>7.19481</v>
          </cell>
          <cell r="J12905" t="str">
            <v>448</v>
          </cell>
        </row>
        <row r="12906">
          <cell r="A12906" t="str">
            <v>cpd14530</v>
          </cell>
          <cell r="B12906" t="str">
            <v>Castasterone</v>
          </cell>
          <cell r="C12906" t="str">
            <v>Castasterone</v>
          </cell>
          <cell r="D12906" t="str">
            <v>Castasterone</v>
          </cell>
          <cell r="E12906" t="str">
            <v>C15794</v>
          </cell>
          <cell r="F12906" t="str">
            <v>C28H48O5</v>
          </cell>
          <cell r="G12906" t="str">
            <v>0</v>
          </cell>
          <cell r="H12906" t="str">
            <v>-153.2</v>
          </cell>
          <cell r="I12906" t="str">
            <v>7.15504</v>
          </cell>
          <cell r="J12906" t="str">
            <v>464</v>
          </cell>
        </row>
        <row r="12907">
          <cell r="A12907" t="str">
            <v>cpd14531</v>
          </cell>
          <cell r="B12907" t="str">
            <v>22alpha-Hydroxy-campesterol</v>
          </cell>
          <cell r="C12907" t="str">
            <v>22alpha-Hydroxy-campesterol</v>
          </cell>
          <cell r="D12907" t="str">
            <v>22alpha-Hydroxy-campesterol|(22S)-22-Hydroxy-campesterol</v>
          </cell>
          <cell r="E12907" t="str">
            <v>C15795</v>
          </cell>
          <cell r="F12907" t="str">
            <v>C28H48O2</v>
          </cell>
          <cell r="G12907" t="str">
            <v>0</v>
          </cell>
          <cell r="H12907" t="str">
            <v>-22.66</v>
          </cell>
          <cell r="I12907" t="str">
            <v>6.93034</v>
          </cell>
          <cell r="J12907" t="str">
            <v>416</v>
          </cell>
        </row>
        <row r="12908">
          <cell r="A12908" t="str">
            <v>cpd14532</v>
          </cell>
          <cell r="B12908" t="str">
            <v>22alpha-Hydroxy-campest-4-en-3-one</v>
          </cell>
          <cell r="C12908" t="str">
            <v>22alpha-Hydroxy-campest-4-en-3-one</v>
          </cell>
          <cell r="D12908" t="str">
            <v>22alpha-Hydroxy-campest-4-en-3-one|(22S,24R)-22-Hydroxy-ergost-4 en-3-one</v>
          </cell>
          <cell r="E12908" t="str">
            <v>C15796</v>
          </cell>
          <cell r="F12908" t="str">
            <v>C28H46O2</v>
          </cell>
          <cell r="G12908" t="str">
            <v>0</v>
          </cell>
          <cell r="H12908" t="str">
            <v>-17.65</v>
          </cell>
          <cell r="I12908" t="str">
            <v>6.92711</v>
          </cell>
          <cell r="J12908" t="str">
            <v>414</v>
          </cell>
        </row>
        <row r="12909">
          <cell r="A12909" t="str">
            <v>cpd14533</v>
          </cell>
          <cell r="B12909" t="str">
            <v>22alpha-Hydroxy-5alpha-campestan-3-one</v>
          </cell>
          <cell r="C12909" t="str">
            <v>22alpha-Hydroxy-5alpha-campestan-3-one</v>
          </cell>
          <cell r="D12909" t="str">
            <v>22alpha-Hydroxy-5alpha-campestan-3-one|(22S,24R)-22-Hydroxy-5alpha-ergostan-3-one</v>
          </cell>
          <cell r="E12909" t="str">
            <v>C15797</v>
          </cell>
          <cell r="F12909" t="str">
            <v>C28H48O2</v>
          </cell>
          <cell r="G12909" t="str">
            <v>0</v>
          </cell>
          <cell r="H12909" t="str">
            <v>-35.48</v>
          </cell>
          <cell r="I12909" t="str">
            <v>7.23412</v>
          </cell>
          <cell r="J12909" t="str">
            <v>416</v>
          </cell>
        </row>
        <row r="12910">
          <cell r="A12910" t="str">
            <v>cpd14534</v>
          </cell>
          <cell r="B12910" t="str">
            <v>6-Deoxocathasterone</v>
          </cell>
          <cell r="C12910" t="str">
            <v>6-Deoxocathasterone</v>
          </cell>
          <cell r="D12910" t="str">
            <v>6-Deoxocathasterone</v>
          </cell>
          <cell r="E12910" t="str">
            <v>C15798</v>
          </cell>
          <cell r="F12910" t="str">
            <v>C28H50O2</v>
          </cell>
          <cell r="G12910" t="str">
            <v>0</v>
          </cell>
          <cell r="H12910" t="str">
            <v>-42.04</v>
          </cell>
          <cell r="I12910" t="str">
            <v>7.24119</v>
          </cell>
          <cell r="J12910" t="str">
            <v>418</v>
          </cell>
        </row>
        <row r="12911">
          <cell r="A12911" t="str">
            <v>cpd14535</v>
          </cell>
          <cell r="B12911" t="str">
            <v>6-Deoxoteasterone</v>
          </cell>
          <cell r="C12911" t="str">
            <v>6-Deoxoteasterone</v>
          </cell>
          <cell r="D12911" t="str">
            <v>6-Deoxoteasterone</v>
          </cell>
          <cell r="E12911" t="str">
            <v>C15799</v>
          </cell>
          <cell r="F12911" t="str">
            <v>C28H50O3</v>
          </cell>
          <cell r="G12911" t="str">
            <v>0</v>
          </cell>
          <cell r="H12911" t="str">
            <v>-80.08</v>
          </cell>
          <cell r="I12911" t="str">
            <v>7.26066</v>
          </cell>
          <cell r="J12911" t="str">
            <v>434</v>
          </cell>
        </row>
        <row r="12912">
          <cell r="A12912" t="str">
            <v>cpd14536</v>
          </cell>
          <cell r="B12912" t="str">
            <v>3-Dehydro-6-deoxoteasterone</v>
          </cell>
          <cell r="C12912" t="str">
            <v>3-Dehydro-6-deoxoteasterone</v>
          </cell>
          <cell r="D12912" t="str">
            <v>3-Dehydro-6-deoxoteasterone</v>
          </cell>
          <cell r="E12912" t="str">
            <v>C15800</v>
          </cell>
          <cell r="F12912" t="str">
            <v>C28H48O3</v>
          </cell>
          <cell r="G12912" t="str">
            <v>0</v>
          </cell>
          <cell r="H12912" t="str">
            <v>-73.52</v>
          </cell>
          <cell r="I12912" t="str">
            <v>7.25142</v>
          </cell>
          <cell r="J12912" t="str">
            <v>432</v>
          </cell>
        </row>
        <row r="12913">
          <cell r="A12913" t="str">
            <v>cpd14537</v>
          </cell>
          <cell r="B12913" t="str">
            <v>6-Deoxotyphasterol</v>
          </cell>
          <cell r="C12913" t="str">
            <v>6-Deoxotyphasterol</v>
          </cell>
          <cell r="D12913" t="str">
            <v>6-Deoxotyphasterol</v>
          </cell>
          <cell r="E12913" t="str">
            <v>C15801</v>
          </cell>
          <cell r="F12913" t="str">
            <v>C28H50O3</v>
          </cell>
          <cell r="G12913" t="str">
            <v>0</v>
          </cell>
          <cell r="H12913" t="str">
            <v>-80.08</v>
          </cell>
          <cell r="I12913" t="str">
            <v>7.26066</v>
          </cell>
          <cell r="J12913" t="str">
            <v>434</v>
          </cell>
        </row>
        <row r="12914">
          <cell r="A12914" t="str">
            <v>cpd14538</v>
          </cell>
          <cell r="B12914" t="str">
            <v>6-Deoxocastasterone</v>
          </cell>
          <cell r="C12914" t="str">
            <v>6-Deoxocastasterone</v>
          </cell>
          <cell r="D12914" t="str">
            <v>6-Deoxocastasterone</v>
          </cell>
          <cell r="E12914" t="str">
            <v>C15802</v>
          </cell>
          <cell r="F12914" t="str">
            <v>C28H50O4</v>
          </cell>
          <cell r="G12914" t="str">
            <v>0</v>
          </cell>
          <cell r="H12914" t="str">
            <v>-119.92</v>
          </cell>
          <cell r="I12914" t="str">
            <v>7.2128</v>
          </cell>
          <cell r="J12914" t="str">
            <v>450</v>
          </cell>
        </row>
        <row r="12915">
          <cell r="A12915" t="str">
            <v>cpd14539</v>
          </cell>
          <cell r="B12915" t="str">
            <v>6alpha-Hydroxy-castasterone</v>
          </cell>
          <cell r="C12915" t="str">
            <v>6alpha-Hydroxy-castasterone</v>
          </cell>
          <cell r="D12915" t="str">
            <v>6alpha-Hydroxy-castasterone</v>
          </cell>
          <cell r="E12915" t="str">
            <v>C15803</v>
          </cell>
          <cell r="F12915" t="str">
            <v>C28H50O5</v>
          </cell>
          <cell r="G12915" t="str">
            <v>0</v>
          </cell>
          <cell r="H12915" t="str">
            <v>-159.76</v>
          </cell>
          <cell r="I12915" t="str">
            <v>7.18184</v>
          </cell>
          <cell r="J12915" t="str">
            <v>466</v>
          </cell>
        </row>
        <row r="12916">
          <cell r="A12916" t="str">
            <v>cpd14540</v>
          </cell>
          <cell r="B12916" t="str">
            <v>p-Hydroxyphenyl lignin</v>
          </cell>
          <cell r="C12916" t="str">
            <v>p-Hydroxyphenyl lignin</v>
          </cell>
          <cell r="D12916" t="str">
            <v>p-Hydroxyphenyl lignin</v>
          </cell>
          <cell r="E12916" t="str">
            <v>C15804</v>
          </cell>
          <cell r="F12916" t="str">
            <v>noformula</v>
          </cell>
          <cell r="G12916" t="str">
            <v>10000000</v>
          </cell>
          <cell r="H12916" t="str">
            <v>10000000</v>
          </cell>
          <cell r="I12916" t="str">
            <v>10000000</v>
          </cell>
          <cell r="J12916" t="str">
            <v>0</v>
          </cell>
        </row>
        <row r="12917">
          <cell r="A12917" t="str">
            <v>cpd14541</v>
          </cell>
          <cell r="B12917" t="str">
            <v>Guaiacyl lignin</v>
          </cell>
          <cell r="C12917" t="str">
            <v>Guaiacyl lignin</v>
          </cell>
          <cell r="D12917" t="str">
            <v>Guaiacyl lignin</v>
          </cell>
          <cell r="E12917" t="str">
            <v>C15805</v>
          </cell>
          <cell r="F12917" t="str">
            <v>noformula</v>
          </cell>
          <cell r="G12917" t="str">
            <v>10000000</v>
          </cell>
          <cell r="H12917" t="str">
            <v>10000000</v>
          </cell>
          <cell r="I12917" t="str">
            <v>10000000</v>
          </cell>
          <cell r="J12917" t="str">
            <v>0</v>
          </cell>
        </row>
        <row r="12918">
          <cell r="A12918" t="str">
            <v>cpd14542</v>
          </cell>
          <cell r="B12918" t="str">
            <v>Syringyl lignin</v>
          </cell>
          <cell r="C12918" t="str">
            <v>Syringyl lignin</v>
          </cell>
          <cell r="D12918" t="str">
            <v>Syringyl lignin</v>
          </cell>
          <cell r="E12918" t="str">
            <v>C15806</v>
          </cell>
          <cell r="F12918" t="str">
            <v>noformula</v>
          </cell>
          <cell r="G12918" t="str">
            <v>10000000</v>
          </cell>
          <cell r="H12918" t="str">
            <v>10000000</v>
          </cell>
          <cell r="I12918" t="str">
            <v>10000000</v>
          </cell>
          <cell r="J12918" t="str">
            <v>0</v>
          </cell>
        </row>
        <row r="12919">
          <cell r="A12919" t="str">
            <v>cpd14543</v>
          </cell>
          <cell r="B12919" t="str">
            <v>5-Hydroxy-guaiacyl lignin</v>
          </cell>
          <cell r="C12919" t="str">
            <v>5-Hydroxy-guaiacyl lignin</v>
          </cell>
          <cell r="D12919" t="str">
            <v>5-Hydroxy-guaiacyl lignin</v>
          </cell>
          <cell r="E12919" t="str">
            <v>C15807</v>
          </cell>
          <cell r="F12919" t="str">
            <v>noformula</v>
          </cell>
          <cell r="G12919" t="str">
            <v>10000000</v>
          </cell>
          <cell r="H12919" t="str">
            <v>10000000</v>
          </cell>
          <cell r="I12919" t="str">
            <v>10000000</v>
          </cell>
          <cell r="J12919" t="str">
            <v>0</v>
          </cell>
        </row>
        <row r="12920">
          <cell r="A12920" t="str">
            <v>cpd14544</v>
          </cell>
          <cell r="B12920" t="str">
            <v>4alpha-Methylzymosterol-4-carboxylate</v>
          </cell>
          <cell r="C12920" t="str">
            <v>4alpha-Methylzymosterol-4-carboxylate</v>
          </cell>
          <cell r="D12920" t="str">
            <v>4alpha-Methylzymosterol-4-carboxylate|4alpha-Carboxy-4beta-methyl-5alpha-cholesta-8,24-dien-3beta-ol</v>
          </cell>
          <cell r="E12920" t="str">
            <v>C15808</v>
          </cell>
          <cell r="F12920" t="str">
            <v>C29H45O3</v>
          </cell>
          <cell r="G12920" t="str">
            <v>-1</v>
          </cell>
          <cell r="H12920" t="str">
            <v>-36.57</v>
          </cell>
          <cell r="I12920" t="str">
            <v>6.87881</v>
          </cell>
          <cell r="J12920" t="str">
            <v>441</v>
          </cell>
        </row>
        <row r="12921">
          <cell r="A12921" t="str">
            <v>cpd14545</v>
          </cell>
          <cell r="B12921" t="str">
            <v>Iminoglycine</v>
          </cell>
          <cell r="C12921" t="str">
            <v>Iminoglycine</v>
          </cell>
          <cell r="D12921" t="str">
            <v>Iminoglycine|Iminoacetic acid</v>
          </cell>
          <cell r="E12921" t="str">
            <v>C15809</v>
          </cell>
          <cell r="F12921" t="str">
            <v>C2H2NO2</v>
          </cell>
          <cell r="G12921" t="str">
            <v>-1</v>
          </cell>
          <cell r="H12921" t="str">
            <v>-95.02</v>
          </cell>
          <cell r="I12921" t="str">
            <v>1.64924</v>
          </cell>
          <cell r="J12921" t="str">
            <v>72</v>
          </cell>
        </row>
        <row r="12922">
          <cell r="A12922" t="str">
            <v>cpd14546</v>
          </cell>
          <cell r="B12922" t="str">
            <v>C15810</v>
          </cell>
          <cell r="C12922" t="str">
            <v>C15810</v>
          </cell>
          <cell r="D12922" t="str">
            <v>C15810|Thiamine biosynthesis intermediate 1</v>
          </cell>
          <cell r="E12922" t="str">
            <v>C15810</v>
          </cell>
          <cell r="F12922" t="str">
            <v/>
          </cell>
          <cell r="G12922" t="str">
            <v>10000000</v>
          </cell>
          <cell r="H12922" t="str">
            <v>10000000</v>
          </cell>
          <cell r="I12922" t="str">
            <v>10000000</v>
          </cell>
          <cell r="J12922" t="str">
            <v>0</v>
          </cell>
        </row>
        <row r="12923">
          <cell r="A12923" t="str">
            <v>cpd14547</v>
          </cell>
          <cell r="B12923" t="str">
            <v>C15811</v>
          </cell>
          <cell r="C12923" t="str">
            <v>C15811</v>
          </cell>
          <cell r="D12923" t="str">
            <v>C15811|Thiamine biosynthesis intermediate 2</v>
          </cell>
          <cell r="E12923" t="str">
            <v>C15811</v>
          </cell>
          <cell r="F12923" t="str">
            <v>C4H6N2O2SR2</v>
          </cell>
          <cell r="G12923" t="str">
            <v>10000000</v>
          </cell>
          <cell r="H12923" t="str">
            <v>10000000</v>
          </cell>
          <cell r="I12923" t="str">
            <v>10000000</v>
          </cell>
          <cell r="J12923" t="str">
            <v>0</v>
          </cell>
        </row>
        <row r="12924">
          <cell r="A12924" t="str">
            <v>cpd14548</v>
          </cell>
          <cell r="B12924" t="str">
            <v>C15812</v>
          </cell>
          <cell r="C12924" t="str">
            <v>C15812</v>
          </cell>
          <cell r="D12924" t="str">
            <v>C15812|Thiamine biosynthesis intermediate 3</v>
          </cell>
          <cell r="E12924" t="str">
            <v>C15812</v>
          </cell>
          <cell r="F12924" t="str">
            <v>C4H6N2O2S2R2</v>
          </cell>
          <cell r="G12924" t="str">
            <v>10000000</v>
          </cell>
          <cell r="H12924" t="str">
            <v>10000000</v>
          </cell>
          <cell r="I12924" t="str">
            <v>10000000</v>
          </cell>
          <cell r="J12924" t="str">
            <v>0</v>
          </cell>
        </row>
        <row r="12925">
          <cell r="A12925" t="str">
            <v>cpd14549</v>
          </cell>
          <cell r="B12925" t="str">
            <v>C15813</v>
          </cell>
          <cell r="C12925" t="str">
            <v>C15813</v>
          </cell>
          <cell r="D12925" t="str">
            <v>C15813|Thiamine biosynthesis intermediate 4</v>
          </cell>
          <cell r="E12925" t="str">
            <v>C15813</v>
          </cell>
          <cell r="F12925" t="str">
            <v/>
          </cell>
          <cell r="G12925" t="str">
            <v>10000000</v>
          </cell>
          <cell r="H12925" t="str">
            <v>10000000</v>
          </cell>
          <cell r="I12925" t="str">
            <v>10000000</v>
          </cell>
          <cell r="J12925" t="str">
            <v>0</v>
          </cell>
        </row>
        <row r="12926">
          <cell r="A12926" t="str">
            <v>cpd14550</v>
          </cell>
          <cell r="B12926" t="str">
            <v>C15814</v>
          </cell>
          <cell r="C12926" t="str">
            <v>C15814</v>
          </cell>
          <cell r="D12926" t="str">
            <v>C15814|Thiamine biosynthesis intermediate 5</v>
          </cell>
          <cell r="E12926" t="str">
            <v>C15814</v>
          </cell>
          <cell r="F12926" t="str">
            <v/>
          </cell>
          <cell r="G12926" t="str">
            <v>10000000</v>
          </cell>
          <cell r="H12926" t="str">
            <v>10000000</v>
          </cell>
          <cell r="I12926" t="str">
            <v>10000000</v>
          </cell>
          <cell r="J12926" t="str">
            <v>0</v>
          </cell>
        </row>
        <row r="12927">
          <cell r="A12927" t="str">
            <v>cpd14551</v>
          </cell>
          <cell r="B12927" t="str">
            <v>C15815</v>
          </cell>
          <cell r="C12927" t="str">
            <v>C15815</v>
          </cell>
          <cell r="D12927" t="str">
            <v>C15815|Thiamine biosynthesis intermediate 6</v>
          </cell>
          <cell r="E12927" t="str">
            <v>C15815</v>
          </cell>
          <cell r="F12927" t="str">
            <v/>
          </cell>
          <cell r="G12927" t="str">
            <v>10000000</v>
          </cell>
          <cell r="H12927" t="str">
            <v>10000000</v>
          </cell>
          <cell r="I12927" t="str">
            <v>10000000</v>
          </cell>
          <cell r="J12927" t="str">
            <v>0</v>
          </cell>
        </row>
        <row r="12928">
          <cell r="A12928" t="str">
            <v>cpd14552</v>
          </cell>
          <cell r="B12928" t="str">
            <v>3-Keto-4-methylzymosterol</v>
          </cell>
          <cell r="C12928" t="str">
            <v>3-Keto-4-methylzymosterol</v>
          </cell>
          <cell r="D12928" t="str">
            <v>3-Keto-4-methylzymosterol</v>
          </cell>
          <cell r="E12928" t="str">
            <v>C15816</v>
          </cell>
          <cell r="F12928" t="str">
            <v>C28H44O</v>
          </cell>
          <cell r="G12928" t="str">
            <v>0</v>
          </cell>
          <cell r="H12928" t="str">
            <v>50.76</v>
          </cell>
          <cell r="I12928" t="str">
            <v>6.87013</v>
          </cell>
          <cell r="J12928" t="str">
            <v>396</v>
          </cell>
        </row>
        <row r="12929">
          <cell r="A12929" t="str">
            <v>cpd14553</v>
          </cell>
          <cell r="B12929" t="str">
            <v>Heme C</v>
          </cell>
          <cell r="C12929" t="str">
            <v>hemeC</v>
          </cell>
          <cell r="D12929" t="str">
            <v>Heme C</v>
          </cell>
          <cell r="E12929" t="str">
            <v>C15817</v>
          </cell>
          <cell r="F12929" t="str">
            <v>C40H44FeN6O8S2</v>
          </cell>
          <cell r="G12929" t="str">
            <v>-2</v>
          </cell>
          <cell r="H12929" t="str">
            <v>10000000</v>
          </cell>
          <cell r="I12929" t="str">
            <v>10000000</v>
          </cell>
          <cell r="J12929" t="str">
            <v>856</v>
          </cell>
        </row>
        <row r="12930">
          <cell r="A12930" t="str">
            <v>cpd14554</v>
          </cell>
          <cell r="B12930" t="str">
            <v>Soraphen O</v>
          </cell>
          <cell r="C12930" t="str">
            <v>Soraphen O</v>
          </cell>
          <cell r="D12930" t="str">
            <v>Soraphen O</v>
          </cell>
          <cell r="E12930" t="str">
            <v>C15818</v>
          </cell>
          <cell r="F12930" t="str">
            <v/>
          </cell>
          <cell r="G12930" t="str">
            <v>10000000</v>
          </cell>
          <cell r="H12930" t="str">
            <v>10000000</v>
          </cell>
          <cell r="I12930" t="str">
            <v>10000000</v>
          </cell>
          <cell r="J12930" t="str">
            <v>0</v>
          </cell>
        </row>
        <row r="12931">
          <cell r="A12931" t="str">
            <v>cpd14555</v>
          </cell>
          <cell r="B12931" t="str">
            <v>FK463</v>
          </cell>
          <cell r="C12931" t="str">
            <v>FK463</v>
          </cell>
          <cell r="D12931" t="str">
            <v>FK463|Micafungin sodium</v>
          </cell>
          <cell r="E12931" t="str">
            <v>C15819</v>
          </cell>
          <cell r="F12931" t="str">
            <v>Na</v>
          </cell>
          <cell r="G12931" t="str">
            <v>0</v>
          </cell>
          <cell r="H12931" t="str">
            <v>10000000</v>
          </cell>
          <cell r="I12931" t="str">
            <v>10000000</v>
          </cell>
          <cell r="J12931" t="str">
            <v>23</v>
          </cell>
        </row>
        <row r="12932">
          <cell r="A12932" t="str">
            <v>cpd14556</v>
          </cell>
          <cell r="B12932" t="str">
            <v>Teicoplanin</v>
          </cell>
          <cell r="C12932" t="str">
            <v>Teicoplanin</v>
          </cell>
          <cell r="D12932" t="str">
            <v>Teicoplanin</v>
          </cell>
          <cell r="E12932" t="str">
            <v>C15820</v>
          </cell>
          <cell r="F12932" t="str">
            <v>C58H42N7O18R3Cl2</v>
          </cell>
          <cell r="G12932" t="str">
            <v>0</v>
          </cell>
          <cell r="H12932" t="str">
            <v>10000000</v>
          </cell>
          <cell r="I12932" t="str">
            <v>10000000</v>
          </cell>
          <cell r="J12932" t="str">
            <v>1197</v>
          </cell>
        </row>
        <row r="12933">
          <cell r="A12933" t="str">
            <v>cpd14557</v>
          </cell>
          <cell r="B12933" t="str">
            <v>Rimocidine</v>
          </cell>
          <cell r="C12933" t="str">
            <v>Rimocidine</v>
          </cell>
          <cell r="D12933" t="str">
            <v>Rimocidine</v>
          </cell>
          <cell r="E12933" t="str">
            <v>C15821</v>
          </cell>
          <cell r="F12933" t="str">
            <v/>
          </cell>
          <cell r="G12933" t="str">
            <v>10000000</v>
          </cell>
          <cell r="H12933" t="str">
            <v>10000000</v>
          </cell>
          <cell r="I12933" t="str">
            <v>10000000</v>
          </cell>
          <cell r="J12933" t="str">
            <v>0</v>
          </cell>
        </row>
        <row r="12934">
          <cell r="A12934" t="str">
            <v>cpd14558</v>
          </cell>
          <cell r="B12934" t="str">
            <v>CE-108</v>
          </cell>
          <cell r="C12934" t="str">
            <v>CE-108</v>
          </cell>
          <cell r="D12934" t="str">
            <v>CE-108</v>
          </cell>
          <cell r="E12934" t="str">
            <v>C15822</v>
          </cell>
          <cell r="F12934" t="str">
            <v/>
          </cell>
          <cell r="G12934" t="str">
            <v>10000000</v>
          </cell>
          <cell r="H12934" t="str">
            <v>10000000</v>
          </cell>
          <cell r="I12934" t="str">
            <v>10000000</v>
          </cell>
          <cell r="J12934" t="str">
            <v>0</v>
          </cell>
        </row>
        <row r="12935">
          <cell r="A12935" t="str">
            <v>cpd14559</v>
          </cell>
          <cell r="B12935" t="str">
            <v>Progeldanamycin</v>
          </cell>
          <cell r="C12935" t="str">
            <v>Progeldanamycin</v>
          </cell>
          <cell r="D12935" t="str">
            <v>Progeldanamycin</v>
          </cell>
          <cell r="E12935" t="str">
            <v>C15823</v>
          </cell>
          <cell r="F12935" t="str">
            <v/>
          </cell>
          <cell r="G12935" t="str">
            <v>10000000</v>
          </cell>
          <cell r="H12935" t="str">
            <v>10000000</v>
          </cell>
          <cell r="I12935" t="str">
            <v>10000000</v>
          </cell>
          <cell r="J12935" t="str">
            <v>0</v>
          </cell>
        </row>
        <row r="12936">
          <cell r="A12936" t="str">
            <v>cpd14560</v>
          </cell>
          <cell r="B12936" t="str">
            <v>Cephabacin</v>
          </cell>
          <cell r="C12936" t="str">
            <v>Cephabacin</v>
          </cell>
          <cell r="D12936" t="str">
            <v>Cephabacin</v>
          </cell>
          <cell r="E12936" t="str">
            <v>C15824</v>
          </cell>
          <cell r="F12936" t="str">
            <v/>
          </cell>
          <cell r="G12936" t="str">
            <v>10000000</v>
          </cell>
          <cell r="H12936" t="str">
            <v>10000000</v>
          </cell>
          <cell r="I12936" t="str">
            <v>10000000</v>
          </cell>
          <cell r="J12936" t="str">
            <v>0</v>
          </cell>
        </row>
        <row r="12937">
          <cell r="A12937" t="str">
            <v>cpd14561</v>
          </cell>
          <cell r="B12937" t="str">
            <v>BT1583</v>
          </cell>
          <cell r="C12937" t="str">
            <v>BT1583</v>
          </cell>
          <cell r="D12937" t="str">
            <v>BT1583</v>
          </cell>
          <cell r="E12937" t="str">
            <v>C15825</v>
          </cell>
          <cell r="F12937" t="str">
            <v/>
          </cell>
          <cell r="G12937" t="str">
            <v>10000000</v>
          </cell>
          <cell r="H12937" t="str">
            <v>10000000</v>
          </cell>
          <cell r="I12937" t="str">
            <v>10000000</v>
          </cell>
          <cell r="J12937" t="str">
            <v>0</v>
          </cell>
        </row>
        <row r="12938">
          <cell r="A12938" t="str">
            <v>cpd14562</v>
          </cell>
          <cell r="B12938" t="str">
            <v>Jamaicamide</v>
          </cell>
          <cell r="C12938" t="str">
            <v>Jamaicamide</v>
          </cell>
          <cell r="D12938" t="str">
            <v>Jamaicamide</v>
          </cell>
          <cell r="E12938" t="str">
            <v>C15826</v>
          </cell>
          <cell r="F12938" t="str">
            <v/>
          </cell>
          <cell r="G12938" t="str">
            <v>10000000</v>
          </cell>
          <cell r="H12938" t="str">
            <v>10000000</v>
          </cell>
          <cell r="I12938" t="str">
            <v>10000000</v>
          </cell>
          <cell r="J12938" t="str">
            <v>0</v>
          </cell>
        </row>
        <row r="12939">
          <cell r="A12939" t="str">
            <v>cpd14563</v>
          </cell>
          <cell r="B12939" t="str">
            <v>Obscurin</v>
          </cell>
          <cell r="C12939" t="str">
            <v>Obscurin</v>
          </cell>
          <cell r="D12939" t="str">
            <v>Obscurin</v>
          </cell>
          <cell r="E12939" t="str">
            <v>C15827</v>
          </cell>
          <cell r="F12939" t="str">
            <v/>
          </cell>
          <cell r="G12939" t="str">
            <v>10000000</v>
          </cell>
          <cell r="H12939" t="str">
            <v>10000000</v>
          </cell>
          <cell r="I12939" t="str">
            <v>10000000</v>
          </cell>
          <cell r="J12939" t="str">
            <v>0</v>
          </cell>
        </row>
        <row r="12940">
          <cell r="A12940" t="str">
            <v>cpd14564</v>
          </cell>
          <cell r="B12940" t="str">
            <v>Syringopeptin</v>
          </cell>
          <cell r="C12940" t="str">
            <v>Syringopeptin</v>
          </cell>
          <cell r="D12940" t="str">
            <v>Syringopeptin</v>
          </cell>
          <cell r="E12940" t="str">
            <v>C15828</v>
          </cell>
          <cell r="F12940" t="str">
            <v/>
          </cell>
          <cell r="G12940" t="str">
            <v>10000000</v>
          </cell>
          <cell r="H12940" t="str">
            <v>10000000</v>
          </cell>
          <cell r="I12940" t="str">
            <v>10000000</v>
          </cell>
          <cell r="J12940" t="str">
            <v>0</v>
          </cell>
        </row>
        <row r="12941">
          <cell r="A12941" t="str">
            <v>cpd14565</v>
          </cell>
          <cell r="B12941" t="str">
            <v>Glycopeptidelipid</v>
          </cell>
          <cell r="C12941" t="str">
            <v>Glycopeptidelipid</v>
          </cell>
          <cell r="D12941" t="str">
            <v>Glycopeptidelipid</v>
          </cell>
          <cell r="E12941" t="str">
            <v>C15829</v>
          </cell>
          <cell r="F12941" t="str">
            <v/>
          </cell>
          <cell r="G12941" t="str">
            <v>10000000</v>
          </cell>
          <cell r="H12941" t="str">
            <v>10000000</v>
          </cell>
          <cell r="I12941" t="str">
            <v>10000000</v>
          </cell>
          <cell r="J12941" t="str">
            <v>0</v>
          </cell>
        </row>
        <row r="12942">
          <cell r="A12942" t="str">
            <v>cpd14566</v>
          </cell>
          <cell r="B12942" t="str">
            <v>Gramicidin A</v>
          </cell>
          <cell r="C12942" t="str">
            <v>Gramicidin A</v>
          </cell>
          <cell r="D12942" t="str">
            <v>Gramicidin A</v>
          </cell>
          <cell r="E12942" t="str">
            <v>C15830</v>
          </cell>
          <cell r="F12942" t="str">
            <v/>
          </cell>
          <cell r="G12942" t="str">
            <v>10000000</v>
          </cell>
          <cell r="H12942" t="str">
            <v>10000000</v>
          </cell>
          <cell r="I12942" t="str">
            <v>10000000</v>
          </cell>
          <cell r="J12942" t="str">
            <v>0</v>
          </cell>
        </row>
        <row r="12943">
          <cell r="A12943" t="str">
            <v>cpd14567</v>
          </cell>
          <cell r="B12943" t="str">
            <v>A54145</v>
          </cell>
          <cell r="C12943" t="str">
            <v>A54145</v>
          </cell>
          <cell r="D12943" t="str">
            <v>A54145</v>
          </cell>
          <cell r="E12943" t="str">
            <v>C15831</v>
          </cell>
          <cell r="F12943" t="str">
            <v/>
          </cell>
          <cell r="G12943" t="str">
            <v>10000000</v>
          </cell>
          <cell r="H12943" t="str">
            <v>10000000</v>
          </cell>
          <cell r="I12943" t="str">
            <v>10000000</v>
          </cell>
          <cell r="J12943" t="str">
            <v>0</v>
          </cell>
        </row>
        <row r="12944">
          <cell r="A12944" t="str">
            <v>cpd14568</v>
          </cell>
          <cell r="B12944" t="str">
            <v>A28086B</v>
          </cell>
          <cell r="C12944" t="str">
            <v>A28086B</v>
          </cell>
          <cell r="D12944" t="str">
            <v>A28086B</v>
          </cell>
          <cell r="E12944" t="str">
            <v>C15834</v>
          </cell>
          <cell r="F12944" t="str">
            <v/>
          </cell>
          <cell r="G12944" t="str">
            <v>10000000</v>
          </cell>
          <cell r="H12944" t="str">
            <v>10000000</v>
          </cell>
          <cell r="I12944" t="str">
            <v>10000000</v>
          </cell>
          <cell r="J12944" t="str">
            <v>0</v>
          </cell>
        </row>
        <row r="12945">
          <cell r="A12945" t="str">
            <v>cpd14569</v>
          </cell>
          <cell r="B12945" t="str">
            <v>Axenomycin</v>
          </cell>
          <cell r="C12945" t="str">
            <v>Axenomycin</v>
          </cell>
          <cell r="D12945" t="str">
            <v>Axenomycin</v>
          </cell>
          <cell r="E12945" t="str">
            <v>C15835</v>
          </cell>
          <cell r="F12945" t="str">
            <v/>
          </cell>
          <cell r="G12945" t="str">
            <v>10000000</v>
          </cell>
          <cell r="H12945" t="str">
            <v>10000000</v>
          </cell>
          <cell r="I12945" t="str">
            <v>10000000</v>
          </cell>
          <cell r="J12945" t="str">
            <v>0</v>
          </cell>
        </row>
        <row r="12946">
          <cell r="A12946" t="str">
            <v>cpd14570</v>
          </cell>
          <cell r="B12946" t="str">
            <v>TMC-151</v>
          </cell>
          <cell r="C12946" t="str">
            <v>TMC-151</v>
          </cell>
          <cell r="D12946" t="str">
            <v>TMC-151</v>
          </cell>
          <cell r="E12946" t="str">
            <v>C15838</v>
          </cell>
          <cell r="F12946" t="str">
            <v/>
          </cell>
          <cell r="G12946" t="str">
            <v>10000000</v>
          </cell>
          <cell r="H12946" t="str">
            <v>10000000</v>
          </cell>
          <cell r="I12946" t="str">
            <v>10000000</v>
          </cell>
          <cell r="J12946" t="str">
            <v>0</v>
          </cell>
        </row>
        <row r="12947">
          <cell r="A12947" t="str">
            <v>cpd14571</v>
          </cell>
          <cell r="B12947" t="str">
            <v>Antibiotic K41</v>
          </cell>
          <cell r="C12947" t="str">
            <v>Antibiotic K41</v>
          </cell>
          <cell r="D12947" t="str">
            <v>Antibiotic K41</v>
          </cell>
          <cell r="E12947" t="str">
            <v>C15839</v>
          </cell>
          <cell r="F12947" t="str">
            <v/>
          </cell>
          <cell r="G12947" t="str">
            <v>10000000</v>
          </cell>
          <cell r="H12947" t="str">
            <v>10000000</v>
          </cell>
          <cell r="I12947" t="str">
            <v>10000000</v>
          </cell>
          <cell r="J12947" t="str">
            <v>0</v>
          </cell>
        </row>
        <row r="12948">
          <cell r="A12948" t="str">
            <v>cpd14572</v>
          </cell>
          <cell r="B12948" t="str">
            <v>Neocarzilin</v>
          </cell>
          <cell r="C12948" t="str">
            <v>Neocarzilin</v>
          </cell>
          <cell r="D12948" t="str">
            <v>Neocarzilin</v>
          </cell>
          <cell r="E12948" t="str">
            <v>C15840</v>
          </cell>
          <cell r="F12948" t="str">
            <v/>
          </cell>
          <cell r="G12948" t="str">
            <v>10000000</v>
          </cell>
          <cell r="H12948" t="str">
            <v>10000000</v>
          </cell>
          <cell r="I12948" t="str">
            <v>10000000</v>
          </cell>
          <cell r="J12948" t="str">
            <v>0</v>
          </cell>
        </row>
        <row r="12949">
          <cell r="A12949" t="str">
            <v>cpd14573</v>
          </cell>
          <cell r="B12949" t="str">
            <v>Luzopeptin</v>
          </cell>
          <cell r="C12949" t="str">
            <v>Luzopeptin</v>
          </cell>
          <cell r="D12949" t="str">
            <v>Luzopeptin</v>
          </cell>
          <cell r="E12949" t="str">
            <v>C15841</v>
          </cell>
          <cell r="F12949" t="str">
            <v/>
          </cell>
          <cell r="G12949" t="str">
            <v>10000000</v>
          </cell>
          <cell r="H12949" t="str">
            <v>10000000</v>
          </cell>
          <cell r="I12949" t="str">
            <v>10000000</v>
          </cell>
          <cell r="J12949" t="str">
            <v>0</v>
          </cell>
        </row>
        <row r="12950">
          <cell r="A12950" t="str">
            <v>cpd14574</v>
          </cell>
          <cell r="B12950" t="str">
            <v>Lipomycin</v>
          </cell>
          <cell r="C12950" t="str">
            <v>Lipomycin</v>
          </cell>
          <cell r="D12950" t="str">
            <v>Lipomycin</v>
          </cell>
          <cell r="E12950" t="str">
            <v>C15842</v>
          </cell>
          <cell r="F12950" t="str">
            <v/>
          </cell>
          <cell r="G12950" t="str">
            <v>10000000</v>
          </cell>
          <cell r="H12950" t="str">
            <v>10000000</v>
          </cell>
          <cell r="I12950" t="str">
            <v>10000000</v>
          </cell>
          <cell r="J12950" t="str">
            <v>0</v>
          </cell>
        </row>
        <row r="12951">
          <cell r="A12951" t="str">
            <v>cpd14575</v>
          </cell>
          <cell r="B12951" t="str">
            <v>Elaiophylin</v>
          </cell>
          <cell r="C12951" t="str">
            <v>Elaiophylin</v>
          </cell>
          <cell r="D12951" t="str">
            <v>Elaiophylin</v>
          </cell>
          <cell r="E12951" t="str">
            <v>C15844</v>
          </cell>
          <cell r="F12951" t="str">
            <v/>
          </cell>
          <cell r="G12951" t="str">
            <v>10000000</v>
          </cell>
          <cell r="H12951" t="str">
            <v>10000000</v>
          </cell>
          <cell r="I12951" t="str">
            <v>10000000</v>
          </cell>
          <cell r="J12951" t="str">
            <v>0</v>
          </cell>
        </row>
        <row r="12952">
          <cell r="A12952" t="str">
            <v>cpd14576</v>
          </cell>
          <cell r="B12952" t="str">
            <v>Arenomycin B</v>
          </cell>
          <cell r="C12952" t="str">
            <v>Arenomycin B</v>
          </cell>
          <cell r="D12952" t="str">
            <v>Arenomycin B</v>
          </cell>
          <cell r="E12952" t="str">
            <v>C15845</v>
          </cell>
          <cell r="F12952" t="str">
            <v/>
          </cell>
          <cell r="G12952" t="str">
            <v>10000000</v>
          </cell>
          <cell r="H12952" t="str">
            <v>10000000</v>
          </cell>
          <cell r="I12952" t="str">
            <v>10000000</v>
          </cell>
          <cell r="J12952" t="str">
            <v>0</v>
          </cell>
        </row>
        <row r="12953">
          <cell r="A12953" t="str">
            <v>cpd14577</v>
          </cell>
          <cell r="B12953" t="str">
            <v>Isomigrastatin</v>
          </cell>
          <cell r="C12953" t="str">
            <v>Isomigrastatin</v>
          </cell>
          <cell r="D12953" t="str">
            <v>Isomigrastatin</v>
          </cell>
          <cell r="E12953" t="str">
            <v>C15846</v>
          </cell>
          <cell r="F12953" t="str">
            <v/>
          </cell>
          <cell r="G12953" t="str">
            <v>10000000</v>
          </cell>
          <cell r="H12953" t="str">
            <v>10000000</v>
          </cell>
          <cell r="I12953" t="str">
            <v>10000000</v>
          </cell>
          <cell r="J12953" t="str">
            <v>0</v>
          </cell>
        </row>
        <row r="12954">
          <cell r="A12954" t="str">
            <v>cpd14578</v>
          </cell>
          <cell r="B12954" t="str">
            <v>X-206</v>
          </cell>
          <cell r="C12954" t="str">
            <v>X-206</v>
          </cell>
          <cell r="D12954" t="str">
            <v>X-206</v>
          </cell>
          <cell r="E12954" t="str">
            <v>C15847</v>
          </cell>
          <cell r="F12954" t="str">
            <v/>
          </cell>
          <cell r="G12954" t="str">
            <v>10000000</v>
          </cell>
          <cell r="H12954" t="str">
            <v>10000000</v>
          </cell>
          <cell r="I12954" t="str">
            <v>10000000</v>
          </cell>
          <cell r="J12954" t="str">
            <v>0</v>
          </cell>
        </row>
        <row r="12955">
          <cell r="A12955" t="str">
            <v>cpd14579</v>
          </cell>
          <cell r="B12955" t="str">
            <v>Angiotensin III</v>
          </cell>
          <cell r="C12955" t="str">
            <v>Angiotensin III</v>
          </cell>
          <cell r="D12955" t="str">
            <v>Angiotensin III</v>
          </cell>
          <cell r="E12955" t="str">
            <v>C15848</v>
          </cell>
          <cell r="F12955" t="str">
            <v/>
          </cell>
          <cell r="G12955" t="str">
            <v>10000000</v>
          </cell>
          <cell r="H12955" t="str">
            <v>10000000</v>
          </cell>
          <cell r="I12955" t="str">
            <v>10000000</v>
          </cell>
          <cell r="J12955" t="str">
            <v>0</v>
          </cell>
        </row>
        <row r="12956">
          <cell r="A12956" t="str">
            <v>cpd14580</v>
          </cell>
          <cell r="B12956" t="str">
            <v>Angiotensin IV</v>
          </cell>
          <cell r="C12956" t="str">
            <v>Angiotensin IV</v>
          </cell>
          <cell r="D12956" t="str">
            <v>Angiotensin IV</v>
          </cell>
          <cell r="E12956" t="str">
            <v>C15849</v>
          </cell>
          <cell r="F12956" t="str">
            <v/>
          </cell>
          <cell r="G12956" t="str">
            <v>10000000</v>
          </cell>
          <cell r="H12956" t="str">
            <v>10000000</v>
          </cell>
          <cell r="I12956" t="str">
            <v>10000000</v>
          </cell>
          <cell r="J12956" t="str">
            <v>0</v>
          </cell>
        </row>
        <row r="12957">
          <cell r="A12957" t="str">
            <v>cpd14581</v>
          </cell>
          <cell r="B12957" t="str">
            <v>Angiotensin (1-7)</v>
          </cell>
          <cell r="C12957" t="str">
            <v>Angiotensin (1-7)</v>
          </cell>
          <cell r="D12957" t="str">
            <v>Angiotensin (1-7)</v>
          </cell>
          <cell r="E12957" t="str">
            <v>C15850</v>
          </cell>
          <cell r="F12957" t="str">
            <v/>
          </cell>
          <cell r="G12957" t="str">
            <v>10000000</v>
          </cell>
          <cell r="H12957" t="str">
            <v>10000000</v>
          </cell>
          <cell r="I12957" t="str">
            <v>10000000</v>
          </cell>
          <cell r="J12957" t="str">
            <v>0</v>
          </cell>
        </row>
        <row r="12958">
          <cell r="A12958" t="str">
            <v>cpd14582</v>
          </cell>
          <cell r="B12958" t="str">
            <v>Angiotensin (1-9)</v>
          </cell>
          <cell r="C12958" t="str">
            <v>Angiotensin (1-9)</v>
          </cell>
          <cell r="D12958" t="str">
            <v>Angiotensin (1-9)</v>
          </cell>
          <cell r="E12958" t="str">
            <v>C15851</v>
          </cell>
          <cell r="F12958" t="str">
            <v/>
          </cell>
          <cell r="G12958" t="str">
            <v>10000000</v>
          </cell>
          <cell r="H12958" t="str">
            <v>10000000</v>
          </cell>
          <cell r="I12958" t="str">
            <v>10000000</v>
          </cell>
          <cell r="J12958" t="str">
            <v>0</v>
          </cell>
        </row>
        <row r="12959">
          <cell r="A12959" t="str">
            <v>cpd14583</v>
          </cell>
          <cell r="B12959" t="str">
            <v>Angiotensin (1-5)</v>
          </cell>
          <cell r="C12959" t="str">
            <v>Angiotensin (1-5)</v>
          </cell>
          <cell r="D12959" t="str">
            <v>Angiotensin (1-5)</v>
          </cell>
          <cell r="E12959" t="str">
            <v>C15852</v>
          </cell>
          <cell r="F12959" t="str">
            <v/>
          </cell>
          <cell r="G12959" t="str">
            <v>10000000</v>
          </cell>
          <cell r="H12959" t="str">
            <v>10000000</v>
          </cell>
          <cell r="I12959" t="str">
            <v>10000000</v>
          </cell>
          <cell r="J12959" t="str">
            <v>0</v>
          </cell>
        </row>
        <row r="12960">
          <cell r="A12960" t="str">
            <v>cpd14584</v>
          </cell>
          <cell r="B12960" t="str">
            <v>Dehydrospermidine</v>
          </cell>
          <cell r="C12960" t="str">
            <v>Dehydrospermidine</v>
          </cell>
          <cell r="D12960" t="str">
            <v>Dehydrospermidine</v>
          </cell>
          <cell r="E12960" t="str">
            <v>C15853</v>
          </cell>
          <cell r="F12960" t="str">
            <v>C7H19N3</v>
          </cell>
          <cell r="G12960" t="str">
            <v>2</v>
          </cell>
          <cell r="H12960" t="str">
            <v>26.12</v>
          </cell>
          <cell r="I12960" t="str">
            <v>3.23656</v>
          </cell>
          <cell r="J12960" t="str">
            <v>145</v>
          </cell>
        </row>
        <row r="12961">
          <cell r="A12961" t="str">
            <v>cpd14585</v>
          </cell>
          <cell r="B12961" t="str">
            <v>N-(4-Aminobutylidene)-[enzyme]-lysine</v>
          </cell>
          <cell r="C12961" t="str">
            <v>N-(4-Aminobutylidene)-[enzyme]-lysine</v>
          </cell>
          <cell r="D12961" t="str">
            <v>N-(4-Aminobutylidene)-[eIF5A-precursor]-lysine|N-(4-Aminobutylidene)-[enzyme]-lysine</v>
          </cell>
          <cell r="E12961" t="str">
            <v>C15854</v>
          </cell>
          <cell r="F12961" t="str">
            <v>C11H20N4O2R2</v>
          </cell>
          <cell r="G12961" t="str">
            <v>0</v>
          </cell>
          <cell r="H12961" t="str">
            <v>10000000</v>
          </cell>
          <cell r="I12961" t="str">
            <v>10000000</v>
          </cell>
          <cell r="J12961" t="str">
            <v>242</v>
          </cell>
        </row>
        <row r="12962">
          <cell r="A12962" t="str">
            <v>cpd14586</v>
          </cell>
          <cell r="B12962" t="str">
            <v>Apelin-13</v>
          </cell>
          <cell r="C12962" t="str">
            <v>Apelin-13</v>
          </cell>
          <cell r="D12962" t="str">
            <v>Apelin-13</v>
          </cell>
          <cell r="E12962" t="str">
            <v>C15855</v>
          </cell>
          <cell r="F12962" t="str">
            <v/>
          </cell>
          <cell r="G12962" t="str">
            <v>10000000</v>
          </cell>
          <cell r="H12962" t="str">
            <v>10000000</v>
          </cell>
          <cell r="I12962" t="str">
            <v>10000000</v>
          </cell>
          <cell r="J12962" t="str">
            <v>0</v>
          </cell>
        </row>
        <row r="12963">
          <cell r="A12963" t="str">
            <v>cpd14587</v>
          </cell>
          <cell r="B12963" t="str">
            <v>Apelin-36</v>
          </cell>
          <cell r="C12963" t="str">
            <v>Apelin-36</v>
          </cell>
          <cell r="D12963" t="str">
            <v>Apelin-36</v>
          </cell>
          <cell r="E12963" t="str">
            <v>C15856</v>
          </cell>
          <cell r="F12963" t="str">
            <v/>
          </cell>
          <cell r="G12963" t="str">
            <v>10000000</v>
          </cell>
          <cell r="H12963" t="str">
            <v>10000000</v>
          </cell>
          <cell r="I12963" t="str">
            <v>10000000</v>
          </cell>
          <cell r="J12963" t="str">
            <v>0</v>
          </cell>
        </row>
        <row r="12964">
          <cell r="A12964" t="str">
            <v>cpd14588</v>
          </cell>
          <cell r="B12964" t="str">
            <v>9,9'-Di-cis-zeta-carotene</v>
          </cell>
          <cell r="C12964" t="str">
            <v>9,9'-Di-cis-zeta-carotene</v>
          </cell>
          <cell r="D12964" t="str">
            <v>9,9'-Di-cis-zeta-carotene</v>
          </cell>
          <cell r="E12964" t="str">
            <v>C15857</v>
          </cell>
          <cell r="F12964" t="str">
            <v>C40H60</v>
          </cell>
          <cell r="G12964" t="str">
            <v>0</v>
          </cell>
          <cell r="H12964" t="str">
            <v>256.02</v>
          </cell>
          <cell r="I12964" t="str">
            <v>5.49213</v>
          </cell>
          <cell r="J12964" t="str">
            <v>540</v>
          </cell>
        </row>
        <row r="12965">
          <cell r="A12965" t="str">
            <v>cpd14589</v>
          </cell>
          <cell r="B12965" t="str">
            <v>7,9,7',9'-Tetra-cis-lycopene</v>
          </cell>
          <cell r="C12965" t="str">
            <v>7,9,7',9'-Tetra-cis-lycopene</v>
          </cell>
          <cell r="D12965" t="str">
            <v>7,9,7',9'-Tetra-cis-lycopene</v>
          </cell>
          <cell r="E12965" t="str">
            <v>C15858</v>
          </cell>
          <cell r="F12965" t="str">
            <v>C40H56</v>
          </cell>
          <cell r="G12965" t="str">
            <v>0</v>
          </cell>
          <cell r="H12965" t="str">
            <v>281.46</v>
          </cell>
          <cell r="I12965" t="str">
            <v>6.96603</v>
          </cell>
          <cell r="J12965" t="str">
            <v>536</v>
          </cell>
        </row>
        <row r="12966">
          <cell r="A12966" t="str">
            <v>cpd14590</v>
          </cell>
          <cell r="B12966" t="str">
            <v>1'-Hydroxy-gamma-carotene</v>
          </cell>
          <cell r="C12966" t="str">
            <v>1'-Hydroxy-gamma-carotene</v>
          </cell>
          <cell r="D12966" t="str">
            <v>1'-Hydroxy-gamma-carotene</v>
          </cell>
          <cell r="E12966" t="str">
            <v>C15859</v>
          </cell>
          <cell r="F12966" t="str">
            <v>C40H58O</v>
          </cell>
          <cell r="G12966" t="str">
            <v>0</v>
          </cell>
          <cell r="H12966" t="str">
            <v>196.39</v>
          </cell>
          <cell r="I12966" t="str">
            <v>6.10129</v>
          </cell>
          <cell r="J12966" t="str">
            <v>554</v>
          </cell>
        </row>
        <row r="12967">
          <cell r="A12967" t="str">
            <v>cpd14591</v>
          </cell>
          <cell r="B12967" t="str">
            <v>Myxocoxanthin</v>
          </cell>
          <cell r="C12967" t="str">
            <v>Myxocoxanthin</v>
          </cell>
          <cell r="D12967" t="str">
            <v>1'-Hydroxytorulene|Myxocoxanthin</v>
          </cell>
          <cell r="E12967" t="str">
            <v>C15860</v>
          </cell>
          <cell r="F12967" t="str">
            <v>C40H56O</v>
          </cell>
          <cell r="G12967" t="str">
            <v>0</v>
          </cell>
          <cell r="H12967" t="str">
            <v>213.93</v>
          </cell>
          <cell r="I12967" t="str">
            <v>6.67824</v>
          </cell>
          <cell r="J12967" t="str">
            <v>552</v>
          </cell>
        </row>
        <row r="12968">
          <cell r="A12968" t="str">
            <v>cpd14592</v>
          </cell>
          <cell r="B12968" t="str">
            <v>1'-Hydroxy-gamma-carotene glucoside</v>
          </cell>
          <cell r="C12968" t="str">
            <v>1'-Hydroxy-gamma-carotene glucoside</v>
          </cell>
          <cell r="D12968" t="str">
            <v>1'-Hydroxy-gamma-carotene glucoside</v>
          </cell>
          <cell r="E12968" t="str">
            <v>C15861</v>
          </cell>
          <cell r="F12968" t="str">
            <v>C46H68O6</v>
          </cell>
          <cell r="G12968" t="str">
            <v>0</v>
          </cell>
          <cell r="H12968" t="str">
            <v>37.91</v>
          </cell>
          <cell r="I12968" t="str">
            <v>6.29796</v>
          </cell>
          <cell r="J12968" t="str">
            <v>716</v>
          </cell>
        </row>
        <row r="12969">
          <cell r="A12969" t="str">
            <v>cpd14593</v>
          </cell>
          <cell r="B12969" t="str">
            <v>Buccalin</v>
          </cell>
          <cell r="C12969" t="str">
            <v>Buccalin</v>
          </cell>
          <cell r="D12969" t="str">
            <v>Buccalin</v>
          </cell>
          <cell r="E12969" t="str">
            <v>C15862</v>
          </cell>
          <cell r="F12969" t="str">
            <v/>
          </cell>
          <cell r="G12969" t="str">
            <v>10000000</v>
          </cell>
          <cell r="H12969" t="str">
            <v>10000000</v>
          </cell>
          <cell r="I12969" t="str">
            <v>10000000</v>
          </cell>
          <cell r="J12969" t="str">
            <v>0</v>
          </cell>
        </row>
        <row r="12970">
          <cell r="A12970" t="str">
            <v>cpd14594</v>
          </cell>
          <cell r="B12970" t="str">
            <v>Cerebellin</v>
          </cell>
          <cell r="C12970" t="str">
            <v>Cerebellin</v>
          </cell>
          <cell r="D12970" t="str">
            <v>Cerebellin</v>
          </cell>
          <cell r="E12970" t="str">
            <v>C15863</v>
          </cell>
          <cell r="F12970" t="str">
            <v/>
          </cell>
          <cell r="G12970" t="str">
            <v>10000000</v>
          </cell>
          <cell r="H12970" t="str">
            <v>10000000</v>
          </cell>
          <cell r="I12970" t="str">
            <v>10000000</v>
          </cell>
          <cell r="J12970" t="str">
            <v>0</v>
          </cell>
        </row>
        <row r="12971">
          <cell r="A12971" t="str">
            <v>cpd14595</v>
          </cell>
          <cell r="B12971" t="str">
            <v>1'-Hydroxy-gamma-carotene glucoside ester</v>
          </cell>
          <cell r="C12971" t="str">
            <v>1'-Hydroxy-gamma-carotene glucoside ester</v>
          </cell>
          <cell r="D12971" t="str">
            <v>1'-Hydroxy-gamma-carotene glucoside ester</v>
          </cell>
          <cell r="E12971" t="str">
            <v>C15864</v>
          </cell>
          <cell r="F12971" t="str">
            <v>C47H67O7R</v>
          </cell>
          <cell r="G12971" t="str">
            <v>0</v>
          </cell>
          <cell r="H12971" t="str">
            <v>10000000</v>
          </cell>
          <cell r="I12971" t="str">
            <v>10000000</v>
          </cell>
          <cell r="J12971" t="str">
            <v>744</v>
          </cell>
        </row>
        <row r="12972">
          <cell r="A12972" t="str">
            <v>cpd14596</v>
          </cell>
          <cell r="B12972" t="str">
            <v>NMB</v>
          </cell>
          <cell r="C12972" t="str">
            <v>NMB</v>
          </cell>
          <cell r="D12972" t="str">
            <v>Neuromedin B|NMB</v>
          </cell>
          <cell r="E12972" t="str">
            <v>C15865</v>
          </cell>
          <cell r="F12972" t="str">
            <v/>
          </cell>
          <cell r="G12972" t="str">
            <v>10000000</v>
          </cell>
          <cell r="H12972" t="str">
            <v>10000000</v>
          </cell>
          <cell r="I12972" t="str">
            <v>10000000</v>
          </cell>
          <cell r="J12972" t="str">
            <v>0</v>
          </cell>
        </row>
        <row r="12973">
          <cell r="A12973" t="str">
            <v>cpd14597</v>
          </cell>
          <cell r="B12973" t="str">
            <v>Neuromedin C</v>
          </cell>
          <cell r="C12973" t="str">
            <v>Neuromedin C</v>
          </cell>
          <cell r="D12973" t="str">
            <v>Neuromedin C</v>
          </cell>
          <cell r="E12973" t="str">
            <v>C15866</v>
          </cell>
          <cell r="F12973" t="str">
            <v/>
          </cell>
          <cell r="G12973" t="str">
            <v>10000000</v>
          </cell>
          <cell r="H12973" t="str">
            <v>10000000</v>
          </cell>
          <cell r="I12973" t="str">
            <v>10000000</v>
          </cell>
          <cell r="J12973" t="str">
            <v>0</v>
          </cell>
        </row>
        <row r="12974">
          <cell r="A12974" t="str">
            <v>cpd14598</v>
          </cell>
          <cell r="B12974" t="str">
            <v>3,4-Dehydrolycopene</v>
          </cell>
          <cell r="C12974" t="str">
            <v>3,4-Dehydrolycopene</v>
          </cell>
          <cell r="D12974" t="str">
            <v>3,4-Dehydrolycopene|3,4-Didehydrolycopene</v>
          </cell>
          <cell r="E12974" t="str">
            <v>C15867</v>
          </cell>
          <cell r="F12974" t="str">
            <v>C40H54</v>
          </cell>
          <cell r="G12974" t="str">
            <v>0</v>
          </cell>
          <cell r="H12974" t="str">
            <v>294.18</v>
          </cell>
          <cell r="I12974" t="str">
            <v>7.78516</v>
          </cell>
          <cell r="J12974" t="str">
            <v>534</v>
          </cell>
        </row>
        <row r="12975">
          <cell r="A12975" t="str">
            <v>cpd14599</v>
          </cell>
          <cell r="B12975" t="str">
            <v>Neuromedin N</v>
          </cell>
          <cell r="C12975" t="str">
            <v>Neuromedin N</v>
          </cell>
          <cell r="D12975" t="str">
            <v>Neuromedin N</v>
          </cell>
          <cell r="E12975" t="str">
            <v>C15868</v>
          </cell>
          <cell r="F12975" t="str">
            <v/>
          </cell>
          <cell r="G12975" t="str">
            <v>10000000</v>
          </cell>
          <cell r="H12975" t="str">
            <v>10000000</v>
          </cell>
          <cell r="I12975" t="str">
            <v>10000000</v>
          </cell>
          <cell r="J12975" t="str">
            <v>0</v>
          </cell>
        </row>
        <row r="12976">
          <cell r="A12976" t="str">
            <v>cpd14600</v>
          </cell>
          <cell r="B12976" t="str">
            <v>NMU</v>
          </cell>
          <cell r="C12976" t="str">
            <v>NMU</v>
          </cell>
          <cell r="D12976" t="str">
            <v>Neuromedin U|NMU</v>
          </cell>
          <cell r="E12976" t="str">
            <v>C15869</v>
          </cell>
          <cell r="F12976" t="str">
            <v/>
          </cell>
          <cell r="G12976" t="str">
            <v>10000000</v>
          </cell>
          <cell r="H12976" t="str">
            <v>10000000</v>
          </cell>
          <cell r="I12976" t="str">
            <v>10000000</v>
          </cell>
          <cell r="J12976" t="str">
            <v>0</v>
          </cell>
        </row>
        <row r="12977">
          <cell r="A12977" t="str">
            <v>cpd14601</v>
          </cell>
          <cell r="B12977" t="str">
            <v>Rhodopin</v>
          </cell>
          <cell r="C12977" t="str">
            <v>Rhodopin</v>
          </cell>
          <cell r="D12977" t="str">
            <v>Rhodopin|1-Hydroxylycopene</v>
          </cell>
          <cell r="E12977" t="str">
            <v>C15870</v>
          </cell>
          <cell r="F12977" t="str">
            <v>C40H58O</v>
          </cell>
          <cell r="G12977" t="str">
            <v>0</v>
          </cell>
          <cell r="H12977" t="str">
            <v>216.52</v>
          </cell>
          <cell r="I12977" t="str">
            <v>6.601</v>
          </cell>
          <cell r="J12977" t="str">
            <v>554</v>
          </cell>
        </row>
        <row r="12978">
          <cell r="A12978" t="str">
            <v>cpd14602</v>
          </cell>
          <cell r="B12978" t="str">
            <v>Nocistatin</v>
          </cell>
          <cell r="C12978" t="str">
            <v>Nocistatin</v>
          </cell>
          <cell r="D12978" t="str">
            <v>Nocistatin</v>
          </cell>
          <cell r="E12978" t="str">
            <v>C15871</v>
          </cell>
          <cell r="F12978" t="str">
            <v/>
          </cell>
          <cell r="G12978" t="str">
            <v>10000000</v>
          </cell>
          <cell r="H12978" t="str">
            <v>10000000</v>
          </cell>
          <cell r="I12978" t="str">
            <v>10000000</v>
          </cell>
          <cell r="J12978" t="str">
            <v>0</v>
          </cell>
        </row>
        <row r="12979">
          <cell r="A12979" t="str">
            <v>cpd14603</v>
          </cell>
          <cell r="B12979" t="str">
            <v>Kinetensin</v>
          </cell>
          <cell r="C12979" t="str">
            <v>Kinetensin</v>
          </cell>
          <cell r="D12979" t="str">
            <v>Kinetensin</v>
          </cell>
          <cell r="E12979" t="str">
            <v>C15872</v>
          </cell>
          <cell r="F12979" t="str">
            <v/>
          </cell>
          <cell r="G12979" t="str">
            <v>10000000</v>
          </cell>
          <cell r="H12979" t="str">
            <v>10000000</v>
          </cell>
          <cell r="I12979" t="str">
            <v>10000000</v>
          </cell>
          <cell r="J12979" t="str">
            <v>0</v>
          </cell>
        </row>
        <row r="12980">
          <cell r="A12980" t="str">
            <v>cpd14604</v>
          </cell>
          <cell r="B12980" t="str">
            <v>Kassinin</v>
          </cell>
          <cell r="C12980" t="str">
            <v>Kassinin</v>
          </cell>
          <cell r="D12980" t="str">
            <v>Kassinin</v>
          </cell>
          <cell r="E12980" t="str">
            <v>C15873</v>
          </cell>
          <cell r="F12980" t="str">
            <v/>
          </cell>
          <cell r="G12980" t="str">
            <v>10000000</v>
          </cell>
          <cell r="H12980" t="str">
            <v>10000000</v>
          </cell>
          <cell r="I12980" t="str">
            <v>10000000</v>
          </cell>
          <cell r="J12980" t="str">
            <v>0</v>
          </cell>
        </row>
        <row r="12981">
          <cell r="A12981" t="str">
            <v>cpd14605</v>
          </cell>
          <cell r="B12981" t="str">
            <v>3,4-Dehydrorhodopin</v>
          </cell>
          <cell r="C12981" t="str">
            <v>3,4-Dehydrorhodopin</v>
          </cell>
          <cell r="D12981" t="str">
            <v>3,4-Dehydrorhodopin|3,4-Didehydrorhodopin</v>
          </cell>
          <cell r="E12981" t="str">
            <v>C15874</v>
          </cell>
          <cell r="F12981" t="str">
            <v>C40H56O</v>
          </cell>
          <cell r="G12981" t="str">
            <v>0</v>
          </cell>
          <cell r="H12981" t="str">
            <v>234.06</v>
          </cell>
          <cell r="I12981" t="str">
            <v>7.16612</v>
          </cell>
          <cell r="J12981" t="str">
            <v>552</v>
          </cell>
        </row>
        <row r="12982">
          <cell r="A12982" t="str">
            <v>cpd14606</v>
          </cell>
          <cell r="B12982" t="str">
            <v>Kemptide</v>
          </cell>
          <cell r="C12982" t="str">
            <v>Kemptide</v>
          </cell>
          <cell r="D12982" t="str">
            <v>Kemptide</v>
          </cell>
          <cell r="E12982" t="str">
            <v>C15875</v>
          </cell>
          <cell r="F12982" t="str">
            <v/>
          </cell>
          <cell r="G12982" t="str">
            <v>10000000</v>
          </cell>
          <cell r="H12982" t="str">
            <v>10000000</v>
          </cell>
          <cell r="I12982" t="str">
            <v>10000000</v>
          </cell>
          <cell r="J12982" t="str">
            <v>0</v>
          </cell>
        </row>
        <row r="12983">
          <cell r="A12983" t="str">
            <v>cpd14607</v>
          </cell>
          <cell r="B12983" t="str">
            <v>Katacalcin</v>
          </cell>
          <cell r="C12983" t="str">
            <v>Katacalcin</v>
          </cell>
          <cell r="D12983" t="str">
            <v>Katacalcin</v>
          </cell>
          <cell r="E12983" t="str">
            <v>C15876</v>
          </cell>
          <cell r="F12983" t="str">
            <v/>
          </cell>
          <cell r="G12983" t="str">
            <v>10000000</v>
          </cell>
          <cell r="H12983" t="str">
            <v>10000000</v>
          </cell>
          <cell r="I12983" t="str">
            <v>10000000</v>
          </cell>
          <cell r="J12983" t="str">
            <v>0</v>
          </cell>
        </row>
        <row r="12984">
          <cell r="A12984" t="str">
            <v>cpd14608</v>
          </cell>
          <cell r="B12984" t="str">
            <v>Anhydrorhodovibrin</v>
          </cell>
          <cell r="C12984" t="str">
            <v>Anhydrorhodovibrin</v>
          </cell>
          <cell r="D12984" t="str">
            <v>Anhydrorhodovibrin</v>
          </cell>
          <cell r="E12984" t="str">
            <v>C15877</v>
          </cell>
          <cell r="F12984" t="str">
            <v>C41H58O</v>
          </cell>
          <cell r="G12984" t="str">
            <v>0</v>
          </cell>
          <cell r="H12984" t="str">
            <v>248.71</v>
          </cell>
          <cell r="I12984" t="str">
            <v>7.19398</v>
          </cell>
          <cell r="J12984" t="str">
            <v>566</v>
          </cell>
        </row>
        <row r="12985">
          <cell r="A12985" t="str">
            <v>cpd14609</v>
          </cell>
          <cell r="B12985" t="str">
            <v>Rhodovibrin</v>
          </cell>
          <cell r="C12985" t="str">
            <v>Rhodovibrin</v>
          </cell>
          <cell r="D12985" t="str">
            <v>Rhodovibrin</v>
          </cell>
          <cell r="E12985" t="str">
            <v>C15878</v>
          </cell>
          <cell r="F12985" t="str">
            <v>C41H60O2</v>
          </cell>
          <cell r="G12985" t="str">
            <v>0</v>
          </cell>
          <cell r="H12985" t="str">
            <v>187.45</v>
          </cell>
          <cell r="I12985" t="str">
            <v>6.92132</v>
          </cell>
          <cell r="J12985" t="str">
            <v>584</v>
          </cell>
        </row>
        <row r="12986">
          <cell r="A12986" t="str">
            <v>cpd14610</v>
          </cell>
          <cell r="B12986" t="str">
            <v>Hydroxyspirilloxanthin</v>
          </cell>
          <cell r="C12986" t="str">
            <v>Hydroxyspirilloxanthin</v>
          </cell>
          <cell r="D12986" t="str">
            <v>Hydroxyspirilloxanthin|Monodemethyl spirilloxanthin</v>
          </cell>
          <cell r="E12986" t="str">
            <v>C15879</v>
          </cell>
          <cell r="F12986" t="str">
            <v>C41H58O2</v>
          </cell>
          <cell r="G12986" t="str">
            <v>0</v>
          </cell>
          <cell r="H12986" t="str">
            <v>204.99</v>
          </cell>
          <cell r="I12986" t="str">
            <v>7.50339</v>
          </cell>
          <cell r="J12986" t="str">
            <v>582</v>
          </cell>
        </row>
        <row r="12987">
          <cell r="A12987" t="str">
            <v>cpd14611</v>
          </cell>
          <cell r="B12987" t="str">
            <v>Allatostatin I</v>
          </cell>
          <cell r="C12987" t="str">
            <v>Allatostatin I</v>
          </cell>
          <cell r="D12987" t="str">
            <v>Allatostatin I</v>
          </cell>
          <cell r="E12987" t="str">
            <v>C15880</v>
          </cell>
          <cell r="F12987" t="str">
            <v/>
          </cell>
          <cell r="G12987" t="str">
            <v>10000000</v>
          </cell>
          <cell r="H12987" t="str">
            <v>10000000</v>
          </cell>
          <cell r="I12987" t="str">
            <v>10000000</v>
          </cell>
          <cell r="J12987" t="str">
            <v>0</v>
          </cell>
        </row>
        <row r="12988">
          <cell r="A12988" t="str">
            <v>cpd14612</v>
          </cell>
          <cell r="B12988" t="str">
            <v>Spirilloxanthin</v>
          </cell>
          <cell r="C12988" t="str">
            <v>Spirilloxanthin</v>
          </cell>
          <cell r="D12988" t="str">
            <v>Spirilloxanthin</v>
          </cell>
          <cell r="E12988" t="str">
            <v>C15881</v>
          </cell>
          <cell r="F12988" t="str">
            <v>C42H60O2</v>
          </cell>
          <cell r="G12988" t="str">
            <v>0</v>
          </cell>
          <cell r="H12988" t="str">
            <v>219.64</v>
          </cell>
          <cell r="I12988" t="str">
            <v>7.55365</v>
          </cell>
          <cell r="J12988" t="str">
            <v>596</v>
          </cell>
        </row>
        <row r="12989">
          <cell r="A12989" t="str">
            <v>cpd14613</v>
          </cell>
          <cell r="B12989" t="str">
            <v>2-Methyl-6-phytylquinol</v>
          </cell>
          <cell r="C12989" t="str">
            <v>2-Methyl-6-phytylquinol</v>
          </cell>
          <cell r="D12989" t="str">
            <v>2-Methyl-6-phytylquinol|2-Methyl-6-phytyl-1,4-hydroquinone</v>
          </cell>
          <cell r="E12989" t="str">
            <v>C15882</v>
          </cell>
          <cell r="F12989" t="str">
            <v>C27H46O2</v>
          </cell>
          <cell r="G12989" t="str">
            <v>0</v>
          </cell>
          <cell r="H12989" t="str">
            <v>-7.3</v>
          </cell>
          <cell r="I12989" t="str">
            <v>1.82613</v>
          </cell>
          <cell r="J12989" t="str">
            <v>402</v>
          </cell>
        </row>
        <row r="12990">
          <cell r="A12990" t="str">
            <v>cpd14614</v>
          </cell>
          <cell r="B12990" t="str">
            <v>2,3-Dimethyl-5-phytylquinol</v>
          </cell>
          <cell r="C12990" t="str">
            <v>2,3-Dimethyl-5-phytylquinol</v>
          </cell>
          <cell r="D12990" t="str">
            <v>2,3-Dimethyl-5-phytylquinol|2,3-Dimethyl-5-phytyl-1,4-hydroquinone</v>
          </cell>
          <cell r="E12990" t="str">
            <v>C15883</v>
          </cell>
          <cell r="F12990" t="str">
            <v>C28H48O2</v>
          </cell>
          <cell r="G12990" t="str">
            <v>0</v>
          </cell>
          <cell r="H12990" t="str">
            <v>-8.93</v>
          </cell>
          <cell r="I12990" t="str">
            <v>2.07616</v>
          </cell>
          <cell r="J12990" t="str">
            <v>416</v>
          </cell>
        </row>
        <row r="12991">
          <cell r="A12991" t="str">
            <v>cpd14615</v>
          </cell>
          <cell r="B12991" t="str">
            <v>2-Ketospirilloxanthin</v>
          </cell>
          <cell r="C12991" t="str">
            <v>2-Ketospirilloxanthin</v>
          </cell>
          <cell r="D12991" t="str">
            <v>2-Ketospirilloxanthin</v>
          </cell>
          <cell r="E12991" t="str">
            <v>C15884</v>
          </cell>
          <cell r="F12991" t="str">
            <v>C42H58O3</v>
          </cell>
          <cell r="G12991" t="str">
            <v>0</v>
          </cell>
          <cell r="H12991" t="str">
            <v>188.07</v>
          </cell>
          <cell r="I12991" t="str">
            <v>7.55808</v>
          </cell>
          <cell r="J12991" t="str">
            <v>610</v>
          </cell>
        </row>
        <row r="12992">
          <cell r="A12992" t="str">
            <v>cpd14616</v>
          </cell>
          <cell r="B12992" t="str">
            <v>2,2'-Diketospirilloxanthin</v>
          </cell>
          <cell r="C12992" t="str">
            <v>2,2'-Diketospirilloxanthin</v>
          </cell>
          <cell r="D12992" t="str">
            <v>2,2'-Diketospirilloxanthin</v>
          </cell>
          <cell r="E12992" t="str">
            <v>C15885</v>
          </cell>
          <cell r="F12992" t="str">
            <v>C42H56O4</v>
          </cell>
          <cell r="G12992" t="str">
            <v>0</v>
          </cell>
          <cell r="H12992" t="str">
            <v>156.5</v>
          </cell>
          <cell r="I12992" t="str">
            <v>7.57541</v>
          </cell>
          <cell r="J12992" t="str">
            <v>624</v>
          </cell>
        </row>
        <row r="12993">
          <cell r="A12993" t="str">
            <v>cpd14617</v>
          </cell>
          <cell r="B12993" t="str">
            <v>3,4-Dihydroanhydrorhodovibrin</v>
          </cell>
          <cell r="C12993" t="str">
            <v>3,4-Dihydroanhydrorhodovibrin</v>
          </cell>
          <cell r="D12993" t="str">
            <v>3,4-Dihydroanhydrorhodovibrin</v>
          </cell>
          <cell r="E12993" t="str">
            <v>C15886</v>
          </cell>
          <cell r="F12993" t="str">
            <v>C41H60O</v>
          </cell>
          <cell r="G12993" t="str">
            <v>0</v>
          </cell>
          <cell r="H12993" t="str">
            <v>231.17</v>
          </cell>
          <cell r="I12993" t="str">
            <v>6.63123</v>
          </cell>
          <cell r="J12993" t="str">
            <v>568</v>
          </cell>
        </row>
        <row r="12994">
          <cell r="A12994" t="str">
            <v>cpd14618</v>
          </cell>
          <cell r="B12994" t="str">
            <v>3',4'-Dihydrorhodovibrin</v>
          </cell>
          <cell r="C12994" t="str">
            <v>3',4'-Dihydrorhodovibrin</v>
          </cell>
          <cell r="D12994" t="str">
            <v>3',4'-Dihydrorhodovibrin</v>
          </cell>
          <cell r="E12994" t="str">
            <v>C15887</v>
          </cell>
          <cell r="F12994" t="str">
            <v>C41H62O2</v>
          </cell>
          <cell r="G12994" t="str">
            <v>0</v>
          </cell>
          <cell r="H12994" t="str">
            <v>169.91</v>
          </cell>
          <cell r="I12994" t="str">
            <v>6.35529</v>
          </cell>
          <cell r="J12994" t="str">
            <v>586</v>
          </cell>
        </row>
        <row r="12995">
          <cell r="A12995" t="str">
            <v>cpd14619</v>
          </cell>
          <cell r="B12995" t="str">
            <v>3,4,3',4'-Tetrahydrospirilloxanthin</v>
          </cell>
          <cell r="C12995" t="str">
            <v>3,4,3',4'-Tetrahydrospirilloxanthin</v>
          </cell>
          <cell r="D12995" t="str">
            <v>3,4,3',4'-Tetrahydrospirilloxanthin</v>
          </cell>
          <cell r="E12995" t="str">
            <v>C15888</v>
          </cell>
          <cell r="F12995" t="str">
            <v>C42H64O2</v>
          </cell>
          <cell r="G12995" t="str">
            <v>0</v>
          </cell>
          <cell r="H12995" t="str">
            <v>184.56</v>
          </cell>
          <cell r="I12995" t="str">
            <v>6.41455</v>
          </cell>
          <cell r="J12995" t="str">
            <v>600</v>
          </cell>
        </row>
        <row r="12996">
          <cell r="A12996" t="str">
            <v>cpd14620</v>
          </cell>
          <cell r="B12996" t="str">
            <v>Dermaseptin</v>
          </cell>
          <cell r="C12996" t="str">
            <v>Dermaseptin</v>
          </cell>
          <cell r="D12996" t="str">
            <v>Dermaseptin</v>
          </cell>
          <cell r="E12996" t="str">
            <v>C15889</v>
          </cell>
          <cell r="F12996" t="str">
            <v/>
          </cell>
          <cell r="G12996" t="str">
            <v>10000000</v>
          </cell>
          <cell r="H12996" t="str">
            <v>10000000</v>
          </cell>
          <cell r="I12996" t="str">
            <v>10000000</v>
          </cell>
          <cell r="J12996" t="str">
            <v>0</v>
          </cell>
        </row>
        <row r="12997">
          <cell r="A12997" t="str">
            <v>cpd14621</v>
          </cell>
          <cell r="B12997" t="str">
            <v>Endomorphin-1</v>
          </cell>
          <cell r="C12997" t="str">
            <v>Endomorphin-1</v>
          </cell>
          <cell r="D12997" t="str">
            <v>Endomorphin-1</v>
          </cell>
          <cell r="E12997" t="str">
            <v>C15890</v>
          </cell>
          <cell r="F12997" t="str">
            <v/>
          </cell>
          <cell r="G12997" t="str">
            <v>10000000</v>
          </cell>
          <cell r="H12997" t="str">
            <v>10000000</v>
          </cell>
          <cell r="I12997" t="str">
            <v>10000000</v>
          </cell>
          <cell r="J12997" t="str">
            <v>0</v>
          </cell>
        </row>
        <row r="12998">
          <cell r="A12998" t="str">
            <v>cpd14622</v>
          </cell>
          <cell r="B12998" t="str">
            <v>Endomorphin-2</v>
          </cell>
          <cell r="C12998" t="str">
            <v>Endomorphin-2</v>
          </cell>
          <cell r="D12998" t="str">
            <v>Endomorphin-2</v>
          </cell>
          <cell r="E12998" t="str">
            <v>C15891</v>
          </cell>
          <cell r="F12998" t="str">
            <v/>
          </cell>
          <cell r="G12998" t="str">
            <v>10000000</v>
          </cell>
          <cell r="H12998" t="str">
            <v>10000000</v>
          </cell>
          <cell r="I12998" t="str">
            <v>10000000</v>
          </cell>
          <cell r="J12998" t="str">
            <v>0</v>
          </cell>
        </row>
        <row r="12999">
          <cell r="A12999" t="str">
            <v>cpd14623</v>
          </cell>
          <cell r="B12999" t="str">
            <v>Chloroxanthin</v>
          </cell>
          <cell r="C12999" t="str">
            <v>Chloroxanthin</v>
          </cell>
          <cell r="D12999" t="str">
            <v>Chloroxanthin|Hydroxyneurosporene</v>
          </cell>
          <cell r="E12999" t="str">
            <v>C15892</v>
          </cell>
          <cell r="F12999" t="str">
            <v>C40H60O</v>
          </cell>
          <cell r="G12999" t="str">
            <v>0</v>
          </cell>
          <cell r="H12999" t="str">
            <v>203.8</v>
          </cell>
          <cell r="I12999" t="str">
            <v>5.8043</v>
          </cell>
          <cell r="J12999" t="str">
            <v>556</v>
          </cell>
        </row>
        <row r="13000">
          <cell r="A13000" t="str">
            <v>cpd14624</v>
          </cell>
          <cell r="B13000" t="str">
            <v>Exendin-3</v>
          </cell>
          <cell r="C13000" t="str">
            <v>Exendin-3</v>
          </cell>
          <cell r="D13000" t="str">
            <v>Exendin-3</v>
          </cell>
          <cell r="E13000" t="str">
            <v>C15893</v>
          </cell>
          <cell r="F13000" t="str">
            <v/>
          </cell>
          <cell r="G13000" t="str">
            <v>10000000</v>
          </cell>
          <cell r="H13000" t="str">
            <v>10000000</v>
          </cell>
          <cell r="I13000" t="str">
            <v>10000000</v>
          </cell>
          <cell r="J13000" t="str">
            <v>0</v>
          </cell>
        </row>
        <row r="13001">
          <cell r="A13001" t="str">
            <v>cpd14625</v>
          </cell>
          <cell r="B13001" t="str">
            <v>Exendin-4</v>
          </cell>
          <cell r="C13001" t="str">
            <v>Exendin-4</v>
          </cell>
          <cell r="D13001" t="str">
            <v>Exendin-4</v>
          </cell>
          <cell r="E13001" t="str">
            <v>C15894</v>
          </cell>
          <cell r="F13001" t="str">
            <v/>
          </cell>
          <cell r="G13001" t="str">
            <v>10000000</v>
          </cell>
          <cell r="H13001" t="str">
            <v>10000000</v>
          </cell>
          <cell r="I13001" t="str">
            <v>10000000</v>
          </cell>
          <cell r="J13001" t="str">
            <v>0</v>
          </cell>
        </row>
        <row r="13002">
          <cell r="A13002" t="str">
            <v>cpd14626</v>
          </cell>
          <cell r="B13002" t="str">
            <v>Methoxyneurosporene</v>
          </cell>
          <cell r="C13002" t="str">
            <v>Methoxyneurosporene</v>
          </cell>
          <cell r="D13002" t="str">
            <v>3,4-Dihydrospheroidene|Methoxyneurosporene</v>
          </cell>
          <cell r="E13002" t="str">
            <v>C15895</v>
          </cell>
          <cell r="F13002" t="str">
            <v>C41H62O</v>
          </cell>
          <cell r="G13002" t="str">
            <v>0</v>
          </cell>
          <cell r="H13002" t="str">
            <v>218.45</v>
          </cell>
          <cell r="I13002" t="str">
            <v>5.83866</v>
          </cell>
          <cell r="J13002" t="str">
            <v>570</v>
          </cell>
        </row>
        <row r="13003">
          <cell r="A13003" t="str">
            <v>cpd14627</v>
          </cell>
          <cell r="B13003" t="str">
            <v>Fibrinogen binding inhibitor peptide</v>
          </cell>
          <cell r="C13003" t="str">
            <v>Fibrinogen binding inhibitor peptide</v>
          </cell>
          <cell r="D13003" t="str">
            <v>Fibrinogen binding inhibitor peptide</v>
          </cell>
          <cell r="E13003" t="str">
            <v>C15897</v>
          </cell>
          <cell r="F13003" t="str">
            <v/>
          </cell>
          <cell r="G13003" t="str">
            <v>10000000</v>
          </cell>
          <cell r="H13003" t="str">
            <v>10000000</v>
          </cell>
          <cell r="I13003" t="str">
            <v>10000000</v>
          </cell>
          <cell r="J13003" t="str">
            <v>0</v>
          </cell>
        </row>
        <row r="13004">
          <cell r="A13004" t="str">
            <v>cpd14628</v>
          </cell>
          <cell r="B13004" t="str">
            <v>Demethylspheroidene</v>
          </cell>
          <cell r="C13004" t="str">
            <v>Demethylspheroidene</v>
          </cell>
          <cell r="D13004" t="str">
            <v>Demethylspheroidene</v>
          </cell>
          <cell r="E13004" t="str">
            <v>C15898</v>
          </cell>
          <cell r="F13004" t="str">
            <v>C40H58O</v>
          </cell>
          <cell r="G13004" t="str">
            <v>0</v>
          </cell>
          <cell r="H13004" t="str">
            <v>221.34</v>
          </cell>
          <cell r="I13004" t="str">
            <v>6.3433</v>
          </cell>
          <cell r="J13004" t="str">
            <v>554</v>
          </cell>
        </row>
        <row r="13005">
          <cell r="A13005" t="str">
            <v>cpd14629</v>
          </cell>
          <cell r="B13005" t="str">
            <v>Fibrinogen binding peptide</v>
          </cell>
          <cell r="C13005" t="str">
            <v>Fibrinogen binding peptide</v>
          </cell>
          <cell r="D13005" t="str">
            <v>Fibrinogen binding peptide</v>
          </cell>
          <cell r="E13005" t="str">
            <v>C15899</v>
          </cell>
          <cell r="F13005" t="str">
            <v/>
          </cell>
          <cell r="G13005" t="str">
            <v>10000000</v>
          </cell>
          <cell r="H13005" t="str">
            <v>10000000</v>
          </cell>
          <cell r="I13005" t="str">
            <v>10000000</v>
          </cell>
          <cell r="J13005" t="str">
            <v>0</v>
          </cell>
        </row>
        <row r="13006">
          <cell r="A13006" t="str">
            <v>cpd14630</v>
          </cell>
          <cell r="B13006" t="str">
            <v>Spheroidene</v>
          </cell>
          <cell r="C13006" t="str">
            <v>Spheroidene</v>
          </cell>
          <cell r="D13006" t="str">
            <v>Spheroidene</v>
          </cell>
          <cell r="E13006" t="str">
            <v>C15900</v>
          </cell>
          <cell r="F13006" t="str">
            <v>C41H60O</v>
          </cell>
          <cell r="G13006" t="str">
            <v>0</v>
          </cell>
          <cell r="H13006" t="str">
            <v>235.99</v>
          </cell>
          <cell r="I13006" t="str">
            <v>6.37476</v>
          </cell>
          <cell r="J13006" t="str">
            <v>568</v>
          </cell>
        </row>
        <row r="13007">
          <cell r="A13007" t="str">
            <v>cpd14631</v>
          </cell>
          <cell r="B13007" t="str">
            <v>Galanin</v>
          </cell>
          <cell r="C13007" t="str">
            <v>Galanin</v>
          </cell>
          <cell r="D13007" t="str">
            <v>Galanin</v>
          </cell>
          <cell r="E13007" t="str">
            <v>C15901</v>
          </cell>
          <cell r="F13007" t="str">
            <v/>
          </cell>
          <cell r="G13007" t="str">
            <v>10000000</v>
          </cell>
          <cell r="H13007" t="str">
            <v>10000000</v>
          </cell>
          <cell r="I13007" t="str">
            <v>10000000</v>
          </cell>
          <cell r="J13007" t="str">
            <v>0</v>
          </cell>
        </row>
        <row r="13008">
          <cell r="A13008" t="str">
            <v>cpd14632</v>
          </cell>
          <cell r="B13008" t="str">
            <v>Hydroxyspheroidene</v>
          </cell>
          <cell r="C13008" t="str">
            <v>Hydroxyspheroidene</v>
          </cell>
          <cell r="D13008" t="str">
            <v>Hydroxyspheroidene</v>
          </cell>
          <cell r="E13008" t="str">
            <v>C15902</v>
          </cell>
          <cell r="F13008" t="str">
            <v>C41H62O2</v>
          </cell>
          <cell r="G13008" t="str">
            <v>0</v>
          </cell>
          <cell r="H13008" t="str">
            <v>174.73</v>
          </cell>
          <cell r="I13008" t="str">
            <v>6.0872</v>
          </cell>
          <cell r="J13008" t="str">
            <v>586</v>
          </cell>
        </row>
        <row r="13009">
          <cell r="A13009" t="str">
            <v>cpd14633</v>
          </cell>
          <cell r="B13009" t="str">
            <v>Spheroidenone</v>
          </cell>
          <cell r="C13009" t="str">
            <v>Spheroidenone</v>
          </cell>
          <cell r="D13009" t="str">
            <v>Spheroidenone</v>
          </cell>
          <cell r="E13009" t="str">
            <v>C15903</v>
          </cell>
          <cell r="F13009" t="str">
            <v>C41H58O2</v>
          </cell>
          <cell r="G13009" t="str">
            <v>0</v>
          </cell>
          <cell r="H13009" t="str">
            <v>204.42</v>
          </cell>
          <cell r="I13009" t="str">
            <v>6.37638</v>
          </cell>
          <cell r="J13009" t="str">
            <v>582</v>
          </cell>
        </row>
        <row r="13010">
          <cell r="A13010" t="str">
            <v>cpd14634</v>
          </cell>
          <cell r="B13010" t="str">
            <v>Galantide</v>
          </cell>
          <cell r="C13010" t="str">
            <v>Galantide</v>
          </cell>
          <cell r="D13010" t="str">
            <v>Galantide</v>
          </cell>
          <cell r="E13010" t="str">
            <v>C15904</v>
          </cell>
          <cell r="F13010" t="str">
            <v/>
          </cell>
          <cell r="G13010" t="str">
            <v>10000000</v>
          </cell>
          <cell r="H13010" t="str">
            <v>10000000</v>
          </cell>
          <cell r="I13010" t="str">
            <v>10000000</v>
          </cell>
          <cell r="J13010" t="str">
            <v>0</v>
          </cell>
        </row>
        <row r="13011">
          <cell r="A13011" t="str">
            <v>cpd14635</v>
          </cell>
          <cell r="B13011" t="str">
            <v>Hydroxyspheroidenone</v>
          </cell>
          <cell r="C13011" t="str">
            <v>Hydroxyspheroidenone</v>
          </cell>
          <cell r="D13011" t="str">
            <v>Hydroxyspheroidenone</v>
          </cell>
          <cell r="E13011" t="str">
            <v>C15905</v>
          </cell>
          <cell r="F13011" t="str">
            <v>C41H60O3</v>
          </cell>
          <cell r="G13011" t="str">
            <v>0</v>
          </cell>
          <cell r="H13011" t="str">
            <v>143.16</v>
          </cell>
          <cell r="I13011" t="str">
            <v>6.08763</v>
          </cell>
          <cell r="J13011" t="str">
            <v>600</v>
          </cell>
        </row>
        <row r="13012">
          <cell r="A13012" t="str">
            <v>cpd14636</v>
          </cell>
          <cell r="B13012" t="str">
            <v>GIP</v>
          </cell>
          <cell r="C13012" t="str">
            <v>GIP</v>
          </cell>
          <cell r="D13012" t="str">
            <v>Gastric inhibitory peptide|GIP</v>
          </cell>
          <cell r="E13012" t="str">
            <v>C15906</v>
          </cell>
          <cell r="F13012" t="str">
            <v/>
          </cell>
          <cell r="G13012" t="str">
            <v>10000000</v>
          </cell>
          <cell r="H13012" t="str">
            <v>10000000</v>
          </cell>
          <cell r="I13012" t="str">
            <v>10000000</v>
          </cell>
          <cell r="J13012" t="str">
            <v>0</v>
          </cell>
        </row>
        <row r="13013">
          <cell r="A13013" t="str">
            <v>cpd14637</v>
          </cell>
          <cell r="B13013" t="str">
            <v>1',2'-Dihydro-gamma-carotene</v>
          </cell>
          <cell r="C13013" t="str">
            <v>1',2'-Dihydro-gamma-carotene</v>
          </cell>
          <cell r="D13013" t="str">
            <v>1',2'-Dihydro-gamma-carotene</v>
          </cell>
          <cell r="E13013" t="str">
            <v>C15907</v>
          </cell>
          <cell r="F13013" t="str">
            <v>C40H58</v>
          </cell>
          <cell r="G13013" t="str">
            <v>0</v>
          </cell>
          <cell r="H13013" t="str">
            <v>239.53</v>
          </cell>
          <cell r="I13013" t="str">
            <v>6.1557</v>
          </cell>
          <cell r="J13013" t="str">
            <v>538</v>
          </cell>
        </row>
        <row r="13014">
          <cell r="A13014" t="str">
            <v>cpd14638</v>
          </cell>
          <cell r="B13014" t="str">
            <v>Chlorobactene</v>
          </cell>
          <cell r="C13014" t="str">
            <v>Chlorobactene</v>
          </cell>
          <cell r="D13014" t="str">
            <v>Chlorobactene</v>
          </cell>
          <cell r="E13014" t="str">
            <v>C15908</v>
          </cell>
          <cell r="F13014" t="str">
            <v>C40H52</v>
          </cell>
          <cell r="G13014" t="str">
            <v>0</v>
          </cell>
          <cell r="H13014" t="str">
            <v>258.88</v>
          </cell>
          <cell r="I13014" t="str">
            <v>6.4616</v>
          </cell>
          <cell r="J13014" t="str">
            <v>532</v>
          </cell>
        </row>
        <row r="13015">
          <cell r="A13015" t="str">
            <v>cpd14639</v>
          </cell>
          <cell r="B13015" t="str">
            <v>1',2'-Dihydrochlorobactene</v>
          </cell>
          <cell r="C13015" t="str">
            <v>1',2'-Dihydrochlorobactene</v>
          </cell>
          <cell r="D13015" t="str">
            <v>1',2'-Dihydrochlorobactene</v>
          </cell>
          <cell r="E13015" t="str">
            <v>C15910</v>
          </cell>
          <cell r="F13015" t="str">
            <v>C40H54</v>
          </cell>
          <cell r="G13015" t="str">
            <v>0</v>
          </cell>
          <cell r="H13015" t="str">
            <v>237.08</v>
          </cell>
          <cell r="I13015" t="str">
            <v>6.18799</v>
          </cell>
          <cell r="J13015" t="str">
            <v>534</v>
          </cell>
        </row>
        <row r="13016">
          <cell r="A13016" t="str">
            <v>cpd14640</v>
          </cell>
          <cell r="B13016" t="str">
            <v>Hydroxychlorobactene</v>
          </cell>
          <cell r="C13016" t="str">
            <v>Hydroxychlorobactene</v>
          </cell>
          <cell r="D13016" t="str">
            <v>Hydroxychlorobactene</v>
          </cell>
          <cell r="E13016" t="str">
            <v>C15911</v>
          </cell>
          <cell r="F13016" t="str">
            <v>C40H54O</v>
          </cell>
          <cell r="G13016" t="str">
            <v>0</v>
          </cell>
          <cell r="H13016" t="str">
            <v>193.94</v>
          </cell>
          <cell r="I13016" t="str">
            <v>6.13386</v>
          </cell>
          <cell r="J13016" t="str">
            <v>550</v>
          </cell>
        </row>
        <row r="13017">
          <cell r="A13017" t="str">
            <v>cpd14641</v>
          </cell>
          <cell r="B13017" t="str">
            <v>Granuliberin R</v>
          </cell>
          <cell r="C13017" t="str">
            <v>Granuliberin R</v>
          </cell>
          <cell r="D13017" t="str">
            <v>Granuliberin R</v>
          </cell>
          <cell r="E13017" t="str">
            <v>C15912</v>
          </cell>
          <cell r="F13017" t="str">
            <v/>
          </cell>
          <cell r="G13017" t="str">
            <v>10000000</v>
          </cell>
          <cell r="H13017" t="str">
            <v>10000000</v>
          </cell>
          <cell r="I13017" t="str">
            <v>10000000</v>
          </cell>
          <cell r="J13017" t="str">
            <v>0</v>
          </cell>
        </row>
        <row r="13018">
          <cell r="A13018" t="str">
            <v>cpd14642</v>
          </cell>
          <cell r="B13018" t="str">
            <v>HA Peptide</v>
          </cell>
          <cell r="C13018" t="str">
            <v>HA Peptide</v>
          </cell>
          <cell r="D13018" t="str">
            <v>HA Peptide</v>
          </cell>
          <cell r="E13018" t="str">
            <v>C15913</v>
          </cell>
          <cell r="F13018" t="str">
            <v/>
          </cell>
          <cell r="G13018" t="str">
            <v>10000000</v>
          </cell>
          <cell r="H13018" t="str">
            <v>10000000</v>
          </cell>
          <cell r="I13018" t="str">
            <v>10000000</v>
          </cell>
          <cell r="J13018" t="str">
            <v>0</v>
          </cell>
        </row>
        <row r="13019">
          <cell r="A13019" t="str">
            <v>cpd14643</v>
          </cell>
          <cell r="B13019" t="str">
            <v>Hydroxychlorobactene glucoside</v>
          </cell>
          <cell r="C13019" t="str">
            <v>Hydroxychlorobactene glucoside</v>
          </cell>
          <cell r="D13019" t="str">
            <v>Hydroxychlorobactene glucoside</v>
          </cell>
          <cell r="E13019" t="str">
            <v>C15914</v>
          </cell>
          <cell r="F13019" t="str">
            <v>C46H64O6</v>
          </cell>
          <cell r="G13019" t="str">
            <v>0</v>
          </cell>
          <cell r="H13019" t="str">
            <v>35.46</v>
          </cell>
          <cell r="I13019" t="str">
            <v>6.32952</v>
          </cell>
          <cell r="J13019" t="str">
            <v>712</v>
          </cell>
        </row>
        <row r="13020">
          <cell r="A13020" t="str">
            <v>cpd14644</v>
          </cell>
          <cell r="B13020" t="str">
            <v>4,4-Dimethyl-5alpha-cholesta-8-en-3beta-ol</v>
          </cell>
          <cell r="C13020" t="str">
            <v>4,4-Dimethyl-5alpha-cholesta-8-en-3beta-ol</v>
          </cell>
          <cell r="D13020" t="str">
            <v>4,4-Dimethyl-5alpha-cholesta-8-en-3beta-ol</v>
          </cell>
          <cell r="E13020" t="str">
            <v>C15915</v>
          </cell>
          <cell r="F13020" t="str">
            <v>C29H50O</v>
          </cell>
          <cell r="G13020" t="str">
            <v>0</v>
          </cell>
          <cell r="H13020" t="str">
            <v>21.08</v>
          </cell>
          <cell r="I13020" t="str">
            <v>6.88151</v>
          </cell>
          <cell r="J13020" t="str">
            <v>414</v>
          </cell>
        </row>
        <row r="13021">
          <cell r="A13021" t="str">
            <v>cpd14645</v>
          </cell>
          <cell r="B13021" t="str">
            <v>Helospectin I</v>
          </cell>
          <cell r="C13021" t="str">
            <v>Helospectin I</v>
          </cell>
          <cell r="D13021" t="str">
            <v>Helospectin I</v>
          </cell>
          <cell r="E13021" t="str">
            <v>C15916</v>
          </cell>
          <cell r="F13021" t="str">
            <v/>
          </cell>
          <cell r="G13021" t="str">
            <v>10000000</v>
          </cell>
          <cell r="H13021" t="str">
            <v>10000000</v>
          </cell>
          <cell r="I13021" t="str">
            <v>10000000</v>
          </cell>
          <cell r="J13021" t="str">
            <v>0</v>
          </cell>
        </row>
        <row r="13022">
          <cell r="A13022" t="str">
            <v>cpd14646</v>
          </cell>
          <cell r="B13022" t="str">
            <v>Hydroxychlorobactene glucoside ester</v>
          </cell>
          <cell r="C13022" t="str">
            <v>Hydroxychlorobactene glucoside ester</v>
          </cell>
          <cell r="D13022" t="str">
            <v>Hydroxychlorobactene glucoside ester</v>
          </cell>
          <cell r="E13022" t="str">
            <v>C15917</v>
          </cell>
          <cell r="F13022" t="str">
            <v>C47H63O7R</v>
          </cell>
          <cell r="G13022" t="str">
            <v>0</v>
          </cell>
          <cell r="H13022" t="str">
            <v>10000000</v>
          </cell>
          <cell r="I13022" t="str">
            <v>10000000</v>
          </cell>
          <cell r="J13022" t="str">
            <v>740</v>
          </cell>
        </row>
        <row r="13023">
          <cell r="A13023" t="str">
            <v>cpd14647</v>
          </cell>
          <cell r="B13023" t="str">
            <v>Helospectin II</v>
          </cell>
          <cell r="C13023" t="str">
            <v>Helospectin II</v>
          </cell>
          <cell r="D13023" t="str">
            <v>Helospectin II</v>
          </cell>
          <cell r="E13023" t="str">
            <v>C15918</v>
          </cell>
          <cell r="F13023" t="str">
            <v/>
          </cell>
          <cell r="G13023" t="str">
            <v>10000000</v>
          </cell>
          <cell r="H13023" t="str">
            <v>10000000</v>
          </cell>
          <cell r="I13023" t="str">
            <v>10000000</v>
          </cell>
          <cell r="J13023" t="str">
            <v>0</v>
          </cell>
        </row>
        <row r="13024">
          <cell r="A13024" t="str">
            <v>cpd14648</v>
          </cell>
          <cell r="B13024" t="str">
            <v>Myxol</v>
          </cell>
          <cell r="C13024" t="str">
            <v>Myxol</v>
          </cell>
          <cell r="D13024" t="str">
            <v>Myxol</v>
          </cell>
          <cell r="E13024" t="str">
            <v>C15919</v>
          </cell>
          <cell r="F13024" t="str">
            <v>C40H56O3</v>
          </cell>
          <cell r="G13024" t="str">
            <v>0</v>
          </cell>
          <cell r="H13024" t="str">
            <v>136.05</v>
          </cell>
          <cell r="I13024" t="str">
            <v>6.66958</v>
          </cell>
          <cell r="J13024" t="str">
            <v>584</v>
          </cell>
        </row>
        <row r="13025">
          <cell r="A13025" t="str">
            <v>cpd14649</v>
          </cell>
          <cell r="B13025" t="str">
            <v>Heparin binding peptide</v>
          </cell>
          <cell r="C13025" t="str">
            <v>Heparin binding peptide</v>
          </cell>
          <cell r="D13025" t="str">
            <v>Heparin binding peptide</v>
          </cell>
          <cell r="E13025" t="str">
            <v>C15920</v>
          </cell>
          <cell r="F13025" t="str">
            <v/>
          </cell>
          <cell r="G13025" t="str">
            <v>10000000</v>
          </cell>
          <cell r="H13025" t="str">
            <v>10000000</v>
          </cell>
          <cell r="I13025" t="str">
            <v>10000000</v>
          </cell>
          <cell r="J13025" t="str">
            <v>0</v>
          </cell>
        </row>
        <row r="13026">
          <cell r="A13026" t="str">
            <v>cpd14650</v>
          </cell>
          <cell r="B13026" t="str">
            <v>Histatin 5</v>
          </cell>
          <cell r="C13026" t="str">
            <v>Histatin 5</v>
          </cell>
          <cell r="D13026" t="str">
            <v>Histatin 5</v>
          </cell>
          <cell r="E13026" t="str">
            <v>C15921</v>
          </cell>
          <cell r="F13026" t="str">
            <v/>
          </cell>
          <cell r="G13026" t="str">
            <v>10000000</v>
          </cell>
          <cell r="H13026" t="str">
            <v>10000000</v>
          </cell>
          <cell r="I13026" t="str">
            <v>10000000</v>
          </cell>
          <cell r="J13026" t="str">
            <v>0</v>
          </cell>
        </row>
        <row r="13027">
          <cell r="A13027" t="str">
            <v>cpd14651</v>
          </cell>
          <cell r="B13027" t="str">
            <v>Indolicidin</v>
          </cell>
          <cell r="C13027" t="str">
            <v>Indolicidin</v>
          </cell>
          <cell r="D13027" t="str">
            <v>Indolicidin</v>
          </cell>
          <cell r="E13027" t="str">
            <v>C15922</v>
          </cell>
          <cell r="F13027" t="str">
            <v/>
          </cell>
          <cell r="G13027" t="str">
            <v>10000000</v>
          </cell>
          <cell r="H13027" t="str">
            <v>10000000</v>
          </cell>
          <cell r="I13027" t="str">
            <v>10000000</v>
          </cell>
          <cell r="J13027" t="str">
            <v>0</v>
          </cell>
        </row>
        <row r="13028">
          <cell r="A13028" t="str">
            <v>cpd14652</v>
          </cell>
          <cell r="B13028" t="str">
            <v>L-Gulose</v>
          </cell>
          <cell r="C13028" t="str">
            <v>L-Gulose</v>
          </cell>
          <cell r="D13028" t="str">
            <v>L-Gulose</v>
          </cell>
          <cell r="E13028" t="str">
            <v>C15923</v>
          </cell>
          <cell r="F13028" t="str">
            <v>C6H12O6</v>
          </cell>
          <cell r="G13028" t="str">
            <v>0</v>
          </cell>
          <cell r="H13028" t="str">
            <v>-218.28</v>
          </cell>
          <cell r="I13028" t="str">
            <v>1.54422</v>
          </cell>
          <cell r="J13028" t="str">
            <v>180</v>
          </cell>
        </row>
        <row r="13029">
          <cell r="A13029" t="str">
            <v>cpd14653</v>
          </cell>
          <cell r="B13029" t="str">
            <v>L-Gulose 1-phosphate</v>
          </cell>
          <cell r="C13029" t="str">
            <v>L-Gulose 1-phosphate</v>
          </cell>
          <cell r="D13029" t="str">
            <v>L-Gulose 1-phosphate</v>
          </cell>
          <cell r="E13029" t="str">
            <v>C15924</v>
          </cell>
          <cell r="F13029" t="str">
            <v>C6H12O9P</v>
          </cell>
          <cell r="G13029" t="str">
            <v>-1</v>
          </cell>
          <cell r="H13029" t="str">
            <v>-430.78</v>
          </cell>
          <cell r="I13029" t="str">
            <v>1.50566</v>
          </cell>
          <cell r="J13029" t="str">
            <v>259</v>
          </cell>
        </row>
        <row r="13030">
          <cell r="A13030" t="str">
            <v>cpd14654</v>
          </cell>
          <cell r="B13030" t="str">
            <v>GDP-L-gulose</v>
          </cell>
          <cell r="C13030" t="str">
            <v>GDP-L-gulose</v>
          </cell>
          <cell r="D13030" t="str">
            <v>GDP-L-gulose</v>
          </cell>
          <cell r="E13030" t="str">
            <v>C15925</v>
          </cell>
          <cell r="F13030" t="str">
            <v>C16H23N5O16P2</v>
          </cell>
          <cell r="G13030" t="str">
            <v>-2</v>
          </cell>
          <cell r="H13030" t="str">
            <v>-673.08</v>
          </cell>
          <cell r="I13030" t="str">
            <v>3.70081</v>
          </cell>
          <cell r="J13030" t="str">
            <v>603</v>
          </cell>
        </row>
        <row r="13031">
          <cell r="A13031" t="str">
            <v>cpd14655</v>
          </cell>
          <cell r="B13031" t="str">
            <v>L-Galactose 1-phosphate</v>
          </cell>
          <cell r="C13031" t="str">
            <v>L-Galactose 1-phosphate</v>
          </cell>
          <cell r="D13031" t="str">
            <v>L-Galactose 1-phosphate</v>
          </cell>
          <cell r="E13031" t="str">
            <v>C15926</v>
          </cell>
          <cell r="F13031" t="str">
            <v>C6H12O9P</v>
          </cell>
          <cell r="G13031" t="str">
            <v>-1</v>
          </cell>
          <cell r="H13031" t="str">
            <v>-430.78</v>
          </cell>
          <cell r="I13031" t="str">
            <v>1.50566</v>
          </cell>
          <cell r="J13031" t="str">
            <v>259</v>
          </cell>
        </row>
        <row r="13032">
          <cell r="A13032" t="str">
            <v>cpd14656</v>
          </cell>
          <cell r="B13032" t="str">
            <v>Leucokinin I</v>
          </cell>
          <cell r="C13032" t="str">
            <v>Leucokinin I</v>
          </cell>
          <cell r="D13032" t="str">
            <v>Leucokinin I</v>
          </cell>
          <cell r="E13032" t="str">
            <v>C15927</v>
          </cell>
          <cell r="F13032" t="str">
            <v/>
          </cell>
          <cell r="G13032" t="str">
            <v>10000000</v>
          </cell>
          <cell r="H13032" t="str">
            <v>10000000</v>
          </cell>
          <cell r="I13032" t="str">
            <v>10000000</v>
          </cell>
          <cell r="J13032" t="str">
            <v>0</v>
          </cell>
        </row>
        <row r="13033">
          <cell r="A13033" t="str">
            <v>cpd14657</v>
          </cell>
          <cell r="B13033" t="str">
            <v>4-Ketomyxol</v>
          </cell>
          <cell r="C13033" t="str">
            <v>4-Ketomyxol</v>
          </cell>
          <cell r="D13033" t="str">
            <v>4-Ketomyxol</v>
          </cell>
          <cell r="E13033" t="str">
            <v>C15928</v>
          </cell>
          <cell r="F13033" t="str">
            <v>C40H54O4</v>
          </cell>
          <cell r="G13033" t="str">
            <v>0</v>
          </cell>
          <cell r="H13033" t="str">
            <v>101.22</v>
          </cell>
          <cell r="I13033" t="str">
            <v>6.66656</v>
          </cell>
          <cell r="J13033" t="str">
            <v>598</v>
          </cell>
        </row>
        <row r="13034">
          <cell r="A13034" t="str">
            <v>cpd14658</v>
          </cell>
          <cell r="B13034" t="str">
            <v>Leucokinin VIII</v>
          </cell>
          <cell r="C13034" t="str">
            <v>Leucokinin VIII</v>
          </cell>
          <cell r="D13034" t="str">
            <v>Leucokinin VIII</v>
          </cell>
          <cell r="E13034" t="str">
            <v>C15929</v>
          </cell>
          <cell r="F13034" t="str">
            <v/>
          </cell>
          <cell r="G13034" t="str">
            <v>10000000</v>
          </cell>
          <cell r="H13034" t="str">
            <v>10000000</v>
          </cell>
          <cell r="I13034" t="str">
            <v>10000000</v>
          </cell>
          <cell r="J13034" t="str">
            <v>0</v>
          </cell>
        </row>
        <row r="13035">
          <cell r="A13035" t="str">
            <v>cpd14659</v>
          </cell>
          <cell r="B13035" t="str">
            <v>L-Galactonate</v>
          </cell>
          <cell r="C13035" t="str">
            <v>galctn-L</v>
          </cell>
          <cell r="D13035" t="str">
            <v>L-Galactonate|L-Galactonic acid</v>
          </cell>
          <cell r="E13035" t="str">
            <v>C15930</v>
          </cell>
          <cell r="F13035" t="str">
            <v>C6H11O7</v>
          </cell>
          <cell r="G13035" t="str">
            <v>-1</v>
          </cell>
          <cell r="H13035" t="str">
            <v>-268.66</v>
          </cell>
          <cell r="I13035" t="str">
            <v>0.889648</v>
          </cell>
          <cell r="J13035" t="str">
            <v>195</v>
          </cell>
        </row>
        <row r="13036">
          <cell r="A13036" t="str">
            <v>cpd14660</v>
          </cell>
          <cell r="B13036" t="str">
            <v>Magainin 1</v>
          </cell>
          <cell r="C13036" t="str">
            <v>Magainin 1</v>
          </cell>
          <cell r="D13036" t="str">
            <v>Magainin 1</v>
          </cell>
          <cell r="E13036" t="str">
            <v>C15931</v>
          </cell>
          <cell r="F13036" t="str">
            <v/>
          </cell>
          <cell r="G13036" t="str">
            <v>10000000</v>
          </cell>
          <cell r="H13036" t="str">
            <v>10000000</v>
          </cell>
          <cell r="I13036" t="str">
            <v>10000000</v>
          </cell>
          <cell r="J13036" t="str">
            <v>0</v>
          </cell>
        </row>
        <row r="13037">
          <cell r="A13037" t="str">
            <v>cpd14661</v>
          </cell>
          <cell r="B13037" t="str">
            <v>4-Hydroxymyxol</v>
          </cell>
          <cell r="C13037" t="str">
            <v>4-Hydroxymyxol</v>
          </cell>
          <cell r="D13037" t="str">
            <v>4-Hydroxymyxol</v>
          </cell>
          <cell r="E13037" t="str">
            <v>C15932</v>
          </cell>
          <cell r="F13037" t="str">
            <v>C40H56O4</v>
          </cell>
          <cell r="G13037" t="str">
            <v>0</v>
          </cell>
          <cell r="H13037" t="str">
            <v>96.21</v>
          </cell>
          <cell r="I13037" t="str">
            <v>6.67468</v>
          </cell>
          <cell r="J13037" t="str">
            <v>600</v>
          </cell>
        </row>
        <row r="13038">
          <cell r="A13038" t="str">
            <v>cpd14662</v>
          </cell>
          <cell r="B13038" t="str">
            <v>Deoxymyxol</v>
          </cell>
          <cell r="C13038" t="str">
            <v>Deoxymyxol</v>
          </cell>
          <cell r="D13038" t="str">
            <v>Deoxymyxol</v>
          </cell>
          <cell r="E13038" t="str">
            <v>C15933</v>
          </cell>
          <cell r="F13038" t="str">
            <v>C40H56O2</v>
          </cell>
          <cell r="G13038" t="str">
            <v>0</v>
          </cell>
          <cell r="H13038" t="str">
            <v>175.89</v>
          </cell>
          <cell r="I13038" t="str">
            <v>6.68298</v>
          </cell>
          <cell r="J13038" t="str">
            <v>568</v>
          </cell>
        </row>
        <row r="13039">
          <cell r="A13039" t="str">
            <v>cpd14663</v>
          </cell>
          <cell r="B13039" t="str">
            <v>(2'S)-Deoxymyxol 2'-(2,4-di-O-methyl-alpha-L-fucoside)</v>
          </cell>
          <cell r="C13039" t="str">
            <v>(2'S)-Deoxymyxol 2'-(2,4-di-O-methyl-alpha-L-fucoside)</v>
          </cell>
          <cell r="D13039" t="str">
            <v>(2'S)-Deoxymyxol 2'-(2,4-di-O-methyl-alpha-L-fucoside)</v>
          </cell>
          <cell r="E13039" t="str">
            <v>C15935</v>
          </cell>
          <cell r="F13039" t="str">
            <v>C48H70O6</v>
          </cell>
          <cell r="G13039" t="str">
            <v>0</v>
          </cell>
          <cell r="H13039" t="str">
            <v>82.94</v>
          </cell>
          <cell r="I13039" t="str">
            <v>6.99716</v>
          </cell>
          <cell r="J13039" t="str">
            <v>742</v>
          </cell>
        </row>
        <row r="13040">
          <cell r="A13040" t="str">
            <v>cpd14664</v>
          </cell>
          <cell r="B13040" t="str">
            <v>Magainin 2</v>
          </cell>
          <cell r="C13040" t="str">
            <v>Magainin 2</v>
          </cell>
          <cell r="D13040" t="str">
            <v>Magainin 2</v>
          </cell>
          <cell r="E13040" t="str">
            <v>C15936</v>
          </cell>
          <cell r="F13040" t="str">
            <v/>
          </cell>
          <cell r="G13040" t="str">
            <v>10000000</v>
          </cell>
          <cell r="H13040" t="str">
            <v>10000000</v>
          </cell>
          <cell r="I13040" t="str">
            <v>10000000</v>
          </cell>
          <cell r="J13040" t="str">
            <v>0</v>
          </cell>
        </row>
        <row r="13041">
          <cell r="A13041" t="str">
            <v>cpd14665</v>
          </cell>
          <cell r="B13041" t="str">
            <v>(3R,2'S)-Myxol 2'-(2,4-di-O-methyl-alpha-L-fucoside)</v>
          </cell>
          <cell r="C13041" t="str">
            <v>(3R,2'S)-Myxol 2'-(2,4-di-O-methyl-alpha-L-fucoside)</v>
          </cell>
          <cell r="D13041" t="str">
            <v>(3R,2'S)-Myxol 2'-(2,4-di-O-methyl-alpha-L-fucoside)</v>
          </cell>
          <cell r="E13041" t="str">
            <v>C15937</v>
          </cell>
          <cell r="F13041" t="str">
            <v>C48H70O7</v>
          </cell>
          <cell r="G13041" t="str">
            <v>0</v>
          </cell>
          <cell r="H13041" t="str">
            <v>43.1</v>
          </cell>
          <cell r="I13041" t="str">
            <v>7.01768</v>
          </cell>
          <cell r="J13041" t="str">
            <v>758</v>
          </cell>
        </row>
        <row r="13042">
          <cell r="A13042" t="str">
            <v>cpd14666</v>
          </cell>
          <cell r="B13042" t="str">
            <v>MAGE-3 (271 - 279)</v>
          </cell>
          <cell r="C13042" t="str">
            <v>MAGE-3 (271 - 279)</v>
          </cell>
          <cell r="D13042" t="str">
            <v>MAGE-3 (271 - 279)</v>
          </cell>
          <cell r="E13042" t="str">
            <v>C15938</v>
          </cell>
          <cell r="F13042" t="str">
            <v/>
          </cell>
          <cell r="G13042" t="str">
            <v>10000000</v>
          </cell>
          <cell r="H13042" t="str">
            <v>10000000</v>
          </cell>
          <cell r="I13042" t="str">
            <v>10000000</v>
          </cell>
          <cell r="J13042" t="str">
            <v>0</v>
          </cell>
        </row>
        <row r="13043">
          <cell r="A13043" t="str">
            <v>cpd14667</v>
          </cell>
          <cell r="B13043" t="str">
            <v>(2'S)-Deoxymyxol 2'-alpha-L-fucoside</v>
          </cell>
          <cell r="C13043" t="str">
            <v>(2'S)-Deoxymyxol 2'-alpha-L-fucoside</v>
          </cell>
          <cell r="D13043" t="str">
            <v>(2'S)-Deoxymyxol 2'-alpha-L-fucoside</v>
          </cell>
          <cell r="E13043" t="str">
            <v>C15940</v>
          </cell>
          <cell r="F13043" t="str">
            <v>C46H66O6</v>
          </cell>
          <cell r="G13043" t="str">
            <v>0</v>
          </cell>
          <cell r="H13043" t="str">
            <v>53.64</v>
          </cell>
          <cell r="I13043" t="str">
            <v>6.87377</v>
          </cell>
          <cell r="J13043" t="str">
            <v>714</v>
          </cell>
        </row>
        <row r="13044">
          <cell r="A13044" t="str">
            <v>cpd14668</v>
          </cell>
          <cell r="B13044" t="str">
            <v>(3R,2'S)-Myxol 2'-alpha-L-fucoside</v>
          </cell>
          <cell r="C13044" t="str">
            <v>(3R,2'S)-Myxol 2'-alpha-L-fucoside</v>
          </cell>
          <cell r="D13044" t="str">
            <v>(3R,2'S)-Myxol 2'-alpha-L-fucoside</v>
          </cell>
          <cell r="E13044" t="str">
            <v>C15941</v>
          </cell>
          <cell r="F13044" t="str">
            <v>C46H66O7</v>
          </cell>
          <cell r="G13044" t="str">
            <v>0</v>
          </cell>
          <cell r="H13044" t="str">
            <v>13.8</v>
          </cell>
          <cell r="I13044" t="str">
            <v>6.89926</v>
          </cell>
          <cell r="J13044" t="str">
            <v>730</v>
          </cell>
        </row>
        <row r="13045">
          <cell r="A13045" t="str">
            <v>cpd14669</v>
          </cell>
          <cell r="B13045" t="str">
            <v>(3S,2'S)-4-Ketomyxol 2'-alpha-L-fucoside</v>
          </cell>
          <cell r="C13045" t="str">
            <v>(3S,2'S)-4-Ketomyxol 2'-alpha-L-fucoside</v>
          </cell>
          <cell r="D13045" t="str">
            <v>(3S,2'S)-4-Ketomyxol 2'-alpha-L-fucoside</v>
          </cell>
          <cell r="E13045" t="str">
            <v>C15942</v>
          </cell>
          <cell r="F13045" t="str">
            <v>C46H64O8</v>
          </cell>
          <cell r="G13045" t="str">
            <v>0</v>
          </cell>
          <cell r="H13045" t="str">
            <v>-21.03</v>
          </cell>
          <cell r="I13045" t="str">
            <v>6.89635</v>
          </cell>
          <cell r="J13045" t="str">
            <v>744</v>
          </cell>
        </row>
        <row r="13046">
          <cell r="A13046" t="str">
            <v>cpd14670</v>
          </cell>
          <cell r="B13046" t="str">
            <v>Isorenieratene</v>
          </cell>
          <cell r="C13046" t="str">
            <v>Isorenieratene</v>
          </cell>
          <cell r="D13046" t="str">
            <v>Isorenieratene</v>
          </cell>
          <cell r="E13046" t="str">
            <v>C15943</v>
          </cell>
          <cell r="F13046" t="str">
            <v>C40H48</v>
          </cell>
          <cell r="G13046" t="str">
            <v>0</v>
          </cell>
          <cell r="H13046" t="str">
            <v>236.3</v>
          </cell>
          <cell r="I13046" t="str">
            <v>6.3283</v>
          </cell>
          <cell r="J13046" t="str">
            <v>528</v>
          </cell>
        </row>
        <row r="13047">
          <cell r="A13047" t="str">
            <v>cpd14671</v>
          </cell>
          <cell r="B13047" t="str">
            <v>Mas7</v>
          </cell>
          <cell r="C13047" t="str">
            <v>Mas7</v>
          </cell>
          <cell r="D13047" t="str">
            <v>Mas7</v>
          </cell>
          <cell r="E13047" t="str">
            <v>C15944</v>
          </cell>
          <cell r="F13047" t="str">
            <v/>
          </cell>
          <cell r="G13047" t="str">
            <v>10000000</v>
          </cell>
          <cell r="H13047" t="str">
            <v>10000000</v>
          </cell>
          <cell r="I13047" t="str">
            <v>10000000</v>
          </cell>
          <cell r="J13047" t="str">
            <v>0</v>
          </cell>
        </row>
        <row r="13048">
          <cell r="A13048" t="str">
            <v>cpd14672</v>
          </cell>
          <cell r="B13048" t="str">
            <v>Mas8</v>
          </cell>
          <cell r="C13048" t="str">
            <v>Mas8</v>
          </cell>
          <cell r="D13048" t="str">
            <v>Mas8</v>
          </cell>
          <cell r="E13048" t="str">
            <v>C15945</v>
          </cell>
          <cell r="F13048" t="str">
            <v/>
          </cell>
          <cell r="G13048" t="str">
            <v>10000000</v>
          </cell>
          <cell r="H13048" t="str">
            <v>10000000</v>
          </cell>
          <cell r="I13048" t="str">
            <v>10000000</v>
          </cell>
          <cell r="J13048" t="str">
            <v>0</v>
          </cell>
        </row>
        <row r="13049">
          <cell r="A13049" t="str">
            <v>cpd14673</v>
          </cell>
          <cell r="B13049" t="str">
            <v>Mas17</v>
          </cell>
          <cell r="C13049" t="str">
            <v>Mas17</v>
          </cell>
          <cell r="D13049" t="str">
            <v>Mas17</v>
          </cell>
          <cell r="E13049" t="str">
            <v>C15946</v>
          </cell>
          <cell r="F13049" t="str">
            <v/>
          </cell>
          <cell r="G13049" t="str">
            <v>10000000</v>
          </cell>
          <cell r="H13049" t="str">
            <v>10000000</v>
          </cell>
          <cell r="I13049" t="str">
            <v>10000000</v>
          </cell>
          <cell r="J13049" t="str">
            <v>0</v>
          </cell>
        </row>
        <row r="13050">
          <cell r="A13050" t="str">
            <v>cpd14674</v>
          </cell>
          <cell r="B13050" t="str">
            <v>Mastoparan</v>
          </cell>
          <cell r="C13050" t="str">
            <v>Mastoparan</v>
          </cell>
          <cell r="D13050" t="str">
            <v>Mastoparan</v>
          </cell>
          <cell r="E13050" t="str">
            <v>C15947</v>
          </cell>
          <cell r="F13050" t="str">
            <v/>
          </cell>
          <cell r="G13050" t="str">
            <v>10000000</v>
          </cell>
          <cell r="H13050" t="str">
            <v>10000000</v>
          </cell>
          <cell r="I13050" t="str">
            <v>10000000</v>
          </cell>
          <cell r="J13050" t="str">
            <v>0</v>
          </cell>
        </row>
        <row r="13051">
          <cell r="A13051" t="str">
            <v>cpd14675</v>
          </cell>
          <cell r="B13051" t="str">
            <v>Myomodulin</v>
          </cell>
          <cell r="C13051" t="str">
            <v>Myomodulin</v>
          </cell>
          <cell r="D13051" t="str">
            <v>Myomodulin</v>
          </cell>
          <cell r="E13051" t="str">
            <v>C15948</v>
          </cell>
          <cell r="F13051" t="str">
            <v/>
          </cell>
          <cell r="G13051" t="str">
            <v>10000000</v>
          </cell>
          <cell r="H13051" t="str">
            <v>10000000</v>
          </cell>
          <cell r="I13051" t="str">
            <v>10000000</v>
          </cell>
          <cell r="J13051" t="str">
            <v>0</v>
          </cell>
        </row>
        <row r="13052">
          <cell r="A13052" t="str">
            <v>cpd14676</v>
          </cell>
          <cell r="B13052" t="str">
            <v>Neuropeptide Y</v>
          </cell>
          <cell r="C13052" t="str">
            <v>Neuropeptide Y</v>
          </cell>
          <cell r="D13052" t="str">
            <v>Neuropeptide Y</v>
          </cell>
          <cell r="E13052" t="str">
            <v>C15949</v>
          </cell>
          <cell r="F13052" t="str">
            <v/>
          </cell>
          <cell r="G13052" t="str">
            <v>10000000</v>
          </cell>
          <cell r="H13052" t="str">
            <v>10000000</v>
          </cell>
          <cell r="I13052" t="str">
            <v>10000000</v>
          </cell>
          <cell r="J13052" t="str">
            <v>0</v>
          </cell>
        </row>
        <row r="13053">
          <cell r="A13053" t="str">
            <v>cpd14677</v>
          </cell>
          <cell r="B13053" t="str">
            <v>Thermocryptoxanthin-11</v>
          </cell>
          <cell r="C13053" t="str">
            <v>Thermocryptoxanthin-11</v>
          </cell>
          <cell r="D13053" t="str">
            <v>Thermocryptoxanthin-11</v>
          </cell>
          <cell r="E13053" t="str">
            <v>C15952</v>
          </cell>
          <cell r="F13053" t="str">
            <v>C57H86O7</v>
          </cell>
          <cell r="G13053" t="str">
            <v>0</v>
          </cell>
          <cell r="H13053" t="str">
            <v>14.52</v>
          </cell>
          <cell r="I13053" t="str">
            <v>6.40736</v>
          </cell>
          <cell r="J13053" t="str">
            <v>882</v>
          </cell>
        </row>
        <row r="13054">
          <cell r="A13054" t="str">
            <v>cpd14678</v>
          </cell>
          <cell r="B13054" t="str">
            <v>Thermocryptoxanthin-13</v>
          </cell>
          <cell r="C13054" t="str">
            <v>Thermocryptoxanthin-13</v>
          </cell>
          <cell r="D13054" t="str">
            <v>Thermocryptoxanthin-13</v>
          </cell>
          <cell r="E13054" t="str">
            <v>C15954</v>
          </cell>
          <cell r="F13054" t="str">
            <v>C59H90O7</v>
          </cell>
          <cell r="G13054" t="str">
            <v>0</v>
          </cell>
          <cell r="H13054" t="str">
            <v>17.76</v>
          </cell>
          <cell r="I13054" t="str">
            <v>6.42898</v>
          </cell>
          <cell r="J13054" t="str">
            <v>910</v>
          </cell>
        </row>
        <row r="13055">
          <cell r="A13055" t="str">
            <v>cpd14679</v>
          </cell>
          <cell r="B13055" t="str">
            <v>Thermocryptoxanthin-15</v>
          </cell>
          <cell r="C13055" t="str">
            <v>Thermocryptoxanthin-15</v>
          </cell>
          <cell r="D13055" t="str">
            <v>Thermocryptoxanthin-15</v>
          </cell>
          <cell r="E13055" t="str">
            <v>C15955</v>
          </cell>
          <cell r="F13055" t="str">
            <v>C61H94O7</v>
          </cell>
          <cell r="G13055" t="str">
            <v>0</v>
          </cell>
          <cell r="H13055" t="str">
            <v>21</v>
          </cell>
          <cell r="I13055" t="str">
            <v>6.4553</v>
          </cell>
          <cell r="J13055" t="str">
            <v>938</v>
          </cell>
        </row>
        <row r="13056">
          <cell r="A13056" t="str">
            <v>cpd14680</v>
          </cell>
          <cell r="B13056" t="str">
            <v>Thermozeaxanthin-13</v>
          </cell>
          <cell r="C13056" t="str">
            <v>Thermozeaxanthin-13</v>
          </cell>
          <cell r="D13056" t="str">
            <v>Thermozeaxanthin-13</v>
          </cell>
          <cell r="E13056" t="str">
            <v>C15956</v>
          </cell>
          <cell r="F13056" t="str">
            <v>C59H90O8</v>
          </cell>
          <cell r="G13056" t="str">
            <v>0</v>
          </cell>
          <cell r="H13056" t="str">
            <v>-22.08</v>
          </cell>
          <cell r="I13056" t="str">
            <v>6.44208</v>
          </cell>
          <cell r="J13056" t="str">
            <v>926</v>
          </cell>
        </row>
        <row r="13057">
          <cell r="A13057" t="str">
            <v>cpd14681</v>
          </cell>
          <cell r="B13057" t="str">
            <v>Thermozeaxanthin-15</v>
          </cell>
          <cell r="C13057" t="str">
            <v>Thermozeaxanthin-15</v>
          </cell>
          <cell r="D13057" t="str">
            <v>Thermozeaxanthin-15</v>
          </cell>
          <cell r="E13057" t="str">
            <v>C15957</v>
          </cell>
          <cell r="F13057" t="str">
            <v>C61H94O8</v>
          </cell>
          <cell r="G13057" t="str">
            <v>0</v>
          </cell>
          <cell r="H13057" t="str">
            <v>-18.84</v>
          </cell>
          <cell r="I13057" t="str">
            <v>6.46835</v>
          </cell>
          <cell r="J13057" t="str">
            <v>954</v>
          </cell>
        </row>
        <row r="13058">
          <cell r="A13058" t="str">
            <v>cpd14682</v>
          </cell>
          <cell r="B13058" t="str">
            <v>Thermozeaxanthin-17</v>
          </cell>
          <cell r="C13058" t="str">
            <v>Thermozeaxanthin-17</v>
          </cell>
          <cell r="D13058" t="str">
            <v>Thermozeaxanthin-17</v>
          </cell>
          <cell r="E13058" t="str">
            <v>C15958</v>
          </cell>
          <cell r="F13058" t="str">
            <v>C63H98O8</v>
          </cell>
          <cell r="G13058" t="str">
            <v>0</v>
          </cell>
          <cell r="H13058" t="str">
            <v>-15.6</v>
          </cell>
          <cell r="I13058" t="str">
            <v>6.49926</v>
          </cell>
          <cell r="J13058" t="str">
            <v>982</v>
          </cell>
        </row>
        <row r="13059">
          <cell r="A13059" t="str">
            <v>cpd14683</v>
          </cell>
          <cell r="B13059" t="str">
            <v>Thermobiszeaxanthin-13-13</v>
          </cell>
          <cell r="C13059" t="str">
            <v>Thermobiszeaxanthin-13-13</v>
          </cell>
          <cell r="D13059" t="str">
            <v>Thermobiszeaxanthin-13-13</v>
          </cell>
          <cell r="E13059" t="str">
            <v>C15959</v>
          </cell>
          <cell r="F13059" t="str">
            <v>C78H124O14</v>
          </cell>
          <cell r="G13059" t="str">
            <v>0</v>
          </cell>
          <cell r="H13059" t="str">
            <v>-202</v>
          </cell>
          <cell r="I13059" t="str">
            <v>7.26122</v>
          </cell>
          <cell r="J13059" t="str">
            <v>1284</v>
          </cell>
        </row>
        <row r="13060">
          <cell r="A13060" t="str">
            <v>cpd14684</v>
          </cell>
          <cell r="B13060" t="str">
            <v>Octaneuropeptide</v>
          </cell>
          <cell r="C13060" t="str">
            <v>Octaneuropeptide</v>
          </cell>
          <cell r="D13060" t="str">
            <v>Octaneuropeptide</v>
          </cell>
          <cell r="E13060" t="str">
            <v>C15960</v>
          </cell>
          <cell r="F13060" t="str">
            <v/>
          </cell>
          <cell r="G13060" t="str">
            <v>10000000</v>
          </cell>
          <cell r="H13060" t="str">
            <v>10000000</v>
          </cell>
          <cell r="I13060" t="str">
            <v>10000000</v>
          </cell>
          <cell r="J13060" t="str">
            <v>0</v>
          </cell>
        </row>
        <row r="13061">
          <cell r="A13061" t="str">
            <v>cpd14685</v>
          </cell>
          <cell r="B13061" t="str">
            <v>P55-TNFR</v>
          </cell>
          <cell r="C13061" t="str">
            <v>P55-TNFR</v>
          </cell>
          <cell r="D13061" t="str">
            <v>P55-TNFR</v>
          </cell>
          <cell r="E13061" t="str">
            <v>C15961</v>
          </cell>
          <cell r="F13061" t="str">
            <v/>
          </cell>
          <cell r="G13061" t="str">
            <v>10000000</v>
          </cell>
          <cell r="H13061" t="str">
            <v>10000000</v>
          </cell>
          <cell r="I13061" t="str">
            <v>10000000</v>
          </cell>
          <cell r="J13061" t="str">
            <v>0</v>
          </cell>
        </row>
        <row r="13062">
          <cell r="A13062" t="str">
            <v>cpd14686</v>
          </cell>
          <cell r="B13062" t="str">
            <v>P75-TNFR</v>
          </cell>
          <cell r="C13062" t="str">
            <v>P75-TNFR</v>
          </cell>
          <cell r="D13062" t="str">
            <v>P75-TNFR</v>
          </cell>
          <cell r="E13062" t="str">
            <v>C15962</v>
          </cell>
          <cell r="F13062" t="str">
            <v/>
          </cell>
          <cell r="G13062" t="str">
            <v>10000000</v>
          </cell>
          <cell r="H13062" t="str">
            <v>10000000</v>
          </cell>
          <cell r="I13062" t="str">
            <v>10000000</v>
          </cell>
          <cell r="J13062" t="str">
            <v>0</v>
          </cell>
        </row>
        <row r="13063">
          <cell r="A13063" t="str">
            <v>cpd14687</v>
          </cell>
          <cell r="B13063" t="str">
            <v>Thermobiszeaxanthin-13-15</v>
          </cell>
          <cell r="C13063" t="str">
            <v>Thermobiszeaxanthin-13-15</v>
          </cell>
          <cell r="D13063" t="str">
            <v>Thermobiszeaxanthin-13-15</v>
          </cell>
          <cell r="E13063" t="str">
            <v>C15963</v>
          </cell>
          <cell r="F13063" t="str">
            <v>C80H128O14</v>
          </cell>
          <cell r="G13063" t="str">
            <v>0</v>
          </cell>
          <cell r="H13063" t="str">
            <v>-198.76</v>
          </cell>
          <cell r="I13063" t="str">
            <v>7.30567</v>
          </cell>
          <cell r="J13063" t="str">
            <v>1312</v>
          </cell>
        </row>
        <row r="13064">
          <cell r="A13064" t="str">
            <v>cpd14688</v>
          </cell>
          <cell r="B13064" t="str">
            <v>Thermobiszeaxanthin-15-15</v>
          </cell>
          <cell r="C13064" t="str">
            <v>Thermobiszeaxanthin-15-15</v>
          </cell>
          <cell r="D13064" t="str">
            <v>Thermobiszeaxanthin-15-15</v>
          </cell>
          <cell r="E13064" t="str">
            <v>C15964</v>
          </cell>
          <cell r="F13064" t="str">
            <v>C82H132O14</v>
          </cell>
          <cell r="G13064" t="str">
            <v>0</v>
          </cell>
          <cell r="H13064" t="str">
            <v>-195.52</v>
          </cell>
          <cell r="I13064" t="str">
            <v>7.35405</v>
          </cell>
          <cell r="J13064" t="str">
            <v>1340</v>
          </cell>
        </row>
        <row r="13065">
          <cell r="A13065" t="str">
            <v>cpd14689</v>
          </cell>
          <cell r="B13065" t="str">
            <v>3-Hydroxyechinenone</v>
          </cell>
          <cell r="C13065" t="str">
            <v>3-Hydroxyechinenone</v>
          </cell>
          <cell r="D13065" t="str">
            <v>3'-Hydroxyechinenone|3-Hydroxyechinenone</v>
          </cell>
          <cell r="E13065" t="str">
            <v>C15965|C15966</v>
          </cell>
          <cell r="F13065" t="str">
            <v>C40H54O2</v>
          </cell>
          <cell r="G13065" t="str">
            <v>0</v>
          </cell>
          <cell r="H13065" t="str">
            <v>162.85</v>
          </cell>
          <cell r="I13065" t="str">
            <v>6.05726</v>
          </cell>
          <cell r="J13065" t="str">
            <v>566</v>
          </cell>
        </row>
        <row r="13066">
          <cell r="A13066" t="str">
            <v>cpd14691</v>
          </cell>
          <cell r="B13066" t="str">
            <v>Adonirubin</v>
          </cell>
          <cell r="C13066" t="str">
            <v>Adonirubin</v>
          </cell>
          <cell r="D13066" t="str">
            <v>Phoenicoxanthin|Adonirubin</v>
          </cell>
          <cell r="E13066" t="str">
            <v>C15967</v>
          </cell>
          <cell r="F13066" t="str">
            <v>C40H52O3</v>
          </cell>
          <cell r="G13066" t="str">
            <v>0</v>
          </cell>
          <cell r="H13066" t="str">
            <v>128.02</v>
          </cell>
          <cell r="I13066" t="str">
            <v>6.05738</v>
          </cell>
          <cell r="J13066" t="str">
            <v>580</v>
          </cell>
        </row>
        <row r="13067">
          <cell r="A13067" t="str">
            <v>cpd14692</v>
          </cell>
          <cell r="B13067" t="str">
            <v>Adonixanthin</v>
          </cell>
          <cell r="C13067" t="str">
            <v>Adonixanthin</v>
          </cell>
          <cell r="D13067" t="str">
            <v>Adonixanthin|4-Ketozeaxanthin</v>
          </cell>
          <cell r="E13067" t="str">
            <v>C15968</v>
          </cell>
          <cell r="F13067" t="str">
            <v>C40H54O3</v>
          </cell>
          <cell r="G13067" t="str">
            <v>0</v>
          </cell>
          <cell r="H13067" t="str">
            <v>123.01</v>
          </cell>
          <cell r="I13067" t="str">
            <v>6.03746</v>
          </cell>
          <cell r="J13067" t="str">
            <v>582</v>
          </cell>
        </row>
        <row r="13068">
          <cell r="A13068" t="str">
            <v>cpd14693</v>
          </cell>
          <cell r="B13068" t="str">
            <v>Zeaxanthin diglucoside</v>
          </cell>
          <cell r="C13068" t="str">
            <v>Zeaxanthin diglucoside</v>
          </cell>
          <cell r="D13068" t="str">
            <v>Zeaxanthin diglucoside|Zeaxanthin-beta-D-diglucoside</v>
          </cell>
          <cell r="E13068" t="str">
            <v>C15969</v>
          </cell>
          <cell r="F13068" t="str">
            <v>C52H76O12</v>
          </cell>
          <cell r="G13068" t="str">
            <v>0</v>
          </cell>
          <cell r="H13068" t="str">
            <v>-159.12</v>
          </cell>
          <cell r="I13068" t="str">
            <v>6.9405</v>
          </cell>
          <cell r="J13068" t="str">
            <v>892</v>
          </cell>
        </row>
        <row r="13069">
          <cell r="A13069" t="str">
            <v>cpd14694</v>
          </cell>
          <cell r="B13069" t="str">
            <v>Abscisic acid glucose ester</v>
          </cell>
          <cell r="C13069" t="str">
            <v>Abscisic acid glucose ester</v>
          </cell>
          <cell r="D13069" t="str">
            <v>Abscisic acid glucose ester|abscisic acid-beta-D-glucopyranosyl ester</v>
          </cell>
          <cell r="E13069" t="str">
            <v>C15970</v>
          </cell>
          <cell r="F13069" t="str">
            <v>C21H30O9</v>
          </cell>
          <cell r="G13069" t="str">
            <v>0</v>
          </cell>
          <cell r="H13069" t="str">
            <v>-254.42</v>
          </cell>
          <cell r="I13069" t="str">
            <v>2.20769</v>
          </cell>
          <cell r="J13069" t="str">
            <v>426</v>
          </cell>
        </row>
        <row r="13070">
          <cell r="A13070" t="str">
            <v>cpd14695</v>
          </cell>
          <cell r="B13070" t="str">
            <v>Dihydrophaseic acid</v>
          </cell>
          <cell r="C13070" t="str">
            <v>Dihydrophaseic acid</v>
          </cell>
          <cell r="D13070" t="str">
            <v>Dihydrophaseic acid|(-)-Dihydrophaseic acid</v>
          </cell>
          <cell r="E13070" t="str">
            <v>C15971</v>
          </cell>
          <cell r="F13070" t="str">
            <v>C15H21O5</v>
          </cell>
          <cell r="G13070" t="str">
            <v>-1</v>
          </cell>
          <cell r="H13070" t="str">
            <v>-163.21</v>
          </cell>
          <cell r="I13070" t="str">
            <v>9.2269</v>
          </cell>
          <cell r="J13070" t="str">
            <v>281</v>
          </cell>
        </row>
        <row r="13071">
          <cell r="A13071" t="str">
            <v>cpd14698</v>
          </cell>
          <cell r="B13071" t="str">
            <v>3-Methyl-1-hydroxybutyl-TPP</v>
          </cell>
          <cell r="C13071" t="str">
            <v>3-Methyl-1-hydroxybutyl-TPP</v>
          </cell>
          <cell r="D13071" t="str">
            <v>3-Methyl-1-hydroxybutyl-ThPP|3-Methyl-1-hydroxybutyl-TPP</v>
          </cell>
          <cell r="E13071" t="str">
            <v>C15974</v>
          </cell>
          <cell r="F13071" t="str">
            <v>C17H27N4O8P2S</v>
          </cell>
          <cell r="G13071" t="str">
            <v>-1</v>
          </cell>
          <cell r="H13071" t="str">
            <v>-402.1</v>
          </cell>
          <cell r="I13071" t="str">
            <v>2.84509</v>
          </cell>
          <cell r="J13071" t="str">
            <v>509</v>
          </cell>
        </row>
        <row r="13072">
          <cell r="A13072" t="str">
            <v>cpd14699</v>
          </cell>
          <cell r="B13072" t="str">
            <v>S-(3-Methylbutanoyl)-dihydrolipoamide-E</v>
          </cell>
          <cell r="C13072" t="str">
            <v>S-(3-Methylbutanoyl)-dihydrolipoamide-E</v>
          </cell>
          <cell r="D13072" t="str">
            <v>[Dihydrolipoyllysine-residue (2-methylpropanoyl)transferase] S-(3-methylbutanoyl)dihydrolipoyllysine|S-(3-Methylbutanoyl)-dihydrolipoamide-E</v>
          </cell>
          <cell r="E13072" t="str">
            <v>C15975</v>
          </cell>
          <cell r="F13072" t="str">
            <v>C13H25NO2S2</v>
          </cell>
          <cell r="G13072" t="str">
            <v>0</v>
          </cell>
          <cell r="H13072" t="str">
            <v>-58.134</v>
          </cell>
          <cell r="I13072" t="str">
            <v>1.42896</v>
          </cell>
          <cell r="J13072" t="str">
            <v>291</v>
          </cell>
        </row>
        <row r="13073">
          <cell r="A13073" t="str">
            <v>cpd14700</v>
          </cell>
          <cell r="B13073" t="str">
            <v>2-Methyl-1-hydroxypropyl-TPP</v>
          </cell>
          <cell r="C13073" t="str">
            <v>2-Methyl-1-hydroxypropyl-TPP</v>
          </cell>
          <cell r="D13073" t="str">
            <v>2-Methyl-1-hydroxypropyl-ThPP|2-Methyl-1-hydroxypropyl-TPP</v>
          </cell>
          <cell r="E13073" t="str">
            <v>C15976</v>
          </cell>
          <cell r="F13073" t="str">
            <v>C16H25N4O8P2S</v>
          </cell>
          <cell r="G13073" t="str">
            <v>-1</v>
          </cell>
          <cell r="H13073" t="str">
            <v>-403.72</v>
          </cell>
          <cell r="I13073" t="str">
            <v>2.83559</v>
          </cell>
          <cell r="J13073" t="str">
            <v>495</v>
          </cell>
        </row>
        <row r="13074">
          <cell r="A13074" t="str">
            <v>cpd14702</v>
          </cell>
          <cell r="B13074" t="str">
            <v>2-Methyl-1-hydroxybutyl-TPP</v>
          </cell>
          <cell r="C13074" t="str">
            <v>2-Methyl-1-hydroxybutyl-TPP</v>
          </cell>
          <cell r="D13074" t="str">
            <v>2-Methyl-1-hydroxybutyl-ThPP|2-Methyl-1-hydroxybutyl-TPP</v>
          </cell>
          <cell r="E13074" t="str">
            <v>C15978</v>
          </cell>
          <cell r="F13074" t="str">
            <v>C17H27N4O8P2S</v>
          </cell>
          <cell r="G13074" t="str">
            <v>-1</v>
          </cell>
          <cell r="H13074" t="str">
            <v>-402.1</v>
          </cell>
          <cell r="I13074" t="str">
            <v>2.84509</v>
          </cell>
          <cell r="J13074" t="str">
            <v>509</v>
          </cell>
        </row>
        <row r="13075">
          <cell r="A13075" t="str">
            <v>cpd14703</v>
          </cell>
          <cell r="B13075" t="str">
            <v>S-(2-Methylbutanoyl)-dihydrolipoamide-E</v>
          </cell>
          <cell r="C13075" t="str">
            <v>S-(2-Methylbutanoyl)-dihydrolipoamide-E</v>
          </cell>
          <cell r="D13075" t="str">
            <v>[Dihydrolipoyllysine-residue (2-methylpropanoyl)transferase] S-(2-methylbutanoyl)dihydrolipoyllysine|S-(2-Methylbutanoyl)-dihydrolipoamide-E</v>
          </cell>
          <cell r="E13075" t="str">
            <v>C15979</v>
          </cell>
          <cell r="F13075" t="str">
            <v>C13H25NO2S2</v>
          </cell>
          <cell r="G13075" t="str">
            <v>0</v>
          </cell>
          <cell r="H13075" t="str">
            <v>-58.134</v>
          </cell>
          <cell r="I13075" t="str">
            <v>1.42896</v>
          </cell>
          <cell r="J13075" t="str">
            <v>291</v>
          </cell>
        </row>
        <row r="13076">
          <cell r="A13076" t="str">
            <v>cpd14706</v>
          </cell>
          <cell r="B13076" t="str">
            <v>Thermocryptoxanthin</v>
          </cell>
          <cell r="C13076" t="str">
            <v>Thermocryptoxanthin</v>
          </cell>
          <cell r="D13076" t="str">
            <v>Thermocryptoxanthin</v>
          </cell>
          <cell r="E13076" t="str">
            <v>C15982</v>
          </cell>
          <cell r="F13076" t="str">
            <v>C54H80O7</v>
          </cell>
          <cell r="G13076" t="str">
            <v>0</v>
          </cell>
          <cell r="H13076" t="str">
            <v>9.66</v>
          </cell>
          <cell r="I13076" t="str">
            <v>6.38385</v>
          </cell>
          <cell r="J13076" t="str">
            <v>840</v>
          </cell>
        </row>
        <row r="13077">
          <cell r="A13077" t="str">
            <v>cpd14707</v>
          </cell>
          <cell r="B13077" t="str">
            <v>Thermozeaxanthin</v>
          </cell>
          <cell r="C13077" t="str">
            <v>Thermozeaxanthin</v>
          </cell>
          <cell r="D13077" t="str">
            <v>Thermozeaxanthin|Zeaxanthin glucoside ester</v>
          </cell>
          <cell r="E13077" t="str">
            <v>C15983</v>
          </cell>
          <cell r="F13077" t="str">
            <v>C54H80O8</v>
          </cell>
          <cell r="G13077" t="str">
            <v>0</v>
          </cell>
          <cell r="H13077" t="str">
            <v>-30.18</v>
          </cell>
          <cell r="I13077" t="str">
            <v>6.39704</v>
          </cell>
          <cell r="J13077" t="str">
            <v>856</v>
          </cell>
        </row>
        <row r="13078">
          <cell r="A13078" t="str">
            <v>cpd14708</v>
          </cell>
          <cell r="B13078" t="str">
            <v>Thermobiszeaxanthin</v>
          </cell>
          <cell r="C13078" t="str">
            <v>Thermobiszeaxanthin</v>
          </cell>
          <cell r="D13078" t="str">
            <v>Thermobiszeaxanthin|Zeaxanthin diglucoside diester</v>
          </cell>
          <cell r="E13078" t="str">
            <v>C15984</v>
          </cell>
          <cell r="F13078" t="str">
            <v>C68H104O14</v>
          </cell>
          <cell r="G13078" t="str">
            <v>0</v>
          </cell>
          <cell r="H13078" t="str">
            <v>-218.2</v>
          </cell>
          <cell r="I13078" t="str">
            <v>7.10019</v>
          </cell>
          <cell r="J13078" t="str">
            <v>1144</v>
          </cell>
        </row>
        <row r="13079">
          <cell r="A13079" t="str">
            <v>cpd14709</v>
          </cell>
          <cell r="B13079" t="str">
            <v>17-O-Acetylajmaline</v>
          </cell>
          <cell r="C13079" t="str">
            <v>17-O-Acetylajmaline</v>
          </cell>
          <cell r="D13079" t="str">
            <v>17-O-Acetylajmaline</v>
          </cell>
          <cell r="E13079" t="str">
            <v>C15985</v>
          </cell>
          <cell r="F13079" t="str">
            <v>C22H29N2O3</v>
          </cell>
          <cell r="G13079" t="str">
            <v>1</v>
          </cell>
          <cell r="H13079" t="str">
            <v>10000000</v>
          </cell>
          <cell r="I13079" t="str">
            <v>10000000</v>
          </cell>
          <cell r="J13079" t="str">
            <v>369</v>
          </cell>
        </row>
        <row r="13080">
          <cell r="A13080" t="str">
            <v>cpd14710</v>
          </cell>
          <cell r="B13080" t="str">
            <v>2,6-Dihydroxypseudooxynicotine</v>
          </cell>
          <cell r="C13080" t="str">
            <v>2,6-Dihydroxypseudooxynicotine</v>
          </cell>
          <cell r="D13080" t="str">
            <v>2,6-Dihydroxypseudooxynicotine</v>
          </cell>
          <cell r="E13080" t="str">
            <v>C15986</v>
          </cell>
          <cell r="F13080" t="str">
            <v>C10H15N2O3</v>
          </cell>
          <cell r="G13080" t="str">
            <v>1</v>
          </cell>
          <cell r="H13080" t="str">
            <v>-51.55</v>
          </cell>
          <cell r="I13080" t="str">
            <v>1.73484</v>
          </cell>
          <cell r="J13080" t="str">
            <v>211</v>
          </cell>
        </row>
        <row r="13081">
          <cell r="A13081" t="str">
            <v>cpd14711</v>
          </cell>
          <cell r="B13081" t="str">
            <v>4-Methylaminobutyrate</v>
          </cell>
          <cell r="C13081" t="str">
            <v>4-Methylaminobutyrate</v>
          </cell>
          <cell r="D13081" t="str">
            <v>4-Methylaminobutyrate|gamma-N-methylaminobutyrate</v>
          </cell>
          <cell r="E13081" t="str">
            <v>C15987</v>
          </cell>
          <cell r="F13081" t="str">
            <v>C5H11NO2</v>
          </cell>
          <cell r="G13081" t="str">
            <v>0</v>
          </cell>
          <cell r="H13081" t="str">
            <v>-75.94</v>
          </cell>
          <cell r="I13081" t="str">
            <v>0.950569</v>
          </cell>
          <cell r="J13081" t="str">
            <v>117</v>
          </cell>
        </row>
        <row r="13082">
          <cell r="A13082" t="str">
            <v>cpd14712</v>
          </cell>
          <cell r="B13082" t="str">
            <v>(9S,10S)-9,10-Dihydroxyoctadecanoate</v>
          </cell>
          <cell r="C13082" t="str">
            <v>(9S,10S)-9,10-Dihydroxyoctadecanoate</v>
          </cell>
          <cell r="D13082" t="str">
            <v>(9S,10S)-9,10-Dihydroxyoctadecanoate</v>
          </cell>
          <cell r="E13082" t="str">
            <v>C15988</v>
          </cell>
          <cell r="F13082" t="str">
            <v>C18H35O4</v>
          </cell>
          <cell r="G13082" t="str">
            <v>-1</v>
          </cell>
          <cell r="H13082" t="str">
            <v>-136.91</v>
          </cell>
          <cell r="I13082" t="str">
            <v>1.30087</v>
          </cell>
          <cell r="J13082" t="str">
            <v>315</v>
          </cell>
        </row>
        <row r="13083">
          <cell r="A13083" t="str">
            <v>cpd14713</v>
          </cell>
          <cell r="B13083" t="str">
            <v>(9S,10S)-10-Hydroxy-9-(phosphonooxy)octadecanoate</v>
          </cell>
          <cell r="C13083" t="str">
            <v>(9S,10S)-10-Hydroxy-9-(phosphonooxy)octadecanoate</v>
          </cell>
          <cell r="D13083" t="str">
            <v>(9S,10S)-10-Hydroxy-9-(phosphonooxy)octadecanoate</v>
          </cell>
          <cell r="E13083" t="str">
            <v>C15989</v>
          </cell>
          <cell r="F13083" t="str">
            <v>C18H35O7P</v>
          </cell>
          <cell r="G13083" t="str">
            <v>-2</v>
          </cell>
          <cell r="H13083" t="str">
            <v>-349.41</v>
          </cell>
          <cell r="I13083" t="str">
            <v>1.29226</v>
          </cell>
          <cell r="J13083" t="str">
            <v>394</v>
          </cell>
        </row>
        <row r="13084">
          <cell r="A13084" t="str">
            <v>cpd14714</v>
          </cell>
          <cell r="B13084" t="str">
            <v>myo-Inositol 1,2,3,4,6-pentakisphosphate</v>
          </cell>
          <cell r="C13084" t="str">
            <v>myo-Inositol 1,2,3,4,6-pentakisphosphate</v>
          </cell>
          <cell r="D13084" t="str">
            <v>1L-myo-Inositol 1,2,3,4,6-pentakisphosphate|myo-Inositol 1,2,3,4,6-pentakisphosphate</v>
          </cell>
          <cell r="E13084" t="str">
            <v>C15990</v>
          </cell>
          <cell r="F13084" t="str">
            <v>C6H12O21P5</v>
          </cell>
          <cell r="G13084" t="str">
            <v>-5</v>
          </cell>
          <cell r="H13084" t="str">
            <v>-1282.46</v>
          </cell>
          <cell r="I13084" t="str">
            <v>1.52562</v>
          </cell>
          <cell r="J13084" t="str">
            <v>575</v>
          </cell>
        </row>
        <row r="13085">
          <cell r="A13085" t="str">
            <v>cpd14715</v>
          </cell>
          <cell r="B13085" t="str">
            <v>myo-Inositol pentakisphosphate</v>
          </cell>
          <cell r="C13085" t="str">
            <v>myo-Inositol pentakisphosphate</v>
          </cell>
          <cell r="D13085" t="str">
            <v>myo-Inositol pentakisphosphate</v>
          </cell>
          <cell r="E13085" t="str">
            <v>C15991</v>
          </cell>
          <cell r="F13085" t="str">
            <v>C6H12O21P5</v>
          </cell>
          <cell r="G13085" t="str">
            <v>-5</v>
          </cell>
          <cell r="H13085" t="str">
            <v>-1282.46</v>
          </cell>
          <cell r="I13085" t="str">
            <v>1.52562</v>
          </cell>
          <cell r="J13085" t="str">
            <v>575</v>
          </cell>
        </row>
        <row r="13086">
          <cell r="A13086" t="str">
            <v>cpd14716</v>
          </cell>
          <cell r="B13086" t="str">
            <v>Cholesterol-5alpha,6alpha-epoxide</v>
          </cell>
          <cell r="C13086" t="str">
            <v>Cholesterol-5alpha,6alpha-epoxide</v>
          </cell>
          <cell r="D13086" t="str">
            <v>Cholesterol-5alpha,6alpha-epoxide|5,6alpha-Epoxy-5alpha-cholestan-3beta-ol</v>
          </cell>
          <cell r="E13086" t="str">
            <v>C15992</v>
          </cell>
          <cell r="F13086" t="str">
            <v>C27H46O2</v>
          </cell>
          <cell r="G13086" t="str">
            <v>0</v>
          </cell>
          <cell r="H13086" t="str">
            <v>10000000</v>
          </cell>
          <cell r="I13086" t="str">
            <v>10000000</v>
          </cell>
          <cell r="J13086" t="str">
            <v>402</v>
          </cell>
        </row>
        <row r="13087">
          <cell r="A13087" t="str">
            <v>cpd14717</v>
          </cell>
          <cell r="B13087" t="str">
            <v>Bombesin</v>
          </cell>
          <cell r="C13087" t="str">
            <v>Bombesin</v>
          </cell>
          <cell r="D13087" t="str">
            <v>Bombesin</v>
          </cell>
          <cell r="E13087" t="str">
            <v>C15995</v>
          </cell>
          <cell r="F13087" t="str">
            <v/>
          </cell>
          <cell r="G13087" t="str">
            <v>10000000</v>
          </cell>
          <cell r="H13087" t="str">
            <v>10000000</v>
          </cell>
          <cell r="I13087" t="str">
            <v>10000000</v>
          </cell>
          <cell r="J13087" t="str">
            <v>0</v>
          </cell>
        </row>
        <row r="13088">
          <cell r="A13088" t="str">
            <v>cpd14718</v>
          </cell>
          <cell r="B13088" t="str">
            <v>7-Cyano-7-deazaguanine</v>
          </cell>
          <cell r="C13088" t="str">
            <v>7-Cyano-7-deazaguanine</v>
          </cell>
          <cell r="D13088" t="str">
            <v>7-Cyano-7-deazaguanine|7-Cyano-7-carbaguanine</v>
          </cell>
          <cell r="E13088" t="str">
            <v>C15996</v>
          </cell>
          <cell r="F13088" t="str">
            <v>C7H5N5O</v>
          </cell>
          <cell r="G13088" t="str">
            <v>0</v>
          </cell>
          <cell r="H13088" t="str">
            <v>45.43</v>
          </cell>
          <cell r="I13088" t="str">
            <v>5.47278</v>
          </cell>
          <cell r="J13088" t="str">
            <v>175</v>
          </cell>
        </row>
        <row r="13089">
          <cell r="A13089" t="str">
            <v>cpd14719</v>
          </cell>
          <cell r="B13089" t="str">
            <v>Potassium oxonate</v>
          </cell>
          <cell r="C13089" t="str">
            <v>Potassium oxonate</v>
          </cell>
          <cell r="D13089" t="str">
            <v>Potassium 2,6-dihydroxytriazinecarboxylate|Potassium oxonate|Oteracil potassium</v>
          </cell>
          <cell r="E13089" t="str">
            <v>C15997</v>
          </cell>
          <cell r="F13089" t="str">
            <v>C4H2N3O4</v>
          </cell>
          <cell r="G13089" t="str">
            <v>-1</v>
          </cell>
          <cell r="H13089" t="str">
            <v>-146.69</v>
          </cell>
          <cell r="I13089" t="str">
            <v>1.66338</v>
          </cell>
          <cell r="J13089" t="str">
            <v>156</v>
          </cell>
        </row>
        <row r="13090">
          <cell r="A13090" t="str">
            <v>cpd14720</v>
          </cell>
          <cell r="B13090" t="str">
            <v>L-Methionine (R)-S-oxide</v>
          </cell>
          <cell r="C13090" t="str">
            <v>L-Methionine (R)-S-oxide</v>
          </cell>
          <cell r="D13090" t="str">
            <v>L-Methionine (R)-S-oxide</v>
          </cell>
          <cell r="E13090" t="str">
            <v>C15998</v>
          </cell>
          <cell r="F13090" t="str">
            <v>C5H11NO3S</v>
          </cell>
          <cell r="G13090" t="str">
            <v>0</v>
          </cell>
          <cell r="H13090" t="str">
            <v>10000000</v>
          </cell>
          <cell r="I13090" t="str">
            <v>10000000</v>
          </cell>
          <cell r="J13090" t="str">
            <v>165</v>
          </cell>
        </row>
        <row r="13091">
          <cell r="A13091" t="str">
            <v>cpd14721</v>
          </cell>
          <cell r="B13091" t="str">
            <v>L-Methionine (S)-S-oxide</v>
          </cell>
          <cell r="C13091" t="str">
            <v>L-Methionine (S)-S-oxide</v>
          </cell>
          <cell r="D13091" t="str">
            <v>L-Methionine (S)-S-oxide</v>
          </cell>
          <cell r="E13091" t="str">
            <v>C15999</v>
          </cell>
          <cell r="F13091" t="str">
            <v>C5H11NO3S</v>
          </cell>
          <cell r="G13091" t="str">
            <v>0</v>
          </cell>
          <cell r="H13091" t="str">
            <v>10000000</v>
          </cell>
          <cell r="I13091" t="str">
            <v>10000000</v>
          </cell>
          <cell r="J13091" t="str">
            <v>165</v>
          </cell>
        </row>
        <row r="13092">
          <cell r="A13092" t="str">
            <v>cpd14722</v>
          </cell>
          <cell r="B13092" t="str">
            <v>Urodilatin</v>
          </cell>
          <cell r="C13092" t="str">
            <v>Urodilatin</v>
          </cell>
          <cell r="D13092" t="str">
            <v>Urodilatin</v>
          </cell>
          <cell r="E13092" t="str">
            <v>C16000</v>
          </cell>
          <cell r="F13092" t="str">
            <v/>
          </cell>
          <cell r="G13092" t="str">
            <v>10000000</v>
          </cell>
          <cell r="H13092" t="str">
            <v>10000000</v>
          </cell>
          <cell r="I13092" t="str">
            <v>10000000</v>
          </cell>
          <cell r="J13092" t="str">
            <v>0</v>
          </cell>
        </row>
        <row r="13093">
          <cell r="A13093" t="str">
            <v>cpd14723</v>
          </cell>
          <cell r="B13093" t="str">
            <v>Reactive black 5</v>
          </cell>
          <cell r="C13093" t="str">
            <v>Reactive black 5</v>
          </cell>
          <cell r="D13093" t="str">
            <v>Reactive black 5</v>
          </cell>
          <cell r="E13093" t="str">
            <v>C16001</v>
          </cell>
          <cell r="F13093" t="str">
            <v>C26H21N5O19S6</v>
          </cell>
          <cell r="G13093" t="str">
            <v>-4</v>
          </cell>
          <cell r="H13093" t="str">
            <v>10000000</v>
          </cell>
          <cell r="I13093" t="str">
            <v>10000000</v>
          </cell>
          <cell r="J13093" t="str">
            <v>899</v>
          </cell>
        </row>
        <row r="13094">
          <cell r="A13094" t="str">
            <v>cpd14724</v>
          </cell>
          <cell r="B13094" t="str">
            <v>Oxidized reactive black 5</v>
          </cell>
          <cell r="C13094" t="str">
            <v>Oxidized reactive black 5</v>
          </cell>
          <cell r="D13094" t="str">
            <v>Oxidized reactive black 5</v>
          </cell>
          <cell r="E13094" t="str">
            <v>C16002</v>
          </cell>
          <cell r="F13094" t="str">
            <v/>
          </cell>
          <cell r="G13094" t="str">
            <v>10000000</v>
          </cell>
          <cell r="H13094" t="str">
            <v>10000000</v>
          </cell>
          <cell r="I13094" t="str">
            <v>10000000</v>
          </cell>
          <cell r="J13094" t="str">
            <v>0</v>
          </cell>
        </row>
        <row r="13095">
          <cell r="A13095" t="str">
            <v>cpd14725</v>
          </cell>
          <cell r="B13095" t="str">
            <v>ANP</v>
          </cell>
          <cell r="C13095" t="str">
            <v>ANP</v>
          </cell>
          <cell r="D13095" t="str">
            <v>Atrial natriuretic peptide|ANP</v>
          </cell>
          <cell r="E13095" t="str">
            <v>C16003</v>
          </cell>
          <cell r="F13095" t="str">
            <v/>
          </cell>
          <cell r="G13095" t="str">
            <v>10000000</v>
          </cell>
          <cell r="H13095" t="str">
            <v>10000000</v>
          </cell>
          <cell r="I13095" t="str">
            <v>10000000</v>
          </cell>
          <cell r="J13095" t="str">
            <v>0</v>
          </cell>
        </row>
        <row r="13096">
          <cell r="A13096" t="str">
            <v>cpd14726</v>
          </cell>
          <cell r="B13096" t="str">
            <v>BNP</v>
          </cell>
          <cell r="C13096" t="str">
            <v>BNP</v>
          </cell>
          <cell r="D13096" t="str">
            <v>Brain natriuretic peptide|BNP</v>
          </cell>
          <cell r="E13096" t="str">
            <v>C16004</v>
          </cell>
          <cell r="F13096" t="str">
            <v/>
          </cell>
          <cell r="G13096" t="str">
            <v>10000000</v>
          </cell>
          <cell r="H13096" t="str">
            <v>10000000</v>
          </cell>
          <cell r="I13096" t="str">
            <v>10000000</v>
          </cell>
          <cell r="J13096" t="str">
            <v>0</v>
          </cell>
        </row>
        <row r="13097">
          <cell r="A13097" t="str">
            <v>cpd14727</v>
          </cell>
          <cell r="B13097" t="str">
            <v>CNP</v>
          </cell>
          <cell r="C13097" t="str">
            <v>CNP</v>
          </cell>
          <cell r="D13097" t="str">
            <v>C-Type natriuretic peptide|CNP</v>
          </cell>
          <cell r="E13097" t="str">
            <v>C16005</v>
          </cell>
          <cell r="F13097" t="str">
            <v/>
          </cell>
          <cell r="G13097" t="str">
            <v>10000000</v>
          </cell>
          <cell r="H13097" t="str">
            <v>10000000</v>
          </cell>
          <cell r="I13097" t="str">
            <v>10000000</v>
          </cell>
          <cell r="J13097" t="str">
            <v>0</v>
          </cell>
        </row>
        <row r="13098">
          <cell r="A13098" t="str">
            <v>cpd14728</v>
          </cell>
          <cell r="B13098" t="str">
            <v>Uroguanylin</v>
          </cell>
          <cell r="C13098" t="str">
            <v>Uroguanylin</v>
          </cell>
          <cell r="D13098" t="str">
            <v>Uroguanylin</v>
          </cell>
          <cell r="E13098" t="str">
            <v>C16006</v>
          </cell>
          <cell r="F13098" t="str">
            <v/>
          </cell>
          <cell r="G13098" t="str">
            <v>10000000</v>
          </cell>
          <cell r="H13098" t="str">
            <v>10000000</v>
          </cell>
          <cell r="I13098" t="str">
            <v>10000000</v>
          </cell>
          <cell r="J13098" t="str">
            <v>0</v>
          </cell>
        </row>
        <row r="13099">
          <cell r="A13099" t="str">
            <v>cpd14729</v>
          </cell>
          <cell r="B13099" t="str">
            <v>Guanylin</v>
          </cell>
          <cell r="C13099" t="str">
            <v>Guanylin</v>
          </cell>
          <cell r="D13099" t="str">
            <v>Guanylin</v>
          </cell>
          <cell r="E13099" t="str">
            <v>C16007</v>
          </cell>
          <cell r="F13099" t="str">
            <v/>
          </cell>
          <cell r="G13099" t="str">
            <v>10000000</v>
          </cell>
          <cell r="H13099" t="str">
            <v>10000000</v>
          </cell>
          <cell r="I13099" t="str">
            <v>10000000</v>
          </cell>
          <cell r="J13099" t="str">
            <v>0</v>
          </cell>
        </row>
        <row r="13100">
          <cell r="A13100" t="str">
            <v>cpd14730</v>
          </cell>
          <cell r="B13100" t="str">
            <v>T-kinin</v>
          </cell>
          <cell r="C13100" t="str">
            <v>T-kinin</v>
          </cell>
          <cell r="D13100" t="str">
            <v>T-kinin|Ile-Ser-bradykinin</v>
          </cell>
          <cell r="E13100" t="str">
            <v>C16008</v>
          </cell>
          <cell r="F13100" t="str">
            <v/>
          </cell>
          <cell r="G13100" t="str">
            <v>10000000</v>
          </cell>
          <cell r="H13100" t="str">
            <v>10000000</v>
          </cell>
          <cell r="I13100" t="str">
            <v>10000000</v>
          </cell>
          <cell r="J13100" t="str">
            <v>0</v>
          </cell>
        </row>
        <row r="13101">
          <cell r="A13101" t="str">
            <v>cpd14731</v>
          </cell>
          <cell r="B13101" t="str">
            <v>Big endothelin</v>
          </cell>
          <cell r="C13101" t="str">
            <v>Big endothelin</v>
          </cell>
          <cell r="D13101" t="str">
            <v>Big endothelin</v>
          </cell>
          <cell r="E13101" t="str">
            <v>C16009</v>
          </cell>
          <cell r="F13101" t="str">
            <v/>
          </cell>
          <cell r="G13101" t="str">
            <v>10000000</v>
          </cell>
          <cell r="H13101" t="str">
            <v>10000000</v>
          </cell>
          <cell r="I13101" t="str">
            <v>10000000</v>
          </cell>
          <cell r="J13101" t="str">
            <v>0</v>
          </cell>
        </row>
        <row r="13102">
          <cell r="A13102" t="str">
            <v>cpd14732</v>
          </cell>
          <cell r="B13102" t="str">
            <v>Endothelin-1</v>
          </cell>
          <cell r="C13102" t="str">
            <v>Endothelin-1</v>
          </cell>
          <cell r="D13102" t="str">
            <v>Endothelin-1</v>
          </cell>
          <cell r="E13102" t="str">
            <v>C16010</v>
          </cell>
          <cell r="F13102" t="str">
            <v/>
          </cell>
          <cell r="G13102" t="str">
            <v>10000000</v>
          </cell>
          <cell r="H13102" t="str">
            <v>10000000</v>
          </cell>
          <cell r="I13102" t="str">
            <v>10000000</v>
          </cell>
          <cell r="J13102" t="str">
            <v>0</v>
          </cell>
        </row>
        <row r="13103">
          <cell r="A13103" t="str">
            <v>cpd14733</v>
          </cell>
          <cell r="B13103" t="str">
            <v>Protein-Nomega-(ADP-D-ribosyl)-L-arginine</v>
          </cell>
          <cell r="C13103" t="str">
            <v>Protein-Nomega-(ADP-D-ribosyl)-L-arginine</v>
          </cell>
          <cell r="D13103" t="str">
            <v>Protein-omega-N-(ADP-D-ribosyl)-L-arginine|Protein-Nomega-(ADP-D-ribosyl)-L-arginine</v>
          </cell>
          <cell r="E13103" t="str">
            <v>C16011</v>
          </cell>
          <cell r="F13103" t="str">
            <v>C22H33N10O15P2R2</v>
          </cell>
          <cell r="G13103" t="str">
            <v>-1</v>
          </cell>
          <cell r="H13103" t="str">
            <v>10000000</v>
          </cell>
          <cell r="I13103" t="str">
            <v>10000000</v>
          </cell>
          <cell r="J13103" t="str">
            <v>741</v>
          </cell>
        </row>
        <row r="13104">
          <cell r="A13104" t="str">
            <v>cpd14734</v>
          </cell>
          <cell r="B13104" t="str">
            <v>Endothelin-2</v>
          </cell>
          <cell r="C13104" t="str">
            <v>Endothelin-2</v>
          </cell>
          <cell r="D13104" t="str">
            <v>Endothelin-2</v>
          </cell>
          <cell r="E13104" t="str">
            <v>C16012</v>
          </cell>
          <cell r="F13104" t="str">
            <v/>
          </cell>
          <cell r="G13104" t="str">
            <v>10000000</v>
          </cell>
          <cell r="H13104" t="str">
            <v>10000000</v>
          </cell>
          <cell r="I13104" t="str">
            <v>10000000</v>
          </cell>
          <cell r="J13104" t="str">
            <v>0</v>
          </cell>
        </row>
        <row r="13105">
          <cell r="A13105" t="str">
            <v>cpd14735</v>
          </cell>
          <cell r="B13105" t="str">
            <v>Endothelin-3</v>
          </cell>
          <cell r="C13105" t="str">
            <v>Endothelin-3</v>
          </cell>
          <cell r="D13105" t="str">
            <v>Endothelin-3</v>
          </cell>
          <cell r="E13105" t="str">
            <v>C16013</v>
          </cell>
          <cell r="F13105" t="str">
            <v/>
          </cell>
          <cell r="G13105" t="str">
            <v>10000000</v>
          </cell>
          <cell r="H13105" t="str">
            <v>10000000</v>
          </cell>
          <cell r="I13105" t="str">
            <v>10000000</v>
          </cell>
          <cell r="J13105" t="str">
            <v>0</v>
          </cell>
        </row>
        <row r="13106">
          <cell r="A13106" t="str">
            <v>cpd14736</v>
          </cell>
          <cell r="B13106" t="str">
            <v>cis-Stilbene oxide</v>
          </cell>
          <cell r="C13106" t="str">
            <v>cis-Stilbene oxide</v>
          </cell>
          <cell r="D13106" t="str">
            <v>cis-Stilbene oxide</v>
          </cell>
          <cell r="E13106" t="str">
            <v>C16014</v>
          </cell>
          <cell r="F13106" t="str">
            <v>C14H12O</v>
          </cell>
          <cell r="G13106" t="str">
            <v>0</v>
          </cell>
          <cell r="H13106" t="str">
            <v>50.68</v>
          </cell>
          <cell r="I13106" t="str">
            <v>2.41704</v>
          </cell>
          <cell r="J13106" t="str">
            <v>196</v>
          </cell>
        </row>
        <row r="13107">
          <cell r="A13107" t="str">
            <v>cpd14737</v>
          </cell>
          <cell r="B13107" t="str">
            <v>(+)-(1R,2R)-1,2-Diphenylethane-1,2-diol</v>
          </cell>
          <cell r="C13107" t="str">
            <v>(+)-(1R,2R)-1,2-Diphenylethane-1,2-diol</v>
          </cell>
          <cell r="D13107" t="str">
            <v>(+)-(1R,2R)-1,2-Diphenylethane-1,2-diol</v>
          </cell>
          <cell r="E13107" t="str">
            <v>C16015</v>
          </cell>
          <cell r="F13107" t="str">
            <v>C14H14O2</v>
          </cell>
          <cell r="G13107" t="str">
            <v>0</v>
          </cell>
          <cell r="H13107" t="str">
            <v>-9.64</v>
          </cell>
          <cell r="I13107" t="str">
            <v>1.60169</v>
          </cell>
          <cell r="J13107" t="str">
            <v>214</v>
          </cell>
        </row>
        <row r="13108">
          <cell r="A13108" t="str">
            <v>cpd14738</v>
          </cell>
          <cell r="B13108" t="str">
            <v>Urotensin II</v>
          </cell>
          <cell r="C13108" t="str">
            <v>Urotensin II</v>
          </cell>
          <cell r="D13108" t="str">
            <v>Urotensin II</v>
          </cell>
          <cell r="E13108" t="str">
            <v>C16016</v>
          </cell>
          <cell r="F13108" t="str">
            <v/>
          </cell>
          <cell r="G13108" t="str">
            <v>10000000</v>
          </cell>
          <cell r="H13108" t="str">
            <v>10000000</v>
          </cell>
          <cell r="I13108" t="str">
            <v>10000000</v>
          </cell>
          <cell r="J13108" t="str">
            <v>0</v>
          </cell>
        </row>
        <row r="13109">
          <cell r="A13109" t="str">
            <v>cpd14739</v>
          </cell>
          <cell r="B13109" t="str">
            <v>alpha-Endorphin</v>
          </cell>
          <cell r="C13109" t="str">
            <v>alpha-Endorphin</v>
          </cell>
          <cell r="D13109" t="str">
            <v>alpha-Endorphin</v>
          </cell>
          <cell r="E13109" t="str">
            <v>C16017</v>
          </cell>
          <cell r="F13109" t="str">
            <v/>
          </cell>
          <cell r="G13109" t="str">
            <v>10000000</v>
          </cell>
          <cell r="H13109" t="str">
            <v>10000000</v>
          </cell>
          <cell r="I13109" t="str">
            <v>10000000</v>
          </cell>
          <cell r="J13109" t="str">
            <v>0</v>
          </cell>
        </row>
        <row r="13110">
          <cell r="A13110" t="str">
            <v>cpd14740</v>
          </cell>
          <cell r="B13110" t="str">
            <v>gamma-Endorphin</v>
          </cell>
          <cell r="C13110" t="str">
            <v>gamma-Endorphin</v>
          </cell>
          <cell r="D13110" t="str">
            <v>gamma-Endorphin</v>
          </cell>
          <cell r="E13110" t="str">
            <v>C16018</v>
          </cell>
          <cell r="F13110" t="str">
            <v/>
          </cell>
          <cell r="G13110" t="str">
            <v>10000000</v>
          </cell>
          <cell r="H13110" t="str">
            <v>10000000</v>
          </cell>
          <cell r="I13110" t="str">
            <v>10000000</v>
          </cell>
          <cell r="J13110" t="str">
            <v>0</v>
          </cell>
        </row>
        <row r="13111">
          <cell r="A13111" t="str">
            <v>cpd14741</v>
          </cell>
          <cell r="B13111" t="str">
            <v>beta-Lipotropin</v>
          </cell>
          <cell r="C13111" t="str">
            <v>beta-Lipotropin</v>
          </cell>
          <cell r="D13111" t="str">
            <v>beta-Lipotropin</v>
          </cell>
          <cell r="E13111" t="str">
            <v>C16019</v>
          </cell>
          <cell r="F13111" t="str">
            <v/>
          </cell>
          <cell r="G13111" t="str">
            <v>10000000</v>
          </cell>
          <cell r="H13111" t="str">
            <v>10000000</v>
          </cell>
          <cell r="I13111" t="str">
            <v>10000000</v>
          </cell>
          <cell r="J13111" t="str">
            <v>0</v>
          </cell>
        </row>
        <row r="13112">
          <cell r="A13112" t="str">
            <v>cpd14742</v>
          </cell>
          <cell r="B13112" t="str">
            <v>gamma-Lipotropin</v>
          </cell>
          <cell r="C13112" t="str">
            <v>gamma-Lipotropin</v>
          </cell>
          <cell r="D13112" t="str">
            <v>gamma-Lipotropin</v>
          </cell>
          <cell r="E13112" t="str">
            <v>C16020</v>
          </cell>
          <cell r="F13112" t="str">
            <v/>
          </cell>
          <cell r="G13112" t="str">
            <v>10000000</v>
          </cell>
          <cell r="H13112" t="str">
            <v>10000000</v>
          </cell>
          <cell r="I13112" t="str">
            <v>10000000</v>
          </cell>
          <cell r="J13112" t="str">
            <v>0</v>
          </cell>
        </row>
        <row r="13113">
          <cell r="A13113" t="str">
            <v>cpd14743</v>
          </cell>
          <cell r="B13113" t="str">
            <v>Somatostatin-2</v>
          </cell>
          <cell r="C13113" t="str">
            <v>Somatostatin-2</v>
          </cell>
          <cell r="D13113" t="str">
            <v>Somatostatin-28|Somatostatin-2</v>
          </cell>
          <cell r="E13113" t="str">
            <v>C16021</v>
          </cell>
          <cell r="F13113" t="str">
            <v/>
          </cell>
          <cell r="G13113" t="str">
            <v>10000000</v>
          </cell>
          <cell r="H13113" t="str">
            <v>10000000</v>
          </cell>
          <cell r="I13113" t="str">
            <v>10000000</v>
          </cell>
          <cell r="J13113" t="str">
            <v>0</v>
          </cell>
        </row>
        <row r="13114">
          <cell r="A13114" t="str">
            <v>cpd14744</v>
          </cell>
          <cell r="B13114" t="str">
            <v>Somatostatin-1</v>
          </cell>
          <cell r="C13114" t="str">
            <v>Somatostatin-1</v>
          </cell>
          <cell r="D13114" t="str">
            <v>Somatostatin-14|Somatostatin-1</v>
          </cell>
          <cell r="E13114" t="str">
            <v>C16022</v>
          </cell>
          <cell r="F13114" t="str">
            <v/>
          </cell>
          <cell r="G13114" t="str">
            <v>10000000</v>
          </cell>
          <cell r="H13114" t="str">
            <v>10000000</v>
          </cell>
          <cell r="I13114" t="str">
            <v>10000000</v>
          </cell>
          <cell r="J13114" t="str">
            <v>0</v>
          </cell>
        </row>
        <row r="13115">
          <cell r="A13115" t="str">
            <v>cpd14745</v>
          </cell>
          <cell r="B13115" t="str">
            <v>Cortistatin-29</v>
          </cell>
          <cell r="C13115" t="str">
            <v>Cortistatin-29</v>
          </cell>
          <cell r="D13115" t="str">
            <v>Cortistatin-29</v>
          </cell>
          <cell r="E13115" t="str">
            <v>C16023</v>
          </cell>
          <cell r="F13115" t="str">
            <v/>
          </cell>
          <cell r="G13115" t="str">
            <v>10000000</v>
          </cell>
          <cell r="H13115" t="str">
            <v>10000000</v>
          </cell>
          <cell r="I13115" t="str">
            <v>10000000</v>
          </cell>
          <cell r="J13115" t="str">
            <v>0</v>
          </cell>
        </row>
        <row r="13116">
          <cell r="A13116" t="str">
            <v>cpd14746</v>
          </cell>
          <cell r="B13116" t="str">
            <v>Cortistatin-17</v>
          </cell>
          <cell r="C13116" t="str">
            <v>Cortistatin-17</v>
          </cell>
          <cell r="D13116" t="str">
            <v>Cortistatin-17</v>
          </cell>
          <cell r="E13116" t="str">
            <v>C16024</v>
          </cell>
          <cell r="F13116" t="str">
            <v/>
          </cell>
          <cell r="G13116" t="str">
            <v>10000000</v>
          </cell>
          <cell r="H13116" t="str">
            <v>10000000</v>
          </cell>
          <cell r="I13116" t="str">
            <v>10000000</v>
          </cell>
          <cell r="J13116" t="str">
            <v>0</v>
          </cell>
        </row>
        <row r="13117">
          <cell r="A13117" t="str">
            <v>cpd14747</v>
          </cell>
          <cell r="B13117" t="str">
            <v>Ghrelin</v>
          </cell>
          <cell r="C13117" t="str">
            <v>Ghrelin</v>
          </cell>
          <cell r="D13117" t="str">
            <v>Ghrelin</v>
          </cell>
          <cell r="E13117" t="str">
            <v>C16025</v>
          </cell>
          <cell r="F13117" t="str">
            <v/>
          </cell>
          <cell r="G13117" t="str">
            <v>10000000</v>
          </cell>
          <cell r="H13117" t="str">
            <v>10000000</v>
          </cell>
          <cell r="I13117" t="str">
            <v>10000000</v>
          </cell>
          <cell r="J13117" t="str">
            <v>0</v>
          </cell>
        </row>
        <row r="13118">
          <cell r="A13118" t="str">
            <v>cpd14748</v>
          </cell>
          <cell r="B13118" t="str">
            <v>CART(1-39)</v>
          </cell>
          <cell r="C13118" t="str">
            <v>CART(1-39)</v>
          </cell>
          <cell r="D13118" t="str">
            <v>Cocaine- and Amphetamine- regulated transcript (1-39)|CART(1-39)</v>
          </cell>
          <cell r="E13118" t="str">
            <v>C16027</v>
          </cell>
          <cell r="F13118" t="str">
            <v/>
          </cell>
          <cell r="G13118" t="str">
            <v>10000000</v>
          </cell>
          <cell r="H13118" t="str">
            <v>10000000</v>
          </cell>
          <cell r="I13118" t="str">
            <v>10000000</v>
          </cell>
          <cell r="J13118" t="str">
            <v>0</v>
          </cell>
        </row>
        <row r="13119">
          <cell r="A13119" t="str">
            <v>cpd14749</v>
          </cell>
          <cell r="B13119" t="str">
            <v>Amorpha-4,11-diene</v>
          </cell>
          <cell r="C13119" t="str">
            <v>Amorpha-4,11-diene</v>
          </cell>
          <cell r="D13119" t="str">
            <v>Amorpha-4,11-diene</v>
          </cell>
          <cell r="E13119" t="str">
            <v>C16028</v>
          </cell>
          <cell r="F13119" t="str">
            <v>C15H24</v>
          </cell>
          <cell r="G13119" t="str">
            <v>0</v>
          </cell>
          <cell r="H13119" t="str">
            <v>63.06</v>
          </cell>
          <cell r="I13119" t="str">
            <v>2.21693</v>
          </cell>
          <cell r="J13119" t="str">
            <v>204</v>
          </cell>
        </row>
        <row r="13120">
          <cell r="A13120" t="str">
            <v>cpd14750</v>
          </cell>
          <cell r="B13120" t="str">
            <v>CART(42-89)</v>
          </cell>
          <cell r="C13120" t="str">
            <v>CART(42-89)</v>
          </cell>
          <cell r="D13120" t="str">
            <v>Cocaine- and Amphetamine- regulated transcript (42-89)|CART(42-89)</v>
          </cell>
          <cell r="E13120" t="str">
            <v>C16029</v>
          </cell>
          <cell r="F13120" t="str">
            <v/>
          </cell>
          <cell r="G13120" t="str">
            <v>10000000</v>
          </cell>
          <cell r="H13120" t="str">
            <v>10000000</v>
          </cell>
          <cell r="I13120" t="str">
            <v>10000000</v>
          </cell>
          <cell r="J13120" t="str">
            <v>0</v>
          </cell>
        </row>
        <row r="13121">
          <cell r="A13121" t="str">
            <v>cpd14751</v>
          </cell>
          <cell r="B13121" t="str">
            <v>Melanin-concentrating hormone</v>
          </cell>
          <cell r="C13121" t="str">
            <v>Melanin-concentrating hormone</v>
          </cell>
          <cell r="D13121" t="str">
            <v>Melanin-concentrating hormone</v>
          </cell>
          <cell r="E13121" t="str">
            <v>C16030</v>
          </cell>
          <cell r="F13121" t="str">
            <v/>
          </cell>
          <cell r="G13121" t="str">
            <v>10000000</v>
          </cell>
          <cell r="H13121" t="str">
            <v>10000000</v>
          </cell>
          <cell r="I13121" t="str">
            <v>10000000</v>
          </cell>
          <cell r="J13121" t="str">
            <v>0</v>
          </cell>
        </row>
        <row r="13122">
          <cell r="A13122" t="str">
            <v>cpd14752</v>
          </cell>
          <cell r="B13122" t="str">
            <v>Neuropeptide GE</v>
          </cell>
          <cell r="C13122" t="str">
            <v>Neuropeptide GE</v>
          </cell>
          <cell r="D13122" t="str">
            <v>Neuropeptide GE</v>
          </cell>
          <cell r="E13122" t="str">
            <v>C16031</v>
          </cell>
          <cell r="F13122" t="str">
            <v/>
          </cell>
          <cell r="G13122" t="str">
            <v>10000000</v>
          </cell>
          <cell r="H13122" t="str">
            <v>10000000</v>
          </cell>
          <cell r="I13122" t="str">
            <v>10000000</v>
          </cell>
          <cell r="J13122" t="str">
            <v>0</v>
          </cell>
        </row>
        <row r="13123">
          <cell r="A13123" t="str">
            <v>cpd14753</v>
          </cell>
          <cell r="B13123" t="str">
            <v>Neuropeptide W-30</v>
          </cell>
          <cell r="C13123" t="str">
            <v>Neuropeptide W-30</v>
          </cell>
          <cell r="D13123" t="str">
            <v>Neuropeptide W-30</v>
          </cell>
          <cell r="E13123" t="str">
            <v>C16032</v>
          </cell>
          <cell r="F13123" t="str">
            <v/>
          </cell>
          <cell r="G13123" t="str">
            <v>10000000</v>
          </cell>
          <cell r="H13123" t="str">
            <v>10000000</v>
          </cell>
          <cell r="I13123" t="str">
            <v>10000000</v>
          </cell>
          <cell r="J13123" t="str">
            <v>0</v>
          </cell>
        </row>
        <row r="13124">
          <cell r="A13124" t="str">
            <v>cpd14754</v>
          </cell>
          <cell r="B13124" t="str">
            <v>Neuropeptide W-23</v>
          </cell>
          <cell r="C13124" t="str">
            <v>Neuropeptide W-23</v>
          </cell>
          <cell r="D13124" t="str">
            <v>Neuropeptide W-23</v>
          </cell>
          <cell r="E13124" t="str">
            <v>C16033</v>
          </cell>
          <cell r="F13124" t="str">
            <v/>
          </cell>
          <cell r="G13124" t="str">
            <v>10000000</v>
          </cell>
          <cell r="H13124" t="str">
            <v>10000000</v>
          </cell>
          <cell r="I13124" t="str">
            <v>10000000</v>
          </cell>
          <cell r="J13124" t="str">
            <v>0</v>
          </cell>
        </row>
        <row r="13125">
          <cell r="A13125" t="str">
            <v>cpd14755</v>
          </cell>
          <cell r="B13125" t="str">
            <v>Neuropeptide B-29</v>
          </cell>
          <cell r="C13125" t="str">
            <v>Neuropeptide B-29</v>
          </cell>
          <cell r="D13125" t="str">
            <v>Neuropeptide B-29</v>
          </cell>
          <cell r="E13125" t="str">
            <v>C16034</v>
          </cell>
          <cell r="F13125" t="str">
            <v/>
          </cell>
          <cell r="G13125" t="str">
            <v>10000000</v>
          </cell>
          <cell r="H13125" t="str">
            <v>10000000</v>
          </cell>
          <cell r="I13125" t="str">
            <v>10000000</v>
          </cell>
          <cell r="J13125" t="str">
            <v>0</v>
          </cell>
        </row>
        <row r="13126">
          <cell r="A13126" t="str">
            <v>cpd14756</v>
          </cell>
          <cell r="B13126" t="str">
            <v>Neuropeptide B-23</v>
          </cell>
          <cell r="C13126" t="str">
            <v>Neuropeptide B-23</v>
          </cell>
          <cell r="D13126" t="str">
            <v>Neuropeptide B-23</v>
          </cell>
          <cell r="E13126" t="str">
            <v>C16035</v>
          </cell>
          <cell r="F13126" t="str">
            <v/>
          </cell>
          <cell r="G13126" t="str">
            <v>10000000</v>
          </cell>
          <cell r="H13126" t="str">
            <v>10000000</v>
          </cell>
          <cell r="I13126" t="str">
            <v>10000000</v>
          </cell>
          <cell r="J13126" t="str">
            <v>0</v>
          </cell>
        </row>
        <row r="13127">
          <cell r="A13127" t="str">
            <v>cpd14757</v>
          </cell>
          <cell r="B13127" t="str">
            <v>Neuropeptide S</v>
          </cell>
          <cell r="C13127" t="str">
            <v>Neuropeptide S</v>
          </cell>
          <cell r="D13127" t="str">
            <v>Neuropeptide S</v>
          </cell>
          <cell r="E13127" t="str">
            <v>C16036</v>
          </cell>
          <cell r="F13127" t="str">
            <v/>
          </cell>
          <cell r="G13127" t="str">
            <v>10000000</v>
          </cell>
          <cell r="H13127" t="str">
            <v>10000000</v>
          </cell>
          <cell r="I13127" t="str">
            <v>10000000</v>
          </cell>
          <cell r="J13127" t="str">
            <v>0</v>
          </cell>
        </row>
        <row r="13128">
          <cell r="A13128" t="str">
            <v>cpd14758</v>
          </cell>
          <cell r="B13128" t="str">
            <v>Leumorphin</v>
          </cell>
          <cell r="C13128" t="str">
            <v>Leumorphin</v>
          </cell>
          <cell r="D13128" t="str">
            <v>Leumorphin</v>
          </cell>
          <cell r="E13128" t="str">
            <v>C16037</v>
          </cell>
          <cell r="F13128" t="str">
            <v/>
          </cell>
          <cell r="G13128" t="str">
            <v>10000000</v>
          </cell>
          <cell r="H13128" t="str">
            <v>10000000</v>
          </cell>
          <cell r="I13128" t="str">
            <v>10000000</v>
          </cell>
          <cell r="J13128" t="str">
            <v>0</v>
          </cell>
        </row>
        <row r="13129">
          <cell r="A13129" t="str">
            <v>cpd14759</v>
          </cell>
          <cell r="B13129" t="str">
            <v>PhIP</v>
          </cell>
          <cell r="C13129" t="str">
            <v>PhIP</v>
          </cell>
          <cell r="D13129" t="str">
            <v>2-Amino-1-methyl-6-phenylimidazo[4,5-b]pyridine|PhIP</v>
          </cell>
          <cell r="E13129" t="str">
            <v>C16038</v>
          </cell>
          <cell r="F13129" t="str">
            <v>C13H12N4</v>
          </cell>
          <cell r="G13129" t="str">
            <v>0</v>
          </cell>
          <cell r="H13129" t="str">
            <v>130.25</v>
          </cell>
          <cell r="I13129" t="str">
            <v>2.62977</v>
          </cell>
          <cell r="J13129" t="str">
            <v>224</v>
          </cell>
        </row>
        <row r="13130">
          <cell r="A13130" t="str">
            <v>cpd14760</v>
          </cell>
          <cell r="B13130" t="str">
            <v>alpha-Neoendorphin</v>
          </cell>
          <cell r="C13130" t="str">
            <v>alpha-Neoendorphin</v>
          </cell>
          <cell r="D13130" t="str">
            <v>alpha-Neoendorphin</v>
          </cell>
          <cell r="E13130" t="str">
            <v>C16039</v>
          </cell>
          <cell r="F13130" t="str">
            <v/>
          </cell>
          <cell r="G13130" t="str">
            <v>10000000</v>
          </cell>
          <cell r="H13130" t="str">
            <v>10000000</v>
          </cell>
          <cell r="I13130" t="str">
            <v>10000000</v>
          </cell>
          <cell r="J13130" t="str">
            <v>0</v>
          </cell>
        </row>
        <row r="13131">
          <cell r="A13131" t="str">
            <v>cpd14761</v>
          </cell>
          <cell r="B13131" t="str">
            <v>beta-Neoendorphin</v>
          </cell>
          <cell r="C13131" t="str">
            <v>beta-Neoendorphin</v>
          </cell>
          <cell r="D13131" t="str">
            <v>beta-Neoendorphin</v>
          </cell>
          <cell r="E13131" t="str">
            <v>C16040</v>
          </cell>
          <cell r="F13131" t="str">
            <v/>
          </cell>
          <cell r="G13131" t="str">
            <v>10000000</v>
          </cell>
          <cell r="H13131" t="str">
            <v>10000000</v>
          </cell>
          <cell r="I13131" t="str">
            <v>10000000</v>
          </cell>
          <cell r="J13131" t="str">
            <v>0</v>
          </cell>
        </row>
        <row r="13132">
          <cell r="A13132" t="str">
            <v>cpd14762</v>
          </cell>
          <cell r="B13132" t="str">
            <v>Leu-enkephalin</v>
          </cell>
          <cell r="C13132" t="str">
            <v>Leu-enkephalin</v>
          </cell>
          <cell r="D13132" t="str">
            <v>Leu-enkephalin</v>
          </cell>
          <cell r="E13132" t="str">
            <v>C16041</v>
          </cell>
          <cell r="F13132" t="str">
            <v/>
          </cell>
          <cell r="G13132" t="str">
            <v>10000000</v>
          </cell>
          <cell r="H13132" t="str">
            <v>10000000</v>
          </cell>
          <cell r="I13132" t="str">
            <v>10000000</v>
          </cell>
          <cell r="J13132" t="str">
            <v>0</v>
          </cell>
        </row>
        <row r="13133">
          <cell r="A13133" t="str">
            <v>cpd14763</v>
          </cell>
          <cell r="B13133" t="str">
            <v>Met-enkephalin-Arg-Gly-Leu</v>
          </cell>
          <cell r="C13133" t="str">
            <v>Met-enkephalin-Arg-Gly-Leu</v>
          </cell>
          <cell r="D13133" t="str">
            <v>Met-enkephalin-Arg-Gly-Leu</v>
          </cell>
          <cell r="E13133" t="str">
            <v>C16042</v>
          </cell>
          <cell r="F13133" t="str">
            <v/>
          </cell>
          <cell r="G13133" t="str">
            <v>10000000</v>
          </cell>
          <cell r="H13133" t="str">
            <v>10000000</v>
          </cell>
          <cell r="I13133" t="str">
            <v>10000000</v>
          </cell>
          <cell r="J13133" t="str">
            <v>0</v>
          </cell>
        </row>
        <row r="13134">
          <cell r="A13134" t="str">
            <v>cpd14764</v>
          </cell>
          <cell r="B13134" t="str">
            <v>Met-enkephalin-Arg-Phe</v>
          </cell>
          <cell r="C13134" t="str">
            <v>Met-enkephalin-Arg-Phe</v>
          </cell>
          <cell r="D13134" t="str">
            <v>Met-enkephalin-Arg-Phe</v>
          </cell>
          <cell r="E13134" t="str">
            <v>C16043</v>
          </cell>
          <cell r="F13134" t="str">
            <v/>
          </cell>
          <cell r="G13134" t="str">
            <v>10000000</v>
          </cell>
          <cell r="H13134" t="str">
            <v>10000000</v>
          </cell>
          <cell r="I13134" t="str">
            <v>10000000</v>
          </cell>
          <cell r="J13134" t="str">
            <v>0</v>
          </cell>
        </row>
        <row r="13135">
          <cell r="A13135" t="str">
            <v>cpd14765</v>
          </cell>
          <cell r="B13135" t="str">
            <v>Nociceptin</v>
          </cell>
          <cell r="C13135" t="str">
            <v>Nociceptin</v>
          </cell>
          <cell r="D13135" t="str">
            <v>Nociceptin|Orphanin FQ</v>
          </cell>
          <cell r="E13135" t="str">
            <v>C16044</v>
          </cell>
          <cell r="F13135" t="str">
            <v/>
          </cell>
          <cell r="G13135" t="str">
            <v>10000000</v>
          </cell>
          <cell r="H13135" t="str">
            <v>10000000</v>
          </cell>
          <cell r="I13135" t="str">
            <v>10000000</v>
          </cell>
          <cell r="J13135" t="str">
            <v>0</v>
          </cell>
        </row>
        <row r="13136">
          <cell r="A13136" t="str">
            <v>cpd14766</v>
          </cell>
          <cell r="B13136" t="str">
            <v>RFRP-2</v>
          </cell>
          <cell r="C13136" t="str">
            <v>RFRP-2</v>
          </cell>
          <cell r="D13136" t="str">
            <v>RFamide-related peptide 2|RFRP-2</v>
          </cell>
          <cell r="E13136" t="str">
            <v>C16045</v>
          </cell>
          <cell r="F13136" t="str">
            <v/>
          </cell>
          <cell r="G13136" t="str">
            <v>10000000</v>
          </cell>
          <cell r="H13136" t="str">
            <v>10000000</v>
          </cell>
          <cell r="I13136" t="str">
            <v>10000000</v>
          </cell>
          <cell r="J13136" t="str">
            <v>0</v>
          </cell>
        </row>
        <row r="13137">
          <cell r="A13137" t="str">
            <v>cpd14767</v>
          </cell>
          <cell r="B13137" t="str">
            <v>Galanin-like peptide</v>
          </cell>
          <cell r="C13137" t="str">
            <v>Galanin-like peptide</v>
          </cell>
          <cell r="D13137" t="str">
            <v>Galanin-like peptide</v>
          </cell>
          <cell r="E13137" t="str">
            <v>C16046</v>
          </cell>
          <cell r="F13137" t="str">
            <v/>
          </cell>
          <cell r="G13137" t="str">
            <v>10000000</v>
          </cell>
          <cell r="H13137" t="str">
            <v>10000000</v>
          </cell>
          <cell r="I13137" t="str">
            <v>10000000</v>
          </cell>
          <cell r="J13137" t="str">
            <v>0</v>
          </cell>
        </row>
        <row r="13138">
          <cell r="A13138" t="str">
            <v>cpd14768</v>
          </cell>
          <cell r="B13138" t="str">
            <v>Motilin</v>
          </cell>
          <cell r="C13138" t="str">
            <v>Motilin</v>
          </cell>
          <cell r="D13138" t="str">
            <v>Motilin</v>
          </cell>
          <cell r="E13138" t="str">
            <v>C16047</v>
          </cell>
          <cell r="F13138" t="str">
            <v/>
          </cell>
          <cell r="G13138" t="str">
            <v>10000000</v>
          </cell>
          <cell r="H13138" t="str">
            <v>10000000</v>
          </cell>
          <cell r="I13138" t="str">
            <v>10000000</v>
          </cell>
          <cell r="J13138" t="str">
            <v>0</v>
          </cell>
        </row>
        <row r="13139">
          <cell r="A13139" t="str">
            <v>cpd14769</v>
          </cell>
          <cell r="B13139" t="str">
            <v>Glucagon-like peptide 1</v>
          </cell>
          <cell r="C13139" t="str">
            <v>Glucagon-like peptide 1</v>
          </cell>
          <cell r="D13139" t="str">
            <v>Glucagon-like peptide 1</v>
          </cell>
          <cell r="E13139" t="str">
            <v>C16048</v>
          </cell>
          <cell r="F13139" t="str">
            <v/>
          </cell>
          <cell r="G13139" t="str">
            <v>10000000</v>
          </cell>
          <cell r="H13139" t="str">
            <v>10000000</v>
          </cell>
          <cell r="I13139" t="str">
            <v>10000000</v>
          </cell>
          <cell r="J13139" t="str">
            <v>0</v>
          </cell>
        </row>
        <row r="13140">
          <cell r="A13140" t="str">
            <v>cpd14770</v>
          </cell>
          <cell r="B13140" t="str">
            <v>Glucagon-like peptide 2</v>
          </cell>
          <cell r="C13140" t="str">
            <v>Glucagon-like peptide 2</v>
          </cell>
          <cell r="D13140" t="str">
            <v>Glucagon-like peptide 2</v>
          </cell>
          <cell r="E13140" t="str">
            <v>C16049</v>
          </cell>
          <cell r="F13140" t="str">
            <v/>
          </cell>
          <cell r="G13140" t="str">
            <v>10000000</v>
          </cell>
          <cell r="H13140" t="str">
            <v>10000000</v>
          </cell>
          <cell r="I13140" t="str">
            <v>10000000</v>
          </cell>
          <cell r="J13140" t="str">
            <v>0</v>
          </cell>
        </row>
        <row r="13141">
          <cell r="A13141" t="str">
            <v>cpd14771</v>
          </cell>
          <cell r="B13141" t="str">
            <v>Glicentin</v>
          </cell>
          <cell r="C13141" t="str">
            <v>Glicentin</v>
          </cell>
          <cell r="D13141" t="str">
            <v>Glicentin</v>
          </cell>
          <cell r="E13141" t="str">
            <v>C16050</v>
          </cell>
          <cell r="F13141" t="str">
            <v/>
          </cell>
          <cell r="G13141" t="str">
            <v>10000000</v>
          </cell>
          <cell r="H13141" t="str">
            <v>10000000</v>
          </cell>
          <cell r="I13141" t="str">
            <v>10000000</v>
          </cell>
          <cell r="J13141" t="str">
            <v>0</v>
          </cell>
        </row>
        <row r="13142">
          <cell r="A13142" t="str">
            <v>cpd14772</v>
          </cell>
          <cell r="B13142" t="str">
            <v>Parathyroid hormone</v>
          </cell>
          <cell r="C13142" t="str">
            <v>Parathyroid hormone</v>
          </cell>
          <cell r="D13142" t="str">
            <v>Parathyroid hormone</v>
          </cell>
          <cell r="E13142" t="str">
            <v>C16051</v>
          </cell>
          <cell r="F13142" t="str">
            <v/>
          </cell>
          <cell r="G13142" t="str">
            <v>10000000</v>
          </cell>
          <cell r="H13142" t="str">
            <v>10000000</v>
          </cell>
          <cell r="I13142" t="str">
            <v>10000000</v>
          </cell>
          <cell r="J13142" t="str">
            <v>0</v>
          </cell>
        </row>
        <row r="13143">
          <cell r="A13143" t="str">
            <v>cpd14773</v>
          </cell>
          <cell r="B13143" t="str">
            <v>PTHrP (1-36)</v>
          </cell>
          <cell r="C13143" t="str">
            <v>PTHrP (1-36)</v>
          </cell>
          <cell r="D13143" t="str">
            <v>Parathyroid hormone-related peptide (1-36)|PTHrP (1-36)</v>
          </cell>
          <cell r="E13143" t="str">
            <v>C16052</v>
          </cell>
          <cell r="F13143" t="str">
            <v/>
          </cell>
          <cell r="G13143" t="str">
            <v>10000000</v>
          </cell>
          <cell r="H13143" t="str">
            <v>10000000</v>
          </cell>
          <cell r="I13143" t="str">
            <v>10000000</v>
          </cell>
          <cell r="J13143" t="str">
            <v>0</v>
          </cell>
        </row>
        <row r="13144">
          <cell r="A13144" t="str">
            <v>cpd14774</v>
          </cell>
          <cell r="B13144" t="str">
            <v>TIP39</v>
          </cell>
          <cell r="C13144" t="str">
            <v>TIP39</v>
          </cell>
          <cell r="D13144" t="str">
            <v>Tuberoinfundibular peptide of 39 residues|TIP39</v>
          </cell>
          <cell r="E13144" t="str">
            <v>C16053</v>
          </cell>
          <cell r="F13144" t="str">
            <v/>
          </cell>
          <cell r="G13144" t="str">
            <v>10000000</v>
          </cell>
          <cell r="H13144" t="str">
            <v>10000000</v>
          </cell>
          <cell r="I13144" t="str">
            <v>10000000</v>
          </cell>
          <cell r="J13144" t="str">
            <v>0</v>
          </cell>
        </row>
        <row r="13145">
          <cell r="A13145" t="str">
            <v>cpd14775</v>
          </cell>
          <cell r="B13145" t="str">
            <v>Defensin alpha-1</v>
          </cell>
          <cell r="C13145" t="str">
            <v>Defensin alpha-1</v>
          </cell>
          <cell r="D13145" t="str">
            <v>Defensin alpha-1</v>
          </cell>
          <cell r="E13145" t="str">
            <v>C16054</v>
          </cell>
          <cell r="F13145" t="str">
            <v/>
          </cell>
          <cell r="G13145" t="str">
            <v>10000000</v>
          </cell>
          <cell r="H13145" t="str">
            <v>10000000</v>
          </cell>
          <cell r="I13145" t="str">
            <v>10000000</v>
          </cell>
          <cell r="J13145" t="str">
            <v>0</v>
          </cell>
        </row>
        <row r="13146">
          <cell r="A13146" t="str">
            <v>cpd14776</v>
          </cell>
          <cell r="B13146" t="str">
            <v>Defensin alpha-2</v>
          </cell>
          <cell r="C13146" t="str">
            <v>Defensin alpha-2</v>
          </cell>
          <cell r="D13146" t="str">
            <v>Defensin alpha-2</v>
          </cell>
          <cell r="E13146" t="str">
            <v>C16055</v>
          </cell>
          <cell r="F13146" t="str">
            <v/>
          </cell>
          <cell r="G13146" t="str">
            <v>10000000</v>
          </cell>
          <cell r="H13146" t="str">
            <v>10000000</v>
          </cell>
          <cell r="I13146" t="str">
            <v>10000000</v>
          </cell>
          <cell r="J13146" t="str">
            <v>0</v>
          </cell>
        </row>
        <row r="13147">
          <cell r="A13147" t="str">
            <v>cpd14777</v>
          </cell>
          <cell r="B13147" t="str">
            <v>Defensin alpha-3</v>
          </cell>
          <cell r="C13147" t="str">
            <v>Defensin alpha-3</v>
          </cell>
          <cell r="D13147" t="str">
            <v>Defensin alpha-3</v>
          </cell>
          <cell r="E13147" t="str">
            <v>C16056</v>
          </cell>
          <cell r="F13147" t="str">
            <v/>
          </cell>
          <cell r="G13147" t="str">
            <v>10000000</v>
          </cell>
          <cell r="H13147" t="str">
            <v>10000000</v>
          </cell>
          <cell r="I13147" t="str">
            <v>10000000</v>
          </cell>
          <cell r="J13147" t="str">
            <v>0</v>
          </cell>
        </row>
        <row r="13148">
          <cell r="A13148" t="str">
            <v>cpd14778</v>
          </cell>
          <cell r="B13148" t="str">
            <v>Defensin alpha-4</v>
          </cell>
          <cell r="C13148" t="str">
            <v>Defensin alpha-4</v>
          </cell>
          <cell r="D13148" t="str">
            <v>Defensin alpha-4</v>
          </cell>
          <cell r="E13148" t="str">
            <v>C16057</v>
          </cell>
          <cell r="F13148" t="str">
            <v/>
          </cell>
          <cell r="G13148" t="str">
            <v>10000000</v>
          </cell>
          <cell r="H13148" t="str">
            <v>10000000</v>
          </cell>
          <cell r="I13148" t="str">
            <v>10000000</v>
          </cell>
          <cell r="J13148" t="str">
            <v>0</v>
          </cell>
        </row>
        <row r="13149">
          <cell r="A13149" t="str">
            <v>cpd14779</v>
          </cell>
          <cell r="B13149" t="str">
            <v>Defensin alpha-5</v>
          </cell>
          <cell r="C13149" t="str">
            <v>Defensin alpha-5</v>
          </cell>
          <cell r="D13149" t="str">
            <v>Defensin alpha-5</v>
          </cell>
          <cell r="E13149" t="str">
            <v>C16058</v>
          </cell>
          <cell r="F13149" t="str">
            <v/>
          </cell>
          <cell r="G13149" t="str">
            <v>10000000</v>
          </cell>
          <cell r="H13149" t="str">
            <v>10000000</v>
          </cell>
          <cell r="I13149" t="str">
            <v>10000000</v>
          </cell>
          <cell r="J13149" t="str">
            <v>0</v>
          </cell>
        </row>
        <row r="13150">
          <cell r="A13150" t="str">
            <v>cpd14780</v>
          </cell>
          <cell r="B13150" t="str">
            <v>Defensin beta-1</v>
          </cell>
          <cell r="C13150" t="str">
            <v>Defensin beta-1</v>
          </cell>
          <cell r="D13150" t="str">
            <v>Defensin beta-1</v>
          </cell>
          <cell r="E13150" t="str">
            <v>C16059</v>
          </cell>
          <cell r="F13150" t="str">
            <v/>
          </cell>
          <cell r="G13150" t="str">
            <v>10000000</v>
          </cell>
          <cell r="H13150" t="str">
            <v>10000000</v>
          </cell>
          <cell r="I13150" t="str">
            <v>10000000</v>
          </cell>
          <cell r="J13150" t="str">
            <v>0</v>
          </cell>
        </row>
        <row r="13151">
          <cell r="A13151" t="str">
            <v>cpd14781</v>
          </cell>
          <cell r="B13151" t="str">
            <v>Defensin beta-2</v>
          </cell>
          <cell r="C13151" t="str">
            <v>Defensin beta-2</v>
          </cell>
          <cell r="D13151" t="str">
            <v>Defensin beta-2</v>
          </cell>
          <cell r="E13151" t="str">
            <v>C16060</v>
          </cell>
          <cell r="F13151" t="str">
            <v/>
          </cell>
          <cell r="G13151" t="str">
            <v>10000000</v>
          </cell>
          <cell r="H13151" t="str">
            <v>10000000</v>
          </cell>
          <cell r="I13151" t="str">
            <v>10000000</v>
          </cell>
          <cell r="J13151" t="str">
            <v>0</v>
          </cell>
        </row>
        <row r="13152">
          <cell r="A13152" t="str">
            <v>cpd14782</v>
          </cell>
          <cell r="B13152" t="str">
            <v>Defensin beta-3</v>
          </cell>
          <cell r="C13152" t="str">
            <v>Defensin beta-3</v>
          </cell>
          <cell r="D13152" t="str">
            <v>Defensin beta-3</v>
          </cell>
          <cell r="E13152" t="str">
            <v>C16061</v>
          </cell>
          <cell r="F13152" t="str">
            <v/>
          </cell>
          <cell r="G13152" t="str">
            <v>10000000</v>
          </cell>
          <cell r="H13152" t="str">
            <v>10000000</v>
          </cell>
          <cell r="I13152" t="str">
            <v>10000000</v>
          </cell>
          <cell r="J13152" t="str">
            <v>0</v>
          </cell>
        </row>
        <row r="13153">
          <cell r="A13153" t="str">
            <v>cpd14783</v>
          </cell>
          <cell r="B13153" t="str">
            <v>Defensin beta-4</v>
          </cell>
          <cell r="C13153" t="str">
            <v>Defensin beta-4</v>
          </cell>
          <cell r="D13153" t="str">
            <v>Defensin beta-4</v>
          </cell>
          <cell r="E13153" t="str">
            <v>C16062</v>
          </cell>
          <cell r="F13153" t="str">
            <v/>
          </cell>
          <cell r="G13153" t="str">
            <v>10000000</v>
          </cell>
          <cell r="H13153" t="str">
            <v>10000000</v>
          </cell>
          <cell r="I13153" t="str">
            <v>10000000</v>
          </cell>
          <cell r="J13153" t="str">
            <v>0</v>
          </cell>
        </row>
        <row r="13154">
          <cell r="A13154" t="str">
            <v>cpd14784</v>
          </cell>
          <cell r="B13154" t="str">
            <v>LEAP-1</v>
          </cell>
          <cell r="C13154" t="str">
            <v>LEAP-1</v>
          </cell>
          <cell r="D13154" t="str">
            <v>liver-expressed antimicrobial peptide 1|LEAP-1</v>
          </cell>
          <cell r="E13154" t="str">
            <v>C16063</v>
          </cell>
          <cell r="F13154" t="str">
            <v/>
          </cell>
          <cell r="G13154" t="str">
            <v>10000000</v>
          </cell>
          <cell r="H13154" t="str">
            <v>10000000</v>
          </cell>
          <cell r="I13154" t="str">
            <v>10000000</v>
          </cell>
          <cell r="J13154" t="str">
            <v>0</v>
          </cell>
        </row>
        <row r="13155">
          <cell r="A13155" t="str">
            <v>cpd14785</v>
          </cell>
          <cell r="B13155" t="str">
            <v>LEAP-2</v>
          </cell>
          <cell r="C13155" t="str">
            <v>LEAP-2</v>
          </cell>
          <cell r="D13155" t="str">
            <v>liver-expressed antimicrobial peptide 2|LEAP-2</v>
          </cell>
          <cell r="E13155" t="str">
            <v>C16064</v>
          </cell>
          <cell r="F13155" t="str">
            <v/>
          </cell>
          <cell r="G13155" t="str">
            <v>10000000</v>
          </cell>
          <cell r="H13155" t="str">
            <v>10000000</v>
          </cell>
          <cell r="I13155" t="str">
            <v>10000000</v>
          </cell>
          <cell r="J13155" t="str">
            <v>0</v>
          </cell>
        </row>
        <row r="13156">
          <cell r="A13156" t="str">
            <v>cpd14786</v>
          </cell>
          <cell r="B13156" t="str">
            <v>Thymosin alpha-1</v>
          </cell>
          <cell r="C13156" t="str">
            <v>Thymosin alpha-1</v>
          </cell>
          <cell r="D13156" t="str">
            <v>Thymosin alpha-1</v>
          </cell>
          <cell r="E13156" t="str">
            <v>C16065</v>
          </cell>
          <cell r="F13156" t="str">
            <v/>
          </cell>
          <cell r="G13156" t="str">
            <v>10000000</v>
          </cell>
          <cell r="H13156" t="str">
            <v>10000000</v>
          </cell>
          <cell r="I13156" t="str">
            <v>10000000</v>
          </cell>
          <cell r="J13156" t="str">
            <v>0</v>
          </cell>
        </row>
        <row r="13157">
          <cell r="A13157" t="str">
            <v>cpd14787</v>
          </cell>
          <cell r="B13157" t="str">
            <v>Thymosin beta-4</v>
          </cell>
          <cell r="C13157" t="str">
            <v>Thymosin beta-4</v>
          </cell>
          <cell r="D13157" t="str">
            <v>Thymosin beta-4</v>
          </cell>
          <cell r="E13157" t="str">
            <v>C16066</v>
          </cell>
          <cell r="F13157" t="str">
            <v/>
          </cell>
          <cell r="G13157" t="str">
            <v>10000000</v>
          </cell>
          <cell r="H13157" t="str">
            <v>10000000</v>
          </cell>
          <cell r="I13157" t="str">
            <v>10000000</v>
          </cell>
          <cell r="J13157" t="str">
            <v>0</v>
          </cell>
        </row>
        <row r="13158">
          <cell r="A13158" t="str">
            <v>cpd14788</v>
          </cell>
          <cell r="B13158" t="str">
            <v>Thymosin beta-10</v>
          </cell>
          <cell r="C13158" t="str">
            <v>Thymosin beta-10</v>
          </cell>
          <cell r="D13158" t="str">
            <v>Thymosin beta-10</v>
          </cell>
          <cell r="E13158" t="str">
            <v>C16067</v>
          </cell>
          <cell r="F13158" t="str">
            <v/>
          </cell>
          <cell r="G13158" t="str">
            <v>10000000</v>
          </cell>
          <cell r="H13158" t="str">
            <v>10000000</v>
          </cell>
          <cell r="I13158" t="str">
            <v>10000000</v>
          </cell>
          <cell r="J13158" t="str">
            <v>0</v>
          </cell>
        </row>
        <row r="13159">
          <cell r="A13159" t="str">
            <v>cpd14789</v>
          </cell>
          <cell r="B13159" t="str">
            <v>humanin</v>
          </cell>
          <cell r="C13159" t="str">
            <v>humanin</v>
          </cell>
          <cell r="D13159" t="str">
            <v>humanin</v>
          </cell>
          <cell r="E13159" t="str">
            <v>C16068</v>
          </cell>
          <cell r="F13159" t="str">
            <v/>
          </cell>
          <cell r="G13159" t="str">
            <v>10000000</v>
          </cell>
          <cell r="H13159" t="str">
            <v>10000000</v>
          </cell>
          <cell r="I13159" t="str">
            <v>10000000</v>
          </cell>
          <cell r="J13159" t="str">
            <v>0</v>
          </cell>
        </row>
        <row r="13160">
          <cell r="A13160" t="str">
            <v>cpd14790</v>
          </cell>
          <cell r="B13160" t="str">
            <v>3-Sulfolactate</v>
          </cell>
          <cell r="C13160" t="str">
            <v>3-Sulfolactate</v>
          </cell>
          <cell r="D13160" t="str">
            <v>3-Sulfolactate</v>
          </cell>
          <cell r="E13160" t="str">
            <v>C16069</v>
          </cell>
          <cell r="F13160" t="str">
            <v>C3H4O6S</v>
          </cell>
          <cell r="G13160" t="str">
            <v>-2</v>
          </cell>
          <cell r="H13160" t="str">
            <v>-241.652</v>
          </cell>
          <cell r="I13160" t="str">
            <v>0.776531</v>
          </cell>
          <cell r="J13160" t="str">
            <v>168</v>
          </cell>
        </row>
        <row r="13161">
          <cell r="A13161" t="str">
            <v>cpd14791</v>
          </cell>
          <cell r="B13161" t="str">
            <v>6-(alpha-D-Glucosaminyl)-1D-myo-inositol 1,2-cyclic phosphate</v>
          </cell>
          <cell r="C13161" t="str">
            <v>6-(alpha-D-Glucosaminyl)-1D-myo-inositol 1,2-cyclic phosphate</v>
          </cell>
          <cell r="D13161" t="str">
            <v>6-(alpha-D-Glucosaminyl)-1D-myo-inositol 1,2-cyclic phosphate</v>
          </cell>
          <cell r="E13161" t="str">
            <v>C16070</v>
          </cell>
          <cell r="F13161" t="str">
            <v>C12H22NO12P</v>
          </cell>
          <cell r="G13161" t="str">
            <v>0</v>
          </cell>
          <cell r="H13161" t="str">
            <v>-491.27</v>
          </cell>
          <cell r="I13161" t="str">
            <v>3.34079</v>
          </cell>
          <cell r="J13161" t="str">
            <v>403</v>
          </cell>
        </row>
        <row r="13162">
          <cell r="A13162" t="str">
            <v>cpd14792</v>
          </cell>
          <cell r="B13162" t="str">
            <v>Riboflavin cyclic-4',5'-phosphate</v>
          </cell>
          <cell r="C13162" t="str">
            <v>Riboflavin cyclic-4',5'-phosphate</v>
          </cell>
          <cell r="D13162" t="str">
            <v>Riboflavin cyclic-4',5'-phosphate</v>
          </cell>
          <cell r="E13162" t="str">
            <v>C16071</v>
          </cell>
          <cell r="F13162" t="str">
            <v>C17H18N4O8P</v>
          </cell>
          <cell r="G13162" t="str">
            <v>-1</v>
          </cell>
          <cell r="H13162" t="str">
            <v>-253</v>
          </cell>
          <cell r="I13162" t="str">
            <v>3.13426</v>
          </cell>
          <cell r="J13162" t="str">
            <v>437</v>
          </cell>
        </row>
        <row r="13163">
          <cell r="A13163" t="str">
            <v>cpd14793</v>
          </cell>
          <cell r="B13163" t="str">
            <v>Aliphatic nitrile</v>
          </cell>
          <cell r="C13163" t="str">
            <v>Aliphatic nitrile</v>
          </cell>
          <cell r="D13163" t="str">
            <v>Aliphatic nitrile</v>
          </cell>
          <cell r="E13163" t="str">
            <v>C16072</v>
          </cell>
          <cell r="F13163" t="str">
            <v>CNR</v>
          </cell>
          <cell r="G13163" t="str">
            <v>0</v>
          </cell>
          <cell r="H13163" t="str">
            <v>10000000</v>
          </cell>
          <cell r="I13163" t="str">
            <v>10000000</v>
          </cell>
          <cell r="J13163" t="str">
            <v>27</v>
          </cell>
        </row>
        <row r="13164">
          <cell r="A13164" t="str">
            <v>cpd14794</v>
          </cell>
          <cell r="B13164" t="str">
            <v>Aliphatic aldoxime</v>
          </cell>
          <cell r="C13164" t="str">
            <v>Aliphatic aldoxime</v>
          </cell>
          <cell r="D13164" t="str">
            <v>Aliphatic aldoxime</v>
          </cell>
          <cell r="E13164" t="str">
            <v/>
          </cell>
          <cell r="F13164" t="str">
            <v>CH2NOR</v>
          </cell>
          <cell r="G13164" t="str">
            <v>0</v>
          </cell>
          <cell r="H13164" t="str">
            <v>10000000</v>
          </cell>
          <cell r="I13164" t="str">
            <v>10000000</v>
          </cell>
          <cell r="J13164" t="str">
            <v>45</v>
          </cell>
        </row>
        <row r="13165">
          <cell r="A13165" t="str">
            <v>cpd14795</v>
          </cell>
          <cell r="B13165" t="str">
            <v>Benzyl cyanide</v>
          </cell>
          <cell r="C13165" t="str">
            <v>Benzyl cyanide</v>
          </cell>
          <cell r="D13165" t="str">
            <v>Phenylacetonitrile|Benzyl cyanide</v>
          </cell>
          <cell r="E13165" t="str">
            <v>C16074</v>
          </cell>
          <cell r="F13165" t="str">
            <v>C8H7N</v>
          </cell>
          <cell r="G13165" t="str">
            <v>0</v>
          </cell>
          <cell r="H13165" t="str">
            <v>42.72</v>
          </cell>
          <cell r="I13165" t="str">
            <v>4.98275</v>
          </cell>
          <cell r="J13165" t="str">
            <v>117</v>
          </cell>
        </row>
        <row r="13166">
          <cell r="A13166" t="str">
            <v>cpd14796</v>
          </cell>
          <cell r="B13166" t="str">
            <v>(Z)-Phenylacetaldehyde oxime</v>
          </cell>
          <cell r="C13166" t="str">
            <v>(Z)-Phenylacetaldehyde oxime</v>
          </cell>
          <cell r="D13166" t="str">
            <v>(Z)-Phenylacetaldehyde oxime</v>
          </cell>
          <cell r="E13166" t="str">
            <v>C16075</v>
          </cell>
          <cell r="F13166" t="str">
            <v>C8H9NO</v>
          </cell>
          <cell r="G13166" t="str">
            <v>0</v>
          </cell>
          <cell r="H13166" t="str">
            <v>20.62</v>
          </cell>
          <cell r="I13166" t="str">
            <v>3.26647</v>
          </cell>
          <cell r="J13166" t="str">
            <v>135</v>
          </cell>
        </row>
        <row r="13167">
          <cell r="A13167" t="str">
            <v>cpd14797</v>
          </cell>
          <cell r="B13167" t="str">
            <v>Urotensin I</v>
          </cell>
          <cell r="C13167" t="str">
            <v>Urotensin I</v>
          </cell>
          <cell r="D13167" t="str">
            <v>Urotensin I</v>
          </cell>
          <cell r="E13167" t="str">
            <v>C16076</v>
          </cell>
          <cell r="F13167" t="str">
            <v/>
          </cell>
          <cell r="G13167" t="str">
            <v>10000000</v>
          </cell>
          <cell r="H13167" t="str">
            <v>10000000</v>
          </cell>
          <cell r="I13167" t="str">
            <v>10000000</v>
          </cell>
          <cell r="J13167" t="str">
            <v>0</v>
          </cell>
        </row>
        <row r="13168">
          <cell r="A13168" t="str">
            <v>cpd14798</v>
          </cell>
          <cell r="B13168" t="str">
            <v>Neurophysin I</v>
          </cell>
          <cell r="C13168" t="str">
            <v>Neurophysin I</v>
          </cell>
          <cell r="D13168" t="str">
            <v>Neurophysin I</v>
          </cell>
          <cell r="E13168" t="str">
            <v>C16077</v>
          </cell>
          <cell r="F13168" t="str">
            <v/>
          </cell>
          <cell r="G13168" t="str">
            <v>10000000</v>
          </cell>
          <cell r="H13168" t="str">
            <v>10000000</v>
          </cell>
          <cell r="I13168" t="str">
            <v>10000000</v>
          </cell>
          <cell r="J13168" t="str">
            <v>0</v>
          </cell>
        </row>
        <row r="13169">
          <cell r="A13169" t="str">
            <v>cpd14799</v>
          </cell>
          <cell r="B13169" t="str">
            <v>Neurophysin II</v>
          </cell>
          <cell r="C13169" t="str">
            <v>Neurophysin II</v>
          </cell>
          <cell r="D13169" t="str">
            <v>Neurophysin II</v>
          </cell>
          <cell r="E13169" t="str">
            <v>C16078</v>
          </cell>
          <cell r="F13169" t="str">
            <v/>
          </cell>
          <cell r="G13169" t="str">
            <v>10000000</v>
          </cell>
          <cell r="H13169" t="str">
            <v>10000000</v>
          </cell>
          <cell r="I13169" t="str">
            <v>10000000</v>
          </cell>
          <cell r="J13169" t="str">
            <v>0</v>
          </cell>
        </row>
        <row r="13170">
          <cell r="A13170" t="str">
            <v>cpd14800</v>
          </cell>
          <cell r="B13170" t="str">
            <v>CRH</v>
          </cell>
          <cell r="C13170" t="str">
            <v>CRH</v>
          </cell>
          <cell r="D13170" t="str">
            <v>Corticotropin-releasing hormone|Corticoliberin|CRH</v>
          </cell>
          <cell r="E13170" t="str">
            <v>C16079</v>
          </cell>
          <cell r="F13170" t="str">
            <v/>
          </cell>
          <cell r="G13170" t="str">
            <v>10000000</v>
          </cell>
          <cell r="H13170" t="str">
            <v>10000000</v>
          </cell>
          <cell r="I13170" t="str">
            <v>10000000</v>
          </cell>
          <cell r="J13170" t="str">
            <v>0</v>
          </cell>
        </row>
        <row r="13171">
          <cell r="A13171" t="str">
            <v>cpd14801</v>
          </cell>
          <cell r="B13171" t="str">
            <v>Urocortin I</v>
          </cell>
          <cell r="C13171" t="str">
            <v>Urocortin I</v>
          </cell>
          <cell r="D13171" t="str">
            <v>Urocortin I</v>
          </cell>
          <cell r="E13171" t="str">
            <v>C16080</v>
          </cell>
          <cell r="F13171" t="str">
            <v/>
          </cell>
          <cell r="G13171" t="str">
            <v>10000000</v>
          </cell>
          <cell r="H13171" t="str">
            <v>10000000</v>
          </cell>
          <cell r="I13171" t="str">
            <v>10000000</v>
          </cell>
          <cell r="J13171" t="str">
            <v>0</v>
          </cell>
        </row>
        <row r="13172">
          <cell r="A13172" t="str">
            <v>cpd14802</v>
          </cell>
          <cell r="B13172" t="str">
            <v>Urocortin II</v>
          </cell>
          <cell r="C13172" t="str">
            <v>Urocortin II</v>
          </cell>
          <cell r="D13172" t="str">
            <v>Urocortin II</v>
          </cell>
          <cell r="E13172" t="str">
            <v>C16081</v>
          </cell>
          <cell r="F13172" t="str">
            <v/>
          </cell>
          <cell r="G13172" t="str">
            <v>10000000</v>
          </cell>
          <cell r="H13172" t="str">
            <v>10000000</v>
          </cell>
          <cell r="I13172" t="str">
            <v>10000000</v>
          </cell>
          <cell r="J13172" t="str">
            <v>0</v>
          </cell>
        </row>
        <row r="13173">
          <cell r="A13173" t="str">
            <v>cpd14803</v>
          </cell>
          <cell r="B13173" t="str">
            <v>Urocortin III</v>
          </cell>
          <cell r="C13173" t="str">
            <v>Urocortin III</v>
          </cell>
          <cell r="D13173" t="str">
            <v>Urocortin III</v>
          </cell>
          <cell r="E13173" t="str">
            <v>C16082</v>
          </cell>
          <cell r="F13173" t="str">
            <v/>
          </cell>
          <cell r="G13173" t="str">
            <v>10000000</v>
          </cell>
          <cell r="H13173" t="str">
            <v>10000000</v>
          </cell>
          <cell r="I13173" t="str">
            <v>10000000</v>
          </cell>
          <cell r="J13173" t="str">
            <v>0</v>
          </cell>
        </row>
        <row r="13174">
          <cell r="A13174" t="str">
            <v>cpd14804</v>
          </cell>
          <cell r="B13174" t="str">
            <v>GnRH-I</v>
          </cell>
          <cell r="C13174" t="str">
            <v>GnRH-I</v>
          </cell>
          <cell r="D13174" t="str">
            <v>Gonadotropin-releasing hormone I|Gonadoliberin-1|GnRH-I</v>
          </cell>
          <cell r="E13174" t="str">
            <v>C16083</v>
          </cell>
          <cell r="F13174" t="str">
            <v/>
          </cell>
          <cell r="G13174" t="str">
            <v>10000000</v>
          </cell>
          <cell r="H13174" t="str">
            <v>10000000</v>
          </cell>
          <cell r="I13174" t="str">
            <v>10000000</v>
          </cell>
          <cell r="J13174" t="str">
            <v>0</v>
          </cell>
        </row>
        <row r="13175">
          <cell r="A13175" t="str">
            <v>cpd14805</v>
          </cell>
          <cell r="B13175" t="str">
            <v>GnRH-II</v>
          </cell>
          <cell r="C13175" t="str">
            <v>GnRH-II</v>
          </cell>
          <cell r="D13175" t="str">
            <v>Gonadotropin-releasing hormone II|Gonadoliberin-2|GnRH-II</v>
          </cell>
          <cell r="E13175" t="str">
            <v>C16084</v>
          </cell>
          <cell r="F13175" t="str">
            <v/>
          </cell>
          <cell r="G13175" t="str">
            <v>10000000</v>
          </cell>
          <cell r="H13175" t="str">
            <v>10000000</v>
          </cell>
          <cell r="I13175" t="str">
            <v>10000000</v>
          </cell>
          <cell r="J13175" t="str">
            <v>0</v>
          </cell>
        </row>
        <row r="13176">
          <cell r="A13176" t="str">
            <v>cpd14806</v>
          </cell>
          <cell r="B13176" t="str">
            <v>GHRH(1-29)</v>
          </cell>
          <cell r="C13176" t="str">
            <v>GHRH(1-29)</v>
          </cell>
          <cell r="D13176" t="str">
            <v>Growth hormone-releasing hormone (1-29)|Growth hormone-releasing factor (1-29)|GHRH(1-29)</v>
          </cell>
          <cell r="E13176" t="str">
            <v>C16085</v>
          </cell>
          <cell r="F13176" t="str">
            <v/>
          </cell>
          <cell r="G13176" t="str">
            <v>10000000</v>
          </cell>
          <cell r="H13176" t="str">
            <v>10000000</v>
          </cell>
          <cell r="I13176" t="str">
            <v>10000000</v>
          </cell>
          <cell r="J13176" t="str">
            <v>0</v>
          </cell>
        </row>
        <row r="13177">
          <cell r="A13177" t="str">
            <v>cpd14807</v>
          </cell>
          <cell r="B13177" t="str">
            <v>Prolactin-releasing peptide-31</v>
          </cell>
          <cell r="C13177" t="str">
            <v>Prolactin-releasing peptide-31</v>
          </cell>
          <cell r="D13177" t="str">
            <v>Prolactin-releasing peptide-31</v>
          </cell>
          <cell r="E13177" t="str">
            <v>C16086</v>
          </cell>
          <cell r="F13177" t="str">
            <v/>
          </cell>
          <cell r="G13177" t="str">
            <v>10000000</v>
          </cell>
          <cell r="H13177" t="str">
            <v>10000000</v>
          </cell>
          <cell r="I13177" t="str">
            <v>10000000</v>
          </cell>
          <cell r="J13177" t="str">
            <v>0</v>
          </cell>
        </row>
        <row r="13178">
          <cell r="A13178" t="str">
            <v>cpd14808</v>
          </cell>
          <cell r="B13178" t="str">
            <v>Prolactin-releasing peptide-20</v>
          </cell>
          <cell r="C13178" t="str">
            <v>Prolactin-releasing peptide-20</v>
          </cell>
          <cell r="D13178" t="str">
            <v>Prolactin-releasing peptide-20</v>
          </cell>
          <cell r="E13178" t="str">
            <v>C16087</v>
          </cell>
          <cell r="F13178" t="str">
            <v/>
          </cell>
          <cell r="G13178" t="str">
            <v>10000000</v>
          </cell>
          <cell r="H13178" t="str">
            <v>10000000</v>
          </cell>
          <cell r="I13178" t="str">
            <v>10000000</v>
          </cell>
          <cell r="J13178" t="str">
            <v>0</v>
          </cell>
        </row>
        <row r="13179">
          <cell r="A13179" t="str">
            <v>cpd14809</v>
          </cell>
          <cell r="B13179" t="str">
            <v>PACAP-38</v>
          </cell>
          <cell r="C13179" t="str">
            <v>PACAP-38</v>
          </cell>
          <cell r="D13179" t="str">
            <v>Pituitary adenylate cyclase-activating peptide-38|PACAP-38</v>
          </cell>
          <cell r="E13179" t="str">
            <v>C16088</v>
          </cell>
          <cell r="F13179" t="str">
            <v/>
          </cell>
          <cell r="G13179" t="str">
            <v>10000000</v>
          </cell>
          <cell r="H13179" t="str">
            <v>10000000</v>
          </cell>
          <cell r="I13179" t="str">
            <v>10000000</v>
          </cell>
          <cell r="J13179" t="str">
            <v>0</v>
          </cell>
        </row>
        <row r="13180">
          <cell r="A13180" t="str">
            <v>cpd14810</v>
          </cell>
          <cell r="B13180" t="str">
            <v>PACAP-27</v>
          </cell>
          <cell r="C13180" t="str">
            <v>PACAP-27</v>
          </cell>
          <cell r="D13180" t="str">
            <v>Pituitary adenylate cyclase-activating peptide-27|PACAP-27</v>
          </cell>
          <cell r="E13180" t="str">
            <v>C16089</v>
          </cell>
          <cell r="F13180" t="str">
            <v/>
          </cell>
          <cell r="G13180" t="str">
            <v>10000000</v>
          </cell>
          <cell r="H13180" t="str">
            <v>10000000</v>
          </cell>
          <cell r="I13180" t="str">
            <v>10000000</v>
          </cell>
          <cell r="J13180" t="str">
            <v>0</v>
          </cell>
        </row>
        <row r="13181">
          <cell r="A13181" t="str">
            <v>cpd14811</v>
          </cell>
          <cell r="B13181" t="str">
            <v>Metastin</v>
          </cell>
          <cell r="C13181" t="str">
            <v>Metastin</v>
          </cell>
          <cell r="D13181" t="str">
            <v>Metastin</v>
          </cell>
          <cell r="E13181" t="str">
            <v>C16090</v>
          </cell>
          <cell r="F13181" t="str">
            <v/>
          </cell>
          <cell r="G13181" t="str">
            <v>10000000</v>
          </cell>
          <cell r="H13181" t="str">
            <v>10000000</v>
          </cell>
          <cell r="I13181" t="str">
            <v>10000000</v>
          </cell>
          <cell r="J13181" t="str">
            <v>0</v>
          </cell>
        </row>
        <row r="13182">
          <cell r="A13182" t="str">
            <v>cpd14812</v>
          </cell>
          <cell r="B13182" t="str">
            <v>Kisspeptin-14</v>
          </cell>
          <cell r="C13182" t="str">
            <v>Kisspeptin-14</v>
          </cell>
          <cell r="D13182" t="str">
            <v>Kisspeptin-14</v>
          </cell>
          <cell r="E13182" t="str">
            <v>C16091</v>
          </cell>
          <cell r="F13182" t="str">
            <v/>
          </cell>
          <cell r="G13182" t="str">
            <v>10000000</v>
          </cell>
          <cell r="H13182" t="str">
            <v>10000000</v>
          </cell>
          <cell r="I13182" t="str">
            <v>10000000</v>
          </cell>
          <cell r="J13182" t="str">
            <v>0</v>
          </cell>
        </row>
        <row r="13183">
          <cell r="A13183" t="str">
            <v>cpd14813</v>
          </cell>
          <cell r="B13183" t="str">
            <v>Kisspeptin-13</v>
          </cell>
          <cell r="C13183" t="str">
            <v>Kisspeptin-13</v>
          </cell>
          <cell r="D13183" t="str">
            <v>Kisspeptin-13</v>
          </cell>
          <cell r="E13183" t="str">
            <v>C16092</v>
          </cell>
          <cell r="F13183" t="str">
            <v/>
          </cell>
          <cell r="G13183" t="str">
            <v>10000000</v>
          </cell>
          <cell r="H13183" t="str">
            <v>10000000</v>
          </cell>
          <cell r="I13183" t="str">
            <v>10000000</v>
          </cell>
          <cell r="J13183" t="str">
            <v>0</v>
          </cell>
        </row>
        <row r="13184">
          <cell r="A13184" t="str">
            <v>cpd14814</v>
          </cell>
          <cell r="B13184" t="str">
            <v>Kisspeptin-10</v>
          </cell>
          <cell r="C13184" t="str">
            <v>Kisspeptin-10</v>
          </cell>
          <cell r="D13184" t="str">
            <v>Kisspeptin-10</v>
          </cell>
          <cell r="E13184" t="str">
            <v>C16093</v>
          </cell>
          <cell r="F13184" t="str">
            <v/>
          </cell>
          <cell r="G13184" t="str">
            <v>10000000</v>
          </cell>
          <cell r="H13184" t="str">
            <v>10000000</v>
          </cell>
          <cell r="I13184" t="str">
            <v>10000000</v>
          </cell>
          <cell r="J13184" t="str">
            <v>0</v>
          </cell>
        </row>
        <row r="13185">
          <cell r="A13185" t="str">
            <v>cpd14815</v>
          </cell>
          <cell r="B13185" t="str">
            <v>Substance P</v>
          </cell>
          <cell r="C13185" t="str">
            <v>Substance P</v>
          </cell>
          <cell r="D13185" t="str">
            <v>Substance P</v>
          </cell>
          <cell r="E13185" t="str">
            <v>C16094</v>
          </cell>
          <cell r="F13185" t="str">
            <v/>
          </cell>
          <cell r="G13185" t="str">
            <v>10000000</v>
          </cell>
          <cell r="H13185" t="str">
            <v>10000000</v>
          </cell>
          <cell r="I13185" t="str">
            <v>10000000</v>
          </cell>
          <cell r="J13185" t="str">
            <v>0</v>
          </cell>
        </row>
        <row r="13186">
          <cell r="A13186" t="str">
            <v>cpd14816</v>
          </cell>
          <cell r="B13186" t="str">
            <v>Neuropeptide K</v>
          </cell>
          <cell r="C13186" t="str">
            <v>Neuropeptide K</v>
          </cell>
          <cell r="D13186" t="str">
            <v>Neuropeptide K</v>
          </cell>
          <cell r="E13186" t="str">
            <v>C16095</v>
          </cell>
          <cell r="F13186" t="str">
            <v/>
          </cell>
          <cell r="G13186" t="str">
            <v>10000000</v>
          </cell>
          <cell r="H13186" t="str">
            <v>10000000</v>
          </cell>
          <cell r="I13186" t="str">
            <v>10000000</v>
          </cell>
          <cell r="J13186" t="str">
            <v>0</v>
          </cell>
        </row>
        <row r="13187">
          <cell r="A13187" t="str">
            <v>cpd14817</v>
          </cell>
          <cell r="B13187" t="str">
            <v>Neuropeptide gamma</v>
          </cell>
          <cell r="C13187" t="str">
            <v>Neuropeptide gamma</v>
          </cell>
          <cell r="D13187" t="str">
            <v>Neuropeptide gamma</v>
          </cell>
          <cell r="E13187" t="str">
            <v>C16096</v>
          </cell>
          <cell r="F13187" t="str">
            <v/>
          </cell>
          <cell r="G13187" t="str">
            <v>10000000</v>
          </cell>
          <cell r="H13187" t="str">
            <v>10000000</v>
          </cell>
          <cell r="I13187" t="str">
            <v>10000000</v>
          </cell>
          <cell r="J13187" t="str">
            <v>0</v>
          </cell>
        </row>
        <row r="13188">
          <cell r="A13188" t="str">
            <v>cpd14818</v>
          </cell>
          <cell r="B13188" t="str">
            <v>Substance K</v>
          </cell>
          <cell r="C13188" t="str">
            <v>Substance K</v>
          </cell>
          <cell r="D13188" t="str">
            <v>Neurokinin A|Substance K|Neuromedin L</v>
          </cell>
          <cell r="E13188" t="str">
            <v>C16097</v>
          </cell>
          <cell r="F13188" t="str">
            <v/>
          </cell>
          <cell r="G13188" t="str">
            <v>10000000</v>
          </cell>
          <cell r="H13188" t="str">
            <v>10000000</v>
          </cell>
          <cell r="I13188" t="str">
            <v>10000000</v>
          </cell>
          <cell r="J13188" t="str">
            <v>0</v>
          </cell>
        </row>
        <row r="13189">
          <cell r="A13189" t="str">
            <v>cpd14819</v>
          </cell>
          <cell r="B13189" t="str">
            <v>Neurokinin B</v>
          </cell>
          <cell r="C13189" t="str">
            <v>Neurokinin B</v>
          </cell>
          <cell r="D13189" t="str">
            <v>Neurokinin B|Neuromedin K|Tachykinin-3</v>
          </cell>
          <cell r="E13189" t="str">
            <v>C16098</v>
          </cell>
          <cell r="F13189" t="str">
            <v/>
          </cell>
          <cell r="G13189" t="str">
            <v>10000000</v>
          </cell>
          <cell r="H13189" t="str">
            <v>10000000</v>
          </cell>
          <cell r="I13189" t="str">
            <v>10000000</v>
          </cell>
          <cell r="J13189" t="str">
            <v>0</v>
          </cell>
        </row>
        <row r="13190">
          <cell r="A13190" t="str">
            <v>cpd14820</v>
          </cell>
          <cell r="B13190" t="str">
            <v>Endokinin A/B</v>
          </cell>
          <cell r="C13190" t="str">
            <v>Endokinin A/B</v>
          </cell>
          <cell r="D13190" t="str">
            <v>Endokinin A/B</v>
          </cell>
          <cell r="E13190" t="str">
            <v>C16099</v>
          </cell>
          <cell r="F13190" t="str">
            <v/>
          </cell>
          <cell r="G13190" t="str">
            <v>10000000</v>
          </cell>
          <cell r="H13190" t="str">
            <v>10000000</v>
          </cell>
          <cell r="I13190" t="str">
            <v>10000000</v>
          </cell>
          <cell r="J13190" t="str">
            <v>0</v>
          </cell>
        </row>
        <row r="13191">
          <cell r="A13191" t="str">
            <v>cpd14821</v>
          </cell>
          <cell r="B13191" t="str">
            <v>Endokinin C</v>
          </cell>
          <cell r="C13191" t="str">
            <v>Endokinin C</v>
          </cell>
          <cell r="D13191" t="str">
            <v>Endokinin C</v>
          </cell>
          <cell r="E13191" t="str">
            <v>C16100</v>
          </cell>
          <cell r="F13191" t="str">
            <v/>
          </cell>
          <cell r="G13191" t="str">
            <v>10000000</v>
          </cell>
          <cell r="H13191" t="str">
            <v>10000000</v>
          </cell>
          <cell r="I13191" t="str">
            <v>10000000</v>
          </cell>
          <cell r="J13191" t="str">
            <v>0</v>
          </cell>
        </row>
        <row r="13192">
          <cell r="A13192" t="str">
            <v>cpd14822</v>
          </cell>
          <cell r="B13192" t="str">
            <v>Endokinin D</v>
          </cell>
          <cell r="C13192" t="str">
            <v>Endokinin D</v>
          </cell>
          <cell r="D13192" t="str">
            <v>Endokinin D</v>
          </cell>
          <cell r="E13192" t="str">
            <v>C16101</v>
          </cell>
          <cell r="F13192" t="str">
            <v/>
          </cell>
          <cell r="G13192" t="str">
            <v>10000000</v>
          </cell>
          <cell r="H13192" t="str">
            <v>10000000</v>
          </cell>
          <cell r="I13192" t="str">
            <v>10000000</v>
          </cell>
          <cell r="J13192" t="str">
            <v>0</v>
          </cell>
        </row>
        <row r="13193">
          <cell r="A13193" t="str">
            <v>cpd14823</v>
          </cell>
          <cell r="B13193" t="str">
            <v>Obestatin</v>
          </cell>
          <cell r="C13193" t="str">
            <v>Obestatin</v>
          </cell>
          <cell r="D13193" t="str">
            <v>Obestatin</v>
          </cell>
          <cell r="E13193" t="str">
            <v>C16102</v>
          </cell>
          <cell r="F13193" t="str">
            <v/>
          </cell>
          <cell r="G13193" t="str">
            <v>10000000</v>
          </cell>
          <cell r="H13193" t="str">
            <v>10000000</v>
          </cell>
          <cell r="I13193" t="str">
            <v>10000000</v>
          </cell>
          <cell r="J13193" t="str">
            <v>0</v>
          </cell>
        </row>
        <row r="13194">
          <cell r="A13194" t="str">
            <v>cpd14824</v>
          </cell>
          <cell r="B13194" t="str">
            <v>Agouti</v>
          </cell>
          <cell r="C13194" t="str">
            <v>Agouti</v>
          </cell>
          <cell r="D13194" t="str">
            <v>Agouti related protein (87-132)|Agouti</v>
          </cell>
          <cell r="E13194" t="str">
            <v>C16103</v>
          </cell>
          <cell r="F13194" t="str">
            <v/>
          </cell>
          <cell r="G13194" t="str">
            <v>10000000</v>
          </cell>
          <cell r="H13194" t="str">
            <v>10000000</v>
          </cell>
          <cell r="I13194" t="str">
            <v>10000000</v>
          </cell>
          <cell r="J13194" t="str">
            <v>0</v>
          </cell>
        </row>
        <row r="13195">
          <cell r="A13195" t="str">
            <v>cpd14825</v>
          </cell>
          <cell r="B13195" t="str">
            <v>Neuropeptide EI</v>
          </cell>
          <cell r="C13195" t="str">
            <v>Neuropeptide EI</v>
          </cell>
          <cell r="D13195" t="str">
            <v>Neuropeptide EI</v>
          </cell>
          <cell r="E13195" t="str">
            <v>C16104</v>
          </cell>
          <cell r="F13195" t="str">
            <v/>
          </cell>
          <cell r="G13195" t="str">
            <v>10000000</v>
          </cell>
          <cell r="H13195" t="str">
            <v>10000000</v>
          </cell>
          <cell r="I13195" t="str">
            <v>10000000</v>
          </cell>
          <cell r="J13195" t="str">
            <v>0</v>
          </cell>
        </row>
        <row r="13196">
          <cell r="A13196" t="str">
            <v>cpd14826</v>
          </cell>
          <cell r="B13196" t="str">
            <v>Orexin A</v>
          </cell>
          <cell r="C13196" t="str">
            <v>Orexin A</v>
          </cell>
          <cell r="D13196" t="str">
            <v>Orexin A</v>
          </cell>
          <cell r="E13196" t="str">
            <v>C16105</v>
          </cell>
          <cell r="F13196" t="str">
            <v/>
          </cell>
          <cell r="G13196" t="str">
            <v>10000000</v>
          </cell>
          <cell r="H13196" t="str">
            <v>10000000</v>
          </cell>
          <cell r="I13196" t="str">
            <v>10000000</v>
          </cell>
          <cell r="J13196" t="str">
            <v>0</v>
          </cell>
        </row>
        <row r="13197">
          <cell r="A13197" t="str">
            <v>cpd14827</v>
          </cell>
          <cell r="B13197" t="str">
            <v>Orexin B</v>
          </cell>
          <cell r="C13197" t="str">
            <v>Orexin B</v>
          </cell>
          <cell r="D13197" t="str">
            <v>Orexin B</v>
          </cell>
          <cell r="E13197" t="str">
            <v>C16106</v>
          </cell>
          <cell r="F13197" t="str">
            <v/>
          </cell>
          <cell r="G13197" t="str">
            <v>10000000</v>
          </cell>
          <cell r="H13197" t="str">
            <v>10000000</v>
          </cell>
          <cell r="I13197" t="str">
            <v>10000000</v>
          </cell>
          <cell r="J13197" t="str">
            <v>0</v>
          </cell>
        </row>
        <row r="13198">
          <cell r="A13198" t="str">
            <v>cpd14828</v>
          </cell>
          <cell r="B13198" t="str">
            <v>Neuromedin S</v>
          </cell>
          <cell r="C13198" t="str">
            <v>Neuromedin S</v>
          </cell>
          <cell r="D13198" t="str">
            <v>Neuromedin S</v>
          </cell>
          <cell r="E13198" t="str">
            <v>C16107</v>
          </cell>
          <cell r="F13198" t="str">
            <v/>
          </cell>
          <cell r="G13198" t="str">
            <v>10000000</v>
          </cell>
          <cell r="H13198" t="str">
            <v>10000000</v>
          </cell>
          <cell r="I13198" t="str">
            <v>10000000</v>
          </cell>
          <cell r="J13198" t="str">
            <v>0</v>
          </cell>
        </row>
        <row r="13199">
          <cell r="A13199" t="str">
            <v>cpd14829</v>
          </cell>
          <cell r="B13199" t="str">
            <v>Adrenorphin</v>
          </cell>
          <cell r="C13199" t="str">
            <v>Adrenorphin</v>
          </cell>
          <cell r="D13199" t="str">
            <v>Adrenorphin</v>
          </cell>
          <cell r="E13199" t="str">
            <v>C16108</v>
          </cell>
          <cell r="F13199" t="str">
            <v/>
          </cell>
          <cell r="G13199" t="str">
            <v>10000000</v>
          </cell>
          <cell r="H13199" t="str">
            <v>10000000</v>
          </cell>
          <cell r="I13199" t="str">
            <v>10000000</v>
          </cell>
          <cell r="J13199" t="str">
            <v>0</v>
          </cell>
        </row>
        <row r="13200">
          <cell r="A13200" t="str">
            <v>cpd14830</v>
          </cell>
          <cell r="B13200" t="str">
            <v>RFRP-1</v>
          </cell>
          <cell r="C13200" t="str">
            <v>RFRP-1</v>
          </cell>
          <cell r="D13200" t="str">
            <v>RFamide-related peptide 1|RFRP-1</v>
          </cell>
          <cell r="E13200" t="str">
            <v>C16109</v>
          </cell>
          <cell r="F13200" t="str">
            <v/>
          </cell>
          <cell r="G13200" t="str">
            <v>10000000</v>
          </cell>
          <cell r="H13200" t="str">
            <v>10000000</v>
          </cell>
          <cell r="I13200" t="str">
            <v>10000000</v>
          </cell>
          <cell r="J13200" t="str">
            <v>0</v>
          </cell>
        </row>
        <row r="13201">
          <cell r="A13201" t="str">
            <v>cpd14831</v>
          </cell>
          <cell r="B13201" t="str">
            <v>RFRP-3</v>
          </cell>
          <cell r="C13201" t="str">
            <v>RFRP-3</v>
          </cell>
          <cell r="D13201" t="str">
            <v>RFamide-related peptide 3|RFRP-3</v>
          </cell>
          <cell r="E13201" t="str">
            <v>C16110</v>
          </cell>
          <cell r="F13201" t="str">
            <v/>
          </cell>
          <cell r="G13201" t="str">
            <v>10000000</v>
          </cell>
          <cell r="H13201" t="str">
            <v>10000000</v>
          </cell>
          <cell r="I13201" t="str">
            <v>10000000</v>
          </cell>
          <cell r="J13201" t="str">
            <v>0</v>
          </cell>
        </row>
        <row r="13202">
          <cell r="A13202" t="str">
            <v>cpd14832</v>
          </cell>
          <cell r="B13202" t="str">
            <v>Neuropeptide AF</v>
          </cell>
          <cell r="C13202" t="str">
            <v>Neuropeptide AF</v>
          </cell>
          <cell r="D13202" t="str">
            <v>Neuropeptide AF</v>
          </cell>
          <cell r="E13202" t="str">
            <v>C16111</v>
          </cell>
          <cell r="F13202" t="str">
            <v/>
          </cell>
          <cell r="G13202" t="str">
            <v>10000000</v>
          </cell>
          <cell r="H13202" t="str">
            <v>10000000</v>
          </cell>
          <cell r="I13202" t="str">
            <v>10000000</v>
          </cell>
          <cell r="J13202" t="str">
            <v>0</v>
          </cell>
        </row>
        <row r="13203">
          <cell r="A13203" t="str">
            <v>cpd14833</v>
          </cell>
          <cell r="B13203" t="str">
            <v>Neuropeptide FF</v>
          </cell>
          <cell r="C13203" t="str">
            <v>Neuropeptide FF</v>
          </cell>
          <cell r="D13203" t="str">
            <v>Neuropeptide FF</v>
          </cell>
          <cell r="E13203" t="str">
            <v>C16112</v>
          </cell>
          <cell r="F13203" t="str">
            <v/>
          </cell>
          <cell r="G13203" t="str">
            <v>10000000</v>
          </cell>
          <cell r="H13203" t="str">
            <v>10000000</v>
          </cell>
          <cell r="I13203" t="str">
            <v>10000000</v>
          </cell>
          <cell r="J13203" t="str">
            <v>0</v>
          </cell>
        </row>
        <row r="13204">
          <cell r="A13204" t="str">
            <v>cpd14834</v>
          </cell>
          <cell r="B13204" t="str">
            <v>Gastrin</v>
          </cell>
          <cell r="C13204" t="str">
            <v>Gastrin</v>
          </cell>
          <cell r="D13204" t="str">
            <v>Gastrin-1|Gastrin</v>
          </cell>
          <cell r="E13204" t="str">
            <v>C16113</v>
          </cell>
          <cell r="F13204" t="str">
            <v/>
          </cell>
          <cell r="G13204" t="str">
            <v>10000000</v>
          </cell>
          <cell r="H13204" t="str">
            <v>10000000</v>
          </cell>
          <cell r="I13204" t="str">
            <v>10000000</v>
          </cell>
          <cell r="J13204" t="str">
            <v>0</v>
          </cell>
        </row>
        <row r="13205">
          <cell r="A13205" t="str">
            <v>cpd14835</v>
          </cell>
          <cell r="B13205" t="str">
            <v>CCK-8</v>
          </cell>
          <cell r="C13205" t="str">
            <v>CCK-8</v>
          </cell>
          <cell r="D13205" t="str">
            <v>Cholecystokinin-8|CCK-8</v>
          </cell>
          <cell r="E13205" t="str">
            <v>C16114</v>
          </cell>
          <cell r="F13205" t="str">
            <v/>
          </cell>
          <cell r="G13205" t="str">
            <v>10000000</v>
          </cell>
          <cell r="H13205" t="str">
            <v>10000000</v>
          </cell>
          <cell r="I13205" t="str">
            <v>10000000</v>
          </cell>
          <cell r="J13205" t="str">
            <v>0</v>
          </cell>
        </row>
        <row r="13206">
          <cell r="A13206" t="str">
            <v>cpd14836</v>
          </cell>
          <cell r="B13206" t="str">
            <v>Gastrin releasing peptide</v>
          </cell>
          <cell r="C13206" t="str">
            <v>Gastrin releasing peptide</v>
          </cell>
          <cell r="D13206" t="str">
            <v>Gastrin releasing peptide</v>
          </cell>
          <cell r="E13206" t="str">
            <v>C16115</v>
          </cell>
          <cell r="F13206" t="str">
            <v/>
          </cell>
          <cell r="G13206" t="str">
            <v>10000000</v>
          </cell>
          <cell r="H13206" t="str">
            <v>10000000</v>
          </cell>
          <cell r="I13206" t="str">
            <v>10000000</v>
          </cell>
          <cell r="J13206" t="str">
            <v>0</v>
          </cell>
        </row>
        <row r="13207">
          <cell r="A13207" t="str">
            <v>cpd14837</v>
          </cell>
          <cell r="B13207" t="str">
            <v>L-Aminoacyl-L-amino acid</v>
          </cell>
          <cell r="C13207" t="str">
            <v>L-Aminoacyl-L-amino acid</v>
          </cell>
          <cell r="D13207" t="str">
            <v>L-Aminoacyl-L-amino acid</v>
          </cell>
          <cell r="E13207" t="str">
            <v>C16116</v>
          </cell>
          <cell r="F13207" t="str">
            <v/>
          </cell>
          <cell r="G13207" t="str">
            <v>10000000</v>
          </cell>
          <cell r="H13207" t="str">
            <v>10000000</v>
          </cell>
          <cell r="I13207" t="str">
            <v>10000000</v>
          </cell>
          <cell r="J13207" t="str">
            <v>0</v>
          </cell>
        </row>
        <row r="13208">
          <cell r="A13208" t="str">
            <v>cpd14838</v>
          </cell>
          <cell r="B13208" t="str">
            <v>Pancreatic polypeptide</v>
          </cell>
          <cell r="C13208" t="str">
            <v>Pancreatic polypeptide</v>
          </cell>
          <cell r="D13208" t="str">
            <v>Pancreatic polypeptide</v>
          </cell>
          <cell r="E13208" t="str">
            <v>C16117</v>
          </cell>
          <cell r="F13208" t="str">
            <v/>
          </cell>
          <cell r="G13208" t="str">
            <v>10000000</v>
          </cell>
          <cell r="H13208" t="str">
            <v>10000000</v>
          </cell>
          <cell r="I13208" t="str">
            <v>10000000</v>
          </cell>
          <cell r="J13208" t="str">
            <v>0</v>
          </cell>
        </row>
        <row r="13209">
          <cell r="A13209" t="str">
            <v>cpd14839</v>
          </cell>
          <cell r="B13209" t="str">
            <v>Peptide YY</v>
          </cell>
          <cell r="C13209" t="str">
            <v>Peptide YY</v>
          </cell>
          <cell r="D13209" t="str">
            <v>Peptide YY</v>
          </cell>
          <cell r="E13209" t="str">
            <v>C16118</v>
          </cell>
          <cell r="F13209" t="str">
            <v/>
          </cell>
          <cell r="G13209" t="str">
            <v>10000000</v>
          </cell>
          <cell r="H13209" t="str">
            <v>10000000</v>
          </cell>
          <cell r="I13209" t="str">
            <v>10000000</v>
          </cell>
          <cell r="J13209" t="str">
            <v>0</v>
          </cell>
        </row>
        <row r="13210">
          <cell r="A13210" t="str">
            <v>cpd14840</v>
          </cell>
          <cell r="B13210" t="str">
            <v>VIP</v>
          </cell>
          <cell r="C13210" t="str">
            <v>VIP</v>
          </cell>
          <cell r="D13210" t="str">
            <v>Vasoactive intestinal peptide|VIP</v>
          </cell>
          <cell r="E13210" t="str">
            <v>C16119</v>
          </cell>
          <cell r="F13210" t="str">
            <v/>
          </cell>
          <cell r="G13210" t="str">
            <v>10000000</v>
          </cell>
          <cell r="H13210" t="str">
            <v>10000000</v>
          </cell>
          <cell r="I13210" t="str">
            <v>10000000</v>
          </cell>
          <cell r="J13210" t="str">
            <v>0</v>
          </cell>
        </row>
        <row r="13211">
          <cell r="A13211" t="str">
            <v>cpd14841</v>
          </cell>
          <cell r="B13211" t="str">
            <v>C-peptide</v>
          </cell>
          <cell r="C13211" t="str">
            <v>C-peptide</v>
          </cell>
          <cell r="D13211" t="str">
            <v>C-peptide</v>
          </cell>
          <cell r="E13211" t="str">
            <v>C16120</v>
          </cell>
          <cell r="F13211" t="str">
            <v/>
          </cell>
          <cell r="G13211" t="str">
            <v>10000000</v>
          </cell>
          <cell r="H13211" t="str">
            <v>10000000</v>
          </cell>
          <cell r="I13211" t="str">
            <v>10000000</v>
          </cell>
          <cell r="J13211" t="str">
            <v>0</v>
          </cell>
        </row>
        <row r="13212">
          <cell r="A13212" t="str">
            <v>cpd14842</v>
          </cell>
          <cell r="B13212" t="str">
            <v>Relaxin-1</v>
          </cell>
          <cell r="C13212" t="str">
            <v>Relaxin-1</v>
          </cell>
          <cell r="D13212" t="str">
            <v>Relaxin-1</v>
          </cell>
          <cell r="E13212" t="str">
            <v>C16121</v>
          </cell>
          <cell r="F13212" t="str">
            <v/>
          </cell>
          <cell r="G13212" t="str">
            <v>10000000</v>
          </cell>
          <cell r="H13212" t="str">
            <v>10000000</v>
          </cell>
          <cell r="I13212" t="str">
            <v>10000000</v>
          </cell>
          <cell r="J13212" t="str">
            <v>0</v>
          </cell>
        </row>
        <row r="13213">
          <cell r="A13213" t="str">
            <v>cpd14843</v>
          </cell>
          <cell r="B13213" t="str">
            <v>Relaxin-2</v>
          </cell>
          <cell r="C13213" t="str">
            <v>Relaxin-2</v>
          </cell>
          <cell r="D13213" t="str">
            <v>Relaxin-2</v>
          </cell>
          <cell r="E13213" t="str">
            <v>C16122</v>
          </cell>
          <cell r="F13213" t="str">
            <v/>
          </cell>
          <cell r="G13213" t="str">
            <v>10000000</v>
          </cell>
          <cell r="H13213" t="str">
            <v>10000000</v>
          </cell>
          <cell r="I13213" t="str">
            <v>10000000</v>
          </cell>
          <cell r="J13213" t="str">
            <v>0</v>
          </cell>
        </row>
        <row r="13214">
          <cell r="A13214" t="str">
            <v>cpd14844</v>
          </cell>
          <cell r="B13214" t="str">
            <v>Relaxin-3</v>
          </cell>
          <cell r="C13214" t="str">
            <v>Relaxin-3</v>
          </cell>
          <cell r="D13214" t="str">
            <v>Relaxin-3</v>
          </cell>
          <cell r="E13214" t="str">
            <v>C16123</v>
          </cell>
          <cell r="F13214" t="str">
            <v/>
          </cell>
          <cell r="G13214" t="str">
            <v>10000000</v>
          </cell>
          <cell r="H13214" t="str">
            <v>10000000</v>
          </cell>
          <cell r="I13214" t="str">
            <v>10000000</v>
          </cell>
          <cell r="J13214" t="str">
            <v>0</v>
          </cell>
        </row>
        <row r="13215">
          <cell r="A13215" t="str">
            <v>cpd14845</v>
          </cell>
          <cell r="B13215" t="str">
            <v>Insulin-like 3</v>
          </cell>
          <cell r="C13215" t="str">
            <v>Insulin-like 3</v>
          </cell>
          <cell r="D13215" t="str">
            <v>Relaxin-like factor|Insulin-like 3</v>
          </cell>
          <cell r="E13215" t="str">
            <v>C16124</v>
          </cell>
          <cell r="F13215" t="str">
            <v/>
          </cell>
          <cell r="G13215" t="str">
            <v>10000000</v>
          </cell>
          <cell r="H13215" t="str">
            <v>10000000</v>
          </cell>
          <cell r="I13215" t="str">
            <v>10000000</v>
          </cell>
          <cell r="J13215" t="str">
            <v>0</v>
          </cell>
        </row>
        <row r="13216">
          <cell r="A13216" t="str">
            <v>cpd14846</v>
          </cell>
          <cell r="B13216" t="str">
            <v>Calcitonin gene-related peptide 1</v>
          </cell>
          <cell r="C13216" t="str">
            <v>Calcitonin gene-related peptide 1</v>
          </cell>
          <cell r="D13216" t="str">
            <v>Calcitonin gene-related peptide 1</v>
          </cell>
          <cell r="E13216" t="str">
            <v>C16125</v>
          </cell>
          <cell r="F13216" t="str">
            <v/>
          </cell>
          <cell r="G13216" t="str">
            <v>10000000</v>
          </cell>
          <cell r="H13216" t="str">
            <v>10000000</v>
          </cell>
          <cell r="I13216" t="str">
            <v>10000000</v>
          </cell>
          <cell r="J13216" t="str">
            <v>0</v>
          </cell>
        </row>
        <row r="13217">
          <cell r="A13217" t="str">
            <v>cpd14847</v>
          </cell>
          <cell r="B13217" t="str">
            <v>Calcitonin gene-related peptide 2</v>
          </cell>
          <cell r="C13217" t="str">
            <v>Calcitonin gene-related peptide 2</v>
          </cell>
          <cell r="D13217" t="str">
            <v>Calcitonin gene-related peptide 2</v>
          </cell>
          <cell r="E13217" t="str">
            <v>C16126</v>
          </cell>
          <cell r="F13217" t="str">
            <v/>
          </cell>
          <cell r="G13217" t="str">
            <v>10000000</v>
          </cell>
          <cell r="H13217" t="str">
            <v>10000000</v>
          </cell>
          <cell r="I13217" t="str">
            <v>10000000</v>
          </cell>
          <cell r="J13217" t="str">
            <v>0</v>
          </cell>
        </row>
        <row r="13218">
          <cell r="A13218" t="str">
            <v>cpd14848</v>
          </cell>
          <cell r="B13218" t="str">
            <v>Adrenomedullin</v>
          </cell>
          <cell r="C13218" t="str">
            <v>Adrenomedullin</v>
          </cell>
          <cell r="D13218" t="str">
            <v>Adrenomedullin</v>
          </cell>
          <cell r="E13218" t="str">
            <v>C16127</v>
          </cell>
          <cell r="F13218" t="str">
            <v/>
          </cell>
          <cell r="G13218" t="str">
            <v>10000000</v>
          </cell>
          <cell r="H13218" t="str">
            <v>10000000</v>
          </cell>
          <cell r="I13218" t="str">
            <v>10000000</v>
          </cell>
          <cell r="J13218" t="str">
            <v>0</v>
          </cell>
        </row>
        <row r="13219">
          <cell r="A13219" t="str">
            <v>cpd14849</v>
          </cell>
          <cell r="B13219" t="str">
            <v>Adrenomedullin 2</v>
          </cell>
          <cell r="C13219" t="str">
            <v>Adrenomedullin 2</v>
          </cell>
          <cell r="D13219" t="str">
            <v>Adrenomedullin 2</v>
          </cell>
          <cell r="E13219" t="str">
            <v>C16128</v>
          </cell>
          <cell r="F13219" t="str">
            <v/>
          </cell>
          <cell r="G13219" t="str">
            <v>10000000</v>
          </cell>
          <cell r="H13219" t="str">
            <v>10000000</v>
          </cell>
          <cell r="I13219" t="str">
            <v>10000000</v>
          </cell>
          <cell r="J13219" t="str">
            <v>0</v>
          </cell>
        </row>
        <row r="13220">
          <cell r="A13220" t="str">
            <v>cpd14850</v>
          </cell>
          <cell r="B13220" t="str">
            <v>CRSP-1</v>
          </cell>
          <cell r="C13220" t="str">
            <v>CRSP-1</v>
          </cell>
          <cell r="D13220" t="str">
            <v>Calcitonin receptor-stimulating peptide 1|CRSP-1</v>
          </cell>
          <cell r="E13220" t="str">
            <v>C16129</v>
          </cell>
          <cell r="F13220" t="str">
            <v/>
          </cell>
          <cell r="G13220" t="str">
            <v>10000000</v>
          </cell>
          <cell r="H13220" t="str">
            <v>10000000</v>
          </cell>
          <cell r="I13220" t="str">
            <v>10000000</v>
          </cell>
          <cell r="J13220" t="str">
            <v>0</v>
          </cell>
        </row>
        <row r="13221">
          <cell r="A13221" t="str">
            <v>cpd14851</v>
          </cell>
          <cell r="B13221" t="str">
            <v>Amylin</v>
          </cell>
          <cell r="C13221" t="str">
            <v>Amylin</v>
          </cell>
          <cell r="D13221" t="str">
            <v>Amylin</v>
          </cell>
          <cell r="E13221" t="str">
            <v>C16130</v>
          </cell>
          <cell r="F13221" t="str">
            <v/>
          </cell>
          <cell r="G13221" t="str">
            <v>10000000</v>
          </cell>
          <cell r="H13221" t="str">
            <v>10000000</v>
          </cell>
          <cell r="I13221" t="str">
            <v>10000000</v>
          </cell>
          <cell r="J13221" t="str">
            <v>0</v>
          </cell>
        </row>
        <row r="13222">
          <cell r="A13222" t="str">
            <v>cpd14852</v>
          </cell>
          <cell r="B13222" t="str">
            <v>Insulin-like growth factor I</v>
          </cell>
          <cell r="C13222" t="str">
            <v>Insulin-like growth factor I</v>
          </cell>
          <cell r="D13222" t="str">
            <v>Insulin-like growth factor I</v>
          </cell>
          <cell r="E13222" t="str">
            <v>C16131</v>
          </cell>
          <cell r="F13222" t="str">
            <v/>
          </cell>
          <cell r="G13222" t="str">
            <v>10000000</v>
          </cell>
          <cell r="H13222" t="str">
            <v>10000000</v>
          </cell>
          <cell r="I13222" t="str">
            <v>10000000</v>
          </cell>
          <cell r="J13222" t="str">
            <v>0</v>
          </cell>
        </row>
        <row r="13223">
          <cell r="A13223" t="str">
            <v>cpd14853</v>
          </cell>
          <cell r="B13223" t="str">
            <v>Insulin-like growth factor II</v>
          </cell>
          <cell r="C13223" t="str">
            <v>Insulin-like growth factor II</v>
          </cell>
          <cell r="D13223" t="str">
            <v>Insulin-like growth factor II</v>
          </cell>
          <cell r="E13223" t="str">
            <v>C16132</v>
          </cell>
          <cell r="F13223" t="str">
            <v/>
          </cell>
          <cell r="G13223" t="str">
            <v>10000000</v>
          </cell>
          <cell r="H13223" t="str">
            <v>10000000</v>
          </cell>
          <cell r="I13223" t="str">
            <v>10000000</v>
          </cell>
          <cell r="J13223" t="str">
            <v>0</v>
          </cell>
        </row>
        <row r="13224">
          <cell r="A13224" t="str">
            <v>cpd14854</v>
          </cell>
          <cell r="B13224" t="str">
            <v>CCK-33</v>
          </cell>
          <cell r="C13224" t="str">
            <v>CCK-33</v>
          </cell>
          <cell r="D13224" t="str">
            <v>Cholecystokinin-33|CCK-33</v>
          </cell>
          <cell r="E13224" t="str">
            <v>C16133</v>
          </cell>
          <cell r="F13224" t="str">
            <v/>
          </cell>
          <cell r="G13224" t="str">
            <v>10000000</v>
          </cell>
          <cell r="H13224" t="str">
            <v>10000000</v>
          </cell>
          <cell r="I13224" t="str">
            <v>10000000</v>
          </cell>
          <cell r="J13224" t="str">
            <v>0</v>
          </cell>
        </row>
        <row r="13225">
          <cell r="A13225" t="str">
            <v>cpd14855</v>
          </cell>
          <cell r="B13225" t="str">
            <v>Corticotropin-like intermediary peptide</v>
          </cell>
          <cell r="C13225" t="str">
            <v>Corticotropin-like intermediary peptide</v>
          </cell>
          <cell r="D13225" t="str">
            <v>Corticotropin-like intermediary peptide</v>
          </cell>
          <cell r="E13225" t="str">
            <v>C16134</v>
          </cell>
          <cell r="F13225" t="str">
            <v/>
          </cell>
          <cell r="G13225" t="str">
            <v>10000000</v>
          </cell>
          <cell r="H13225" t="str">
            <v>10000000</v>
          </cell>
          <cell r="I13225" t="str">
            <v>10000000</v>
          </cell>
          <cell r="J13225" t="str">
            <v>0</v>
          </cell>
        </row>
        <row r="13226">
          <cell r="A13226" t="str">
            <v>cpd14856</v>
          </cell>
          <cell r="B13226" t="str">
            <v>Rimorphin</v>
          </cell>
          <cell r="C13226" t="str">
            <v>Rimorphin</v>
          </cell>
          <cell r="D13226" t="str">
            <v>Rimorphin|Dynorphin B</v>
          </cell>
          <cell r="E13226" t="str">
            <v>C16135</v>
          </cell>
          <cell r="F13226" t="str">
            <v/>
          </cell>
          <cell r="G13226" t="str">
            <v>10000000</v>
          </cell>
          <cell r="H13226" t="str">
            <v>10000000</v>
          </cell>
          <cell r="I13226" t="str">
            <v>10000000</v>
          </cell>
          <cell r="J13226" t="str">
            <v>0</v>
          </cell>
        </row>
        <row r="13227">
          <cell r="A13227" t="str">
            <v>cpd14857</v>
          </cell>
          <cell r="B13227" t="str">
            <v>beta-MSH</v>
          </cell>
          <cell r="C13227" t="str">
            <v>beta-MSH</v>
          </cell>
          <cell r="D13227" t="str">
            <v>beta-Melanotropin|beta-Melanocyte-stimulating hormone|beta-MSH</v>
          </cell>
          <cell r="E13227" t="str">
            <v>C16136</v>
          </cell>
          <cell r="F13227" t="str">
            <v/>
          </cell>
          <cell r="G13227" t="str">
            <v>10000000</v>
          </cell>
          <cell r="H13227" t="str">
            <v>10000000</v>
          </cell>
          <cell r="I13227" t="str">
            <v>10000000</v>
          </cell>
          <cell r="J13227" t="str">
            <v>0</v>
          </cell>
        </row>
        <row r="13228">
          <cell r="A13228" t="str">
            <v>cpd14858</v>
          </cell>
          <cell r="B13228" t="str">
            <v>gamma-MSH</v>
          </cell>
          <cell r="C13228" t="str">
            <v>gamma-MSH</v>
          </cell>
          <cell r="D13228" t="str">
            <v>gamma-Melanotropin|gamma-Melanocyte-stimulating hormone|gamma-MSH</v>
          </cell>
          <cell r="E13228" t="str">
            <v>C16137</v>
          </cell>
          <cell r="F13228" t="str">
            <v/>
          </cell>
          <cell r="G13228" t="str">
            <v>10000000</v>
          </cell>
          <cell r="H13228" t="str">
            <v>10000000</v>
          </cell>
          <cell r="I13228" t="str">
            <v>10000000</v>
          </cell>
          <cell r="J13228" t="str">
            <v>0</v>
          </cell>
        </row>
        <row r="13229">
          <cell r="A13229" t="str">
            <v>cpd14859</v>
          </cell>
          <cell r="B13229" t="str">
            <v>Pyrrolysine</v>
          </cell>
          <cell r="C13229" t="str">
            <v>Pyrrolysine</v>
          </cell>
          <cell r="D13229" t="str">
            <v>L-Pyrrolysine|Pyrrolysine</v>
          </cell>
          <cell r="E13229" t="str">
            <v>C16138</v>
          </cell>
          <cell r="F13229" t="str">
            <v>C12H21N3O3</v>
          </cell>
          <cell r="G13229" t="str">
            <v>0</v>
          </cell>
          <cell r="H13229" t="str">
            <v>-88.15</v>
          </cell>
          <cell r="I13229" t="str">
            <v>1.13524</v>
          </cell>
          <cell r="J13229" t="str">
            <v>255</v>
          </cell>
        </row>
        <row r="13230">
          <cell r="A13230" t="str">
            <v>cpd14860</v>
          </cell>
          <cell r="B13230" t="str">
            <v>tRNA(Pyl)</v>
          </cell>
          <cell r="C13230" t="str">
            <v>tRNA(Pyl)</v>
          </cell>
          <cell r="D13230" t="str">
            <v>tRNA(Pyl)</v>
          </cell>
          <cell r="E13230" t="str">
            <v>C16139</v>
          </cell>
          <cell r="F13230" t="str">
            <v/>
          </cell>
          <cell r="G13230" t="str">
            <v>10000000</v>
          </cell>
          <cell r="H13230" t="str">
            <v>10000000</v>
          </cell>
          <cell r="I13230" t="str">
            <v>10000000</v>
          </cell>
          <cell r="J13230" t="str">
            <v>0</v>
          </cell>
        </row>
        <row r="13231">
          <cell r="A13231" t="str">
            <v>cpd14861</v>
          </cell>
          <cell r="B13231" t="str">
            <v>L-Lysyl-tRNA(Pyl)</v>
          </cell>
          <cell r="C13231" t="str">
            <v>L-Lysyl-tRNA(Pyl)</v>
          </cell>
          <cell r="D13231" t="str">
            <v>L-Lysyl-tRNA(Pyl)</v>
          </cell>
          <cell r="E13231" t="str">
            <v>C16140</v>
          </cell>
          <cell r="F13231" t="str">
            <v/>
          </cell>
          <cell r="G13231" t="str">
            <v>10000000</v>
          </cell>
          <cell r="H13231" t="str">
            <v>10000000</v>
          </cell>
          <cell r="I13231" t="str">
            <v>10000000</v>
          </cell>
          <cell r="J13231" t="str">
            <v>0</v>
          </cell>
        </row>
        <row r="13232">
          <cell r="A13232" t="str">
            <v>cpd14862</v>
          </cell>
          <cell r="B13232" t="str">
            <v>(+)-Germacrene A</v>
          </cell>
          <cell r="C13232" t="str">
            <v>(+)-Germacrene A</v>
          </cell>
          <cell r="D13232" t="str">
            <v>(+)-Germacrene A</v>
          </cell>
          <cell r="E13232" t="str">
            <v>C16141</v>
          </cell>
          <cell r="F13232" t="str">
            <v>C15H24</v>
          </cell>
          <cell r="G13232" t="str">
            <v>0</v>
          </cell>
          <cell r="H13232" t="str">
            <v>10000000</v>
          </cell>
          <cell r="I13232" t="str">
            <v>10000000</v>
          </cell>
          <cell r="J13232" t="str">
            <v>204</v>
          </cell>
        </row>
        <row r="13233">
          <cell r="A13233" t="str">
            <v>cpd14863</v>
          </cell>
          <cell r="B13233" t="str">
            <v>(-)-Germacrene D</v>
          </cell>
          <cell r="C13233" t="str">
            <v>(-)-Germacrene D</v>
          </cell>
          <cell r="D13233" t="str">
            <v>(-)-Germacrene D</v>
          </cell>
          <cell r="E13233" t="str">
            <v>C16142</v>
          </cell>
          <cell r="F13233" t="str">
            <v>C15H24</v>
          </cell>
          <cell r="G13233" t="str">
            <v>0</v>
          </cell>
          <cell r="H13233" t="str">
            <v>10000000</v>
          </cell>
          <cell r="I13233" t="str">
            <v>10000000</v>
          </cell>
          <cell r="J13233" t="str">
            <v>204</v>
          </cell>
        </row>
        <row r="13234">
          <cell r="A13234" t="str">
            <v>cpd14864</v>
          </cell>
          <cell r="B13234" t="str">
            <v>Germacradienol</v>
          </cell>
          <cell r="C13234" t="str">
            <v>Germacradienol</v>
          </cell>
          <cell r="D13234" t="str">
            <v>(1E,4S,5E,7R)-Germacra-1(10),5-dien-11-ol|Germacradienol</v>
          </cell>
          <cell r="E13234" t="str">
            <v>C16143</v>
          </cell>
          <cell r="F13234" t="str">
            <v>C15H26O</v>
          </cell>
          <cell r="G13234" t="str">
            <v>0</v>
          </cell>
          <cell r="H13234" t="str">
            <v>10000000</v>
          </cell>
          <cell r="I13234" t="str">
            <v>10000000</v>
          </cell>
          <cell r="J13234" t="str">
            <v>222</v>
          </cell>
        </row>
        <row r="13235">
          <cell r="A13235" t="str">
            <v>cpd14865</v>
          </cell>
          <cell r="B13235" t="str">
            <v>Dehydrosqualene</v>
          </cell>
          <cell r="C13235" t="str">
            <v>Dehydrosqualene</v>
          </cell>
          <cell r="D13235" t="str">
            <v>4,4'-Diapophytoene|Dehydrosqualene</v>
          </cell>
          <cell r="E13235" t="str">
            <v>C16144</v>
          </cell>
          <cell r="F13235" t="str">
            <v>C30H48</v>
          </cell>
          <cell r="G13235" t="str">
            <v>0</v>
          </cell>
          <cell r="H13235" t="str">
            <v>174.4</v>
          </cell>
          <cell r="I13235" t="str">
            <v>3.46999</v>
          </cell>
          <cell r="J13235" t="str">
            <v>408</v>
          </cell>
        </row>
        <row r="13236">
          <cell r="A13236" t="str">
            <v>cpd14866</v>
          </cell>
          <cell r="B13236" t="str">
            <v>4,4'-Diaponeurosporene</v>
          </cell>
          <cell r="C13236" t="str">
            <v>4,4'-Diaponeurosporene</v>
          </cell>
          <cell r="D13236" t="str">
            <v>4,4'-Diaponeurosporene</v>
          </cell>
          <cell r="E13236" t="str">
            <v>C16145</v>
          </cell>
          <cell r="F13236" t="str">
            <v>C30H42</v>
          </cell>
          <cell r="G13236" t="str">
            <v>0</v>
          </cell>
          <cell r="H13236" t="str">
            <v>212.56</v>
          </cell>
          <cell r="I13236" t="str">
            <v>5.46282</v>
          </cell>
          <cell r="J13236" t="str">
            <v>402</v>
          </cell>
        </row>
        <row r="13237">
          <cell r="A13237" t="str">
            <v>cpd14867</v>
          </cell>
          <cell r="B13237" t="str">
            <v>4,4'-Diaponeurosporenic acid</v>
          </cell>
          <cell r="C13237" t="str">
            <v>4,4'-Diaponeurosporenic acid</v>
          </cell>
          <cell r="D13237" t="str">
            <v>4,4'-Diaponeurosporenic acid</v>
          </cell>
          <cell r="E13237" t="str">
            <v>C16146</v>
          </cell>
          <cell r="F13237" t="str">
            <v>C30H39O2</v>
          </cell>
          <cell r="G13237" t="str">
            <v>-1</v>
          </cell>
          <cell r="H13237" t="str">
            <v>127.88</v>
          </cell>
          <cell r="I13237" t="str">
            <v>5.38385</v>
          </cell>
          <cell r="J13237" t="str">
            <v>431</v>
          </cell>
        </row>
        <row r="13238">
          <cell r="A13238" t="str">
            <v>cpd14868</v>
          </cell>
          <cell r="B13238" t="str">
            <v>Glycosyl-4,4'-diaponeurosporenoate</v>
          </cell>
          <cell r="C13238" t="str">
            <v>Glycosyl-4,4'-diaponeurosporenoate</v>
          </cell>
          <cell r="D13238" t="str">
            <v>Glycosyl-4,4'-diaponeurosporenoate</v>
          </cell>
          <cell r="E13238" t="str">
            <v>C16147</v>
          </cell>
          <cell r="F13238" t="str">
            <v>C36H50O7</v>
          </cell>
          <cell r="G13238" t="str">
            <v>0</v>
          </cell>
          <cell r="H13238" t="str">
            <v>-41.1</v>
          </cell>
          <cell r="I13238" t="str">
            <v>5.60573</v>
          </cell>
          <cell r="J13238" t="str">
            <v>594</v>
          </cell>
        </row>
        <row r="13239">
          <cell r="A13239" t="str">
            <v>cpd14869</v>
          </cell>
          <cell r="B13239" t="str">
            <v>Staphyloxanthin</v>
          </cell>
          <cell r="C13239" t="str">
            <v>Staphyloxanthin</v>
          </cell>
          <cell r="D13239" t="str">
            <v>Staphyloxanthin</v>
          </cell>
          <cell r="E13239" t="str">
            <v>C16148</v>
          </cell>
          <cell r="F13239" t="str">
            <v>C51H78O8</v>
          </cell>
          <cell r="G13239" t="str">
            <v>0</v>
          </cell>
          <cell r="H13239" t="str">
            <v>-59.3</v>
          </cell>
          <cell r="I13239" t="str">
            <v>5.32408</v>
          </cell>
          <cell r="J13239" t="str">
            <v>818</v>
          </cell>
        </row>
        <row r="13240">
          <cell r="A13240" t="str">
            <v>cpd14870</v>
          </cell>
          <cell r="B13240" t="str">
            <v>cis-2'-Carboxybenzalpyruvate</v>
          </cell>
          <cell r="C13240" t="str">
            <v>cis-2'-Carboxybenzalpyruvate</v>
          </cell>
          <cell r="D13240" t="str">
            <v>(3Z)-4-(2-Carboxyphenyl)-2-oxobut-3-enoate|cis-2'-Carboxybenzalpyruvate</v>
          </cell>
          <cell r="E13240" t="str">
            <v>C16149</v>
          </cell>
          <cell r="F13240" t="str">
            <v>C11H6O5</v>
          </cell>
          <cell r="G13240" t="str">
            <v>-2</v>
          </cell>
          <cell r="H13240" t="str">
            <v>-140.84</v>
          </cell>
          <cell r="I13240" t="str">
            <v>1.21239</v>
          </cell>
          <cell r="J13240" t="str">
            <v>218</v>
          </cell>
        </row>
        <row r="13241">
          <cell r="A13241" t="str">
            <v>cpd14871</v>
          </cell>
          <cell r="B13241" t="str">
            <v>(R,S)-Nicotine</v>
          </cell>
          <cell r="C13241" t="str">
            <v>(R,S)-Nicotine</v>
          </cell>
          <cell r="D13241" t="str">
            <v>(R,S)-Nicotine|(+-)-3-(1-Methyl-2-pyrrolidinyl)pyridine</v>
          </cell>
          <cell r="E13241" t="str">
            <v>C16150</v>
          </cell>
          <cell r="F13241" t="str">
            <v>C10H14N2</v>
          </cell>
          <cell r="G13241" t="str">
            <v>0</v>
          </cell>
          <cell r="H13241" t="str">
            <v>80.59</v>
          </cell>
          <cell r="I13241" t="str">
            <v>1.7132</v>
          </cell>
          <cell r="J13241" t="str">
            <v>162</v>
          </cell>
        </row>
        <row r="13242">
          <cell r="A13242" t="str">
            <v>cpd14872</v>
          </cell>
          <cell r="B13242" t="str">
            <v>2,6-Dihydroxy-N-methylmyosmine</v>
          </cell>
          <cell r="C13242" t="str">
            <v>2,6-Dihydroxy-N-methylmyosmine</v>
          </cell>
          <cell r="D13242" t="str">
            <v>2,6-Dihydroxy-N-methylmyosmine</v>
          </cell>
          <cell r="E13242" t="str">
            <v>C16151</v>
          </cell>
          <cell r="F13242" t="str">
            <v>C10H12N2O2</v>
          </cell>
          <cell r="G13242" t="str">
            <v>0</v>
          </cell>
          <cell r="H13242" t="str">
            <v>11.39</v>
          </cell>
          <cell r="I13242" t="str">
            <v>2.04331</v>
          </cell>
          <cell r="J13242" t="str">
            <v>192</v>
          </cell>
        </row>
        <row r="13243">
          <cell r="A13243" t="str">
            <v>cpd14873</v>
          </cell>
          <cell r="B13243" t="str">
            <v>Blue pigment</v>
          </cell>
          <cell r="C13243" t="str">
            <v>Blue pigment</v>
          </cell>
          <cell r="D13243" t="str">
            <v>Blue pigment</v>
          </cell>
          <cell r="E13243" t="str">
            <v>C16152</v>
          </cell>
          <cell r="F13243" t="str">
            <v>C10H4N2O6</v>
          </cell>
          <cell r="G13243" t="str">
            <v>-2</v>
          </cell>
          <cell r="H13243" t="str">
            <v>-154.36</v>
          </cell>
          <cell r="I13243" t="str">
            <v>3.24563</v>
          </cell>
          <cell r="J13243" t="str">
            <v>248</v>
          </cell>
        </row>
        <row r="13244">
          <cell r="A13244" t="str">
            <v>cpd14874</v>
          </cell>
          <cell r="B13244" t="str">
            <v>UDP-L-Ara4N</v>
          </cell>
          <cell r="C13244" t="str">
            <v>UDP-L-Ara4N</v>
          </cell>
          <cell r="D13244" t="str">
            <v>UDP-L-Ara4N|UDP-4-amino-4-deoxy-L-arabinose</v>
          </cell>
          <cell r="E13244" t="str">
            <v>C16153</v>
          </cell>
          <cell r="F13244" t="str">
            <v>C14H22N3O15P2</v>
          </cell>
          <cell r="G13244" t="str">
            <v>-1</v>
          </cell>
          <cell r="H13244" t="str">
            <v>-689.08</v>
          </cell>
          <cell r="I13244" t="str">
            <v>2.94931</v>
          </cell>
          <cell r="J13244" t="str">
            <v>534</v>
          </cell>
        </row>
        <row r="13245">
          <cell r="A13245" t="str">
            <v>cpd14875</v>
          </cell>
          <cell r="B13245" t="str">
            <v>UDP-L-Ara4FN</v>
          </cell>
          <cell r="C13245" t="str">
            <v>UDP-L-Ara4FN</v>
          </cell>
          <cell r="D13245" t="str">
            <v>UDP-L-Ara4FN|Uridine 5'-diphospho-beta-(4-deoxy-4-formamido-L-arabinose)</v>
          </cell>
          <cell r="E13245" t="str">
            <v>C16154</v>
          </cell>
          <cell r="F13245" t="str">
            <v>C15H21N3O16P2</v>
          </cell>
          <cell r="G13245" t="str">
            <v>-2</v>
          </cell>
          <cell r="H13245" t="str">
            <v>-717.03</v>
          </cell>
          <cell r="I13245" t="str">
            <v>3.09155</v>
          </cell>
          <cell r="J13245" t="str">
            <v>561</v>
          </cell>
        </row>
        <row r="13246">
          <cell r="A13246" t="str">
            <v>cpd14876</v>
          </cell>
          <cell r="B13246" t="str">
            <v>UDP-L-Ara4O</v>
          </cell>
          <cell r="C13246" t="str">
            <v>UDP-L-Ara4O</v>
          </cell>
          <cell r="D13246" t="str">
            <v>UDP-L-Ara4O|UDP-4''-ketopentose|Uridine 5'-diphospho-beta-(L-threo-pentapyranosyl-4''-ulose)</v>
          </cell>
          <cell r="E13246" t="str">
            <v>C16155</v>
          </cell>
          <cell r="F13246" t="str">
            <v>C14H18N2O16P2</v>
          </cell>
          <cell r="G13246" t="str">
            <v>-2</v>
          </cell>
          <cell r="H13246" t="str">
            <v>-717.77</v>
          </cell>
          <cell r="I13246" t="str">
            <v>2.89595</v>
          </cell>
          <cell r="J13246" t="str">
            <v>532</v>
          </cell>
        </row>
        <row r="13247">
          <cell r="A13247" t="str">
            <v>cpd14877</v>
          </cell>
          <cell r="B13247" t="str">
            <v>Undecaprenyl phosphate alpha-L-Ara4FN</v>
          </cell>
          <cell r="C13247" t="str">
            <v>Undecaprenyl phosphate alpha-L-Ara4FN</v>
          </cell>
          <cell r="D13247" t="str">
            <v>Undecaprenyl phosphate alpha-L-Ara4FN</v>
          </cell>
          <cell r="E13247" t="str">
            <v>C16156</v>
          </cell>
          <cell r="F13247" t="str">
            <v>C61H99NO8P</v>
          </cell>
          <cell r="G13247" t="str">
            <v>-1</v>
          </cell>
          <cell r="H13247" t="str">
            <v>-61.54</v>
          </cell>
          <cell r="I13247" t="str">
            <v>5.76801</v>
          </cell>
          <cell r="J13247" t="str">
            <v>1004</v>
          </cell>
        </row>
        <row r="13248">
          <cell r="A13248" t="str">
            <v>cpd14878</v>
          </cell>
          <cell r="B13248" t="str">
            <v>Undecaprenyl phosphate alpha-L-Ara4N</v>
          </cell>
          <cell r="C13248" t="str">
            <v>Undecaprenyl phosphate alpha-L-Ara4N</v>
          </cell>
          <cell r="D13248" t="str">
            <v>Undecaprenyl phosphate alpha-L-Ara4N</v>
          </cell>
          <cell r="E13248" t="str">
            <v>C16157</v>
          </cell>
          <cell r="F13248" t="str">
            <v>C60H100NO7P</v>
          </cell>
          <cell r="G13248" t="str">
            <v>0</v>
          </cell>
          <cell r="H13248" t="str">
            <v>-33.59</v>
          </cell>
          <cell r="I13248" t="str">
            <v>5.73543</v>
          </cell>
          <cell r="J13248" t="str">
            <v>977</v>
          </cell>
        </row>
        <row r="13249">
          <cell r="A13249" t="str">
            <v>cpd14879</v>
          </cell>
          <cell r="B13249" t="str">
            <v>Exendin-2</v>
          </cell>
          <cell r="C13249" t="str">
            <v>Exendin-2</v>
          </cell>
          <cell r="D13249" t="str">
            <v>Exendin-2</v>
          </cell>
          <cell r="E13249" t="str">
            <v>C16158</v>
          </cell>
          <cell r="F13249" t="str">
            <v/>
          </cell>
          <cell r="G13249" t="str">
            <v>10000000</v>
          </cell>
          <cell r="H13249" t="str">
            <v>10000000</v>
          </cell>
          <cell r="I13249" t="str">
            <v>10000000</v>
          </cell>
          <cell r="J13249" t="str">
            <v>0</v>
          </cell>
        </row>
        <row r="13250">
          <cell r="A13250" t="str">
            <v>cpd14880</v>
          </cell>
          <cell r="B13250" t="str">
            <v>2-Formylglutarate</v>
          </cell>
          <cell r="C13250" t="str">
            <v>2-Formylglutarate</v>
          </cell>
          <cell r="D13250" t="str">
            <v>2-Formylglutarate</v>
          </cell>
          <cell r="E13250" t="str">
            <v>C16159</v>
          </cell>
          <cell r="F13250" t="str">
            <v>C6H6O5</v>
          </cell>
          <cell r="G13250" t="str">
            <v>-2</v>
          </cell>
          <cell r="H13250" t="str">
            <v>-188.28</v>
          </cell>
          <cell r="I13250" t="str">
            <v>0.361143</v>
          </cell>
          <cell r="J13250" t="str">
            <v>158</v>
          </cell>
        </row>
        <row r="13251">
          <cell r="A13251" t="str">
            <v>cpd14881</v>
          </cell>
          <cell r="B13251" t="str">
            <v>Linoleoyl-ACP</v>
          </cell>
          <cell r="C13251" t="str">
            <v>Linoleoyl-ACP</v>
          </cell>
          <cell r="D13251" t="str">
            <v>Linoleoyl-[acyl-carrier protein]|Linoleoyl-ACP|(9Z,12Z)-Octadecadienoyl-[acyl-carrier protein]|(9Z,12Z)-Octadecadienoyl-ACP</v>
          </cell>
          <cell r="E13251" t="str">
            <v>C16160</v>
          </cell>
          <cell r="F13251" t="str">
            <v>C18H31ORS</v>
          </cell>
          <cell r="G13251" t="str">
            <v>0</v>
          </cell>
          <cell r="H13251" t="str">
            <v>10000000</v>
          </cell>
          <cell r="I13251" t="str">
            <v>10000000</v>
          </cell>
          <cell r="J13251" t="str">
            <v>296</v>
          </cell>
        </row>
        <row r="13252">
          <cell r="A13252" t="str">
            <v>cpd14882</v>
          </cell>
          <cell r="B13252" t="str">
            <v>alpha-Linolenoyl-ACP</v>
          </cell>
          <cell r="C13252" t="str">
            <v>alpha-Linolenoyl-ACP</v>
          </cell>
          <cell r="D13252" t="str">
            <v>alpha-Linolenoyl-ACP|alpha-Linolenoyl-[acyl-carrier protein]|(9Z,12Z,15Z)-Octadecatrienoyl-ACP|(9Z,12Z,15Z)-Octadecatrienoyl-[acyl-carrier protein]</v>
          </cell>
          <cell r="E13252" t="str">
            <v>C16161</v>
          </cell>
          <cell r="F13252" t="str">
            <v>C18H29ORS</v>
          </cell>
          <cell r="G13252" t="str">
            <v>0</v>
          </cell>
          <cell r="H13252" t="str">
            <v>10000000</v>
          </cell>
          <cell r="I13252" t="str">
            <v>10000000</v>
          </cell>
          <cell r="J13252" t="str">
            <v>294</v>
          </cell>
        </row>
        <row r="13253">
          <cell r="A13253" t="str">
            <v>cpd14883</v>
          </cell>
          <cell r="B13253" t="str">
            <v>alpha-Linolenoyl-CoA</v>
          </cell>
          <cell r="C13253" t="str">
            <v>alpha-Linolenoyl-CoA</v>
          </cell>
          <cell r="D13253" t="str">
            <v>(9Z,12Z,15Z)-Octadecatrienoyl-CoA|alpha-Linolenoyl-CoA</v>
          </cell>
          <cell r="E13253" t="str">
            <v>C16162</v>
          </cell>
          <cell r="F13253" t="str">
            <v>C39H61N7O17P3S</v>
          </cell>
          <cell r="G13253" t="str">
            <v>-3</v>
          </cell>
          <cell r="H13253" t="str">
            <v>-692.83</v>
          </cell>
          <cell r="I13253" t="str">
            <v>4.03686</v>
          </cell>
          <cell r="J13253" t="str">
            <v>1024</v>
          </cell>
        </row>
        <row r="13254">
          <cell r="A13254" t="str">
            <v>cpd14884</v>
          </cell>
          <cell r="B13254" t="str">
            <v>Stearidonoyl-CoA</v>
          </cell>
          <cell r="C13254" t="str">
            <v>Stearidonoyl-CoA</v>
          </cell>
          <cell r="D13254" t="str">
            <v>(6Z,9Z,12Z,15Z)-Octadecatetraenoyl-CoA|Stearidonoyl-CoA</v>
          </cell>
          <cell r="E13254" t="str">
            <v>C16163</v>
          </cell>
          <cell r="F13254" t="str">
            <v>C39H59N7O17P3S</v>
          </cell>
          <cell r="G13254" t="str">
            <v>-3</v>
          </cell>
          <cell r="H13254" t="str">
            <v>-670.47</v>
          </cell>
          <cell r="I13254" t="str">
            <v>4.18014</v>
          </cell>
          <cell r="J13254" t="str">
            <v>1022</v>
          </cell>
        </row>
        <row r="13255">
          <cell r="A13255" t="str">
            <v>cpd14885</v>
          </cell>
          <cell r="B13255" t="str">
            <v>(8Z,11Z,14Z,17Z)-Icosatetraenoyl-CoA</v>
          </cell>
          <cell r="C13255" t="str">
            <v>(8Z,11Z,14Z,17Z)-Icosatetraenoyl-CoA</v>
          </cell>
          <cell r="D13255" t="str">
            <v>(8Z,11Z,14Z,17Z)-Icosatetraenoyl-CoA</v>
          </cell>
          <cell r="E13255" t="str">
            <v>C16164</v>
          </cell>
          <cell r="F13255" t="str">
            <v>C41H63N7O17P3S</v>
          </cell>
          <cell r="G13255" t="str">
            <v>-3</v>
          </cell>
          <cell r="H13255" t="str">
            <v>-667.23</v>
          </cell>
          <cell r="I13255" t="str">
            <v>4.2351</v>
          </cell>
          <cell r="J13255" t="str">
            <v>1050</v>
          </cell>
        </row>
        <row r="13256">
          <cell r="A13256" t="str">
            <v>cpd14886</v>
          </cell>
          <cell r="B13256" t="str">
            <v>(5Z,8Z,11Z,14Z,17Z)-Icosapentaenoyl-CoA</v>
          </cell>
          <cell r="C13256" t="str">
            <v>(5Z,8Z,11Z,14Z,17Z)-Icosapentaenoyl-CoA</v>
          </cell>
          <cell r="D13256" t="str">
            <v>(5Z,8Z,11Z,14Z,17Z)-Icosapentaenoyl-CoA</v>
          </cell>
          <cell r="E13256" t="str">
            <v>C16165</v>
          </cell>
          <cell r="F13256" t="str">
            <v>C41H61N7O17P3S</v>
          </cell>
          <cell r="G13256" t="str">
            <v>-3</v>
          </cell>
          <cell r="H13256" t="str">
            <v>-644.87</v>
          </cell>
          <cell r="I13256" t="str">
            <v>4.42514</v>
          </cell>
          <cell r="J13256" t="str">
            <v>1048</v>
          </cell>
        </row>
        <row r="13257">
          <cell r="A13257" t="str">
            <v>cpd14887</v>
          </cell>
          <cell r="B13257" t="str">
            <v>(7Z,10Z,13Z,16Z,19Z)-Docosapentaenoyl-CoA</v>
          </cell>
          <cell r="C13257" t="str">
            <v>(7Z,10Z,13Z,16Z,19Z)-Docosapentaenoyl-CoA</v>
          </cell>
          <cell r="D13257" t="str">
            <v>(7Z,10Z,13Z,16Z,19Z)-Docosapentaenoyl-CoA</v>
          </cell>
          <cell r="E13257" t="str">
            <v>C16166</v>
          </cell>
          <cell r="F13257" t="str">
            <v>C43H65N7O17P3S</v>
          </cell>
          <cell r="G13257" t="str">
            <v>-3</v>
          </cell>
          <cell r="H13257" t="str">
            <v>-641.63</v>
          </cell>
          <cell r="I13257" t="str">
            <v>4.47709</v>
          </cell>
          <cell r="J13257" t="str">
            <v>1076</v>
          </cell>
        </row>
        <row r="13258">
          <cell r="A13258" t="str">
            <v>cpd14888</v>
          </cell>
          <cell r="B13258" t="str">
            <v>(9Z,12Z,15Z,18Z,21Z)-Tetracosaheptaenoyl-CoA</v>
          </cell>
          <cell r="C13258" t="str">
            <v>(9Z,12Z,15Z,18Z,21Z)-Tetracosaheptaenoyl-CoA</v>
          </cell>
          <cell r="D13258" t="str">
            <v>(9Z,12Z,15Z,18Z,21Z)-Tetracosaheptaenoyl-CoA</v>
          </cell>
          <cell r="E13258" t="str">
            <v>C16167</v>
          </cell>
          <cell r="F13258" t="str">
            <v>C45H69N7O17P3S</v>
          </cell>
          <cell r="G13258" t="str">
            <v>-3</v>
          </cell>
          <cell r="H13258" t="str">
            <v>-638.39</v>
          </cell>
          <cell r="I13258" t="str">
            <v>4.53526</v>
          </cell>
          <cell r="J13258" t="str">
            <v>1104</v>
          </cell>
        </row>
        <row r="13259">
          <cell r="A13259" t="str">
            <v>cpd14889</v>
          </cell>
          <cell r="B13259" t="str">
            <v>(6Z,9Z,12Z,15Z,18Z,21Z)-Tetracosahexaenoyl-CoA</v>
          </cell>
          <cell r="C13259" t="str">
            <v>(6Z,9Z,12Z,15Z,18Z,21Z)-Tetracosahexaenoyl-CoA</v>
          </cell>
          <cell r="D13259" t="str">
            <v>(6Z,9Z,12Z,15Z,18Z,21Z)-Tetracosahexaenoyl-CoA</v>
          </cell>
          <cell r="E13259" t="str">
            <v>C16168</v>
          </cell>
          <cell r="F13259" t="str">
            <v>C45H67N7O17P3S</v>
          </cell>
          <cell r="G13259" t="str">
            <v>-3</v>
          </cell>
          <cell r="H13259" t="str">
            <v>-616.03</v>
          </cell>
          <cell r="I13259" t="str">
            <v>4.75617</v>
          </cell>
          <cell r="J13259" t="str">
            <v>1102</v>
          </cell>
        </row>
        <row r="13260">
          <cell r="A13260" t="str">
            <v>cpd14890</v>
          </cell>
          <cell r="B13260" t="str">
            <v>(4Z,7Z,10Z,13Z,16Z,19Z)-Docosahexaenoyl-CoA</v>
          </cell>
          <cell r="C13260" t="str">
            <v>(4Z,7Z,10Z,13Z,16Z,19Z)-Docosahexaenoyl-CoA</v>
          </cell>
          <cell r="D13260" t="str">
            <v>(4Z,7Z,10Z,13Z,16Z,19Z)-Docosahexaenoyl-CoA</v>
          </cell>
          <cell r="E13260" t="str">
            <v>C16169</v>
          </cell>
          <cell r="F13260" t="str">
            <v>C43H63N7O17P3S</v>
          </cell>
          <cell r="G13260" t="str">
            <v>-3</v>
          </cell>
          <cell r="H13260" t="str">
            <v>-619.27</v>
          </cell>
          <cell r="I13260" t="str">
            <v>4.7073</v>
          </cell>
          <cell r="J13260" t="str">
            <v>1074</v>
          </cell>
        </row>
        <row r="13261">
          <cell r="A13261" t="str">
            <v>cpd14891</v>
          </cell>
          <cell r="B13261" t="str">
            <v>(7Z,10Z,13Z,16Z)-Docosatetraenoyl-CoA</v>
          </cell>
          <cell r="C13261" t="str">
            <v>(7Z,10Z,13Z,16Z)-Docosatetraenoyl-CoA</v>
          </cell>
          <cell r="D13261" t="str">
            <v>(7Z,10Z,13Z,16Z)-Docosatetraenoyl-CoA</v>
          </cell>
          <cell r="E13261" t="str">
            <v>C16170</v>
          </cell>
          <cell r="F13261" t="str">
            <v>C43H67N7O17P3S</v>
          </cell>
          <cell r="G13261" t="str">
            <v>-3</v>
          </cell>
          <cell r="H13261" t="str">
            <v>-663.99</v>
          </cell>
          <cell r="I13261" t="str">
            <v>4.29654</v>
          </cell>
          <cell r="J13261" t="str">
            <v>1078</v>
          </cell>
        </row>
        <row r="13262">
          <cell r="A13262" t="str">
            <v>cpd14892</v>
          </cell>
          <cell r="B13262" t="str">
            <v>(9Z,12Z,15Z,18Z)-Tetracosatetraenoyl-CoA</v>
          </cell>
          <cell r="C13262" t="str">
            <v>(9Z,12Z,15Z,18Z)-Tetracosatetraenoyl-CoA</v>
          </cell>
          <cell r="D13262" t="str">
            <v>(9Z,12Z,15Z,18Z)-Tetracosatetraenoyl-CoA</v>
          </cell>
          <cell r="E13262" t="str">
            <v>C16171</v>
          </cell>
          <cell r="F13262" t="str">
            <v>C45H71N7O17P3S</v>
          </cell>
          <cell r="G13262" t="str">
            <v>-3</v>
          </cell>
          <cell r="H13262" t="str">
            <v>-660.75</v>
          </cell>
          <cell r="I13262" t="str">
            <v>4.36419</v>
          </cell>
          <cell r="J13262" t="str">
            <v>1106</v>
          </cell>
        </row>
        <row r="13263">
          <cell r="A13263" t="str">
            <v>cpd14893</v>
          </cell>
          <cell r="B13263" t="str">
            <v>(6Z,9Z,12Z,15Z,18Z)-Tetracosapentaenoyl-CoA</v>
          </cell>
          <cell r="C13263" t="str">
            <v>(6Z,9Z,12Z,15Z,18Z)-Tetracosapentaenoyl-CoA</v>
          </cell>
          <cell r="D13263" t="str">
            <v>(6Z,9Z,12Z,15Z,18Z)-Tetracosapentaenoyl-CoA</v>
          </cell>
          <cell r="E13263" t="str">
            <v>C16172</v>
          </cell>
          <cell r="F13263" t="str">
            <v>C45H69N7O17P3S</v>
          </cell>
          <cell r="G13263" t="str">
            <v>-3</v>
          </cell>
          <cell r="H13263" t="str">
            <v>-638.39</v>
          </cell>
          <cell r="I13263" t="str">
            <v>4.53526</v>
          </cell>
          <cell r="J13263" t="str">
            <v>1104</v>
          </cell>
        </row>
        <row r="13264">
          <cell r="A13264" t="str">
            <v>cpd14894</v>
          </cell>
          <cell r="B13264" t="str">
            <v>(4Z,7Z,10Z,13Z,16Z)-Docosapentaenoyl-CoA</v>
          </cell>
          <cell r="C13264" t="str">
            <v>(4Z,7Z,10Z,13Z,16Z)-Docosapentaenoyl-CoA</v>
          </cell>
          <cell r="D13264" t="str">
            <v>(4Z,7Z,10Z,13Z,16Z)-Docosapentaenoyl-CoA</v>
          </cell>
          <cell r="E13264" t="str">
            <v>C16173</v>
          </cell>
          <cell r="F13264" t="str">
            <v>C43H65N7O17P3S</v>
          </cell>
          <cell r="G13264" t="str">
            <v>-3</v>
          </cell>
          <cell r="H13264" t="str">
            <v>-641.63</v>
          </cell>
          <cell r="I13264" t="str">
            <v>4.47709</v>
          </cell>
          <cell r="J13264" t="str">
            <v>1076</v>
          </cell>
        </row>
        <row r="13265">
          <cell r="A13265" t="str">
            <v>cpd14895</v>
          </cell>
          <cell r="B13265" t="str">
            <v>Litorin</v>
          </cell>
          <cell r="C13265" t="str">
            <v>Litorin</v>
          </cell>
          <cell r="D13265" t="str">
            <v>Litorin</v>
          </cell>
          <cell r="E13265" t="str">
            <v>C16174</v>
          </cell>
          <cell r="F13265" t="str">
            <v/>
          </cell>
          <cell r="G13265" t="str">
            <v>10000000</v>
          </cell>
          <cell r="H13265" t="str">
            <v>10000000</v>
          </cell>
          <cell r="I13265" t="str">
            <v>10000000</v>
          </cell>
          <cell r="J13265" t="str">
            <v>0</v>
          </cell>
        </row>
        <row r="13266">
          <cell r="A13266" t="str">
            <v>cpd14896</v>
          </cell>
          <cell r="B13266" t="str">
            <v>Ranatensin</v>
          </cell>
          <cell r="C13266" t="str">
            <v>Ranatensin</v>
          </cell>
          <cell r="D13266" t="str">
            <v>Ranatensin</v>
          </cell>
          <cell r="E13266" t="str">
            <v>C16175</v>
          </cell>
          <cell r="F13266" t="str">
            <v/>
          </cell>
          <cell r="G13266" t="str">
            <v>10000000</v>
          </cell>
          <cell r="H13266" t="str">
            <v>10000000</v>
          </cell>
          <cell r="I13266" t="str">
            <v>10000000</v>
          </cell>
          <cell r="J13266" t="str">
            <v>0</v>
          </cell>
        </row>
        <row r="13267">
          <cell r="A13267" t="str">
            <v>cpd14897</v>
          </cell>
          <cell r="B13267" t="str">
            <v>Sarafotoxin S6b</v>
          </cell>
          <cell r="C13267" t="str">
            <v>Sarafotoxin S6b</v>
          </cell>
          <cell r="D13267" t="str">
            <v>Sarafotoxin S6b</v>
          </cell>
          <cell r="E13267" t="str">
            <v>C16176</v>
          </cell>
          <cell r="F13267" t="str">
            <v/>
          </cell>
          <cell r="G13267" t="str">
            <v>10000000</v>
          </cell>
          <cell r="H13267" t="str">
            <v>10000000</v>
          </cell>
          <cell r="I13267" t="str">
            <v>10000000</v>
          </cell>
          <cell r="J13267" t="str">
            <v>0</v>
          </cell>
        </row>
        <row r="13268">
          <cell r="A13268" t="str">
            <v>cpd14898</v>
          </cell>
          <cell r="B13268" t="str">
            <v>Insulin-like peptide 5</v>
          </cell>
          <cell r="C13268" t="str">
            <v>Insulin-like peptide 5</v>
          </cell>
          <cell r="D13268" t="str">
            <v>Insulin-like peptide 5</v>
          </cell>
          <cell r="E13268" t="str">
            <v>C16178</v>
          </cell>
          <cell r="F13268" t="str">
            <v/>
          </cell>
          <cell r="G13268" t="str">
            <v>10000000</v>
          </cell>
          <cell r="H13268" t="str">
            <v>10000000</v>
          </cell>
          <cell r="I13268" t="str">
            <v>10000000</v>
          </cell>
          <cell r="J13268" t="str">
            <v>0</v>
          </cell>
        </row>
        <row r="13269">
          <cell r="A13269" t="str">
            <v>cpd14899</v>
          </cell>
          <cell r="B13269" t="str">
            <v>(11Z,14Z,17Z)-Icosatrienoyl-CoA</v>
          </cell>
          <cell r="C13269" t="str">
            <v>(11Z,14Z,17Z)-Icosatrienoyl-CoA</v>
          </cell>
          <cell r="D13269" t="str">
            <v>(11Z,14Z,17Z)-Icosatrienoyl-CoA</v>
          </cell>
          <cell r="E13269" t="str">
            <v>C16179</v>
          </cell>
          <cell r="F13269" t="str">
            <v>C41H65N7O17P3S</v>
          </cell>
          <cell r="G13269" t="str">
            <v>-3</v>
          </cell>
          <cell r="H13269" t="str">
            <v>-689.59</v>
          </cell>
          <cell r="I13269" t="str">
            <v>4.10128</v>
          </cell>
          <cell r="J13269" t="str">
            <v>1052</v>
          </cell>
        </row>
        <row r="13270">
          <cell r="A13270" t="str">
            <v>cpd14900</v>
          </cell>
          <cell r="B13270" t="str">
            <v>(11Z,14Z)-Icosadienoyl-CoA</v>
          </cell>
          <cell r="C13270" t="str">
            <v>(11Z,14Z)-Icosadienoyl-CoA</v>
          </cell>
          <cell r="D13270" t="str">
            <v>(11Z,14Z)-Icosadienoyl-CoA</v>
          </cell>
          <cell r="E13270" t="str">
            <v>C16180</v>
          </cell>
          <cell r="F13270" t="str">
            <v>C41H67N7O17P3S</v>
          </cell>
          <cell r="G13270" t="str">
            <v>-3</v>
          </cell>
          <cell r="H13270" t="str">
            <v>-711.95</v>
          </cell>
          <cell r="I13270" t="str">
            <v>4.02928</v>
          </cell>
          <cell r="J13270" t="str">
            <v>1054</v>
          </cell>
        </row>
        <row r="13271">
          <cell r="A13271" t="str">
            <v>cpd14901</v>
          </cell>
          <cell r="B13271" t="str">
            <v>beta-2,3,4,5,6-Pentachlorocyclohexanol</v>
          </cell>
          <cell r="C13271" t="str">
            <v>beta-2,3,4,5,6-Pentachlorocyclohexanol</v>
          </cell>
          <cell r="D13271" t="str">
            <v>beta-2,3,4,5,6-Pentachlorocyclohexanol</v>
          </cell>
          <cell r="E13271" t="str">
            <v>C16181</v>
          </cell>
          <cell r="F13271" t="str">
            <v>C6H7OCl5</v>
          </cell>
          <cell r="G13271" t="str">
            <v>0</v>
          </cell>
          <cell r="H13271" t="str">
            <v>-55.78</v>
          </cell>
          <cell r="I13271" t="str">
            <v>3.56697</v>
          </cell>
          <cell r="J13271" t="str">
            <v>270</v>
          </cell>
        </row>
        <row r="13272">
          <cell r="A13272" t="str">
            <v>cpd14902</v>
          </cell>
          <cell r="B13272" t="str">
            <v>beta-2,3,5,6-Tetrachloro-1,4-cyclohexanediol</v>
          </cell>
          <cell r="C13272" t="str">
            <v>beta-2,3,5,6-Tetrachloro-1,4-cyclohexanediol</v>
          </cell>
          <cell r="D13272" t="str">
            <v>beta-2,3,5,6-Tetrachloro-1,4-cyclohexanediol</v>
          </cell>
          <cell r="E13272" t="str">
            <v>C16182</v>
          </cell>
          <cell r="F13272" t="str">
            <v>C6H8O2Cl4</v>
          </cell>
          <cell r="G13272" t="str">
            <v>0</v>
          </cell>
          <cell r="H13272" t="str">
            <v>-90.92</v>
          </cell>
          <cell r="I13272" t="str">
            <v>2.83021</v>
          </cell>
          <cell r="J13272" t="str">
            <v>252</v>
          </cell>
        </row>
        <row r="13273">
          <cell r="A13273" t="str">
            <v>cpd14903</v>
          </cell>
          <cell r="B13273" t="str">
            <v>EPA ethyl ester</v>
          </cell>
          <cell r="C13273" t="str">
            <v>EPA ethyl ester</v>
          </cell>
          <cell r="D13273" t="str">
            <v>(5Z,8Z,11Z,14Z,17Z)-Eicosapetaenoic acid ethyl ester|EPA ethyl ester</v>
          </cell>
          <cell r="E13273" t="str">
            <v>C16184</v>
          </cell>
          <cell r="F13273" t="str">
            <v>C22H34O2</v>
          </cell>
          <cell r="G13273" t="str">
            <v>0</v>
          </cell>
          <cell r="H13273" t="str">
            <v>59.98</v>
          </cell>
          <cell r="I13273" t="str">
            <v>2.58968</v>
          </cell>
          <cell r="J13273" t="str">
            <v>330</v>
          </cell>
        </row>
        <row r="13274">
          <cell r="A13274" t="str">
            <v>cpd14904</v>
          </cell>
          <cell r="B13274" t="str">
            <v>DHA ethyl ester</v>
          </cell>
          <cell r="C13274" t="str">
            <v>DHA ethyl ester</v>
          </cell>
          <cell r="D13274" t="str">
            <v>(4Z,7Z,10Z,13Z,16Z,19Z)-Docosahexaenoic acid ethyl ester|DHA ethyl ester</v>
          </cell>
          <cell r="E13274" t="str">
            <v>C16185</v>
          </cell>
          <cell r="F13274" t="str">
            <v>C24H36O2</v>
          </cell>
          <cell r="G13274" t="str">
            <v>0</v>
          </cell>
          <cell r="H13274" t="str">
            <v>85.58</v>
          </cell>
          <cell r="I13274" t="str">
            <v>3.04684</v>
          </cell>
          <cell r="J13274" t="str">
            <v>356</v>
          </cell>
        </row>
        <row r="13275">
          <cell r="A13275" t="str">
            <v>cpd14905</v>
          </cell>
          <cell r="B13275" t="str">
            <v>L-Ascorbate 6-phosphate</v>
          </cell>
          <cell r="C13275" t="str">
            <v>ascb6p</v>
          </cell>
          <cell r="D13275" t="str">
            <v>L-Ascorbate 6-phosphate|L-ascorbate-6-phosphate</v>
          </cell>
          <cell r="E13275" t="str">
            <v>C16186</v>
          </cell>
          <cell r="F13275" t="str">
            <v>C6H7O9P</v>
          </cell>
          <cell r="G13275" t="str">
            <v>-2</v>
          </cell>
          <cell r="H13275" t="str">
            <v>-407.41</v>
          </cell>
          <cell r="I13275" t="str">
            <v>1.49668</v>
          </cell>
          <cell r="J13275" t="str">
            <v>254</v>
          </cell>
        </row>
        <row r="13276">
          <cell r="A13276" t="str">
            <v>cpd14906</v>
          </cell>
          <cell r="B13276" t="str">
            <v>DMI</v>
          </cell>
          <cell r="C13276" t="str">
            <v>DMI</v>
          </cell>
          <cell r="D13276" t="str">
            <v>7,2'-Dihydroxy-4'-methoxy-isoflavanol|DMI|2',7-Dihydroxy-4',5'-methylenedioxyisoflavone</v>
          </cell>
          <cell r="E13276" t="str">
            <v>C16187|C16226</v>
          </cell>
          <cell r="F13276" t="str">
            <v>C16H16O5</v>
          </cell>
          <cell r="G13276" t="str">
            <v>0</v>
          </cell>
          <cell r="H13276" t="str">
            <v>-104.17</v>
          </cell>
          <cell r="I13276" t="str">
            <v>2.26929</v>
          </cell>
          <cell r="J13276" t="str">
            <v>288</v>
          </cell>
        </row>
        <row r="13277">
          <cell r="A13277" t="str">
            <v>cpd14907</v>
          </cell>
          <cell r="B13277" t="str">
            <v>7-Hydroxy-2',4',5'-trimethoxyisoflavone</v>
          </cell>
          <cell r="C13277" t="str">
            <v>7-Hydroxy-2',4',5'-trimethoxyisoflavone</v>
          </cell>
          <cell r="D13277" t="str">
            <v>7-Hydroxy-2',4',5'-trimethoxyisoflavone</v>
          </cell>
          <cell r="E13277" t="str">
            <v>C16188</v>
          </cell>
          <cell r="F13277" t="str">
            <v>C18H16O6</v>
          </cell>
          <cell r="G13277" t="str">
            <v>0</v>
          </cell>
          <cell r="H13277" t="str">
            <v>-103.57</v>
          </cell>
          <cell r="I13277" t="str">
            <v>2.75133</v>
          </cell>
          <cell r="J13277" t="str">
            <v>328</v>
          </cell>
        </row>
        <row r="13278">
          <cell r="A13278" t="str">
            <v>cpd14908</v>
          </cell>
          <cell r="B13278" t="str">
            <v>9-Demethylmunduserone</v>
          </cell>
          <cell r="C13278" t="str">
            <v>9-Demethylmunduserone</v>
          </cell>
          <cell r="D13278" t="str">
            <v>9-Demethylmunduserone</v>
          </cell>
          <cell r="E13278" t="str">
            <v>C16189</v>
          </cell>
          <cell r="F13278" t="str">
            <v>C18H16O6</v>
          </cell>
          <cell r="G13278" t="str">
            <v>0</v>
          </cell>
          <cell r="H13278" t="str">
            <v>-119.09</v>
          </cell>
          <cell r="I13278" t="str">
            <v>3.72772</v>
          </cell>
          <cell r="J13278" t="str">
            <v>328</v>
          </cell>
        </row>
        <row r="13279">
          <cell r="A13279" t="str">
            <v>cpd14909</v>
          </cell>
          <cell r="B13279" t="str">
            <v>2,7-Dihydroxy-4'-methoxyisoflavanone</v>
          </cell>
          <cell r="C13279" t="str">
            <v>2,7-Dihydroxy-4'-methoxyisoflavanone</v>
          </cell>
          <cell r="D13279" t="str">
            <v>2,7-Dihydroxy-4'-methoxyisoflavanone</v>
          </cell>
          <cell r="E13279" t="str">
            <v>C16190</v>
          </cell>
          <cell r="F13279" t="str">
            <v>C16H14O5</v>
          </cell>
          <cell r="G13279" t="str">
            <v>0</v>
          </cell>
          <cell r="H13279" t="str">
            <v>-99.52</v>
          </cell>
          <cell r="I13279" t="str">
            <v>2.17451</v>
          </cell>
          <cell r="J13279" t="str">
            <v>286</v>
          </cell>
        </row>
        <row r="13280">
          <cell r="A13280" t="str">
            <v>cpd14910</v>
          </cell>
          <cell r="B13280" t="str">
            <v>Malonyldaidzin</v>
          </cell>
          <cell r="C13280" t="str">
            <v>Malonyldaidzin</v>
          </cell>
          <cell r="D13280" t="str">
            <v>Malonyldaidzin</v>
          </cell>
          <cell r="E13280" t="str">
            <v>C16191</v>
          </cell>
          <cell r="F13280" t="str">
            <v>C24H21O12</v>
          </cell>
          <cell r="G13280" t="str">
            <v>-1</v>
          </cell>
          <cell r="H13280" t="str">
            <v>-342.32</v>
          </cell>
          <cell r="I13280" t="str">
            <v>3.01897</v>
          </cell>
          <cell r="J13280" t="str">
            <v>501</v>
          </cell>
        </row>
        <row r="13281">
          <cell r="A13281" t="str">
            <v>cpd14911</v>
          </cell>
          <cell r="B13281" t="str">
            <v>Malonylgenistin</v>
          </cell>
          <cell r="C13281" t="str">
            <v>Malonylgenistin</v>
          </cell>
          <cell r="D13281" t="str">
            <v>Malonylgenistin</v>
          </cell>
          <cell r="E13281" t="str">
            <v>C16192</v>
          </cell>
          <cell r="F13281" t="str">
            <v>C24H21O13</v>
          </cell>
          <cell r="G13281" t="str">
            <v>-1</v>
          </cell>
          <cell r="H13281" t="str">
            <v>-381.8</v>
          </cell>
          <cell r="I13281" t="str">
            <v>3.11139</v>
          </cell>
          <cell r="J13281" t="str">
            <v>517</v>
          </cell>
        </row>
        <row r="13282">
          <cell r="A13282" t="str">
            <v>cpd14912</v>
          </cell>
          <cell r="B13282" t="str">
            <v>1,6-Naphthalenedisulfonic acid</v>
          </cell>
          <cell r="C13282" t="str">
            <v>1,6-Naphthalenedisulfonic acid</v>
          </cell>
          <cell r="D13282" t="str">
            <v>1,6-Naphthalenedisulfonic acid</v>
          </cell>
          <cell r="E13282" t="str">
            <v>C16193</v>
          </cell>
          <cell r="F13282" t="str">
            <v>C10H6O6S2</v>
          </cell>
          <cell r="G13282" t="str">
            <v>-2</v>
          </cell>
          <cell r="H13282" t="str">
            <v>-204.074</v>
          </cell>
          <cell r="I13282" t="str">
            <v>2.59419</v>
          </cell>
          <cell r="J13282" t="str">
            <v>286</v>
          </cell>
        </row>
        <row r="13283">
          <cell r="A13283" t="str">
            <v>cpd14913</v>
          </cell>
          <cell r="B13283" t="str">
            <v>2,6-Naphthalenedisulfonic acid</v>
          </cell>
          <cell r="C13283" t="str">
            <v>2,6-Naphthalenedisulfonic acid</v>
          </cell>
          <cell r="D13283" t="str">
            <v>2,6-Naphthalenedisulfonic acid</v>
          </cell>
          <cell r="E13283" t="str">
            <v>C16194</v>
          </cell>
          <cell r="F13283" t="str">
            <v>C10H6O6S2</v>
          </cell>
          <cell r="G13283" t="str">
            <v>-2</v>
          </cell>
          <cell r="H13283" t="str">
            <v>-204.074</v>
          </cell>
          <cell r="I13283" t="str">
            <v>2.59419</v>
          </cell>
          <cell r="J13283" t="str">
            <v>286</v>
          </cell>
        </row>
        <row r="13284">
          <cell r="A13284" t="str">
            <v>cpd14914</v>
          </cell>
          <cell r="B13284" t="str">
            <v>Glycitin</v>
          </cell>
          <cell r="C13284" t="str">
            <v>Glycitin</v>
          </cell>
          <cell r="D13284" t="str">
            <v>Glycitin|Glycitein 7-O-glucoside</v>
          </cell>
          <cell r="E13284" t="str">
            <v>C16195</v>
          </cell>
          <cell r="F13284" t="str">
            <v>C22H22O10</v>
          </cell>
          <cell r="G13284" t="str">
            <v>0</v>
          </cell>
          <cell r="H13284" t="str">
            <v>-251.87</v>
          </cell>
          <cell r="I13284" t="str">
            <v>3.15887</v>
          </cell>
          <cell r="J13284" t="str">
            <v>446</v>
          </cell>
        </row>
        <row r="13285">
          <cell r="A13285" t="str">
            <v>cpd14915</v>
          </cell>
          <cell r="B13285" t="str">
            <v>1,2-Dihydroxynaphthalene-6-sulfonate</v>
          </cell>
          <cell r="C13285" t="str">
            <v>1,2-Dihydroxynaphthalene-6-sulfonate</v>
          </cell>
          <cell r="D13285" t="str">
            <v>1,2-Dihydroxynaphthalene-6-sulfonate</v>
          </cell>
          <cell r="E13285" t="str">
            <v>C16196</v>
          </cell>
          <cell r="F13285" t="str">
            <v>C10H7O5S</v>
          </cell>
          <cell r="G13285" t="str">
            <v>-1</v>
          </cell>
          <cell r="H13285" t="str">
            <v>-161.302</v>
          </cell>
          <cell r="I13285" t="str">
            <v>2.33031</v>
          </cell>
          <cell r="J13285" t="str">
            <v>239</v>
          </cell>
        </row>
        <row r="13286">
          <cell r="A13286" t="str">
            <v>cpd14916</v>
          </cell>
          <cell r="B13286" t="str">
            <v>Malonylglycitin</v>
          </cell>
          <cell r="C13286" t="str">
            <v>Malonylglycitin</v>
          </cell>
          <cell r="D13286" t="str">
            <v>Malonylglycitin</v>
          </cell>
          <cell r="E13286" t="str">
            <v>C16197</v>
          </cell>
          <cell r="F13286" t="str">
            <v>C25H23O13</v>
          </cell>
          <cell r="G13286" t="str">
            <v>-1</v>
          </cell>
          <cell r="H13286" t="str">
            <v>-367.15</v>
          </cell>
          <cell r="I13286" t="str">
            <v>3.17004</v>
          </cell>
          <cell r="J13286" t="str">
            <v>531</v>
          </cell>
        </row>
        <row r="13287">
          <cell r="A13287" t="str">
            <v>cpd14917</v>
          </cell>
          <cell r="B13287" t="str">
            <v>(Z)-4-(2-Hydroxy-5-sulfonatophenyl)-2-oxo-3-butenoate</v>
          </cell>
          <cell r="C13287" t="str">
            <v>(Z)-4-(2-Hydroxy-5-sulfonatophenyl)-2-oxo-3-butenoate</v>
          </cell>
          <cell r="D13287" t="str">
            <v>(Z)-4-(2-Hydroxy-5-sulfonatophenyl)-2-oxo-3-butenoate</v>
          </cell>
          <cell r="E13287" t="str">
            <v>C16198</v>
          </cell>
          <cell r="F13287" t="str">
            <v>C10H6O7S</v>
          </cell>
          <cell r="G13287" t="str">
            <v>-2</v>
          </cell>
          <cell r="H13287" t="str">
            <v>-219.422</v>
          </cell>
          <cell r="I13287" t="str">
            <v>1.47254</v>
          </cell>
          <cell r="J13287" t="str">
            <v>270</v>
          </cell>
        </row>
        <row r="13288">
          <cell r="A13288" t="str">
            <v>cpd14918</v>
          </cell>
          <cell r="B13288" t="str">
            <v>5-Sulfosalicylate</v>
          </cell>
          <cell r="C13288" t="str">
            <v>5-Sulfosalicylate</v>
          </cell>
          <cell r="D13288" t="str">
            <v>5-Sulfosalicylate|Sulfosalicylic acid</v>
          </cell>
          <cell r="E13288" t="str">
            <v>C16199</v>
          </cell>
          <cell r="F13288" t="str">
            <v>C7H4O6S</v>
          </cell>
          <cell r="G13288" t="str">
            <v>-2</v>
          </cell>
          <cell r="H13288" t="str">
            <v>-214.262</v>
          </cell>
          <cell r="I13288" t="str">
            <v>1.30103</v>
          </cell>
          <cell r="J13288" t="str">
            <v>216</v>
          </cell>
        </row>
        <row r="13289">
          <cell r="A13289" t="str">
            <v>cpd14919</v>
          </cell>
          <cell r="B13289" t="str">
            <v>Phenylboronic acid</v>
          </cell>
          <cell r="C13289" t="str">
            <v>Phenylboronic acid</v>
          </cell>
          <cell r="D13289" t="str">
            <v>Phenylboronic acid|Benzeneboronic acid</v>
          </cell>
          <cell r="E13289" t="str">
            <v>C16200</v>
          </cell>
          <cell r="F13289" t="str">
            <v>C6H7O2B</v>
          </cell>
          <cell r="G13289" t="str">
            <v>2</v>
          </cell>
          <cell r="H13289" t="str">
            <v>10000000</v>
          </cell>
          <cell r="I13289" t="str">
            <v>10000000</v>
          </cell>
          <cell r="J13289" t="str">
            <v>122</v>
          </cell>
        </row>
        <row r="13290">
          <cell r="A13290" t="str">
            <v>cpd14920</v>
          </cell>
          <cell r="B13290" t="str">
            <v>Naphthalene-1-sulfonate</v>
          </cell>
          <cell r="C13290" t="str">
            <v>Naphthalene-1-sulfonate</v>
          </cell>
          <cell r="D13290" t="str">
            <v>1-Naphthalenesulfonic acid|Naphthalene-1-sulfonate</v>
          </cell>
          <cell r="E13290" t="str">
            <v>C16201</v>
          </cell>
          <cell r="F13290" t="str">
            <v>C10H7O3S</v>
          </cell>
          <cell r="G13290" t="str">
            <v>-1</v>
          </cell>
          <cell r="H13290" t="str">
            <v>-82.3415</v>
          </cell>
          <cell r="I13290" t="str">
            <v>2.251</v>
          </cell>
          <cell r="J13290" t="str">
            <v>207</v>
          </cell>
        </row>
        <row r="13291">
          <cell r="A13291" t="str">
            <v>cpd14921</v>
          </cell>
          <cell r="B13291" t="str">
            <v>Naphthalene-2-sulfonate</v>
          </cell>
          <cell r="C13291" t="str">
            <v>Naphthalene-2-sulfonate</v>
          </cell>
          <cell r="D13291" t="str">
            <v>2-Naphthalenesulfonic acid|Naphthalene-2-sulfonate</v>
          </cell>
          <cell r="E13291" t="str">
            <v>C16202</v>
          </cell>
          <cell r="F13291" t="str">
            <v>C10H7O3S</v>
          </cell>
          <cell r="G13291" t="str">
            <v>-1</v>
          </cell>
          <cell r="H13291" t="str">
            <v>-82.3415</v>
          </cell>
          <cell r="I13291" t="str">
            <v>2.251</v>
          </cell>
          <cell r="J13291" t="str">
            <v>207</v>
          </cell>
        </row>
        <row r="13292">
          <cell r="A13292" t="str">
            <v>cpd14922</v>
          </cell>
          <cell r="B13292" t="str">
            <v>cis-1,2-Anthracenediol</v>
          </cell>
          <cell r="C13292" t="str">
            <v>cis-1,2-Anthracenediol</v>
          </cell>
          <cell r="D13292" t="str">
            <v>Anthracene cis-1,2-dihydrodiol|cis-1,2-Anthracenediol</v>
          </cell>
          <cell r="E13292" t="str">
            <v>C16203</v>
          </cell>
          <cell r="F13292" t="str">
            <v>C14H12O2</v>
          </cell>
          <cell r="G13292" t="str">
            <v>0</v>
          </cell>
          <cell r="H13292" t="str">
            <v>-18.149</v>
          </cell>
          <cell r="I13292" t="str">
            <v>2.53103</v>
          </cell>
          <cell r="J13292" t="str">
            <v>212</v>
          </cell>
        </row>
        <row r="13293">
          <cell r="A13293" t="str">
            <v>cpd14923</v>
          </cell>
          <cell r="B13293" t="str">
            <v>1,2-Anthracenediol</v>
          </cell>
          <cell r="C13293" t="str">
            <v>1,2-Anthracenediol</v>
          </cell>
          <cell r="D13293" t="str">
            <v>1,2-Anthracenediol</v>
          </cell>
          <cell r="E13293" t="str">
            <v>C16204</v>
          </cell>
          <cell r="F13293" t="str">
            <v>C14H10O2</v>
          </cell>
          <cell r="G13293" t="str">
            <v>0</v>
          </cell>
          <cell r="H13293" t="str">
            <v>-29.758</v>
          </cell>
          <cell r="I13293" t="str">
            <v>3.93639</v>
          </cell>
          <cell r="J13293" t="str">
            <v>210</v>
          </cell>
        </row>
        <row r="13294">
          <cell r="A13294" t="str">
            <v>cpd14924</v>
          </cell>
          <cell r="B13294" t="str">
            <v>Anthracene-9,10-dihydrodiol</v>
          </cell>
          <cell r="C13294" t="str">
            <v>Anthracene-9,10-dihydrodiol</v>
          </cell>
          <cell r="D13294" t="str">
            <v>Anthracene-9,10-dihydrodiol</v>
          </cell>
          <cell r="E13294" t="str">
            <v>C16205</v>
          </cell>
          <cell r="F13294" t="str">
            <v>C14H12O2</v>
          </cell>
          <cell r="G13294" t="str">
            <v>0</v>
          </cell>
          <cell r="H13294" t="str">
            <v>-6.8</v>
          </cell>
          <cell r="I13294" t="str">
            <v>2.45419</v>
          </cell>
          <cell r="J13294" t="str">
            <v>212</v>
          </cell>
        </row>
        <row r="13295">
          <cell r="A13295" t="str">
            <v>cpd14925</v>
          </cell>
          <cell r="B13295" t="str">
            <v>9,10-Anthracenediol</v>
          </cell>
          <cell r="C13295" t="str">
            <v>9,10-Anthracenediol</v>
          </cell>
          <cell r="D13295" t="str">
            <v>9,10-Dihydroxyanthracene|9,10-Anthracenediol</v>
          </cell>
          <cell r="E13295" t="str">
            <v>C16206</v>
          </cell>
          <cell r="F13295" t="str">
            <v>C14H10O2</v>
          </cell>
          <cell r="G13295" t="str">
            <v>0</v>
          </cell>
          <cell r="H13295" t="str">
            <v>-29.758</v>
          </cell>
          <cell r="I13295" t="str">
            <v>3.93639</v>
          </cell>
          <cell r="J13295" t="str">
            <v>210</v>
          </cell>
        </row>
        <row r="13296">
          <cell r="A13296" t="str">
            <v>cpd14926</v>
          </cell>
          <cell r="B13296" t="str">
            <v>9,10-Anthraquinone</v>
          </cell>
          <cell r="C13296" t="str">
            <v>9,10-Anthraquinone</v>
          </cell>
          <cell r="D13296" t="str">
            <v>9,10-Anthraquinone</v>
          </cell>
          <cell r="E13296" t="str">
            <v>C16207</v>
          </cell>
          <cell r="F13296" t="str">
            <v>C14H8O2</v>
          </cell>
          <cell r="G13296" t="str">
            <v>0</v>
          </cell>
          <cell r="H13296" t="str">
            <v>0.12</v>
          </cell>
          <cell r="I13296" t="str">
            <v>2.9066</v>
          </cell>
          <cell r="J13296" t="str">
            <v>208</v>
          </cell>
        </row>
        <row r="13297">
          <cell r="A13297" t="str">
            <v>cpd14927</v>
          </cell>
          <cell r="B13297" t="str">
            <v>1-Methoxy-2-hydroxyanthracene</v>
          </cell>
          <cell r="C13297" t="str">
            <v>1-Methoxy-2-hydroxyanthracene</v>
          </cell>
          <cell r="D13297" t="str">
            <v>1-Methoxy-2-hydroxyanthracene</v>
          </cell>
          <cell r="E13297" t="str">
            <v>C16208</v>
          </cell>
          <cell r="F13297" t="str">
            <v>C15H12O2</v>
          </cell>
          <cell r="G13297" t="str">
            <v>0</v>
          </cell>
          <cell r="H13297" t="str">
            <v>-15.108</v>
          </cell>
          <cell r="I13297" t="str">
            <v>3.95296</v>
          </cell>
          <cell r="J13297" t="str">
            <v>224</v>
          </cell>
        </row>
        <row r="13298">
          <cell r="A13298" t="str">
            <v>cpd14928</v>
          </cell>
          <cell r="B13298" t="str">
            <v>3-(2-Carboxyvinyl)naphthalene-2-carboxylic acid</v>
          </cell>
          <cell r="C13298" t="str">
            <v>3-(2-Carboxyvinyl)naphthalene-2-carboxylic acid</v>
          </cell>
          <cell r="D13298" t="str">
            <v>3-(2-Carboxyvinyl)naphthalene-2-carboxylic acid</v>
          </cell>
          <cell r="E13298" t="str">
            <v>C16209</v>
          </cell>
          <cell r="F13298" t="str">
            <v>C14H8O4</v>
          </cell>
          <cell r="G13298" t="str">
            <v>-2</v>
          </cell>
          <cell r="H13298" t="str">
            <v>-105.089</v>
          </cell>
          <cell r="I13298" t="str">
            <v>2.29011</v>
          </cell>
          <cell r="J13298" t="str">
            <v>240</v>
          </cell>
        </row>
        <row r="13299">
          <cell r="A13299" t="str">
            <v>cpd14929</v>
          </cell>
          <cell r="B13299" t="str">
            <v>4-(3-Hydroxy-2-naphthyl)-2-oxobut-3-enoic acid</v>
          </cell>
          <cell r="C13299" t="str">
            <v>4-(3-Hydroxy-2-naphthyl)-2-oxobut-3-enoic acid</v>
          </cell>
          <cell r="D13299" t="str">
            <v>4-(3-Hydroxy-2-naphthyl)-2-oxobut-3-enoic acid</v>
          </cell>
          <cell r="E13299" t="str">
            <v>C16210</v>
          </cell>
          <cell r="F13299" t="str">
            <v>C14H9O4</v>
          </cell>
          <cell r="G13299" t="str">
            <v>-1</v>
          </cell>
          <cell r="H13299" t="str">
            <v>-87.879</v>
          </cell>
          <cell r="I13299" t="str">
            <v>2.26199</v>
          </cell>
          <cell r="J13299" t="str">
            <v>241</v>
          </cell>
        </row>
        <row r="13300">
          <cell r="A13300" t="str">
            <v>cpd14930</v>
          </cell>
          <cell r="B13300" t="str">
            <v>6,7-Benzocoumarin</v>
          </cell>
          <cell r="C13300" t="str">
            <v>6,7-Benzocoumarin</v>
          </cell>
          <cell r="D13300" t="str">
            <v>6,7-Benzocoumarin</v>
          </cell>
          <cell r="E13300" t="str">
            <v>C16211</v>
          </cell>
          <cell r="F13300" t="str">
            <v>C13H8O2</v>
          </cell>
          <cell r="G13300" t="str">
            <v>0</v>
          </cell>
          <cell r="H13300" t="str">
            <v>-17.379</v>
          </cell>
          <cell r="I13300" t="str">
            <v>2.61399</v>
          </cell>
          <cell r="J13300" t="str">
            <v>196</v>
          </cell>
        </row>
        <row r="13301">
          <cell r="A13301" t="str">
            <v>cpd14931</v>
          </cell>
          <cell r="B13301" t="str">
            <v>3-Hydroxy-2-naphthoate</v>
          </cell>
          <cell r="C13301" t="str">
            <v>3-Hydroxy-2-naphthoate</v>
          </cell>
          <cell r="D13301" t="str">
            <v>3-Hydroxy-2-naphthoate</v>
          </cell>
          <cell r="E13301" t="str">
            <v>C16212</v>
          </cell>
          <cell r="F13301" t="str">
            <v>C11H7O3</v>
          </cell>
          <cell r="G13301" t="str">
            <v>-1</v>
          </cell>
          <cell r="H13301" t="str">
            <v>-82.719</v>
          </cell>
          <cell r="I13301" t="str">
            <v>2.15427</v>
          </cell>
          <cell r="J13301" t="str">
            <v>187</v>
          </cell>
        </row>
        <row r="13302">
          <cell r="A13302" t="str">
            <v>cpd14932</v>
          </cell>
          <cell r="B13302" t="str">
            <v>2,3-Dihydroxynaphthalene</v>
          </cell>
          <cell r="C13302" t="str">
            <v>2,3-Dihydroxynaphthalene</v>
          </cell>
          <cell r="D13302" t="str">
            <v>2,3-Dihydroxynaphthalene</v>
          </cell>
          <cell r="E13302" t="str">
            <v>C16213</v>
          </cell>
          <cell r="F13302" t="str">
            <v>C10H8O2</v>
          </cell>
          <cell r="G13302" t="str">
            <v>0</v>
          </cell>
          <cell r="H13302" t="str">
            <v>-39.569</v>
          </cell>
          <cell r="I13302" t="str">
            <v>2.14909</v>
          </cell>
          <cell r="J13302" t="str">
            <v>160</v>
          </cell>
        </row>
        <row r="13303">
          <cell r="A13303" t="str">
            <v>cpd14933</v>
          </cell>
          <cell r="B13303" t="str">
            <v>3-[6-(Carboxymethylene)cyclohexa-2,4-dien-1-ylidene]-2-oxopropanate</v>
          </cell>
          <cell r="C13303" t="str">
            <v>3-[6-(Carboxymethylene)cyclohexa-2,4-dien-1-ylidene]-2-oxopropanate</v>
          </cell>
          <cell r="D13303" t="str">
            <v>3-[6-(Carboxymethylene)cyclohexa-2,4-dien-1-ylidene]-2-oxopropanate</v>
          </cell>
          <cell r="E13303" t="str">
            <v>C16214</v>
          </cell>
          <cell r="F13303" t="str">
            <v>C11H6O5</v>
          </cell>
          <cell r="G13303" t="str">
            <v>-2</v>
          </cell>
          <cell r="H13303" t="str">
            <v>-90.88</v>
          </cell>
          <cell r="I13303" t="str">
            <v>4.80425</v>
          </cell>
          <cell r="J13303" t="str">
            <v>218</v>
          </cell>
        </row>
        <row r="13304">
          <cell r="A13304" t="str">
            <v>cpd14934</v>
          </cell>
          <cell r="B13304" t="str">
            <v>1,2-Dihydrophthalic acid</v>
          </cell>
          <cell r="C13304" t="str">
            <v>1,2-Dihydrophthalic acid</v>
          </cell>
          <cell r="D13304" t="str">
            <v>1,2-Dihydrophthalic acid|Cyclohexa-3,5-diene-1,2-dicarboxylate</v>
          </cell>
          <cell r="E13304" t="str">
            <v>C16215</v>
          </cell>
          <cell r="F13304" t="str">
            <v>C8H6O4</v>
          </cell>
          <cell r="G13304" t="str">
            <v>-2</v>
          </cell>
          <cell r="H13304" t="str">
            <v>-127.5</v>
          </cell>
          <cell r="I13304" t="str">
            <v>1.33606</v>
          </cell>
          <cell r="J13304" t="str">
            <v>166</v>
          </cell>
        </row>
        <row r="13305">
          <cell r="A13305" t="str">
            <v>cpd14935</v>
          </cell>
          <cell r="B13305" t="str">
            <v>3-Oxostearoyl-CoA</v>
          </cell>
          <cell r="C13305" t="str">
            <v>3ohodcoa</v>
          </cell>
          <cell r="D13305" t="str">
            <v>3-Oxostearoyl-CoA|3-Oxooctadecanoyl-CoA|beta-Ketostearoyl-CoA|3-Ketostearoyl-CoA</v>
          </cell>
          <cell r="E13305" t="str">
            <v>C16216</v>
          </cell>
          <cell r="F13305" t="str">
            <v>C39H65N7O18P3S</v>
          </cell>
          <cell r="G13305" t="str">
            <v>-3</v>
          </cell>
          <cell r="H13305" t="str">
            <v>-789.93</v>
          </cell>
          <cell r="I13305" t="str">
            <v>3.98006</v>
          </cell>
          <cell r="J13305" t="str">
            <v>1044</v>
          </cell>
        </row>
        <row r="13306">
          <cell r="A13306" t="str">
            <v>cpd14936</v>
          </cell>
          <cell r="B13306" t="str">
            <v>3-Hydroxystearoyl-CoA</v>
          </cell>
          <cell r="C13306" t="str">
            <v>C18:0-3HYDROXYCOA</v>
          </cell>
          <cell r="D13306" t="str">
            <v>3-Hydroxyoctadecanoyl-CoA|3-Hydroxystearoyl-CoA|beta-Hydroxystearoyl-CoA</v>
          </cell>
          <cell r="E13306" t="str">
            <v>C16217</v>
          </cell>
          <cell r="F13306" t="str">
            <v>C39H67N7O18P3S</v>
          </cell>
          <cell r="G13306" t="str">
            <v>-3</v>
          </cell>
          <cell r="H13306" t="str">
            <v>-797.95</v>
          </cell>
          <cell r="I13306" t="str">
            <v>3.97035</v>
          </cell>
          <cell r="J13306" t="str">
            <v>1046</v>
          </cell>
        </row>
        <row r="13307">
          <cell r="A13307" t="str">
            <v>cpd14937</v>
          </cell>
          <cell r="B13307" t="str">
            <v>(2E)-Octadecenoyl-CoA</v>
          </cell>
          <cell r="C13307" t="str">
            <v>od2coa</v>
          </cell>
          <cell r="D13307" t="str">
            <v>(2E)-Octadecenoyl-CoA|trans-Octadec-2-enoyl-CoA</v>
          </cell>
          <cell r="E13307" t="str">
            <v>C16218</v>
          </cell>
          <cell r="F13307" t="str">
            <v>C39H65N7O17P3S</v>
          </cell>
          <cell r="G13307" t="str">
            <v>-3</v>
          </cell>
          <cell r="H13307" t="str">
            <v>-739.1</v>
          </cell>
          <cell r="I13307" t="str">
            <v>3.9484</v>
          </cell>
          <cell r="J13307" t="str">
            <v>1028</v>
          </cell>
        </row>
        <row r="13308">
          <cell r="A13308" t="str">
            <v>cpd14938</v>
          </cell>
          <cell r="B13308" t="str">
            <v>3-Oxostearoyl-[acp]</v>
          </cell>
          <cell r="C13308" t="str">
            <v>3oxocdacp</v>
          </cell>
          <cell r="D13308" t="str">
            <v>3-Oxostearoyl-[acp]|3-Oxooctadecanoyl-[acp]|beta-Ketostearoyl-[acp]|3-Ketostearoyl-[acp]|3-oxooctadecanoyl-acp</v>
          </cell>
          <cell r="E13308" t="str">
            <v>C16219</v>
          </cell>
          <cell r="F13308" t="str">
            <v>C18H33O2RS</v>
          </cell>
          <cell r="G13308" t="str">
            <v>0</v>
          </cell>
          <cell r="H13308" t="str">
            <v>10000000</v>
          </cell>
          <cell r="I13308" t="str">
            <v>10000000</v>
          </cell>
          <cell r="J13308" t="str">
            <v>314</v>
          </cell>
        </row>
        <row r="13309">
          <cell r="A13309" t="str">
            <v>cpd14939</v>
          </cell>
          <cell r="B13309" t="str">
            <v>3-Hydroxystearoyl-[acp]</v>
          </cell>
          <cell r="C13309" t="str">
            <v>3hc18acp</v>
          </cell>
          <cell r="D13309" t="str">
            <v>3-Hydroxyoctadecanoyl-[acp]|3-Hydroxystearoyl-[acp]|3-hydroxyoctadecanoyl-acp</v>
          </cell>
          <cell r="E13309" t="str">
            <v>C16220</v>
          </cell>
          <cell r="F13309" t="str">
            <v>C18H35O2RS</v>
          </cell>
          <cell r="G13309" t="str">
            <v>0</v>
          </cell>
          <cell r="H13309" t="str">
            <v>10000000</v>
          </cell>
          <cell r="I13309" t="str">
            <v>10000000</v>
          </cell>
          <cell r="J13309" t="str">
            <v>316</v>
          </cell>
        </row>
        <row r="13310">
          <cell r="A13310" t="str">
            <v>cpd14940</v>
          </cell>
          <cell r="B13310" t="str">
            <v>(2E)-Octadecenoyl-[acp]</v>
          </cell>
          <cell r="C13310" t="str">
            <v>tocdeenacp</v>
          </cell>
          <cell r="D13310" t="str">
            <v>(2E)-Octadecenoyl-[acp]|trans-Octadec-2-enoyl-[acp]|trans-octadec-2-enoyl-acp</v>
          </cell>
          <cell r="E13310" t="str">
            <v>C16221</v>
          </cell>
          <cell r="F13310" t="str">
            <v>C18H33ORS</v>
          </cell>
          <cell r="G13310" t="str">
            <v>0</v>
          </cell>
          <cell r="H13310" t="str">
            <v>10000000</v>
          </cell>
          <cell r="I13310" t="str">
            <v>10000000</v>
          </cell>
          <cell r="J13310" t="str">
            <v>298</v>
          </cell>
        </row>
        <row r="13311">
          <cell r="A13311" t="str">
            <v>cpd14941</v>
          </cell>
          <cell r="B13311" t="str">
            <v>Formononetin 7-O-glucoside-6''-O-malonate</v>
          </cell>
          <cell r="C13311" t="str">
            <v>Formononetin 7-O-glucoside-6''-O-malonate</v>
          </cell>
          <cell r="D13311" t="str">
            <v>Formononetin 7-O-glucoside-6''-O-malonate</v>
          </cell>
          <cell r="E13311" t="str">
            <v>C16222</v>
          </cell>
          <cell r="F13311" t="str">
            <v>C25H23O12</v>
          </cell>
          <cell r="G13311" t="str">
            <v>-1</v>
          </cell>
          <cell r="H13311" t="str">
            <v>-327.67</v>
          </cell>
          <cell r="I13311" t="str">
            <v>3.08453</v>
          </cell>
          <cell r="J13311" t="str">
            <v>515</v>
          </cell>
        </row>
        <row r="13312">
          <cell r="A13312" t="str">
            <v>cpd14942</v>
          </cell>
          <cell r="B13312" t="str">
            <v>(-)-Medicocarpin</v>
          </cell>
          <cell r="C13312" t="str">
            <v>(-)-Medicocarpin</v>
          </cell>
          <cell r="D13312" t="str">
            <v>(-)-Medicocarpin|Medicarpin 3-O-glucoside</v>
          </cell>
          <cell r="E13312" t="str">
            <v>C16223</v>
          </cell>
          <cell r="F13312" t="str">
            <v>C22H24O9</v>
          </cell>
          <cell r="G13312" t="str">
            <v>0</v>
          </cell>
          <cell r="H13312" t="str">
            <v>-221.09</v>
          </cell>
          <cell r="I13312" t="str">
            <v>4.35082</v>
          </cell>
          <cell r="J13312" t="str">
            <v>432</v>
          </cell>
        </row>
        <row r="13313">
          <cell r="A13313" t="str">
            <v>cpd14943</v>
          </cell>
          <cell r="B13313" t="str">
            <v>Medicarpin 3-O-glucoside-6'-malonate</v>
          </cell>
          <cell r="C13313" t="str">
            <v>Medicarpin 3-O-glucoside-6'-malonate</v>
          </cell>
          <cell r="D13313" t="str">
            <v>Medicarpin 3-O-glucoside-6'-malonate</v>
          </cell>
          <cell r="E13313" t="str">
            <v>C16224</v>
          </cell>
          <cell r="F13313" t="str">
            <v>C25H25O12</v>
          </cell>
          <cell r="G13313" t="str">
            <v>-1</v>
          </cell>
          <cell r="H13313" t="str">
            <v>-336.37</v>
          </cell>
          <cell r="I13313" t="str">
            <v>4.36257</v>
          </cell>
          <cell r="J13313" t="str">
            <v>517</v>
          </cell>
        </row>
        <row r="13314">
          <cell r="A13314" t="str">
            <v>cpd14944</v>
          </cell>
          <cell r="B13314" t="str">
            <v>(+)-Sophorol</v>
          </cell>
          <cell r="C13314" t="str">
            <v>(+)-Sophorol</v>
          </cell>
          <cell r="D13314" t="str">
            <v>(+)-Sophorol</v>
          </cell>
          <cell r="E13314" t="str">
            <v>C16227</v>
          </cell>
          <cell r="F13314" t="str">
            <v>C16H12O6</v>
          </cell>
          <cell r="G13314" t="str">
            <v>0</v>
          </cell>
          <cell r="H13314" t="str">
            <v>-140.67</v>
          </cell>
          <cell r="I13314" t="str">
            <v>3.88594</v>
          </cell>
          <cell r="J13314" t="str">
            <v>300</v>
          </cell>
        </row>
        <row r="13315">
          <cell r="A13315" t="str">
            <v>cpd14945</v>
          </cell>
          <cell r="B13315" t="str">
            <v>(-)-Sophorol</v>
          </cell>
          <cell r="C13315" t="str">
            <v>(-)-Sophorol</v>
          </cell>
          <cell r="D13315" t="str">
            <v>(-)-Sophorol</v>
          </cell>
          <cell r="E13315" t="str">
            <v>C16228</v>
          </cell>
          <cell r="F13315" t="str">
            <v>C16H12O6</v>
          </cell>
          <cell r="G13315" t="str">
            <v>0</v>
          </cell>
          <cell r="H13315" t="str">
            <v>-140.67</v>
          </cell>
          <cell r="I13315" t="str">
            <v>3.88594</v>
          </cell>
          <cell r="J13315" t="str">
            <v>300</v>
          </cell>
        </row>
        <row r="13316">
          <cell r="A13316" t="str">
            <v>cpd14946</v>
          </cell>
          <cell r="B13316" t="str">
            <v>(+)-Maackiain</v>
          </cell>
          <cell r="C13316" t="str">
            <v>(+)-Maackiain</v>
          </cell>
          <cell r="D13316" t="str">
            <v>(+)-Maackiain</v>
          </cell>
          <cell r="E13316" t="str">
            <v>C16229</v>
          </cell>
          <cell r="F13316" t="str">
            <v>C16H12O5</v>
          </cell>
          <cell r="G13316" t="str">
            <v>0</v>
          </cell>
          <cell r="H13316" t="str">
            <v>-104.12</v>
          </cell>
          <cell r="I13316" t="str">
            <v>5.43794</v>
          </cell>
          <cell r="J13316" t="str">
            <v>284</v>
          </cell>
        </row>
        <row r="13317">
          <cell r="A13317" t="str">
            <v>cpd14947</v>
          </cell>
          <cell r="B13317" t="str">
            <v>(+)-6a-Hydroxymaackiain</v>
          </cell>
          <cell r="C13317" t="str">
            <v>(+)-6a-Hydroxymaackiain</v>
          </cell>
          <cell r="D13317" t="str">
            <v>(+)-6a-Hydroxymaackiain</v>
          </cell>
          <cell r="E13317" t="str">
            <v>C16230</v>
          </cell>
          <cell r="F13317" t="str">
            <v>C16H12O6</v>
          </cell>
          <cell r="G13317" t="str">
            <v>0</v>
          </cell>
          <cell r="H13317" t="str">
            <v>-152.11</v>
          </cell>
          <cell r="I13317" t="str">
            <v>6.08105</v>
          </cell>
          <cell r="J13317" t="str">
            <v>300</v>
          </cell>
        </row>
        <row r="13318">
          <cell r="A13318" t="str">
            <v>cpd14948</v>
          </cell>
          <cell r="B13318" t="str">
            <v>(-)-Maackiain-3-O-glucosyl-6''-O-malonate</v>
          </cell>
          <cell r="C13318" t="str">
            <v>(-)-Maackiain-3-O-glucosyl-6''-O-malonate</v>
          </cell>
          <cell r="D13318" t="str">
            <v>(-)-Maackiain-3-O-glucosyl-6''-O-malonate</v>
          </cell>
          <cell r="E13318" t="str">
            <v>C16231</v>
          </cell>
          <cell r="F13318" t="str">
            <v>C25H23O13</v>
          </cell>
          <cell r="G13318" t="str">
            <v>-1</v>
          </cell>
          <cell r="H13318" t="str">
            <v>-377.88</v>
          </cell>
          <cell r="I13318" t="str">
            <v>6.21086</v>
          </cell>
          <cell r="J13318" t="str">
            <v>531</v>
          </cell>
        </row>
        <row r="13319">
          <cell r="A13319" t="str">
            <v>cpd14949</v>
          </cell>
          <cell r="B13319" t="str">
            <v>6,7,4'-Trihydroxyflavanone</v>
          </cell>
          <cell r="C13319" t="str">
            <v>6,7,4'-Trihydroxyflavanone</v>
          </cell>
          <cell r="D13319" t="str">
            <v>6,7,4'-Trihydroxyflavanone</v>
          </cell>
          <cell r="E13319" t="str">
            <v>C16232</v>
          </cell>
          <cell r="F13319" t="str">
            <v>C15H11O5</v>
          </cell>
          <cell r="G13319" t="str">
            <v>-1</v>
          </cell>
          <cell r="H13319" t="str">
            <v>-105.11</v>
          </cell>
          <cell r="I13319" t="str">
            <v>2.4015</v>
          </cell>
          <cell r="J13319" t="str">
            <v>271</v>
          </cell>
        </row>
        <row r="13320">
          <cell r="A13320" t="str">
            <v>cpd14950</v>
          </cell>
          <cell r="B13320" t="str">
            <v>2,6,7,4'-Tetrahydroxyisoflavanone</v>
          </cell>
          <cell r="C13320" t="str">
            <v>2,6,7,4'-Tetrahydroxyisoflavanone</v>
          </cell>
          <cell r="D13320" t="str">
            <v>2,6,7,4'-Tetrahydroxyisoflavanone</v>
          </cell>
          <cell r="E13320" t="str">
            <v>C16233</v>
          </cell>
          <cell r="F13320" t="str">
            <v>C15H11O6</v>
          </cell>
          <cell r="G13320" t="str">
            <v>-1</v>
          </cell>
          <cell r="H13320" t="str">
            <v>-144.95</v>
          </cell>
          <cell r="I13320" t="str">
            <v>2.43424</v>
          </cell>
          <cell r="J13320" t="str">
            <v>287</v>
          </cell>
        </row>
        <row r="13321">
          <cell r="A13321" t="str">
            <v>cpd14951</v>
          </cell>
          <cell r="B13321" t="str">
            <v>o-Nitrobenzoate</v>
          </cell>
          <cell r="C13321" t="str">
            <v>o-Nitrobenzoate</v>
          </cell>
          <cell r="D13321" t="str">
            <v>o-Nitrobenzoate|2-Nitrobenzoic acid</v>
          </cell>
          <cell r="E13321" t="str">
            <v>C16234</v>
          </cell>
          <cell r="F13321" t="str">
            <v>C7H4NO4</v>
          </cell>
          <cell r="G13321" t="str">
            <v>-1</v>
          </cell>
          <cell r="H13321" t="str">
            <v>10000000</v>
          </cell>
          <cell r="I13321" t="str">
            <v>10000000</v>
          </cell>
          <cell r="J13321" t="str">
            <v>166</v>
          </cell>
        </row>
        <row r="13322">
          <cell r="A13322" t="str">
            <v>cpd14952</v>
          </cell>
          <cell r="B13322" t="str">
            <v>o-Hydroxylaminobenzoate</v>
          </cell>
          <cell r="C13322" t="str">
            <v>o-Hydroxylaminobenzoate</v>
          </cell>
          <cell r="D13322" t="str">
            <v>o-Hydroxylaminobenzoate|2-Hydroxylaminobenzoic acid</v>
          </cell>
          <cell r="E13322" t="str">
            <v>C16235</v>
          </cell>
          <cell r="F13322" t="str">
            <v>C7H6NO3</v>
          </cell>
          <cell r="G13322" t="str">
            <v>-1</v>
          </cell>
          <cell r="H13322" t="str">
            <v>-82.03</v>
          </cell>
          <cell r="I13322" t="str">
            <v>1.03224</v>
          </cell>
          <cell r="J13322" t="str">
            <v>152</v>
          </cell>
        </row>
        <row r="13323">
          <cell r="A13323" t="str">
            <v>cpd14953</v>
          </cell>
          <cell r="B13323" t="str">
            <v>Protein N6-(octanoyl)lysine</v>
          </cell>
          <cell r="C13323" t="str">
            <v>Protein N6-(octanoyl)lysine</v>
          </cell>
          <cell r="D13323" t="str">
            <v>Protein N6-(octanoyl)lysine</v>
          </cell>
          <cell r="E13323" t="str">
            <v>C16236</v>
          </cell>
          <cell r="F13323" t="str">
            <v>C8H16NOR</v>
          </cell>
          <cell r="G13323" t="str">
            <v>0</v>
          </cell>
          <cell r="H13323" t="str">
            <v>10000000</v>
          </cell>
          <cell r="I13323" t="str">
            <v>10000000</v>
          </cell>
          <cell r="J13323" t="str">
            <v>143</v>
          </cell>
        </row>
        <row r="13324">
          <cell r="A13324" t="str">
            <v>cpd14954</v>
          </cell>
          <cell r="B13324" t="str">
            <v>Protein N6-(lipoyl)lysine</v>
          </cell>
          <cell r="C13324" t="str">
            <v>Protein N6-(lipoyl)lysine</v>
          </cell>
          <cell r="D13324" t="str">
            <v>Protein N6-(lipoyl)lysine</v>
          </cell>
          <cell r="E13324" t="str">
            <v>C16237</v>
          </cell>
          <cell r="F13324" t="str">
            <v>C8H14NORS2</v>
          </cell>
          <cell r="G13324" t="str">
            <v>0</v>
          </cell>
          <cell r="H13324" t="str">
            <v>10000000</v>
          </cell>
          <cell r="I13324" t="str">
            <v>10000000</v>
          </cell>
          <cell r="J13324" t="str">
            <v>205</v>
          </cell>
        </row>
        <row r="13325">
          <cell r="A13325" t="str">
            <v>cpd14955</v>
          </cell>
          <cell r="B13325" t="str">
            <v>Lipoyl-AMP</v>
          </cell>
          <cell r="C13325" t="str">
            <v>Lipoyl-AMP</v>
          </cell>
          <cell r="D13325" t="str">
            <v>Lipoyl-AMP</v>
          </cell>
          <cell r="E13325" t="str">
            <v>C16238</v>
          </cell>
          <cell r="F13325" t="str">
            <v>C18H25N5O8PS2</v>
          </cell>
          <cell r="G13325" t="str">
            <v>-1</v>
          </cell>
          <cell r="H13325" t="str">
            <v>-268.03</v>
          </cell>
          <cell r="I13325" t="str">
            <v>3.4945</v>
          </cell>
          <cell r="J13325" t="str">
            <v>534</v>
          </cell>
        </row>
        <row r="13326">
          <cell r="A13326" t="str">
            <v>cpd14956</v>
          </cell>
          <cell r="B13326" t="str">
            <v>Lipoyl-ACP</v>
          </cell>
          <cell r="C13326" t="str">
            <v>LIPOYL-ACP</v>
          </cell>
          <cell r="D13326" t="str">
            <v>Lipoyl-[acp]|Lipoyl-[acyl carrier protein]|Lipoyl-ACP</v>
          </cell>
          <cell r="E13326" t="str">
            <v>C16239</v>
          </cell>
          <cell r="F13326" t="str">
            <v>C8H13ORS3</v>
          </cell>
          <cell r="G13326" t="str">
            <v>0</v>
          </cell>
          <cell r="H13326" t="str">
            <v>10000000</v>
          </cell>
          <cell r="I13326" t="str">
            <v>10000000</v>
          </cell>
          <cell r="J13326" t="str">
            <v>222</v>
          </cell>
        </row>
        <row r="13327">
          <cell r="A13327" t="str">
            <v>cpd14957</v>
          </cell>
          <cell r="B13327" t="str">
            <v>Apoprotein</v>
          </cell>
          <cell r="C13327" t="str">
            <v>Apoprotein</v>
          </cell>
          <cell r="D13327" t="str">
            <v>Apoprotein</v>
          </cell>
          <cell r="E13327" t="str">
            <v>C16240</v>
          </cell>
          <cell r="F13327" t="str">
            <v>H3NR</v>
          </cell>
          <cell r="G13327" t="str">
            <v>1</v>
          </cell>
          <cell r="H13327" t="str">
            <v>10000000</v>
          </cell>
          <cell r="I13327" t="str">
            <v>10000000</v>
          </cell>
          <cell r="J13327" t="str">
            <v>18</v>
          </cell>
        </row>
        <row r="13328">
          <cell r="A13328" t="str">
            <v>cpd14958</v>
          </cell>
          <cell r="B13328" t="str">
            <v>(R)-Lipoic acid</v>
          </cell>
          <cell r="C13328" t="str">
            <v>(R)-Lipoic acid</v>
          </cell>
          <cell r="D13328" t="str">
            <v>(R)-Lipoic acid|(R)-(+)-Lipoate|R-(+)-Lipoic acid|1,2-Dithiolane-3R-pentanoic acid</v>
          </cell>
          <cell r="E13328" t="str">
            <v>C16241</v>
          </cell>
          <cell r="F13328" t="str">
            <v>C8H13O2S2</v>
          </cell>
          <cell r="G13328" t="str">
            <v>-1</v>
          </cell>
          <cell r="H13328" t="str">
            <v>-63.98</v>
          </cell>
          <cell r="I13328" t="str">
            <v>1.55567</v>
          </cell>
          <cell r="J13328" t="str">
            <v>205</v>
          </cell>
        </row>
        <row r="13329">
          <cell r="A13329" t="str">
            <v>cpd14960</v>
          </cell>
          <cell r="B13329" t="str">
            <v>Cobalt-precorrin 5B</v>
          </cell>
          <cell r="C13329" t="str">
            <v>Cobalt-precorrin 5B</v>
          </cell>
          <cell r="D13329" t="str">
            <v>Cobalt-precorrin 5B</v>
          </cell>
          <cell r="E13329" t="str">
            <v>C16243</v>
          </cell>
          <cell r="F13329" t="str">
            <v>C43H44CoN4O16</v>
          </cell>
          <cell r="G13329" t="str">
            <v>-6</v>
          </cell>
          <cell r="H13329" t="str">
            <v>10000000</v>
          </cell>
          <cell r="I13329" t="str">
            <v>10000000</v>
          </cell>
          <cell r="J13329" t="str">
            <v>931</v>
          </cell>
        </row>
        <row r="13330">
          <cell r="A13330" t="str">
            <v>cpd14961</v>
          </cell>
          <cell r="B13330" t="str">
            <v>Cobalt-precorrin 7</v>
          </cell>
          <cell r="C13330" t="str">
            <v>Cobalt-precorrin 7</v>
          </cell>
          <cell r="D13330" t="str">
            <v>Cobalt-precorrin 7</v>
          </cell>
          <cell r="E13330" t="str">
            <v>C16244</v>
          </cell>
          <cell r="F13330" t="str">
            <v>C45H50CoN4O16</v>
          </cell>
          <cell r="G13330" t="str">
            <v>-6</v>
          </cell>
          <cell r="H13330" t="str">
            <v>10000000</v>
          </cell>
          <cell r="I13330" t="str">
            <v>10000000</v>
          </cell>
          <cell r="J13330" t="str">
            <v>961</v>
          </cell>
        </row>
        <row r="13331">
          <cell r="A13331" t="str">
            <v>cpd14962</v>
          </cell>
          <cell r="B13331" t="str">
            <v>3,5-Dibromo-4-hydroxybenzamide</v>
          </cell>
          <cell r="C13331" t="str">
            <v>3,5-Dibromo-4-hydroxybenzamide</v>
          </cell>
          <cell r="D13331" t="str">
            <v>3,5-Dibromo-4-hydroxybenzamide</v>
          </cell>
          <cell r="E13331" t="str">
            <v>C16246</v>
          </cell>
          <cell r="F13331" t="str">
            <v>C7H4NO2Br2</v>
          </cell>
          <cell r="G13331" t="str">
            <v>-1</v>
          </cell>
          <cell r="H13331" t="str">
            <v>-32.35</v>
          </cell>
          <cell r="I13331" t="str">
            <v>3.03176</v>
          </cell>
          <cell r="J13331" t="str">
            <v>294</v>
          </cell>
        </row>
        <row r="13332">
          <cell r="A13332" t="str">
            <v>cpd14963</v>
          </cell>
          <cell r="B13332" t="str">
            <v>2,6-Dibromophenol</v>
          </cell>
          <cell r="C13332" t="str">
            <v>2,6-Dibromophenol</v>
          </cell>
          <cell r="D13332" t="str">
            <v>2,6-Dibromophenol</v>
          </cell>
          <cell r="E13332" t="str">
            <v>C16247</v>
          </cell>
          <cell r="F13332" t="str">
            <v>C6H3OBr2</v>
          </cell>
          <cell r="G13332" t="str">
            <v>-1</v>
          </cell>
          <cell r="H13332" t="str">
            <v>7.84</v>
          </cell>
          <cell r="I13332" t="str">
            <v>2.87853</v>
          </cell>
          <cell r="J13332" t="str">
            <v>251</v>
          </cell>
        </row>
        <row r="13333">
          <cell r="A13333" t="str">
            <v>cpd14964</v>
          </cell>
          <cell r="B13333" t="str">
            <v>2,6-Dibromohydroquinone</v>
          </cell>
          <cell r="C13333" t="str">
            <v>2,6-Dibromohydroquinone</v>
          </cell>
          <cell r="D13333" t="str">
            <v>2,6-Dibromohydroquinone</v>
          </cell>
          <cell r="E13333" t="str">
            <v>C16248</v>
          </cell>
          <cell r="F13333" t="str">
            <v>C6H4O2Br2</v>
          </cell>
          <cell r="G13333" t="str">
            <v>0</v>
          </cell>
          <cell r="H13333" t="str">
            <v>-40.34</v>
          </cell>
          <cell r="I13333" t="str">
            <v>2.83938</v>
          </cell>
          <cell r="J13333" t="str">
            <v>268</v>
          </cell>
        </row>
        <row r="13334">
          <cell r="A13334" t="str">
            <v>cpd14965</v>
          </cell>
          <cell r="B13334" t="str">
            <v>2-Bromomaleylacetate</v>
          </cell>
          <cell r="C13334" t="str">
            <v>2-Bromomaleylacetate</v>
          </cell>
          <cell r="D13334" t="str">
            <v>2-Bromomaleylacetate</v>
          </cell>
          <cell r="E13334" t="str">
            <v>C16249</v>
          </cell>
          <cell r="F13334" t="str">
            <v>C6H3O5Br</v>
          </cell>
          <cell r="G13334" t="str">
            <v>-2</v>
          </cell>
          <cell r="H13334" t="str">
            <v>10000000</v>
          </cell>
          <cell r="I13334" t="str">
            <v>10000000</v>
          </cell>
          <cell r="J13334" t="str">
            <v>235</v>
          </cell>
        </row>
        <row r="13335">
          <cell r="A13335" t="str">
            <v>cpd14966</v>
          </cell>
          <cell r="B13335" t="str">
            <v>MTIC</v>
          </cell>
          <cell r="C13335" t="str">
            <v>MTIC</v>
          </cell>
          <cell r="D13335" t="str">
            <v>MTIC</v>
          </cell>
          <cell r="E13335" t="str">
            <v>C16250</v>
          </cell>
          <cell r="F13335" t="str">
            <v>C5H8N6O</v>
          </cell>
          <cell r="G13335" t="str">
            <v>0</v>
          </cell>
          <cell r="H13335" t="str">
            <v>37.1</v>
          </cell>
          <cell r="I13335" t="str">
            <v>6.47111</v>
          </cell>
          <cell r="J13335" t="str">
            <v>168</v>
          </cell>
        </row>
        <row r="13336">
          <cell r="A13336" t="str">
            <v>cpd14967</v>
          </cell>
          <cell r="B13336" t="str">
            <v>3-epi-6-Deoxocathasterone</v>
          </cell>
          <cell r="C13336" t="str">
            <v>3-epi-6-Deoxocathasterone</v>
          </cell>
          <cell r="D13336" t="str">
            <v>3-epi-6-Deoxocathasterone</v>
          </cell>
          <cell r="E13336" t="str">
            <v>C16251</v>
          </cell>
          <cell r="F13336" t="str">
            <v>C28H50O2</v>
          </cell>
          <cell r="G13336" t="str">
            <v>0</v>
          </cell>
          <cell r="H13336" t="str">
            <v>-42.04</v>
          </cell>
          <cell r="I13336" t="str">
            <v>7.24119</v>
          </cell>
          <cell r="J13336" t="str">
            <v>418</v>
          </cell>
        </row>
        <row r="13337">
          <cell r="A13337" t="str">
            <v>cpd14968</v>
          </cell>
          <cell r="B13337" t="str">
            <v>(22R,23R)-22,23-Dihydroxycampesterol</v>
          </cell>
          <cell r="C13337" t="str">
            <v>(22R,23R)-22,23-Dihydroxycampesterol</v>
          </cell>
          <cell r="D13337" t="str">
            <v>(22R,23R)-22,23-Dihydroxycampesterol</v>
          </cell>
          <cell r="E13337" t="str">
            <v>C16252</v>
          </cell>
          <cell r="F13337" t="str">
            <v>C28H46O3</v>
          </cell>
          <cell r="G13337" t="str">
            <v>0</v>
          </cell>
          <cell r="H13337" t="str">
            <v>-55.69</v>
          </cell>
          <cell r="I13337" t="str">
            <v>6.94517</v>
          </cell>
          <cell r="J13337" t="str">
            <v>430</v>
          </cell>
        </row>
        <row r="13338">
          <cell r="A13338" t="str">
            <v>cpd14969</v>
          </cell>
          <cell r="B13338" t="str">
            <v>(22R,23R)-22,23-Dihydroxy-campest-4-en-3-one</v>
          </cell>
          <cell r="C13338" t="str">
            <v>(22R,23R)-22,23-Dihydroxy-campest-4-en-3-one</v>
          </cell>
          <cell r="D13338" t="str">
            <v>(22R,23R)-22,23-Dihydroxy-campest-4-en-3-one</v>
          </cell>
          <cell r="E13338" t="str">
            <v>C16253</v>
          </cell>
          <cell r="F13338" t="str">
            <v>C28H48O3</v>
          </cell>
          <cell r="G13338" t="str">
            <v>0</v>
          </cell>
          <cell r="H13338" t="str">
            <v>-60.7</v>
          </cell>
          <cell r="I13338" t="str">
            <v>6.95068</v>
          </cell>
          <cell r="J13338" t="str">
            <v>432</v>
          </cell>
        </row>
        <row r="13339">
          <cell r="A13339" t="str">
            <v>cpd14972</v>
          </cell>
          <cell r="B13339" t="str">
            <v>(E)-Cinnamoyl-CoA</v>
          </cell>
          <cell r="C13339" t="str">
            <v>(E)-Cinnamoyl-CoA</v>
          </cell>
          <cell r="D13339" t="str">
            <v>(E)-Cinnamoyl-CoA</v>
          </cell>
          <cell r="E13339" t="str">
            <v>C16256</v>
          </cell>
          <cell r="F13339" t="str">
            <v>C30H39N7O17P3S</v>
          </cell>
          <cell r="G13339" t="str">
            <v>-3</v>
          </cell>
          <cell r="H13339" t="str">
            <v>-731.35</v>
          </cell>
          <cell r="I13339" t="str">
            <v>3.67452</v>
          </cell>
          <cell r="J13339" t="str">
            <v>894</v>
          </cell>
        </row>
        <row r="13340">
          <cell r="A13340" t="str">
            <v>cpd14973</v>
          </cell>
          <cell r="B13340" t="str">
            <v>(R)-Phenyllactyl-CoA</v>
          </cell>
          <cell r="C13340" t="str">
            <v>(R)-Phenyllactyl-CoA</v>
          </cell>
          <cell r="D13340" t="str">
            <v>(R)-Phenyllactyl-CoA</v>
          </cell>
          <cell r="E13340" t="str">
            <v>C16257</v>
          </cell>
          <cell r="F13340" t="str">
            <v>C30H41N7O18P3S</v>
          </cell>
          <cell r="G13340" t="str">
            <v>-3</v>
          </cell>
          <cell r="H13340" t="str">
            <v>-785.38</v>
          </cell>
          <cell r="I13340" t="str">
            <v>3.64479</v>
          </cell>
          <cell r="J13340" t="str">
            <v>912</v>
          </cell>
        </row>
        <row r="13341">
          <cell r="A13341" t="str">
            <v>cpd14974</v>
          </cell>
          <cell r="B13341" t="str">
            <v>Petromyzonol</v>
          </cell>
          <cell r="C13341" t="str">
            <v>Petromyzonol</v>
          </cell>
          <cell r="D13341" t="str">
            <v>Petromyzonol|5alpha-Cholan-3alpha,7alpha,12alpha,24-tetrol</v>
          </cell>
          <cell r="E13341" t="str">
            <v>C16258</v>
          </cell>
          <cell r="F13341" t="str">
            <v>C24H42O4</v>
          </cell>
          <cell r="G13341" t="str">
            <v>0</v>
          </cell>
          <cell r="H13341" t="str">
            <v>-122.77</v>
          </cell>
          <cell r="I13341" t="str">
            <v>7.11496</v>
          </cell>
          <cell r="J13341" t="str">
            <v>394</v>
          </cell>
        </row>
        <row r="13342">
          <cell r="A13342" t="str">
            <v>cpd14975</v>
          </cell>
          <cell r="B13342" t="str">
            <v>Petromyzonol 24-sulfate</v>
          </cell>
          <cell r="C13342" t="str">
            <v>Petromyzonol 24-sulfate</v>
          </cell>
          <cell r="D13342" t="str">
            <v>Petromyzonol 24-sulfate|5alpha-Cholan-3alpha,7alpha,12alpha-triol 24-sulfate</v>
          </cell>
          <cell r="E13342" t="str">
            <v>C16259</v>
          </cell>
          <cell r="F13342" t="str">
            <v>C24H41O7S</v>
          </cell>
          <cell r="G13342" t="str">
            <v>-1</v>
          </cell>
          <cell r="H13342" t="str">
            <v>-237.27</v>
          </cell>
          <cell r="I13342" t="str">
            <v>7.14134</v>
          </cell>
          <cell r="J13342" t="str">
            <v>473</v>
          </cell>
        </row>
        <row r="13343">
          <cell r="A13343" t="str">
            <v>cpd14976</v>
          </cell>
          <cell r="B13343" t="str">
            <v>Scymnol</v>
          </cell>
          <cell r="C13343" t="str">
            <v>Scymnol</v>
          </cell>
          <cell r="D13343" t="str">
            <v>Scymnol|5beta-Scymnol|5beta-Cholestane-3alpha,7alpha,12alpha,24,26,27-hexol</v>
          </cell>
          <cell r="E13343" t="str">
            <v>C16260</v>
          </cell>
          <cell r="F13343" t="str">
            <v>C27H48O6</v>
          </cell>
          <cell r="G13343" t="str">
            <v>0</v>
          </cell>
          <cell r="H13343" t="str">
            <v>-193.99</v>
          </cell>
          <cell r="I13343" t="str">
            <v>7.15412</v>
          </cell>
          <cell r="J13343" t="str">
            <v>468</v>
          </cell>
        </row>
        <row r="13344">
          <cell r="A13344" t="str">
            <v>cpd14977</v>
          </cell>
          <cell r="B13344" t="str">
            <v>5beta-Scymnol sulfate</v>
          </cell>
          <cell r="C13344" t="str">
            <v>5beta-Scymnol sulfate</v>
          </cell>
          <cell r="D13344" t="str">
            <v>5beta-Scymnol sulfate</v>
          </cell>
          <cell r="E13344" t="str">
            <v>C16261</v>
          </cell>
          <cell r="F13344" t="str">
            <v>C27H47O9S</v>
          </cell>
          <cell r="G13344" t="str">
            <v>-1</v>
          </cell>
          <cell r="H13344" t="str">
            <v>-308.49</v>
          </cell>
          <cell r="I13344" t="str">
            <v>7.17594</v>
          </cell>
          <cell r="J13344" t="str">
            <v>547</v>
          </cell>
        </row>
        <row r="13345">
          <cell r="A13345" t="str">
            <v>cpd14978</v>
          </cell>
          <cell r="B13345" t="str">
            <v>1-Hydro-1,1a-dihydroxy-9-fluorenone</v>
          </cell>
          <cell r="C13345" t="str">
            <v>1-Hydro-1,1a-dihydroxy-9-fluorenone</v>
          </cell>
          <cell r="D13345" t="str">
            <v>1-Hydro-1,1a-dihydroxy-9-fluorenone</v>
          </cell>
          <cell r="E13345" t="str">
            <v>C16262</v>
          </cell>
          <cell r="F13345" t="str">
            <v>C13H10O3</v>
          </cell>
          <cell r="G13345" t="str">
            <v>0</v>
          </cell>
          <cell r="H13345" t="str">
            <v>-48</v>
          </cell>
          <cell r="I13345" t="str">
            <v>3.67411</v>
          </cell>
          <cell r="J13345" t="str">
            <v>214</v>
          </cell>
        </row>
        <row r="13346">
          <cell r="A13346" t="str">
            <v>cpd14979</v>
          </cell>
          <cell r="B13346" t="str">
            <v>2,3-Dihydroxy-2'-carboxybiphenyl</v>
          </cell>
          <cell r="C13346" t="str">
            <v>2,3-Dihydroxy-2'-carboxybiphenyl</v>
          </cell>
          <cell r="D13346" t="str">
            <v>2,3-Dihydroxy-2'-carboxybiphenyl</v>
          </cell>
          <cell r="E13346" t="str">
            <v>C16263</v>
          </cell>
          <cell r="F13346" t="str">
            <v>C13H9O4</v>
          </cell>
          <cell r="G13346" t="str">
            <v>-1</v>
          </cell>
          <cell r="H13346" t="str">
            <v>-98.39</v>
          </cell>
          <cell r="I13346" t="str">
            <v>1.88963</v>
          </cell>
          <cell r="J13346" t="str">
            <v>229</v>
          </cell>
        </row>
        <row r="13347">
          <cell r="A13347" t="str">
            <v>cpd14980</v>
          </cell>
          <cell r="B13347" t="str">
            <v>2-Hydroxy-6-oxo-6-(2-carboxyphenyl)-hexa-2,4-dienoate</v>
          </cell>
          <cell r="C13347" t="str">
            <v>2-Hydroxy-6-oxo-6-(2-carboxyphenyl)-hexa-2,4-dienoate</v>
          </cell>
          <cell r="D13347" t="str">
            <v>2-Hydroxy-6-oxo-6-(2-carboxyphenyl)-hexa-2,4-dienoate</v>
          </cell>
          <cell r="E13347" t="str">
            <v>C16264</v>
          </cell>
          <cell r="F13347" t="str">
            <v>C13H8O6</v>
          </cell>
          <cell r="G13347" t="str">
            <v>-2</v>
          </cell>
          <cell r="H13347" t="str">
            <v>-159.4</v>
          </cell>
          <cell r="I13347" t="str">
            <v>1.60982</v>
          </cell>
          <cell r="J13347" t="str">
            <v>260</v>
          </cell>
        </row>
        <row r="13348">
          <cell r="A13348" t="str">
            <v>cpd14981</v>
          </cell>
          <cell r="B13348" t="str">
            <v>N-Acetylgalactosamine 4-sulfate</v>
          </cell>
          <cell r="C13348" t="str">
            <v>N-Acetylgalactosamine 4-sulfate</v>
          </cell>
          <cell r="D13348" t="str">
            <v>N-Acetylgalactosamine 4-sulfate</v>
          </cell>
          <cell r="E13348" t="str">
            <v>C16265</v>
          </cell>
          <cell r="F13348" t="str">
            <v>C8H14NO9S</v>
          </cell>
          <cell r="G13348" t="str">
            <v>-1</v>
          </cell>
          <cell r="H13348" t="str">
            <v>-327.13</v>
          </cell>
          <cell r="I13348" t="str">
            <v>1.74597</v>
          </cell>
          <cell r="J13348" t="str">
            <v>300</v>
          </cell>
        </row>
        <row r="13349">
          <cell r="A13349" t="str">
            <v>cpd14982</v>
          </cell>
          <cell r="B13349" t="str">
            <v>3-Chloro-2-hydroxymuconic semialdehyde</v>
          </cell>
          <cell r="C13349" t="str">
            <v>3-Chloro-2-hydroxymuconic semialdehyde</v>
          </cell>
          <cell r="D13349" t="str">
            <v>3-Chloro-2-hydroxymuconic semialdehyde</v>
          </cell>
          <cell r="E13349" t="str">
            <v>C16266</v>
          </cell>
          <cell r="F13349" t="str">
            <v>C6H4O4Cl</v>
          </cell>
          <cell r="G13349" t="str">
            <v>-1</v>
          </cell>
          <cell r="H13349" t="str">
            <v>-113.3</v>
          </cell>
          <cell r="I13349" t="str">
            <v>1.22243</v>
          </cell>
          <cell r="J13349" t="str">
            <v>175</v>
          </cell>
        </row>
        <row r="13350">
          <cell r="A13350" t="str">
            <v>cpd14983</v>
          </cell>
          <cell r="B13350" t="str">
            <v>Cyclopropanecarboxylate</v>
          </cell>
          <cell r="C13350" t="str">
            <v>Cyclopropanecarboxylate</v>
          </cell>
          <cell r="D13350" t="str">
            <v>Cyclopropanecarboxylate</v>
          </cell>
          <cell r="E13350" t="str">
            <v>C16267</v>
          </cell>
          <cell r="F13350" t="str">
            <v>C4H5O2</v>
          </cell>
          <cell r="G13350" t="str">
            <v>-1</v>
          </cell>
          <cell r="H13350" t="str">
            <v>-57.5</v>
          </cell>
          <cell r="I13350" t="str">
            <v>1.65427</v>
          </cell>
          <cell r="J13350" t="str">
            <v>85</v>
          </cell>
        </row>
        <row r="13351">
          <cell r="A13351" t="str">
            <v>cpd14984</v>
          </cell>
          <cell r="B13351" t="str">
            <v>Cyclopropanecarboxyl-CoA</v>
          </cell>
          <cell r="C13351" t="str">
            <v>Cyclopropanecarboxyl-CoA</v>
          </cell>
          <cell r="D13351" t="str">
            <v>Cyclopropanecarboxyl-CoA</v>
          </cell>
          <cell r="E13351" t="str">
            <v>C16268</v>
          </cell>
          <cell r="F13351" t="str">
            <v>C25H37N7O17P3S</v>
          </cell>
          <cell r="G13351" t="str">
            <v>-3</v>
          </cell>
          <cell r="H13351" t="str">
            <v>-756.58</v>
          </cell>
          <cell r="I13351" t="str">
            <v>3.94083</v>
          </cell>
          <cell r="J13351" t="str">
            <v>832</v>
          </cell>
        </row>
        <row r="13352">
          <cell r="A13352" t="str">
            <v>cpd14985</v>
          </cell>
          <cell r="B13352" t="str">
            <v>epi-Isozizaene</v>
          </cell>
          <cell r="C13352" t="str">
            <v>epi-Isozizaene</v>
          </cell>
          <cell r="D13352" t="str">
            <v>epi-Isozizaene</v>
          </cell>
          <cell r="E13352" t="str">
            <v>C16269</v>
          </cell>
          <cell r="F13352" t="str">
            <v>C15H24</v>
          </cell>
          <cell r="G13352" t="str">
            <v>0</v>
          </cell>
          <cell r="H13352" t="str">
            <v>10000000</v>
          </cell>
          <cell r="I13352" t="str">
            <v>10000000</v>
          </cell>
          <cell r="J13352" t="str">
            <v>204</v>
          </cell>
        </row>
        <row r="13353">
          <cell r="A13353" t="str">
            <v>cpd14986</v>
          </cell>
          <cell r="B13353" t="str">
            <v>Rhodopinal</v>
          </cell>
          <cell r="C13353" t="str">
            <v>Rhodopinal</v>
          </cell>
          <cell r="D13353" t="str">
            <v>Rhodopinal</v>
          </cell>
          <cell r="E13353" t="str">
            <v>C16270</v>
          </cell>
          <cell r="F13353" t="str">
            <v>C40H56O2</v>
          </cell>
          <cell r="G13353" t="str">
            <v>0</v>
          </cell>
          <cell r="H13353" t="str">
            <v>188.22</v>
          </cell>
          <cell r="I13353" t="str">
            <v>6.59029</v>
          </cell>
          <cell r="J13353" t="str">
            <v>568</v>
          </cell>
        </row>
        <row r="13354">
          <cell r="A13354" t="str">
            <v>cpd14987</v>
          </cell>
          <cell r="B13354" t="str">
            <v>Rhodopinal glucoside</v>
          </cell>
          <cell r="C13354" t="str">
            <v>Rhodopinal glucoside</v>
          </cell>
          <cell r="D13354" t="str">
            <v>Rhodopinal glucoside</v>
          </cell>
          <cell r="E13354" t="str">
            <v>C16271</v>
          </cell>
          <cell r="F13354" t="str">
            <v>C46H66O7</v>
          </cell>
          <cell r="G13354" t="str">
            <v>0</v>
          </cell>
          <cell r="H13354" t="str">
            <v>29.74</v>
          </cell>
          <cell r="I13354" t="str">
            <v>6.77505</v>
          </cell>
          <cell r="J13354" t="str">
            <v>730</v>
          </cell>
        </row>
        <row r="13355">
          <cell r="A13355" t="str">
            <v>cpd14988</v>
          </cell>
          <cell r="B13355" t="str">
            <v>3-Hydroxy-5-oxohexanoate</v>
          </cell>
          <cell r="C13355" t="str">
            <v>3-Hydroxy-5-oxohexanoate</v>
          </cell>
          <cell r="D13355" t="str">
            <v>3-Hydroxy-5-oxohexanoate</v>
          </cell>
          <cell r="E13355" t="str">
            <v>C16272</v>
          </cell>
          <cell r="F13355" t="str">
            <v>C6H9O4</v>
          </cell>
          <cell r="G13355" t="str">
            <v>-1</v>
          </cell>
          <cell r="H13355" t="str">
            <v>-148.33</v>
          </cell>
          <cell r="I13355" t="str">
            <v>0.355981</v>
          </cell>
          <cell r="J13355" t="str">
            <v>145</v>
          </cell>
        </row>
        <row r="13356">
          <cell r="A13356" t="str">
            <v>cpd14989</v>
          </cell>
          <cell r="B13356" t="str">
            <v>3-Hydroxy-5-oxohexanoyl-CoA</v>
          </cell>
          <cell r="C13356" t="str">
            <v>3-Hydroxy-5-oxohexanoyl-CoA</v>
          </cell>
          <cell r="D13356" t="str">
            <v>3-Hydroxy-5-oxohexanoyl-CoA</v>
          </cell>
          <cell r="E13356" t="str">
            <v>C16273</v>
          </cell>
          <cell r="F13356" t="str">
            <v>C27H41N7O19P3S</v>
          </cell>
          <cell r="G13356" t="str">
            <v>-3</v>
          </cell>
          <cell r="H13356" t="str">
            <v>-847.41</v>
          </cell>
          <cell r="I13356" t="str">
            <v>3.61722</v>
          </cell>
          <cell r="J13356" t="str">
            <v>892</v>
          </cell>
        </row>
        <row r="13357">
          <cell r="A13357" t="str">
            <v>cpd14990</v>
          </cell>
          <cell r="B13357" t="str">
            <v>(2S,2'S)-Oscillol</v>
          </cell>
          <cell r="C13357" t="str">
            <v>(2S,2'S)-Oscillol</v>
          </cell>
          <cell r="D13357" t="str">
            <v>(2S,2'S)-Oscillol</v>
          </cell>
          <cell r="E13357" t="str">
            <v>C16274</v>
          </cell>
          <cell r="F13357" t="str">
            <v>C40H56O4</v>
          </cell>
          <cell r="G13357" t="str">
            <v>0</v>
          </cell>
          <cell r="H13357" t="str">
            <v>114.26</v>
          </cell>
          <cell r="I13357" t="str">
            <v>7.49572</v>
          </cell>
          <cell r="J13357" t="str">
            <v>600</v>
          </cell>
        </row>
        <row r="13358">
          <cell r="A13358" t="str">
            <v>cpd14991</v>
          </cell>
          <cell r="B13358" t="str">
            <v>(2S,2'S)-Oscillol 2,2'-di(alpha-L-fucoside)</v>
          </cell>
          <cell r="C13358" t="str">
            <v>(2S,2'S)-Oscillol 2,2'-di(alpha-L-fucoside)</v>
          </cell>
          <cell r="D13358" t="str">
            <v>(2S,2'S)-Oscillol 2,2'-di(alpha-L-fucoside)</v>
          </cell>
          <cell r="E13358" t="str">
            <v>C16275</v>
          </cell>
          <cell r="F13358" t="str">
            <v>C52H76O12</v>
          </cell>
          <cell r="G13358" t="str">
            <v>0</v>
          </cell>
          <cell r="H13358" t="str">
            <v>-130.24</v>
          </cell>
          <cell r="I13358" t="str">
            <v>8.12752</v>
          </cell>
          <cell r="J13358" t="str">
            <v>892</v>
          </cell>
        </row>
        <row r="13359">
          <cell r="A13359" t="str">
            <v>cpd14992</v>
          </cell>
          <cell r="B13359" t="str">
            <v>epsilon-Carotene</v>
          </cell>
          <cell r="C13359" t="str">
            <v>epsilon-Carotene</v>
          </cell>
          <cell r="D13359" t="str">
            <v>epsilon-Carotene</v>
          </cell>
          <cell r="E13359" t="str">
            <v>C16276</v>
          </cell>
          <cell r="F13359" t="str">
            <v>C40H56</v>
          </cell>
          <cell r="G13359" t="str">
            <v>0</v>
          </cell>
          <cell r="H13359" t="str">
            <v>247.68</v>
          </cell>
          <cell r="I13359" t="str">
            <v>5.46539</v>
          </cell>
          <cell r="J13359" t="str">
            <v>536</v>
          </cell>
        </row>
        <row r="13360">
          <cell r="A13360" t="str">
            <v>cpd14993</v>
          </cell>
          <cell r="B13360" t="str">
            <v>R.g.-Keto I</v>
          </cell>
          <cell r="C13360" t="str">
            <v>R.g.-Keto I</v>
          </cell>
          <cell r="D13360" t="str">
            <v>R.g.-Keto I</v>
          </cell>
          <cell r="E13360" t="str">
            <v>C16277</v>
          </cell>
          <cell r="F13360" t="str">
            <v>C41H58O2</v>
          </cell>
          <cell r="G13360" t="str">
            <v>0</v>
          </cell>
          <cell r="H13360" t="str">
            <v>199.6</v>
          </cell>
          <cell r="I13360" t="str">
            <v>6.63279</v>
          </cell>
          <cell r="J13360" t="str">
            <v>582</v>
          </cell>
        </row>
        <row r="13361">
          <cell r="A13361" t="str">
            <v>cpd14994</v>
          </cell>
          <cell r="B13361" t="str">
            <v>R.g.-Keto III</v>
          </cell>
          <cell r="C13361" t="str">
            <v>R.g.-Keto III</v>
          </cell>
          <cell r="D13361" t="str">
            <v>R.g.-Keto III</v>
          </cell>
          <cell r="E13361" t="str">
            <v>C16278</v>
          </cell>
          <cell r="F13361" t="str">
            <v>C42H60O4</v>
          </cell>
          <cell r="G13361" t="str">
            <v>0</v>
          </cell>
          <cell r="H13361" t="str">
            <v>121.42</v>
          </cell>
          <cell r="I13361" t="str">
            <v>6.43057</v>
          </cell>
          <cell r="J13361" t="str">
            <v>628</v>
          </cell>
        </row>
        <row r="13362">
          <cell r="A13362" t="str">
            <v>cpd14995</v>
          </cell>
          <cell r="B13362" t="str">
            <v>Thiothece-474</v>
          </cell>
          <cell r="C13362" t="str">
            <v>Thiothece-474</v>
          </cell>
          <cell r="D13362" t="str">
            <v>Thiothece-474</v>
          </cell>
          <cell r="E13362" t="str">
            <v>C16279</v>
          </cell>
          <cell r="F13362" t="str">
            <v>C41H58O2</v>
          </cell>
          <cell r="G13362" t="str">
            <v>0</v>
          </cell>
          <cell r="H13362" t="str">
            <v>179.47</v>
          </cell>
          <cell r="I13362" t="str">
            <v>6.13818</v>
          </cell>
          <cell r="J13362" t="str">
            <v>582</v>
          </cell>
        </row>
        <row r="13363">
          <cell r="A13363" t="str">
            <v>cpd14996</v>
          </cell>
          <cell r="B13363" t="str">
            <v>Okenone</v>
          </cell>
          <cell r="C13363" t="str">
            <v>Okenone</v>
          </cell>
          <cell r="D13363" t="str">
            <v>Okenone</v>
          </cell>
          <cell r="E13363" t="str">
            <v>C16280</v>
          </cell>
          <cell r="F13363" t="str">
            <v>C41H58O2</v>
          </cell>
          <cell r="G13363" t="str">
            <v>0</v>
          </cell>
          <cell r="H13363" t="str">
            <v>177.22</v>
          </cell>
          <cell r="I13363" t="str">
            <v>6.09306</v>
          </cell>
          <cell r="J13363" t="str">
            <v>582</v>
          </cell>
        </row>
        <row r="13364">
          <cell r="A13364" t="str">
            <v>cpd14997</v>
          </cell>
          <cell r="B13364" t="str">
            <v>Thiobenzamide</v>
          </cell>
          <cell r="C13364" t="str">
            <v>Thiobenzamide</v>
          </cell>
          <cell r="D13364" t="str">
            <v>Thiobenzamide</v>
          </cell>
          <cell r="E13364" t="str">
            <v>C16281</v>
          </cell>
          <cell r="F13364" t="str">
            <v>C7H7NS</v>
          </cell>
          <cell r="G13364" t="str">
            <v>0</v>
          </cell>
          <cell r="H13364" t="str">
            <v>10000000</v>
          </cell>
          <cell r="I13364" t="str">
            <v>10000000</v>
          </cell>
          <cell r="J13364" t="str">
            <v>137</v>
          </cell>
        </row>
        <row r="13365">
          <cell r="A13365" t="str">
            <v>cpd14998</v>
          </cell>
          <cell r="B13365" t="str">
            <v>Caloxanthin</v>
          </cell>
          <cell r="C13365" t="str">
            <v>Caloxanthin</v>
          </cell>
          <cell r="D13365" t="str">
            <v>Caloxanthin</v>
          </cell>
          <cell r="E13365" t="str">
            <v>C16282</v>
          </cell>
          <cell r="F13365" t="str">
            <v>C40H56O3</v>
          </cell>
          <cell r="G13365" t="str">
            <v>0</v>
          </cell>
          <cell r="H13365" t="str">
            <v>118</v>
          </cell>
          <cell r="I13365" t="str">
            <v>6.0515</v>
          </cell>
          <cell r="J13365" t="str">
            <v>584</v>
          </cell>
        </row>
        <row r="13366">
          <cell r="A13366" t="str">
            <v>cpd14999</v>
          </cell>
          <cell r="B13366" t="str">
            <v>Thiobenzamide S-oxide</v>
          </cell>
          <cell r="C13366" t="str">
            <v>Thiobenzamide S-oxide</v>
          </cell>
          <cell r="D13366" t="str">
            <v>Thiobenzamide S-oxide</v>
          </cell>
          <cell r="E13366" t="str">
            <v>C16283</v>
          </cell>
          <cell r="F13366" t="str">
            <v>C7H7NOS</v>
          </cell>
          <cell r="G13366" t="str">
            <v>0</v>
          </cell>
          <cell r="H13366" t="str">
            <v>10000000</v>
          </cell>
          <cell r="I13366" t="str">
            <v>10000000</v>
          </cell>
          <cell r="J13366" t="str">
            <v>153</v>
          </cell>
        </row>
        <row r="13367">
          <cell r="A13367" t="str">
            <v>cpd15000</v>
          </cell>
          <cell r="B13367" t="str">
            <v>Nostoxanthin</v>
          </cell>
          <cell r="C13367" t="str">
            <v>Nostoxanthin</v>
          </cell>
          <cell r="D13367" t="str">
            <v>Nostoxanthin</v>
          </cell>
          <cell r="E13367" t="str">
            <v>C16284</v>
          </cell>
          <cell r="F13367" t="str">
            <v>C40H56O4</v>
          </cell>
          <cell r="G13367" t="str">
            <v>0</v>
          </cell>
          <cell r="H13367" t="str">
            <v>78.16</v>
          </cell>
          <cell r="I13367" t="str">
            <v>6.06246</v>
          </cell>
          <cell r="J13367" t="str">
            <v>600</v>
          </cell>
        </row>
        <row r="13368">
          <cell r="A13368" t="str">
            <v>cpd15001</v>
          </cell>
          <cell r="B13368" t="str">
            <v>Thiobenzamide S,S-dioxide</v>
          </cell>
          <cell r="C13368" t="str">
            <v>Thiobenzamide S,S-dioxide</v>
          </cell>
          <cell r="D13368" t="str">
            <v>Thiobenzamide S,S-dioxide</v>
          </cell>
          <cell r="E13368" t="str">
            <v>C16285</v>
          </cell>
          <cell r="F13368" t="str">
            <v>C7H7NO2S</v>
          </cell>
          <cell r="G13368" t="str">
            <v>0</v>
          </cell>
          <cell r="H13368" t="str">
            <v>10000000</v>
          </cell>
          <cell r="I13368" t="str">
            <v>10000000</v>
          </cell>
          <cell r="J13368" t="str">
            <v>169</v>
          </cell>
        </row>
        <row r="13369">
          <cell r="A13369" t="str">
            <v>cpd15002</v>
          </cell>
          <cell r="B13369" t="str">
            <v>Geosmin</v>
          </cell>
          <cell r="C13369" t="str">
            <v>Geosmin</v>
          </cell>
          <cell r="D13369" t="str">
            <v>Geosmin|(-)-Geosmin|trans-1,10-Dimethyl-trans-9-decalol</v>
          </cell>
          <cell r="E13369" t="str">
            <v>C16286</v>
          </cell>
          <cell r="F13369" t="str">
            <v>C12H22O</v>
          </cell>
          <cell r="G13369" t="str">
            <v>0</v>
          </cell>
          <cell r="H13369" t="str">
            <v>-29.48</v>
          </cell>
          <cell r="I13369" t="str">
            <v>6.31055</v>
          </cell>
          <cell r="J13369" t="str">
            <v>182</v>
          </cell>
        </row>
        <row r="13370">
          <cell r="A13370" t="str">
            <v>cpd15003</v>
          </cell>
          <cell r="B13370" t="str">
            <v>D-Thevetose</v>
          </cell>
          <cell r="C13370" t="str">
            <v>D-Thevetose</v>
          </cell>
          <cell r="D13370" t="str">
            <v>D-Thevetose</v>
          </cell>
          <cell r="E13370" t="str">
            <v>C16287</v>
          </cell>
          <cell r="F13370" t="str">
            <v>C7H14O5</v>
          </cell>
          <cell r="G13370" t="str">
            <v>0</v>
          </cell>
          <cell r="H13370" t="str">
            <v>-167.4</v>
          </cell>
          <cell r="I13370" t="str">
            <v>1.52868</v>
          </cell>
          <cell r="J13370" t="str">
            <v>178</v>
          </cell>
        </row>
        <row r="13371">
          <cell r="A13371" t="str">
            <v>cpd15004</v>
          </cell>
          <cell r="B13371" t="str">
            <v>Pelargonidin 3-O-3'',6''-O-dimalonylglucoside</v>
          </cell>
          <cell r="C13371" t="str">
            <v>Pelargonidin 3-O-3'',6''-O-dimalonylglucoside</v>
          </cell>
          <cell r="D13371" t="str">
            <v>Pelargonidin 3-O-3'',6''-O-dimalonylglucoside</v>
          </cell>
          <cell r="E13371" t="str">
            <v>C16288</v>
          </cell>
          <cell r="F13371" t="str">
            <v>C27H21O16</v>
          </cell>
          <cell r="G13371" t="str">
            <v>-3</v>
          </cell>
          <cell r="H13371" t="str">
            <v>10000000</v>
          </cell>
          <cell r="I13371" t="str">
            <v>10000000</v>
          </cell>
          <cell r="J13371" t="str">
            <v>601</v>
          </cell>
        </row>
        <row r="13372">
          <cell r="A13372" t="str">
            <v>cpd15005</v>
          </cell>
          <cell r="B13372" t="str">
            <v>Cyanidin 3-O-3'',6''-O-dimalonylglucoside</v>
          </cell>
          <cell r="C13372" t="str">
            <v>Cyanidin 3-O-3'',6''-O-dimalonylglucoside</v>
          </cell>
          <cell r="D13372" t="str">
            <v>Cyanidin 3-O-3'',6''-O-dimalonylglucoside</v>
          </cell>
          <cell r="E13372" t="str">
            <v>C16289</v>
          </cell>
          <cell r="F13372" t="str">
            <v>C27H21O17</v>
          </cell>
          <cell r="G13372" t="str">
            <v>-3</v>
          </cell>
          <cell r="H13372" t="str">
            <v>10000000</v>
          </cell>
          <cell r="I13372" t="str">
            <v>10000000</v>
          </cell>
          <cell r="J13372" t="str">
            <v>617</v>
          </cell>
        </row>
        <row r="13373">
          <cell r="A13373" t="str">
            <v>cpd15006</v>
          </cell>
          <cell r="B13373" t="str">
            <v>Delphinidin 3-O-3'',6''-O-dimalonylglucoside</v>
          </cell>
          <cell r="C13373" t="str">
            <v>Delphinidin 3-O-3'',6''-O-dimalonylglucoside</v>
          </cell>
          <cell r="D13373" t="str">
            <v>Delphinidin 3-O-3'',6''-O-dimalonylglucoside</v>
          </cell>
          <cell r="E13373" t="str">
            <v>C16290</v>
          </cell>
          <cell r="F13373" t="str">
            <v>C27H20O18</v>
          </cell>
          <cell r="G13373" t="str">
            <v>-4</v>
          </cell>
          <cell r="H13373" t="str">
            <v>10000000</v>
          </cell>
          <cell r="I13373" t="str">
            <v>10000000</v>
          </cell>
          <cell r="J13373" t="str">
            <v>632</v>
          </cell>
        </row>
        <row r="13374">
          <cell r="A13374" t="str">
            <v>cpd15007</v>
          </cell>
          <cell r="B13374" t="str">
            <v>7,8-Dihydro-beta-carotene</v>
          </cell>
          <cell r="C13374" t="str">
            <v>7,8-Dihydro-beta-carotene</v>
          </cell>
          <cell r="D13374" t="str">
            <v>7,8-Dihydro-beta-carotene</v>
          </cell>
          <cell r="E13374" t="str">
            <v>C16291</v>
          </cell>
          <cell r="F13374" t="str">
            <v>C40H58</v>
          </cell>
          <cell r="G13374" t="str">
            <v>0</v>
          </cell>
          <cell r="H13374" t="str">
            <v>228.48</v>
          </cell>
          <cell r="I13374" t="str">
            <v>5.39617</v>
          </cell>
          <cell r="J13374" t="str">
            <v>538</v>
          </cell>
        </row>
        <row r="13375">
          <cell r="A13375" t="str">
            <v>cpd15008</v>
          </cell>
          <cell r="B13375" t="str">
            <v>Cyanidin-3-(p-coumaroyl)-rutinoside-5-glucoside</v>
          </cell>
          <cell r="C13375" t="str">
            <v>Cyanidin-3-(p-coumaroyl)-rutinoside-5-glucoside</v>
          </cell>
          <cell r="D13375" t="str">
            <v>Cyanidin-3-(p-coumaroyl)-rutinoside-5-glucoside</v>
          </cell>
          <cell r="E13375" t="str">
            <v>C16292</v>
          </cell>
          <cell r="F13375" t="str">
            <v>C42H45O22</v>
          </cell>
          <cell r="G13375" t="str">
            <v>-1</v>
          </cell>
          <cell r="H13375" t="str">
            <v>10000000</v>
          </cell>
          <cell r="I13375" t="str">
            <v>10000000</v>
          </cell>
          <cell r="J13375" t="str">
            <v>901</v>
          </cell>
        </row>
        <row r="13376">
          <cell r="A13376" t="str">
            <v>cpd15009</v>
          </cell>
          <cell r="B13376" t="str">
            <v>Peonidin-3-(p-coumaroyl)-rutinoside-5-glucoside</v>
          </cell>
          <cell r="C13376" t="str">
            <v>Peonidin-3-(p-coumaroyl)-rutinoside-5-glucoside</v>
          </cell>
          <cell r="D13376" t="str">
            <v>Peonidin-3-(p-coumaroyl)-rutinoside-5-glucoside</v>
          </cell>
          <cell r="E13376" t="str">
            <v>C16293</v>
          </cell>
          <cell r="F13376" t="str">
            <v>C43H47O22</v>
          </cell>
          <cell r="G13376" t="str">
            <v>-1</v>
          </cell>
          <cell r="H13376" t="str">
            <v>10000000</v>
          </cell>
          <cell r="I13376" t="str">
            <v>10000000</v>
          </cell>
          <cell r="J13376" t="str">
            <v>915</v>
          </cell>
        </row>
        <row r="13377">
          <cell r="A13377" t="str">
            <v>cpd15010</v>
          </cell>
          <cell r="B13377" t="str">
            <v>Delphinidin-3-(p-coumaroyl)-rutinoside-5-glucoside</v>
          </cell>
          <cell r="C13377" t="str">
            <v>Delphinidin-3-(p-coumaroyl)-rutinoside-5-glucoside</v>
          </cell>
          <cell r="D13377" t="str">
            <v>Delphinidin-3-(p-coumaroyl)-rutinoside-5-glucoside</v>
          </cell>
          <cell r="E13377" t="str">
            <v>C16294</v>
          </cell>
          <cell r="F13377" t="str">
            <v>C42H44O23</v>
          </cell>
          <cell r="G13377" t="str">
            <v>-2</v>
          </cell>
          <cell r="H13377" t="str">
            <v>10000000</v>
          </cell>
          <cell r="I13377" t="str">
            <v>10000000</v>
          </cell>
          <cell r="J13377" t="str">
            <v>916</v>
          </cell>
        </row>
        <row r="13378">
          <cell r="A13378" t="str">
            <v>cpd15011</v>
          </cell>
          <cell r="B13378" t="str">
            <v>Petunidin-3-(p-coumaroyl)-rutinoside-5-glucoside</v>
          </cell>
          <cell r="C13378" t="str">
            <v>Petunidin-3-(p-coumaroyl)-rutinoside-5-glucoside</v>
          </cell>
          <cell r="D13378" t="str">
            <v>Petunidin-3-(p-coumaroyl)-rutinoside-5-glucoside</v>
          </cell>
          <cell r="E13378" t="str">
            <v>C16295</v>
          </cell>
          <cell r="F13378" t="str">
            <v>C43H47O23</v>
          </cell>
          <cell r="G13378" t="str">
            <v>-1</v>
          </cell>
          <cell r="H13378" t="str">
            <v>10000000</v>
          </cell>
          <cell r="I13378" t="str">
            <v>10000000</v>
          </cell>
          <cell r="J13378" t="str">
            <v>931</v>
          </cell>
        </row>
        <row r="13379">
          <cell r="A13379" t="str">
            <v>cpd15012</v>
          </cell>
          <cell r="B13379" t="str">
            <v>Malvidin-3-(p-coumaroyl)-rutinoside-5-glucoside</v>
          </cell>
          <cell r="C13379" t="str">
            <v>Malvidin-3-(p-coumaroyl)-rutinoside-5-glucoside</v>
          </cell>
          <cell r="D13379" t="str">
            <v>Malvidin-3-(p-coumaroyl)-rutinoside-5-glucoside</v>
          </cell>
          <cell r="E13379" t="str">
            <v>C16296</v>
          </cell>
          <cell r="F13379" t="str">
            <v>C44H49O23</v>
          </cell>
          <cell r="G13379" t="str">
            <v>-1</v>
          </cell>
          <cell r="H13379" t="str">
            <v>10000000</v>
          </cell>
          <cell r="I13379" t="str">
            <v>10000000</v>
          </cell>
          <cell r="J13379" t="str">
            <v>945</v>
          </cell>
        </row>
        <row r="13380">
          <cell r="A13380" t="str">
            <v>cpd15013</v>
          </cell>
          <cell r="B13380" t="str">
            <v>Pelargonidin 3-O-(6-caffeoyl-beta-D-glucoside)</v>
          </cell>
          <cell r="C13380" t="str">
            <v>Pelargonidin 3-O-(6-caffeoyl-beta-D-glucoside)</v>
          </cell>
          <cell r="D13380" t="str">
            <v>Pelargonidin 3-O-(6-caffeoyl-beta-D-glucoside)</v>
          </cell>
          <cell r="E13380" t="str">
            <v>C16297</v>
          </cell>
          <cell r="F13380" t="str">
            <v>C30H25O13</v>
          </cell>
          <cell r="G13380" t="str">
            <v>-1</v>
          </cell>
          <cell r="H13380" t="str">
            <v>10000000</v>
          </cell>
          <cell r="I13380" t="str">
            <v>10000000</v>
          </cell>
          <cell r="J13380" t="str">
            <v>593</v>
          </cell>
        </row>
        <row r="13381">
          <cell r="A13381" t="str">
            <v>cpd15014</v>
          </cell>
          <cell r="B13381" t="str">
            <v>Cyanidin 5-O-glucoside</v>
          </cell>
          <cell r="C13381" t="str">
            <v>Cyanidin 5-O-glucoside</v>
          </cell>
          <cell r="D13381" t="str">
            <v>Cyanidin 5-O-glucoside</v>
          </cell>
          <cell r="E13381" t="str">
            <v>C16298</v>
          </cell>
          <cell r="F13381" t="str">
            <v>C21H18O11</v>
          </cell>
          <cell r="G13381" t="str">
            <v>-2</v>
          </cell>
          <cell r="H13381" t="str">
            <v>10000000</v>
          </cell>
          <cell r="I13381" t="str">
            <v>10000000</v>
          </cell>
          <cell r="J13381" t="str">
            <v>446</v>
          </cell>
        </row>
        <row r="13382">
          <cell r="A13382" t="str">
            <v>cpd15015</v>
          </cell>
          <cell r="B13382" t="str">
            <v>Malonylshisonin</v>
          </cell>
          <cell r="C13382" t="str">
            <v>Malonylshisonin</v>
          </cell>
          <cell r="D13382" t="str">
            <v>Malonylshisonin</v>
          </cell>
          <cell r="E13382" t="str">
            <v>C16299</v>
          </cell>
          <cell r="F13382" t="str">
            <v>C39H36O21</v>
          </cell>
          <cell r="G13382" t="str">
            <v>-2</v>
          </cell>
          <cell r="H13382" t="str">
            <v>10000000</v>
          </cell>
          <cell r="I13382" t="str">
            <v>10000000</v>
          </cell>
          <cell r="J13382" t="str">
            <v>840</v>
          </cell>
        </row>
        <row r="13383">
          <cell r="A13383" t="str">
            <v>cpd15016</v>
          </cell>
          <cell r="B13383" t="str">
            <v>Stearidonic acid</v>
          </cell>
          <cell r="C13383" t="str">
            <v>Stearidonic acid</v>
          </cell>
          <cell r="D13383" t="str">
            <v>Stearidonic acid|6,9,12,15-Octadecatetraenoic acid|(6Z,9Z,12Z,15Z)-Octadecatetraenoic acid</v>
          </cell>
          <cell r="E13383" t="str">
            <v>C16300</v>
          </cell>
          <cell r="F13383" t="str">
            <v>C18H27O2</v>
          </cell>
          <cell r="G13383" t="str">
            <v>-1</v>
          </cell>
          <cell r="H13383" t="str">
            <v>28.61</v>
          </cell>
          <cell r="I13383" t="str">
            <v>2.06535</v>
          </cell>
          <cell r="J13383" t="str">
            <v>275</v>
          </cell>
        </row>
        <row r="13384">
          <cell r="A13384" t="str">
            <v>cpd15017</v>
          </cell>
          <cell r="B13384" t="str">
            <v>Delphinidin 3-O-(6-O-malonyl-beta-D-glucoside)</v>
          </cell>
          <cell r="C13384" t="str">
            <v>Delphinidin 3-O-(6-O-malonyl-beta-D-glucoside)</v>
          </cell>
          <cell r="D13384" t="str">
            <v>Delphinidin 3-O-(6-O-malonyl-beta-D-glucoside)</v>
          </cell>
          <cell r="E13384" t="str">
            <v>C16301</v>
          </cell>
          <cell r="F13384" t="str">
            <v>C24H19O15</v>
          </cell>
          <cell r="G13384" t="str">
            <v>-3</v>
          </cell>
          <cell r="H13384" t="str">
            <v>10000000</v>
          </cell>
          <cell r="I13384" t="str">
            <v>10000000</v>
          </cell>
          <cell r="J13384" t="str">
            <v>547</v>
          </cell>
        </row>
        <row r="13385">
          <cell r="A13385" t="str">
            <v>cpd15018</v>
          </cell>
          <cell r="B13385" t="str">
            <v>Ternatin A1</v>
          </cell>
          <cell r="C13385" t="str">
            <v>Ternatin A1</v>
          </cell>
          <cell r="D13385" t="str">
            <v>Ternatin A1</v>
          </cell>
          <cell r="E13385" t="str">
            <v>C16302</v>
          </cell>
          <cell r="F13385" t="str">
            <v>C96H104O53</v>
          </cell>
          <cell r="G13385" t="str">
            <v>-2</v>
          </cell>
          <cell r="H13385" t="str">
            <v>10000000</v>
          </cell>
          <cell r="I13385" t="str">
            <v>10000000</v>
          </cell>
          <cell r="J13385" t="str">
            <v>2104</v>
          </cell>
        </row>
        <row r="13386">
          <cell r="A13386" t="str">
            <v>cpd15019</v>
          </cell>
          <cell r="B13386" t="str">
            <v>Ternatin C5</v>
          </cell>
          <cell r="C13386" t="str">
            <v>Ternatin C5</v>
          </cell>
          <cell r="D13386" t="str">
            <v>Ternatin C5</v>
          </cell>
          <cell r="E13386" t="str">
            <v>C16303</v>
          </cell>
          <cell r="F13386" t="str">
            <v>C36H40O25</v>
          </cell>
          <cell r="G13386" t="str">
            <v>-2</v>
          </cell>
          <cell r="H13386" t="str">
            <v>10000000</v>
          </cell>
          <cell r="I13386" t="str">
            <v>10000000</v>
          </cell>
          <cell r="J13386" t="str">
            <v>872</v>
          </cell>
        </row>
        <row r="13387">
          <cell r="A13387" t="str">
            <v>cpd15020</v>
          </cell>
          <cell r="B13387" t="str">
            <v>Delphinidin 3-O-(6''-O-malonyl)-beta-glucoside-3'-O-beta-glucoside</v>
          </cell>
          <cell r="C13387" t="str">
            <v>Delphinidin 3-O-(6''-O-malonyl)-beta-glucoside-3'-O-beta-glucoside</v>
          </cell>
          <cell r="D13387" t="str">
            <v>Delphinidin 3-O-(6''-O-malonyl)-beta-glucoside-3'-O-beta-glucoside</v>
          </cell>
          <cell r="E13387" t="str">
            <v>C16304</v>
          </cell>
          <cell r="F13387" t="str">
            <v>C30H30O20</v>
          </cell>
          <cell r="G13387" t="str">
            <v>-2</v>
          </cell>
          <cell r="H13387" t="str">
            <v>10000000</v>
          </cell>
          <cell r="I13387" t="str">
            <v>10000000</v>
          </cell>
          <cell r="J13387" t="str">
            <v>710</v>
          </cell>
        </row>
        <row r="13388">
          <cell r="A13388" t="str">
            <v>cpd15021</v>
          </cell>
          <cell r="B13388" t="str">
            <v>Pelargonidin 3-O-sophoroside</v>
          </cell>
          <cell r="C13388" t="str">
            <v>Pelargonidin 3-O-sophoroside</v>
          </cell>
          <cell r="D13388" t="str">
            <v>Pelargonidin 3-O-sophoroside</v>
          </cell>
          <cell r="E13388" t="str">
            <v>C16305</v>
          </cell>
          <cell r="F13388" t="str">
            <v>C27H29O15</v>
          </cell>
          <cell r="G13388" t="str">
            <v>-1</v>
          </cell>
          <cell r="H13388" t="str">
            <v>10000000</v>
          </cell>
          <cell r="I13388" t="str">
            <v>10000000</v>
          </cell>
          <cell r="J13388" t="str">
            <v>593</v>
          </cell>
        </row>
        <row r="13389">
          <cell r="A13389" t="str">
            <v>cpd15022</v>
          </cell>
          <cell r="B13389" t="str">
            <v>Cyanidin 3-O-sophoroside</v>
          </cell>
          <cell r="C13389" t="str">
            <v>Cyanidin 3-O-sophoroside</v>
          </cell>
          <cell r="D13389" t="str">
            <v>Cyanidin 3-O-sophoroside</v>
          </cell>
          <cell r="E13389" t="str">
            <v>C16306</v>
          </cell>
          <cell r="F13389" t="str">
            <v>C27H29O16</v>
          </cell>
          <cell r="G13389" t="str">
            <v>-1</v>
          </cell>
          <cell r="H13389" t="str">
            <v>10000000</v>
          </cell>
          <cell r="I13389" t="str">
            <v>10000000</v>
          </cell>
          <cell r="J13389" t="str">
            <v>609</v>
          </cell>
        </row>
        <row r="13390">
          <cell r="A13390" t="str">
            <v>cpd15023</v>
          </cell>
          <cell r="B13390" t="str">
            <v>Delphinidin 3-O-sophoroside</v>
          </cell>
          <cell r="C13390" t="str">
            <v>Delphinidin 3-O-sophoroside</v>
          </cell>
          <cell r="D13390" t="str">
            <v>Delphinidin 3-O-sophoroside</v>
          </cell>
          <cell r="E13390" t="str">
            <v>C16307</v>
          </cell>
          <cell r="F13390" t="str">
            <v>C27H28O17</v>
          </cell>
          <cell r="G13390" t="str">
            <v>-2</v>
          </cell>
          <cell r="H13390" t="str">
            <v>10000000</v>
          </cell>
          <cell r="I13390" t="str">
            <v>10000000</v>
          </cell>
          <cell r="J13390" t="str">
            <v>624</v>
          </cell>
        </row>
        <row r="13391">
          <cell r="A13391" t="str">
            <v>cpd15024</v>
          </cell>
          <cell r="B13391" t="str">
            <v>Traumatic acid</v>
          </cell>
          <cell r="C13391" t="str">
            <v>Traumatic acid</v>
          </cell>
          <cell r="D13391" t="str">
            <v>Traumatic acid|(2E)-Dodecenedioic acid|Dodec-2-enedioic acid</v>
          </cell>
          <cell r="E13391" t="str">
            <v>C16308</v>
          </cell>
          <cell r="F13391" t="str">
            <v>C12H18O4</v>
          </cell>
          <cell r="G13391" t="str">
            <v>-2</v>
          </cell>
          <cell r="H13391" t="str">
            <v>-129.19</v>
          </cell>
          <cell r="I13391" t="str">
            <v>0.913513</v>
          </cell>
          <cell r="J13391" t="str">
            <v>226</v>
          </cell>
        </row>
        <row r="13392">
          <cell r="A13392" t="str">
            <v>cpd15025</v>
          </cell>
          <cell r="B13392" t="str">
            <v>Traumatin</v>
          </cell>
          <cell r="C13392" t="str">
            <v>Traumatin</v>
          </cell>
          <cell r="D13392" t="str">
            <v>Traumatin|(10E)-12-Oxododecenoic acid</v>
          </cell>
          <cell r="E13392" t="str">
            <v>C16309</v>
          </cell>
          <cell r="F13392" t="str">
            <v>C12H19O3</v>
          </cell>
          <cell r="G13392" t="str">
            <v>-1</v>
          </cell>
          <cell r="H13392" t="str">
            <v>-76.49</v>
          </cell>
          <cell r="I13392" t="str">
            <v>0.907986</v>
          </cell>
          <cell r="J13392" t="str">
            <v>211</v>
          </cell>
        </row>
        <row r="13393">
          <cell r="A13393" t="str">
            <v>cpd15026</v>
          </cell>
          <cell r="B13393" t="str">
            <v>3-Hexenal</v>
          </cell>
          <cell r="C13393" t="str">
            <v>3-Hexenal</v>
          </cell>
          <cell r="D13393" t="str">
            <v>3-Hexenal|(3Z)-Hexenal</v>
          </cell>
          <cell r="E13393" t="str">
            <v>C16310</v>
          </cell>
          <cell r="F13393" t="str">
            <v>C6H10O</v>
          </cell>
          <cell r="G13393" t="str">
            <v>0</v>
          </cell>
          <cell r="H13393" t="str">
            <v>-5.21</v>
          </cell>
          <cell r="I13393" t="str">
            <v>0.551243</v>
          </cell>
          <cell r="J13393" t="str">
            <v>98</v>
          </cell>
        </row>
        <row r="13394">
          <cell r="A13394" t="str">
            <v>cpd15027</v>
          </cell>
          <cell r="B13394" t="str">
            <v>12-Oxo-9(Z)-dodecenoic acid</v>
          </cell>
          <cell r="C13394" t="str">
            <v>12-Oxo-9(Z)-dodecenoic acid</v>
          </cell>
          <cell r="D13394" t="str">
            <v>12-Oxo-9(Z)-dodecenoic acid</v>
          </cell>
          <cell r="E13394" t="str">
            <v>C16311</v>
          </cell>
          <cell r="F13394" t="str">
            <v>C12H19O3</v>
          </cell>
          <cell r="G13394" t="str">
            <v>-1</v>
          </cell>
          <cell r="H13394" t="str">
            <v>-74.94</v>
          </cell>
          <cell r="I13394" t="str">
            <v>0.875693</v>
          </cell>
          <cell r="J13394" t="str">
            <v>211</v>
          </cell>
        </row>
        <row r="13395">
          <cell r="A13395" t="str">
            <v>cpd15028</v>
          </cell>
          <cell r="B13395" t="str">
            <v>Delphin</v>
          </cell>
          <cell r="C13395" t="str">
            <v>Delphin</v>
          </cell>
          <cell r="D13395" t="str">
            <v>Delphin|Delphinidin 3,5-diglucoside</v>
          </cell>
          <cell r="E13395" t="str">
            <v>C16312</v>
          </cell>
          <cell r="F13395" t="str">
            <v>C27H28O17</v>
          </cell>
          <cell r="G13395" t="str">
            <v>-2</v>
          </cell>
          <cell r="H13395" t="str">
            <v>10000000</v>
          </cell>
          <cell r="I13395" t="str">
            <v>10000000</v>
          </cell>
          <cell r="J13395" t="str">
            <v>624</v>
          </cell>
        </row>
        <row r="13396">
          <cell r="A13396" t="str">
            <v>cpd15029</v>
          </cell>
          <cell r="B13396" t="str">
            <v>Delphinidin 3-glucoside 5-caffoyl-glucoside</v>
          </cell>
          <cell r="C13396" t="str">
            <v>Delphinidin 3-glucoside 5-caffoyl-glucoside</v>
          </cell>
          <cell r="D13396" t="str">
            <v>Delphinidin 3-glucoside 5-caffoyl-glucoside</v>
          </cell>
          <cell r="E13396" t="str">
            <v>C16313</v>
          </cell>
          <cell r="F13396" t="str">
            <v>C36H34O20</v>
          </cell>
          <cell r="G13396" t="str">
            <v>-2</v>
          </cell>
          <cell r="H13396" t="str">
            <v>10000000</v>
          </cell>
          <cell r="I13396" t="str">
            <v>10000000</v>
          </cell>
          <cell r="J13396" t="str">
            <v>786</v>
          </cell>
        </row>
        <row r="13397">
          <cell r="A13397" t="str">
            <v>cpd15030</v>
          </cell>
          <cell r="B13397" t="str">
            <v>Delphinidin 3,5,3'-triglucoside</v>
          </cell>
          <cell r="C13397" t="str">
            <v>Delphinidin 3,5,3'-triglucoside</v>
          </cell>
          <cell r="D13397" t="str">
            <v>Delphinidin 3,5,3'-triglucoside</v>
          </cell>
          <cell r="E13397" t="str">
            <v>C16314</v>
          </cell>
          <cell r="F13397" t="str">
            <v>C33H39O22</v>
          </cell>
          <cell r="G13397" t="str">
            <v>-1</v>
          </cell>
          <cell r="H13397" t="str">
            <v>10000000</v>
          </cell>
          <cell r="I13397" t="str">
            <v>10000000</v>
          </cell>
          <cell r="J13397" t="str">
            <v>787</v>
          </cell>
        </row>
        <row r="13398">
          <cell r="A13398" t="str">
            <v>cpd15031</v>
          </cell>
          <cell r="B13398" t="str">
            <v>Tulipanin</v>
          </cell>
          <cell r="C13398" t="str">
            <v>Tulipanin</v>
          </cell>
          <cell r="D13398" t="str">
            <v>Tulipanin|Delphinidin 3-O-rutinoside</v>
          </cell>
          <cell r="E13398" t="str">
            <v>C16315</v>
          </cell>
          <cell r="F13398" t="str">
            <v>C27H28O16</v>
          </cell>
          <cell r="G13398" t="str">
            <v>-2</v>
          </cell>
          <cell r="H13398" t="str">
            <v>10000000</v>
          </cell>
          <cell r="I13398" t="str">
            <v>10000000</v>
          </cell>
          <cell r="J13398" t="str">
            <v>608</v>
          </cell>
        </row>
        <row r="13399">
          <cell r="A13399" t="str">
            <v>cpd15032</v>
          </cell>
          <cell r="B13399" t="str">
            <v>13(S)-HOT</v>
          </cell>
          <cell r="C13399" t="str">
            <v>13(S)-HOT</v>
          </cell>
          <cell r="D13399" t="str">
            <v>13(S)-HOT|(9Z,11E,14Z)-(13S)-13-Hydroxyoctadeca-9,11,14-trienoic acid|13(S)-HOTrE</v>
          </cell>
          <cell r="E13399" t="str">
            <v>C16316</v>
          </cell>
          <cell r="F13399" t="str">
            <v>C18H29O3</v>
          </cell>
          <cell r="G13399" t="str">
            <v>-1</v>
          </cell>
          <cell r="H13399" t="str">
            <v>-36.61</v>
          </cell>
          <cell r="I13399" t="str">
            <v>1.72388</v>
          </cell>
          <cell r="J13399" t="str">
            <v>293</v>
          </cell>
        </row>
        <row r="13400">
          <cell r="A13400" t="str">
            <v>cpd15033</v>
          </cell>
          <cell r="B13400" t="str">
            <v>(+)-7-Isojasmonic acid</v>
          </cell>
          <cell r="C13400" t="str">
            <v>(+)-7-Isojasmonic acid</v>
          </cell>
          <cell r="D13400" t="str">
            <v>(+)-7-Isojasmonic acid</v>
          </cell>
          <cell r="E13400" t="str">
            <v>C16317</v>
          </cell>
          <cell r="F13400" t="str">
            <v>C12H17O3</v>
          </cell>
          <cell r="G13400" t="str">
            <v>-1</v>
          </cell>
          <cell r="H13400" t="str">
            <v>-70.35</v>
          </cell>
          <cell r="I13400" t="str">
            <v>0.918565</v>
          </cell>
          <cell r="J13400" t="str">
            <v>209</v>
          </cell>
        </row>
        <row r="13401">
          <cell r="A13401" t="str">
            <v>cpd15034</v>
          </cell>
          <cell r="B13401" t="str">
            <v>(+)-7-Isomethyljasmonate</v>
          </cell>
          <cell r="C13401" t="str">
            <v>(+)-7-Isomethyljasmonate</v>
          </cell>
          <cell r="D13401" t="str">
            <v>(+)-7-Isomethyljasmonate</v>
          </cell>
          <cell r="E13401" t="str">
            <v>C16318</v>
          </cell>
          <cell r="F13401" t="str">
            <v>C13H20O3</v>
          </cell>
          <cell r="G13401" t="str">
            <v>0</v>
          </cell>
          <cell r="H13401" t="str">
            <v>-66.2</v>
          </cell>
          <cell r="I13401" t="str">
            <v>1.02233</v>
          </cell>
          <cell r="J13401" t="str">
            <v>224</v>
          </cell>
        </row>
        <row r="13402">
          <cell r="A13402" t="str">
            <v>cpd15035</v>
          </cell>
          <cell r="B13402" t="str">
            <v>Etherolenic acid</v>
          </cell>
          <cell r="C13402" t="str">
            <v>Etherolenic acid</v>
          </cell>
          <cell r="D13402" t="str">
            <v>Etherolenic acid|(9Z,11E,1'E,3'Z)-12-(1',3'-Hexadienyloxy)-9,11-dodecadienoic acid</v>
          </cell>
          <cell r="E13402" t="str">
            <v>C16319</v>
          </cell>
          <cell r="F13402" t="str">
            <v>C18H27O3</v>
          </cell>
          <cell r="G13402" t="str">
            <v>-1</v>
          </cell>
          <cell r="H13402" t="str">
            <v>-4.23</v>
          </cell>
          <cell r="I13402" t="str">
            <v>2.26592</v>
          </cell>
          <cell r="J13402" t="str">
            <v>291</v>
          </cell>
        </row>
        <row r="13403">
          <cell r="A13403" t="str">
            <v>cpd15036</v>
          </cell>
          <cell r="B13403" t="str">
            <v>Colnelenic acid</v>
          </cell>
          <cell r="C13403" t="str">
            <v>Colnelenic acid</v>
          </cell>
          <cell r="D13403" t="str">
            <v>Colnelenic acid</v>
          </cell>
          <cell r="E13403" t="str">
            <v>C16320</v>
          </cell>
          <cell r="F13403" t="str">
            <v>C18H27O3</v>
          </cell>
          <cell r="G13403" t="str">
            <v>-1</v>
          </cell>
          <cell r="H13403" t="str">
            <v>0.59</v>
          </cell>
          <cell r="I13403" t="str">
            <v>2.14655</v>
          </cell>
          <cell r="J13403" t="str">
            <v>291</v>
          </cell>
        </row>
        <row r="13404">
          <cell r="A13404" t="str">
            <v>cpd15037</v>
          </cell>
          <cell r="B13404" t="str">
            <v>9(S)-HPOT</v>
          </cell>
          <cell r="C13404" t="str">
            <v>9(S)-HPOT</v>
          </cell>
          <cell r="D13404" t="str">
            <v>9(S)-HPOT|(10E,12Z,15Z)-(9S)-9-Hydroperoxyoctadeca-10,12,15-trienoic acid|9(S)-HpOTrE</v>
          </cell>
          <cell r="E13404" t="str">
            <v>C16321</v>
          </cell>
          <cell r="F13404" t="str">
            <v>C18H29O4</v>
          </cell>
          <cell r="G13404" t="str">
            <v>-1</v>
          </cell>
          <cell r="H13404" t="str">
            <v>-59.81</v>
          </cell>
          <cell r="I13404" t="str">
            <v>1.77151</v>
          </cell>
          <cell r="J13404" t="str">
            <v>309</v>
          </cell>
        </row>
        <row r="13405">
          <cell r="A13405" t="str">
            <v>cpd15038</v>
          </cell>
          <cell r="B13405" t="str">
            <v>9-Oxononanoic acid</v>
          </cell>
          <cell r="C13405" t="str">
            <v>9-Oxononanoic acid</v>
          </cell>
          <cell r="D13405" t="str">
            <v>9-Oxononanoic acid</v>
          </cell>
          <cell r="E13405" t="str">
            <v>C16322</v>
          </cell>
          <cell r="F13405" t="str">
            <v>C9H15O3</v>
          </cell>
          <cell r="G13405" t="str">
            <v>-1</v>
          </cell>
          <cell r="H13405" t="str">
            <v>-102.16</v>
          </cell>
          <cell r="I13405" t="str">
            <v>0.645717</v>
          </cell>
          <cell r="J13405" t="str">
            <v>171</v>
          </cell>
        </row>
        <row r="13406">
          <cell r="A13406" t="str">
            <v>cpd15039</v>
          </cell>
          <cell r="B13406" t="str">
            <v>3,6-Nonadienal</v>
          </cell>
          <cell r="C13406" t="str">
            <v>3,6-Nonadienal</v>
          </cell>
          <cell r="D13406" t="str">
            <v>3,6-Nonadienal</v>
          </cell>
          <cell r="E13406" t="str">
            <v>C16323</v>
          </cell>
          <cell r="F13406" t="str">
            <v>C9H14O</v>
          </cell>
          <cell r="G13406" t="str">
            <v>0</v>
          </cell>
          <cell r="H13406" t="str">
            <v>22.01</v>
          </cell>
          <cell r="I13406" t="str">
            <v>1.02234</v>
          </cell>
          <cell r="J13406" t="str">
            <v>138</v>
          </cell>
        </row>
        <row r="13407">
          <cell r="A13407" t="str">
            <v>cpd15040</v>
          </cell>
          <cell r="B13407" t="str">
            <v>9,10-EOT</v>
          </cell>
          <cell r="C13407" t="str">
            <v>9,10-EOT</v>
          </cell>
          <cell r="D13407" t="str">
            <v>9,10-EOT|9,10-Epoxyoctadecatrienoic acid|(9S)-(10E,12Z,15Z)-9,10-Epoxyoctadecatri-10,12,15-enoic acid|9,10-EOTrE</v>
          </cell>
          <cell r="E13407" t="str">
            <v>C16324</v>
          </cell>
          <cell r="F13407" t="str">
            <v>C18H27O3</v>
          </cell>
          <cell r="G13407" t="str">
            <v>-1</v>
          </cell>
          <cell r="H13407" t="str">
            <v>1.75</v>
          </cell>
          <cell r="I13407" t="str">
            <v>3.18775</v>
          </cell>
          <cell r="J13407" t="str">
            <v>291</v>
          </cell>
        </row>
        <row r="13408">
          <cell r="A13408" t="str">
            <v>cpd15041</v>
          </cell>
          <cell r="B13408" t="str">
            <v>10-OPDA</v>
          </cell>
          <cell r="C13408" t="str">
            <v>10-OPDA</v>
          </cell>
          <cell r="D13408" t="str">
            <v>10-OPDA|10-Oxo-11,15-phytodienoic acid|(11Z,15Z)-10-Oxo-11,15-phytodienoic acid</v>
          </cell>
          <cell r="E13408" t="str">
            <v>C16325</v>
          </cell>
          <cell r="F13408" t="str">
            <v>C18H27O3</v>
          </cell>
          <cell r="G13408" t="str">
            <v>-1</v>
          </cell>
          <cell r="H13408" t="str">
            <v>-51.62</v>
          </cell>
          <cell r="I13408" t="str">
            <v>1.2473</v>
          </cell>
          <cell r="J13408" t="str">
            <v>291</v>
          </cell>
        </row>
        <row r="13409">
          <cell r="A13409" t="str">
            <v>cpd15042</v>
          </cell>
          <cell r="B13409" t="str">
            <v>9(S)-HOT</v>
          </cell>
          <cell r="C13409" t="str">
            <v>9(S)-HOT</v>
          </cell>
          <cell r="D13409" t="str">
            <v>9(S)-HOT|(9S)-(10E,12Z,15Z)-9-Hydroxyoctadecatri-10,12,15-enoic acid|9(S)-HOTrE</v>
          </cell>
          <cell r="E13409" t="str">
            <v>C16326</v>
          </cell>
          <cell r="F13409" t="str">
            <v>C18H29O3</v>
          </cell>
          <cell r="G13409" t="str">
            <v>-1</v>
          </cell>
          <cell r="H13409" t="str">
            <v>-36.61</v>
          </cell>
          <cell r="I13409" t="str">
            <v>1.72388</v>
          </cell>
          <cell r="J13409" t="str">
            <v>293</v>
          </cell>
        </row>
        <row r="13410">
          <cell r="A13410" t="str">
            <v>cpd15043</v>
          </cell>
          <cell r="B13410" t="str">
            <v>OPC8-CoA</v>
          </cell>
          <cell r="C13410" t="str">
            <v>OPC8-CoA</v>
          </cell>
          <cell r="D13410" t="str">
            <v>OPC8-CoA</v>
          </cell>
          <cell r="E13410" t="str">
            <v>C16327</v>
          </cell>
          <cell r="F13410" t="str">
            <v>C39H61N7O18P3S</v>
          </cell>
          <cell r="G13410" t="str">
            <v>-3</v>
          </cell>
          <cell r="H13410" t="str">
            <v>-759.71</v>
          </cell>
          <cell r="I13410" t="str">
            <v>3.9301</v>
          </cell>
          <cell r="J13410" t="str">
            <v>1040</v>
          </cell>
        </row>
        <row r="13411">
          <cell r="A13411" t="str">
            <v>cpd15044</v>
          </cell>
          <cell r="B13411" t="str">
            <v>trans-2-Enoyl-OPC8-CoA</v>
          </cell>
          <cell r="C13411" t="str">
            <v>trans-2-Enoyl-OPC8-CoA</v>
          </cell>
          <cell r="D13411" t="str">
            <v>trans-2-Enoyl-OPC8-CoA</v>
          </cell>
          <cell r="E13411" t="str">
            <v>C16328</v>
          </cell>
          <cell r="F13411" t="str">
            <v>C39H59N7O18P3S</v>
          </cell>
          <cell r="G13411" t="str">
            <v>-3</v>
          </cell>
          <cell r="H13411" t="str">
            <v>-738.9</v>
          </cell>
          <cell r="I13411" t="str">
            <v>3.97169</v>
          </cell>
          <cell r="J13411" t="str">
            <v>1038</v>
          </cell>
        </row>
        <row r="13412">
          <cell r="A13412" t="str">
            <v>cpd15045</v>
          </cell>
          <cell r="B13412" t="str">
            <v>3-Hydroxy-OPC8-CoA</v>
          </cell>
          <cell r="C13412" t="str">
            <v>3-Hydroxy-OPC8-CoA</v>
          </cell>
          <cell r="D13412" t="str">
            <v>3-Hydroxy-OPC8-CoA</v>
          </cell>
          <cell r="E13412" t="str">
            <v>C16329</v>
          </cell>
          <cell r="F13412" t="str">
            <v>C39H61N7O19P3S</v>
          </cell>
          <cell r="G13412" t="str">
            <v>-3</v>
          </cell>
          <cell r="H13412" t="str">
            <v>-797.75</v>
          </cell>
          <cell r="I13412" t="str">
            <v>3.92068</v>
          </cell>
          <cell r="J13412" t="str">
            <v>1056</v>
          </cell>
        </row>
        <row r="13413">
          <cell r="A13413" t="str">
            <v>cpd15046</v>
          </cell>
          <cell r="B13413" t="str">
            <v>3-Oxo-OPC8-CoA</v>
          </cell>
          <cell r="C13413" t="str">
            <v>3-Oxo-OPC8-CoA</v>
          </cell>
          <cell r="D13413" t="str">
            <v>3-Oxo-OPC8-CoA</v>
          </cell>
          <cell r="E13413" t="str">
            <v>C16330</v>
          </cell>
          <cell r="F13413" t="str">
            <v>C39H59N7O19P3S</v>
          </cell>
          <cell r="G13413" t="str">
            <v>-3</v>
          </cell>
          <cell r="H13413" t="str">
            <v>-789.73</v>
          </cell>
          <cell r="I13413" t="str">
            <v>3.93051</v>
          </cell>
          <cell r="J13413" t="str">
            <v>1054</v>
          </cell>
        </row>
        <row r="13414">
          <cell r="A13414" t="str">
            <v>cpd15047</v>
          </cell>
          <cell r="B13414" t="str">
            <v>OPC6-CoA</v>
          </cell>
          <cell r="C13414" t="str">
            <v>OPC6-CoA</v>
          </cell>
          <cell r="D13414" t="str">
            <v>OPC6-CoA</v>
          </cell>
          <cell r="E13414" t="str">
            <v>C16331</v>
          </cell>
          <cell r="F13414" t="str">
            <v>C37H57N7O18P3S</v>
          </cell>
          <cell r="G13414" t="str">
            <v>-3</v>
          </cell>
          <cell r="H13414" t="str">
            <v>-762.95</v>
          </cell>
          <cell r="I13414" t="str">
            <v>3.87479</v>
          </cell>
          <cell r="J13414" t="str">
            <v>1012</v>
          </cell>
        </row>
        <row r="13415">
          <cell r="A13415" t="str">
            <v>cpd15048</v>
          </cell>
          <cell r="B13415" t="str">
            <v>trans-2-Enoyl-OPC6-CoA</v>
          </cell>
          <cell r="C13415" t="str">
            <v>trans-2-Enoyl-OPC6-CoA</v>
          </cell>
          <cell r="D13415" t="str">
            <v>trans-2-Enoyl-OPC6-CoA</v>
          </cell>
          <cell r="E13415" t="str">
            <v>C16332</v>
          </cell>
          <cell r="F13415" t="str">
            <v>C37H55N7O18P3S</v>
          </cell>
          <cell r="G13415" t="str">
            <v>-3</v>
          </cell>
          <cell r="H13415" t="str">
            <v>-742.14</v>
          </cell>
          <cell r="I13415" t="str">
            <v>3.92483</v>
          </cell>
          <cell r="J13415" t="str">
            <v>1010</v>
          </cell>
        </row>
        <row r="13416">
          <cell r="A13416" t="str">
            <v>cpd15049</v>
          </cell>
          <cell r="B13416" t="str">
            <v>3-Hydroxy-OPC6-CoA</v>
          </cell>
          <cell r="C13416" t="str">
            <v>3-Hydroxy-OPC6-CoA</v>
          </cell>
          <cell r="D13416" t="str">
            <v>3-Hydroxy-OPC6-CoA</v>
          </cell>
          <cell r="E13416" t="str">
            <v>C16333</v>
          </cell>
          <cell r="F13416" t="str">
            <v>C37H57N7O19P3S</v>
          </cell>
          <cell r="G13416" t="str">
            <v>-3</v>
          </cell>
          <cell r="H13416" t="str">
            <v>-800.99</v>
          </cell>
          <cell r="I13416" t="str">
            <v>3.86922</v>
          </cell>
          <cell r="J13416" t="str">
            <v>1028</v>
          </cell>
        </row>
        <row r="13417">
          <cell r="A13417" t="str">
            <v>cpd15050</v>
          </cell>
          <cell r="B13417" t="str">
            <v>3-Oxo-OPC6-CoA</v>
          </cell>
          <cell r="C13417" t="str">
            <v>3-Oxo-OPC6-CoA</v>
          </cell>
          <cell r="D13417" t="str">
            <v>3-Oxo-OPC6-CoA</v>
          </cell>
          <cell r="E13417" t="str">
            <v>C16334</v>
          </cell>
          <cell r="F13417" t="str">
            <v>C37H55N7O19P3S</v>
          </cell>
          <cell r="G13417" t="str">
            <v>-3</v>
          </cell>
          <cell r="H13417" t="str">
            <v>-792.97</v>
          </cell>
          <cell r="I13417" t="str">
            <v>3.87918</v>
          </cell>
          <cell r="J13417" t="str">
            <v>1026</v>
          </cell>
        </row>
        <row r="13418">
          <cell r="A13418" t="str">
            <v>cpd15051</v>
          </cell>
          <cell r="B13418" t="str">
            <v>OPC4-CoA</v>
          </cell>
          <cell r="C13418" t="str">
            <v>OPC4-CoA</v>
          </cell>
          <cell r="D13418" t="str">
            <v>OPC4-CoA</v>
          </cell>
          <cell r="E13418" t="str">
            <v>C16335</v>
          </cell>
          <cell r="F13418" t="str">
            <v>C35H53N7O18P3S</v>
          </cell>
          <cell r="G13418" t="str">
            <v>-3</v>
          </cell>
          <cell r="H13418" t="str">
            <v>-766.19</v>
          </cell>
          <cell r="I13418" t="str">
            <v>3.82674</v>
          </cell>
          <cell r="J13418" t="str">
            <v>984</v>
          </cell>
        </row>
        <row r="13419">
          <cell r="A13419" t="str">
            <v>cpd15052</v>
          </cell>
          <cell r="B13419" t="str">
            <v>trans-2-Enoyl-OPC4-CoA</v>
          </cell>
          <cell r="C13419" t="str">
            <v>trans-2-Enoyl-OPC4-CoA</v>
          </cell>
          <cell r="D13419" t="str">
            <v>trans-2-Enoyl-OPC4-CoA</v>
          </cell>
          <cell r="E13419" t="str">
            <v>C16336</v>
          </cell>
          <cell r="F13419" t="str">
            <v>C35H51N7O18P3S</v>
          </cell>
          <cell r="G13419" t="str">
            <v>-3</v>
          </cell>
          <cell r="H13419" t="str">
            <v>-745.38</v>
          </cell>
          <cell r="I13419" t="str">
            <v>3.88535</v>
          </cell>
          <cell r="J13419" t="str">
            <v>982</v>
          </cell>
        </row>
        <row r="13420">
          <cell r="A13420" t="str">
            <v>cpd15053</v>
          </cell>
          <cell r="B13420" t="str">
            <v>3-Hydroxy-OPC4-CoA</v>
          </cell>
          <cell r="C13420" t="str">
            <v>3-Hydroxy-OPC4-CoA</v>
          </cell>
          <cell r="D13420" t="str">
            <v>3-Hydroxy-OPC4-CoA</v>
          </cell>
          <cell r="E13420" t="str">
            <v>C16337</v>
          </cell>
          <cell r="F13420" t="str">
            <v>C35H53N7O19P3S</v>
          </cell>
          <cell r="G13420" t="str">
            <v>-3</v>
          </cell>
          <cell r="H13420" t="str">
            <v>-804.23</v>
          </cell>
          <cell r="I13420" t="str">
            <v>3.82514</v>
          </cell>
          <cell r="J13420" t="str">
            <v>1000</v>
          </cell>
        </row>
        <row r="13421">
          <cell r="A13421" t="str">
            <v>cpd15054</v>
          </cell>
          <cell r="B13421" t="str">
            <v>3-Oxo-OPC4-CoA</v>
          </cell>
          <cell r="C13421" t="str">
            <v>3-Oxo-OPC4-CoA</v>
          </cell>
          <cell r="D13421" t="str">
            <v>3-Oxo-OPC4-CoA</v>
          </cell>
          <cell r="E13421" t="str">
            <v>C16338</v>
          </cell>
          <cell r="F13421" t="str">
            <v>C35H51N7O19P3S</v>
          </cell>
          <cell r="G13421" t="str">
            <v>-3</v>
          </cell>
          <cell r="H13421" t="str">
            <v>-796.21</v>
          </cell>
          <cell r="I13421" t="str">
            <v>3.83521</v>
          </cell>
          <cell r="J13421" t="str">
            <v>998</v>
          </cell>
        </row>
        <row r="13422">
          <cell r="A13422" t="str">
            <v>cpd15055</v>
          </cell>
          <cell r="B13422" t="str">
            <v>(+)-7-Isojasmonic acid CoA</v>
          </cell>
          <cell r="C13422" t="str">
            <v>(+)-7-Isojasmonic acid CoA</v>
          </cell>
          <cell r="D13422" t="str">
            <v>(+)-7-Isojasmonic acid CoA</v>
          </cell>
          <cell r="E13422" t="str">
            <v>C16339</v>
          </cell>
          <cell r="F13422" t="str">
            <v>C33H49N7O18P3S</v>
          </cell>
          <cell r="G13422" t="str">
            <v>-3</v>
          </cell>
          <cell r="H13422" t="str">
            <v>-769.43</v>
          </cell>
          <cell r="I13422" t="str">
            <v>3.78624</v>
          </cell>
          <cell r="J13422" t="str">
            <v>956</v>
          </cell>
        </row>
        <row r="13423">
          <cell r="A13423" t="str">
            <v>cpd15056</v>
          </cell>
          <cell r="B13423" t="str">
            <v>beta-Isorenieratene</v>
          </cell>
          <cell r="C13423" t="str">
            <v>beta-Isorenieratene</v>
          </cell>
          <cell r="D13423" t="str">
            <v>beta-Isorenieratene</v>
          </cell>
          <cell r="E13423" t="str">
            <v>C16340</v>
          </cell>
          <cell r="F13423" t="str">
            <v>C40H52</v>
          </cell>
          <cell r="G13423" t="str">
            <v>0</v>
          </cell>
          <cell r="H13423" t="str">
            <v>238.75</v>
          </cell>
          <cell r="I13423" t="str">
            <v>6.02931</v>
          </cell>
          <cell r="J13423" t="str">
            <v>532</v>
          </cell>
        </row>
        <row r="13424">
          <cell r="A13424" t="str">
            <v>cpd15057</v>
          </cell>
          <cell r="B13424" t="str">
            <v>2(R)-HPOT</v>
          </cell>
          <cell r="C13424" t="str">
            <v>2(R)-HPOT</v>
          </cell>
          <cell r="D13424" t="str">
            <v>2(R)-HPOT|(2R)-(9Z,12Z,15Z)-2-Hydroperoxyoctadecatri-9,12,15-enoic acid|2(R)-HpOTrE</v>
          </cell>
          <cell r="E13424" t="str">
            <v>C16341</v>
          </cell>
          <cell r="F13424" t="str">
            <v>C18H29O4</v>
          </cell>
          <cell r="G13424" t="str">
            <v>-1</v>
          </cell>
          <cell r="H13424" t="str">
            <v>-54.99</v>
          </cell>
          <cell r="I13424" t="str">
            <v>1.72124</v>
          </cell>
          <cell r="J13424" t="str">
            <v>309</v>
          </cell>
        </row>
        <row r="13425">
          <cell r="A13425" t="str">
            <v>cpd15058</v>
          </cell>
          <cell r="B13425" t="str">
            <v>2(R)-HOT</v>
          </cell>
          <cell r="C13425" t="str">
            <v>2(R)-HOT</v>
          </cell>
          <cell r="D13425" t="str">
            <v>2(R)-HOT|(2R)-(9Z,12Z,15Z)-2-Hydroxyoctadecatri-9,12,15-enoic acid|2(R)-HOTrE</v>
          </cell>
          <cell r="E13425" t="str">
            <v>C16342</v>
          </cell>
          <cell r="F13425" t="str">
            <v>C18H29O3</v>
          </cell>
          <cell r="G13425" t="str">
            <v>-1</v>
          </cell>
          <cell r="H13425" t="str">
            <v>-31.79</v>
          </cell>
          <cell r="I13425" t="str">
            <v>1.67219</v>
          </cell>
          <cell r="J13425" t="str">
            <v>293</v>
          </cell>
        </row>
        <row r="13426">
          <cell r="A13426" t="str">
            <v>cpd15059</v>
          </cell>
          <cell r="B13426" t="str">
            <v>Heptadecatrienal</v>
          </cell>
          <cell r="C13426" t="str">
            <v>Heptadecatrienal</v>
          </cell>
          <cell r="D13426" t="str">
            <v>Heptadecatrienal|(8Z,11Z,14Z)-8,11,14-Heptadecatrienal</v>
          </cell>
          <cell r="E13426" t="str">
            <v>C16343</v>
          </cell>
          <cell r="F13426" t="str">
            <v>C17H28O</v>
          </cell>
          <cell r="G13426" t="str">
            <v>0</v>
          </cell>
          <cell r="H13426" t="str">
            <v>57.33</v>
          </cell>
          <cell r="I13426" t="str">
            <v>1.66478</v>
          </cell>
          <cell r="J13426" t="str">
            <v>248</v>
          </cell>
        </row>
        <row r="13427">
          <cell r="A13427" t="str">
            <v>cpd15060</v>
          </cell>
          <cell r="B13427" t="str">
            <v>Heptadecatrienoic acid</v>
          </cell>
          <cell r="C13427" t="str">
            <v>Heptadecatrienoic acid</v>
          </cell>
          <cell r="D13427" t="str">
            <v>Heptadecatrienoic acid|(8Z,11Z,14Z)-8,11,14-Heptadecatrienoic acid</v>
          </cell>
          <cell r="E13427" t="str">
            <v>C16344</v>
          </cell>
          <cell r="F13427" t="str">
            <v>C17H27O2</v>
          </cell>
          <cell r="G13427" t="str">
            <v>-1</v>
          </cell>
          <cell r="H13427" t="str">
            <v>4.63</v>
          </cell>
          <cell r="I13427" t="str">
            <v>1.6604</v>
          </cell>
          <cell r="J13427" t="str">
            <v>263</v>
          </cell>
        </row>
        <row r="13428">
          <cell r="A13428" t="str">
            <v>cpd15061</v>
          </cell>
          <cell r="B13428" t="str">
            <v>Volicitin</v>
          </cell>
          <cell r="C13428" t="str">
            <v>Volicitin</v>
          </cell>
          <cell r="D13428" t="str">
            <v>Volicitin|N-(17-Hydroxylinolenoyl)-L-glutamine</v>
          </cell>
          <cell r="E13428" t="str">
            <v>C16345</v>
          </cell>
          <cell r="F13428" t="str">
            <v>C23H37N2O5</v>
          </cell>
          <cell r="G13428" t="str">
            <v>-1</v>
          </cell>
          <cell r="H13428" t="str">
            <v>-96.33</v>
          </cell>
          <cell r="I13428" t="str">
            <v>2.04049</v>
          </cell>
          <cell r="J13428" t="str">
            <v>421</v>
          </cell>
        </row>
        <row r="13429">
          <cell r="A13429" t="str">
            <v>cpd15062</v>
          </cell>
          <cell r="B13429" t="str">
            <v>17-Hydroxylinolenic acid</v>
          </cell>
          <cell r="C13429" t="str">
            <v>17-Hydroxylinolenic acid</v>
          </cell>
          <cell r="D13429" t="str">
            <v>17-Hydroxylinolenic acid|(9Z,12Z,15Z)-17-Hydroxyoctadecatri-9,12,15-enoic acid</v>
          </cell>
          <cell r="E13429" t="str">
            <v>C16346</v>
          </cell>
          <cell r="F13429" t="str">
            <v>C18H29O3</v>
          </cell>
          <cell r="G13429" t="str">
            <v>-1</v>
          </cell>
          <cell r="H13429" t="str">
            <v>-31.79</v>
          </cell>
          <cell r="I13429" t="str">
            <v>1.67219</v>
          </cell>
          <cell r="J13429" t="str">
            <v>293</v>
          </cell>
        </row>
        <row r="13430">
          <cell r="A13430" t="str">
            <v>cpd15063</v>
          </cell>
          <cell r="B13430" t="str">
            <v>Deinoxanthin</v>
          </cell>
          <cell r="C13430" t="str">
            <v>Deinoxanthin</v>
          </cell>
          <cell r="D13430" t="str">
            <v>Deinoxanthin</v>
          </cell>
          <cell r="E13430" t="str">
            <v>C16347</v>
          </cell>
          <cell r="F13430" t="str">
            <v>C40H54O3</v>
          </cell>
          <cell r="G13430" t="str">
            <v>0</v>
          </cell>
          <cell r="H13430" t="str">
            <v>139.26</v>
          </cell>
          <cell r="I13430" t="str">
            <v>6.65943</v>
          </cell>
          <cell r="J13430" t="str">
            <v>582</v>
          </cell>
        </row>
        <row r="13431">
          <cell r="A13431" t="str">
            <v>cpd15064</v>
          </cell>
          <cell r="B13431" t="str">
            <v>cis-3-Chloroallyl aldehyde</v>
          </cell>
          <cell r="C13431" t="str">
            <v>cis-3-Chloroallyl aldehyde</v>
          </cell>
          <cell r="D13431" t="str">
            <v>cis-3-Chloroallyl aldehyde</v>
          </cell>
          <cell r="E13431" t="str">
            <v>C16348</v>
          </cell>
          <cell r="F13431" t="str">
            <v>C3H3OCl</v>
          </cell>
          <cell r="G13431" t="str">
            <v>0</v>
          </cell>
          <cell r="H13431" t="str">
            <v>-16.55</v>
          </cell>
          <cell r="I13431" t="str">
            <v>0.823864</v>
          </cell>
          <cell r="J13431" t="str">
            <v>90</v>
          </cell>
        </row>
        <row r="13432">
          <cell r="A13432" t="str">
            <v>cpd15065</v>
          </cell>
          <cell r="B13432" t="str">
            <v>Pelargonidin 3-O-beta-D-glucoside 5-O-(6-coumaroyl-beta-D-glucoside)</v>
          </cell>
          <cell r="C13432" t="str">
            <v>Pelargonidin 3-O-beta-D-glucoside 5-O-(6-coumaroyl-beta-D-glucoside)</v>
          </cell>
          <cell r="D13432" t="str">
            <v>Pelargonidin 3-O-beta-D-glucoside 5-O-(6-coumaroyl-beta-D-glucoside)</v>
          </cell>
          <cell r="E13432" t="str">
            <v>C16349</v>
          </cell>
          <cell r="F13432" t="str">
            <v>C36H35O17</v>
          </cell>
          <cell r="G13432" t="str">
            <v>-1</v>
          </cell>
          <cell r="H13432" t="str">
            <v>10000000</v>
          </cell>
          <cell r="I13432" t="str">
            <v>10000000</v>
          </cell>
          <cell r="J13432" t="str">
            <v>739</v>
          </cell>
        </row>
        <row r="13433">
          <cell r="A13433" t="str">
            <v>cpd15066</v>
          </cell>
          <cell r="B13433" t="str">
            <v>Cyanidin 3-O-beta-D-glucoside 5-O-(6-coumaroyl-beta-D-glucoside)</v>
          </cell>
          <cell r="C13433" t="str">
            <v>Cyanidin 3-O-beta-D-glucoside 5-O-(6-coumaroyl-beta-D-glucoside)</v>
          </cell>
          <cell r="D13433" t="str">
            <v>Cyanidin 3-O-beta-D-glucoside 5-O-(6-coumaroyl-beta-D-glucoside)</v>
          </cell>
          <cell r="E13433" t="str">
            <v>C16350</v>
          </cell>
          <cell r="F13433" t="str">
            <v>C36H35O18</v>
          </cell>
          <cell r="G13433" t="str">
            <v>-1</v>
          </cell>
          <cell r="H13433" t="str">
            <v>10000000</v>
          </cell>
          <cell r="I13433" t="str">
            <v>10000000</v>
          </cell>
          <cell r="J13433" t="str">
            <v>755</v>
          </cell>
        </row>
        <row r="13434">
          <cell r="A13434" t="str">
            <v>cpd15067</v>
          </cell>
          <cell r="B13434" t="str">
            <v>Delphinidin 3-O-beta-D-glucoside 5-O-(6-coumaroyl-beta-D-glucoside)</v>
          </cell>
          <cell r="C13434" t="str">
            <v>Delphinidin 3-O-beta-D-glucoside 5-O-(6-coumaroyl-beta-D-glucoside)</v>
          </cell>
          <cell r="D13434" t="str">
            <v>Delphinidin 3-O-beta-D-glucoside 5-O-(6-coumaroyl-beta-D-glucoside)</v>
          </cell>
          <cell r="E13434" t="str">
            <v>C16351</v>
          </cell>
          <cell r="F13434" t="str">
            <v>C36H34O19</v>
          </cell>
          <cell r="G13434" t="str">
            <v>-2</v>
          </cell>
          <cell r="H13434" t="str">
            <v>10000000</v>
          </cell>
          <cell r="I13434" t="str">
            <v>10000000</v>
          </cell>
          <cell r="J13434" t="str">
            <v>770</v>
          </cell>
        </row>
        <row r="13435">
          <cell r="A13435" t="str">
            <v>cpd15068</v>
          </cell>
          <cell r="B13435" t="str">
            <v>7-Methylxanthosine</v>
          </cell>
          <cell r="C13435" t="str">
            <v>7-Methylxanthosine</v>
          </cell>
          <cell r="D13435" t="str">
            <v>7-Methylxanthosine</v>
          </cell>
          <cell r="E13435" t="str">
            <v>C16352</v>
          </cell>
          <cell r="F13435" t="str">
            <v>C11H15N4O6</v>
          </cell>
          <cell r="G13435" t="str">
            <v>1</v>
          </cell>
          <cell r="H13435" t="str">
            <v>-131.95</v>
          </cell>
          <cell r="I13435" t="str">
            <v>2.75372</v>
          </cell>
          <cell r="J13435" t="str">
            <v>299</v>
          </cell>
        </row>
        <row r="13436">
          <cell r="A13436" t="str">
            <v>cpd15069</v>
          </cell>
          <cell r="B13436" t="str">
            <v>7-Methylxanthine</v>
          </cell>
          <cell r="C13436" t="str">
            <v>7-Methylxanthine</v>
          </cell>
          <cell r="D13436" t="str">
            <v>7-Methylxanthine</v>
          </cell>
          <cell r="E13436" t="str">
            <v>C16353</v>
          </cell>
          <cell r="F13436" t="str">
            <v>C6H6N4O2</v>
          </cell>
          <cell r="G13436" t="str">
            <v>0</v>
          </cell>
          <cell r="H13436" t="str">
            <v>-15.46</v>
          </cell>
          <cell r="I13436" t="str">
            <v>2.47209</v>
          </cell>
          <cell r="J13436" t="str">
            <v>166</v>
          </cell>
        </row>
        <row r="13437">
          <cell r="A13437" t="str">
            <v>cpd15070</v>
          </cell>
          <cell r="B13437" t="str">
            <v>Albireodelphin</v>
          </cell>
          <cell r="C13437" t="str">
            <v>Albireodelphin</v>
          </cell>
          <cell r="D13437" t="str">
            <v>Albireodelphin</v>
          </cell>
          <cell r="E13437" t="str">
            <v>C16354</v>
          </cell>
          <cell r="F13437" t="str">
            <v>C42H45O25</v>
          </cell>
          <cell r="G13437" t="str">
            <v>-1</v>
          </cell>
          <cell r="H13437" t="str">
            <v>10000000</v>
          </cell>
          <cell r="I13437" t="str">
            <v>10000000</v>
          </cell>
          <cell r="J13437" t="str">
            <v>949</v>
          </cell>
        </row>
        <row r="13438">
          <cell r="A13438" t="str">
            <v>cpd15071</v>
          </cell>
          <cell r="B13438" t="str">
            <v>7-Methyluric acid</v>
          </cell>
          <cell r="C13438" t="str">
            <v>7-Methyluric acid</v>
          </cell>
          <cell r="D13438" t="str">
            <v>7-Methyluric acid</v>
          </cell>
          <cell r="E13438" t="str">
            <v>C16355</v>
          </cell>
          <cell r="F13438" t="str">
            <v>C6H6N4O3</v>
          </cell>
          <cell r="G13438" t="str">
            <v>0</v>
          </cell>
          <cell r="H13438" t="str">
            <v>-78.66</v>
          </cell>
          <cell r="I13438" t="str">
            <v>2.97959</v>
          </cell>
          <cell r="J13438" t="str">
            <v>182</v>
          </cell>
        </row>
        <row r="13439">
          <cell r="A13439" t="str">
            <v>cpd15072</v>
          </cell>
          <cell r="B13439" t="str">
            <v>1,7-Dimethyluric acid</v>
          </cell>
          <cell r="C13439" t="str">
            <v>1,7-Dimethyluric acid</v>
          </cell>
          <cell r="D13439" t="str">
            <v>1,7-Dimethyluric acid</v>
          </cell>
          <cell r="E13439" t="str">
            <v>C16356</v>
          </cell>
          <cell r="F13439" t="str">
            <v>C7H8N4O3</v>
          </cell>
          <cell r="G13439" t="str">
            <v>0</v>
          </cell>
          <cell r="H13439" t="str">
            <v>-66.39</v>
          </cell>
          <cell r="I13439" t="str">
            <v>2.93948</v>
          </cell>
          <cell r="J13439" t="str">
            <v>196</v>
          </cell>
        </row>
        <row r="13440">
          <cell r="A13440" t="str">
            <v>cpd15073</v>
          </cell>
          <cell r="B13440" t="str">
            <v>3-Methylxanthine</v>
          </cell>
          <cell r="C13440" t="str">
            <v>3-Methylxanthine</v>
          </cell>
          <cell r="D13440" t="str">
            <v>3-Methylxanthine</v>
          </cell>
          <cell r="E13440" t="str">
            <v>C16357</v>
          </cell>
          <cell r="F13440" t="str">
            <v>C6H6N4O2</v>
          </cell>
          <cell r="G13440" t="str">
            <v>0</v>
          </cell>
          <cell r="H13440" t="str">
            <v>-15.46</v>
          </cell>
          <cell r="I13440" t="str">
            <v>2.47209</v>
          </cell>
          <cell r="J13440" t="str">
            <v>166</v>
          </cell>
        </row>
        <row r="13441">
          <cell r="A13441" t="str">
            <v>cpd15074</v>
          </cell>
          <cell r="B13441" t="str">
            <v>1-Methylxanthine</v>
          </cell>
          <cell r="C13441" t="str">
            <v>1-Methylxanthine</v>
          </cell>
          <cell r="D13441" t="str">
            <v>1-Methylxanthine</v>
          </cell>
          <cell r="E13441" t="str">
            <v>C16358</v>
          </cell>
          <cell r="F13441" t="str">
            <v>C6H6N4O2</v>
          </cell>
          <cell r="G13441" t="str">
            <v>0</v>
          </cell>
          <cell r="H13441" t="str">
            <v>-15.46</v>
          </cell>
          <cell r="I13441" t="str">
            <v>2.47209</v>
          </cell>
          <cell r="J13441" t="str">
            <v>166</v>
          </cell>
        </row>
        <row r="13442">
          <cell r="A13442" t="str">
            <v>cpd15075</v>
          </cell>
          <cell r="B13442" t="str">
            <v>1-Methyluric acid</v>
          </cell>
          <cell r="C13442" t="str">
            <v>1-Methyluric acid</v>
          </cell>
          <cell r="D13442" t="str">
            <v>1-Methyluric acid</v>
          </cell>
          <cell r="E13442" t="str">
            <v>C16359</v>
          </cell>
          <cell r="F13442" t="str">
            <v>C6H6N4O3</v>
          </cell>
          <cell r="G13442" t="str">
            <v>0</v>
          </cell>
          <cell r="H13442" t="str">
            <v>-78.66</v>
          </cell>
          <cell r="I13442" t="str">
            <v>2.97959</v>
          </cell>
          <cell r="J13442" t="str">
            <v>182</v>
          </cell>
        </row>
        <row r="13443">
          <cell r="A13443" t="str">
            <v>cpd15076</v>
          </cell>
          <cell r="B13443" t="str">
            <v>3,7-Dimethyluric acid</v>
          </cell>
          <cell r="C13443" t="str">
            <v>3,7-Dimethyluric acid</v>
          </cell>
          <cell r="D13443" t="str">
            <v>3,7-Dimethyluric acid</v>
          </cell>
          <cell r="E13443" t="str">
            <v>C16360</v>
          </cell>
          <cell r="F13443" t="str">
            <v>C7H8N4O3</v>
          </cell>
          <cell r="G13443" t="str">
            <v>0</v>
          </cell>
          <cell r="H13443" t="str">
            <v>-66.39</v>
          </cell>
          <cell r="I13443" t="str">
            <v>2.93948</v>
          </cell>
          <cell r="J13443" t="str">
            <v>196</v>
          </cell>
        </row>
        <row r="13444">
          <cell r="A13444" t="str">
            <v>cpd15077</v>
          </cell>
          <cell r="B13444" t="str">
            <v>1,3,7-Trimethyluric acid</v>
          </cell>
          <cell r="C13444" t="str">
            <v>1,3,7-Trimethyluric acid</v>
          </cell>
          <cell r="D13444" t="str">
            <v>1,3,7-Trimethyluric acid</v>
          </cell>
          <cell r="E13444" t="str">
            <v>C16361</v>
          </cell>
          <cell r="F13444" t="str">
            <v>C8H10N4O3</v>
          </cell>
          <cell r="G13444" t="str">
            <v>0</v>
          </cell>
          <cell r="H13444" t="str">
            <v>-54.12</v>
          </cell>
          <cell r="I13444" t="str">
            <v>3.12319</v>
          </cell>
          <cell r="J13444" t="str">
            <v>210</v>
          </cell>
        </row>
        <row r="13445">
          <cell r="A13445" t="str">
            <v>cpd15078</v>
          </cell>
          <cell r="B13445" t="str">
            <v>3,6,8-Trimethylallantoin</v>
          </cell>
          <cell r="C13445" t="str">
            <v>3,6,8-Trimethylallantoin</v>
          </cell>
          <cell r="D13445" t="str">
            <v>3,6,8-Trimethylallantoin</v>
          </cell>
          <cell r="E13445" t="str">
            <v>C16362</v>
          </cell>
          <cell r="F13445" t="str">
            <v>C7H12N4O3</v>
          </cell>
          <cell r="G13445" t="str">
            <v>0</v>
          </cell>
          <cell r="H13445" t="str">
            <v>-88.73</v>
          </cell>
          <cell r="I13445" t="str">
            <v>2.16639</v>
          </cell>
          <cell r="J13445" t="str">
            <v>200</v>
          </cell>
        </row>
        <row r="13446">
          <cell r="A13446" t="str">
            <v>cpd15079</v>
          </cell>
          <cell r="B13446" t="str">
            <v>Methylurea</v>
          </cell>
          <cell r="C13446" t="str">
            <v>Methylurea</v>
          </cell>
          <cell r="D13446" t="str">
            <v>N-Methylurea|Methylurea</v>
          </cell>
          <cell r="E13446" t="str">
            <v>C16363</v>
          </cell>
          <cell r="F13446" t="str">
            <v>C2H6N2O</v>
          </cell>
          <cell r="G13446" t="str">
            <v>0</v>
          </cell>
          <cell r="H13446" t="str">
            <v>-48.11</v>
          </cell>
          <cell r="I13446" t="str">
            <v>0.950517</v>
          </cell>
          <cell r="J13446" t="str">
            <v>74</v>
          </cell>
        </row>
        <row r="13447">
          <cell r="A13447" t="str">
            <v>cpd15080</v>
          </cell>
          <cell r="B13447" t="str">
            <v>1,3-Dimethylurea</v>
          </cell>
          <cell r="C13447" t="str">
            <v>1,3-Dimethylurea</v>
          </cell>
          <cell r="D13447" t="str">
            <v>N,N'-Dimethylurea|1,3-Dimethylurea</v>
          </cell>
          <cell r="E13447" t="str">
            <v>C16364</v>
          </cell>
          <cell r="F13447" t="str">
            <v>C3H8N2O</v>
          </cell>
          <cell r="G13447" t="str">
            <v>0</v>
          </cell>
          <cell r="H13447" t="str">
            <v>-43.3</v>
          </cell>
          <cell r="I13447" t="str">
            <v>1.27485</v>
          </cell>
          <cell r="J13447" t="str">
            <v>88</v>
          </cell>
        </row>
        <row r="13448">
          <cell r="A13448" t="str">
            <v>cpd15081</v>
          </cell>
          <cell r="B13448" t="str">
            <v>AFMU</v>
          </cell>
          <cell r="C13448" t="str">
            <v>AFMU</v>
          </cell>
          <cell r="D13448" t="str">
            <v>5-Acetylamino-6-formylamino-3-methyluracil|AFMU</v>
          </cell>
          <cell r="E13448" t="str">
            <v>C16365</v>
          </cell>
          <cell r="F13448" t="str">
            <v>C8H10N4O4</v>
          </cell>
          <cell r="G13448" t="str">
            <v>0</v>
          </cell>
          <cell r="H13448" t="str">
            <v>-112.37</v>
          </cell>
          <cell r="I13448" t="str">
            <v>2.16609</v>
          </cell>
          <cell r="J13448" t="str">
            <v>226</v>
          </cell>
        </row>
        <row r="13449">
          <cell r="A13449" t="str">
            <v>cpd15082</v>
          </cell>
          <cell r="B13449" t="str">
            <v>AAMU</v>
          </cell>
          <cell r="C13449" t="str">
            <v>AAMU</v>
          </cell>
          <cell r="D13449" t="str">
            <v>5-Acetylamino-6-amino-3-methyluracil|AAMU</v>
          </cell>
          <cell r="E13449" t="str">
            <v>C16366</v>
          </cell>
          <cell r="F13449" t="str">
            <v>C7H10N4O3</v>
          </cell>
          <cell r="G13449" t="str">
            <v>0</v>
          </cell>
          <cell r="H13449" t="str">
            <v>-76.13</v>
          </cell>
          <cell r="I13449" t="str">
            <v>1.76952</v>
          </cell>
          <cell r="J13449" t="str">
            <v>198</v>
          </cell>
        </row>
        <row r="13450">
          <cell r="A13450" t="str">
            <v>cpd15083</v>
          </cell>
          <cell r="B13450" t="str">
            <v>Delphinidin 3-O-(6-caffeoyl-beta-D-glucoside)</v>
          </cell>
          <cell r="C13450" t="str">
            <v>Delphinidin 3-O-(6-caffeoyl-beta-D-glucoside)</v>
          </cell>
          <cell r="D13450" t="str">
            <v>Delphinidin 3-O-(6-caffeoyl-beta-D-glucoside)</v>
          </cell>
          <cell r="E13450" t="str">
            <v>C16367</v>
          </cell>
          <cell r="F13450" t="str">
            <v>C30H24O15</v>
          </cell>
          <cell r="G13450" t="str">
            <v>-2</v>
          </cell>
          <cell r="H13450" t="str">
            <v>10000000</v>
          </cell>
          <cell r="I13450" t="str">
            <v>10000000</v>
          </cell>
          <cell r="J13450" t="str">
            <v>624</v>
          </cell>
        </row>
        <row r="13451">
          <cell r="A13451" t="str">
            <v>cpd15084</v>
          </cell>
          <cell r="B13451" t="str">
            <v>Pelargonidin 3-(6-p-coumaroyl)glucoside</v>
          </cell>
          <cell r="C13451" t="str">
            <v>Pelargonidin 3-(6-p-coumaroyl)glucoside</v>
          </cell>
          <cell r="D13451" t="str">
            <v>Pelargonidin 3-(6-p-coumaroyl)glucoside</v>
          </cell>
          <cell r="E13451" t="str">
            <v>C16368</v>
          </cell>
          <cell r="F13451" t="str">
            <v>C30H25O12</v>
          </cell>
          <cell r="G13451" t="str">
            <v>-1</v>
          </cell>
          <cell r="H13451" t="str">
            <v>10000000</v>
          </cell>
          <cell r="I13451" t="str">
            <v>10000000</v>
          </cell>
          <cell r="J13451" t="str">
            <v>577</v>
          </cell>
        </row>
        <row r="13452">
          <cell r="A13452" t="str">
            <v>cpd15085</v>
          </cell>
          <cell r="B13452" t="str">
            <v>Cyanidin 3-(6-p-caffeoyl)glucoside</v>
          </cell>
          <cell r="C13452" t="str">
            <v>Cyanidin 3-(6-p-caffeoyl)glucoside</v>
          </cell>
          <cell r="D13452" t="str">
            <v>Cyanidin 3-(6-p-caffeoyl)glucoside</v>
          </cell>
          <cell r="E13452" t="str">
            <v>C16369</v>
          </cell>
          <cell r="F13452" t="str">
            <v>C30H25O14</v>
          </cell>
          <cell r="G13452" t="str">
            <v>-1</v>
          </cell>
          <cell r="H13452" t="str">
            <v>10000000</v>
          </cell>
          <cell r="I13452" t="str">
            <v>10000000</v>
          </cell>
          <cell r="J13452" t="str">
            <v>609</v>
          </cell>
        </row>
        <row r="13453">
          <cell r="A13453" t="str">
            <v>cpd15086</v>
          </cell>
          <cell r="B13453" t="str">
            <v>Delphinidin 3-(6-p-coumaroyl)glucoside</v>
          </cell>
          <cell r="C13453" t="str">
            <v>Delphinidin 3-(6-p-coumaroyl)glucoside</v>
          </cell>
          <cell r="D13453" t="str">
            <v>Delphinidin 3-(6-p-coumaroyl)glucoside</v>
          </cell>
          <cell r="E13453" t="str">
            <v>C16370</v>
          </cell>
          <cell r="F13453" t="str">
            <v>C30H24O14</v>
          </cell>
          <cell r="G13453" t="str">
            <v>-2</v>
          </cell>
          <cell r="H13453" t="str">
            <v>10000000</v>
          </cell>
          <cell r="I13453" t="str">
            <v>10000000</v>
          </cell>
          <cell r="J13453" t="str">
            <v>608</v>
          </cell>
        </row>
        <row r="13454">
          <cell r="A13454" t="str">
            <v>cpd15087</v>
          </cell>
          <cell r="B13454" t="str">
            <v>Pelargonidin 3-glucoside 5-caffeoylglucoside</v>
          </cell>
          <cell r="C13454" t="str">
            <v>Pelargonidin 3-glucoside 5-caffeoylglucoside</v>
          </cell>
          <cell r="D13454" t="str">
            <v>Pelargonidin 3-glucoside 5-caffeoylglucoside</v>
          </cell>
          <cell r="E13454" t="str">
            <v>C16371</v>
          </cell>
          <cell r="F13454" t="str">
            <v>C36H35O18</v>
          </cell>
          <cell r="G13454" t="str">
            <v>-1</v>
          </cell>
          <cell r="H13454" t="str">
            <v>10000000</v>
          </cell>
          <cell r="I13454" t="str">
            <v>10000000</v>
          </cell>
          <cell r="J13454" t="str">
            <v>755</v>
          </cell>
        </row>
        <row r="13455">
          <cell r="A13455" t="str">
            <v>cpd15088</v>
          </cell>
          <cell r="B13455" t="str">
            <v>Cyanidin 3-glucoside 5-caffeoylglucoside</v>
          </cell>
          <cell r="C13455" t="str">
            <v>Cyanidin 3-glucoside 5-caffeoylglucoside</v>
          </cell>
          <cell r="D13455" t="str">
            <v>Cyanidin 3-glucoside 5-caffeoylglucoside</v>
          </cell>
          <cell r="E13455" t="str">
            <v>C16372</v>
          </cell>
          <cell r="F13455" t="str">
            <v>C36H35O19</v>
          </cell>
          <cell r="G13455" t="str">
            <v>-1</v>
          </cell>
          <cell r="H13455" t="str">
            <v>10000000</v>
          </cell>
          <cell r="I13455" t="str">
            <v>10000000</v>
          </cell>
          <cell r="J13455" t="str">
            <v>771</v>
          </cell>
        </row>
        <row r="13456">
          <cell r="A13456" t="str">
            <v>cpd15089</v>
          </cell>
          <cell r="B13456" t="str">
            <v>Cyanidin-3-O-(6''-O-malonyl-2''-O-glucuronyl)glucoside</v>
          </cell>
          <cell r="C13456" t="str">
            <v>Cyanidin-3-O-(6''-O-malonyl-2''-O-glucuronyl)glucoside</v>
          </cell>
          <cell r="D13456" t="str">
            <v>Cyanidin-3-O-(6''-O-malonyl-2''-O-glucuronyl)glucoside</v>
          </cell>
          <cell r="E13456" t="str">
            <v>C16373</v>
          </cell>
          <cell r="F13456" t="str">
            <v>C30H27O20</v>
          </cell>
          <cell r="G13456" t="str">
            <v>-3</v>
          </cell>
          <cell r="H13456" t="str">
            <v>10000000</v>
          </cell>
          <cell r="I13456" t="str">
            <v>10000000</v>
          </cell>
          <cell r="J13456" t="str">
            <v>707</v>
          </cell>
        </row>
        <row r="13457">
          <cell r="A13457" t="str">
            <v>cpd15090</v>
          </cell>
          <cell r="B13457" t="str">
            <v>(2E,6Z,9Z,12Z,15Z,18Z,21Z)-Tetracosahepta-2,6,9,12,15,18,21-enoyl- CoA</v>
          </cell>
          <cell r="C13457" t="str">
            <v>(2E,6Z,9Z,12Z,15Z,18Z,21Z)-Tetracosahepta-2,6,9,12,15,18,21-enoyl- CoA</v>
          </cell>
          <cell r="D13457" t="str">
            <v>(2E,6Z,9Z,12Z,15Z,18Z,21Z)-Tetracosahepta-2,6,9,12,15,18,21-enoyl- CoA</v>
          </cell>
          <cell r="E13457" t="str">
            <v>C16374</v>
          </cell>
          <cell r="F13457" t="str">
            <v>C45H65N7O17P3S</v>
          </cell>
          <cell r="G13457" t="str">
            <v>-3</v>
          </cell>
          <cell r="H13457" t="str">
            <v>-595.22</v>
          </cell>
          <cell r="I13457" t="str">
            <v>5.02609</v>
          </cell>
          <cell r="J13457" t="str">
            <v>1100</v>
          </cell>
        </row>
        <row r="13458">
          <cell r="A13458" t="str">
            <v>cpd15091</v>
          </cell>
          <cell r="B13458" t="str">
            <v>(6Z,9Z,12Z,15Z,18Z,21Z)-3-Hydroxytetracosahexa-6,9,12,15,18,21- enoyl-CoA</v>
          </cell>
          <cell r="C13458" t="str">
            <v>(6Z,9Z,12Z,15Z,18Z,21Z)-3-Hydroxytetracosahexa-6,9,12,15,18,21- enoyl-CoA</v>
          </cell>
          <cell r="D13458" t="str">
            <v>(6Z,9Z,12Z,15Z,18Z,21Z)-3-Hydroxytetracosahexa-6,9,12,15,18,21- enoyl-CoA</v>
          </cell>
          <cell r="E13458" t="str">
            <v>C16375</v>
          </cell>
          <cell r="F13458" t="str">
            <v>C45H67N7O18P3S</v>
          </cell>
          <cell r="G13458" t="str">
            <v>-3</v>
          </cell>
          <cell r="H13458" t="str">
            <v>-654.07</v>
          </cell>
          <cell r="I13458" t="str">
            <v>4.74677</v>
          </cell>
          <cell r="J13458" t="str">
            <v>1118</v>
          </cell>
        </row>
        <row r="13459">
          <cell r="A13459" t="str">
            <v>cpd15092</v>
          </cell>
          <cell r="B13459" t="str">
            <v>(6Z,9Z,12Z,15Z,18Z,21Z)-3-Oxotetracosahexa-6,9,12,15,18,21-enoyl-CoA</v>
          </cell>
          <cell r="C13459" t="str">
            <v>(6Z,9Z,12Z,15Z,18Z,21Z)-3-Oxotetracosahexa-6,9,12,15,18,21-enoyl-CoA</v>
          </cell>
          <cell r="D13459" t="str">
            <v>(6Z,9Z,12Z,15Z,18Z,21Z)-3-Oxotetracosahexa-6,9,12,15,18,21-enoyl-CoA</v>
          </cell>
          <cell r="E13459" t="str">
            <v>C16376</v>
          </cell>
          <cell r="F13459" t="str">
            <v>C45H65N7O18P3S</v>
          </cell>
          <cell r="G13459" t="str">
            <v>-3</v>
          </cell>
          <cell r="H13459" t="str">
            <v>-646.05</v>
          </cell>
          <cell r="I13459" t="str">
            <v>4.75489</v>
          </cell>
          <cell r="J13459" t="str">
            <v>1116</v>
          </cell>
        </row>
        <row r="13460">
          <cell r="A13460" t="str">
            <v>cpd15093</v>
          </cell>
          <cell r="B13460" t="str">
            <v>(2E,6Z,9Z,12Z,15Z,18Z)-Tetracosahexa-2,6,9,12,15,18-enoyl-CoA</v>
          </cell>
          <cell r="C13460" t="str">
            <v>(2E,6Z,9Z,12Z,15Z,18Z)-Tetracosahexa-2,6,9,12,15,18-enoyl-CoA</v>
          </cell>
          <cell r="D13460" t="str">
            <v>(2E,6Z,9Z,12Z,15Z,18Z)-Tetracosahexa-2,6,9,12,15,18-enoyl-CoA</v>
          </cell>
          <cell r="E13460" t="str">
            <v>C16387</v>
          </cell>
          <cell r="F13460" t="str">
            <v>C45H67N7O17P3S</v>
          </cell>
          <cell r="G13460" t="str">
            <v>-3</v>
          </cell>
          <cell r="H13460" t="str">
            <v>-617.58</v>
          </cell>
          <cell r="I13460" t="str">
            <v>4.76222</v>
          </cell>
          <cell r="J13460" t="str">
            <v>1102</v>
          </cell>
        </row>
        <row r="13461">
          <cell r="A13461" t="str">
            <v>cpd15094</v>
          </cell>
          <cell r="B13461" t="str">
            <v>(6Z,9Z,12Z,15Z,18Z)-3-Hydroxytetracosapenta-6,9,12,15,18-enoyl-CoA</v>
          </cell>
          <cell r="C13461" t="str">
            <v>(6Z,9Z,12Z,15Z,18Z)-3-Hydroxytetracosapenta-6,9,12,15,18-enoyl-CoA</v>
          </cell>
          <cell r="D13461" t="str">
            <v>(6Z,9Z,12Z,15Z,18Z)-3-Hydroxytetracosapenta-6,9,12,15,18-enoyl-CoA</v>
          </cell>
          <cell r="E13461" t="str">
            <v>C16388</v>
          </cell>
          <cell r="F13461" t="str">
            <v>C45H69N7O18P3S</v>
          </cell>
          <cell r="G13461" t="str">
            <v>-3</v>
          </cell>
          <cell r="H13461" t="str">
            <v>-676.43</v>
          </cell>
          <cell r="I13461" t="str">
            <v>4.52199</v>
          </cell>
          <cell r="J13461" t="str">
            <v>1120</v>
          </cell>
        </row>
        <row r="13462">
          <cell r="A13462" t="str">
            <v>cpd15095</v>
          </cell>
          <cell r="B13462" t="str">
            <v>(6Z,9Z,12Z,15Z,18Z)-3-Oxotetracosapenta-6,9,12,15,18-enoyl-CoA</v>
          </cell>
          <cell r="C13462" t="str">
            <v>(6Z,9Z,12Z,15Z,18Z)-3-Oxotetracosapenta-6,9,12,15,18-enoyl-CoA</v>
          </cell>
          <cell r="D13462" t="str">
            <v>(6Z,9Z,12Z,15Z,18Z)-3-Oxotetracosapenta-6,9,12,15,18-enoyl-CoA</v>
          </cell>
          <cell r="E13462" t="str">
            <v>C16389</v>
          </cell>
          <cell r="F13462" t="str">
            <v>C45H67N7O18P3S</v>
          </cell>
          <cell r="G13462" t="str">
            <v>-3</v>
          </cell>
          <cell r="H13462" t="str">
            <v>-668.41</v>
          </cell>
          <cell r="I13462" t="str">
            <v>4.53051</v>
          </cell>
          <cell r="J13462" t="str">
            <v>1118</v>
          </cell>
        </row>
        <row r="13463">
          <cell r="A13463" t="str">
            <v>cpd15096</v>
          </cell>
          <cell r="B13463" t="str">
            <v>(S)-2-(Hydroxymethyl)glutarate</v>
          </cell>
          <cell r="C13463" t="str">
            <v>(S)-2-(Hydroxymethyl)glutarate</v>
          </cell>
          <cell r="D13463" t="str">
            <v>(S)-2-(Hydroxymethyl)glutarate</v>
          </cell>
          <cell r="E13463" t="str">
            <v>C16390</v>
          </cell>
          <cell r="F13463" t="str">
            <v>C6H8O5</v>
          </cell>
          <cell r="G13463" t="str">
            <v>-2</v>
          </cell>
          <cell r="H13463" t="str">
            <v>-197.76</v>
          </cell>
          <cell r="I13463" t="str">
            <v>0.397427</v>
          </cell>
          <cell r="J13463" t="str">
            <v>160</v>
          </cell>
        </row>
        <row r="13464">
          <cell r="A13464" t="str">
            <v>cpd15097</v>
          </cell>
          <cell r="B13464" t="str">
            <v>Trinitrotoluene</v>
          </cell>
          <cell r="C13464" t="str">
            <v>Trinitrotoluene</v>
          </cell>
          <cell r="D13464" t="str">
            <v>Trinitrotoluene|2,4,6-Trinitrotoluene</v>
          </cell>
          <cell r="E13464" t="str">
            <v>C16391</v>
          </cell>
          <cell r="F13464" t="str">
            <v>C7H5N3O6</v>
          </cell>
          <cell r="G13464" t="str">
            <v>0</v>
          </cell>
          <cell r="H13464" t="str">
            <v>10000000</v>
          </cell>
          <cell r="I13464" t="str">
            <v>10000000</v>
          </cell>
          <cell r="J13464" t="str">
            <v>227</v>
          </cell>
        </row>
        <row r="13465">
          <cell r="A13465" t="str">
            <v>cpd15098</v>
          </cell>
          <cell r="B13465" t="str">
            <v>4-Hydroxylamino-2,6-dinitrotoluene</v>
          </cell>
          <cell r="C13465" t="str">
            <v>4-Hydroxylamino-2,6-dinitrotoluene</v>
          </cell>
          <cell r="D13465" t="str">
            <v>4-Hydroxylamino-2,6-dinitrotoluene</v>
          </cell>
          <cell r="E13465" t="str">
            <v>C16392</v>
          </cell>
          <cell r="F13465" t="str">
            <v>C7H7N3O5</v>
          </cell>
          <cell r="G13465" t="str">
            <v>0</v>
          </cell>
          <cell r="H13465" t="str">
            <v>10000000</v>
          </cell>
          <cell r="I13465" t="str">
            <v>10000000</v>
          </cell>
          <cell r="J13465" t="str">
            <v>213</v>
          </cell>
        </row>
        <row r="13466">
          <cell r="A13466" t="str">
            <v>cpd15099</v>
          </cell>
          <cell r="B13466" t="str">
            <v>2-Hydroxylamino-4,6-dinitrotoluene</v>
          </cell>
          <cell r="C13466" t="str">
            <v>2-Hydroxylamino-4,6-dinitrotoluene</v>
          </cell>
          <cell r="D13466" t="str">
            <v>2-Hydroxylamino-4,6-dinitrotoluene</v>
          </cell>
          <cell r="E13466" t="str">
            <v>C16393</v>
          </cell>
          <cell r="F13466" t="str">
            <v>C7H7N3O5</v>
          </cell>
          <cell r="G13466" t="str">
            <v>0</v>
          </cell>
          <cell r="H13466" t="str">
            <v>10000000</v>
          </cell>
          <cell r="I13466" t="str">
            <v>10000000</v>
          </cell>
          <cell r="J13466" t="str">
            <v>213</v>
          </cell>
        </row>
        <row r="13467">
          <cell r="A13467" t="str">
            <v>cpd15100</v>
          </cell>
          <cell r="B13467" t="str">
            <v>4-Amino-2,6-dinitrotoluene</v>
          </cell>
          <cell r="C13467" t="str">
            <v>4-Amino-2,6-dinitrotoluene</v>
          </cell>
          <cell r="D13467" t="str">
            <v>4-Amino-2,6-dinitrotoluene</v>
          </cell>
          <cell r="E13467" t="str">
            <v>C16394</v>
          </cell>
          <cell r="F13467" t="str">
            <v>C7H7N3O4</v>
          </cell>
          <cell r="G13467" t="str">
            <v>0</v>
          </cell>
          <cell r="H13467" t="str">
            <v>10000000</v>
          </cell>
          <cell r="I13467" t="str">
            <v>10000000</v>
          </cell>
          <cell r="J13467" t="str">
            <v>197</v>
          </cell>
        </row>
        <row r="13468">
          <cell r="A13468" t="str">
            <v>cpd15101</v>
          </cell>
          <cell r="B13468" t="str">
            <v>2-Amino-4,6-dinitrotoluene</v>
          </cell>
          <cell r="C13468" t="str">
            <v>2-Amino-4,6-dinitrotoluene</v>
          </cell>
          <cell r="D13468" t="str">
            <v>2-Amino-4,6-dinitrotoluene</v>
          </cell>
          <cell r="E13468" t="str">
            <v>C16395</v>
          </cell>
          <cell r="F13468" t="str">
            <v>C7H7N3O4</v>
          </cell>
          <cell r="G13468" t="str">
            <v>0</v>
          </cell>
          <cell r="H13468" t="str">
            <v>10000000</v>
          </cell>
          <cell r="I13468" t="str">
            <v>10000000</v>
          </cell>
          <cell r="J13468" t="str">
            <v>197</v>
          </cell>
        </row>
        <row r="13469">
          <cell r="A13469" t="str">
            <v>cpd15102</v>
          </cell>
          <cell r="B13469" t="str">
            <v>2,4-Diamino-6-nitrotoluene</v>
          </cell>
          <cell r="C13469" t="str">
            <v>2,4-Diamino-6-nitrotoluene</v>
          </cell>
          <cell r="D13469" t="str">
            <v>2,4-Diamino-6-nitrotoluene</v>
          </cell>
          <cell r="E13469" t="str">
            <v>C16396</v>
          </cell>
          <cell r="F13469" t="str">
            <v>C7H9N3O2</v>
          </cell>
          <cell r="G13469" t="str">
            <v>0</v>
          </cell>
          <cell r="H13469" t="str">
            <v>10000000</v>
          </cell>
          <cell r="I13469" t="str">
            <v>10000000</v>
          </cell>
          <cell r="J13469" t="str">
            <v>167</v>
          </cell>
        </row>
        <row r="13470">
          <cell r="A13470" t="str">
            <v>cpd15103</v>
          </cell>
          <cell r="B13470" t="str">
            <v>2,6-Diamino-4-nitrotoluene</v>
          </cell>
          <cell r="C13470" t="str">
            <v>2,6-Diamino-4-nitrotoluene</v>
          </cell>
          <cell r="D13470" t="str">
            <v>2,6-Diamino-4-nitrotoluene</v>
          </cell>
          <cell r="E13470" t="str">
            <v>C16397</v>
          </cell>
          <cell r="F13470" t="str">
            <v>C7H9N3O2</v>
          </cell>
          <cell r="G13470" t="str">
            <v>0</v>
          </cell>
          <cell r="H13470" t="str">
            <v>10000000</v>
          </cell>
          <cell r="I13470" t="str">
            <v>10000000</v>
          </cell>
          <cell r="J13470" t="str">
            <v>167</v>
          </cell>
        </row>
        <row r="13471">
          <cell r="A13471" t="str">
            <v>cpd15104</v>
          </cell>
          <cell r="B13471" t="str">
            <v>2-Amino-4-nitrotoluene</v>
          </cell>
          <cell r="C13471" t="str">
            <v>2-Amino-4-nitrotoluene</v>
          </cell>
          <cell r="D13471" t="str">
            <v>2-Amino-4-nitrotoluene</v>
          </cell>
          <cell r="E13471" t="str">
            <v>C16398</v>
          </cell>
          <cell r="F13471" t="str">
            <v>C7H8N2O2</v>
          </cell>
          <cell r="G13471" t="str">
            <v>0</v>
          </cell>
          <cell r="H13471" t="str">
            <v>10000000</v>
          </cell>
          <cell r="I13471" t="str">
            <v>10000000</v>
          </cell>
          <cell r="J13471" t="str">
            <v>152</v>
          </cell>
        </row>
        <row r="13472">
          <cell r="A13472" t="str">
            <v>cpd15105</v>
          </cell>
          <cell r="B13472" t="str">
            <v>2,4-Diamino-6-hydroxylaminotoluene</v>
          </cell>
          <cell r="C13472" t="str">
            <v>2,4-Diamino-6-hydroxylaminotoluene</v>
          </cell>
          <cell r="D13472" t="str">
            <v>2,4-Diamino-6-hydroxylaminotoluene</v>
          </cell>
          <cell r="E13472" t="str">
            <v>C16399</v>
          </cell>
          <cell r="F13472" t="str">
            <v>C7H11N3O</v>
          </cell>
          <cell r="G13472" t="str">
            <v>0</v>
          </cell>
          <cell r="H13472" t="str">
            <v>7.09</v>
          </cell>
          <cell r="I13472" t="str">
            <v>1.54253</v>
          </cell>
          <cell r="J13472" t="str">
            <v>153</v>
          </cell>
        </row>
        <row r="13473">
          <cell r="A13473" t="str">
            <v>cpd15106</v>
          </cell>
          <cell r="B13473" t="str">
            <v>2,4,6-Triaminotoluene</v>
          </cell>
          <cell r="C13473" t="str">
            <v>2,4,6-Triaminotoluene</v>
          </cell>
          <cell r="D13473" t="str">
            <v>2,4,6-Triaminotoluene</v>
          </cell>
          <cell r="E13473" t="str">
            <v>C16400</v>
          </cell>
          <cell r="F13473" t="str">
            <v>C7H11N3</v>
          </cell>
          <cell r="G13473" t="str">
            <v>0</v>
          </cell>
          <cell r="H13473" t="str">
            <v>40.13</v>
          </cell>
          <cell r="I13473" t="str">
            <v>1.62668</v>
          </cell>
          <cell r="J13473" t="str">
            <v>137</v>
          </cell>
        </row>
        <row r="13474">
          <cell r="A13474" t="str">
            <v>cpd15107</v>
          </cell>
          <cell r="B13474" t="str">
            <v>2-Methylphloroglucinol</v>
          </cell>
          <cell r="C13474" t="str">
            <v>2-Methylphloroglucinol</v>
          </cell>
          <cell r="D13474" t="str">
            <v>2,4,6-Trihydroxytoluene|2-Methylphloroglucinol</v>
          </cell>
          <cell r="E13474" t="str">
            <v>C16401</v>
          </cell>
          <cell r="F13474" t="str">
            <v>C7H8O3</v>
          </cell>
          <cell r="G13474" t="str">
            <v>0</v>
          </cell>
          <cell r="H13474" t="str">
            <v>-90.49</v>
          </cell>
          <cell r="I13474" t="str">
            <v>1.34273</v>
          </cell>
          <cell r="J13474" t="str">
            <v>140</v>
          </cell>
        </row>
        <row r="13475">
          <cell r="A13475" t="str">
            <v>cpd15108</v>
          </cell>
          <cell r="B13475" t="str">
            <v>2,4-Dihydroxylamino-6-nitrotoluene</v>
          </cell>
          <cell r="C13475" t="str">
            <v>2,4-Dihydroxylamino-6-nitrotoluene</v>
          </cell>
          <cell r="D13475" t="str">
            <v>2,4-Dihydroxylamino-6-nitrotoluene</v>
          </cell>
          <cell r="E13475" t="str">
            <v>C16402</v>
          </cell>
          <cell r="F13475" t="str">
            <v>C7H9N3O4</v>
          </cell>
          <cell r="G13475" t="str">
            <v>0</v>
          </cell>
          <cell r="H13475" t="str">
            <v>10000000</v>
          </cell>
          <cell r="I13475" t="str">
            <v>10000000</v>
          </cell>
          <cell r="J13475" t="str">
            <v>199</v>
          </cell>
        </row>
        <row r="13476">
          <cell r="A13476" t="str">
            <v>cpd15109</v>
          </cell>
          <cell r="B13476" t="str">
            <v>4-Amino-2-hydroxylamino-6-nitrotoluene</v>
          </cell>
          <cell r="C13476" t="str">
            <v>4-Amino-2-hydroxylamino-6-nitrotoluene</v>
          </cell>
          <cell r="D13476" t="str">
            <v>4-Amino-2-hydroxylamino-6-nitrotoluene</v>
          </cell>
          <cell r="E13476" t="str">
            <v>C16403</v>
          </cell>
          <cell r="F13476" t="str">
            <v>C7H9N3O3</v>
          </cell>
          <cell r="G13476" t="str">
            <v>0</v>
          </cell>
          <cell r="H13476" t="str">
            <v>10000000</v>
          </cell>
          <cell r="I13476" t="str">
            <v>10000000</v>
          </cell>
          <cell r="J13476" t="str">
            <v>183</v>
          </cell>
        </row>
        <row r="13477">
          <cell r="A13477" t="str">
            <v>cpd15110</v>
          </cell>
          <cell r="B13477" t="str">
            <v>Pinocembrin chalcone</v>
          </cell>
          <cell r="C13477" t="str">
            <v>Pinocembrin chalcone</v>
          </cell>
          <cell r="D13477" t="str">
            <v>Pinocembrin chalcone</v>
          </cell>
          <cell r="E13477" t="str">
            <v>C16404</v>
          </cell>
          <cell r="F13477" t="str">
            <v>C15H12O4</v>
          </cell>
          <cell r="G13477" t="str">
            <v>0</v>
          </cell>
          <cell r="H13477" t="str">
            <v>-65.96</v>
          </cell>
          <cell r="I13477" t="str">
            <v>2.06222</v>
          </cell>
          <cell r="J13477" t="str">
            <v>256</v>
          </cell>
        </row>
        <row r="13478">
          <cell r="A13478" t="str">
            <v>cpd15111</v>
          </cell>
          <cell r="B13478" t="str">
            <v>Homoeriodictyol chalcone</v>
          </cell>
          <cell r="C13478" t="str">
            <v>Homoeriodictyol chalcone</v>
          </cell>
          <cell r="D13478" t="str">
            <v>Homoeriodictyol chalcone</v>
          </cell>
          <cell r="E13478" t="str">
            <v>C16405</v>
          </cell>
          <cell r="F13478" t="str">
            <v>C16H14O6</v>
          </cell>
          <cell r="G13478" t="str">
            <v>0</v>
          </cell>
          <cell r="H13478" t="str">
            <v>-130.27</v>
          </cell>
          <cell r="I13478" t="str">
            <v>2.53171</v>
          </cell>
          <cell r="J13478" t="str">
            <v>302</v>
          </cell>
        </row>
        <row r="13479">
          <cell r="A13479" t="str">
            <v>cpd15112</v>
          </cell>
          <cell r="B13479" t="str">
            <v>Phlorizin chalcone</v>
          </cell>
          <cell r="C13479" t="str">
            <v>Phlorizin chalcone</v>
          </cell>
          <cell r="D13479" t="str">
            <v>Phlorizin chalcone|Chalcone 2'-O-glucoside</v>
          </cell>
          <cell r="E13479" t="str">
            <v>C16406</v>
          </cell>
          <cell r="F13479" t="str">
            <v>C21H22O10</v>
          </cell>
          <cell r="G13479" t="str">
            <v>0</v>
          </cell>
          <cell r="H13479" t="str">
            <v>-263.92</v>
          </cell>
          <cell r="I13479" t="str">
            <v>2.80312</v>
          </cell>
          <cell r="J13479" t="str">
            <v>434</v>
          </cell>
        </row>
        <row r="13480">
          <cell r="A13480" t="str">
            <v>cpd15113</v>
          </cell>
          <cell r="B13480" t="str">
            <v>THC 4'-glucoside</v>
          </cell>
          <cell r="C13480" t="str">
            <v>THC 4'-glucoside</v>
          </cell>
          <cell r="D13480" t="str">
            <v>2',4,4',6'-Tetrahydroxychalcone 4'-O-glucoside|THC 4'-glucoside</v>
          </cell>
          <cell r="E13480" t="str">
            <v>C16407</v>
          </cell>
          <cell r="F13480" t="str">
            <v>C21H22O10</v>
          </cell>
          <cell r="G13480" t="str">
            <v>0</v>
          </cell>
          <cell r="H13480" t="str">
            <v>-263.92</v>
          </cell>
          <cell r="I13480" t="str">
            <v>2.80312</v>
          </cell>
          <cell r="J13480" t="str">
            <v>434</v>
          </cell>
        </row>
        <row r="13481">
          <cell r="A13481" t="str">
            <v>cpd15114</v>
          </cell>
          <cell r="B13481" t="str">
            <v>PHC 4'-O-glucoside</v>
          </cell>
          <cell r="C13481" t="str">
            <v>PHC 4'-O-glucoside</v>
          </cell>
          <cell r="D13481" t="str">
            <v>2',3,4,4',6'-Peptahydroxychalcone 4'-O-glucoside|PHC 4'-O-glucoside</v>
          </cell>
          <cell r="E13481" t="str">
            <v>C16408</v>
          </cell>
          <cell r="F13481" t="str">
            <v>C21H22O11</v>
          </cell>
          <cell r="G13481" t="str">
            <v>0</v>
          </cell>
          <cell r="H13481" t="str">
            <v>-303.4</v>
          </cell>
          <cell r="I13481" t="str">
            <v>3.02447</v>
          </cell>
          <cell r="J13481" t="str">
            <v>450</v>
          </cell>
        </row>
        <row r="13482">
          <cell r="A13482" t="str">
            <v>cpd15115</v>
          </cell>
          <cell r="B13482" t="str">
            <v>Aureusidin 6-O-glucoside</v>
          </cell>
          <cell r="C13482" t="str">
            <v>Aureusidin 6-O-glucoside</v>
          </cell>
          <cell r="D13482" t="str">
            <v>Aureusidin 6-O-glucoside</v>
          </cell>
          <cell r="E13482" t="str">
            <v>C16409</v>
          </cell>
          <cell r="F13482" t="str">
            <v>C21H20O11</v>
          </cell>
          <cell r="G13482" t="str">
            <v>0</v>
          </cell>
          <cell r="H13482" t="str">
            <v>-281.26</v>
          </cell>
          <cell r="I13482" t="str">
            <v>3.86386</v>
          </cell>
          <cell r="J13482" t="str">
            <v>448</v>
          </cell>
        </row>
        <row r="13483">
          <cell r="A13483" t="str">
            <v>cpd15116</v>
          </cell>
          <cell r="B13483" t="str">
            <v>Bracteatin 6-O-glucoside</v>
          </cell>
          <cell r="C13483" t="str">
            <v>Bracteatin 6-O-glucoside</v>
          </cell>
          <cell r="D13483" t="str">
            <v>Bracteatin 6-O-glucoside</v>
          </cell>
          <cell r="E13483" t="str">
            <v>C16410</v>
          </cell>
          <cell r="F13483" t="str">
            <v>C21H20O12</v>
          </cell>
          <cell r="G13483" t="str">
            <v>0</v>
          </cell>
          <cell r="H13483" t="str">
            <v>-320.74</v>
          </cell>
          <cell r="I13483" t="str">
            <v>4.00796</v>
          </cell>
          <cell r="J13483" t="str">
            <v>464</v>
          </cell>
        </row>
        <row r="13484">
          <cell r="A13484" t="str">
            <v>cpd15117</v>
          </cell>
          <cell r="B13484" t="str">
            <v>4,4',6,6'-Tetranitro-2,2'-azoxytoluene</v>
          </cell>
          <cell r="C13484" t="str">
            <v>4,4',6,6'-Tetranitro-2,2'-azoxytoluene</v>
          </cell>
          <cell r="D13484" t="str">
            <v>4,4',6,6'-Tetranitro-2,2'-azoxytoluene</v>
          </cell>
          <cell r="E13484" t="str">
            <v>C16411</v>
          </cell>
          <cell r="F13484" t="str">
            <v>C14H10N6O9</v>
          </cell>
          <cell r="G13484" t="str">
            <v>0</v>
          </cell>
          <cell r="H13484" t="str">
            <v>10000000</v>
          </cell>
          <cell r="I13484" t="str">
            <v>10000000</v>
          </cell>
          <cell r="J13484" t="str">
            <v>406</v>
          </cell>
        </row>
        <row r="13485">
          <cell r="A13485" t="str">
            <v>cpd15118</v>
          </cell>
          <cell r="B13485" t="str">
            <v>2,4',6,6'-Tetranitro-2',4-azoxytoluene</v>
          </cell>
          <cell r="C13485" t="str">
            <v>2,4',6,6'-Tetranitro-2',4-azoxytoluene</v>
          </cell>
          <cell r="D13485" t="str">
            <v>2,4',6,6'-Tetranitro-2',4-azoxytoluene</v>
          </cell>
          <cell r="E13485" t="str">
            <v>C16412</v>
          </cell>
          <cell r="F13485" t="str">
            <v>C14H10N6O9</v>
          </cell>
          <cell r="G13485" t="str">
            <v>0</v>
          </cell>
          <cell r="H13485" t="str">
            <v>10000000</v>
          </cell>
          <cell r="I13485" t="str">
            <v>10000000</v>
          </cell>
          <cell r="J13485" t="str">
            <v>406</v>
          </cell>
        </row>
        <row r="13486">
          <cell r="A13486" t="str">
            <v>cpd15119</v>
          </cell>
          <cell r="B13486" t="str">
            <v>2,2',6,6'-Tetranitro-4,4'-azoxytoluene</v>
          </cell>
          <cell r="C13486" t="str">
            <v>2,2',6,6'-Tetranitro-4,4'-azoxytoluene</v>
          </cell>
          <cell r="D13486" t="str">
            <v>2,2',6,6'-Tetranitro-4,4'-azoxytoluene</v>
          </cell>
          <cell r="E13486" t="str">
            <v>C16413</v>
          </cell>
          <cell r="F13486" t="str">
            <v>C14H10N6O9</v>
          </cell>
          <cell r="G13486" t="str">
            <v>0</v>
          </cell>
          <cell r="H13486" t="str">
            <v>10000000</v>
          </cell>
          <cell r="I13486" t="str">
            <v>10000000</v>
          </cell>
          <cell r="J13486" t="str">
            <v>406</v>
          </cell>
        </row>
        <row r="13487">
          <cell r="A13487" t="str">
            <v>cpd15120</v>
          </cell>
          <cell r="B13487" t="str">
            <v>4-Amino-6-hydroxylamino-3-methyl-2-nitrophenol</v>
          </cell>
          <cell r="C13487" t="str">
            <v>4-Amino-6-hydroxylamino-3-methyl-2-nitrophenol</v>
          </cell>
          <cell r="D13487" t="str">
            <v>2-Amino-5-hydroxyl-4-hydroxylamino-6-nitrotoluene|4-Amino-6-hydroxylamino-3-methyl-2-nitrophenol</v>
          </cell>
          <cell r="E13487" t="str">
            <v>C16414</v>
          </cell>
          <cell r="F13487" t="str">
            <v>C7H9N3O4</v>
          </cell>
          <cell r="G13487" t="str">
            <v>0</v>
          </cell>
          <cell r="H13487" t="str">
            <v>10000000</v>
          </cell>
          <cell r="I13487" t="str">
            <v>10000000</v>
          </cell>
          <cell r="J13487" t="str">
            <v>199</v>
          </cell>
        </row>
        <row r="13488">
          <cell r="A13488" t="str">
            <v>cpd15121</v>
          </cell>
          <cell r="B13488" t="str">
            <v>5-Deoxyleucopelargonidin</v>
          </cell>
          <cell r="C13488" t="str">
            <v>5-Deoxyleucopelargonidin</v>
          </cell>
          <cell r="D13488" t="str">
            <v>5-Deoxyleucopelargonidin</v>
          </cell>
          <cell r="E13488" t="str">
            <v>C16415</v>
          </cell>
          <cell r="F13488" t="str">
            <v>C15H14O5</v>
          </cell>
          <cell r="G13488" t="str">
            <v>0</v>
          </cell>
          <cell r="H13488" t="str">
            <v>-119.18</v>
          </cell>
          <cell r="I13488" t="str">
            <v>2.19797</v>
          </cell>
          <cell r="J13488" t="str">
            <v>274</v>
          </cell>
        </row>
        <row r="13489">
          <cell r="A13489" t="str">
            <v>cpd15122</v>
          </cell>
          <cell r="B13489" t="str">
            <v>Desmethylxanthohumol</v>
          </cell>
          <cell r="C13489" t="str">
            <v>Desmethylxanthohumol</v>
          </cell>
          <cell r="D13489" t="str">
            <v>Desmethylxanthohumol</v>
          </cell>
          <cell r="E13489" t="str">
            <v>C16416</v>
          </cell>
          <cell r="F13489" t="str">
            <v>C20H20O5</v>
          </cell>
          <cell r="G13489" t="str">
            <v>0</v>
          </cell>
          <cell r="H13489" t="str">
            <v>-80.6</v>
          </cell>
          <cell r="I13489" t="str">
            <v>2.59509</v>
          </cell>
          <cell r="J13489" t="str">
            <v>340</v>
          </cell>
        </row>
        <row r="13490">
          <cell r="A13490" t="str">
            <v>cpd15123</v>
          </cell>
          <cell r="B13490" t="str">
            <v>Xanthohumol</v>
          </cell>
          <cell r="C13490" t="str">
            <v>Xanthohumol</v>
          </cell>
          <cell r="D13490" t="str">
            <v>Xanthohumol</v>
          </cell>
          <cell r="E13490" t="str">
            <v>C16417</v>
          </cell>
          <cell r="F13490" t="str">
            <v>C21H22O5</v>
          </cell>
          <cell r="G13490" t="str">
            <v>0</v>
          </cell>
          <cell r="H13490" t="str">
            <v>-65.95</v>
          </cell>
          <cell r="I13490" t="str">
            <v>2.61711</v>
          </cell>
          <cell r="J13490" t="str">
            <v>354</v>
          </cell>
        </row>
        <row r="13491">
          <cell r="A13491" t="str">
            <v>cpd15124</v>
          </cell>
          <cell r="B13491" t="str">
            <v>Pinobanksin 3-O-acetate</v>
          </cell>
          <cell r="C13491" t="str">
            <v>Pinobanksin 3-O-acetate</v>
          </cell>
          <cell r="D13491" t="str">
            <v>Pinobanksin 3-O-acetate</v>
          </cell>
          <cell r="E13491" t="str">
            <v>C16418</v>
          </cell>
          <cell r="F13491" t="str">
            <v>C17H14O6</v>
          </cell>
          <cell r="G13491" t="str">
            <v>0</v>
          </cell>
          <cell r="H13491" t="str">
            <v>-151.62</v>
          </cell>
          <cell r="I13491" t="str">
            <v>2.17718</v>
          </cell>
          <cell r="J13491" t="str">
            <v>314</v>
          </cell>
        </row>
        <row r="13492">
          <cell r="A13492" t="str">
            <v>cpd15125</v>
          </cell>
          <cell r="B13492" t="str">
            <v>Pinostrobin</v>
          </cell>
          <cell r="C13492" t="str">
            <v>Pinostrobin</v>
          </cell>
          <cell r="D13492" t="str">
            <v>Pinostrobin</v>
          </cell>
          <cell r="E13492" t="str">
            <v>C16419</v>
          </cell>
          <cell r="F13492" t="str">
            <v>C16H14O4</v>
          </cell>
          <cell r="G13492" t="str">
            <v>0</v>
          </cell>
          <cell r="H13492" t="str">
            <v>-59.68</v>
          </cell>
          <cell r="I13492" t="str">
            <v>2.14521</v>
          </cell>
          <cell r="J13492" t="str">
            <v>270</v>
          </cell>
        </row>
        <row r="13493">
          <cell r="A13493" t="str">
            <v>cpd15126</v>
          </cell>
          <cell r="B13493" t="str">
            <v>4-Acetamido-2-amino-6-nitrotoluene</v>
          </cell>
          <cell r="C13493" t="str">
            <v>4-Acetamido-2-amino-6-nitrotoluene</v>
          </cell>
          <cell r="D13493" t="str">
            <v>4-Acetamido-2-amino-6-nitrotoluene</v>
          </cell>
          <cell r="E13493" t="str">
            <v>C16420</v>
          </cell>
          <cell r="F13493" t="str">
            <v>C9H11N3O3</v>
          </cell>
          <cell r="G13493" t="str">
            <v>0</v>
          </cell>
          <cell r="H13493" t="str">
            <v>10000000</v>
          </cell>
          <cell r="I13493" t="str">
            <v>10000000</v>
          </cell>
          <cell r="J13493" t="str">
            <v>209</v>
          </cell>
        </row>
        <row r="13494">
          <cell r="A13494" t="str">
            <v>cpd15127</v>
          </cell>
          <cell r="B13494" t="str">
            <v>AI-2</v>
          </cell>
          <cell r="C13494" t="str">
            <v>AI-2</v>
          </cell>
          <cell r="D13494" t="str">
            <v>AI-2|Autoinducer 2</v>
          </cell>
          <cell r="E13494" t="str">
            <v>C16421</v>
          </cell>
          <cell r="F13494" t="str">
            <v>C5H10O7B</v>
          </cell>
          <cell r="G13494" t="str">
            <v>3</v>
          </cell>
          <cell r="H13494" t="str">
            <v>10000000</v>
          </cell>
          <cell r="I13494" t="str">
            <v>10000000</v>
          </cell>
          <cell r="J13494" t="str">
            <v>193</v>
          </cell>
        </row>
        <row r="13495">
          <cell r="A13495" t="str">
            <v>cpd15128</v>
          </cell>
          <cell r="B13495" t="str">
            <v>Hesperetin 7-O-glucoside</v>
          </cell>
          <cell r="C13495" t="str">
            <v>Hesperetin 7-O-glucoside</v>
          </cell>
          <cell r="D13495" t="str">
            <v>Hesperetin 7-O-glucoside</v>
          </cell>
          <cell r="E13495" t="str">
            <v>C16422</v>
          </cell>
          <cell r="F13495" t="str">
            <v>C22H24O11</v>
          </cell>
          <cell r="G13495" t="str">
            <v>0</v>
          </cell>
          <cell r="H13495" t="str">
            <v>-297.12</v>
          </cell>
          <cell r="I13495" t="str">
            <v>3.28968</v>
          </cell>
          <cell r="J13495" t="str">
            <v>464</v>
          </cell>
        </row>
        <row r="13496">
          <cell r="A13496" t="str">
            <v>cpd15129</v>
          </cell>
          <cell r="B13496" t="str">
            <v>Naringin chalcone</v>
          </cell>
          <cell r="C13496" t="str">
            <v>Naringin chalcone</v>
          </cell>
          <cell r="D13496" t="str">
            <v>Naringin chalcone</v>
          </cell>
          <cell r="E13496" t="str">
            <v>C16423</v>
          </cell>
          <cell r="F13496" t="str">
            <v>C27H32O14</v>
          </cell>
          <cell r="G13496" t="str">
            <v>0</v>
          </cell>
          <cell r="H13496" t="str">
            <v>-386.17</v>
          </cell>
          <cell r="I13496" t="str">
            <v>3.84926</v>
          </cell>
          <cell r="J13496" t="str">
            <v>580</v>
          </cell>
        </row>
        <row r="13497">
          <cell r="A13497" t="str">
            <v>cpd15130</v>
          </cell>
          <cell r="B13497" t="str">
            <v>Isopentenyl-ATP</v>
          </cell>
          <cell r="C13497" t="str">
            <v>Isopentenyl-ATP</v>
          </cell>
          <cell r="D13497" t="str">
            <v>Isopentenyladenosine-5'-triphosphate|Isopentenyl-ATP</v>
          </cell>
          <cell r="E13497" t="str">
            <v>C16424</v>
          </cell>
          <cell r="F13497" t="str">
            <v>C15H21N5O13P3</v>
          </cell>
          <cell r="G13497" t="str">
            <v>-3</v>
          </cell>
          <cell r="H13497" t="str">
            <v>-642.57</v>
          </cell>
          <cell r="I13497" t="str">
            <v>3.11461</v>
          </cell>
          <cell r="J13497" t="str">
            <v>572</v>
          </cell>
        </row>
        <row r="13498">
          <cell r="A13498" t="str">
            <v>cpd15131</v>
          </cell>
          <cell r="B13498" t="str">
            <v>Isopentenyl-ADP</v>
          </cell>
          <cell r="C13498" t="str">
            <v>Isopentenyl-ADP</v>
          </cell>
          <cell r="D13498" t="str">
            <v>Isopnetenyladenosine-5'-diphosphate|Isopentenyl-ADP</v>
          </cell>
          <cell r="E13498" t="str">
            <v>C16426</v>
          </cell>
          <cell r="F13498" t="str">
            <v>C15H21N5O10P2</v>
          </cell>
          <cell r="G13498" t="str">
            <v>-2</v>
          </cell>
          <cell r="H13498" t="str">
            <v>-434.57</v>
          </cell>
          <cell r="I13498" t="str">
            <v>3.10743</v>
          </cell>
          <cell r="J13498" t="str">
            <v>493</v>
          </cell>
        </row>
        <row r="13499">
          <cell r="A13499" t="str">
            <v>cpd15132</v>
          </cell>
          <cell r="B13499" t="str">
            <v>Isopentenyl adenosine</v>
          </cell>
          <cell r="C13499" t="str">
            <v>Isopentenyl adenosine</v>
          </cell>
          <cell r="D13499" t="str">
            <v>Isopentenyl adenosine</v>
          </cell>
          <cell r="E13499" t="str">
            <v>C16427</v>
          </cell>
          <cell r="F13499" t="str">
            <v>C15H21N5O4</v>
          </cell>
          <cell r="G13499" t="str">
            <v>0</v>
          </cell>
          <cell r="H13499" t="str">
            <v>-14.07</v>
          </cell>
          <cell r="I13499" t="str">
            <v>3.11374</v>
          </cell>
          <cell r="J13499" t="str">
            <v>335</v>
          </cell>
        </row>
        <row r="13500">
          <cell r="A13500" t="str">
            <v>cpd15133</v>
          </cell>
          <cell r="B13500" t="str">
            <v>trans-Zeatin riboside triphosphate</v>
          </cell>
          <cell r="C13500" t="str">
            <v>trans-Zeatin riboside triphosphate</v>
          </cell>
          <cell r="D13500" t="str">
            <v>trans-Zeatin riboside triphosphate</v>
          </cell>
          <cell r="E13500" t="str">
            <v>C16428</v>
          </cell>
          <cell r="F13500" t="str">
            <v>C15H21N5O14P3</v>
          </cell>
          <cell r="G13500" t="str">
            <v>-3</v>
          </cell>
          <cell r="H13500" t="str">
            <v>-678.8</v>
          </cell>
          <cell r="I13500" t="str">
            <v>3.12779</v>
          </cell>
          <cell r="J13500" t="str">
            <v>588</v>
          </cell>
        </row>
        <row r="13501">
          <cell r="A13501" t="str">
            <v>cpd15134</v>
          </cell>
          <cell r="B13501" t="str">
            <v>trans-Zeatin riboside diphosphate</v>
          </cell>
          <cell r="C13501" t="str">
            <v>trans-Zeatin riboside diphosphate</v>
          </cell>
          <cell r="D13501" t="str">
            <v>trans-Zeatin riboside diphosphate</v>
          </cell>
          <cell r="E13501" t="str">
            <v>C16429</v>
          </cell>
          <cell r="F13501" t="str">
            <v>C15H21N5O11P2</v>
          </cell>
          <cell r="G13501" t="str">
            <v>-2</v>
          </cell>
          <cell r="H13501" t="str">
            <v>-470.8</v>
          </cell>
          <cell r="I13501" t="str">
            <v>3.12065</v>
          </cell>
          <cell r="J13501" t="str">
            <v>509</v>
          </cell>
        </row>
        <row r="13502">
          <cell r="A13502" t="str">
            <v>cpd15135</v>
          </cell>
          <cell r="B13502" t="str">
            <v>trans-Zeatin riboside monoiphosphate</v>
          </cell>
          <cell r="C13502" t="str">
            <v>trans-Zeatin riboside monoiphosphate</v>
          </cell>
          <cell r="D13502" t="str">
            <v>trans-Zeatin riboside monoiphosphate</v>
          </cell>
          <cell r="E13502" t="str">
            <v/>
          </cell>
          <cell r="F13502" t="str">
            <v>C15H21N5O8P</v>
          </cell>
          <cell r="G13502" t="str">
            <v>-1</v>
          </cell>
          <cell r="H13502" t="str">
            <v>-262.8</v>
          </cell>
          <cell r="I13502" t="str">
            <v>3.11826</v>
          </cell>
          <cell r="J13502" t="str">
            <v>430</v>
          </cell>
        </row>
        <row r="13503">
          <cell r="A13503" t="str">
            <v>cpd15136</v>
          </cell>
          <cell r="B13503" t="str">
            <v>trans-Zeatin riboside</v>
          </cell>
          <cell r="C13503" t="str">
            <v>trans-Zeatin riboside</v>
          </cell>
          <cell r="D13503" t="str">
            <v>trans-Zeatin riboside</v>
          </cell>
          <cell r="E13503" t="str">
            <v>C16431</v>
          </cell>
          <cell r="F13503" t="str">
            <v>C15H21N5O5</v>
          </cell>
          <cell r="G13503" t="str">
            <v>0</v>
          </cell>
          <cell r="H13503" t="str">
            <v>-50.3</v>
          </cell>
          <cell r="I13503" t="str">
            <v>3.132</v>
          </cell>
          <cell r="J13503" t="str">
            <v>351</v>
          </cell>
        </row>
        <row r="13504">
          <cell r="A13504" t="str">
            <v>cpd15137</v>
          </cell>
          <cell r="B13504" t="str">
            <v>5-Hydroxyectoine</v>
          </cell>
          <cell r="C13504" t="str">
            <v>5-Hydroxyectoine</v>
          </cell>
          <cell r="D13504" t="str">
            <v>5-Hydroxyectoine</v>
          </cell>
          <cell r="E13504" t="str">
            <v>C16432</v>
          </cell>
          <cell r="F13504" t="str">
            <v>C6H10N2O3</v>
          </cell>
          <cell r="G13504" t="str">
            <v>0</v>
          </cell>
          <cell r="H13504" t="str">
            <v>-93.14</v>
          </cell>
          <cell r="I13504" t="str">
            <v>1.33543</v>
          </cell>
          <cell r="J13504" t="str">
            <v>158</v>
          </cell>
        </row>
        <row r="13505">
          <cell r="A13505" t="str">
            <v>cpd15139</v>
          </cell>
          <cell r="B13505" t="str">
            <v>Isoleucine</v>
          </cell>
          <cell r="C13505" t="str">
            <v>cll_95</v>
          </cell>
          <cell r="D13505" t="str">
            <v>Isoleucine</v>
          </cell>
          <cell r="E13505" t="str">
            <v>C16434</v>
          </cell>
          <cell r="F13505" t="str">
            <v>C6H13NO2</v>
          </cell>
          <cell r="G13505" t="str">
            <v>0</v>
          </cell>
          <cell r="H13505" t="str">
            <v>-84.87</v>
          </cell>
          <cell r="I13505" t="str">
            <v>0.446773</v>
          </cell>
          <cell r="J13505" t="str">
            <v>131</v>
          </cell>
        </row>
        <row r="13506">
          <cell r="A13506" t="str">
            <v>cpd15140</v>
          </cell>
          <cell r="B13506" t="str">
            <v>Proline</v>
          </cell>
          <cell r="C13506" t="str">
            <v>cll_484</v>
          </cell>
          <cell r="D13506" t="str">
            <v>Proline</v>
          </cell>
          <cell r="E13506" t="str">
            <v>C16435</v>
          </cell>
          <cell r="F13506" t="str">
            <v>C5H8NO2</v>
          </cell>
          <cell r="G13506" t="str">
            <v>-1</v>
          </cell>
          <cell r="H13506" t="str">
            <v>-62.54</v>
          </cell>
          <cell r="I13506" t="str">
            <v>0.943971</v>
          </cell>
          <cell r="J13506" t="str">
            <v>114</v>
          </cell>
        </row>
        <row r="13507">
          <cell r="A13507" t="str">
            <v>cpd15141</v>
          </cell>
          <cell r="B13507" t="str">
            <v>Valine</v>
          </cell>
          <cell r="C13507" t="str">
            <v>cll_96</v>
          </cell>
          <cell r="D13507" t="str">
            <v>Valine</v>
          </cell>
          <cell r="E13507" t="str">
            <v>C16436</v>
          </cell>
          <cell r="F13507" t="str">
            <v>C5H11NO2</v>
          </cell>
          <cell r="G13507" t="str">
            <v>0</v>
          </cell>
          <cell r="H13507" t="str">
            <v>-86.49</v>
          </cell>
          <cell r="I13507" t="str">
            <v>0.43806</v>
          </cell>
          <cell r="J13507" t="str">
            <v>117</v>
          </cell>
        </row>
        <row r="13508">
          <cell r="A13508" t="str">
            <v>cpd15142</v>
          </cell>
          <cell r="B13508" t="str">
            <v>Asparagine</v>
          </cell>
          <cell r="C13508" t="str">
            <v>cll_443</v>
          </cell>
          <cell r="D13508" t="str">
            <v>Asparagine</v>
          </cell>
          <cell r="E13508" t="str">
            <v>C16438</v>
          </cell>
          <cell r="F13508" t="str">
            <v>C4H8N2O3</v>
          </cell>
          <cell r="G13508" t="str">
            <v>0</v>
          </cell>
          <cell r="H13508" t="str">
            <v>-123.31</v>
          </cell>
          <cell r="I13508" t="str">
            <v>0.587299</v>
          </cell>
          <cell r="J13508" t="str">
            <v>132</v>
          </cell>
        </row>
        <row r="13509">
          <cell r="A13509" t="str">
            <v>cpd15143</v>
          </cell>
          <cell r="B13509" t="str">
            <v>Leucine</v>
          </cell>
          <cell r="C13509" t="str">
            <v>cll_94</v>
          </cell>
          <cell r="D13509" t="str">
            <v>Leucine</v>
          </cell>
          <cell r="E13509" t="str">
            <v>C16439</v>
          </cell>
          <cell r="F13509" t="str">
            <v>C6H13NO2</v>
          </cell>
          <cell r="G13509" t="str">
            <v>0</v>
          </cell>
          <cell r="H13509" t="str">
            <v>-84.87</v>
          </cell>
          <cell r="I13509" t="str">
            <v>0.446773</v>
          </cell>
          <cell r="J13509" t="str">
            <v>131</v>
          </cell>
        </row>
        <row r="13510">
          <cell r="A13510" t="str">
            <v>cpd15145</v>
          </cell>
          <cell r="B13510" t="str">
            <v>cis-Zeatin riboside monophosphate</v>
          </cell>
          <cell r="C13510" t="str">
            <v>cis-Zeatin riboside monophosphate</v>
          </cell>
          <cell r="D13510" t="str">
            <v>cis-Zeatin riboside monophosphate</v>
          </cell>
          <cell r="E13510" t="str">
            <v>C16441</v>
          </cell>
          <cell r="F13510" t="str">
            <v>C15H21N5O8P</v>
          </cell>
          <cell r="G13510" t="str">
            <v>-1</v>
          </cell>
          <cell r="H13510" t="str">
            <v>-262.8</v>
          </cell>
          <cell r="I13510" t="str">
            <v>3.11826</v>
          </cell>
          <cell r="J13510" t="str">
            <v>430</v>
          </cell>
        </row>
        <row r="13511">
          <cell r="A13511" t="str">
            <v>cpd15146</v>
          </cell>
          <cell r="B13511" t="str">
            <v>Asbestos</v>
          </cell>
          <cell r="C13511" t="str">
            <v>Asbestos</v>
          </cell>
          <cell r="D13511" t="str">
            <v>Asbestos</v>
          </cell>
          <cell r="E13511" t="str">
            <v>C16442</v>
          </cell>
          <cell r="F13511" t="str">
            <v/>
          </cell>
          <cell r="G13511" t="str">
            <v>10000000</v>
          </cell>
          <cell r="H13511" t="str">
            <v>10000000</v>
          </cell>
          <cell r="I13511" t="str">
            <v>10000000</v>
          </cell>
          <cell r="J13511" t="str">
            <v>0</v>
          </cell>
        </row>
        <row r="13512">
          <cell r="A13512" t="str">
            <v>cpd15147</v>
          </cell>
          <cell r="B13512" t="str">
            <v>trans-Zeatin-7-beta-D-glucoside</v>
          </cell>
          <cell r="C13512" t="str">
            <v>trans-Zeatin-7-beta-D-glucoside</v>
          </cell>
          <cell r="D13512" t="str">
            <v>trans-Zeatin-7-beta-D-glucoside</v>
          </cell>
          <cell r="E13512" t="str">
            <v>C16443</v>
          </cell>
          <cell r="F13512" t="str">
            <v>C16H23N5O6</v>
          </cell>
          <cell r="G13512" t="str">
            <v>0</v>
          </cell>
          <cell r="H13512" t="str">
            <v>-86.96</v>
          </cell>
          <cell r="I13512" t="str">
            <v>3.22059</v>
          </cell>
          <cell r="J13512" t="str">
            <v>381</v>
          </cell>
        </row>
        <row r="13513">
          <cell r="A13513" t="str">
            <v>cpd15148</v>
          </cell>
          <cell r="B13513" t="str">
            <v>Benzidine</v>
          </cell>
          <cell r="C13513" t="str">
            <v>Benzidine</v>
          </cell>
          <cell r="D13513" t="str">
            <v>Benzidine</v>
          </cell>
          <cell r="E13513" t="str">
            <v>C16444</v>
          </cell>
          <cell r="F13513" t="str">
            <v>C12H12N2</v>
          </cell>
          <cell r="G13513" t="str">
            <v>0</v>
          </cell>
          <cell r="H13513" t="str">
            <v>71.32</v>
          </cell>
          <cell r="I13513" t="str">
            <v>1.81556</v>
          </cell>
          <cell r="J13513" t="str">
            <v>184</v>
          </cell>
        </row>
        <row r="13514">
          <cell r="A13514" t="str">
            <v>cpd15149</v>
          </cell>
          <cell r="B13514" t="str">
            <v>Dihydrozeatin riboside monophosphate</v>
          </cell>
          <cell r="C13514" t="str">
            <v>Dihydrozeatin riboside monophosphate</v>
          </cell>
          <cell r="D13514" t="str">
            <v>Dihydrozeatin riboside monophosphate</v>
          </cell>
          <cell r="E13514" t="str">
            <v>C16445</v>
          </cell>
          <cell r="F13514" t="str">
            <v>C15H23N5O8P</v>
          </cell>
          <cell r="G13514" t="str">
            <v>-1</v>
          </cell>
          <cell r="H13514" t="str">
            <v>-284.6</v>
          </cell>
          <cell r="I13514" t="str">
            <v>3.09631</v>
          </cell>
          <cell r="J13514" t="str">
            <v>432</v>
          </cell>
        </row>
        <row r="13515">
          <cell r="A13515" t="str">
            <v>cpd15150</v>
          </cell>
          <cell r="B13515" t="str">
            <v>Chlornaphazine</v>
          </cell>
          <cell r="C13515" t="str">
            <v>Chlornaphazine</v>
          </cell>
          <cell r="D13515" t="str">
            <v>Chlornaphazine|N,N-Bis(2-chloroethyl)-2-naphthylamine</v>
          </cell>
          <cell r="E13515" t="str">
            <v>C16446</v>
          </cell>
          <cell r="F13515" t="str">
            <v>C14H15NCl2</v>
          </cell>
          <cell r="G13515" t="str">
            <v>0</v>
          </cell>
          <cell r="H13515" t="str">
            <v>48.891</v>
          </cell>
          <cell r="I13515" t="str">
            <v>2.62139</v>
          </cell>
          <cell r="J13515" t="str">
            <v>267</v>
          </cell>
        </row>
        <row r="13516">
          <cell r="A13516" t="str">
            <v>cpd15151</v>
          </cell>
          <cell r="B13516" t="str">
            <v>Dihydrozeatin riboside</v>
          </cell>
          <cell r="C13516" t="str">
            <v>Dihydrozeatin riboside</v>
          </cell>
          <cell r="D13516" t="str">
            <v>Dihydrozeatin riboside</v>
          </cell>
          <cell r="E13516" t="str">
            <v>C16447</v>
          </cell>
          <cell r="F13516" t="str">
            <v>C15H23N5O5</v>
          </cell>
          <cell r="G13516" t="str">
            <v>0</v>
          </cell>
          <cell r="H13516" t="str">
            <v>-72.1</v>
          </cell>
          <cell r="I13516" t="str">
            <v>3.11014</v>
          </cell>
          <cell r="J13516" t="str">
            <v>353</v>
          </cell>
        </row>
        <row r="13517">
          <cell r="A13517" t="str">
            <v>cpd15152</v>
          </cell>
          <cell r="B13517" t="str">
            <v>Dihydrozeatin-O-glucoside</v>
          </cell>
          <cell r="C13517" t="str">
            <v>Dihydrozeatin-O-glucoside</v>
          </cell>
          <cell r="D13517" t="str">
            <v>Dihydrozeatin-O-glucoside</v>
          </cell>
          <cell r="E13517" t="str">
            <v>C16448</v>
          </cell>
          <cell r="F13517" t="str">
            <v>C16H25N5O6</v>
          </cell>
          <cell r="G13517" t="str">
            <v>0</v>
          </cell>
          <cell r="H13517" t="str">
            <v>-106.38</v>
          </cell>
          <cell r="I13517" t="str">
            <v>3.18774</v>
          </cell>
          <cell r="J13517" t="str">
            <v>383</v>
          </cell>
        </row>
        <row r="13518">
          <cell r="A13518" t="str">
            <v>cpd15153</v>
          </cell>
          <cell r="B13518" t="str">
            <v>cis-Zeatin riboside</v>
          </cell>
          <cell r="C13518" t="str">
            <v>cis-Zeatin riboside</v>
          </cell>
          <cell r="D13518" t="str">
            <v>cis-Zeatin riboside</v>
          </cell>
          <cell r="E13518" t="str">
            <v>C16449</v>
          </cell>
          <cell r="F13518" t="str">
            <v>C15H21N5O5</v>
          </cell>
          <cell r="G13518" t="str">
            <v>0</v>
          </cell>
          <cell r="H13518" t="str">
            <v>-50.3</v>
          </cell>
          <cell r="I13518" t="str">
            <v>3.132</v>
          </cell>
          <cell r="J13518" t="str">
            <v>351</v>
          </cell>
        </row>
        <row r="13519">
          <cell r="A13519" t="str">
            <v>cpd15154</v>
          </cell>
          <cell r="B13519" t="str">
            <v>1,3-Butadiene</v>
          </cell>
          <cell r="C13519" t="str">
            <v>1,3-Butadiene</v>
          </cell>
          <cell r="D13519" t="str">
            <v>1,3-Butadiene</v>
          </cell>
          <cell r="E13519" t="str">
            <v>C16450</v>
          </cell>
          <cell r="F13519" t="str">
            <v>C4H6</v>
          </cell>
          <cell r="G13519" t="str">
            <v>0</v>
          </cell>
          <cell r="H13519" t="str">
            <v>38.2</v>
          </cell>
          <cell r="I13519" t="str">
            <v>1.24395</v>
          </cell>
          <cell r="J13519" t="str">
            <v>54</v>
          </cell>
        </row>
        <row r="13520">
          <cell r="A13520" t="str">
            <v>cpd15155</v>
          </cell>
          <cell r="B13520" t="str">
            <v>Coal-tar pitches</v>
          </cell>
          <cell r="C13520" t="str">
            <v>Coal-tar pitches</v>
          </cell>
          <cell r="D13520" t="str">
            <v>Coal-tar pitches</v>
          </cell>
          <cell r="E13520" t="str">
            <v>C16451</v>
          </cell>
          <cell r="F13520" t="str">
            <v/>
          </cell>
          <cell r="G13520" t="str">
            <v>10000000</v>
          </cell>
          <cell r="H13520" t="str">
            <v>10000000</v>
          </cell>
          <cell r="I13520" t="str">
            <v>10000000</v>
          </cell>
          <cell r="J13520" t="str">
            <v>0</v>
          </cell>
        </row>
        <row r="13521">
          <cell r="A13521" t="str">
            <v>cpd15156</v>
          </cell>
          <cell r="B13521" t="str">
            <v>NNN</v>
          </cell>
          <cell r="C13521" t="str">
            <v>NNN</v>
          </cell>
          <cell r="D13521" t="str">
            <v>N'-Nitrosonornicotine|NNN</v>
          </cell>
          <cell r="E13521" t="str">
            <v>C16452</v>
          </cell>
          <cell r="F13521" t="str">
            <v>C9H11N3O</v>
          </cell>
          <cell r="G13521" t="str">
            <v>0</v>
          </cell>
          <cell r="H13521" t="str">
            <v>10000000</v>
          </cell>
          <cell r="I13521" t="str">
            <v>10000000</v>
          </cell>
          <cell r="J13521" t="str">
            <v>177</v>
          </cell>
        </row>
        <row r="13522">
          <cell r="A13522" t="str">
            <v>cpd15157</v>
          </cell>
          <cell r="B13522" t="str">
            <v>NNK (carcinogen)</v>
          </cell>
          <cell r="C13522" t="str">
            <v>NNK (carcinogen)</v>
          </cell>
          <cell r="D13522" t="str">
            <v>NNK (carcinogen)|4-(N-Nitrosomethylamino)-1-(3-pyridyl)-1-butanone</v>
          </cell>
          <cell r="E13522" t="str">
            <v>C16453</v>
          </cell>
          <cell r="F13522" t="str">
            <v>C10H13N3O2</v>
          </cell>
          <cell r="G13522" t="str">
            <v>0</v>
          </cell>
          <cell r="H13522" t="str">
            <v>10000000</v>
          </cell>
          <cell r="I13522" t="str">
            <v>10000000</v>
          </cell>
          <cell r="J13522" t="str">
            <v>207</v>
          </cell>
        </row>
        <row r="13523">
          <cell r="A13523" t="str">
            <v>cpd15158</v>
          </cell>
          <cell r="B13523" t="str">
            <v>Radon-222</v>
          </cell>
          <cell r="C13523" t="str">
            <v>Radon-222</v>
          </cell>
          <cell r="D13523" t="str">
            <v>Radon-222</v>
          </cell>
          <cell r="E13523" t="str">
            <v>C16454</v>
          </cell>
          <cell r="F13523" t="str">
            <v>Rn</v>
          </cell>
          <cell r="G13523" t="str">
            <v>0</v>
          </cell>
          <cell r="H13523" t="str">
            <v>10000000</v>
          </cell>
          <cell r="I13523" t="str">
            <v>10000000</v>
          </cell>
          <cell r="J13523" t="str">
            <v>1</v>
          </cell>
        </row>
        <row r="13524">
          <cell r="A13524" t="str">
            <v>cpd15159</v>
          </cell>
          <cell r="B13524" t="str">
            <v>Radium-224</v>
          </cell>
          <cell r="C13524" t="str">
            <v>Radium-224</v>
          </cell>
          <cell r="D13524" t="str">
            <v>Radium-224</v>
          </cell>
          <cell r="E13524" t="str">
            <v>C16455</v>
          </cell>
          <cell r="F13524" t="str">
            <v>Ra</v>
          </cell>
          <cell r="G13524" t="str">
            <v>0</v>
          </cell>
          <cell r="H13524" t="str">
            <v>10000000</v>
          </cell>
          <cell r="I13524" t="str">
            <v>10000000</v>
          </cell>
          <cell r="J13524" t="str">
            <v>1</v>
          </cell>
        </row>
        <row r="13525">
          <cell r="A13525" t="str">
            <v>cpd15160</v>
          </cell>
          <cell r="B13525" t="str">
            <v>Radium-226</v>
          </cell>
          <cell r="C13525" t="str">
            <v>Radium-226</v>
          </cell>
          <cell r="D13525" t="str">
            <v>Radium-226</v>
          </cell>
          <cell r="E13525" t="str">
            <v>C16456</v>
          </cell>
          <cell r="F13525" t="str">
            <v>Ra</v>
          </cell>
          <cell r="G13525" t="str">
            <v>-2</v>
          </cell>
          <cell r="H13525" t="str">
            <v>10000000</v>
          </cell>
          <cell r="I13525" t="str">
            <v>10000000</v>
          </cell>
          <cell r="J13525" t="str">
            <v>1</v>
          </cell>
        </row>
        <row r="13526">
          <cell r="A13526" t="str">
            <v>cpd15161</v>
          </cell>
          <cell r="B13526" t="str">
            <v>Radium-228</v>
          </cell>
          <cell r="C13526" t="str">
            <v>Radium-228</v>
          </cell>
          <cell r="D13526" t="str">
            <v>Radium-228</v>
          </cell>
          <cell r="E13526" t="str">
            <v>C16457</v>
          </cell>
          <cell r="F13526" t="str">
            <v>Ra</v>
          </cell>
          <cell r="G13526" t="str">
            <v>-2</v>
          </cell>
          <cell r="H13526" t="str">
            <v>10000000</v>
          </cell>
          <cell r="I13526" t="str">
            <v>10000000</v>
          </cell>
          <cell r="J13526" t="str">
            <v>1</v>
          </cell>
        </row>
        <row r="13527">
          <cell r="A13527" t="str">
            <v>cpd15162</v>
          </cell>
          <cell r="B13527" t="str">
            <v>Shale oils</v>
          </cell>
          <cell r="C13527" t="str">
            <v>Shale oils</v>
          </cell>
          <cell r="D13527" t="str">
            <v>Shale oils</v>
          </cell>
          <cell r="E13527" t="str">
            <v>C16458</v>
          </cell>
          <cell r="F13527" t="str">
            <v/>
          </cell>
          <cell r="G13527" t="str">
            <v>10000000</v>
          </cell>
          <cell r="H13527" t="str">
            <v>10000000</v>
          </cell>
          <cell r="I13527" t="str">
            <v>10000000</v>
          </cell>
          <cell r="J13527" t="str">
            <v>0</v>
          </cell>
        </row>
        <row r="13528">
          <cell r="A13528" t="str">
            <v>cpd15163</v>
          </cell>
          <cell r="B13528" t="str">
            <v>Quartz</v>
          </cell>
          <cell r="C13528" t="str">
            <v>Quartz</v>
          </cell>
          <cell r="D13528" t="str">
            <v>Crystalline silica|Quartz</v>
          </cell>
          <cell r="E13528" t="str">
            <v>C16459</v>
          </cell>
          <cell r="F13528" t="str">
            <v>O2Si</v>
          </cell>
          <cell r="G13528" t="str">
            <v>0</v>
          </cell>
          <cell r="H13528" t="str">
            <v>10000000</v>
          </cell>
          <cell r="I13528" t="str">
            <v>10000000</v>
          </cell>
          <cell r="J13528" t="str">
            <v>60</v>
          </cell>
        </row>
        <row r="13529">
          <cell r="A13529" t="str">
            <v>cpd15164</v>
          </cell>
          <cell r="B13529" t="str">
            <v>Beryllium</v>
          </cell>
          <cell r="C13529" t="str">
            <v>Beryllium</v>
          </cell>
          <cell r="D13529" t="str">
            <v>Beryllium</v>
          </cell>
          <cell r="E13529" t="str">
            <v>C16460</v>
          </cell>
          <cell r="F13529" t="str">
            <v>Be</v>
          </cell>
          <cell r="G13529" t="str">
            <v>0</v>
          </cell>
          <cell r="H13529" t="str">
            <v>10000000</v>
          </cell>
          <cell r="I13529" t="str">
            <v>10000000</v>
          </cell>
          <cell r="J13529" t="str">
            <v>1</v>
          </cell>
        </row>
        <row r="13530">
          <cell r="A13530" t="str">
            <v>cpd15165</v>
          </cell>
          <cell r="B13530" t="str">
            <v>Geranic acid</v>
          </cell>
          <cell r="C13530" t="str">
            <v>Geranic acid</v>
          </cell>
          <cell r="D13530" t="str">
            <v>Geranic acid|3,7-Dimethylocta-2,6-dienoate</v>
          </cell>
          <cell r="E13530" t="str">
            <v>C16461</v>
          </cell>
          <cell r="F13530" t="str">
            <v>C10H15O2</v>
          </cell>
          <cell r="G13530" t="str">
            <v>-1</v>
          </cell>
          <cell r="H13530" t="str">
            <v>-35.36</v>
          </cell>
          <cell r="I13530" t="str">
            <v>1.03096</v>
          </cell>
          <cell r="J13530" t="str">
            <v>167</v>
          </cell>
        </row>
        <row r="13531">
          <cell r="A13531" t="str">
            <v>cpd15166</v>
          </cell>
          <cell r="B13531" t="str">
            <v>Citronellate</v>
          </cell>
          <cell r="C13531" t="str">
            <v>Citronellate</v>
          </cell>
          <cell r="D13531" t="str">
            <v>Citronellate|Citronellic acid|3,7-Dimethyl-6-octenoic acid</v>
          </cell>
          <cell r="E13531" t="str">
            <v>C16462</v>
          </cell>
          <cell r="F13531" t="str">
            <v>C10H17O2</v>
          </cell>
          <cell r="G13531" t="str">
            <v>-1</v>
          </cell>
          <cell r="H13531" t="str">
            <v>-55.61</v>
          </cell>
          <cell r="I13531" t="str">
            <v>0.652563</v>
          </cell>
          <cell r="J13531" t="str">
            <v>169</v>
          </cell>
        </row>
        <row r="13532">
          <cell r="A13532" t="str">
            <v>cpd15167</v>
          </cell>
          <cell r="B13532" t="str">
            <v>cdiGMP</v>
          </cell>
          <cell r="C13532" t="str">
            <v>cdiGMP</v>
          </cell>
          <cell r="D13532" t="str">
            <v>3',5'-Cyclic diGMP|cdiGMP|3',5'-Cyclic diguanylic acid|Bis-(3',5')-cyclic diGMP</v>
          </cell>
          <cell r="E13532" t="str">
            <v>C16463</v>
          </cell>
          <cell r="F13532" t="str">
            <v>C20H22N10O14P2</v>
          </cell>
          <cell r="G13532" t="str">
            <v>-2</v>
          </cell>
          <cell r="H13532" t="str">
            <v>10000000</v>
          </cell>
          <cell r="I13532" t="str">
            <v>10000000</v>
          </cell>
          <cell r="J13532" t="str">
            <v>688</v>
          </cell>
        </row>
        <row r="13533">
          <cell r="A13533" t="str">
            <v>cpd15168</v>
          </cell>
          <cell r="B13533" t="str">
            <v>Citronellyl-CoA</v>
          </cell>
          <cell r="C13533" t="str">
            <v>Citronellyl-CoA</v>
          </cell>
          <cell r="D13533" t="str">
            <v>Citronellyl-CoA</v>
          </cell>
          <cell r="E13533" t="str">
            <v>C16464</v>
          </cell>
          <cell r="F13533" t="str">
            <v>C31H49N7O17P3S</v>
          </cell>
          <cell r="G13533" t="str">
            <v>-3</v>
          </cell>
          <cell r="H13533" t="str">
            <v>-754.69</v>
          </cell>
          <cell r="I13533" t="str">
            <v>3.6487</v>
          </cell>
          <cell r="J13533" t="str">
            <v>916</v>
          </cell>
        </row>
        <row r="13534">
          <cell r="A13534" t="str">
            <v>cpd15169</v>
          </cell>
          <cell r="B13534" t="str">
            <v>trans-Geranyl-CoA</v>
          </cell>
          <cell r="C13534" t="str">
            <v>trans-Geranyl-CoA</v>
          </cell>
          <cell r="D13534" t="str">
            <v>trans-Geranyl-CoA</v>
          </cell>
          <cell r="E13534" t="str">
            <v>C16465</v>
          </cell>
          <cell r="F13534" t="str">
            <v>C31H47N7O17P3S</v>
          </cell>
          <cell r="G13534" t="str">
            <v>-3</v>
          </cell>
          <cell r="H13534" t="str">
            <v>-734.44</v>
          </cell>
          <cell r="I13534" t="str">
            <v>3.71628</v>
          </cell>
          <cell r="J13534" t="str">
            <v>914</v>
          </cell>
        </row>
        <row r="13535">
          <cell r="A13535" t="str">
            <v>cpd15170</v>
          </cell>
          <cell r="B13535" t="str">
            <v>7-Methyl-3-oxo-6-octenoyl-CoA</v>
          </cell>
          <cell r="C13535" t="str">
            <v>7-Methyl-3-oxo-6-octenoyl-CoA</v>
          </cell>
          <cell r="D13535" t="str">
            <v>7-Methyl-3-oxo-6-octenoyl-CoA</v>
          </cell>
          <cell r="E13535" t="str">
            <v>C16466</v>
          </cell>
          <cell r="F13535" t="str">
            <v>C30H45N7O18P3S</v>
          </cell>
          <cell r="G13535" t="str">
            <v>-3</v>
          </cell>
          <cell r="H13535" t="str">
            <v>-784.52</v>
          </cell>
          <cell r="I13535" t="str">
            <v>3.6555</v>
          </cell>
          <cell r="J13535" t="str">
            <v>916</v>
          </cell>
        </row>
        <row r="13536">
          <cell r="A13536" t="str">
            <v>cpd15171</v>
          </cell>
          <cell r="B13536" t="str">
            <v>cis-Prenyl-tRNA</v>
          </cell>
          <cell r="C13536" t="str">
            <v>cis-Prenyl-tRNA</v>
          </cell>
          <cell r="D13536" t="str">
            <v>cis-Prenyl-tRNA</v>
          </cell>
          <cell r="E13536" t="str">
            <v>C16467</v>
          </cell>
          <cell r="F13536" t="str">
            <v/>
          </cell>
          <cell r="G13536" t="str">
            <v>10000000</v>
          </cell>
          <cell r="H13536" t="str">
            <v>10000000</v>
          </cell>
          <cell r="I13536" t="str">
            <v>10000000</v>
          </cell>
          <cell r="J13536" t="str">
            <v>0</v>
          </cell>
        </row>
        <row r="13537">
          <cell r="A13537" t="str">
            <v>cpd15172</v>
          </cell>
          <cell r="B13537" t="str">
            <v>(2E)-5-Methylhexa-2,4-dienoyl-CoA</v>
          </cell>
          <cell r="C13537" t="str">
            <v>(2E)-5-Methylhexa-2,4-dienoyl-CoA</v>
          </cell>
          <cell r="D13537" t="str">
            <v>(2E)-5-Methylhexa-2,4-dienoyl-CoA</v>
          </cell>
          <cell r="E13537" t="str">
            <v>C16468</v>
          </cell>
          <cell r="F13537" t="str">
            <v>C28H41N7O17P3S</v>
          </cell>
          <cell r="G13537" t="str">
            <v>-3</v>
          </cell>
          <cell r="H13537" t="str">
            <v>-741.75</v>
          </cell>
          <cell r="I13537" t="str">
            <v>3.67296</v>
          </cell>
          <cell r="J13537" t="str">
            <v>872</v>
          </cell>
        </row>
        <row r="13538">
          <cell r="A13538" t="str">
            <v>cpd15173</v>
          </cell>
          <cell r="B13538" t="str">
            <v>3-Hydroxy-5-methylhex-4-enoyl-CoA</v>
          </cell>
          <cell r="C13538" t="str">
            <v>3-Hydroxy-5-methylhex-4-enoyl-CoA</v>
          </cell>
          <cell r="D13538" t="str">
            <v>3-Hydroxy-5-methylhex-4-enoyl-CoA</v>
          </cell>
          <cell r="E13538" t="str">
            <v>C16469</v>
          </cell>
          <cell r="F13538" t="str">
            <v>C28H43N7O18P3S</v>
          </cell>
          <cell r="G13538" t="str">
            <v>-3</v>
          </cell>
          <cell r="H13538" t="str">
            <v>-795.78</v>
          </cell>
          <cell r="I13538" t="str">
            <v>3.61093</v>
          </cell>
          <cell r="J13538" t="str">
            <v>890</v>
          </cell>
        </row>
        <row r="13539">
          <cell r="A13539" t="str">
            <v>cpd15174</v>
          </cell>
          <cell r="B13539" t="str">
            <v>5-Methylhex-4-enoyl-CoA</v>
          </cell>
          <cell r="C13539" t="str">
            <v>5-Methylhex-4-enoyl-CoA</v>
          </cell>
          <cell r="D13539" t="str">
            <v>5-Methylhex-4-enoyl-CoA</v>
          </cell>
          <cell r="E13539" t="str">
            <v>C16470</v>
          </cell>
          <cell r="F13539" t="str">
            <v>C28H43N7O17P3S</v>
          </cell>
          <cell r="G13539" t="str">
            <v>-3</v>
          </cell>
          <cell r="H13539" t="str">
            <v>-757.74</v>
          </cell>
          <cell r="I13539" t="str">
            <v>3.60622</v>
          </cell>
          <cell r="J13539" t="str">
            <v>874</v>
          </cell>
        </row>
        <row r="13540">
          <cell r="A13540" t="str">
            <v>cpd15175</v>
          </cell>
          <cell r="B13540" t="str">
            <v>5-Methyl-3-oxo-4-hexenoyl-CoA</v>
          </cell>
          <cell r="C13540" t="str">
            <v>5-Methyl-3-oxo-4-hexenoyl-CoA</v>
          </cell>
          <cell r="D13540" t="str">
            <v>5-Methyl-3-oxo-4-hexenoyl-CoA</v>
          </cell>
          <cell r="E13540" t="str">
            <v>C16471</v>
          </cell>
          <cell r="F13540" t="str">
            <v>C28H41N7O18P3S</v>
          </cell>
          <cell r="G13540" t="str">
            <v>-3</v>
          </cell>
          <cell r="H13540" t="str">
            <v>-789.31</v>
          </cell>
          <cell r="I13540" t="str">
            <v>3.62955</v>
          </cell>
          <cell r="J13540" t="str">
            <v>888</v>
          </cell>
        </row>
        <row r="13541">
          <cell r="A13541" t="str">
            <v>cpd15176</v>
          </cell>
          <cell r="B13541" t="str">
            <v>3-Fluorocatechol</v>
          </cell>
          <cell r="C13541" t="str">
            <v>3-Fluorocatechol</v>
          </cell>
          <cell r="D13541" t="str">
            <v>3-Fluorocatechol</v>
          </cell>
          <cell r="E13541" t="str">
            <v>C16472</v>
          </cell>
          <cell r="F13541" t="str">
            <v>C6H5O2F</v>
          </cell>
          <cell r="G13541" t="str">
            <v>0</v>
          </cell>
          <cell r="H13541" t="str">
            <v>-90.36</v>
          </cell>
          <cell r="I13541" t="str">
            <v>1.64751</v>
          </cell>
          <cell r="J13541" t="str">
            <v>128</v>
          </cell>
        </row>
        <row r="13542">
          <cell r="A13542" t="str">
            <v>cpd15177</v>
          </cell>
          <cell r="B13542" t="str">
            <v>4-Fluorocatechol</v>
          </cell>
          <cell r="C13542" t="str">
            <v>4-Fluorocatechol</v>
          </cell>
          <cell r="D13542" t="str">
            <v>4-Fluorocatechol</v>
          </cell>
          <cell r="E13542" t="str">
            <v>C16473</v>
          </cell>
          <cell r="F13542" t="str">
            <v>C6H5O2F</v>
          </cell>
          <cell r="G13542" t="str">
            <v>0</v>
          </cell>
          <cell r="H13542" t="str">
            <v>-90.36</v>
          </cell>
          <cell r="I13542" t="str">
            <v>1.64751</v>
          </cell>
          <cell r="J13542" t="str">
            <v>128</v>
          </cell>
        </row>
        <row r="13543">
          <cell r="A13543" t="str">
            <v>cpd15178</v>
          </cell>
          <cell r="B13543" t="str">
            <v>3-Fluoro-cis,cis-muconate</v>
          </cell>
          <cell r="C13543" t="str">
            <v>3-Fluoro-cis,cis-muconate</v>
          </cell>
          <cell r="D13543" t="str">
            <v>3-Fluoro-cis,cis-muconate</v>
          </cell>
          <cell r="E13543" t="str">
            <v>C16474</v>
          </cell>
          <cell r="F13543" t="str">
            <v>C6H3O4F</v>
          </cell>
          <cell r="G13543" t="str">
            <v>-2</v>
          </cell>
          <cell r="H13543" t="str">
            <v>10000000</v>
          </cell>
          <cell r="I13543" t="str">
            <v>10000000</v>
          </cell>
          <cell r="J13543" t="str">
            <v>158</v>
          </cell>
        </row>
        <row r="13544">
          <cell r="A13544" t="str">
            <v>cpd15179</v>
          </cell>
          <cell r="B13544" t="str">
            <v>2-Fluoro-cis,cis-muconate</v>
          </cell>
          <cell r="C13544" t="str">
            <v>2-Fluoro-cis,cis-muconate</v>
          </cell>
          <cell r="D13544" t="str">
            <v>2-Fluoro-cis,cis-muconate</v>
          </cell>
          <cell r="E13544" t="str">
            <v>C16475</v>
          </cell>
          <cell r="F13544" t="str">
            <v>C6H3O4F</v>
          </cell>
          <cell r="G13544" t="str">
            <v>-2</v>
          </cell>
          <cell r="H13544" t="str">
            <v>10000000</v>
          </cell>
          <cell r="I13544" t="str">
            <v>10000000</v>
          </cell>
          <cell r="J13544" t="str">
            <v>158</v>
          </cell>
        </row>
        <row r="13545">
          <cell r="A13545" t="str">
            <v>cpd15180</v>
          </cell>
          <cell r="B13545" t="str">
            <v>4-Fluoromuconolactone</v>
          </cell>
          <cell r="C13545" t="str">
            <v>4-Fluoromuconolactone</v>
          </cell>
          <cell r="D13545" t="str">
            <v>4-Fluoromuconolactone</v>
          </cell>
          <cell r="E13545" t="str">
            <v>C16476</v>
          </cell>
          <cell r="F13545" t="str">
            <v>C6H4O4F</v>
          </cell>
          <cell r="G13545" t="str">
            <v>-1</v>
          </cell>
          <cell r="H13545" t="str">
            <v>10000000</v>
          </cell>
          <cell r="I13545" t="str">
            <v>10000000</v>
          </cell>
          <cell r="J13545" t="str">
            <v>159</v>
          </cell>
        </row>
        <row r="13546">
          <cell r="A13546" t="str">
            <v>cpd15181</v>
          </cell>
          <cell r="B13546" t="str">
            <v>5-Fluoromuconolactone</v>
          </cell>
          <cell r="C13546" t="str">
            <v>5-Fluoromuconolactone</v>
          </cell>
          <cell r="D13546" t="str">
            <v>5-Fluoromuconolactone</v>
          </cell>
          <cell r="E13546" t="str">
            <v>C16477</v>
          </cell>
          <cell r="F13546" t="str">
            <v>C6H4O4F</v>
          </cell>
          <cell r="G13546" t="str">
            <v>-1</v>
          </cell>
          <cell r="H13546" t="str">
            <v>10000000</v>
          </cell>
          <cell r="I13546" t="str">
            <v>10000000</v>
          </cell>
          <cell r="J13546" t="str">
            <v>159</v>
          </cell>
        </row>
        <row r="13547">
          <cell r="A13547" t="str">
            <v>cpd15182</v>
          </cell>
          <cell r="B13547" t="str">
            <v>3-Fluorocyclohexadiene-cis,cis-1,2-diol-1-carboxylate</v>
          </cell>
          <cell r="C13547" t="str">
            <v>3-Fluorocyclohexadiene-cis,cis-1,2-diol-1-carboxylate</v>
          </cell>
          <cell r="D13547" t="str">
            <v>3-Fluorocyclohexadiene-cis,cis-1,2-diol-1-carboxylate</v>
          </cell>
          <cell r="E13547" t="str">
            <v>C16478</v>
          </cell>
          <cell r="F13547" t="str">
            <v>C7H6O4F</v>
          </cell>
          <cell r="G13547" t="str">
            <v>-1</v>
          </cell>
          <cell r="H13547" t="str">
            <v>10000000</v>
          </cell>
          <cell r="I13547" t="str">
            <v>10000000</v>
          </cell>
          <cell r="J13547" t="str">
            <v>173</v>
          </cell>
        </row>
        <row r="13548">
          <cell r="A13548" t="str">
            <v>cpd15183</v>
          </cell>
          <cell r="B13548" t="str">
            <v>5-Fluorocyclohexadiene-cis,cis-1,2-diol-1-carboxylate</v>
          </cell>
          <cell r="C13548" t="str">
            <v>5-Fluorocyclohexadiene-cis,cis-1,2-diol-1-carboxylate</v>
          </cell>
          <cell r="D13548" t="str">
            <v>5-Fluorocyclohexadiene-cis,cis-1,2-diol-1-carboxylate</v>
          </cell>
          <cell r="E13548" t="str">
            <v>C16479</v>
          </cell>
          <cell r="F13548" t="str">
            <v>C7H6O4F</v>
          </cell>
          <cell r="G13548" t="str">
            <v>-1</v>
          </cell>
          <cell r="H13548" t="str">
            <v>10000000</v>
          </cell>
          <cell r="I13548" t="str">
            <v>10000000</v>
          </cell>
          <cell r="J13548" t="str">
            <v>173</v>
          </cell>
        </row>
        <row r="13549">
          <cell r="A13549" t="str">
            <v>cpd15184</v>
          </cell>
          <cell r="B13549" t="str">
            <v>4-Fluorocyclohexadiene-cis,cis-1,2-diol-1-carboxylate</v>
          </cell>
          <cell r="C13549" t="str">
            <v>4-Fluorocyclohexadiene-cis,cis-1,2-diol-1-carboxylate</v>
          </cell>
          <cell r="D13549" t="str">
            <v>4-Fluorocyclohexadiene-cis,cis-1,2-diol-1-carboxylate</v>
          </cell>
          <cell r="E13549" t="str">
            <v>C16480</v>
          </cell>
          <cell r="F13549" t="str">
            <v>C7H6O4F</v>
          </cell>
          <cell r="G13549" t="str">
            <v>-1</v>
          </cell>
          <cell r="H13549" t="str">
            <v>10000000</v>
          </cell>
          <cell r="I13549" t="str">
            <v>10000000</v>
          </cell>
          <cell r="J13549" t="str">
            <v>173</v>
          </cell>
        </row>
        <row r="13550">
          <cell r="A13550" t="str">
            <v>cpd15185</v>
          </cell>
          <cell r="B13550" t="str">
            <v>6-Fluorocyclohexadiene-cis,cis-1,2-diol-1-carboxylate</v>
          </cell>
          <cell r="C13550" t="str">
            <v>6-Fluorocyclohexadiene-cis,cis-1,2-diol-1-carboxylate</v>
          </cell>
          <cell r="D13550" t="str">
            <v>6-Fluorocyclohexadiene-cis,cis-1,2-diol-1-carboxylate</v>
          </cell>
          <cell r="E13550" t="str">
            <v>C16481</v>
          </cell>
          <cell r="F13550" t="str">
            <v>C7H6O4F</v>
          </cell>
          <cell r="G13550" t="str">
            <v>-1</v>
          </cell>
          <cell r="H13550" t="str">
            <v>10000000</v>
          </cell>
          <cell r="I13550" t="str">
            <v>10000000</v>
          </cell>
          <cell r="J13550" t="str">
            <v>173</v>
          </cell>
        </row>
        <row r="13551">
          <cell r="A13551" t="str">
            <v>cpd15186</v>
          </cell>
          <cell r="B13551" t="str">
            <v>2-Fluorocyclohexadiene-cis,cis-1,2-diol-1-carboxylate</v>
          </cell>
          <cell r="C13551" t="str">
            <v>2-Fluorocyclohexadiene-cis,cis-1,2-diol-1-carboxylate</v>
          </cell>
          <cell r="D13551" t="str">
            <v>2-Fluorocyclohexadiene-cis,cis-1,2-diol-1-carboxylate</v>
          </cell>
          <cell r="E13551" t="str">
            <v>C16482</v>
          </cell>
          <cell r="F13551" t="str">
            <v>C7H6O4F</v>
          </cell>
          <cell r="G13551" t="str">
            <v>-1</v>
          </cell>
          <cell r="H13551" t="str">
            <v>10000000</v>
          </cell>
          <cell r="I13551" t="str">
            <v>10000000</v>
          </cell>
          <cell r="J13551" t="str">
            <v>173</v>
          </cell>
        </row>
        <row r="13552">
          <cell r="A13552" t="str">
            <v>cpd15187</v>
          </cell>
          <cell r="B13552" t="str">
            <v>4-Fluorocyclohexadiene-cis,cis-1,2-diol</v>
          </cell>
          <cell r="C13552" t="str">
            <v>4-Fluorocyclohexadiene-cis,cis-1,2-diol</v>
          </cell>
          <cell r="D13552" t="str">
            <v>4-Fluorocyclohexadiene-cis,cis-1,2-diol</v>
          </cell>
          <cell r="E13552" t="str">
            <v>C16483</v>
          </cell>
          <cell r="F13552" t="str">
            <v>C6H7O2F</v>
          </cell>
          <cell r="G13552" t="str">
            <v>0</v>
          </cell>
          <cell r="H13552" t="str">
            <v>10000000</v>
          </cell>
          <cell r="I13552" t="str">
            <v>10000000</v>
          </cell>
          <cell r="J13552" t="str">
            <v>130</v>
          </cell>
        </row>
        <row r="13553">
          <cell r="A13553" t="str">
            <v>cpd15188</v>
          </cell>
          <cell r="B13553" t="str">
            <v>1-Fluorocyclohexadiene-cis,cis-1,2-diol</v>
          </cell>
          <cell r="C13553" t="str">
            <v>1-Fluorocyclohexadiene-cis,cis-1,2-diol</v>
          </cell>
          <cell r="D13553" t="str">
            <v>1-Fluorocyclohexadiene-cis,cis-1,2-diol</v>
          </cell>
          <cell r="E13553" t="str">
            <v>C16484</v>
          </cell>
          <cell r="F13553" t="str">
            <v>C6H7O2F</v>
          </cell>
          <cell r="G13553" t="str">
            <v>0</v>
          </cell>
          <cell r="H13553" t="str">
            <v>10000000</v>
          </cell>
          <cell r="I13553" t="str">
            <v>10000000</v>
          </cell>
          <cell r="J13553" t="str">
            <v>130</v>
          </cell>
        </row>
        <row r="13554">
          <cell r="A13554" t="str">
            <v>cpd15189</v>
          </cell>
          <cell r="B13554" t="str">
            <v>4-Fluorophenol</v>
          </cell>
          <cell r="C13554" t="str">
            <v>4-Fluorophenol</v>
          </cell>
          <cell r="D13554" t="str">
            <v>4-Fluorophenol</v>
          </cell>
          <cell r="E13554" t="str">
            <v>C16485</v>
          </cell>
          <cell r="F13554" t="str">
            <v>C6H5OF</v>
          </cell>
          <cell r="G13554" t="str">
            <v>0</v>
          </cell>
          <cell r="H13554" t="str">
            <v>-50.88</v>
          </cell>
          <cell r="I13554" t="str">
            <v>1.52249</v>
          </cell>
          <cell r="J13554" t="str">
            <v>112</v>
          </cell>
        </row>
        <row r="13555">
          <cell r="A13555" t="str">
            <v>cpd15190</v>
          </cell>
          <cell r="B13555" t="str">
            <v>Astaxanthin diester</v>
          </cell>
          <cell r="C13555" t="str">
            <v>Astaxanthin diester</v>
          </cell>
          <cell r="D13555" t="str">
            <v>Astaxanthin diester</v>
          </cell>
          <cell r="E13555" t="str">
            <v>C16486</v>
          </cell>
          <cell r="F13555" t="str">
            <v>C42H50O6R2</v>
          </cell>
          <cell r="G13555" t="str">
            <v>0</v>
          </cell>
          <cell r="H13555" t="str">
            <v>10000000</v>
          </cell>
          <cell r="I13555" t="str">
            <v>10000000</v>
          </cell>
          <cell r="J13555" t="str">
            <v>652</v>
          </cell>
        </row>
        <row r="13556">
          <cell r="A13556" t="str">
            <v>cpd15192</v>
          </cell>
          <cell r="B13556" t="str">
            <v>1,2-Diacylglycerol, yeast-specific</v>
          </cell>
          <cell r="C13556" t="str">
            <v>12dgr_SC</v>
          </cell>
          <cell r="D13556" t="str">
            <v>1,2-Diacylglycerol, yeast-specific</v>
          </cell>
          <cell r="E13556" t="str">
            <v/>
          </cell>
          <cell r="F13556" t="str">
            <v>C5H6O5R2</v>
          </cell>
          <cell r="G13556" t="str">
            <v>0</v>
          </cell>
          <cell r="H13556" t="str">
            <v>10000000</v>
          </cell>
          <cell r="I13556" t="str">
            <v>10000000</v>
          </cell>
          <cell r="J13556" t="str">
            <v>148</v>
          </cell>
        </row>
        <row r="13557">
          <cell r="A13557" t="str">
            <v>cpd15193</v>
          </cell>
          <cell r="B13557" t="str">
            <v>1-Acyl-glycerone 3-phosphate, yeast-specific</v>
          </cell>
          <cell r="C13557" t="str">
            <v>1agly3p_SC</v>
          </cell>
          <cell r="D13557" t="str">
            <v>1-Acyl-glycerone 3-phosphate, yeast-specific</v>
          </cell>
          <cell r="E13557" t="str">
            <v/>
          </cell>
          <cell r="F13557" t="str">
            <v>C4H5O7PR</v>
          </cell>
          <cell r="G13557" t="str">
            <v>-1</v>
          </cell>
          <cell r="H13557" t="str">
            <v>10000000</v>
          </cell>
          <cell r="I13557" t="str">
            <v>10000000</v>
          </cell>
          <cell r="J13557" t="str">
            <v>197</v>
          </cell>
        </row>
        <row r="13558">
          <cell r="A13558" t="str">
            <v>cpd15197</v>
          </cell>
          <cell r="B13558" t="str">
            <v>2-Hydroxy-hexadecanal</v>
          </cell>
          <cell r="C13558" t="str">
            <v>2hhxdal</v>
          </cell>
          <cell r="D13558" t="str">
            <v>2-Hydroxy-hexadecanal</v>
          </cell>
          <cell r="E13558" t="str">
            <v/>
          </cell>
          <cell r="F13558" t="str">
            <v>C16H32O2</v>
          </cell>
          <cell r="G13558" t="str">
            <v>0</v>
          </cell>
          <cell r="H13558" t="str">
            <v>-49.41</v>
          </cell>
          <cell r="I13558" t="str">
            <v>1.1751</v>
          </cell>
          <cell r="J13558" t="str">
            <v>256</v>
          </cell>
        </row>
        <row r="13559">
          <cell r="A13559" t="str">
            <v>cpd15198</v>
          </cell>
          <cell r="B13559" t="str">
            <v>2-Octaprenyl-6-hydroxyphenol (5 repeating units)</v>
          </cell>
          <cell r="C13559" t="str">
            <v>2ohph_5</v>
          </cell>
          <cell r="D13559" t="str">
            <v>2-Octaprenyl-6-hydroxyphenol (5 repeating units)</v>
          </cell>
          <cell r="E13559" t="str">
            <v/>
          </cell>
          <cell r="F13559" t="str">
            <v>C36H54O2</v>
          </cell>
          <cell r="G13559" t="str">
            <v>0</v>
          </cell>
          <cell r="H13559" t="str">
            <v>115.91</v>
          </cell>
          <cell r="I13559" t="str">
            <v>3.21534</v>
          </cell>
          <cell r="J13559" t="str">
            <v>518</v>
          </cell>
        </row>
        <row r="13560">
          <cell r="A13560" t="str">
            <v>cpd15199</v>
          </cell>
          <cell r="B13560" t="str">
            <v>2-Octaprenyl-6-methoxy-1,4-benzoquinol (5 repeating units)</v>
          </cell>
          <cell r="C13560" t="str">
            <v>2ombzl_5</v>
          </cell>
          <cell r="D13560" t="str">
            <v>2-Octaprenyl-6-methoxy-1,4-benzoquinol (5 repeating units)</v>
          </cell>
          <cell r="E13560" t="str">
            <v/>
          </cell>
          <cell r="F13560" t="str">
            <v>C37H56O3</v>
          </cell>
          <cell r="G13560" t="str">
            <v>0</v>
          </cell>
          <cell r="H13560" t="str">
            <v>91.08</v>
          </cell>
          <cell r="I13560" t="str">
            <v>3.3568</v>
          </cell>
          <cell r="J13560" t="str">
            <v>548</v>
          </cell>
        </row>
        <row r="13561">
          <cell r="A13561" t="str">
            <v>cpd15200</v>
          </cell>
          <cell r="B13561" t="str">
            <v>2-Octaprenyl-3-methyl-5-hydroxy-6-methoxy-1,4-benzoquinol (5 repeating units)</v>
          </cell>
          <cell r="C13561" t="str">
            <v>2omhmbl_5</v>
          </cell>
          <cell r="D13561" t="str">
            <v>2-Octaprenyl-3-methyl-5-hydroxy-6-methoxy-1,4-benzoquinol (5 repeating units)</v>
          </cell>
          <cell r="E13561" t="str">
            <v/>
          </cell>
          <cell r="F13561" t="str">
            <v>C38H58O4</v>
          </cell>
          <cell r="G13561" t="str">
            <v>0</v>
          </cell>
          <cell r="H13561" t="str">
            <v>49.97</v>
          </cell>
          <cell r="I13561" t="str">
            <v>3.66445</v>
          </cell>
          <cell r="J13561" t="str">
            <v>578</v>
          </cell>
        </row>
        <row r="13562">
          <cell r="A13562" t="str">
            <v>cpd15201</v>
          </cell>
          <cell r="B13562" t="str">
            <v>2-Octaprenyl3-methyl-6-methoxy-1,4-benzoquinol (5 repeating units)</v>
          </cell>
          <cell r="C13562" t="str">
            <v>2ommbl_5</v>
          </cell>
          <cell r="D13562" t="str">
            <v>2-Octaprenyl3-methyl-6-methoxy-1,4-benzoquinol (5 repeating units)</v>
          </cell>
          <cell r="E13562" t="str">
            <v/>
          </cell>
          <cell r="F13562" t="str">
            <v>C38H58O3</v>
          </cell>
          <cell r="G13562" t="str">
            <v>0</v>
          </cell>
          <cell r="H13562" t="str">
            <v>89.45</v>
          </cell>
          <cell r="I13562" t="str">
            <v>3.50589</v>
          </cell>
          <cell r="J13562" t="str">
            <v>562</v>
          </cell>
        </row>
        <row r="13563">
          <cell r="A13563" t="str">
            <v>cpd15202</v>
          </cell>
          <cell r="B13563" t="str">
            <v>2-Octaprenyl-6-methoxyphenol (5 repeating units)</v>
          </cell>
          <cell r="C13563" t="str">
            <v>2omph_5</v>
          </cell>
          <cell r="D13563" t="str">
            <v>2-Octaprenyl-6-methoxyphenol (5 repeating units)</v>
          </cell>
          <cell r="E13563" t="str">
            <v/>
          </cell>
          <cell r="F13563" t="str">
            <v>C37H56O2</v>
          </cell>
          <cell r="G13563" t="str">
            <v>0</v>
          </cell>
          <cell r="H13563" t="str">
            <v>130.56</v>
          </cell>
          <cell r="I13563" t="str">
            <v>3.26121</v>
          </cell>
          <cell r="J13563" t="str">
            <v>532</v>
          </cell>
        </row>
        <row r="13564">
          <cell r="A13564" t="str">
            <v>cpd15203</v>
          </cell>
          <cell r="B13564" t="str">
            <v>2-Octaprenylphenol (5 repeating units)</v>
          </cell>
          <cell r="C13564" t="str">
            <v>2oph_5</v>
          </cell>
          <cell r="D13564" t="str">
            <v>2-Octaprenylphenol (5 repeating units)</v>
          </cell>
          <cell r="E13564" t="str">
            <v/>
          </cell>
          <cell r="F13564" t="str">
            <v>C36H54O</v>
          </cell>
          <cell r="G13564" t="str">
            <v>0</v>
          </cell>
          <cell r="H13564" t="str">
            <v>155.39</v>
          </cell>
          <cell r="I13564" t="str">
            <v>3.15311</v>
          </cell>
          <cell r="J13564" t="str">
            <v>502</v>
          </cell>
        </row>
        <row r="13565">
          <cell r="A13565" t="str">
            <v>cpd15204</v>
          </cell>
          <cell r="B13565" t="str">
            <v>(S)-3-Hydroxyoctadecanoyl-CoA</v>
          </cell>
          <cell r="C13565" t="str">
            <v>3hodcoa</v>
          </cell>
          <cell r="D13565" t="str">
            <v>(S)-3-Hydroxyoctadecanoyl-CoA</v>
          </cell>
          <cell r="E13565" t="str">
            <v/>
          </cell>
          <cell r="F13565" t="str">
            <v>C39H67N7O18P3S</v>
          </cell>
          <cell r="G13565" t="str">
            <v>-3</v>
          </cell>
          <cell r="H13565" t="str">
            <v>-797.95</v>
          </cell>
          <cell r="I13565" t="str">
            <v>3.97035</v>
          </cell>
          <cell r="J13565" t="str">
            <v>1046</v>
          </cell>
        </row>
        <row r="13566">
          <cell r="A13566" t="str">
            <v>cpd15205</v>
          </cell>
          <cell r="B13566" t="str">
            <v>(S)-3-Hydroxyhexacosyl-CoA</v>
          </cell>
          <cell r="C13566" t="str">
            <v>3hxccoa</v>
          </cell>
          <cell r="D13566" t="str">
            <v>(S)-3-Hydroxyhexacosyl-CoA</v>
          </cell>
          <cell r="E13566" t="str">
            <v/>
          </cell>
          <cell r="F13566" t="str">
            <v>C47H83N7O18P3S</v>
          </cell>
          <cell r="G13566" t="str">
            <v>-3</v>
          </cell>
          <cell r="H13566" t="str">
            <v>-784.99</v>
          </cell>
          <cell r="I13566" t="str">
            <v>4.34134</v>
          </cell>
          <cell r="J13566" t="str">
            <v>1158</v>
          </cell>
        </row>
        <row r="13567">
          <cell r="A13567" t="str">
            <v>cpd15207</v>
          </cell>
          <cell r="B13567" t="str">
            <v>3-Oxohexacosyl-CoA</v>
          </cell>
          <cell r="C13567" t="str">
            <v>3ohxccoa</v>
          </cell>
          <cell r="D13567" t="str">
            <v>3-Oxohexacosyl-CoA</v>
          </cell>
          <cell r="E13567" t="str">
            <v/>
          </cell>
          <cell r="F13567" t="str">
            <v>C47H81N7O18P3S</v>
          </cell>
          <cell r="G13567" t="str">
            <v>-3</v>
          </cell>
          <cell r="H13567" t="str">
            <v>-776.97</v>
          </cell>
          <cell r="I13567" t="str">
            <v>4.35022</v>
          </cell>
          <cell r="J13567" t="str">
            <v>1156</v>
          </cell>
        </row>
        <row r="13568">
          <cell r="A13568" t="str">
            <v>cpd15208</v>
          </cell>
          <cell r="B13568" t="str">
            <v>3-Octaprenyl-4-hydroxybenzoate (5 repeating units)</v>
          </cell>
          <cell r="C13568" t="str">
            <v>3ophb_5</v>
          </cell>
          <cell r="D13568" t="str">
            <v>3-Octaprenyl-4-hydroxybenzoate (5 repeating units)</v>
          </cell>
          <cell r="E13568" t="str">
            <v/>
          </cell>
          <cell r="F13568" t="str">
            <v>C37H53O3</v>
          </cell>
          <cell r="G13568" t="str">
            <v>-1</v>
          </cell>
          <cell r="H13568" t="str">
            <v>72.76</v>
          </cell>
          <cell r="I13568" t="str">
            <v>3.21881</v>
          </cell>
          <cell r="J13568" t="str">
            <v>545</v>
          </cell>
        </row>
        <row r="13569">
          <cell r="A13569" t="str">
            <v>cpd15209</v>
          </cell>
          <cell r="B13569" t="str">
            <v>4,4-dimethylcholesta-8,14,24-trienol</v>
          </cell>
          <cell r="C13569" t="str">
            <v>44mctr</v>
          </cell>
          <cell r="D13569" t="str">
            <v>4,4-dimethylcholesta-8,14,24-trienol</v>
          </cell>
          <cell r="E13569" t="str">
            <v/>
          </cell>
          <cell r="F13569" t="str">
            <v>C29H46O</v>
          </cell>
          <cell r="G13569" t="str">
            <v>0</v>
          </cell>
          <cell r="H13569" t="str">
            <v>57.44</v>
          </cell>
          <cell r="I13569" t="str">
            <v>6.99681</v>
          </cell>
          <cell r="J13569" t="str">
            <v>410</v>
          </cell>
        </row>
        <row r="13570">
          <cell r="A13570" t="str">
            <v>cpd15210</v>
          </cell>
          <cell r="B13570" t="str">
            <v>4,4-dimethylzymosterol</v>
          </cell>
          <cell r="C13570" t="str">
            <v>44mzym</v>
          </cell>
          <cell r="D13570" t="str">
            <v>4,4-dimethylzymosterol</v>
          </cell>
          <cell r="E13570" t="str">
            <v/>
          </cell>
          <cell r="F13570" t="str">
            <v>C29H48O</v>
          </cell>
          <cell r="G13570" t="str">
            <v>0</v>
          </cell>
          <cell r="H13570" t="str">
            <v>42.88</v>
          </cell>
          <cell r="I13570" t="str">
            <v>6.88913</v>
          </cell>
          <cell r="J13570" t="str">
            <v>412</v>
          </cell>
        </row>
        <row r="13571">
          <cell r="A13571" t="str">
            <v>cpd15212</v>
          </cell>
          <cell r="B13571" t="str">
            <v>intermediate-methylzymosterol-I</v>
          </cell>
          <cell r="C13571" t="str">
            <v>4mzym_int1</v>
          </cell>
          <cell r="D13571" t="str">
            <v>4-Methylzymosterol intermediate 1|intermediate-methylzymosterol-I</v>
          </cell>
          <cell r="E13571" t="str">
            <v/>
          </cell>
          <cell r="F13571" t="str">
            <v>C29H45O3</v>
          </cell>
          <cell r="G13571" t="str">
            <v>-1</v>
          </cell>
          <cell r="H13571" t="str">
            <v>-36.57</v>
          </cell>
          <cell r="I13571" t="str">
            <v>6.87881</v>
          </cell>
          <cell r="J13571" t="str">
            <v>441</v>
          </cell>
        </row>
        <row r="13572">
          <cell r="A13572" t="str">
            <v>cpd15213</v>
          </cell>
          <cell r="B13572" t="str">
            <v>intermediate-methylzymosterol-II</v>
          </cell>
          <cell r="C13572" t="str">
            <v>4mzym_int2</v>
          </cell>
          <cell r="D13572" t="str">
            <v>4-Methylzymosterol intermediate 2|intermediate-methylzymosterol-II</v>
          </cell>
          <cell r="E13572" t="str">
            <v/>
          </cell>
          <cell r="F13572" t="str">
            <v>C28H44O</v>
          </cell>
          <cell r="G13572" t="str">
            <v>0</v>
          </cell>
          <cell r="H13572" t="str">
            <v>50.76</v>
          </cell>
          <cell r="I13572" t="str">
            <v>6.87013</v>
          </cell>
          <cell r="J13572" t="str">
            <v>396</v>
          </cell>
        </row>
        <row r="13573">
          <cell r="A13573" t="str">
            <v>cpd15217</v>
          </cell>
          <cell r="B13573" t="str">
            <v>S-aminomethyldihydrolipoamide</v>
          </cell>
          <cell r="C13573" t="str">
            <v>alpam</v>
          </cell>
          <cell r="D13573" t="str">
            <v>S-aminomethyldihydrolipoamide</v>
          </cell>
          <cell r="E13573" t="str">
            <v/>
          </cell>
          <cell r="F13573" t="str">
            <v>C9H21N2OS2</v>
          </cell>
          <cell r="G13573" t="str">
            <v>1</v>
          </cell>
          <cell r="H13573" t="str">
            <v>-22.464</v>
          </cell>
          <cell r="I13573" t="str">
            <v>1.28636</v>
          </cell>
          <cell r="J13573" t="str">
            <v>237</v>
          </cell>
        </row>
        <row r="13574">
          <cell r="A13574" t="str">
            <v>cpd15218</v>
          </cell>
          <cell r="B13574" t="str">
            <v>P1-(5'-adenosyl),P4-(5'-guanosyl) tetraphosphate</v>
          </cell>
          <cell r="C13574" t="str">
            <v>ap4g</v>
          </cell>
          <cell r="D13574" t="str">
            <v>P1-(5'-adenosyl),P4-(5'-guanosyl) tetraphosphate</v>
          </cell>
          <cell r="E13574" t="str">
            <v/>
          </cell>
          <cell r="F13574" t="str">
            <v>C20H24N10O20P4</v>
          </cell>
          <cell r="G13574" t="str">
            <v>-4</v>
          </cell>
          <cell r="H13574" t="str">
            <v>-916.15</v>
          </cell>
          <cell r="I13574" t="str">
            <v>5.70717</v>
          </cell>
          <cell r="J13574" t="str">
            <v>848</v>
          </cell>
        </row>
        <row r="13575">
          <cell r="A13575" t="str">
            <v>cpd15220</v>
          </cell>
          <cell r="B13575" t="str">
            <v>Ceramide-1 Sphinganine:n-C24:0)</v>
          </cell>
          <cell r="C13575" t="str">
            <v>cer1_24</v>
          </cell>
          <cell r="D13575" t="str">
            <v>Ceramide-1 Sphinganine:n-C24:0)</v>
          </cell>
          <cell r="E13575" t="str">
            <v/>
          </cell>
          <cell r="F13575" t="str">
            <v>C42H85NO3</v>
          </cell>
          <cell r="G13575" t="str">
            <v>0</v>
          </cell>
          <cell r="H13575" t="str">
            <v>-52.4</v>
          </cell>
          <cell r="I13575" t="str">
            <v>3.34317</v>
          </cell>
          <cell r="J13575" t="str">
            <v>651</v>
          </cell>
        </row>
        <row r="13576">
          <cell r="A13576" t="str">
            <v>cpd15221</v>
          </cell>
          <cell r="B13576" t="str">
            <v>Ceramide-1 Sphinganine:n-C26:0)</v>
          </cell>
          <cell r="C13576" t="str">
            <v>cer1_26</v>
          </cell>
          <cell r="D13576" t="str">
            <v>Ceramide-1 Sphinganine:n-C26:0)</v>
          </cell>
          <cell r="E13576" t="str">
            <v/>
          </cell>
          <cell r="F13576" t="str">
            <v>C44H89NO3</v>
          </cell>
          <cell r="G13576" t="str">
            <v>0</v>
          </cell>
          <cell r="H13576" t="str">
            <v>-49.16</v>
          </cell>
          <cell r="I13576" t="str">
            <v>3.51405</v>
          </cell>
          <cell r="J13576" t="str">
            <v>679</v>
          </cell>
        </row>
        <row r="13577">
          <cell r="A13577" t="str">
            <v>cpd15222</v>
          </cell>
          <cell r="B13577" t="str">
            <v>Ceramide-2' Sphinganine:n-C24:0OH)</v>
          </cell>
          <cell r="C13577" t="str">
            <v>cer2'_24</v>
          </cell>
          <cell r="D13577" t="str">
            <v>Ceramide-2' Sphinganine:n-C24:0OH)</v>
          </cell>
          <cell r="E13577" t="str">
            <v/>
          </cell>
          <cell r="F13577" t="str">
            <v>C42H85NO4</v>
          </cell>
          <cell r="G13577" t="str">
            <v>0</v>
          </cell>
          <cell r="H13577" t="str">
            <v>-90.44</v>
          </cell>
          <cell r="I13577" t="str">
            <v>3.28793</v>
          </cell>
          <cell r="J13577" t="str">
            <v>667</v>
          </cell>
        </row>
        <row r="13578">
          <cell r="A13578" t="str">
            <v>cpd15223</v>
          </cell>
          <cell r="B13578" t="str">
            <v>Ceramide-2' Sphinganine:n-C26:0OH)</v>
          </cell>
          <cell r="C13578" t="str">
            <v>cer2'_26</v>
          </cell>
          <cell r="D13578" t="str">
            <v>Ceramide-2' Sphinganine:n-C26:0OH)</v>
          </cell>
          <cell r="E13578" t="str">
            <v/>
          </cell>
          <cell r="F13578" t="str">
            <v>C44H89NO4</v>
          </cell>
          <cell r="G13578" t="str">
            <v>0</v>
          </cell>
          <cell r="H13578" t="str">
            <v>-87.2</v>
          </cell>
          <cell r="I13578" t="str">
            <v>3.45708</v>
          </cell>
          <cell r="J13578" t="str">
            <v>695</v>
          </cell>
        </row>
        <row r="13579">
          <cell r="A13579" t="str">
            <v>cpd15224</v>
          </cell>
          <cell r="B13579" t="str">
            <v>Ceramide-2 Phytosphingosine:n-C24:0)</v>
          </cell>
          <cell r="C13579" t="str">
            <v>cer2_24</v>
          </cell>
          <cell r="D13579" t="str">
            <v>Ceramide-2 Phytosphingosine:n-C24:0)</v>
          </cell>
          <cell r="E13579" t="str">
            <v/>
          </cell>
          <cell r="F13579" t="str">
            <v>C42H85NO4</v>
          </cell>
          <cell r="G13579" t="str">
            <v>0</v>
          </cell>
          <cell r="H13579" t="str">
            <v>-90.44</v>
          </cell>
          <cell r="I13579" t="str">
            <v>3.28793</v>
          </cell>
          <cell r="J13579" t="str">
            <v>667</v>
          </cell>
        </row>
        <row r="13580">
          <cell r="A13580" t="str">
            <v>cpd15225</v>
          </cell>
          <cell r="B13580" t="str">
            <v>Ceramide-2 Phytosphingosine:n-C26:0)</v>
          </cell>
          <cell r="C13580" t="str">
            <v>cer2_26</v>
          </cell>
          <cell r="D13580" t="str">
            <v>Ceramide-2 Phytosphingosine:n-C26:0)</v>
          </cell>
          <cell r="E13580" t="str">
            <v/>
          </cell>
          <cell r="F13580" t="str">
            <v>C44H89NO4</v>
          </cell>
          <cell r="G13580" t="str">
            <v>0</v>
          </cell>
          <cell r="H13580" t="str">
            <v>-87.2</v>
          </cell>
          <cell r="I13580" t="str">
            <v>3.45708</v>
          </cell>
          <cell r="J13580" t="str">
            <v>695</v>
          </cell>
        </row>
        <row r="13581">
          <cell r="A13581" t="str">
            <v>cpd15226</v>
          </cell>
          <cell r="B13581" t="str">
            <v>Ceramide-3 Phytosphingosine:n-C24:0OH)</v>
          </cell>
          <cell r="C13581" t="str">
            <v>cer3_24</v>
          </cell>
          <cell r="D13581" t="str">
            <v>Ceramide-3 Phytosphingosine:n-C24:0OH)</v>
          </cell>
          <cell r="E13581" t="str">
            <v/>
          </cell>
          <cell r="F13581" t="str">
            <v>C42H85NO5</v>
          </cell>
          <cell r="G13581" t="str">
            <v>0</v>
          </cell>
          <cell r="H13581" t="str">
            <v>-128.48</v>
          </cell>
          <cell r="I13581" t="str">
            <v>3.24625</v>
          </cell>
          <cell r="J13581" t="str">
            <v>683</v>
          </cell>
        </row>
        <row r="13582">
          <cell r="A13582" t="str">
            <v>cpd15227</v>
          </cell>
          <cell r="B13582" t="str">
            <v>Ceramide-3 Phytosphingosine:n-C26:0OH)</v>
          </cell>
          <cell r="C13582" t="str">
            <v>cer3_26</v>
          </cell>
          <cell r="D13582" t="str">
            <v>Ceramide-3 Phytosphingosine:n-C26:0OH)</v>
          </cell>
          <cell r="E13582" t="str">
            <v/>
          </cell>
          <cell r="F13582" t="str">
            <v>C44H89NO5</v>
          </cell>
          <cell r="G13582" t="str">
            <v>0</v>
          </cell>
          <cell r="H13582" t="str">
            <v>-125.24</v>
          </cell>
          <cell r="I13582" t="str">
            <v>3.41295</v>
          </cell>
          <cell r="J13582" t="str">
            <v>711</v>
          </cell>
        </row>
        <row r="13583">
          <cell r="A13583" t="str">
            <v>cpd15229</v>
          </cell>
          <cell r="B13583" t="str">
            <v>diacylglycerol-pyrophosphate</v>
          </cell>
          <cell r="C13583" t="str">
            <v>dagpy_SC</v>
          </cell>
          <cell r="D13583" t="str">
            <v>diacylglycerol pyrophosphate, yeast-specific|diacylglycerol-pyrophosphate</v>
          </cell>
          <cell r="E13583" t="str">
            <v/>
          </cell>
          <cell r="F13583" t="str">
            <v>C5H6O11P2R2</v>
          </cell>
          <cell r="G13583" t="str">
            <v>-2</v>
          </cell>
          <cell r="H13583" t="str">
            <v>10000000</v>
          </cell>
          <cell r="I13583" t="str">
            <v>10000000</v>
          </cell>
          <cell r="J13583" t="str">
            <v>306</v>
          </cell>
        </row>
        <row r="13584">
          <cell r="A13584" t="str">
            <v>cpd15236</v>
          </cell>
          <cell r="B13584" t="str">
            <v>5-L-Glutamyl-L-alanine</v>
          </cell>
          <cell r="C13584" t="str">
            <v>gluala</v>
          </cell>
          <cell r="D13584" t="str">
            <v>5-L-Glutamyl-L-alanine</v>
          </cell>
          <cell r="E13584" t="str">
            <v/>
          </cell>
          <cell r="F13584" t="str">
            <v>C8H13N2O5</v>
          </cell>
          <cell r="G13584" t="str">
            <v>-1</v>
          </cell>
          <cell r="H13584" t="str">
            <v>-194.9</v>
          </cell>
          <cell r="I13584" t="str">
            <v>0.801736</v>
          </cell>
          <cell r="J13584" t="str">
            <v>217</v>
          </cell>
        </row>
        <row r="13585">
          <cell r="A13585" t="str">
            <v>cpd15237</v>
          </cell>
          <cell r="B13585" t="str">
            <v>hexadecenoate</v>
          </cell>
          <cell r="C13585" t="str">
            <v>hdcea</v>
          </cell>
          <cell r="D13585" t="str">
            <v>hexadecenoate|Hexadecenoate (n-C16:1)</v>
          </cell>
          <cell r="E13585" t="str">
            <v/>
          </cell>
          <cell r="F13585" t="str">
            <v>C16H29O2</v>
          </cell>
          <cell r="G13585" t="str">
            <v>-1</v>
          </cell>
          <cell r="H13585" t="str">
            <v>-41.71</v>
          </cell>
          <cell r="I13585" t="str">
            <v>1.16984</v>
          </cell>
          <cell r="J13585" t="str">
            <v>253</v>
          </cell>
        </row>
        <row r="13586">
          <cell r="A13586" t="str">
            <v>cpd15238</v>
          </cell>
          <cell r="B13586" t="str">
            <v>Hexadecenoyl-CoA</v>
          </cell>
          <cell r="C13586" t="str">
            <v>hdcoa</v>
          </cell>
          <cell r="D13586" t="str">
            <v>Hexadecenoyl-CoA|Hexadecenoyl-CoA (n-C16:1CoA)</v>
          </cell>
          <cell r="E13586" t="str">
            <v/>
          </cell>
          <cell r="F13586" t="str">
            <v>C37H61N7O17P3S</v>
          </cell>
          <cell r="G13586" t="str">
            <v>-3</v>
          </cell>
          <cell r="H13586" t="str">
            <v>-740.79</v>
          </cell>
          <cell r="I13586" t="str">
            <v>3.86606</v>
          </cell>
          <cell r="J13586" t="str">
            <v>1000</v>
          </cell>
        </row>
        <row r="13587">
          <cell r="A13587" t="str">
            <v>cpd15239</v>
          </cell>
          <cell r="B13587" t="str">
            <v>Hexadecenoyl-ACP</v>
          </cell>
          <cell r="C13587" t="str">
            <v>hdeACP</v>
          </cell>
          <cell r="D13587" t="str">
            <v>Hexadecenoyl-ACP|cis-hexadec-9-enoyl-[acyl-carrier protein]|Hexadecenoyl-ACP (n-C16:1ACP)|cis-hexadec-9-enoyl-[acyl-carrier protein] (n-C16:1)</v>
          </cell>
          <cell r="E13587" t="str">
            <v/>
          </cell>
          <cell r="F13587" t="str">
            <v>C27H49N2O8PRS</v>
          </cell>
          <cell r="G13587" t="str">
            <v>-1</v>
          </cell>
          <cell r="H13587" t="str">
            <v>10000000</v>
          </cell>
          <cell r="I13587" t="str">
            <v>10000000</v>
          </cell>
          <cell r="J13587" t="str">
            <v>593</v>
          </cell>
        </row>
        <row r="13588">
          <cell r="A13588" t="str">
            <v>cpd15240</v>
          </cell>
          <cell r="B13588" t="str">
            <v>hexacosanoate</v>
          </cell>
          <cell r="C13588" t="str">
            <v>hexc</v>
          </cell>
          <cell r="D13588" t="str">
            <v>hexacosanoate|hexacosanoate (n-C26:0)</v>
          </cell>
          <cell r="E13588" t="str">
            <v/>
          </cell>
          <cell r="F13588" t="str">
            <v>C26H51O2</v>
          </cell>
          <cell r="G13588" t="str">
            <v>-1</v>
          </cell>
          <cell r="H13588" t="str">
            <v>-47.87</v>
          </cell>
          <cell r="I13588" t="str">
            <v>2.11293</v>
          </cell>
          <cell r="J13588" t="str">
            <v>395</v>
          </cell>
        </row>
        <row r="13589">
          <cell r="A13589" t="str">
            <v>cpd15241</v>
          </cell>
          <cell r="B13589" t="str">
            <v>Hexacosanoyl-CoA</v>
          </cell>
          <cell r="C13589" t="str">
            <v>hexccoa</v>
          </cell>
          <cell r="D13589" t="str">
            <v>Hexacosanoyl-CoA|Hexacosanoyl-CoA (n-C26:0CoA)</v>
          </cell>
          <cell r="E13589" t="str">
            <v/>
          </cell>
          <cell r="F13589" t="str">
            <v>C47H83N7O17P3S</v>
          </cell>
          <cell r="G13589" t="str">
            <v>-3</v>
          </cell>
          <cell r="H13589" t="str">
            <v>-746.95</v>
          </cell>
          <cell r="I13589" t="str">
            <v>4.37635</v>
          </cell>
          <cell r="J13589" t="str">
            <v>1142</v>
          </cell>
        </row>
        <row r="13590">
          <cell r="A13590" t="str">
            <v>cpd15242</v>
          </cell>
          <cell r="B13590" t="str">
            <v>trans-Hexacos-2-enoyl-CoA</v>
          </cell>
          <cell r="C13590" t="str">
            <v>hxc2coa</v>
          </cell>
          <cell r="D13590" t="str">
            <v>trans-Hexacos-2-enoyl-CoA</v>
          </cell>
          <cell r="E13590" t="str">
            <v/>
          </cell>
          <cell r="F13590" t="str">
            <v>C47H81N7O17P3S</v>
          </cell>
          <cell r="G13590" t="str">
            <v>-3</v>
          </cell>
          <cell r="H13590" t="str">
            <v>-726.14</v>
          </cell>
          <cell r="I13590" t="str">
            <v>4.30698</v>
          </cell>
          <cell r="J13590" t="str">
            <v>1140</v>
          </cell>
        </row>
        <row r="13591">
          <cell r="A13591" t="str">
            <v>cpd15243</v>
          </cell>
          <cell r="B13591" t="str">
            <v>Inositol phosphorylceramide, ceramide-1 (24C), yeast-specific</v>
          </cell>
          <cell r="C13591" t="str">
            <v>ipc124_SC</v>
          </cell>
          <cell r="D13591" t="str">
            <v>Inositol phosphorylceramide, ceramide-1 (24C), yeast-specific</v>
          </cell>
          <cell r="E13591" t="str">
            <v/>
          </cell>
          <cell r="F13591" t="str">
            <v>C48H95NO11P</v>
          </cell>
          <cell r="G13591" t="str">
            <v>-1</v>
          </cell>
          <cell r="H13591" t="str">
            <v>-423.36</v>
          </cell>
          <cell r="I13591" t="str">
            <v>3.68189</v>
          </cell>
          <cell r="J13591" t="str">
            <v>892</v>
          </cell>
        </row>
        <row r="13592">
          <cell r="A13592" t="str">
            <v>cpd15244</v>
          </cell>
          <cell r="B13592" t="str">
            <v>Inositol phosphorylceramide, ceramide-1 (26C), yeast-specific</v>
          </cell>
          <cell r="C13592" t="str">
            <v>ipc126_SC</v>
          </cell>
          <cell r="D13592" t="str">
            <v>Inositol phosphorylceramide, ceramide-1 (26C), yeast-specific</v>
          </cell>
          <cell r="E13592" t="str">
            <v/>
          </cell>
          <cell r="F13592" t="str">
            <v>C50H99NO11P</v>
          </cell>
          <cell r="G13592" t="str">
            <v>-1</v>
          </cell>
          <cell r="H13592" t="str">
            <v>-420.12</v>
          </cell>
          <cell r="I13592" t="str">
            <v>3.83771</v>
          </cell>
          <cell r="J13592" t="str">
            <v>920</v>
          </cell>
        </row>
        <row r="13593">
          <cell r="A13593" t="str">
            <v>cpd15245</v>
          </cell>
          <cell r="B13593" t="str">
            <v>Inositol phosphorylceramide, ceramide-2 (24C), yeast-specific</v>
          </cell>
          <cell r="C13593" t="str">
            <v>ipc224_SC</v>
          </cell>
          <cell r="D13593" t="str">
            <v>Inositol phosphorylceramide, ceramide-2 (24C), yeast-specific</v>
          </cell>
          <cell r="E13593" t="str">
            <v/>
          </cell>
          <cell r="F13593" t="str">
            <v>C48H95NO12P</v>
          </cell>
          <cell r="G13593" t="str">
            <v>-1</v>
          </cell>
          <cell r="H13593" t="str">
            <v>-461.4</v>
          </cell>
          <cell r="I13593" t="str">
            <v>3.64924</v>
          </cell>
          <cell r="J13593" t="str">
            <v>908</v>
          </cell>
        </row>
        <row r="13594">
          <cell r="A13594" t="str">
            <v>cpd15246</v>
          </cell>
          <cell r="B13594" t="str">
            <v>Inositol phosphorylceramide, ceramide-2 (26C), yeast-specific</v>
          </cell>
          <cell r="C13594" t="str">
            <v>ipc226_SC</v>
          </cell>
          <cell r="D13594" t="str">
            <v>Inositol phosphorylceramide, ceramide-2 (26C), yeast-specific</v>
          </cell>
          <cell r="E13594" t="str">
            <v/>
          </cell>
          <cell r="F13594" t="str">
            <v>C50H99NO12P</v>
          </cell>
          <cell r="G13594" t="str">
            <v>-1</v>
          </cell>
          <cell r="H13594" t="str">
            <v>-458.16</v>
          </cell>
          <cell r="I13594" t="str">
            <v>3.80235</v>
          </cell>
          <cell r="J13594" t="str">
            <v>936</v>
          </cell>
        </row>
        <row r="13595">
          <cell r="A13595" t="str">
            <v>cpd15247</v>
          </cell>
          <cell r="B13595" t="str">
            <v>Inositol phosphorylceramide, ceramide-3 (24C), yeast-specific</v>
          </cell>
          <cell r="C13595" t="str">
            <v>ipc324_SC</v>
          </cell>
          <cell r="D13595" t="str">
            <v>Inositol phosphorylceramide, ceramide-3 (24C), yeast-specific</v>
          </cell>
          <cell r="E13595" t="str">
            <v/>
          </cell>
          <cell r="F13595" t="str">
            <v>C48H95NO13P</v>
          </cell>
          <cell r="G13595" t="str">
            <v>-1</v>
          </cell>
          <cell r="H13595" t="str">
            <v>-499.44</v>
          </cell>
          <cell r="I13595" t="str">
            <v>3.62928</v>
          </cell>
          <cell r="J13595" t="str">
            <v>924</v>
          </cell>
        </row>
        <row r="13596">
          <cell r="A13596" t="str">
            <v>cpd15248</v>
          </cell>
          <cell r="B13596" t="str">
            <v>Inositol phosphorylceramide, ceramide-3 (26C), yeast-specific</v>
          </cell>
          <cell r="C13596" t="str">
            <v>ipc326_SC</v>
          </cell>
          <cell r="D13596" t="str">
            <v>Inositol phosphorylceramide, ceramide-3 (26C), yeast-specific</v>
          </cell>
          <cell r="E13596" t="str">
            <v/>
          </cell>
          <cell r="F13596" t="str">
            <v>C50H99NO13P</v>
          </cell>
          <cell r="G13596" t="str">
            <v>-1</v>
          </cell>
          <cell r="H13596" t="str">
            <v>-496.2</v>
          </cell>
          <cell r="I13596" t="str">
            <v>3.77912</v>
          </cell>
          <cell r="J13596" t="str">
            <v>952</v>
          </cell>
        </row>
        <row r="13597">
          <cell r="A13597" t="str">
            <v>cpd15249</v>
          </cell>
          <cell r="B13597" t="str">
            <v>L-Lysine-tRNA (Lys)</v>
          </cell>
          <cell r="C13597" t="str">
            <v>lystrna</v>
          </cell>
          <cell r="D13597" t="str">
            <v>L-Lysine-tRNA (Lys)</v>
          </cell>
          <cell r="E13597" t="str">
            <v/>
          </cell>
          <cell r="F13597" t="str">
            <v>C16H26N7O4R</v>
          </cell>
          <cell r="G13597" t="str">
            <v>2</v>
          </cell>
          <cell r="H13597" t="str">
            <v>10000000</v>
          </cell>
          <cell r="I13597" t="str">
            <v>10000000</v>
          </cell>
          <cell r="J13597" t="str">
            <v>381</v>
          </cell>
        </row>
        <row r="13598">
          <cell r="A13598" t="str">
            <v>cpd15250</v>
          </cell>
          <cell r="B13598" t="str">
            <v>alpha-D-mannosyl-beta-D-mannosyl-diacylchitobiosyldiphosphodolichol</v>
          </cell>
          <cell r="C13598" t="str">
            <v>m1macchitppdol</v>
          </cell>
          <cell r="D13598" t="str">
            <v>alpha-D-mannosyl-beta-D-mannosyl-diacylchitobiosyldiphosphodolichol</v>
          </cell>
          <cell r="E13598" t="str">
            <v/>
          </cell>
          <cell r="F13598" t="str">
            <v>C43H74N2O27P2</v>
          </cell>
          <cell r="G13598" t="str">
            <v>-2</v>
          </cell>
          <cell r="H13598" t="str">
            <v>-1025.72</v>
          </cell>
          <cell r="I13598" t="str">
            <v>6.24965</v>
          </cell>
          <cell r="J13598" t="str">
            <v>1112</v>
          </cell>
        </row>
        <row r="13599">
          <cell r="A13599" t="str">
            <v>cpd15251</v>
          </cell>
          <cell r="B13599" t="str">
            <v>(alpha-D-mannosyl)2-beta-D-mannosyl-diacetylchitobiosyldiphosphodolichol</v>
          </cell>
          <cell r="C13599" t="str">
            <v>m2macchitppdol</v>
          </cell>
          <cell r="D13599" t="str">
            <v>(alpha-D-mannosyl)2-beta-D-mannosyl-diacetylchitobiosyldiphosphodolichol</v>
          </cell>
          <cell r="E13599" t="str">
            <v/>
          </cell>
          <cell r="F13599" t="str">
            <v>C49H84N2O32P2</v>
          </cell>
          <cell r="G13599" t="str">
            <v>-2</v>
          </cell>
          <cell r="H13599" t="str">
            <v>-1184.2</v>
          </cell>
          <cell r="I13599" t="str">
            <v>7.70688</v>
          </cell>
          <cell r="J13599" t="str">
            <v>1274</v>
          </cell>
        </row>
        <row r="13600">
          <cell r="A13600" t="str">
            <v>cpd15252</v>
          </cell>
          <cell r="B13600" t="str">
            <v>(alpha-D-mannosyl)3-beta-D-mannosyl-diacetylchitodiphosphodolichol</v>
          </cell>
          <cell r="C13600" t="str">
            <v>m3macchitppdol</v>
          </cell>
          <cell r="D13600" t="str">
            <v>(alpha-D-mannosyl)3-beta-D-mannosyl-diacetylchitodiphosphodolichol</v>
          </cell>
          <cell r="E13600" t="str">
            <v/>
          </cell>
          <cell r="F13600" t="str">
            <v>C55H94N2O37P2</v>
          </cell>
          <cell r="G13600" t="str">
            <v>-2</v>
          </cell>
          <cell r="H13600" t="str">
            <v>-1342.68</v>
          </cell>
          <cell r="I13600" t="str">
            <v>9.18303</v>
          </cell>
          <cell r="J13600" t="str">
            <v>1436</v>
          </cell>
        </row>
        <row r="13601">
          <cell r="A13601" t="str">
            <v>cpd15253</v>
          </cell>
          <cell r="B13601" t="str">
            <v>mannose-(inositol-P)2-ceramide, ceramide-1 (24C), yeast-specific</v>
          </cell>
          <cell r="C13601" t="str">
            <v>mip2c124_SC</v>
          </cell>
          <cell r="D13601" t="str">
            <v>mannose-(inositol-P)2-ceramide, ceramide-1 (24C), yeast-specific</v>
          </cell>
          <cell r="E13601" t="str">
            <v/>
          </cell>
          <cell r="F13601" t="str">
            <v>C60H115NO24P2</v>
          </cell>
          <cell r="G13601" t="str">
            <v>-2</v>
          </cell>
          <cell r="H13601" t="str">
            <v>-952.8</v>
          </cell>
          <cell r="I13601" t="str">
            <v>5.4411</v>
          </cell>
          <cell r="J13601" t="str">
            <v>1295</v>
          </cell>
        </row>
        <row r="13602">
          <cell r="A13602" t="str">
            <v>cpd15254</v>
          </cell>
          <cell r="B13602" t="str">
            <v>mannose-(inositol-P)2-ceramide, ceramide-1 (26C), yeast-specific</v>
          </cell>
          <cell r="C13602" t="str">
            <v>mip2c126_SC</v>
          </cell>
          <cell r="D13602" t="str">
            <v>mannose-(inositol-P)2-ceramide, ceramide-1 (26C), yeast-specific</v>
          </cell>
          <cell r="E13602" t="str">
            <v/>
          </cell>
          <cell r="F13602" t="str">
            <v>C62H119NO24P2</v>
          </cell>
          <cell r="G13602" t="str">
            <v>-2</v>
          </cell>
          <cell r="H13602" t="str">
            <v>-949.56</v>
          </cell>
          <cell r="I13602" t="str">
            <v>5.5505</v>
          </cell>
          <cell r="J13602" t="str">
            <v>1323</v>
          </cell>
        </row>
        <row r="13603">
          <cell r="A13603" t="str">
            <v>cpd15255</v>
          </cell>
          <cell r="B13603" t="str">
            <v>mannose-(inositol-P)2-ceramide, ceramide-2 (24C), yeast-specific</v>
          </cell>
          <cell r="C13603" t="str">
            <v>mip2c224_SC</v>
          </cell>
          <cell r="D13603" t="str">
            <v>mannose-(inositol-P)2-ceramide, ceramide-2 (24C), yeast-specific</v>
          </cell>
          <cell r="E13603" t="str">
            <v/>
          </cell>
          <cell r="F13603" t="str">
            <v>C60H115NO25P2</v>
          </cell>
          <cell r="G13603" t="str">
            <v>-2</v>
          </cell>
          <cell r="H13603" t="str">
            <v>-990.84</v>
          </cell>
          <cell r="I13603" t="str">
            <v>5.43811</v>
          </cell>
          <cell r="J13603" t="str">
            <v>1311</v>
          </cell>
        </row>
        <row r="13604">
          <cell r="A13604" t="str">
            <v>cpd15256</v>
          </cell>
          <cell r="B13604" t="str">
            <v>mannose-(inositol-P)2-ceramide, ceramide-2 (26C), yeast-specific</v>
          </cell>
          <cell r="C13604" t="str">
            <v>mip2c226_SC</v>
          </cell>
          <cell r="D13604" t="str">
            <v>mannose-(inositol-P)2-ceramide, ceramide-2 (26C), yeast-specific</v>
          </cell>
          <cell r="E13604" t="str">
            <v/>
          </cell>
          <cell r="F13604" t="str">
            <v>C62H119NO25P2</v>
          </cell>
          <cell r="G13604" t="str">
            <v>-2</v>
          </cell>
          <cell r="H13604" t="str">
            <v>-987.6</v>
          </cell>
          <cell r="I13604" t="str">
            <v>5.5448</v>
          </cell>
          <cell r="J13604" t="str">
            <v>1339</v>
          </cell>
        </row>
        <row r="13605">
          <cell r="A13605" t="str">
            <v>cpd15257</v>
          </cell>
          <cell r="B13605" t="str">
            <v>mannose-(inositol-P)2-ceramide, ceramide-3 (24C), yeast-specific</v>
          </cell>
          <cell r="C13605" t="str">
            <v>mip2c324_SC</v>
          </cell>
          <cell r="D13605" t="str">
            <v>mannose-(inositol-P)2-ceramide, ceramide-3 (24C), yeast-specific</v>
          </cell>
          <cell r="E13605" t="str">
            <v/>
          </cell>
          <cell r="F13605" t="str">
            <v>C60H115NO26P2</v>
          </cell>
          <cell r="G13605" t="str">
            <v>-2</v>
          </cell>
          <cell r="H13605" t="str">
            <v>-1028.88</v>
          </cell>
          <cell r="I13605" t="str">
            <v>5.44377</v>
          </cell>
          <cell r="J13605" t="str">
            <v>1327</v>
          </cell>
        </row>
        <row r="13606">
          <cell r="A13606" t="str">
            <v>cpd15258</v>
          </cell>
          <cell r="B13606" t="str">
            <v>mannose-(inositol-P)2-ceramide, ceramide-3 (26C), yeast-specific</v>
          </cell>
          <cell r="C13606" t="str">
            <v>mip2c326_SC</v>
          </cell>
          <cell r="D13606" t="str">
            <v>mannose-(inositol-P)2-ceramide, ceramide-3 (26C), yeast-specific</v>
          </cell>
          <cell r="E13606" t="str">
            <v/>
          </cell>
          <cell r="F13606" t="str">
            <v>C62H119NO26P2</v>
          </cell>
          <cell r="G13606" t="str">
            <v>-2</v>
          </cell>
          <cell r="H13606" t="str">
            <v>-1025.64</v>
          </cell>
          <cell r="I13606" t="str">
            <v>5.54757</v>
          </cell>
          <cell r="J13606" t="str">
            <v>1355</v>
          </cell>
        </row>
        <row r="13607">
          <cell r="A13607" t="str">
            <v>cpd15259</v>
          </cell>
          <cell r="B13607" t="str">
            <v>mannose-inositol phosphorylceramide, ceramide-1 (24C), yeast-specific</v>
          </cell>
          <cell r="C13607" t="str">
            <v>mipc124_SC</v>
          </cell>
          <cell r="D13607" t="str">
            <v>mannose-inositol phosphorylceramide, ceramide-1 (24C), yeast-specific</v>
          </cell>
          <cell r="E13607" t="str">
            <v/>
          </cell>
          <cell r="F13607" t="str">
            <v>C54H105NO16P</v>
          </cell>
          <cell r="G13607" t="str">
            <v>-1</v>
          </cell>
          <cell r="H13607" t="str">
            <v>-581.84</v>
          </cell>
          <cell r="I13607" t="str">
            <v>4.44912</v>
          </cell>
          <cell r="J13607" t="str">
            <v>1054</v>
          </cell>
        </row>
        <row r="13608">
          <cell r="A13608" t="str">
            <v>cpd15260</v>
          </cell>
          <cell r="B13608" t="str">
            <v>mannose-inositol phosphorylceramide, ceramide-1 (26C), yeast-specific</v>
          </cell>
          <cell r="C13608" t="str">
            <v>mipc126_SC</v>
          </cell>
          <cell r="D13608" t="str">
            <v>mannose-inositol phosphorylceramide, ceramide-1 (26C), yeast-specific</v>
          </cell>
          <cell r="E13608" t="str">
            <v/>
          </cell>
          <cell r="F13608" t="str">
            <v>C56H109NO16P</v>
          </cell>
          <cell r="G13608" t="str">
            <v>-1</v>
          </cell>
          <cell r="H13608" t="str">
            <v>-578.6</v>
          </cell>
          <cell r="I13608" t="str">
            <v>4.58228</v>
          </cell>
          <cell r="J13608" t="str">
            <v>1082</v>
          </cell>
        </row>
        <row r="13609">
          <cell r="A13609" t="str">
            <v>cpd15261</v>
          </cell>
          <cell r="B13609" t="str">
            <v>mannose-inositol phosphorylceramide, ceramide-2 (24C), yeast-specific</v>
          </cell>
          <cell r="C13609" t="str">
            <v>mipc224_SC</v>
          </cell>
          <cell r="D13609" t="str">
            <v>mannose-inositol phosphorylceramide, ceramide-2 (24C), yeast-specific</v>
          </cell>
          <cell r="E13609" t="str">
            <v/>
          </cell>
          <cell r="F13609" t="str">
            <v>C54H105NO17P</v>
          </cell>
          <cell r="G13609" t="str">
            <v>-1</v>
          </cell>
          <cell r="H13609" t="str">
            <v>-619.88</v>
          </cell>
          <cell r="I13609" t="str">
            <v>4.43117</v>
          </cell>
          <cell r="J13609" t="str">
            <v>1070</v>
          </cell>
        </row>
        <row r="13610">
          <cell r="A13610" t="str">
            <v>cpd15262</v>
          </cell>
          <cell r="B13610" t="str">
            <v>mannose-inositol phosphorylceramide, ceramide-2 (26C), yeast-specific</v>
          </cell>
          <cell r="C13610" t="str">
            <v>mipc226_SC</v>
          </cell>
          <cell r="D13610" t="str">
            <v>mannose-inositol phosphorylceramide, ceramide-2 (26C), yeast-specific</v>
          </cell>
          <cell r="E13610" t="str">
            <v/>
          </cell>
          <cell r="F13610" t="str">
            <v>C56H109NO17P</v>
          </cell>
          <cell r="G13610" t="str">
            <v>-1</v>
          </cell>
          <cell r="H13610" t="str">
            <v>-616.64</v>
          </cell>
          <cell r="I13610" t="str">
            <v>4.56147</v>
          </cell>
          <cell r="J13610" t="str">
            <v>1098</v>
          </cell>
        </row>
        <row r="13611">
          <cell r="A13611" t="str">
            <v>cpd15263</v>
          </cell>
          <cell r="B13611" t="str">
            <v>mannose-inositol phosphorylceramide, ceramide-3 (24C), yeast-specific</v>
          </cell>
          <cell r="C13611" t="str">
            <v>mipc324_SC</v>
          </cell>
          <cell r="D13611" t="str">
            <v>mannose-inositol phosphorylceramide, ceramide-3 (24C), yeast-specific</v>
          </cell>
          <cell r="E13611" t="str">
            <v/>
          </cell>
          <cell r="F13611" t="str">
            <v>C54H105NO18P</v>
          </cell>
          <cell r="G13611" t="str">
            <v>-1</v>
          </cell>
          <cell r="H13611" t="str">
            <v>-657.92</v>
          </cell>
          <cell r="I13611" t="str">
            <v>4.42377</v>
          </cell>
          <cell r="J13611" t="str">
            <v>1086</v>
          </cell>
        </row>
        <row r="13612">
          <cell r="A13612" t="str">
            <v>cpd15264</v>
          </cell>
          <cell r="B13612" t="str">
            <v>mannose-inositol phosphorylceramide, ceramide-3 (26C)</v>
          </cell>
          <cell r="C13612" t="str">
            <v>mipc326_SC</v>
          </cell>
          <cell r="D13612" t="str">
            <v>mannose-inositol phosphorylceramide, ceramide-3 (26C)</v>
          </cell>
          <cell r="E13612" t="str">
            <v/>
          </cell>
          <cell r="F13612" t="str">
            <v>C56H109NO18P</v>
          </cell>
          <cell r="G13612" t="str">
            <v>-1</v>
          </cell>
          <cell r="H13612" t="str">
            <v>-654.68</v>
          </cell>
          <cell r="I13612" t="str">
            <v>4.5509</v>
          </cell>
          <cell r="J13612" t="str">
            <v>1114</v>
          </cell>
        </row>
        <row r="13613">
          <cell r="A13613" t="str">
            <v>cpd15268</v>
          </cell>
          <cell r="B13613" t="str">
            <v>Octadecanoyl-ACP</v>
          </cell>
          <cell r="C13613" t="str">
            <v>ocdACP</v>
          </cell>
          <cell r="D13613" t="str">
            <v>Octadecanoyl-ACP|Octadecanoyl-ACP-n-C18-0ACP|Octadecanoyl-ACP (n-C18:0ACP)</v>
          </cell>
          <cell r="E13613" t="str">
            <v/>
          </cell>
          <cell r="F13613" t="str">
            <v>C29H55N2O8PRS</v>
          </cell>
          <cell r="G13613" t="str">
            <v>-1</v>
          </cell>
          <cell r="H13613" t="str">
            <v>10000000</v>
          </cell>
          <cell r="I13613" t="str">
            <v>10000000</v>
          </cell>
          <cell r="J13613" t="str">
            <v>623</v>
          </cell>
        </row>
        <row r="13614">
          <cell r="A13614" t="str">
            <v>cpd15269</v>
          </cell>
          <cell r="B13614" t="str">
            <v>octadecenoate</v>
          </cell>
          <cell r="C13614" t="str">
            <v>ocdcea</v>
          </cell>
          <cell r="D13614" t="str">
            <v>octadecenoate|octadecenoate (n-C18:1)</v>
          </cell>
          <cell r="E13614" t="str">
            <v/>
          </cell>
          <cell r="F13614" t="str">
            <v>C18H33O2</v>
          </cell>
          <cell r="G13614" t="str">
            <v>-1</v>
          </cell>
          <cell r="H13614" t="str">
            <v>-38.47</v>
          </cell>
          <cell r="I13614" t="str">
            <v>1.33018</v>
          </cell>
          <cell r="J13614" t="str">
            <v>281</v>
          </cell>
        </row>
        <row r="13615">
          <cell r="A13615" t="str">
            <v>cpd15270</v>
          </cell>
          <cell r="B13615" t="str">
            <v>octadecynoate</v>
          </cell>
          <cell r="C13615" t="str">
            <v>ocdcya</v>
          </cell>
          <cell r="D13615" t="str">
            <v>octadecynoate</v>
          </cell>
          <cell r="E13615" t="str">
            <v/>
          </cell>
          <cell r="F13615" t="str">
            <v>C18H31O2</v>
          </cell>
          <cell r="G13615" t="str">
            <v>-1</v>
          </cell>
          <cell r="H13615" t="str">
            <v>43.5</v>
          </cell>
          <cell r="I13615" t="str">
            <v>5.4403</v>
          </cell>
          <cell r="J13615" t="str">
            <v>279</v>
          </cell>
        </row>
        <row r="13616">
          <cell r="A13616" t="str">
            <v>cpd15271</v>
          </cell>
          <cell r="B13616" t="str">
            <v>Octadecynoyl-ACP</v>
          </cell>
          <cell r="C13616" t="str">
            <v>ocdcyaACP</v>
          </cell>
          <cell r="D13616" t="str">
            <v>Octadecynoyl-ACP|Octadecynoyl-ACP (n-C18:2ACP)</v>
          </cell>
          <cell r="E13616" t="str">
            <v/>
          </cell>
          <cell r="F13616" t="str">
            <v>C29H51N2O8PRS</v>
          </cell>
          <cell r="G13616" t="str">
            <v>-1</v>
          </cell>
          <cell r="H13616" t="str">
            <v>10000000</v>
          </cell>
          <cell r="I13616" t="str">
            <v>10000000</v>
          </cell>
          <cell r="J13616" t="str">
            <v>619</v>
          </cell>
        </row>
        <row r="13617">
          <cell r="A13617" t="str">
            <v>cpd15272</v>
          </cell>
          <cell r="B13617" t="str">
            <v>Octadecynoyl-CoA</v>
          </cell>
          <cell r="C13617" t="str">
            <v>ocdycacoa</v>
          </cell>
          <cell r="D13617" t="str">
            <v>Octadecynoyl-CoA|Octadecynoyl-CoA (n-C18:2CoA)</v>
          </cell>
          <cell r="E13617" t="str">
            <v/>
          </cell>
          <cell r="F13617" t="str">
            <v>C39H63N7O17P3S</v>
          </cell>
          <cell r="G13617" t="str">
            <v>-3</v>
          </cell>
          <cell r="H13617" t="str">
            <v>-655.58</v>
          </cell>
          <cell r="I13617" t="str">
            <v>6.58822</v>
          </cell>
          <cell r="J13617" t="str">
            <v>1026</v>
          </cell>
        </row>
        <row r="13618">
          <cell r="A13618" t="str">
            <v>cpd15274</v>
          </cell>
          <cell r="B13618" t="str">
            <v>Octadecenoyl-CoA</v>
          </cell>
          <cell r="C13618" t="str">
            <v>odecoa</v>
          </cell>
          <cell r="D13618" t="str">
            <v>Octadecenoyl-CoA|Octadecenoyl-CoA (n-C18:1CoA)</v>
          </cell>
          <cell r="E13618" t="str">
            <v/>
          </cell>
          <cell r="F13618" t="str">
            <v>C39H65N7O17P3S</v>
          </cell>
          <cell r="G13618" t="str">
            <v>-3</v>
          </cell>
          <cell r="H13618" t="str">
            <v>-739.1</v>
          </cell>
          <cell r="I13618" t="str">
            <v>3.9484</v>
          </cell>
          <cell r="J13618" t="str">
            <v>1028</v>
          </cell>
        </row>
        <row r="13619">
          <cell r="A13619" t="str">
            <v>cpd15275</v>
          </cell>
          <cell r="B13619" t="str">
            <v>hydroxide ion</v>
          </cell>
          <cell r="C13619" t="str">
            <v>oh1</v>
          </cell>
          <cell r="D13619" t="str">
            <v>hydroxide ion</v>
          </cell>
          <cell r="E13619" t="str">
            <v/>
          </cell>
          <cell r="F13619" t="str">
            <v>H2O</v>
          </cell>
          <cell r="G13619" t="str">
            <v>0</v>
          </cell>
          <cell r="H13619" t="str">
            <v>-56.687</v>
          </cell>
          <cell r="I13619" t="str">
            <v>0.5</v>
          </cell>
          <cell r="J13619" t="str">
            <v>18</v>
          </cell>
        </row>
        <row r="13620">
          <cell r="A13620" t="str">
            <v>cpd15276</v>
          </cell>
          <cell r="B13620" t="str">
            <v>Phosphatidate, yeast-specific</v>
          </cell>
          <cell r="C13620" t="str">
            <v>pa_SC</v>
          </cell>
          <cell r="D13620" t="str">
            <v>Phosphatidate, yeast-specific</v>
          </cell>
          <cell r="E13620" t="str">
            <v/>
          </cell>
          <cell r="F13620" t="str">
            <v>C5H6O8PR2</v>
          </cell>
          <cell r="G13620" t="str">
            <v>-1</v>
          </cell>
          <cell r="H13620" t="str">
            <v>10000000</v>
          </cell>
          <cell r="I13620" t="str">
            <v>10000000</v>
          </cell>
          <cell r="J13620" t="str">
            <v>227</v>
          </cell>
        </row>
        <row r="13621">
          <cell r="A13621" t="str">
            <v>cpd15277</v>
          </cell>
          <cell r="B13621" t="str">
            <v>Palmitoyl-ACP</v>
          </cell>
          <cell r="C13621" t="str">
            <v>palmACP</v>
          </cell>
          <cell r="D13621" t="str">
            <v>Palmitoyl-ACP|Palmitoyl-ACP (n-C16:0ACP)|Palmitoyl-ACP-n-C16-0ACP</v>
          </cell>
          <cell r="E13621" t="str">
            <v/>
          </cell>
          <cell r="F13621" t="str">
            <v>C27H51N2O8PRS</v>
          </cell>
          <cell r="G13621" t="str">
            <v>-1</v>
          </cell>
          <cell r="H13621" t="str">
            <v>10000000</v>
          </cell>
          <cell r="I13621" t="str">
            <v>10000000</v>
          </cell>
          <cell r="J13621" t="str">
            <v>595</v>
          </cell>
        </row>
        <row r="13622">
          <cell r="A13622" t="str">
            <v>cpd15283</v>
          </cell>
          <cell r="B13622" t="str">
            <v>Phytosphingosine 1-phosphate</v>
          </cell>
          <cell r="C13622" t="str">
            <v>psph1p</v>
          </cell>
          <cell r="D13622" t="str">
            <v>Phytosphingosine 1-phosphate</v>
          </cell>
          <cell r="E13622" t="str">
            <v/>
          </cell>
          <cell r="F13622" t="str">
            <v>C18H40NO6P</v>
          </cell>
          <cell r="G13622" t="str">
            <v>0</v>
          </cell>
          <cell r="H13622" t="str">
            <v>-308.98</v>
          </cell>
          <cell r="I13622" t="str">
            <v>1.36407</v>
          </cell>
          <cell r="J13622" t="str">
            <v>397</v>
          </cell>
        </row>
        <row r="13623">
          <cell r="A13623" t="str">
            <v>cpd15284</v>
          </cell>
          <cell r="B13623" t="str">
            <v>phosphatidyl-1D-myo-inositol 3,4-bisphosphate, yeast-specific</v>
          </cell>
          <cell r="C13623" t="str">
            <v>ptd134bp_SC</v>
          </cell>
          <cell r="D13623" t="str">
            <v>phosphatidyl-1D-myo-inositol 3,4-bisphosphate, yeast-specific</v>
          </cell>
          <cell r="E13623" t="str">
            <v/>
          </cell>
          <cell r="F13623" t="str">
            <v>C11H16O19P3R2</v>
          </cell>
          <cell r="G13623" t="str">
            <v>-3</v>
          </cell>
          <cell r="H13623" t="str">
            <v>10000000</v>
          </cell>
          <cell r="I13623" t="str">
            <v>10000000</v>
          </cell>
          <cell r="J13623" t="str">
            <v>547</v>
          </cell>
        </row>
        <row r="13624">
          <cell r="A13624" t="str">
            <v>cpd15287</v>
          </cell>
          <cell r="B13624" t="str">
            <v>phosphatidyl-1D-myo-3-inositol, yeast-specific</v>
          </cell>
          <cell r="C13624" t="str">
            <v>ptd3ino_SC</v>
          </cell>
          <cell r="D13624" t="str">
            <v>phosphatidyl-1D-myo-3-inositol, yeast-specific</v>
          </cell>
          <cell r="E13624" t="str">
            <v/>
          </cell>
          <cell r="F13624" t="str">
            <v>C11H16O16P2R2</v>
          </cell>
          <cell r="G13624" t="str">
            <v>-2</v>
          </cell>
          <cell r="H13624" t="str">
            <v>10000000</v>
          </cell>
          <cell r="I13624" t="str">
            <v>10000000</v>
          </cell>
          <cell r="J13624" t="str">
            <v>468</v>
          </cell>
        </row>
        <row r="13625">
          <cell r="A13625" t="str">
            <v>cpd15288</v>
          </cell>
          <cell r="B13625" t="str">
            <v>phosphatidyl-1D-myo-4-inositol, yeast specific</v>
          </cell>
          <cell r="C13625" t="str">
            <v>ptd4ino_SC</v>
          </cell>
          <cell r="D13625" t="str">
            <v>phosphatidyl-1D-myo-4-inositol, yeast specific</v>
          </cell>
          <cell r="E13625" t="str">
            <v/>
          </cell>
          <cell r="F13625" t="str">
            <v>C11H16O16P2R2</v>
          </cell>
          <cell r="G13625" t="str">
            <v>-2</v>
          </cell>
          <cell r="H13625" t="str">
            <v>10000000</v>
          </cell>
          <cell r="I13625" t="str">
            <v>10000000</v>
          </cell>
          <cell r="J13625" t="str">
            <v>468</v>
          </cell>
        </row>
        <row r="13626">
          <cell r="A13626" t="str">
            <v>cpd15290</v>
          </cell>
          <cell r="B13626" t="str">
            <v>Ubiquinone-6</v>
          </cell>
          <cell r="C13626" t="str">
            <v>q6</v>
          </cell>
          <cell r="D13626" t="str">
            <v>Ubiquinone-6</v>
          </cell>
          <cell r="E13626" t="str">
            <v>C17568</v>
          </cell>
          <cell r="F13626" t="str">
            <v>C39H58O4</v>
          </cell>
          <cell r="G13626" t="str">
            <v>0</v>
          </cell>
          <cell r="H13626" t="str">
            <v>86.32</v>
          </cell>
          <cell r="I13626" t="str">
            <v>3.7206</v>
          </cell>
          <cell r="J13626" t="str">
            <v>590</v>
          </cell>
        </row>
        <row r="13627">
          <cell r="A13627" t="str">
            <v>cpd15291</v>
          </cell>
          <cell r="B13627" t="str">
            <v>Ubiquinol-6</v>
          </cell>
          <cell r="C13627" t="str">
            <v>q6h2</v>
          </cell>
          <cell r="D13627" t="str">
            <v>Ubiquinol-6</v>
          </cell>
          <cell r="E13627" t="str">
            <v/>
          </cell>
          <cell r="F13627" t="str">
            <v>C39H60O4</v>
          </cell>
          <cell r="G13627" t="str">
            <v>0</v>
          </cell>
          <cell r="H13627" t="str">
            <v>64.62</v>
          </cell>
          <cell r="I13627" t="str">
            <v>3.75152</v>
          </cell>
          <cell r="J13627" t="str">
            <v>592</v>
          </cell>
        </row>
        <row r="13628">
          <cell r="A13628" t="str">
            <v>cpd15294</v>
          </cell>
          <cell r="B13628" t="str">
            <v>Tetradecenoyl-ACP</v>
          </cell>
          <cell r="C13628" t="str">
            <v>tdeACP</v>
          </cell>
          <cell r="D13628" t="str">
            <v>Tetradecenoyl-ACP|cis-tetradec-7-enoyl-[acyl-carrier protein]|Tetradecenoyl-ACP (n-C14:1ACP)|cis-tetradec-7-enoyl-[acyl-carrier protein] (n-C14:1)</v>
          </cell>
          <cell r="E13628" t="str">
            <v/>
          </cell>
          <cell r="F13628" t="str">
            <v>C25H45N2O8PRS</v>
          </cell>
          <cell r="G13628" t="str">
            <v>-1</v>
          </cell>
          <cell r="H13628" t="str">
            <v>10000000</v>
          </cell>
          <cell r="I13628" t="str">
            <v>10000000</v>
          </cell>
          <cell r="J13628" t="str">
            <v>565</v>
          </cell>
        </row>
        <row r="13629">
          <cell r="A13629" t="str">
            <v>cpd15295</v>
          </cell>
          <cell r="B13629" t="str">
            <v>Tetradecenoyl-CoA</v>
          </cell>
          <cell r="C13629" t="str">
            <v>tdecoa</v>
          </cell>
          <cell r="D13629" t="str">
            <v>Tetradecenoyl-CoA|Tetradecenoyl-CoA (n-C14:1CoA)</v>
          </cell>
          <cell r="E13629" t="str">
            <v/>
          </cell>
          <cell r="F13629" t="str">
            <v>C35H57N7O17P3S</v>
          </cell>
          <cell r="G13629" t="str">
            <v>-3</v>
          </cell>
          <cell r="H13629" t="str">
            <v>-744.03</v>
          </cell>
          <cell r="I13629" t="str">
            <v>3.79766</v>
          </cell>
          <cell r="J13629" t="str">
            <v>972</v>
          </cell>
        </row>
        <row r="13630">
          <cell r="A13630" t="str">
            <v>cpd15297</v>
          </cell>
          <cell r="B13630" t="str">
            <v>Lignoceroyl-CoA</v>
          </cell>
          <cell r="C13630" t="str">
            <v>ttccoa</v>
          </cell>
          <cell r="D13630" t="str">
            <v>tetracosanoyl-CoA|Lignoceroyl-CoA|tetracosanoyl-CoA  (n-C24:0CoA)</v>
          </cell>
          <cell r="E13630" t="str">
            <v>C16529</v>
          </cell>
          <cell r="F13630" t="str">
            <v>C45H79N7O17P3S</v>
          </cell>
          <cell r="G13630" t="str">
            <v>-3</v>
          </cell>
          <cell r="H13630" t="str">
            <v>-750.19</v>
          </cell>
          <cell r="I13630" t="str">
            <v>4.27297</v>
          </cell>
          <cell r="J13630" t="str">
            <v>1114</v>
          </cell>
        </row>
        <row r="13631">
          <cell r="A13631" t="str">
            <v>cpd15298</v>
          </cell>
          <cell r="B13631" t="str">
            <v>tetradecenoate</v>
          </cell>
          <cell r="C13631" t="str">
            <v>ttdcea</v>
          </cell>
          <cell r="D13631" t="str">
            <v>tetradecenoate|tetradecenoate (n-C14:1)</v>
          </cell>
          <cell r="E13631" t="str">
            <v/>
          </cell>
          <cell r="F13631" t="str">
            <v>C14H25O2</v>
          </cell>
          <cell r="G13631" t="str">
            <v>-1</v>
          </cell>
          <cell r="H13631" t="str">
            <v>-45.61</v>
          </cell>
          <cell r="I13631" t="str">
            <v>1.04928</v>
          </cell>
          <cell r="J13631" t="str">
            <v>225</v>
          </cell>
        </row>
        <row r="13632">
          <cell r="A13632" t="str">
            <v>cpd15299</v>
          </cell>
          <cell r="B13632" t="str">
            <v>zymosterol intermediate 1</v>
          </cell>
          <cell r="C13632" t="str">
            <v>zym_int1</v>
          </cell>
          <cell r="D13632" t="str">
            <v>zymosterol intermediate 1|intermediate-zymosterol-I</v>
          </cell>
          <cell r="E13632" t="str">
            <v/>
          </cell>
          <cell r="F13632" t="str">
            <v>C28H43O3</v>
          </cell>
          <cell r="G13632" t="str">
            <v>-1</v>
          </cell>
          <cell r="H13632" t="str">
            <v>-35.25</v>
          </cell>
          <cell r="I13632" t="str">
            <v>6.87344</v>
          </cell>
          <cell r="J13632" t="str">
            <v>427</v>
          </cell>
        </row>
        <row r="13633">
          <cell r="A13633" t="str">
            <v>cpd15300</v>
          </cell>
          <cell r="B13633" t="str">
            <v>zymosterol intermediate 2</v>
          </cell>
          <cell r="C13633" t="str">
            <v>zym_int2</v>
          </cell>
          <cell r="D13633" t="str">
            <v>zymosterol intermediate 2|intermediate-zymosterol-II</v>
          </cell>
          <cell r="E13633" t="str">
            <v/>
          </cell>
          <cell r="F13633" t="str">
            <v>C27H42O</v>
          </cell>
          <cell r="G13633" t="str">
            <v>0</v>
          </cell>
          <cell r="H13633" t="str">
            <v>52.75</v>
          </cell>
          <cell r="I13633" t="str">
            <v>6.92569</v>
          </cell>
          <cell r="J13633" t="str">
            <v>382</v>
          </cell>
        </row>
        <row r="13634">
          <cell r="A13634" t="str">
            <v>cpd15301</v>
          </cell>
          <cell r="B13634" t="str">
            <v>glycogen(n-1)branch</v>
          </cell>
          <cell r="C13634" t="str">
            <v>bglycogenb</v>
          </cell>
          <cell r="D13634" t="str">
            <v>glycogen(n-1)branch</v>
          </cell>
          <cell r="E13634" t="str">
            <v/>
          </cell>
          <cell r="F13634" t="str">
            <v>C24H42O21</v>
          </cell>
          <cell r="G13634" t="str">
            <v>0</v>
          </cell>
          <cell r="H13634" t="str">
            <v>-693.72</v>
          </cell>
          <cell r="I13634" t="str">
            <v>4.52507</v>
          </cell>
          <cell r="J13634" t="str">
            <v>666</v>
          </cell>
        </row>
        <row r="13635">
          <cell r="A13635" t="str">
            <v>cpd15302</v>
          </cell>
          <cell r="B13635" t="str">
            <v>glycogen(n-1)</v>
          </cell>
          <cell r="C13635" t="str">
            <v>glycogenb</v>
          </cell>
          <cell r="D13635" t="str">
            <v>glycogen(n-1)|glycogenminusone</v>
          </cell>
          <cell r="E13635" t="str">
            <v/>
          </cell>
          <cell r="F13635" t="str">
            <v>C24H42O21</v>
          </cell>
          <cell r="G13635" t="str">
            <v>0</v>
          </cell>
          <cell r="H13635" t="str">
            <v>-693.72</v>
          </cell>
          <cell r="I13635" t="str">
            <v>4.52507</v>
          </cell>
          <cell r="J13635" t="str">
            <v>666</v>
          </cell>
        </row>
        <row r="13636">
          <cell r="A13636" t="str">
            <v>cpd15303</v>
          </cell>
          <cell r="B13636" t="str">
            <v>1,3-beta-D-Glucan(n-1)</v>
          </cell>
          <cell r="C13636" t="str">
            <v>13BDglcnb</v>
          </cell>
          <cell r="D13636" t="str">
            <v>1,3-beta-D-Glucan(n-1)</v>
          </cell>
          <cell r="E13636" t="str">
            <v/>
          </cell>
          <cell r="F13636" t="str">
            <v>C12H22O11</v>
          </cell>
          <cell r="G13636" t="str">
            <v>0</v>
          </cell>
          <cell r="H13636" t="str">
            <v>-376.76</v>
          </cell>
          <cell r="I13636" t="str">
            <v>3.02215</v>
          </cell>
          <cell r="J13636" t="str">
            <v>342</v>
          </cell>
        </row>
        <row r="13637">
          <cell r="A13637" t="str">
            <v>cpd15304</v>
          </cell>
          <cell r="B13637" t="str">
            <v>Chitin(n-1)</v>
          </cell>
          <cell r="C13637" t="str">
            <v>chitinb</v>
          </cell>
          <cell r="D13637" t="str">
            <v>Chitin(n-1)</v>
          </cell>
          <cell r="E13637" t="str">
            <v/>
          </cell>
          <cell r="F13637" t="str">
            <v>C16H28N2O11</v>
          </cell>
          <cell r="G13637" t="str">
            <v>0</v>
          </cell>
          <cell r="H13637" t="str">
            <v>-365.46</v>
          </cell>
          <cell r="I13637" t="str">
            <v>3.22665</v>
          </cell>
          <cell r="J13637" t="str">
            <v>424</v>
          </cell>
        </row>
        <row r="13638">
          <cell r="A13638" t="str">
            <v>cpd15305</v>
          </cell>
          <cell r="B13638" t="str">
            <v>Mannan(n-1)</v>
          </cell>
          <cell r="C13638" t="str">
            <v>mannanb</v>
          </cell>
          <cell r="D13638" t="str">
            <v>Mannan(n-1)</v>
          </cell>
          <cell r="E13638" t="str">
            <v/>
          </cell>
          <cell r="F13638" t="str">
            <v>C12H22O11</v>
          </cell>
          <cell r="G13638" t="str">
            <v>0</v>
          </cell>
          <cell r="H13638" t="str">
            <v>-376.76</v>
          </cell>
          <cell r="I13638" t="str">
            <v>3.02215</v>
          </cell>
          <cell r="J13638" t="str">
            <v>342</v>
          </cell>
        </row>
        <row r="13639">
          <cell r="A13639" t="str">
            <v>cpd15306</v>
          </cell>
          <cell r="B13639" t="str">
            <v>1,2-Diacyl-sn-glycerol didodecanoyl</v>
          </cell>
          <cell r="C13639" t="str">
            <v>12dgr120</v>
          </cell>
          <cell r="D13639" t="str">
            <v>1,2-Diacyl-sn-glycerol didodecanoyl</v>
          </cell>
          <cell r="E13639" t="str">
            <v/>
          </cell>
          <cell r="F13639" t="str">
            <v>C27H52O5</v>
          </cell>
          <cell r="G13639" t="str">
            <v>0</v>
          </cell>
          <cell r="H13639" t="str">
            <v>-158.68</v>
          </cell>
          <cell r="I13639" t="str">
            <v>2.12843</v>
          </cell>
          <cell r="J13639" t="str">
            <v>456</v>
          </cell>
        </row>
        <row r="13640">
          <cell r="A13640" t="str">
            <v>cpd15307</v>
          </cell>
          <cell r="B13640" t="str">
            <v>1,2-Diacyl-sn-glycerol ditetradecanoyl</v>
          </cell>
          <cell r="C13640" t="str">
            <v>12dgr140</v>
          </cell>
          <cell r="D13640" t="str">
            <v>1,2-Diacyl-sn-glycerol ditetradecanoyl</v>
          </cell>
          <cell r="E13640" t="str">
            <v/>
          </cell>
          <cell r="F13640" t="str">
            <v>C31H60O5</v>
          </cell>
          <cell r="G13640" t="str">
            <v>0</v>
          </cell>
          <cell r="H13640" t="str">
            <v>-152.2</v>
          </cell>
          <cell r="I13640" t="str">
            <v>2.4516</v>
          </cell>
          <cell r="J13640" t="str">
            <v>512</v>
          </cell>
        </row>
        <row r="13641">
          <cell r="A13641" t="str">
            <v>cpd15308</v>
          </cell>
          <cell r="B13641" t="str">
            <v>1,2-Diacyl-sn-glycerol ditetradec-7-enoyl</v>
          </cell>
          <cell r="C13641" t="str">
            <v>12dgr141</v>
          </cell>
          <cell r="D13641" t="str">
            <v>1,2-Diacyl-sn-glycerol ditetradec-7-enoyl</v>
          </cell>
          <cell r="E13641" t="str">
            <v/>
          </cell>
          <cell r="F13641" t="str">
            <v>C31H56O5</v>
          </cell>
          <cell r="G13641" t="str">
            <v>0</v>
          </cell>
          <cell r="H13641" t="str">
            <v>-107.48</v>
          </cell>
          <cell r="I13641" t="str">
            <v>2.33821</v>
          </cell>
          <cell r="J13641" t="str">
            <v>508</v>
          </cell>
        </row>
        <row r="13642">
          <cell r="A13642" t="str">
            <v>cpd15309</v>
          </cell>
          <cell r="B13642" t="str">
            <v>1,2-Diacyl-sn-glycerol dihexadecanoyl</v>
          </cell>
          <cell r="C13642" t="str">
            <v>12dgr160</v>
          </cell>
          <cell r="D13642" t="str">
            <v>1,2-Diacyl-sn-glycerol dihexadecanoyl|1,2-Diacyl-sn-glycerol (dihexadecanoyl, n-C16:0)</v>
          </cell>
          <cell r="E13642" t="str">
            <v/>
          </cell>
          <cell r="F13642" t="str">
            <v>C35H68O5</v>
          </cell>
          <cell r="G13642" t="str">
            <v>0</v>
          </cell>
          <cell r="H13642" t="str">
            <v>-145.72</v>
          </cell>
          <cell r="I13642" t="str">
            <v>2.78156</v>
          </cell>
          <cell r="J13642" t="str">
            <v>568</v>
          </cell>
        </row>
        <row r="13643">
          <cell r="A13643" t="str">
            <v>cpd15310</v>
          </cell>
          <cell r="B13643" t="str">
            <v>1,2-Diacyl-sn-glycerol dihexadec-9-enoyl</v>
          </cell>
          <cell r="C13643" t="str">
            <v>12dgr161</v>
          </cell>
          <cell r="D13643" t="str">
            <v>1,2-Diacyl-sn-glycerol dihexadec-9-enoyl</v>
          </cell>
          <cell r="E13643" t="str">
            <v/>
          </cell>
          <cell r="F13643" t="str">
            <v>C35H64O5</v>
          </cell>
          <cell r="G13643" t="str">
            <v>0</v>
          </cell>
          <cell r="H13643" t="str">
            <v>-101</v>
          </cell>
          <cell r="I13643" t="str">
            <v>2.63578</v>
          </cell>
          <cell r="J13643" t="str">
            <v>564</v>
          </cell>
        </row>
        <row r="13644">
          <cell r="A13644" t="str">
            <v>cpd15311</v>
          </cell>
          <cell r="B13644" t="str">
            <v>1,2-Diacyl-sn-glycerol dioctadecanoyl</v>
          </cell>
          <cell r="C13644" t="str">
            <v>12dgr180</v>
          </cell>
          <cell r="D13644" t="str">
            <v>1,2-Diacyl-sn-glycerol dioctadecanoyl</v>
          </cell>
          <cell r="E13644" t="str">
            <v/>
          </cell>
          <cell r="F13644" t="str">
            <v>C39H76O5</v>
          </cell>
          <cell r="G13644" t="str">
            <v>0</v>
          </cell>
          <cell r="H13644" t="str">
            <v>-139.24</v>
          </cell>
          <cell r="I13644" t="str">
            <v>3.11618</v>
          </cell>
          <cell r="J13644" t="str">
            <v>624</v>
          </cell>
        </row>
        <row r="13645">
          <cell r="A13645" t="str">
            <v>cpd15312</v>
          </cell>
          <cell r="B13645" t="str">
            <v>1,2-Diacyl-sn-glycerol dioctadec-11-enoyl</v>
          </cell>
          <cell r="C13645" t="str">
            <v>12dgr181</v>
          </cell>
          <cell r="D13645" t="str">
            <v>1,2-Diacyl-sn-glycerol dioctadec-11-enoyl</v>
          </cell>
          <cell r="E13645" t="str">
            <v/>
          </cell>
          <cell r="F13645" t="str">
            <v>C39H72O5</v>
          </cell>
          <cell r="G13645" t="str">
            <v>0</v>
          </cell>
          <cell r="H13645" t="str">
            <v>-94.52</v>
          </cell>
          <cell r="I13645" t="str">
            <v>2.94519</v>
          </cell>
          <cell r="J13645" t="str">
            <v>620</v>
          </cell>
        </row>
        <row r="13646">
          <cell r="A13646" t="str">
            <v>cpd15313</v>
          </cell>
          <cell r="B13646" t="str">
            <v>1-Acyl-sn-glycero-3-phosphoethanolamine dodecanoyl</v>
          </cell>
          <cell r="C13646" t="str">
            <v>1agpe120</v>
          </cell>
          <cell r="D13646" t="str">
            <v>1-Acyl-sn-glycero-3-phosphoethanolamine dodecanoyl</v>
          </cell>
          <cell r="E13646" t="str">
            <v/>
          </cell>
          <cell r="F13646" t="str">
            <v>C17H36NO7P</v>
          </cell>
          <cell r="G13646" t="str">
            <v>0</v>
          </cell>
          <cell r="H13646" t="str">
            <v>-332.94</v>
          </cell>
          <cell r="I13646" t="str">
            <v>1.40372</v>
          </cell>
          <cell r="J13646" t="str">
            <v>397</v>
          </cell>
        </row>
        <row r="13647">
          <cell r="A13647" t="str">
            <v>cpd15314</v>
          </cell>
          <cell r="B13647" t="str">
            <v>1-Acyl-sn-glycero-3-phosphoethanolamine tetradecanoyl</v>
          </cell>
          <cell r="C13647" t="str">
            <v>1agpe140</v>
          </cell>
          <cell r="D13647" t="str">
            <v>1-Acyl-sn-glycero-3-phosphoethanolamine tetradecanoyl</v>
          </cell>
          <cell r="E13647" t="str">
            <v/>
          </cell>
          <cell r="F13647" t="str">
            <v>C19H40NO7P</v>
          </cell>
          <cell r="G13647" t="str">
            <v>0</v>
          </cell>
          <cell r="H13647" t="str">
            <v>-329.7</v>
          </cell>
          <cell r="I13647" t="str">
            <v>1.5598</v>
          </cell>
          <cell r="J13647" t="str">
            <v>425</v>
          </cell>
        </row>
        <row r="13648">
          <cell r="A13648" t="str">
            <v>cpd15315</v>
          </cell>
          <cell r="B13648" t="str">
            <v>1-Acyl-sn-glycero-3-phosphoethanolamine tetradec-7-enoyl</v>
          </cell>
          <cell r="C13648" t="str">
            <v>1agpe141</v>
          </cell>
          <cell r="D13648" t="str">
            <v>1-Acyl-sn-glycero-3-phosphoethanolamine tetradec-7-enoyl</v>
          </cell>
          <cell r="E13648" t="str">
            <v/>
          </cell>
          <cell r="F13648" t="str">
            <v>C19H38NO7P</v>
          </cell>
          <cell r="G13648" t="str">
            <v>0</v>
          </cell>
          <cell r="H13648" t="str">
            <v>-308</v>
          </cell>
          <cell r="I13648" t="str">
            <v>1.52906</v>
          </cell>
          <cell r="J13648" t="str">
            <v>423</v>
          </cell>
        </row>
        <row r="13649">
          <cell r="A13649" t="str">
            <v>cpd15316</v>
          </cell>
          <cell r="B13649" t="str">
            <v>1-Acyl-sn-glycero-3-phosphoethanolamine hexadecanoyl</v>
          </cell>
          <cell r="C13649" t="str">
            <v>1agpe160</v>
          </cell>
          <cell r="D13649" t="str">
            <v>1-Acyl-sn-glycero-3-phosphoethanolamine hexadecanoyl</v>
          </cell>
          <cell r="E13649" t="str">
            <v/>
          </cell>
          <cell r="F13649" t="str">
            <v>C21H44NO7P</v>
          </cell>
          <cell r="G13649" t="str">
            <v>0</v>
          </cell>
          <cell r="H13649" t="str">
            <v>-326.46</v>
          </cell>
          <cell r="I13649" t="str">
            <v>1.71964</v>
          </cell>
          <cell r="J13649" t="str">
            <v>453</v>
          </cell>
        </row>
        <row r="13650">
          <cell r="A13650" t="str">
            <v>cpd15317</v>
          </cell>
          <cell r="B13650" t="str">
            <v>1-Acyl-sn-glycero-3-phosphoethanolamine hexadec-9-enoyl</v>
          </cell>
          <cell r="C13650" t="str">
            <v>1agpe161</v>
          </cell>
          <cell r="D13650" t="str">
            <v>1-Acyl-sn-glycero-3-phosphoethanolamine hexadec-9-enoyl</v>
          </cell>
          <cell r="E13650" t="str">
            <v/>
          </cell>
          <cell r="F13650" t="str">
            <v>C21H42NO7P</v>
          </cell>
          <cell r="G13650" t="str">
            <v>0</v>
          </cell>
          <cell r="H13650" t="str">
            <v>-304.1</v>
          </cell>
          <cell r="I13650" t="str">
            <v>1.63317</v>
          </cell>
          <cell r="J13650" t="str">
            <v>451</v>
          </cell>
        </row>
        <row r="13651">
          <cell r="A13651" t="str">
            <v>cpd15318</v>
          </cell>
          <cell r="B13651" t="str">
            <v>1-Acyl-sn-glycero-3-phosphoglycerol dodecanoyl</v>
          </cell>
          <cell r="C13651" t="str">
            <v>1agpg120</v>
          </cell>
          <cell r="D13651" t="str">
            <v>1-Acyl-sn-glycero-3-phosphoglycerol dodecanoyl</v>
          </cell>
          <cell r="E13651" t="str">
            <v/>
          </cell>
          <cell r="F13651" t="str">
            <v>C18H36O9P</v>
          </cell>
          <cell r="G13651" t="str">
            <v>-1</v>
          </cell>
          <cell r="H13651" t="str">
            <v>-404.61</v>
          </cell>
          <cell r="I13651" t="str">
            <v>1.4592</v>
          </cell>
          <cell r="J13651" t="str">
            <v>427</v>
          </cell>
        </row>
        <row r="13652">
          <cell r="A13652" t="str">
            <v>cpd15319</v>
          </cell>
          <cell r="B13652" t="str">
            <v>1-Acyl-sn-glycero-3-phosphoglycerol tetradecanoyl</v>
          </cell>
          <cell r="C13652" t="str">
            <v>1agpg140</v>
          </cell>
          <cell r="D13652" t="str">
            <v>1-Acyl-sn-glycero-3-phosphoglycerol tetradecanoyl</v>
          </cell>
          <cell r="E13652" t="str">
            <v/>
          </cell>
          <cell r="F13652" t="str">
            <v>C20H40O9P</v>
          </cell>
          <cell r="G13652" t="str">
            <v>-1</v>
          </cell>
          <cell r="H13652" t="str">
            <v>-401.37</v>
          </cell>
          <cell r="I13652" t="str">
            <v>1.6099</v>
          </cell>
          <cell r="J13652" t="str">
            <v>455</v>
          </cell>
        </row>
        <row r="13653">
          <cell r="A13653" t="str">
            <v>cpd15320</v>
          </cell>
          <cell r="B13653" t="str">
            <v>1-Acyl-sn-glycero-3-phosphoglycerol tetradec-7-enoyl</v>
          </cell>
          <cell r="C13653" t="str">
            <v>1agpg141</v>
          </cell>
          <cell r="D13653" t="str">
            <v>1-Acyl-sn-glycero-3-phosphoglycerol tetradec-7-enoyl</v>
          </cell>
          <cell r="E13653" t="str">
            <v/>
          </cell>
          <cell r="F13653" t="str">
            <v>C20H38O9P</v>
          </cell>
          <cell r="G13653" t="str">
            <v>-1</v>
          </cell>
          <cell r="H13653" t="str">
            <v>-379.67</v>
          </cell>
          <cell r="I13653" t="str">
            <v>1.58014</v>
          </cell>
          <cell r="J13653" t="str">
            <v>453</v>
          </cell>
        </row>
        <row r="13654">
          <cell r="A13654" t="str">
            <v>cpd15321</v>
          </cell>
          <cell r="B13654" t="str">
            <v>1-Acyl-sn-glycero-3-phosphoglycerol hexadecanoyl</v>
          </cell>
          <cell r="C13654" t="str">
            <v>1agpg160</v>
          </cell>
          <cell r="D13654" t="str">
            <v>1-Acyl-sn-glycero-3-phosphoglycerol hexadecanoyl</v>
          </cell>
          <cell r="E13654" t="str">
            <v/>
          </cell>
          <cell r="F13654" t="str">
            <v>C22H44O9P</v>
          </cell>
          <cell r="G13654" t="str">
            <v>-1</v>
          </cell>
          <cell r="H13654" t="str">
            <v>-398.13</v>
          </cell>
          <cell r="I13654" t="str">
            <v>1.76522</v>
          </cell>
          <cell r="J13654" t="str">
            <v>483</v>
          </cell>
        </row>
        <row r="13655">
          <cell r="A13655" t="str">
            <v>cpd15322</v>
          </cell>
          <cell r="B13655" t="str">
            <v>1-Acyl-sn-glycero-3-phosphoglycerol hexadec-9-enoyl</v>
          </cell>
          <cell r="C13655" t="str">
            <v>1agpg161</v>
          </cell>
          <cell r="D13655" t="str">
            <v>1-Acyl-sn-glycero-3-phosphoglycerol hexadec-9-enoyl</v>
          </cell>
          <cell r="E13655" t="str">
            <v/>
          </cell>
          <cell r="F13655" t="str">
            <v>C22H42O9P</v>
          </cell>
          <cell r="G13655" t="str">
            <v>-1</v>
          </cell>
          <cell r="H13655" t="str">
            <v>-375.77</v>
          </cell>
          <cell r="I13655" t="str">
            <v>1.68109</v>
          </cell>
          <cell r="J13655" t="str">
            <v>481</v>
          </cell>
        </row>
        <row r="13656">
          <cell r="A13656" t="str">
            <v>cpd15323</v>
          </cell>
          <cell r="B13656" t="str">
            <v>1-Acyl-sn-glycero-3-phosphoglycerol octadecanoyl</v>
          </cell>
          <cell r="C13656" t="str">
            <v>1agpg180</v>
          </cell>
          <cell r="D13656" t="str">
            <v>1-Acyl-sn-glycero-3-phosphoglycerol octadecanoyl</v>
          </cell>
          <cell r="E13656" t="str">
            <v/>
          </cell>
          <cell r="F13656" t="str">
            <v>C24H48O9P</v>
          </cell>
          <cell r="G13656" t="str">
            <v>-1</v>
          </cell>
          <cell r="H13656" t="str">
            <v>-394.89</v>
          </cell>
          <cell r="I13656" t="str">
            <v>1.92402</v>
          </cell>
          <cell r="J13656" t="str">
            <v>511</v>
          </cell>
        </row>
        <row r="13657">
          <cell r="A13657" t="str">
            <v>cpd15324</v>
          </cell>
          <cell r="B13657" t="str">
            <v>1-Acyl-sn-glycero-3-phosphoglycerol octadec-11-enoyl</v>
          </cell>
          <cell r="C13657" t="str">
            <v>1agpg181</v>
          </cell>
          <cell r="D13657" t="str">
            <v>1-Acyl-sn-glycero-3-phosphoglycerol octadec-11-enoyl</v>
          </cell>
          <cell r="E13657" t="str">
            <v/>
          </cell>
          <cell r="F13657" t="str">
            <v>C24H46O9P</v>
          </cell>
          <cell r="G13657" t="str">
            <v>-1</v>
          </cell>
          <cell r="H13657" t="str">
            <v>-372.53</v>
          </cell>
          <cell r="I13657" t="str">
            <v>1.83037</v>
          </cell>
          <cell r="J13657" t="str">
            <v>509</v>
          </cell>
        </row>
        <row r="13658">
          <cell r="A13658" t="str">
            <v>cpd15325</v>
          </cell>
          <cell r="B13658" t="str">
            <v>1-dodecanoyl-sn-glycerol 3-phosphate</v>
          </cell>
          <cell r="C13658" t="str">
            <v>1ddecg3p</v>
          </cell>
          <cell r="D13658" t="str">
            <v>1-dodecanoyl-sn-glycerol 3-phosphate</v>
          </cell>
          <cell r="E13658" t="str">
            <v/>
          </cell>
          <cell r="F13658" t="str">
            <v>C15H30O7P</v>
          </cell>
          <cell r="G13658" t="str">
            <v>-1</v>
          </cell>
          <cell r="H13658" t="str">
            <v>-349.93</v>
          </cell>
          <cell r="I13658" t="str">
            <v>1.16816</v>
          </cell>
          <cell r="J13658" t="str">
            <v>353</v>
          </cell>
        </row>
        <row r="13659">
          <cell r="A13659" t="str">
            <v>cpd15326</v>
          </cell>
          <cell r="B13659" t="str">
            <v>1-hexadec-9-enoyl-sn-glycerol 3-phosphate</v>
          </cell>
          <cell r="C13659" t="str">
            <v>1hdec9eg3p</v>
          </cell>
          <cell r="D13659" t="str">
            <v>1-hexadec-9-enoyl-sn-glycerol 3-phosphate</v>
          </cell>
          <cell r="E13659" t="str">
            <v/>
          </cell>
          <cell r="F13659" t="str">
            <v>C19H36O7P</v>
          </cell>
          <cell r="G13659" t="str">
            <v>-1</v>
          </cell>
          <cell r="H13659" t="str">
            <v>-321.09</v>
          </cell>
          <cell r="I13659" t="str">
            <v>1.41411</v>
          </cell>
          <cell r="J13659" t="str">
            <v>407</v>
          </cell>
        </row>
        <row r="13660">
          <cell r="A13660" t="str">
            <v>cpd15327</v>
          </cell>
          <cell r="B13660" t="str">
            <v>1-hexadecanoyl-sn-glycerol 3-phosphate</v>
          </cell>
          <cell r="C13660" t="str">
            <v>1hdecg3p</v>
          </cell>
          <cell r="D13660" t="str">
            <v>1-hexadecanoyl-sn-glycerol 3-phosphate</v>
          </cell>
          <cell r="E13660" t="str">
            <v/>
          </cell>
          <cell r="F13660" t="str">
            <v>C19H38O7P</v>
          </cell>
          <cell r="G13660" t="str">
            <v>-1</v>
          </cell>
          <cell r="H13660" t="str">
            <v>-343.45</v>
          </cell>
          <cell r="I13660" t="str">
            <v>1.49265</v>
          </cell>
          <cell r="J13660" t="str">
            <v>409</v>
          </cell>
        </row>
        <row r="13661">
          <cell r="A13661" t="str">
            <v>cpd15328</v>
          </cell>
          <cell r="B13661" t="str">
            <v>1-octadec-11-enoyl-sn-glycerol 3-phosphate</v>
          </cell>
          <cell r="C13661" t="str">
            <v>1odec11eg3p</v>
          </cell>
          <cell r="D13661" t="str">
            <v>1-octadec-11-enoyl-sn-glycerol 3-phosphate</v>
          </cell>
          <cell r="E13661" t="str">
            <v/>
          </cell>
          <cell r="F13661" t="str">
            <v>C21H40O7P</v>
          </cell>
          <cell r="G13661" t="str">
            <v>-1</v>
          </cell>
          <cell r="H13661" t="str">
            <v>-317.85</v>
          </cell>
          <cell r="I13661" t="str">
            <v>1.56916</v>
          </cell>
          <cell r="J13661" t="str">
            <v>435</v>
          </cell>
        </row>
        <row r="13662">
          <cell r="A13662" t="str">
            <v>cpd15329</v>
          </cell>
          <cell r="B13662" t="str">
            <v>1-octadecanoyl-sn-glycerol 3-phosphate</v>
          </cell>
          <cell r="C13662" t="str">
            <v>1odecg3p</v>
          </cell>
          <cell r="D13662" t="str">
            <v>1-octadecanoyl-sn-glycerol 3-phosphate</v>
          </cell>
          <cell r="E13662" t="str">
            <v/>
          </cell>
          <cell r="F13662" t="str">
            <v>C21H42O7P</v>
          </cell>
          <cell r="G13662" t="str">
            <v>-1</v>
          </cell>
          <cell r="H13662" t="str">
            <v>-340.21</v>
          </cell>
          <cell r="I13662" t="str">
            <v>1.65897</v>
          </cell>
          <cell r="J13662" t="str">
            <v>437</v>
          </cell>
        </row>
        <row r="13663">
          <cell r="A13663" t="str">
            <v>cpd15330</v>
          </cell>
          <cell r="B13663" t="str">
            <v>1-tetradec-7-enoyl-sn-glycerol 3-phosphate</v>
          </cell>
          <cell r="C13663" t="str">
            <v>1tdec7eg3p</v>
          </cell>
          <cell r="D13663" t="str">
            <v>1-tetradec-7-enoyl-sn-glycerol 3-phosphate</v>
          </cell>
          <cell r="E13663" t="str">
            <v/>
          </cell>
          <cell r="F13663" t="str">
            <v>C17H32O7P</v>
          </cell>
          <cell r="G13663" t="str">
            <v>-1</v>
          </cell>
          <cell r="H13663" t="str">
            <v>-324.33</v>
          </cell>
          <cell r="I13663" t="str">
            <v>1.26446</v>
          </cell>
          <cell r="J13663" t="str">
            <v>379</v>
          </cell>
        </row>
        <row r="13664">
          <cell r="A13664" t="str">
            <v>cpd15331</v>
          </cell>
          <cell r="B13664" t="str">
            <v>1-tetradecanoyl-sn-glycerol 3-phosphate</v>
          </cell>
          <cell r="C13664" t="str">
            <v>1tdecg3p</v>
          </cell>
          <cell r="D13664" t="str">
            <v>1-tetradecanoyl-sn-glycerol 3-phosphate</v>
          </cell>
          <cell r="E13664" t="str">
            <v/>
          </cell>
          <cell r="F13664" t="str">
            <v>C17H34O7P</v>
          </cell>
          <cell r="G13664" t="str">
            <v>-1</v>
          </cell>
          <cell r="H13664" t="str">
            <v>-346.69</v>
          </cell>
          <cell r="I13664" t="str">
            <v>1.32871</v>
          </cell>
          <cell r="J13664" t="str">
            <v>381</v>
          </cell>
        </row>
        <row r="13665">
          <cell r="A13665" t="str">
            <v>cpd15332</v>
          </cell>
          <cell r="B13665" t="str">
            <v>2,3-dihydroxybenzoylserine</v>
          </cell>
          <cell r="C13665" t="str">
            <v>23dhbzs</v>
          </cell>
          <cell r="D13665" t="str">
            <v>2,3-dihydroxybenzoylserine</v>
          </cell>
          <cell r="E13665" t="str">
            <v/>
          </cell>
          <cell r="F13665" t="str">
            <v>C10H10NO6</v>
          </cell>
          <cell r="G13665" t="str">
            <v>-1</v>
          </cell>
          <cell r="H13665" t="str">
            <v>-199.01</v>
          </cell>
          <cell r="I13665" t="str">
            <v>1.31372</v>
          </cell>
          <cell r="J13665" t="str">
            <v>240</v>
          </cell>
        </row>
        <row r="13666">
          <cell r="A13666" t="str">
            <v>cpd15336</v>
          </cell>
          <cell r="B13666" t="str">
            <v>2-Acyl-sn-glycero-3-phosphoethanolamine dodecanoyl</v>
          </cell>
          <cell r="C13666" t="str">
            <v>2agpe120</v>
          </cell>
          <cell r="D13666" t="str">
            <v>2-Acyl-sn-glycero-3-phosphoethanolamine dodecanoyl</v>
          </cell>
          <cell r="E13666" t="str">
            <v/>
          </cell>
          <cell r="F13666" t="str">
            <v>C17H36NO7P</v>
          </cell>
          <cell r="G13666" t="str">
            <v>0</v>
          </cell>
          <cell r="H13666" t="str">
            <v>-332.94</v>
          </cell>
          <cell r="I13666" t="str">
            <v>1.40372</v>
          </cell>
          <cell r="J13666" t="str">
            <v>397</v>
          </cell>
        </row>
        <row r="13667">
          <cell r="A13667" t="str">
            <v>cpd15337</v>
          </cell>
          <cell r="B13667" t="str">
            <v>2-Acyl-sn-glycero-3-phosphoethanolamine tetradecanoyl</v>
          </cell>
          <cell r="C13667" t="str">
            <v>2agpe140</v>
          </cell>
          <cell r="D13667" t="str">
            <v>2-Acyl-sn-glycero-3-phosphoethanolamine tetradecanoyl</v>
          </cell>
          <cell r="E13667" t="str">
            <v/>
          </cell>
          <cell r="F13667" t="str">
            <v>C19H40NO7P</v>
          </cell>
          <cell r="G13667" t="str">
            <v>0</v>
          </cell>
          <cell r="H13667" t="str">
            <v>-329.7</v>
          </cell>
          <cell r="I13667" t="str">
            <v>1.5598</v>
          </cell>
          <cell r="J13667" t="str">
            <v>425</v>
          </cell>
        </row>
        <row r="13668">
          <cell r="A13668" t="str">
            <v>cpd15338</v>
          </cell>
          <cell r="B13668" t="str">
            <v>2-Acyl-sn-glycero-3-phosphoethanolamine tetradec-7-enoyl</v>
          </cell>
          <cell r="C13668" t="str">
            <v>2agpe141</v>
          </cell>
          <cell r="D13668" t="str">
            <v>2-Acyl-sn-glycero-3-phosphoethanolamine tetradec-7-enoyl</v>
          </cell>
          <cell r="E13668" t="str">
            <v/>
          </cell>
          <cell r="F13668" t="str">
            <v>C19H38NO7P</v>
          </cell>
          <cell r="G13668" t="str">
            <v>0</v>
          </cell>
          <cell r="H13668" t="str">
            <v>-307.34</v>
          </cell>
          <cell r="I13668" t="str">
            <v>1.48482</v>
          </cell>
          <cell r="J13668" t="str">
            <v>423</v>
          </cell>
        </row>
        <row r="13669">
          <cell r="A13669" t="str">
            <v>cpd15339</v>
          </cell>
          <cell r="B13669" t="str">
            <v>2-Acyl-sn-glycero-3-phosphoethanolamine (n-C16:0)</v>
          </cell>
          <cell r="C13669" t="str">
            <v>2agpe160</v>
          </cell>
          <cell r="D13669" t="str">
            <v>2-Acyl-sn-glycero-3-phosphoethanolamine hexadecanoyl|2-Acyl-sn-glycero-3-phosphoethanolamine (n-C16:0)</v>
          </cell>
          <cell r="E13669" t="str">
            <v/>
          </cell>
          <cell r="F13669" t="str">
            <v>C21H44NO7P</v>
          </cell>
          <cell r="G13669" t="str">
            <v>0</v>
          </cell>
          <cell r="H13669" t="str">
            <v>-326.46</v>
          </cell>
          <cell r="I13669" t="str">
            <v>1.71964</v>
          </cell>
          <cell r="J13669" t="str">
            <v>453</v>
          </cell>
        </row>
        <row r="13670">
          <cell r="A13670" t="str">
            <v>cpd15340</v>
          </cell>
          <cell r="B13670" t="str">
            <v>2-Acyl-sn-glycero-3-phosphoethanolamine hexadec-9-enoyl</v>
          </cell>
          <cell r="C13670" t="str">
            <v>2agpe161</v>
          </cell>
          <cell r="D13670" t="str">
            <v>2-Acyl-sn-glycero-3-phosphoethanolamine hexadec-9-enoyl</v>
          </cell>
          <cell r="E13670" t="str">
            <v/>
          </cell>
          <cell r="F13670" t="str">
            <v>C21H42NO7P</v>
          </cell>
          <cell r="G13670" t="str">
            <v>0</v>
          </cell>
          <cell r="H13670" t="str">
            <v>-304.1</v>
          </cell>
          <cell r="I13670" t="str">
            <v>1.63317</v>
          </cell>
          <cell r="J13670" t="str">
            <v>451</v>
          </cell>
        </row>
        <row r="13671">
          <cell r="A13671" t="str">
            <v>cpd15341</v>
          </cell>
          <cell r="B13671" t="str">
            <v>2-Acyl-sn-glycero-3-phosphoethanolamine (n-C18:0)</v>
          </cell>
          <cell r="C13671" t="str">
            <v>2agpe180</v>
          </cell>
          <cell r="D13671" t="str">
            <v>2-Acyl-sn-glycero-3-phosphoethanolamine octadecanoyl|2-Acyl-sn-glycero-3-phosphoethanolamine (n-C18:0)</v>
          </cell>
          <cell r="E13671" t="str">
            <v/>
          </cell>
          <cell r="F13671" t="str">
            <v>C23H48NO7P</v>
          </cell>
          <cell r="G13671" t="str">
            <v>0</v>
          </cell>
          <cell r="H13671" t="str">
            <v>-323.22</v>
          </cell>
          <cell r="I13671" t="str">
            <v>1.8823</v>
          </cell>
          <cell r="J13671" t="str">
            <v>481</v>
          </cell>
        </row>
        <row r="13672">
          <cell r="A13672" t="str">
            <v>cpd15342</v>
          </cell>
          <cell r="B13672" t="str">
            <v>2-Acyl-sn-glycero-3-phosphoethanolamine octadec-11-enoyl</v>
          </cell>
          <cell r="C13672" t="str">
            <v>2agpe181</v>
          </cell>
          <cell r="D13672" t="str">
            <v>2-Acyl-sn-glycero-3-phosphoethanolamine octadec-11-enoyl</v>
          </cell>
          <cell r="E13672" t="str">
            <v/>
          </cell>
          <cell r="F13672" t="str">
            <v>C23H46NO7P</v>
          </cell>
          <cell r="G13672" t="str">
            <v>0</v>
          </cell>
          <cell r="H13672" t="str">
            <v>-300.86</v>
          </cell>
          <cell r="I13672" t="str">
            <v>1.78646</v>
          </cell>
          <cell r="J13672" t="str">
            <v>479</v>
          </cell>
        </row>
        <row r="13673">
          <cell r="A13673" t="str">
            <v>cpd15343</v>
          </cell>
          <cell r="B13673" t="str">
            <v>2-Acyl-sn-glycero-3-phosphoglycerol dodecanoyl</v>
          </cell>
          <cell r="C13673" t="str">
            <v>2agpg120</v>
          </cell>
          <cell r="D13673" t="str">
            <v>2-Acyl-sn-glycero-3-phosphoglycerol dodecanoyl</v>
          </cell>
          <cell r="E13673" t="str">
            <v/>
          </cell>
          <cell r="F13673" t="str">
            <v>C18H36O9P</v>
          </cell>
          <cell r="G13673" t="str">
            <v>-1</v>
          </cell>
          <cell r="H13673" t="str">
            <v>-404.61</v>
          </cell>
          <cell r="I13673" t="str">
            <v>1.4592</v>
          </cell>
          <cell r="J13673" t="str">
            <v>427</v>
          </cell>
        </row>
        <row r="13674">
          <cell r="A13674" t="str">
            <v>cpd15344</v>
          </cell>
          <cell r="B13674" t="str">
            <v>2-Acyl-sn-glycero-3-phosphoglycerol tetradecanoyl</v>
          </cell>
          <cell r="C13674" t="str">
            <v>2agpg140</v>
          </cell>
          <cell r="D13674" t="str">
            <v>2-Acyl-sn-glycero-3-phosphoglycerol tetradecanoyl</v>
          </cell>
          <cell r="E13674" t="str">
            <v/>
          </cell>
          <cell r="F13674" t="str">
            <v>C20H40O9P</v>
          </cell>
          <cell r="G13674" t="str">
            <v>-1</v>
          </cell>
          <cell r="H13674" t="str">
            <v>-401.37</v>
          </cell>
          <cell r="I13674" t="str">
            <v>1.6099</v>
          </cell>
          <cell r="J13674" t="str">
            <v>455</v>
          </cell>
        </row>
        <row r="13675">
          <cell r="A13675" t="str">
            <v>cpd15345</v>
          </cell>
          <cell r="B13675" t="str">
            <v>2-Acyl-sn-glycero-3-phosphoglycerol tetradec-7-enoyl</v>
          </cell>
          <cell r="C13675" t="str">
            <v>2agpg141</v>
          </cell>
          <cell r="D13675" t="str">
            <v>2-Acyl-sn-glycero-3-phosphoglycerol tetradec-7-enoyl</v>
          </cell>
          <cell r="E13675" t="str">
            <v/>
          </cell>
          <cell r="F13675" t="str">
            <v>C20H38O9P</v>
          </cell>
          <cell r="G13675" t="str">
            <v>-1</v>
          </cell>
          <cell r="H13675" t="str">
            <v>-379.01</v>
          </cell>
          <cell r="I13675" t="str">
            <v>1.53737</v>
          </cell>
          <cell r="J13675" t="str">
            <v>453</v>
          </cell>
        </row>
        <row r="13676">
          <cell r="A13676" t="str">
            <v>cpd15346</v>
          </cell>
          <cell r="B13676" t="str">
            <v>2-Acyl-sn-glycero-3-phosphoglycerol hexadecanoyl</v>
          </cell>
          <cell r="C13676" t="str">
            <v>2agpg160</v>
          </cell>
          <cell r="D13676" t="str">
            <v>2-Acyl-sn-glycero-3-phosphoglycerol hexadecanoyl</v>
          </cell>
          <cell r="E13676" t="str">
            <v/>
          </cell>
          <cell r="F13676" t="str">
            <v>C22H44O9P</v>
          </cell>
          <cell r="G13676" t="str">
            <v>-1</v>
          </cell>
          <cell r="H13676" t="str">
            <v>-398.13</v>
          </cell>
          <cell r="I13676" t="str">
            <v>1.76522</v>
          </cell>
          <cell r="J13676" t="str">
            <v>483</v>
          </cell>
        </row>
        <row r="13677">
          <cell r="A13677" t="str">
            <v>cpd15347</v>
          </cell>
          <cell r="B13677" t="str">
            <v>2-Acyl-sn-glycero-3-phosphoglycerol hexadec-9-enoyl</v>
          </cell>
          <cell r="C13677" t="str">
            <v>2agpg161</v>
          </cell>
          <cell r="D13677" t="str">
            <v>2-Acyl-sn-glycero-3-phosphoglycerol hexadec-9-enoyl</v>
          </cell>
          <cell r="E13677" t="str">
            <v/>
          </cell>
          <cell r="F13677" t="str">
            <v>C22H42O9P</v>
          </cell>
          <cell r="G13677" t="str">
            <v>-1</v>
          </cell>
          <cell r="H13677" t="str">
            <v>-375.77</v>
          </cell>
          <cell r="I13677" t="str">
            <v>1.68109</v>
          </cell>
          <cell r="J13677" t="str">
            <v>481</v>
          </cell>
        </row>
        <row r="13678">
          <cell r="A13678" t="str">
            <v>cpd15348</v>
          </cell>
          <cell r="B13678" t="str">
            <v>2-Acyl-sn-glycero-3-phosphoglycerol octadecanoyl</v>
          </cell>
          <cell r="C13678" t="str">
            <v>2agpg180</v>
          </cell>
          <cell r="D13678" t="str">
            <v>2-Acyl-sn-glycero-3-phosphoglycerol octadecanoyl</v>
          </cell>
          <cell r="E13678" t="str">
            <v/>
          </cell>
          <cell r="F13678" t="str">
            <v>C24H48O9P</v>
          </cell>
          <cell r="G13678" t="str">
            <v>-1</v>
          </cell>
          <cell r="H13678" t="str">
            <v>-394.89</v>
          </cell>
          <cell r="I13678" t="str">
            <v>1.92402</v>
          </cell>
          <cell r="J13678" t="str">
            <v>511</v>
          </cell>
        </row>
        <row r="13679">
          <cell r="A13679" t="str">
            <v>cpd15349</v>
          </cell>
          <cell r="B13679" t="str">
            <v>2-Acyl-sn-glycero-3-phosphoglycerol octadec-11-enoyl</v>
          </cell>
          <cell r="C13679" t="str">
            <v>2agpg181</v>
          </cell>
          <cell r="D13679" t="str">
            <v>2-Acyl-sn-glycero-3-phosphoglycerol octadec-11-enoyl</v>
          </cell>
          <cell r="E13679" t="str">
            <v/>
          </cell>
          <cell r="F13679" t="str">
            <v>C24H46O9P</v>
          </cell>
          <cell r="G13679" t="str">
            <v>-1</v>
          </cell>
          <cell r="H13679" t="str">
            <v>-372.53</v>
          </cell>
          <cell r="I13679" t="str">
            <v>1.83037</v>
          </cell>
          <cell r="J13679" t="str">
            <v>509</v>
          </cell>
        </row>
        <row r="13680">
          <cell r="A13680" t="str">
            <v>cpd15350</v>
          </cell>
          <cell r="B13680" t="str">
            <v>2-dodecanoyl-sn-glycerol 3-phosphate</v>
          </cell>
          <cell r="C13680" t="str">
            <v>2ddecg3p</v>
          </cell>
          <cell r="D13680" t="str">
            <v>2-dodecanoyl-sn-glycerol 3-phosphate</v>
          </cell>
          <cell r="E13680" t="str">
            <v/>
          </cell>
          <cell r="F13680" t="str">
            <v>C15H30O7P</v>
          </cell>
          <cell r="G13680" t="str">
            <v>-1</v>
          </cell>
          <cell r="H13680" t="str">
            <v>-349.93</v>
          </cell>
          <cell r="I13680" t="str">
            <v>1.16816</v>
          </cell>
          <cell r="J13680" t="str">
            <v>353</v>
          </cell>
        </row>
        <row r="13681">
          <cell r="A13681" t="str">
            <v>cpd15351</v>
          </cell>
          <cell r="B13681" t="str">
            <v>2-Dehydro-L-gulonate</v>
          </cell>
          <cell r="C13681" t="str">
            <v>2dhguln</v>
          </cell>
          <cell r="D13681" t="str">
            <v>2-Dehydro-L-gulonate</v>
          </cell>
          <cell r="E13681" t="str">
            <v/>
          </cell>
          <cell r="F13681" t="str">
            <v>C6H9O7</v>
          </cell>
          <cell r="G13681" t="str">
            <v>-1</v>
          </cell>
          <cell r="H13681" t="str">
            <v>-258.18</v>
          </cell>
          <cell r="I13681" t="str">
            <v>0.742035</v>
          </cell>
          <cell r="J13681" t="str">
            <v>193</v>
          </cell>
        </row>
        <row r="13682">
          <cell r="A13682" t="str">
            <v>cpd15352</v>
          </cell>
          <cell r="B13682" t="str">
            <v>2-Demethylmenaquinone 8</v>
          </cell>
          <cell r="C13682" t="str">
            <v>2dmmq8</v>
          </cell>
          <cell r="D13682" t="str">
            <v>2-Demethylmenaquinone 8</v>
          </cell>
          <cell r="E13682" t="str">
            <v/>
          </cell>
          <cell r="F13682" t="str">
            <v>C50H70O2</v>
          </cell>
          <cell r="G13682" t="str">
            <v>0</v>
          </cell>
          <cell r="H13682" t="str">
            <v>206.47</v>
          </cell>
          <cell r="I13682" t="str">
            <v>4.43351</v>
          </cell>
          <cell r="J13682" t="str">
            <v>702</v>
          </cell>
        </row>
        <row r="13683">
          <cell r="A13683" t="str">
            <v>cpd15353</v>
          </cell>
          <cell r="B13683" t="str">
            <v>2-Demethylmenaquinol 8</v>
          </cell>
          <cell r="C13683" t="str">
            <v>2dmmql8</v>
          </cell>
          <cell r="D13683" t="str">
            <v>2-Demethylmenaquinol 8</v>
          </cell>
          <cell r="E13683" t="str">
            <v/>
          </cell>
          <cell r="F13683" t="str">
            <v>C50H72O2</v>
          </cell>
          <cell r="G13683" t="str">
            <v>0</v>
          </cell>
          <cell r="H13683" t="str">
            <v>181.901</v>
          </cell>
          <cell r="I13683" t="str">
            <v>4.61158</v>
          </cell>
          <cell r="J13683" t="str">
            <v>704</v>
          </cell>
        </row>
        <row r="13684">
          <cell r="A13684" t="str">
            <v>cpd15354</v>
          </cell>
          <cell r="B13684" t="str">
            <v>2-hexadec-9-enoyl-sn-glycerol 3-phosphate</v>
          </cell>
          <cell r="C13684" t="str">
            <v>2hdec9eg3p</v>
          </cell>
          <cell r="D13684" t="str">
            <v>2-hexadec-9-enoyl-sn-glycerol 3-phosphate</v>
          </cell>
          <cell r="E13684" t="str">
            <v/>
          </cell>
          <cell r="F13684" t="str">
            <v>C19H36O7P</v>
          </cell>
          <cell r="G13684" t="str">
            <v>-1</v>
          </cell>
          <cell r="H13684" t="str">
            <v>-321.09</v>
          </cell>
          <cell r="I13684" t="str">
            <v>1.41411</v>
          </cell>
          <cell r="J13684" t="str">
            <v>407</v>
          </cell>
        </row>
        <row r="13685">
          <cell r="A13685" t="str">
            <v>cpd15355</v>
          </cell>
          <cell r="B13685" t="str">
            <v>2-hexadecanoyl-sn-glycerol 3-phosphate</v>
          </cell>
          <cell r="C13685" t="str">
            <v>2hdecg3p</v>
          </cell>
          <cell r="D13685" t="str">
            <v>2-hexadecanoyl-sn-glycerol 3-phosphate</v>
          </cell>
          <cell r="E13685" t="str">
            <v/>
          </cell>
          <cell r="F13685" t="str">
            <v>C19H38O7P</v>
          </cell>
          <cell r="G13685" t="str">
            <v>-1</v>
          </cell>
          <cell r="H13685" t="str">
            <v>-343.45</v>
          </cell>
          <cell r="I13685" t="str">
            <v>1.49265</v>
          </cell>
          <cell r="J13685" t="str">
            <v>409</v>
          </cell>
        </row>
        <row r="13686">
          <cell r="A13686" t="str">
            <v>cpd15357</v>
          </cell>
          <cell r="B13686" t="str">
            <v>2-octadec-11-enoyl-sn-glycerol 3-phosphate</v>
          </cell>
          <cell r="C13686" t="str">
            <v>2odec11eg3p</v>
          </cell>
          <cell r="D13686" t="str">
            <v>2-octadec-11-enoyl-sn-glycerol 3-phosphate</v>
          </cell>
          <cell r="E13686" t="str">
            <v/>
          </cell>
          <cell r="F13686" t="str">
            <v>C21H40O7P</v>
          </cell>
          <cell r="G13686" t="str">
            <v>-1</v>
          </cell>
          <cell r="H13686" t="str">
            <v>-317.85</v>
          </cell>
          <cell r="I13686" t="str">
            <v>1.56916</v>
          </cell>
          <cell r="J13686" t="str">
            <v>435</v>
          </cell>
        </row>
        <row r="13687">
          <cell r="A13687" t="str">
            <v>cpd15358</v>
          </cell>
          <cell r="B13687" t="str">
            <v>2-octadecanoyl-sn-glycerol 3-phosphate</v>
          </cell>
          <cell r="C13687" t="str">
            <v>2odecg3p</v>
          </cell>
          <cell r="D13687" t="str">
            <v>2-octadecanoyl-sn-glycerol 3-phosphate</v>
          </cell>
          <cell r="E13687" t="str">
            <v/>
          </cell>
          <cell r="F13687" t="str">
            <v>C21H42O7P</v>
          </cell>
          <cell r="G13687" t="str">
            <v>-1</v>
          </cell>
          <cell r="H13687" t="str">
            <v>-340.21</v>
          </cell>
          <cell r="I13687" t="str">
            <v>1.65897</v>
          </cell>
          <cell r="J13687" t="str">
            <v>437</v>
          </cell>
        </row>
        <row r="13688">
          <cell r="A13688" t="str">
            <v>cpd15359</v>
          </cell>
          <cell r="B13688" t="str">
            <v>2-Octaprenyl-6-methoxy-1,4-benzoquinol</v>
          </cell>
          <cell r="C13688" t="str">
            <v>2ombzl</v>
          </cell>
          <cell r="D13688" t="str">
            <v>2-Octaprenyl-6-methoxy-1,4-benzoquinol|2-Octaprenyl-6-methoxy-1-4-benzoquinol</v>
          </cell>
          <cell r="E13688" t="str">
            <v/>
          </cell>
          <cell r="F13688" t="str">
            <v>C47H72O3</v>
          </cell>
          <cell r="G13688" t="str">
            <v>0</v>
          </cell>
          <cell r="H13688" t="str">
            <v>147.26</v>
          </cell>
          <cell r="I13688" t="str">
            <v>4.29929</v>
          </cell>
          <cell r="J13688" t="str">
            <v>684</v>
          </cell>
        </row>
        <row r="13689">
          <cell r="A13689" t="str">
            <v>cpd15360</v>
          </cell>
          <cell r="B13689" t="str">
            <v>2-Octaprenyl-3-methyl-5-hydroxy-6-methoxy-1,4-benzoquinol</v>
          </cell>
          <cell r="C13689" t="str">
            <v>2omhmbl</v>
          </cell>
          <cell r="D13689" t="str">
            <v>2-Octaprenyl-3-methyl-5-hydroxy-6-methoxy-1,4-benzoquinol</v>
          </cell>
          <cell r="E13689" t="str">
            <v/>
          </cell>
          <cell r="F13689" t="str">
            <v>C48H74O4</v>
          </cell>
          <cell r="G13689" t="str">
            <v>0</v>
          </cell>
          <cell r="H13689" t="str">
            <v>106.15</v>
          </cell>
          <cell r="I13689" t="str">
            <v>4.54879</v>
          </cell>
          <cell r="J13689" t="str">
            <v>714</v>
          </cell>
        </row>
        <row r="13690">
          <cell r="A13690" t="str">
            <v>cpd15361</v>
          </cell>
          <cell r="B13690" t="str">
            <v>2-Octaprenyl3-methyl-6-methoxy- 1,4-benzoquinol</v>
          </cell>
          <cell r="C13690" t="str">
            <v>2ommbl</v>
          </cell>
          <cell r="D13690" t="str">
            <v>2-Octaprenyl-3-methyl-6-methoxy- 1,4-benzoquinol|2-Octaprenyl3-methyl-6-methoxy- 1,4-benzoquinol|2-Octaprenyl-3-methyl-6-methoxy-1-4-benzoquinol</v>
          </cell>
          <cell r="E13690" t="str">
            <v/>
          </cell>
          <cell r="F13690" t="str">
            <v>C48H74O3</v>
          </cell>
          <cell r="G13690" t="str">
            <v>0</v>
          </cell>
          <cell r="H13690" t="str">
            <v>145.63</v>
          </cell>
          <cell r="I13690" t="str">
            <v>4.42206</v>
          </cell>
          <cell r="J13690" t="str">
            <v>698</v>
          </cell>
        </row>
        <row r="13691">
          <cell r="A13691" t="str">
            <v>cpd15362</v>
          </cell>
          <cell r="B13691" t="str">
            <v>2-tetradec-7-enoyl-sn-glycerol 3-phosphate</v>
          </cell>
          <cell r="C13691" t="str">
            <v>2tdec7eg3p</v>
          </cell>
          <cell r="D13691" t="str">
            <v>2-tetradec-7-enoyl-sn-glycerol 3-phosphate</v>
          </cell>
          <cell r="E13691" t="str">
            <v/>
          </cell>
          <cell r="F13691" t="str">
            <v>C17H32O7P</v>
          </cell>
          <cell r="G13691" t="str">
            <v>-1</v>
          </cell>
          <cell r="H13691" t="str">
            <v>-324.33</v>
          </cell>
          <cell r="I13691" t="str">
            <v>1.26446</v>
          </cell>
          <cell r="J13691" t="str">
            <v>379</v>
          </cell>
        </row>
        <row r="13692">
          <cell r="A13692" t="str">
            <v>cpd15363</v>
          </cell>
          <cell r="B13692" t="str">
            <v>2-tetradecanoyl-sn-glycerol 3-phosphate</v>
          </cell>
          <cell r="C13692" t="str">
            <v>2tdecg3p</v>
          </cell>
          <cell r="D13692" t="str">
            <v>2-tetradecanoyl-sn-glycerol 3-phosphate</v>
          </cell>
          <cell r="E13692" t="str">
            <v/>
          </cell>
          <cell r="F13692" t="str">
            <v>C17H34O7P</v>
          </cell>
          <cell r="G13692" t="str">
            <v>-1</v>
          </cell>
          <cell r="H13692" t="str">
            <v>-346.69</v>
          </cell>
          <cell r="I13692" t="str">
            <v>1.32871</v>
          </cell>
          <cell r="J13692" t="str">
            <v>381</v>
          </cell>
        </row>
        <row r="13693">
          <cell r="A13693" t="str">
            <v>cpd15364</v>
          </cell>
          <cell r="B13693" t="str">
            <v>2'-(5''-triphosphoribosyl)-3'-dephospho-CoA</v>
          </cell>
          <cell r="C13693" t="str">
            <v>2tpr3dpcoa</v>
          </cell>
          <cell r="D13693" t="str">
            <v>2'-(5''-triphosphoribosyl)-3'-dephospho-CoA</v>
          </cell>
          <cell r="E13693" t="str">
            <v/>
          </cell>
          <cell r="F13693" t="str">
            <v>C26H41N7O26P5S</v>
          </cell>
          <cell r="G13693" t="str">
            <v>-5</v>
          </cell>
          <cell r="H13693" t="str">
            <v>-1298.6</v>
          </cell>
          <cell r="I13693" t="str">
            <v>4.15848</v>
          </cell>
          <cell r="J13693" t="str">
            <v>1054</v>
          </cell>
        </row>
        <row r="13694">
          <cell r="A13694" t="str">
            <v>cpd15366</v>
          </cell>
          <cell r="B13694" t="str">
            <v>(R)-3-hydroxy-cis-dodec-5-enoyl-[acyl-carrier protein]</v>
          </cell>
          <cell r="C13694" t="str">
            <v>3hcddec5eACP</v>
          </cell>
          <cell r="D13694" t="str">
            <v>(R)-3-hydroxy-cis-dodec-5-enoyl-[acyl-carrier protein]</v>
          </cell>
          <cell r="E13694" t="str">
            <v/>
          </cell>
          <cell r="F13694" t="str">
            <v>C23H41N2O9PRS</v>
          </cell>
          <cell r="G13694" t="str">
            <v>-1</v>
          </cell>
          <cell r="H13694" t="str">
            <v>10000000</v>
          </cell>
          <cell r="I13694" t="str">
            <v>10000000</v>
          </cell>
          <cell r="J13694" t="str">
            <v>553</v>
          </cell>
        </row>
        <row r="13695">
          <cell r="A13695" t="str">
            <v>cpd15368</v>
          </cell>
          <cell r="B13695" t="str">
            <v>(R)-3-hydroxy-cis-myristol-7-eoyl-[acyl-carrier protein]</v>
          </cell>
          <cell r="C13695" t="str">
            <v>3hcmrs7eACP</v>
          </cell>
          <cell r="D13695" t="str">
            <v>(R)-3-hydroxy-cis-myristol-7-eoyl-[acyl-carrier protein]</v>
          </cell>
          <cell r="E13695" t="str">
            <v/>
          </cell>
          <cell r="F13695" t="str">
            <v>C25H45N2O9PRS</v>
          </cell>
          <cell r="G13695" t="str">
            <v>-1</v>
          </cell>
          <cell r="H13695" t="str">
            <v>10000000</v>
          </cell>
          <cell r="I13695" t="str">
            <v>10000000</v>
          </cell>
          <cell r="J13695" t="str">
            <v>581</v>
          </cell>
        </row>
        <row r="13696">
          <cell r="A13696" t="str">
            <v>cpd15369</v>
          </cell>
          <cell r="B13696" t="str">
            <v>(R)-3-hydroxy-cis-palm-9-eoyl-[acyl-carrier protein]</v>
          </cell>
          <cell r="C13696" t="str">
            <v>3hcpalm9eACP</v>
          </cell>
          <cell r="D13696" t="str">
            <v>(R)-3-hydroxy-cis-palm-9-eoyl-[acyl-carrier protein]</v>
          </cell>
          <cell r="E13696" t="str">
            <v/>
          </cell>
          <cell r="F13696" t="str">
            <v>C27H49N2O9PRS</v>
          </cell>
          <cell r="G13696" t="str">
            <v>-1</v>
          </cell>
          <cell r="H13696" t="str">
            <v>10000000</v>
          </cell>
          <cell r="I13696" t="str">
            <v>10000000</v>
          </cell>
          <cell r="J13696" t="str">
            <v>609</v>
          </cell>
        </row>
        <row r="13697">
          <cell r="A13697" t="str">
            <v>cpd15370</v>
          </cell>
          <cell r="B13697" t="str">
            <v>(R)-3-hydroxy-cis-vacc-11-enoyl-[acyl-carrier protein]</v>
          </cell>
          <cell r="C13697" t="str">
            <v>3hcvac11eACP</v>
          </cell>
          <cell r="D13697" t="str">
            <v>(R)-3-hydroxy-cis-vacc-11-enoyl-[acyl-carrier protein]</v>
          </cell>
          <cell r="E13697" t="str">
            <v/>
          </cell>
          <cell r="F13697" t="str">
            <v>C29H53N2O9PRS</v>
          </cell>
          <cell r="G13697" t="str">
            <v>-1</v>
          </cell>
          <cell r="H13697" t="str">
            <v>10000000</v>
          </cell>
          <cell r="I13697" t="str">
            <v>10000000</v>
          </cell>
          <cell r="J13697" t="str">
            <v>637</v>
          </cell>
        </row>
        <row r="13698">
          <cell r="A13698" t="str">
            <v>cpd15371</v>
          </cell>
          <cell r="B13698" t="str">
            <v>R-3-Hydroxyoctadecanoyl-acyl-carrierprotein-</v>
          </cell>
          <cell r="C13698" t="str">
            <v>3hoctaACP</v>
          </cell>
          <cell r="D13698" t="str">
            <v>(R)-3-Hydroxyoctadecanoyl-[acyl-carrier protein]|R-3-Hydroxyoctadecanoyl-acyl-carrierprotein-</v>
          </cell>
          <cell r="E13698" t="str">
            <v/>
          </cell>
          <cell r="F13698" t="str">
            <v>C29H55N2O9PRS</v>
          </cell>
          <cell r="G13698" t="str">
            <v>-1</v>
          </cell>
          <cell r="H13698" t="str">
            <v>10000000</v>
          </cell>
          <cell r="I13698" t="str">
            <v>10000000</v>
          </cell>
          <cell r="J13698" t="str">
            <v>639</v>
          </cell>
        </row>
        <row r="13699">
          <cell r="A13699" t="str">
            <v>cpd15373</v>
          </cell>
          <cell r="B13699" t="str">
            <v>3-oxo-cis-dodec-5-enoyl-[acyl-carrier protein]</v>
          </cell>
          <cell r="C13699" t="str">
            <v>3ocddec5eACP</v>
          </cell>
          <cell r="D13699" t="str">
            <v>3-oxo-cis-dodec-5-enoyl-[acyl-carrier protein]</v>
          </cell>
          <cell r="E13699" t="str">
            <v/>
          </cell>
          <cell r="F13699" t="str">
            <v>C23H39N2O9PRS</v>
          </cell>
          <cell r="G13699" t="str">
            <v>-1</v>
          </cell>
          <cell r="H13699" t="str">
            <v>10000000</v>
          </cell>
          <cell r="I13699" t="str">
            <v>10000000</v>
          </cell>
          <cell r="J13699" t="str">
            <v>551</v>
          </cell>
        </row>
        <row r="13700">
          <cell r="A13700" t="str">
            <v>cpd15374</v>
          </cell>
          <cell r="B13700" t="str">
            <v>3-oxo-cis-myristol-7-eoyl-[acyl-carrier protein]</v>
          </cell>
          <cell r="C13700" t="str">
            <v>3ocmrs7eACP</v>
          </cell>
          <cell r="D13700" t="str">
            <v>3-oxo-cis-myristol-7-eoyl-[acyl-carrier protein]</v>
          </cell>
          <cell r="E13700" t="str">
            <v/>
          </cell>
          <cell r="F13700" t="str">
            <v>C25H43N2O9PRS</v>
          </cell>
          <cell r="G13700" t="str">
            <v>-1</v>
          </cell>
          <cell r="H13700" t="str">
            <v>10000000</v>
          </cell>
          <cell r="I13700" t="str">
            <v>10000000</v>
          </cell>
          <cell r="J13700" t="str">
            <v>579</v>
          </cell>
        </row>
        <row r="13701">
          <cell r="A13701" t="str">
            <v>cpd15375</v>
          </cell>
          <cell r="B13701" t="str">
            <v>3-oxo-cis-palm-9-eoyl-[acyl-carrier protein]</v>
          </cell>
          <cell r="C13701" t="str">
            <v>3ocpalm9eACP</v>
          </cell>
          <cell r="D13701" t="str">
            <v>3-oxo-cis-palm-9-eoyl-[acyl-carrier protein]</v>
          </cell>
          <cell r="E13701" t="str">
            <v/>
          </cell>
          <cell r="F13701" t="str">
            <v>C27H47N2O9PRS</v>
          </cell>
          <cell r="G13701" t="str">
            <v>-1</v>
          </cell>
          <cell r="H13701" t="str">
            <v>10000000</v>
          </cell>
          <cell r="I13701" t="str">
            <v>10000000</v>
          </cell>
          <cell r="J13701" t="str">
            <v>607</v>
          </cell>
        </row>
        <row r="13702">
          <cell r="A13702" t="str">
            <v>cpd15376</v>
          </cell>
          <cell r="B13702" t="str">
            <v>3-oxo-cis-vacc-11-enoyl-[acyl-carrier protein]</v>
          </cell>
          <cell r="C13702" t="str">
            <v>3ocvac11eACP</v>
          </cell>
          <cell r="D13702" t="str">
            <v>3-oxo-cis-vacc-11-enoyl-[acyl-carrier protein]</v>
          </cell>
          <cell r="E13702" t="str">
            <v/>
          </cell>
          <cell r="F13702" t="str">
            <v>C29H51N2O9PRS</v>
          </cell>
          <cell r="G13702" t="str">
            <v>-1</v>
          </cell>
          <cell r="H13702" t="str">
            <v>10000000</v>
          </cell>
          <cell r="I13702" t="str">
            <v>10000000</v>
          </cell>
          <cell r="J13702" t="str">
            <v>635</v>
          </cell>
        </row>
        <row r="13703">
          <cell r="A13703" t="str">
            <v>cpd15377</v>
          </cell>
          <cell r="B13703" t="str">
            <v>3-Oxooctadecanoyl-[acyl-carrier protein]</v>
          </cell>
          <cell r="C13703" t="str">
            <v>3ooctdACP</v>
          </cell>
          <cell r="D13703" t="str">
            <v>3-Oxooctadecanoyl-[acyl-carrier protein]</v>
          </cell>
          <cell r="E13703" t="str">
            <v/>
          </cell>
          <cell r="F13703" t="str">
            <v>C29H53N2O9PRS</v>
          </cell>
          <cell r="G13703" t="str">
            <v>-1</v>
          </cell>
          <cell r="H13703" t="str">
            <v>10000000</v>
          </cell>
          <cell r="I13703" t="str">
            <v>10000000</v>
          </cell>
          <cell r="J13703" t="str">
            <v>637</v>
          </cell>
        </row>
        <row r="13704">
          <cell r="A13704" t="str">
            <v>cpd15378</v>
          </cell>
          <cell r="B13704" t="str">
            <v>4-Hydroxy-benzylalcohol</v>
          </cell>
          <cell r="C13704" t="str">
            <v>4hba</v>
          </cell>
          <cell r="D13704" t="str">
            <v>4-Hydroxy-benzyl alcohol|4-Hydroxy-benzylalcohol|4-hydroxybenzyl alcohol</v>
          </cell>
          <cell r="E13704" t="str">
            <v/>
          </cell>
          <cell r="F13704" t="str">
            <v>C7H8O2</v>
          </cell>
          <cell r="G13704" t="str">
            <v>0</v>
          </cell>
          <cell r="H13704" t="str">
            <v>-47.76</v>
          </cell>
          <cell r="I13704" t="str">
            <v>0.886404</v>
          </cell>
          <cell r="J13704" t="str">
            <v>124</v>
          </cell>
        </row>
        <row r="13705">
          <cell r="A13705" t="str">
            <v>cpd15380</v>
          </cell>
          <cell r="B13705" t="str">
            <v>5'-deoxyribose</v>
          </cell>
          <cell r="C13705" t="str">
            <v>5drib</v>
          </cell>
          <cell r="D13705" t="str">
            <v>5'-deoxyribose</v>
          </cell>
          <cell r="E13705" t="str">
            <v/>
          </cell>
          <cell r="F13705" t="str">
            <v>C5H10O4</v>
          </cell>
          <cell r="G13705" t="str">
            <v>0</v>
          </cell>
          <cell r="H13705" t="str">
            <v>-145.39</v>
          </cell>
          <cell r="I13705" t="str">
            <v>1.30953</v>
          </cell>
          <cell r="J13705" t="str">
            <v>134</v>
          </cell>
        </row>
        <row r="13706">
          <cell r="A13706" t="str">
            <v>cpd15385</v>
          </cell>
          <cell r="B13706" t="str">
            <v>L-alanine-D-glutamate</v>
          </cell>
          <cell r="C13706" t="str">
            <v>LalaDglu</v>
          </cell>
          <cell r="D13706" t="str">
            <v>L-alanine-D-glutamate</v>
          </cell>
          <cell r="E13706" t="str">
            <v/>
          </cell>
          <cell r="F13706" t="str">
            <v>C8H13N2O5</v>
          </cell>
          <cell r="G13706" t="str">
            <v>-1</v>
          </cell>
          <cell r="H13706" t="str">
            <v>-194.9</v>
          </cell>
          <cell r="I13706" t="str">
            <v>0.801736</v>
          </cell>
          <cell r="J13706" t="str">
            <v>217</v>
          </cell>
        </row>
        <row r="13707">
          <cell r="A13707" t="str">
            <v>cpd15386</v>
          </cell>
          <cell r="B13707" t="str">
            <v>L-alanine-D-glutamate-meso-2,6-diaminoheptanedioate</v>
          </cell>
          <cell r="C13707" t="str">
            <v>LalaDgluMdap</v>
          </cell>
          <cell r="D13707" t="str">
            <v>L-alanine-D-glutamate-meso-2,6-diaminoheptanedioate</v>
          </cell>
          <cell r="E13707" t="str">
            <v/>
          </cell>
          <cell r="F13707" t="str">
            <v>C15H25N4O8</v>
          </cell>
          <cell r="G13707" t="str">
            <v>-1</v>
          </cell>
          <cell r="H13707" t="str">
            <v>-301.43</v>
          </cell>
          <cell r="I13707" t="str">
            <v>1.58701</v>
          </cell>
          <cell r="J13707" t="str">
            <v>389</v>
          </cell>
        </row>
        <row r="13708">
          <cell r="A13708" t="str">
            <v>cpd15387</v>
          </cell>
          <cell r="B13708" t="str">
            <v>L-alanine-D-glutamate-meso-2,6-diaminoheptanedioate-D-alanine</v>
          </cell>
          <cell r="C13708" t="str">
            <v>LalaDgluMdapDala</v>
          </cell>
          <cell r="D13708" t="str">
            <v>L-alanine-D-glutamate-meso-2,6-diaminoheptanedioate-D-alanine</v>
          </cell>
          <cell r="E13708" t="str">
            <v/>
          </cell>
          <cell r="F13708" t="str">
            <v>C18H30N5O9</v>
          </cell>
          <cell r="G13708" t="str">
            <v>-1</v>
          </cell>
          <cell r="H13708" t="str">
            <v>-332.2</v>
          </cell>
          <cell r="I13708" t="str">
            <v>2.20422</v>
          </cell>
          <cell r="J13708" t="str">
            <v>460</v>
          </cell>
        </row>
        <row r="13709">
          <cell r="A13709" t="str">
            <v>cpd15388</v>
          </cell>
          <cell r="B13709" t="str">
            <v>L-alanine-L-glutamate</v>
          </cell>
          <cell r="C13709" t="str">
            <v>LalaLglu</v>
          </cell>
          <cell r="D13709" t="str">
            <v>L-alanine-L-glutamate</v>
          </cell>
          <cell r="E13709" t="str">
            <v/>
          </cell>
          <cell r="F13709" t="str">
            <v>C8H13N2O5</v>
          </cell>
          <cell r="G13709" t="str">
            <v>-1</v>
          </cell>
          <cell r="H13709" t="str">
            <v>-194.9</v>
          </cell>
          <cell r="I13709" t="str">
            <v>0.801736</v>
          </cell>
          <cell r="J13709" t="str">
            <v>217</v>
          </cell>
        </row>
        <row r="13710">
          <cell r="A13710" t="str">
            <v>cpd15389</v>
          </cell>
          <cell r="B13710" t="str">
            <v>N-Methyltryptophan</v>
          </cell>
          <cell r="C13710" t="str">
            <v>Nmtrp</v>
          </cell>
          <cell r="D13710" t="str">
            <v>N-Methyltryptophan</v>
          </cell>
          <cell r="E13710" t="str">
            <v/>
          </cell>
          <cell r="F13710" t="str">
            <v>C12H14N2O2</v>
          </cell>
          <cell r="G13710" t="str">
            <v>0</v>
          </cell>
          <cell r="H13710" t="str">
            <v>-16.45</v>
          </cell>
          <cell r="I13710" t="str">
            <v>1.81013</v>
          </cell>
          <cell r="J13710" t="str">
            <v>218</v>
          </cell>
        </row>
        <row r="13711">
          <cell r="A13711" t="str">
            <v>cpd15390</v>
          </cell>
          <cell r="B13711" t="str">
            <v>N-Acetyl-D-galactosamine 1-phosphate</v>
          </cell>
          <cell r="C13711" t="str">
            <v>acgal1p</v>
          </cell>
          <cell r="D13711" t="str">
            <v>N-Acetyl-D-galactosamine 1-phosphate</v>
          </cell>
          <cell r="E13711" t="str">
            <v/>
          </cell>
          <cell r="F13711" t="str">
            <v>C8H15NO9P</v>
          </cell>
          <cell r="G13711" t="str">
            <v>-1</v>
          </cell>
          <cell r="H13711" t="str">
            <v>-425.13</v>
          </cell>
          <cell r="I13711" t="str">
            <v>1.60826</v>
          </cell>
          <cell r="J13711" t="str">
            <v>300</v>
          </cell>
        </row>
        <row r="13712">
          <cell r="A13712" t="str">
            <v>cpd15391</v>
          </cell>
          <cell r="B13712" t="str">
            <v>MurNAc 6-phosphate</v>
          </cell>
          <cell r="C13712" t="str">
            <v>acmum6p</v>
          </cell>
          <cell r="D13712" t="str">
            <v>N-acetylmuramate 6-phosphate|N-Acetylmuramic acid 6-phosphate|MurNAc 6-phosphate</v>
          </cell>
          <cell r="E13712" t="str">
            <v>C16698</v>
          </cell>
          <cell r="F13712" t="str">
            <v>C11H18NO11P</v>
          </cell>
          <cell r="G13712" t="str">
            <v>-2</v>
          </cell>
          <cell r="H13712" t="str">
            <v>-488.5</v>
          </cell>
          <cell r="I13712" t="str">
            <v>1.65679</v>
          </cell>
          <cell r="J13712" t="str">
            <v>371</v>
          </cell>
        </row>
        <row r="13713">
          <cell r="A13713" t="str">
            <v>cpd15392</v>
          </cell>
          <cell r="B13713" t="str">
            <v>4-Amino-4-deoxy-L-arabinose modified core oligosaccharide lipid A</v>
          </cell>
          <cell r="C13713" t="str">
            <v>acolipa</v>
          </cell>
          <cell r="D13713" t="str">
            <v>4-Amino-4-deoxy-L-arabinose modified core oligosaccharide lipid A</v>
          </cell>
          <cell r="E13713" t="str">
            <v/>
          </cell>
          <cell r="F13713" t="str">
            <v>C181H317N3O103P4</v>
          </cell>
          <cell r="G13713" t="str">
            <v>-6</v>
          </cell>
          <cell r="H13713" t="str">
            <v>-3730.59</v>
          </cell>
          <cell r="I13713" t="str">
            <v>22.7039</v>
          </cell>
          <cell r="J13713" t="str">
            <v>4303</v>
          </cell>
        </row>
        <row r="13714">
          <cell r="A13714" t="str">
            <v>cpd15394</v>
          </cell>
          <cell r="B13714" t="str">
            <v>Allulose 6-phosphate</v>
          </cell>
          <cell r="C13714" t="str">
            <v>allul6p</v>
          </cell>
          <cell r="D13714" t="str">
            <v>Allulose 6-phosphate</v>
          </cell>
          <cell r="E13714" t="str">
            <v/>
          </cell>
          <cell r="F13714" t="str">
            <v>C6H12O9P</v>
          </cell>
          <cell r="G13714" t="str">
            <v>-1</v>
          </cell>
          <cell r="H13714" t="str">
            <v>-429.92</v>
          </cell>
          <cell r="I13714" t="str">
            <v>0.743783</v>
          </cell>
          <cell r="J13714" t="str">
            <v>259</v>
          </cell>
        </row>
        <row r="13715">
          <cell r="A13715" t="str">
            <v>cpd15395</v>
          </cell>
          <cell r="B13715" t="str">
            <v>applipoprotein</v>
          </cell>
          <cell r="C13715" t="str">
            <v>alpp</v>
          </cell>
          <cell r="D13715" t="str">
            <v>applipoprotein</v>
          </cell>
          <cell r="E13715" t="str">
            <v/>
          </cell>
          <cell r="F13715" t="str">
            <v>C3H6NOR2S</v>
          </cell>
          <cell r="G13715" t="str">
            <v>1</v>
          </cell>
          <cell r="H13715" t="str">
            <v>10000000</v>
          </cell>
          <cell r="I13715" t="str">
            <v>10000000</v>
          </cell>
          <cell r="J13715" t="str">
            <v>106</v>
          </cell>
        </row>
        <row r="13716">
          <cell r="A13716" t="str">
            <v>cpd15396</v>
          </cell>
          <cell r="B13716" t="str">
            <v>N-Acetyl-D-glucosamine(anhydrous)N-Acetylmuramic acid</v>
          </cell>
          <cell r="C13716" t="str">
            <v>anhgm</v>
          </cell>
          <cell r="D13716" t="str">
            <v>N-Acetyl-D-glucosamine(anhydrous)N-Acetylmuramic acid</v>
          </cell>
          <cell r="E13716" t="str">
            <v/>
          </cell>
          <cell r="F13716" t="str">
            <v>C19H29N2O12</v>
          </cell>
          <cell r="G13716" t="str">
            <v>-1</v>
          </cell>
          <cell r="H13716" t="str">
            <v>-376.85</v>
          </cell>
          <cell r="I13716" t="str">
            <v>3.03736</v>
          </cell>
          <cell r="J13716" t="str">
            <v>477</v>
          </cell>
        </row>
        <row r="13717">
          <cell r="A13717" t="str">
            <v>cpd15397</v>
          </cell>
          <cell r="B13717" t="str">
            <v>N-Acetyl-D-glucosamine(anhydrous)N-Acetylmuramyl-tripeptide</v>
          </cell>
          <cell r="C13717" t="str">
            <v>anhgm3p</v>
          </cell>
          <cell r="D13717" t="str">
            <v>N-Acetyl-D-glucosamine(anhydrous)N-Acetylmuramyl-tripeptide</v>
          </cell>
          <cell r="E13717" t="str">
            <v/>
          </cell>
          <cell r="F13717" t="str">
            <v>C34H52N6O19</v>
          </cell>
          <cell r="G13717" t="str">
            <v>-2</v>
          </cell>
          <cell r="H13717" t="str">
            <v>-621.13</v>
          </cell>
          <cell r="I13717" t="str">
            <v>4.37581</v>
          </cell>
          <cell r="J13717" t="str">
            <v>848</v>
          </cell>
        </row>
        <row r="13718">
          <cell r="A13718" t="str">
            <v>cpd15398</v>
          </cell>
          <cell r="B13718" t="str">
            <v>N-Acetyl-D-glucosamine(anhydrous)N-Acetylmuramyl-tetrapeptide</v>
          </cell>
          <cell r="C13718" t="str">
            <v>anhgm4p</v>
          </cell>
          <cell r="D13718" t="str">
            <v>N-Acetyl-D-glucosamine(anhydrous)N-Acetylmuramyl-tetrapeptide</v>
          </cell>
          <cell r="E13718" t="str">
            <v/>
          </cell>
          <cell r="F13718" t="str">
            <v>C37H57N7O20</v>
          </cell>
          <cell r="G13718" t="str">
            <v>-2</v>
          </cell>
          <cell r="H13718" t="str">
            <v>-651.9</v>
          </cell>
          <cell r="I13718" t="str">
            <v>4.91103</v>
          </cell>
          <cell r="J13718" t="str">
            <v>919</v>
          </cell>
        </row>
        <row r="13719">
          <cell r="A13719" t="str">
            <v>cpd15399</v>
          </cell>
          <cell r="B13719" t="str">
            <v>1,6-anhydrous-N-Acetylmuramate</v>
          </cell>
          <cell r="C13719" t="str">
            <v>anhm</v>
          </cell>
          <cell r="D13719" t="str">
            <v>1,6-anhydrous-N-Acetylmuramate</v>
          </cell>
          <cell r="E13719" t="str">
            <v/>
          </cell>
          <cell r="F13719" t="str">
            <v>C11H16NO7</v>
          </cell>
          <cell r="G13719" t="str">
            <v>-1</v>
          </cell>
          <cell r="H13719" t="str">
            <v>-224.02</v>
          </cell>
          <cell r="I13719" t="str">
            <v>1.47989</v>
          </cell>
          <cell r="J13719" t="str">
            <v>274</v>
          </cell>
        </row>
        <row r="13720">
          <cell r="A13720" t="str">
            <v>cpd15400</v>
          </cell>
          <cell r="B13720" t="str">
            <v>1,6-anhydrous-N-Acetylmuramyl-tripeptide</v>
          </cell>
          <cell r="C13720" t="str">
            <v>anhm3p</v>
          </cell>
          <cell r="D13720" t="str">
            <v>1,6-anhydrous-N-Acetylmuramyl-tripeptide</v>
          </cell>
          <cell r="E13720" t="str">
            <v/>
          </cell>
          <cell r="F13720" t="str">
            <v>C26H39N5O14</v>
          </cell>
          <cell r="G13720" t="str">
            <v>-2</v>
          </cell>
          <cell r="H13720" t="str">
            <v>-468.3</v>
          </cell>
          <cell r="I13720" t="str">
            <v>3.08205</v>
          </cell>
          <cell r="J13720" t="str">
            <v>645</v>
          </cell>
        </row>
        <row r="13721">
          <cell r="A13721" t="str">
            <v>cpd15401</v>
          </cell>
          <cell r="B13721" t="str">
            <v>1,6-anhydrous-N-Acetylmuramyl-tetrapeptide</v>
          </cell>
          <cell r="C13721" t="str">
            <v>anhm4p</v>
          </cell>
          <cell r="D13721" t="str">
            <v>1,6-anhydrous-N-Acetylmuramyl-tetrapeptide</v>
          </cell>
          <cell r="E13721" t="str">
            <v/>
          </cell>
          <cell r="F13721" t="str">
            <v>C29H44N6O15</v>
          </cell>
          <cell r="G13721" t="str">
            <v>-2</v>
          </cell>
          <cell r="H13721" t="str">
            <v>-499.07</v>
          </cell>
          <cell r="I13721" t="str">
            <v>3.68893</v>
          </cell>
          <cell r="J13721" t="str">
            <v>716</v>
          </cell>
        </row>
        <row r="13722">
          <cell r="A13722" t="str">
            <v>cpd15402</v>
          </cell>
          <cell r="B13722" t="str">
            <v>acyl phosphatidylglycerol dodecanoyl</v>
          </cell>
          <cell r="C13722" t="str">
            <v>apg120</v>
          </cell>
          <cell r="D13722" t="str">
            <v>acyl phosphatidylglycerol dodecanoyl</v>
          </cell>
          <cell r="E13722" t="str">
            <v/>
          </cell>
          <cell r="F13722" t="str">
            <v>C42H80O11P</v>
          </cell>
          <cell r="G13722" t="str">
            <v>-1</v>
          </cell>
          <cell r="H13722" t="str">
            <v>-447.11</v>
          </cell>
          <cell r="I13722" t="str">
            <v>3.30491</v>
          </cell>
          <cell r="J13722" t="str">
            <v>791</v>
          </cell>
        </row>
        <row r="13723">
          <cell r="A13723" t="str">
            <v>cpd15403</v>
          </cell>
          <cell r="B13723" t="str">
            <v>acyl phosphatidylglycerol tetradecanoyl</v>
          </cell>
          <cell r="C13723" t="str">
            <v>apg140</v>
          </cell>
          <cell r="D13723" t="str">
            <v>acyl phosphatidylglycerol tetradecanoyl</v>
          </cell>
          <cell r="E13723" t="str">
            <v/>
          </cell>
          <cell r="F13723" t="str">
            <v>C48H92O11P</v>
          </cell>
          <cell r="G13723" t="str">
            <v>-1</v>
          </cell>
          <cell r="H13723" t="str">
            <v>-437.39</v>
          </cell>
          <cell r="I13723" t="str">
            <v>3.7875</v>
          </cell>
          <cell r="J13723" t="str">
            <v>875</v>
          </cell>
        </row>
        <row r="13724">
          <cell r="A13724" t="str">
            <v>cpd15404</v>
          </cell>
          <cell r="B13724" t="str">
            <v>acyl phosphatidylglycerol tetradec-7-enoyl</v>
          </cell>
          <cell r="C13724" t="str">
            <v>apg141</v>
          </cell>
          <cell r="D13724" t="str">
            <v>acyl phosphatidylglycerol tetradec-7-enoyl</v>
          </cell>
          <cell r="E13724" t="str">
            <v/>
          </cell>
          <cell r="F13724" t="str">
            <v>C48H86O11P</v>
          </cell>
          <cell r="G13724" t="str">
            <v>-1</v>
          </cell>
          <cell r="H13724" t="str">
            <v>-370.31</v>
          </cell>
          <cell r="I13724" t="str">
            <v>3.60981</v>
          </cell>
          <cell r="J13724" t="str">
            <v>869</v>
          </cell>
        </row>
        <row r="13725">
          <cell r="A13725" t="str">
            <v>cpd15405</v>
          </cell>
          <cell r="B13725" t="str">
            <v>acyl phosphatidylglycerol hexadecanoyl</v>
          </cell>
          <cell r="C13725" t="str">
            <v>apg160</v>
          </cell>
          <cell r="D13725" t="str">
            <v>acyl phosphatidylglycerol hexadecanoyl</v>
          </cell>
          <cell r="E13725" t="str">
            <v/>
          </cell>
          <cell r="F13725" t="str">
            <v>C54H104O11P</v>
          </cell>
          <cell r="G13725" t="str">
            <v>-1</v>
          </cell>
          <cell r="H13725" t="str">
            <v>-427.67</v>
          </cell>
          <cell r="I13725" t="str">
            <v>4.28053</v>
          </cell>
          <cell r="J13725" t="str">
            <v>959</v>
          </cell>
        </row>
        <row r="13726">
          <cell r="A13726" t="str">
            <v>cpd15406</v>
          </cell>
          <cell r="B13726" t="str">
            <v>acyl phosphatidylglycerol hexadec-9-enoyl</v>
          </cell>
          <cell r="C13726" t="str">
            <v>apg161</v>
          </cell>
          <cell r="D13726" t="str">
            <v>acyl phosphatidylglycerol hexadec-9-enoyl</v>
          </cell>
          <cell r="E13726" t="str">
            <v/>
          </cell>
          <cell r="F13726" t="str">
            <v>C54H98O11P</v>
          </cell>
          <cell r="G13726" t="str">
            <v>-1</v>
          </cell>
          <cell r="H13726" t="str">
            <v>-360.59</v>
          </cell>
          <cell r="I13726" t="str">
            <v>4.05629</v>
          </cell>
          <cell r="J13726" t="str">
            <v>953</v>
          </cell>
        </row>
        <row r="13727">
          <cell r="A13727" t="str">
            <v>cpd15407</v>
          </cell>
          <cell r="B13727" t="str">
            <v>acyl phosphatidylglycerol octadecanoyl</v>
          </cell>
          <cell r="C13727" t="str">
            <v>apg180</v>
          </cell>
          <cell r="D13727" t="str">
            <v>acyl phosphatidylglycerol octadecanoyl</v>
          </cell>
          <cell r="E13727" t="str">
            <v/>
          </cell>
          <cell r="F13727" t="str">
            <v>C60H116O11P</v>
          </cell>
          <cell r="G13727" t="str">
            <v>-1</v>
          </cell>
          <cell r="H13727" t="str">
            <v>-417.95</v>
          </cell>
          <cell r="I13727" t="str">
            <v>4.78077</v>
          </cell>
          <cell r="J13727" t="str">
            <v>1043</v>
          </cell>
        </row>
        <row r="13728">
          <cell r="A13728" t="str">
            <v>cpd15408</v>
          </cell>
          <cell r="B13728" t="str">
            <v>acyl phosphatidylglycerol octadec-11-enoyl</v>
          </cell>
          <cell r="C13728" t="str">
            <v>apg181</v>
          </cell>
          <cell r="D13728" t="str">
            <v>acyl phosphatidylglycerol octadec-11-enoyl</v>
          </cell>
          <cell r="E13728" t="str">
            <v/>
          </cell>
          <cell r="F13728" t="str">
            <v>C60H110O11P</v>
          </cell>
          <cell r="G13728" t="str">
            <v>-1</v>
          </cell>
          <cell r="H13728" t="str">
            <v>-350.87</v>
          </cell>
          <cell r="I13728" t="str">
            <v>4.52009</v>
          </cell>
          <cell r="J13728" t="str">
            <v>1037</v>
          </cell>
        </row>
        <row r="13729">
          <cell r="A13729" t="str">
            <v>cpd15410</v>
          </cell>
          <cell r="B13729" t="str">
            <v>O-acetyl-rhamanosyl-N-acetylglucosamyl-undecaprenyl diphosphate</v>
          </cell>
          <cell r="C13729" t="str">
            <v>aragund</v>
          </cell>
          <cell r="D13729" t="str">
            <v>O-acetyl-rhamanosyl-N-acetylglucosamyl-undecaprenyl diphosphate</v>
          </cell>
          <cell r="E13729" t="str">
            <v/>
          </cell>
          <cell r="F13729" t="str">
            <v>C71H115NO17P2</v>
          </cell>
          <cell r="G13729" t="str">
            <v>-2</v>
          </cell>
          <cell r="H13729" t="str">
            <v>-469.11</v>
          </cell>
          <cell r="I13729" t="str">
            <v>6.43569</v>
          </cell>
          <cell r="J13729" t="str">
            <v>1315</v>
          </cell>
        </row>
        <row r="13730">
          <cell r="A13730" t="str">
            <v>cpd15411</v>
          </cell>
          <cell r="B13730" t="str">
            <v>aerobactin minus Fe3</v>
          </cell>
          <cell r="C13730" t="str">
            <v>arbtn</v>
          </cell>
          <cell r="D13730" t="str">
            <v>aerobactin minus Fe3</v>
          </cell>
          <cell r="E13730" t="str">
            <v/>
          </cell>
          <cell r="F13730" t="str">
            <v>C22H33N4O13</v>
          </cell>
          <cell r="G13730" t="str">
            <v>-3</v>
          </cell>
          <cell r="H13730" t="str">
            <v>-448.62</v>
          </cell>
          <cell r="I13730" t="str">
            <v>3.15753</v>
          </cell>
          <cell r="J13730" t="str">
            <v>561</v>
          </cell>
        </row>
        <row r="13731">
          <cell r="A13731" t="str">
            <v>cpd15412</v>
          </cell>
          <cell r="B13731" t="str">
            <v>gamma-butyrobetainyl-CoA</v>
          </cell>
          <cell r="C13731" t="str">
            <v>bbtcoa</v>
          </cell>
          <cell r="D13731" t="str">
            <v>gamma-butyrobetainyl-CoA</v>
          </cell>
          <cell r="E13731" t="str">
            <v/>
          </cell>
          <cell r="F13731" t="str">
            <v>C28H47N8O17P3S</v>
          </cell>
          <cell r="G13731" t="str">
            <v>-2</v>
          </cell>
          <cell r="H13731" t="str">
            <v>-726.87</v>
          </cell>
          <cell r="I13731" t="str">
            <v>4.09316</v>
          </cell>
          <cell r="J13731" t="str">
            <v>892</v>
          </cell>
        </row>
        <row r="13732">
          <cell r="A13732" t="str">
            <v>cpd15413</v>
          </cell>
          <cell r="B13732" t="str">
            <v>branching glycogen</v>
          </cell>
          <cell r="C13732" t="str">
            <v>bglycogen</v>
          </cell>
          <cell r="D13732" t="str">
            <v>branching glycogen</v>
          </cell>
          <cell r="E13732" t="str">
            <v/>
          </cell>
          <cell r="F13732" t="str">
            <v>C30H52O26</v>
          </cell>
          <cell r="G13732" t="str">
            <v>0</v>
          </cell>
          <cell r="H13732" t="str">
            <v>-852.2</v>
          </cell>
          <cell r="I13732" t="str">
            <v>6.03434</v>
          </cell>
          <cell r="J13732" t="str">
            <v>828</v>
          </cell>
        </row>
        <row r="13733">
          <cell r="A13733" t="str">
            <v>cpd15414</v>
          </cell>
          <cell r="B13733" t="str">
            <v>d-biotin d-sulfoxide</v>
          </cell>
          <cell r="C13733" t="str">
            <v>btnso</v>
          </cell>
          <cell r="D13733" t="str">
            <v>d-biotin d-sulfoxide</v>
          </cell>
          <cell r="E13733" t="str">
            <v/>
          </cell>
          <cell r="F13733" t="str">
            <v>C10H15N2O4S</v>
          </cell>
          <cell r="G13733" t="str">
            <v>-1</v>
          </cell>
          <cell r="H13733" t="str">
            <v>10000000</v>
          </cell>
          <cell r="I13733" t="str">
            <v>10000000</v>
          </cell>
          <cell r="J13733" t="str">
            <v>259</v>
          </cell>
        </row>
        <row r="13734">
          <cell r="A13734" t="str">
            <v>cpd15415</v>
          </cell>
          <cell r="B13734" t="str">
            <v>cis-dodec-5-enoyl-[acyl-carrier protein]</v>
          </cell>
          <cell r="C13734" t="str">
            <v>cddec5eACP</v>
          </cell>
          <cell r="D13734" t="str">
            <v>cis-dodec-5-enoyl-[acyl-carrier protein]|cis-dodec-5-enoyl-[acyl-carrier protein] (n-C12:1)</v>
          </cell>
          <cell r="E13734" t="str">
            <v/>
          </cell>
          <cell r="F13734" t="str">
            <v>C23H41N2O8PRS</v>
          </cell>
          <cell r="G13734" t="str">
            <v>-1</v>
          </cell>
          <cell r="H13734" t="str">
            <v>10000000</v>
          </cell>
          <cell r="I13734" t="str">
            <v>10000000</v>
          </cell>
          <cell r="J13734" t="str">
            <v>537</v>
          </cell>
        </row>
        <row r="13735">
          <cell r="A13735" t="str">
            <v>cpd15416</v>
          </cell>
          <cell r="B13735" t="str">
            <v>cis-dec-3-enoyl-[acyl-carrier protein]</v>
          </cell>
          <cell r="C13735" t="str">
            <v>cdec3eACP</v>
          </cell>
          <cell r="D13735" t="str">
            <v>cis-dec-3-enoyl-[acyl-carrier protein]|cis-dec-3-enoyl-[acyl-carrier protein] (n-C10:1)</v>
          </cell>
          <cell r="E13735" t="str">
            <v/>
          </cell>
          <cell r="F13735" t="str">
            <v>C21H37N2O8PRS</v>
          </cell>
          <cell r="G13735" t="str">
            <v>-1</v>
          </cell>
          <cell r="H13735" t="str">
            <v>10000000</v>
          </cell>
          <cell r="I13735" t="str">
            <v>10000000</v>
          </cell>
          <cell r="J13735" t="str">
            <v>509</v>
          </cell>
        </row>
        <row r="13736">
          <cell r="A13736" t="str">
            <v>cpd15417</v>
          </cell>
          <cell r="B13736" t="str">
            <v>CDP-1,2-didodecanoylglycerol</v>
          </cell>
          <cell r="C13736" t="str">
            <v>cdpdddecg</v>
          </cell>
          <cell r="D13736" t="str">
            <v>CDP-1,2-didodecanoylglycerol</v>
          </cell>
          <cell r="E13736" t="str">
            <v/>
          </cell>
          <cell r="F13736" t="str">
            <v>C36H63N3O15P2</v>
          </cell>
          <cell r="G13736" t="str">
            <v>-2</v>
          </cell>
          <cell r="H13736" t="str">
            <v>-650.56</v>
          </cell>
          <cell r="I13736" t="str">
            <v>2.95024</v>
          </cell>
          <cell r="J13736" t="str">
            <v>839</v>
          </cell>
        </row>
        <row r="13737">
          <cell r="A13737" t="str">
            <v>cpd15418</v>
          </cell>
          <cell r="B13737" t="str">
            <v>CDP-1,2-dihexadec-9-enoylglycerol</v>
          </cell>
          <cell r="C13737" t="str">
            <v>cdpdhdec9eg</v>
          </cell>
          <cell r="D13737" t="str">
            <v>CDP-1,2-dihexadec-9-enoylglycerol</v>
          </cell>
          <cell r="E13737" t="str">
            <v/>
          </cell>
          <cell r="F13737" t="str">
            <v>C44H75N3O15P2</v>
          </cell>
          <cell r="G13737" t="str">
            <v>-2</v>
          </cell>
          <cell r="H13737" t="str">
            <v>-592.88</v>
          </cell>
          <cell r="I13737" t="str">
            <v>3.34405</v>
          </cell>
          <cell r="J13737" t="str">
            <v>947</v>
          </cell>
        </row>
        <row r="13738">
          <cell r="A13738" t="str">
            <v>cpd15419</v>
          </cell>
          <cell r="B13738" t="str">
            <v>CDP-1,2-dihexadecanoylglycerol</v>
          </cell>
          <cell r="C13738" t="str">
            <v>cdpdhdecg</v>
          </cell>
          <cell r="D13738" t="str">
            <v>CDP-1,2-dihexadecanoylglycerol</v>
          </cell>
          <cell r="E13738" t="str">
            <v/>
          </cell>
          <cell r="F13738" t="str">
            <v>C44H79N3O15P2</v>
          </cell>
          <cell r="G13738" t="str">
            <v>-2</v>
          </cell>
          <cell r="H13738" t="str">
            <v>-637.6</v>
          </cell>
          <cell r="I13738" t="str">
            <v>3.46902</v>
          </cell>
          <cell r="J13738" t="str">
            <v>951</v>
          </cell>
        </row>
        <row r="13739">
          <cell r="A13739" t="str">
            <v>cpd15420</v>
          </cell>
          <cell r="B13739" t="str">
            <v>CDP-1,2-dioctadec-11-enoylglycerol</v>
          </cell>
          <cell r="C13739" t="str">
            <v>cdpdodec11eg</v>
          </cell>
          <cell r="D13739" t="str">
            <v>CDP-1,2-dioctadec-11-enoylglycerol</v>
          </cell>
          <cell r="E13739" t="str">
            <v/>
          </cell>
          <cell r="F13739" t="str">
            <v>C48H83N3O15P2</v>
          </cell>
          <cell r="G13739" t="str">
            <v>-2</v>
          </cell>
          <cell r="H13739" t="str">
            <v>-586.4</v>
          </cell>
          <cell r="I13739" t="str">
            <v>3.60155</v>
          </cell>
          <cell r="J13739" t="str">
            <v>1003</v>
          </cell>
        </row>
        <row r="13740">
          <cell r="A13740" t="str">
            <v>cpd15421</v>
          </cell>
          <cell r="B13740" t="str">
            <v>CDP-1,2-dioctadecanoylglycerol</v>
          </cell>
          <cell r="C13740" t="str">
            <v>cdpdodecg</v>
          </cell>
          <cell r="D13740" t="str">
            <v>CDP-1,2-dioctadecanoylglycerol</v>
          </cell>
          <cell r="E13740" t="str">
            <v/>
          </cell>
          <cell r="F13740" t="str">
            <v>C48H87N3O15P2</v>
          </cell>
          <cell r="G13740" t="str">
            <v>-2</v>
          </cell>
          <cell r="H13740" t="str">
            <v>-631.12</v>
          </cell>
          <cell r="I13740" t="str">
            <v>3.7509</v>
          </cell>
          <cell r="J13740" t="str">
            <v>1007</v>
          </cell>
        </row>
        <row r="13741">
          <cell r="A13741" t="str">
            <v>cpd15422</v>
          </cell>
          <cell r="B13741" t="str">
            <v>CDP-1,2-ditetradec-7-enoylglycerol</v>
          </cell>
          <cell r="C13741" t="str">
            <v>cdpdtdec7eg</v>
          </cell>
          <cell r="D13741" t="str">
            <v>CDP-1,2-ditetradec-7-enoylglycerol</v>
          </cell>
          <cell r="E13741" t="str">
            <v/>
          </cell>
          <cell r="F13741" t="str">
            <v>C40H67N3O15P2</v>
          </cell>
          <cell r="G13741" t="str">
            <v>-2</v>
          </cell>
          <cell r="H13741" t="str">
            <v>-599.36</v>
          </cell>
          <cell r="I13741" t="str">
            <v>3.10499</v>
          </cell>
          <cell r="J13741" t="str">
            <v>891</v>
          </cell>
        </row>
        <row r="13742">
          <cell r="A13742" t="str">
            <v>cpd15423</v>
          </cell>
          <cell r="B13742" t="str">
            <v>CDP-1,2-ditetradecanoylglycerol</v>
          </cell>
          <cell r="C13742" t="str">
            <v>cdpdtdecg</v>
          </cell>
          <cell r="D13742" t="str">
            <v>CDP-1,2-ditetradecanoylglycerol</v>
          </cell>
          <cell r="E13742" t="str">
            <v/>
          </cell>
          <cell r="F13742" t="str">
            <v>C40H71N3O15P2</v>
          </cell>
          <cell r="G13742" t="str">
            <v>-2</v>
          </cell>
          <cell r="H13742" t="str">
            <v>-644.08</v>
          </cell>
          <cell r="I13742" t="str">
            <v>3.20089</v>
          </cell>
          <cell r="J13742" t="str">
            <v>895</v>
          </cell>
        </row>
        <row r="13743">
          <cell r="A13743" t="str">
            <v>cpd15425</v>
          </cell>
          <cell r="B13743" t="str">
            <v>cardiolipin tetradodecanoyl</v>
          </cell>
          <cell r="C13743" t="str">
            <v>clpn120</v>
          </cell>
          <cell r="D13743" t="str">
            <v>cardiolipin tetradodecanoyl|cardiolipin (tetradodecanoyl, n-C12:0)</v>
          </cell>
          <cell r="E13743" t="str">
            <v/>
          </cell>
          <cell r="F13743" t="str">
            <v>C57H108O17P2</v>
          </cell>
          <cell r="G13743" t="str">
            <v>-2</v>
          </cell>
          <cell r="H13743" t="str">
            <v>-735.54</v>
          </cell>
          <cell r="I13743" t="str">
            <v>4.51057</v>
          </cell>
          <cell r="J13743" t="str">
            <v>1126</v>
          </cell>
        </row>
        <row r="13744">
          <cell r="A13744" t="str">
            <v>cpd15426</v>
          </cell>
          <cell r="B13744" t="str">
            <v>cardiolipin tetratetradecanoyl</v>
          </cell>
          <cell r="C13744" t="str">
            <v>clpn140</v>
          </cell>
          <cell r="D13744" t="str">
            <v>cardiolipin tetratetradecanoyl</v>
          </cell>
          <cell r="E13744" t="str">
            <v/>
          </cell>
          <cell r="F13744" t="str">
            <v>C65H124O17P2</v>
          </cell>
          <cell r="G13744" t="str">
            <v>-2</v>
          </cell>
          <cell r="H13744" t="str">
            <v>-722.58</v>
          </cell>
          <cell r="I13744" t="str">
            <v>5.14901</v>
          </cell>
          <cell r="J13744" t="str">
            <v>1238</v>
          </cell>
        </row>
        <row r="13745">
          <cell r="A13745" t="str">
            <v>cpd15427</v>
          </cell>
          <cell r="B13745" t="str">
            <v>cardiolipin tetratetradec-7-enoyl</v>
          </cell>
          <cell r="C13745" t="str">
            <v>clpn141</v>
          </cell>
          <cell r="D13745" t="str">
            <v>cardiolipin tetratetradec-7-enoyl</v>
          </cell>
          <cell r="E13745" t="str">
            <v/>
          </cell>
          <cell r="F13745" t="str">
            <v>C65H116O17P2</v>
          </cell>
          <cell r="G13745" t="str">
            <v>-2</v>
          </cell>
          <cell r="H13745" t="str">
            <v>-633.14</v>
          </cell>
          <cell r="I13745" t="str">
            <v>4.9085</v>
          </cell>
          <cell r="J13745" t="str">
            <v>1230</v>
          </cell>
        </row>
        <row r="13746">
          <cell r="A13746" t="str">
            <v>cpd15428</v>
          </cell>
          <cell r="B13746" t="str">
            <v>cardiolipin tetrahexadecanoyl</v>
          </cell>
          <cell r="C13746" t="str">
            <v>clpn160</v>
          </cell>
          <cell r="D13746" t="str">
            <v>cardiolipin tetrahexadecanoyl|cardiolipin (tetrahexadecanoyl, n-C16:0)</v>
          </cell>
          <cell r="E13746" t="str">
            <v/>
          </cell>
          <cell r="F13746" t="str">
            <v>C73H140O17P2</v>
          </cell>
          <cell r="G13746" t="str">
            <v>-2</v>
          </cell>
          <cell r="H13746" t="str">
            <v>-709.62</v>
          </cell>
          <cell r="I13746" t="str">
            <v>5.80225</v>
          </cell>
          <cell r="J13746" t="str">
            <v>1350</v>
          </cell>
        </row>
        <row r="13747">
          <cell r="A13747" t="str">
            <v>cpd15429</v>
          </cell>
          <cell r="B13747" t="str">
            <v>cardiolipin tetrahexadec-9-enoyl</v>
          </cell>
          <cell r="C13747" t="str">
            <v>clpn161</v>
          </cell>
          <cell r="D13747" t="str">
            <v>cardiolipin tetrahexadec-9-enoyl|cardiolipin (tetrahexadec-9-enoyl, n-C16:1)</v>
          </cell>
          <cell r="E13747" t="str">
            <v/>
          </cell>
          <cell r="F13747" t="str">
            <v>C73H132O17P2</v>
          </cell>
          <cell r="G13747" t="str">
            <v>-2</v>
          </cell>
          <cell r="H13747" t="str">
            <v>-620.18</v>
          </cell>
          <cell r="I13747" t="str">
            <v>5.50095</v>
          </cell>
          <cell r="J13747" t="str">
            <v>1342</v>
          </cell>
        </row>
        <row r="13748">
          <cell r="A13748" t="str">
            <v>cpd15430</v>
          </cell>
          <cell r="B13748" t="str">
            <v>cardiolipin tetraoctadecanoyl</v>
          </cell>
          <cell r="C13748" t="str">
            <v>clpn180</v>
          </cell>
          <cell r="D13748" t="str">
            <v>cardiolipin tetraoctadecanoyl|cardiolipin (tetraoctadecanoyl, n-C18:0)</v>
          </cell>
          <cell r="E13748" t="str">
            <v/>
          </cell>
          <cell r="F13748" t="str">
            <v>C81H156O17P2</v>
          </cell>
          <cell r="G13748" t="str">
            <v>-2</v>
          </cell>
          <cell r="H13748" t="str">
            <v>-696.66</v>
          </cell>
          <cell r="I13748" t="str">
            <v>6.46581</v>
          </cell>
          <cell r="J13748" t="str">
            <v>1462</v>
          </cell>
        </row>
        <row r="13749">
          <cell r="A13749" t="str">
            <v>cpd15431</v>
          </cell>
          <cell r="B13749" t="str">
            <v>cardiolipin tetraoctadec-11-enoyl</v>
          </cell>
          <cell r="C13749" t="str">
            <v>clpn181</v>
          </cell>
          <cell r="D13749" t="str">
            <v>cardiolipin tetraoctadec-11-enoyl|cardiolipin (tetraoctadec-11-enoyl, n-C18:1)</v>
          </cell>
          <cell r="E13749" t="str">
            <v/>
          </cell>
          <cell r="F13749" t="str">
            <v>C81H148O17P2</v>
          </cell>
          <cell r="G13749" t="str">
            <v>-2</v>
          </cell>
          <cell r="H13749" t="str">
            <v>-607.22</v>
          </cell>
          <cell r="I13749" t="str">
            <v>6.11672</v>
          </cell>
          <cell r="J13749" t="str">
            <v>1454</v>
          </cell>
        </row>
        <row r="13750">
          <cell r="A13750" t="str">
            <v>cpd15432</v>
          </cell>
          <cell r="B13750" t="str">
            <v>core oligosaccharide lipid A</v>
          </cell>
          <cell r="C13750" t="str">
            <v>colipa</v>
          </cell>
          <cell r="D13750" t="str">
            <v>core oligosaccharide lipid A</v>
          </cell>
          <cell r="E13750" t="str">
            <v/>
          </cell>
          <cell r="F13750" t="str">
            <v>C176H307N2O100P4</v>
          </cell>
          <cell r="G13750" t="str">
            <v>-7</v>
          </cell>
          <cell r="H13750" t="str">
            <v>-3647.28</v>
          </cell>
          <cell r="I13750" t="str">
            <v>21.5428</v>
          </cell>
          <cell r="J13750" t="str">
            <v>4171</v>
          </cell>
        </row>
        <row r="13751">
          <cell r="A13751" t="str">
            <v>cpd15433</v>
          </cell>
          <cell r="B13751" t="str">
            <v>cyclopropane phosphatidylethanolamine dihexadec-9,10-cyclo-anoyl</v>
          </cell>
          <cell r="C13751" t="str">
            <v>cpe160</v>
          </cell>
          <cell r="D13751" t="str">
            <v>cyclopropane phosphatidylethanolamine dihexadec-9,10-cyclo-anoyl|cyclopropane phosphatidylethanolamine (dihexadec-9,10-cyclo-anoyl, n-C16:0 cyclo)</v>
          </cell>
          <cell r="E13751" t="str">
            <v/>
          </cell>
          <cell r="F13751" t="str">
            <v>C39H73NO8P</v>
          </cell>
          <cell r="G13751" t="str">
            <v>-1</v>
          </cell>
          <cell r="H13751" t="str">
            <v>-266.04</v>
          </cell>
          <cell r="I13751" t="str">
            <v>4.31801</v>
          </cell>
          <cell r="J13751" t="str">
            <v>714</v>
          </cell>
        </row>
        <row r="13752">
          <cell r="A13752" t="str">
            <v>cpd15434</v>
          </cell>
          <cell r="B13752" t="str">
            <v>cyclopropane phosphatidylethanolamine dioctadec-11,12-cyclo-anoyl</v>
          </cell>
          <cell r="C13752" t="str">
            <v>cpe180</v>
          </cell>
          <cell r="D13752" t="str">
            <v>cyclopropane phosphatidylethanolamine dioctadec-11,12-cyclo-anoyl|cyclopropane phosphatidylethanolamine (dioctadec-11,12-cyclo-anoyl, n-C18:0 cyclo)</v>
          </cell>
          <cell r="E13752" t="str">
            <v/>
          </cell>
          <cell r="F13752" t="str">
            <v>C43H81NO8P</v>
          </cell>
          <cell r="G13752" t="str">
            <v>-1</v>
          </cell>
          <cell r="H13752" t="str">
            <v>-259.56</v>
          </cell>
          <cell r="I13752" t="str">
            <v>4.52718</v>
          </cell>
          <cell r="J13752" t="str">
            <v>770</v>
          </cell>
        </row>
        <row r="13753">
          <cell r="A13753" t="str">
            <v>cpd15435</v>
          </cell>
          <cell r="B13753" t="str">
            <v>cyclopropane phosphatidylglycerol dihexadec-9,10-cyclo-anoyl</v>
          </cell>
          <cell r="C13753" t="str">
            <v>cpg160</v>
          </cell>
          <cell r="D13753" t="str">
            <v>cyclopropane phosphatidylglycerol dihexadec-9,10-cyclo-anoyl|cyclopropane phosphatidylglycerol (dihexadec-9,10-cyclo-anoyl, n-C16:0 cyclo)</v>
          </cell>
          <cell r="E13753" t="str">
            <v/>
          </cell>
          <cell r="F13753" t="str">
            <v>C40H74O10P</v>
          </cell>
          <cell r="G13753" t="str">
            <v>-1</v>
          </cell>
          <cell r="H13753" t="str">
            <v>-364.86</v>
          </cell>
          <cell r="I13753" t="str">
            <v>4.22818</v>
          </cell>
          <cell r="J13753" t="str">
            <v>745</v>
          </cell>
        </row>
        <row r="13754">
          <cell r="A13754" t="str">
            <v>cpd15436</v>
          </cell>
          <cell r="B13754" t="str">
            <v>cyclopropane phosphatidylglycerol dioctadec-11,12-cyclo-anoyl</v>
          </cell>
          <cell r="C13754" t="str">
            <v>cpg180</v>
          </cell>
          <cell r="D13754" t="str">
            <v>cyclopropane phosphatidylglycerol dioctadec-11,12-cyclo-anoyl|cyclopropane phosphatidylglycerol (dioctadec-11,12-cyclo-anoyl, n-C18:0 cyclo)</v>
          </cell>
          <cell r="E13754" t="str">
            <v/>
          </cell>
          <cell r="F13754" t="str">
            <v>C44H82O10P</v>
          </cell>
          <cell r="G13754" t="str">
            <v>-1</v>
          </cell>
          <cell r="H13754" t="str">
            <v>-358.38</v>
          </cell>
          <cell r="I13754" t="str">
            <v>4.44158</v>
          </cell>
          <cell r="J13754" t="str">
            <v>801</v>
          </cell>
        </row>
        <row r="13755">
          <cell r="A13755" t="str">
            <v>cpd15437</v>
          </cell>
          <cell r="B13755" t="str">
            <v>coprogen</v>
          </cell>
          <cell r="C13755" t="str">
            <v>cpgn</v>
          </cell>
          <cell r="D13755" t="str">
            <v>coprogen</v>
          </cell>
          <cell r="E13755" t="str">
            <v/>
          </cell>
          <cell r="F13755" t="str">
            <v>C35FeH52N6O13</v>
          </cell>
          <cell r="G13755" t="str">
            <v>-1</v>
          </cell>
          <cell r="H13755" t="str">
            <v>10000000</v>
          </cell>
          <cell r="I13755" t="str">
            <v>10000000</v>
          </cell>
          <cell r="J13755" t="str">
            <v>820</v>
          </cell>
        </row>
        <row r="13756">
          <cell r="A13756" t="str">
            <v>cpd15438</v>
          </cell>
          <cell r="B13756" t="str">
            <v>coprogen unloaded (no Fe(III))</v>
          </cell>
          <cell r="C13756" t="str">
            <v>cpgn-un</v>
          </cell>
          <cell r="D13756" t="str">
            <v>coprogen unloaded (no Fe(III))</v>
          </cell>
          <cell r="E13756" t="str">
            <v/>
          </cell>
          <cell r="F13756" t="str">
            <v>C35H56N6O13</v>
          </cell>
          <cell r="G13756" t="str">
            <v>0</v>
          </cell>
          <cell r="H13756" t="str">
            <v>-341.03</v>
          </cell>
          <cell r="I13756" t="str">
            <v>4.84408</v>
          </cell>
          <cell r="J13756" t="str">
            <v>768</v>
          </cell>
        </row>
        <row r="13757">
          <cell r="A13757" t="str">
            <v>cpd15439</v>
          </cell>
          <cell r="B13757" t="str">
            <v>D-carnitinyl-CoA</v>
          </cell>
          <cell r="C13757" t="str">
            <v>crnDcoa</v>
          </cell>
          <cell r="D13757" t="str">
            <v>D-carnitinyl-CoA</v>
          </cell>
          <cell r="E13757" t="str">
            <v/>
          </cell>
          <cell r="F13757" t="str">
            <v>C28H47N8O18P3S</v>
          </cell>
          <cell r="G13757" t="str">
            <v>-2</v>
          </cell>
          <cell r="H13757" t="str">
            <v>-764.91</v>
          </cell>
          <cell r="I13757" t="str">
            <v>4.09542</v>
          </cell>
          <cell r="J13757" t="str">
            <v>908</v>
          </cell>
        </row>
        <row r="13758">
          <cell r="A13758" t="str">
            <v>cpd15440</v>
          </cell>
          <cell r="B13758" t="str">
            <v>Carnitinyl-CoA</v>
          </cell>
          <cell r="C13758" t="str">
            <v>crncoa</v>
          </cell>
          <cell r="D13758" t="str">
            <v>L-Carnitinyl-CoA|Carnitinyl-CoA</v>
          </cell>
          <cell r="E13758" t="str">
            <v/>
          </cell>
          <cell r="F13758" t="str">
            <v>C28H47N8O18P3S</v>
          </cell>
          <cell r="G13758" t="str">
            <v>-2</v>
          </cell>
          <cell r="H13758" t="str">
            <v>-764.91</v>
          </cell>
          <cell r="I13758" t="str">
            <v>4.09542</v>
          </cell>
          <cell r="J13758" t="str">
            <v>908</v>
          </cell>
        </row>
        <row r="13759">
          <cell r="A13759" t="str">
            <v>cpd15441</v>
          </cell>
          <cell r="B13759" t="str">
            <v>crotonobetainyl-CoA</v>
          </cell>
          <cell r="C13759" t="str">
            <v>ctbtcoa</v>
          </cell>
          <cell r="D13759" t="str">
            <v>crotonobetainyl-CoA</v>
          </cell>
          <cell r="E13759" t="str">
            <v/>
          </cell>
          <cell r="F13759" t="str">
            <v>C28H45N8O17P3S</v>
          </cell>
          <cell r="G13759" t="str">
            <v>-2</v>
          </cell>
          <cell r="H13759" t="str">
            <v>-706.06</v>
          </cell>
          <cell r="I13759" t="str">
            <v>4.09867</v>
          </cell>
          <cell r="J13759" t="str">
            <v>890</v>
          </cell>
        </row>
        <row r="13760">
          <cell r="A13760" t="str">
            <v>cpd15443</v>
          </cell>
          <cell r="B13760" t="str">
            <v>dihydromonapterin-triphosphate</v>
          </cell>
          <cell r="C13760" t="str">
            <v>dhmptp</v>
          </cell>
          <cell r="D13760" t="str">
            <v>dihydromonapterin-triphosphate</v>
          </cell>
          <cell r="E13760" t="str">
            <v/>
          </cell>
          <cell r="F13760" t="str">
            <v>C9H13N5O13P3</v>
          </cell>
          <cell r="G13760" t="str">
            <v>-3</v>
          </cell>
          <cell r="H13760" t="str">
            <v>-704.45</v>
          </cell>
          <cell r="I13760" t="str">
            <v>2.61242</v>
          </cell>
          <cell r="J13760" t="str">
            <v>492</v>
          </cell>
        </row>
        <row r="13761">
          <cell r="A13761" t="str">
            <v>cpd15446</v>
          </cell>
          <cell r="B13761" t="str">
            <v>periplasmic protein disulfide isomerase I (oxidized)</v>
          </cell>
          <cell r="C13761" t="str">
            <v>dsbaox</v>
          </cell>
          <cell r="D13761" t="str">
            <v>periplasmic protein disulfide isomerase I (oxidized)</v>
          </cell>
          <cell r="E13761" t="str">
            <v/>
          </cell>
          <cell r="F13761" t="str">
            <v>X</v>
          </cell>
          <cell r="G13761" t="str">
            <v>0</v>
          </cell>
          <cell r="H13761" t="str">
            <v>10000000</v>
          </cell>
          <cell r="I13761" t="str">
            <v>10000000</v>
          </cell>
          <cell r="J13761" t="str">
            <v>1</v>
          </cell>
        </row>
        <row r="13762">
          <cell r="A13762" t="str">
            <v>cpd15447</v>
          </cell>
          <cell r="B13762" t="str">
            <v>periplasmic protein disulfide isomerase I (reduced)</v>
          </cell>
          <cell r="C13762" t="str">
            <v>dsbard</v>
          </cell>
          <cell r="D13762" t="str">
            <v>periplasmic protein disulfide isomerase I (reduced)</v>
          </cell>
          <cell r="E13762" t="str">
            <v/>
          </cell>
          <cell r="F13762" t="str">
            <v>X</v>
          </cell>
          <cell r="G13762" t="str">
            <v>0</v>
          </cell>
          <cell r="H13762" t="str">
            <v>10000000</v>
          </cell>
          <cell r="I13762" t="str">
            <v>10000000</v>
          </cell>
          <cell r="J13762" t="str">
            <v>1</v>
          </cell>
        </row>
        <row r="13763">
          <cell r="A13763" t="str">
            <v>cpd15448</v>
          </cell>
          <cell r="B13763" t="str">
            <v>protein disulfide isomerase II (oxidized)</v>
          </cell>
          <cell r="C13763" t="str">
            <v>dsbcox</v>
          </cell>
          <cell r="D13763" t="str">
            <v>protein disulfide isomerase II (oxidized)</v>
          </cell>
          <cell r="E13763" t="str">
            <v/>
          </cell>
          <cell r="F13763" t="str">
            <v>X</v>
          </cell>
          <cell r="G13763" t="str">
            <v>0</v>
          </cell>
          <cell r="H13763" t="str">
            <v>10000000</v>
          </cell>
          <cell r="I13763" t="str">
            <v>10000000</v>
          </cell>
          <cell r="J13763" t="str">
            <v>1</v>
          </cell>
        </row>
        <row r="13764">
          <cell r="A13764" t="str">
            <v>cpd15449</v>
          </cell>
          <cell r="B13764" t="str">
            <v>protein disulfide isomerase II (reduced)</v>
          </cell>
          <cell r="C13764" t="str">
            <v>dsbcrd</v>
          </cell>
          <cell r="D13764" t="str">
            <v>protein disulfide isomerase II (reduced)</v>
          </cell>
          <cell r="E13764" t="str">
            <v/>
          </cell>
          <cell r="F13764" t="str">
            <v>X</v>
          </cell>
          <cell r="G13764" t="str">
            <v>0</v>
          </cell>
          <cell r="H13764" t="str">
            <v>10000000</v>
          </cell>
          <cell r="I13764" t="str">
            <v>10000000</v>
          </cell>
          <cell r="J13764" t="str">
            <v>1</v>
          </cell>
        </row>
        <row r="13765">
          <cell r="A13765" t="str">
            <v>cpd15450</v>
          </cell>
          <cell r="B13765" t="str">
            <v>fused thiol:disulfide interchange protein (oxidized)</v>
          </cell>
          <cell r="C13765" t="str">
            <v>dsbdox</v>
          </cell>
          <cell r="D13765" t="str">
            <v>fused thiol:disulfide interchange protein (oxidized)</v>
          </cell>
          <cell r="E13765" t="str">
            <v/>
          </cell>
          <cell r="F13765" t="str">
            <v>X</v>
          </cell>
          <cell r="G13765" t="str">
            <v>0</v>
          </cell>
          <cell r="H13765" t="str">
            <v>10000000</v>
          </cell>
          <cell r="I13765" t="str">
            <v>10000000</v>
          </cell>
          <cell r="J13765" t="str">
            <v>1</v>
          </cell>
        </row>
        <row r="13766">
          <cell r="A13766" t="str">
            <v>cpd15451</v>
          </cell>
          <cell r="B13766" t="str">
            <v>fused thiol:disulfide interchange protein (reduced)</v>
          </cell>
          <cell r="C13766" t="str">
            <v>dsbdrd</v>
          </cell>
          <cell r="D13766" t="str">
            <v>fused thiol:disulfide interchange protein (reduced)</v>
          </cell>
          <cell r="E13766" t="str">
            <v/>
          </cell>
          <cell r="F13766" t="str">
            <v>X</v>
          </cell>
          <cell r="G13766" t="str">
            <v>0</v>
          </cell>
          <cell r="H13766" t="str">
            <v>10000000</v>
          </cell>
          <cell r="I13766" t="str">
            <v>10000000</v>
          </cell>
          <cell r="J13766" t="str">
            <v>1</v>
          </cell>
        </row>
        <row r="13767">
          <cell r="A13767" t="str">
            <v>cpd15452</v>
          </cell>
          <cell r="B13767" t="str">
            <v>periplasmic disulfide isomerase/thiol-disulphide oxidase (oxidized)</v>
          </cell>
          <cell r="C13767" t="str">
            <v>dsbgox</v>
          </cell>
          <cell r="D13767" t="str">
            <v>periplasmic disulfide isomerase/thiol-disulphide oxidase (oxidized)</v>
          </cell>
          <cell r="E13767" t="str">
            <v/>
          </cell>
          <cell r="F13767" t="str">
            <v>X</v>
          </cell>
          <cell r="G13767" t="str">
            <v>0</v>
          </cell>
          <cell r="H13767" t="str">
            <v>10000000</v>
          </cell>
          <cell r="I13767" t="str">
            <v>10000000</v>
          </cell>
          <cell r="J13767" t="str">
            <v>1</v>
          </cell>
        </row>
        <row r="13768">
          <cell r="A13768" t="str">
            <v>cpd15453</v>
          </cell>
          <cell r="B13768" t="str">
            <v>periplasmic disulfide isomerase/thiol-disulphide oxidase (reduced)</v>
          </cell>
          <cell r="C13768" t="str">
            <v>dsbgrd</v>
          </cell>
          <cell r="D13768" t="str">
            <v>periplasmic disulfide isomerase/thiol-disulphide oxidase (reduced)</v>
          </cell>
          <cell r="E13768" t="str">
            <v/>
          </cell>
          <cell r="F13768" t="str">
            <v>X</v>
          </cell>
          <cell r="G13768" t="str">
            <v>0</v>
          </cell>
          <cell r="H13768" t="str">
            <v>10000000</v>
          </cell>
          <cell r="I13768" t="str">
            <v>10000000</v>
          </cell>
          <cell r="J13768" t="str">
            <v>1</v>
          </cell>
        </row>
        <row r="13769">
          <cell r="A13769" t="str">
            <v>cpd15454</v>
          </cell>
          <cell r="B13769" t="str">
            <v>dTDP-4-acetamido-4,6-dideoxy-D-galactose</v>
          </cell>
          <cell r="C13769" t="str">
            <v>dtdp4aaddg</v>
          </cell>
          <cell r="D13769" t="str">
            <v>dTDP-4-acetamido-4,6-dideoxy-D-galactose</v>
          </cell>
          <cell r="E13769" t="str">
            <v/>
          </cell>
          <cell r="F13769" t="str">
            <v>C18H27N3O15P2</v>
          </cell>
          <cell r="G13769" t="str">
            <v>-2</v>
          </cell>
          <cell r="H13769" t="str">
            <v>-681.24</v>
          </cell>
          <cell r="I13769" t="str">
            <v>3.07123</v>
          </cell>
          <cell r="J13769" t="str">
            <v>587</v>
          </cell>
        </row>
        <row r="13770">
          <cell r="A13770" t="str">
            <v>cpd15455</v>
          </cell>
          <cell r="B13770" t="str">
            <v>(enterobacterial common antigen)x2 undecaprenyl-diphosphate</v>
          </cell>
          <cell r="C13770" t="str">
            <v>eca2und</v>
          </cell>
          <cell r="D13770" t="str">
            <v>(enterobacterial common antigen)x2 undecaprenyl-diphosphate</v>
          </cell>
          <cell r="E13770" t="str">
            <v/>
          </cell>
          <cell r="F13770" t="str">
            <v>C103H162N6O37P2</v>
          </cell>
          <cell r="G13770" t="str">
            <v>-4</v>
          </cell>
          <cell r="H13770" t="str">
            <v>-1087.54</v>
          </cell>
          <cell r="I13770" t="str">
            <v>11.2587</v>
          </cell>
          <cell r="J13770" t="str">
            <v>2136</v>
          </cell>
        </row>
        <row r="13771">
          <cell r="A13771" t="str">
            <v>cpd15456</v>
          </cell>
          <cell r="B13771" t="str">
            <v>(enterobacterial common antigen)x3 undecaprenyl-diphosphate</v>
          </cell>
          <cell r="C13771" t="str">
            <v>eca3und</v>
          </cell>
          <cell r="D13771" t="str">
            <v>(enterobacterial common antigen)x3 undecaprenyl-diphosphate</v>
          </cell>
          <cell r="E13771" t="str">
            <v/>
          </cell>
          <cell r="F13771" t="str">
            <v>C127H198N9O52P2</v>
          </cell>
          <cell r="G13771" t="str">
            <v>-5</v>
          </cell>
          <cell r="H13771" t="str">
            <v>-1553.02</v>
          </cell>
          <cell r="I13771" t="str">
            <v>15.6558</v>
          </cell>
          <cell r="J13771" t="str">
            <v>2742</v>
          </cell>
        </row>
        <row r="13772">
          <cell r="A13772" t="str">
            <v>cpd15457</v>
          </cell>
          <cell r="B13772" t="str">
            <v>(enterobacterial common antigen)x4 core oligosaccharide lipid A</v>
          </cell>
          <cell r="C13772" t="str">
            <v>eca4colipa</v>
          </cell>
          <cell r="D13772" t="str">
            <v>(enterobacterial common antigen)x4 core oligosaccharide lipid A</v>
          </cell>
          <cell r="E13772" t="str">
            <v/>
          </cell>
          <cell r="F13772" t="str">
            <v>C272H451N14O160P4</v>
          </cell>
          <cell r="G13772" t="str">
            <v>-11</v>
          </cell>
          <cell r="H13772" t="str">
            <v>-5509.2</v>
          </cell>
          <cell r="I13772" t="str">
            <v>39.6647</v>
          </cell>
          <cell r="J13772" t="str">
            <v>6595</v>
          </cell>
        </row>
        <row r="13773">
          <cell r="A13773" t="str">
            <v>cpd15458</v>
          </cell>
          <cell r="B13773" t="str">
            <v>(enterobacterial common antigen)x4 undecaprenyl-diphosphate</v>
          </cell>
          <cell r="C13773" t="str">
            <v>eca4und</v>
          </cell>
          <cell r="D13773" t="str">
            <v>(enterobacterial common antigen)x4 undecaprenyl-diphosphate</v>
          </cell>
          <cell r="E13773" t="str">
            <v/>
          </cell>
          <cell r="F13773" t="str">
            <v>C151H234N12O67P2</v>
          </cell>
          <cell r="G13773" t="str">
            <v>-6</v>
          </cell>
          <cell r="H13773" t="str">
            <v>-2018.5</v>
          </cell>
          <cell r="I13773" t="str">
            <v>20.2621</v>
          </cell>
          <cell r="J13773" t="str">
            <v>3348</v>
          </cell>
        </row>
        <row r="13774">
          <cell r="A13774" t="str">
            <v>cpd15459</v>
          </cell>
          <cell r="B13774" t="str">
            <v>phosphoethanolamine KDO(2)-lipid (A)</v>
          </cell>
          <cell r="C13774" t="str">
            <v>enlipa</v>
          </cell>
          <cell r="D13774" t="str">
            <v>phosphoethanolamine KDO(2)-lipid (A)</v>
          </cell>
          <cell r="E13774" t="str">
            <v/>
          </cell>
          <cell r="F13774" t="str">
            <v>C112H204N3O42P3</v>
          </cell>
          <cell r="G13774" t="str">
            <v>-4</v>
          </cell>
          <cell r="H13774" t="str">
            <v>-1646.19</v>
          </cell>
          <cell r="I13774" t="str">
            <v>8.65063</v>
          </cell>
          <cell r="J13774" t="str">
            <v>2355</v>
          </cell>
        </row>
        <row r="13775">
          <cell r="A13775" t="str">
            <v>cpd15460</v>
          </cell>
          <cell r="B13775" t="str">
            <v>ferric 2,3-dihydroxybenzoylserine</v>
          </cell>
          <cell r="C13775" t="str">
            <v>fe3dhbzs</v>
          </cell>
          <cell r="D13775" t="str">
            <v>ferric 2,3-dihydroxybenzoylserine</v>
          </cell>
          <cell r="E13775" t="str">
            <v/>
          </cell>
          <cell r="F13775" t="str">
            <v>C10FeH10NO6</v>
          </cell>
          <cell r="G13775" t="str">
            <v>2</v>
          </cell>
          <cell r="H13775" t="str">
            <v>10000000</v>
          </cell>
          <cell r="I13775" t="str">
            <v>10000000</v>
          </cell>
          <cell r="J13775" t="str">
            <v>296</v>
          </cell>
        </row>
        <row r="13776">
          <cell r="A13776" t="str">
            <v>cpd15461</v>
          </cell>
          <cell r="B13776" t="str">
            <v>Fe(III)hydoxamate, unloaded</v>
          </cell>
          <cell r="C13776" t="str">
            <v>fe3hox-un</v>
          </cell>
          <cell r="D13776" t="str">
            <v>Fe(III)hydoxamate, unloaded</v>
          </cell>
          <cell r="E13776" t="str">
            <v/>
          </cell>
          <cell r="F13776" t="str">
            <v>C9H23N3O6</v>
          </cell>
          <cell r="G13776" t="str">
            <v>0</v>
          </cell>
          <cell r="H13776" t="str">
            <v>-135.15</v>
          </cell>
          <cell r="I13776" t="str">
            <v>2.34541</v>
          </cell>
          <cell r="J13776" t="str">
            <v>269</v>
          </cell>
        </row>
        <row r="13777">
          <cell r="A13777" t="str">
            <v>cpd15462</v>
          </cell>
          <cell r="B13777" t="str">
            <v>Ferrichrome minus Fe(III)</v>
          </cell>
          <cell r="C13777" t="str">
            <v>fecrm-un</v>
          </cell>
          <cell r="D13777" t="str">
            <v>Ferrichrome minus Fe(III)</v>
          </cell>
          <cell r="E13777" t="str">
            <v/>
          </cell>
          <cell r="F13777" t="str">
            <v>C27H47N9O12</v>
          </cell>
          <cell r="G13777" t="str">
            <v>0</v>
          </cell>
          <cell r="H13777" t="str">
            <v>10000000</v>
          </cell>
          <cell r="I13777" t="str">
            <v>10000000</v>
          </cell>
          <cell r="J13777" t="str">
            <v>689</v>
          </cell>
        </row>
        <row r="13778">
          <cell r="A13778" t="str">
            <v>cpd15463</v>
          </cell>
          <cell r="B13778" t="str">
            <v>ferroxamine minus Fe(3)</v>
          </cell>
          <cell r="C13778" t="str">
            <v>feoxam-un</v>
          </cell>
          <cell r="D13778" t="str">
            <v>ferroxamine minus Fe(3)</v>
          </cell>
          <cell r="E13778" t="str">
            <v/>
          </cell>
          <cell r="F13778" t="str">
            <v>C25H49N6O8</v>
          </cell>
          <cell r="G13778" t="str">
            <v>1</v>
          </cell>
          <cell r="H13778" t="str">
            <v>-222.92</v>
          </cell>
          <cell r="I13778" t="str">
            <v>4.42391</v>
          </cell>
          <cell r="J13778" t="str">
            <v>561</v>
          </cell>
        </row>
        <row r="13779">
          <cell r="A13779" t="str">
            <v>cpd15464</v>
          </cell>
          <cell r="B13779" t="str">
            <v>flavodoxin (oxidized)</v>
          </cell>
          <cell r="C13779" t="str">
            <v>fldox</v>
          </cell>
          <cell r="D13779" t="str">
            <v>flavodoxin (oxidized)</v>
          </cell>
          <cell r="E13779" t="str">
            <v/>
          </cell>
          <cell r="F13779" t="str">
            <v>X</v>
          </cell>
          <cell r="G13779" t="str">
            <v>0</v>
          </cell>
          <cell r="H13779" t="str">
            <v>10000000</v>
          </cell>
          <cell r="I13779" t="str">
            <v>10000000</v>
          </cell>
          <cell r="J13779" t="str">
            <v>1</v>
          </cell>
        </row>
        <row r="13780">
          <cell r="A13780" t="str">
            <v>cpd15465</v>
          </cell>
          <cell r="B13780" t="str">
            <v>flavodoxin (reduced)</v>
          </cell>
          <cell r="C13780" t="str">
            <v>fldrd</v>
          </cell>
          <cell r="D13780" t="str">
            <v>flavodoxin (reduced)</v>
          </cell>
          <cell r="E13780" t="str">
            <v/>
          </cell>
          <cell r="F13780" t="str">
            <v>H2X</v>
          </cell>
          <cell r="G13780" t="str">
            <v>0</v>
          </cell>
          <cell r="H13780" t="str">
            <v>10000000</v>
          </cell>
          <cell r="I13780" t="str">
            <v>10000000</v>
          </cell>
          <cell r="J13780" t="str">
            <v>3</v>
          </cell>
        </row>
        <row r="13781">
          <cell r="A13781" t="str">
            <v>cpd15466</v>
          </cell>
          <cell r="B13781" t="str">
            <v>fructoselysine</v>
          </cell>
          <cell r="C13781" t="str">
            <v>frulys</v>
          </cell>
          <cell r="D13781" t="str">
            <v>fructoselysine</v>
          </cell>
          <cell r="E13781" t="str">
            <v>C16488</v>
          </cell>
          <cell r="F13781" t="str">
            <v>C12H25N2O7</v>
          </cell>
          <cell r="G13781" t="str">
            <v>1</v>
          </cell>
          <cell r="H13781" t="str">
            <v>-247.76</v>
          </cell>
          <cell r="I13781" t="str">
            <v>1.81958</v>
          </cell>
          <cell r="J13781" t="str">
            <v>309</v>
          </cell>
        </row>
        <row r="13782">
          <cell r="A13782" t="str">
            <v>cpd15467</v>
          </cell>
          <cell r="B13782" t="str">
            <v>fructoselysine Phosphate</v>
          </cell>
          <cell r="C13782" t="str">
            <v>frulysp</v>
          </cell>
          <cell r="D13782" t="str">
            <v>fructoselysine Phosphate</v>
          </cell>
          <cell r="E13782" t="str">
            <v/>
          </cell>
          <cell r="F13782" t="str">
            <v>C12H25N2O10P</v>
          </cell>
          <cell r="G13782" t="str">
            <v>0</v>
          </cell>
          <cell r="H13782" t="str">
            <v>-461.12</v>
          </cell>
          <cell r="I13782" t="str">
            <v>1.79584</v>
          </cell>
          <cell r="J13782" t="str">
            <v>388</v>
          </cell>
        </row>
        <row r="13783">
          <cell r="A13783" t="str">
            <v>cpd15468</v>
          </cell>
          <cell r="B13783" t="str">
            <v>Glycerophosphoserine</v>
          </cell>
          <cell r="C13783" t="str">
            <v>g3ps</v>
          </cell>
          <cell r="D13783" t="str">
            <v>Glycerophosphoserine</v>
          </cell>
          <cell r="E13783" t="str">
            <v/>
          </cell>
          <cell r="F13783" t="str">
            <v>C6H13NO8P</v>
          </cell>
          <cell r="G13783" t="str">
            <v>-1</v>
          </cell>
          <cell r="H13783" t="str">
            <v>-391.33</v>
          </cell>
          <cell r="I13783" t="str">
            <v>0.684909</v>
          </cell>
          <cell r="J13783" t="str">
            <v>258</v>
          </cell>
        </row>
        <row r="13784">
          <cell r="A13784" t="str">
            <v>cpd15469</v>
          </cell>
          <cell r="B13784" t="str">
            <v>galactosyl-glucosyl-inner core oligosaccharide lipid A</v>
          </cell>
          <cell r="C13784" t="str">
            <v>gagicolipa</v>
          </cell>
          <cell r="D13784" t="str">
            <v>galactosyl-glucosyl-inner core oligosaccharide lipid A</v>
          </cell>
          <cell r="E13784" t="str">
            <v/>
          </cell>
          <cell r="F13784" t="str">
            <v>C157H275N2O84P4</v>
          </cell>
          <cell r="G13784" t="str">
            <v>-7</v>
          </cell>
          <cell r="H13784" t="str">
            <v>-3135.42</v>
          </cell>
          <cell r="I13784" t="str">
            <v>17.2336</v>
          </cell>
          <cell r="J13784" t="str">
            <v>3655</v>
          </cell>
        </row>
        <row r="13785">
          <cell r="A13785" t="str">
            <v>cpd15470</v>
          </cell>
          <cell r="B13785" t="str">
            <v>glucosyl-O-acetyl-rhamanosyl-N-acetylglucosamyl-undecaprenyl diphosphate</v>
          </cell>
          <cell r="C13785" t="str">
            <v>garagund</v>
          </cell>
          <cell r="D13785" t="str">
            <v>glucosyl-O-acetyl-rhamanosyl-N-acetylglucosamyl-undecaprenyl diphosphate</v>
          </cell>
          <cell r="E13785" t="str">
            <v/>
          </cell>
          <cell r="F13785" t="str">
            <v>C77H125NO22P2</v>
          </cell>
          <cell r="G13785" t="str">
            <v>-2</v>
          </cell>
          <cell r="H13785" t="str">
            <v>-627.59</v>
          </cell>
          <cell r="I13785" t="str">
            <v>7.25867</v>
          </cell>
          <cell r="J13785" t="str">
            <v>1477</v>
          </cell>
        </row>
        <row r="13786">
          <cell r="A13786" t="str">
            <v>cpd15472</v>
          </cell>
          <cell r="B13786" t="str">
            <v>GDP-4-oxo-L-fucose</v>
          </cell>
          <cell r="C13786" t="str">
            <v>gdpofuc</v>
          </cell>
          <cell r="D13786" t="str">
            <v>GDP-4-oxo-L-fucose</v>
          </cell>
          <cell r="E13786" t="str">
            <v/>
          </cell>
          <cell r="F13786" t="str">
            <v>C16H21N5O15P2</v>
          </cell>
          <cell r="G13786" t="str">
            <v>-2</v>
          </cell>
          <cell r="H13786" t="str">
            <v>-630.29</v>
          </cell>
          <cell r="I13786" t="str">
            <v>3.58188</v>
          </cell>
          <cell r="J13786" t="str">
            <v>585</v>
          </cell>
        </row>
        <row r="13787">
          <cell r="A13787" t="str">
            <v>cpd15473</v>
          </cell>
          <cell r="B13787" t="str">
            <v>galactofuranosyl-glucosyl-O-acetyl-rhamanosyl-N-acetylglucosamyl-undecaprenyl diphosphate</v>
          </cell>
          <cell r="C13787" t="str">
            <v>gfgaragund</v>
          </cell>
          <cell r="D13787" t="str">
            <v>galactofuranosyl-glucosyl-O-acetyl-rhamanosyl-N-acetylglucosamyl-undecaprenyl diphosphate</v>
          </cell>
          <cell r="E13787" t="str">
            <v/>
          </cell>
          <cell r="F13787" t="str">
            <v>C83H135NO27P2</v>
          </cell>
          <cell r="G13787" t="str">
            <v>-2</v>
          </cell>
          <cell r="H13787" t="str">
            <v>-785.83</v>
          </cell>
          <cell r="I13787" t="str">
            <v>8.17047</v>
          </cell>
          <cell r="J13787" t="str">
            <v>1639</v>
          </cell>
        </row>
        <row r="13788">
          <cell r="A13788" t="str">
            <v>cpd15475</v>
          </cell>
          <cell r="B13788" t="str">
            <v>glucosyl-galactosyl-glucosyl-inner core oligosaccharide lipid A</v>
          </cell>
          <cell r="C13788" t="str">
            <v>ggagicolipa</v>
          </cell>
          <cell r="D13788" t="str">
            <v>glucosyl-galactosyl-glucosyl-inner core oligosaccharide lipid A</v>
          </cell>
          <cell r="E13788" t="str">
            <v/>
          </cell>
          <cell r="F13788" t="str">
            <v>C163H285N2O89P4</v>
          </cell>
          <cell r="G13788" t="str">
            <v>-7</v>
          </cell>
          <cell r="H13788" t="str">
            <v>-3293.9</v>
          </cell>
          <cell r="I13788" t="str">
            <v>18.6416</v>
          </cell>
          <cell r="J13788" t="str">
            <v>3817</v>
          </cell>
        </row>
        <row r="13789">
          <cell r="A13789" t="str">
            <v>cpd15477</v>
          </cell>
          <cell r="B13789" t="str">
            <v>glucosyl-glucosyl-galactosyl-glucosyl-inner core oligosaccharide lipid A</v>
          </cell>
          <cell r="C13789" t="str">
            <v>gggagicolipa</v>
          </cell>
          <cell r="D13789" t="str">
            <v>glucosyl-glucosyl-galactosyl-glucosyl-inner core oligosaccharide lipid A</v>
          </cell>
          <cell r="E13789" t="str">
            <v/>
          </cell>
          <cell r="F13789" t="str">
            <v>C169H295N2O94P4</v>
          </cell>
          <cell r="G13789" t="str">
            <v>-7</v>
          </cell>
          <cell r="H13789" t="str">
            <v>-3452.38</v>
          </cell>
          <cell r="I13789" t="str">
            <v>20.0652</v>
          </cell>
          <cell r="J13789" t="str">
            <v>3979</v>
          </cell>
        </row>
        <row r="13790">
          <cell r="A13790" t="str">
            <v>cpd15478</v>
          </cell>
          <cell r="B13790" t="str">
            <v>gamma-glutamyl-putrescine</v>
          </cell>
          <cell r="C13790" t="str">
            <v>ggluptrc</v>
          </cell>
          <cell r="D13790" t="str">
            <v>gamma-glutamyl-putrescine</v>
          </cell>
          <cell r="E13790" t="str">
            <v/>
          </cell>
          <cell r="F13790" t="str">
            <v>C9H20N3O3</v>
          </cell>
          <cell r="G13790" t="str">
            <v>1</v>
          </cell>
          <cell r="H13790" t="str">
            <v>-113</v>
          </cell>
          <cell r="I13790" t="str">
            <v>0.941085</v>
          </cell>
          <cell r="J13790" t="str">
            <v>218</v>
          </cell>
        </row>
        <row r="13791">
          <cell r="A13791" t="str">
            <v>cpd15479</v>
          </cell>
          <cell r="B13791" t="str">
            <v>glucosyl-inner core oligosaccharide lipid A</v>
          </cell>
          <cell r="C13791" t="str">
            <v>gicolipa</v>
          </cell>
          <cell r="D13791" t="str">
            <v>glucosyl-inner core oligosaccharide lipid A</v>
          </cell>
          <cell r="E13791" t="str">
            <v/>
          </cell>
          <cell r="F13791" t="str">
            <v>C151H265N2O79P4</v>
          </cell>
          <cell r="G13791" t="str">
            <v>-7</v>
          </cell>
          <cell r="H13791" t="str">
            <v>-2976.94</v>
          </cell>
          <cell r="I13791" t="str">
            <v>15.8455</v>
          </cell>
          <cell r="J13791" t="str">
            <v>3493</v>
          </cell>
        </row>
        <row r="13792">
          <cell r="A13792" t="str">
            <v>cpd15480</v>
          </cell>
          <cell r="B13792" t="str">
            <v>glutaredoxin (oxidized)</v>
          </cell>
          <cell r="C13792" t="str">
            <v>grxox</v>
          </cell>
          <cell r="D13792" t="str">
            <v>glutaredoxin (oxidized)</v>
          </cell>
          <cell r="E13792" t="str">
            <v/>
          </cell>
          <cell r="F13792" t="str">
            <v>C6H7NO2R2S2</v>
          </cell>
          <cell r="G13792" t="str">
            <v>0</v>
          </cell>
          <cell r="H13792" t="str">
            <v>10000000</v>
          </cell>
          <cell r="I13792" t="str">
            <v>10000000</v>
          </cell>
          <cell r="J13792" t="str">
            <v>191</v>
          </cell>
        </row>
        <row r="13793">
          <cell r="A13793" t="str">
            <v>cpd15481</v>
          </cell>
          <cell r="B13793" t="str">
            <v>glutaredoxin (reduced)</v>
          </cell>
          <cell r="C13793" t="str">
            <v>gtd</v>
          </cell>
          <cell r="D13793" t="str">
            <v>glutaredoxin (reduced)</v>
          </cell>
          <cell r="E13793" t="str">
            <v/>
          </cell>
          <cell r="F13793" t="str">
            <v>C6H9NO2R2S2</v>
          </cell>
          <cell r="G13793" t="str">
            <v>0</v>
          </cell>
          <cell r="H13793" t="str">
            <v>10000000</v>
          </cell>
          <cell r="I13793" t="str">
            <v>10000000</v>
          </cell>
          <cell r="J13793" t="str">
            <v>193</v>
          </cell>
        </row>
        <row r="13794">
          <cell r="A13794" t="str">
            <v>cpd15482</v>
          </cell>
          <cell r="B13794" t="str">
            <v>hepta-acylated core oligosaccharide lipid A</v>
          </cell>
          <cell r="C13794" t="str">
            <v>hacolipa</v>
          </cell>
          <cell r="D13794" t="str">
            <v>hepta-acylated core oligosaccharide lipid A</v>
          </cell>
          <cell r="E13794" t="str">
            <v/>
          </cell>
          <cell r="F13794" t="str">
            <v>C192H337N2O101P4</v>
          </cell>
          <cell r="G13794" t="str">
            <v>-7</v>
          </cell>
          <cell r="H13794" t="str">
            <v>-3662.05</v>
          </cell>
          <cell r="I13794" t="str">
            <v>21.9807</v>
          </cell>
          <cell r="J13794" t="str">
            <v>4409</v>
          </cell>
        </row>
        <row r="13795">
          <cell r="A13795" t="str">
            <v>cpd15483</v>
          </cell>
          <cell r="B13795" t="str">
            <v>hepta-acylated KDO(2)-lipid (A)</v>
          </cell>
          <cell r="C13795" t="str">
            <v>halipa</v>
          </cell>
          <cell r="D13795" t="str">
            <v>hepta-acylated KDO(2)-lipid (A)</v>
          </cell>
          <cell r="E13795" t="str">
            <v/>
          </cell>
          <cell r="F13795" t="str">
            <v>C126H228N2O40P2</v>
          </cell>
          <cell r="G13795" t="str">
            <v>-4</v>
          </cell>
          <cell r="H13795" t="str">
            <v>-1465.45</v>
          </cell>
          <cell r="I13795" t="str">
            <v>9.52844</v>
          </cell>
          <cell r="J13795" t="str">
            <v>2470</v>
          </cell>
        </row>
        <row r="13796">
          <cell r="A13796" t="str">
            <v>cpd15484</v>
          </cell>
          <cell r="B13796" t="str">
            <v>heptosyl-heptosyl-kdo2-lipidA</v>
          </cell>
          <cell r="C13796" t="str">
            <v>hhlipa</v>
          </cell>
          <cell r="D13796" t="str">
            <v>heptosyl-heptosyl-kdo2-lipidA</v>
          </cell>
          <cell r="E13796" t="str">
            <v/>
          </cell>
          <cell r="F13796" t="str">
            <v>C124H222N2O51P2</v>
          </cell>
          <cell r="G13796" t="str">
            <v>-4</v>
          </cell>
          <cell r="H13796" t="str">
            <v>-1840.48</v>
          </cell>
          <cell r="I13796" t="str">
            <v>10.8465</v>
          </cell>
          <cell r="J13796" t="str">
            <v>2616</v>
          </cell>
        </row>
        <row r="13797">
          <cell r="A13797" t="str">
            <v>cpd15485</v>
          </cell>
          <cell r="B13797" t="str">
            <v>heptosyl-kdo2-lipidA</v>
          </cell>
          <cell r="C13797" t="str">
            <v>hlipa</v>
          </cell>
          <cell r="D13797" t="str">
            <v>heptosyl-kdo2-lipidA</v>
          </cell>
          <cell r="E13797" t="str">
            <v/>
          </cell>
          <cell r="F13797" t="str">
            <v>C117H210N2O45P2</v>
          </cell>
          <cell r="G13797" t="str">
            <v>-4</v>
          </cell>
          <cell r="H13797" t="str">
            <v>-1645.58</v>
          </cell>
          <cell r="I13797" t="str">
            <v>9.63067</v>
          </cell>
          <cell r="J13797" t="str">
            <v>2424</v>
          </cell>
        </row>
        <row r="13798">
          <cell r="A13798" t="str">
            <v>cpd15486</v>
          </cell>
          <cell r="B13798" t="str">
            <v>4-hydroxy-5-methyl-3-2H-furanone</v>
          </cell>
          <cell r="C13798" t="str">
            <v>hmfurn</v>
          </cell>
          <cell r="D13798" t="str">
            <v>4-hydroxy-5-methyl-3(2H)-furanone|4-hydroxy-5-methyl-3-2H-furanone</v>
          </cell>
          <cell r="E13798" t="str">
            <v/>
          </cell>
          <cell r="F13798" t="str">
            <v>C5H5O3</v>
          </cell>
          <cell r="G13798" t="str">
            <v>-1</v>
          </cell>
          <cell r="H13798" t="str">
            <v>-78.12</v>
          </cell>
          <cell r="I13798" t="str">
            <v>1.55753</v>
          </cell>
          <cell r="J13798" t="str">
            <v>113</v>
          </cell>
        </row>
        <row r="13799">
          <cell r="A13799" t="str">
            <v>cpd15487</v>
          </cell>
          <cell r="B13799" t="str">
            <v>hydroxymethylglutathione</v>
          </cell>
          <cell r="C13799" t="str">
            <v>hmgth</v>
          </cell>
          <cell r="D13799" t="str">
            <v>hydroxymethylglutathione</v>
          </cell>
          <cell r="E13799" t="str">
            <v/>
          </cell>
          <cell r="F13799" t="str">
            <v>C11H18N3O7S</v>
          </cell>
          <cell r="G13799" t="str">
            <v>-1</v>
          </cell>
          <cell r="H13799" t="str">
            <v>-251.32</v>
          </cell>
          <cell r="I13799" t="str">
            <v>1.61631</v>
          </cell>
          <cell r="J13799" t="str">
            <v>336</v>
          </cell>
        </row>
        <row r="13800">
          <cell r="A13800" t="str">
            <v>cpd15488</v>
          </cell>
          <cell r="B13800" t="str">
            <v>heptosyl-phospho-heptosyl-heptosyl-kdo2-lipidA</v>
          </cell>
          <cell r="C13800" t="str">
            <v>hphhlipa</v>
          </cell>
          <cell r="D13800" t="str">
            <v>heptosyl-phospho-heptosyl-heptosyl-kdo2-lipidA</v>
          </cell>
          <cell r="E13800" t="str">
            <v/>
          </cell>
          <cell r="F13800" t="str">
            <v>C131H234N2O60P3</v>
          </cell>
          <cell r="G13800" t="str">
            <v>-5</v>
          </cell>
          <cell r="H13800" t="str">
            <v>-2247.88</v>
          </cell>
          <cell r="I13800" t="str">
            <v>12.1183</v>
          </cell>
          <cell r="J13800" t="str">
            <v>2887</v>
          </cell>
        </row>
        <row r="13801">
          <cell r="A13801" t="str">
            <v>cpd15489</v>
          </cell>
          <cell r="B13801" t="str">
            <v>inner core oligosaccharide lipid A</v>
          </cell>
          <cell r="C13801" t="str">
            <v>icolipa</v>
          </cell>
          <cell r="D13801" t="str">
            <v>inner core oligosaccharide lipid A</v>
          </cell>
          <cell r="E13801" t="str">
            <v/>
          </cell>
          <cell r="F13801" t="str">
            <v>C145H255N2O74P4</v>
          </cell>
          <cell r="G13801" t="str">
            <v>-7</v>
          </cell>
          <cell r="H13801" t="str">
            <v>-2818.46</v>
          </cell>
          <cell r="I13801" t="str">
            <v>14.4829</v>
          </cell>
          <cell r="J13801" t="str">
            <v>3331</v>
          </cell>
        </row>
        <row r="13802">
          <cell r="A13802" t="str">
            <v>cpd15491</v>
          </cell>
          <cell r="B13802" t="str">
            <v>KDO(2)-lipid IV(A) with palmitoleoyl</v>
          </cell>
          <cell r="C13802" t="str">
            <v>kdo2lipid4p</v>
          </cell>
          <cell r="D13802" t="str">
            <v>KDO(2)-lipid IV(A) with palmitoleoyl</v>
          </cell>
          <cell r="E13802" t="str">
            <v/>
          </cell>
          <cell r="F13802" t="str">
            <v>C100H178N2O38P2</v>
          </cell>
          <cell r="G13802" t="str">
            <v>-4</v>
          </cell>
          <cell r="H13802" t="str">
            <v>-1403.83</v>
          </cell>
          <cell r="I13802" t="str">
            <v>7.86666</v>
          </cell>
          <cell r="J13802" t="str">
            <v>2076</v>
          </cell>
        </row>
        <row r="13803">
          <cell r="A13803" t="str">
            <v>cpd15492</v>
          </cell>
          <cell r="B13803" t="str">
            <v>kdo-phospho-heptosyl-phospho-heptosyl-heptosyl-kdo2-lipidA</v>
          </cell>
          <cell r="C13803" t="str">
            <v>kphphhlipa</v>
          </cell>
          <cell r="D13803" t="str">
            <v>kdo-phospho-heptosyl-phospho-heptosyl-heptosyl-kdo2-lipidA</v>
          </cell>
          <cell r="E13803" t="str">
            <v/>
          </cell>
          <cell r="F13803" t="str">
            <v>C139H245N2O70P4</v>
          </cell>
          <cell r="G13803" t="str">
            <v>-7</v>
          </cell>
          <cell r="H13803" t="str">
            <v>-2696.21</v>
          </cell>
          <cell r="I13803" t="str">
            <v>13.2181</v>
          </cell>
          <cell r="J13803" t="str">
            <v>3185</v>
          </cell>
        </row>
        <row r="13804">
          <cell r="A13804" t="str">
            <v>cpd15493</v>
          </cell>
          <cell r="B13804" t="str">
            <v>cold adapted KDO(2)-lipid (A)</v>
          </cell>
          <cell r="C13804" t="str">
            <v>lipa_cold</v>
          </cell>
          <cell r="D13804" t="str">
            <v>cold adapted KDO(2)-lipid (A)</v>
          </cell>
          <cell r="E13804" t="str">
            <v/>
          </cell>
          <cell r="F13804" t="str">
            <v>C114H204N2O39P2</v>
          </cell>
          <cell r="G13804" t="str">
            <v>-4</v>
          </cell>
          <cell r="H13804" t="str">
            <v>-1421.84</v>
          </cell>
          <cell r="I13804" t="str">
            <v>8.66828</v>
          </cell>
          <cell r="J13804" t="str">
            <v>2286</v>
          </cell>
        </row>
        <row r="13805">
          <cell r="A13805" t="str">
            <v>cpd15494</v>
          </cell>
          <cell r="B13805" t="str">
            <v>Maltoheptaose</v>
          </cell>
          <cell r="C13805" t="str">
            <v>malthp</v>
          </cell>
          <cell r="D13805" t="str">
            <v>Maltoheptaose</v>
          </cell>
          <cell r="E13805" t="str">
            <v/>
          </cell>
          <cell r="F13805" t="str">
            <v>C42H72O36</v>
          </cell>
          <cell r="G13805" t="str">
            <v>0</v>
          </cell>
          <cell r="H13805" t="str">
            <v>-1169.16</v>
          </cell>
          <cell r="I13805" t="str">
            <v>10.573</v>
          </cell>
          <cell r="J13805" t="str">
            <v>1152</v>
          </cell>
        </row>
        <row r="13806">
          <cell r="A13806" t="str">
            <v>cpd15495</v>
          </cell>
          <cell r="B13806" t="str">
            <v>Maltopentaose</v>
          </cell>
          <cell r="C13806" t="str">
            <v>maltpt</v>
          </cell>
          <cell r="D13806" t="str">
            <v>Maltopentaose</v>
          </cell>
          <cell r="E13806" t="str">
            <v/>
          </cell>
          <cell r="F13806" t="str">
            <v>C30H52O26</v>
          </cell>
          <cell r="G13806" t="str">
            <v>0</v>
          </cell>
          <cell r="H13806" t="str">
            <v>-852.2</v>
          </cell>
          <cell r="I13806" t="str">
            <v>7.54615</v>
          </cell>
          <cell r="J13806" t="str">
            <v>828</v>
          </cell>
        </row>
        <row r="13807">
          <cell r="A13807" t="str">
            <v>cpd15496</v>
          </cell>
          <cell r="B13807" t="str">
            <v>2(alpha-D-Mannosyl-6-phosphate)-D-glycerate</v>
          </cell>
          <cell r="C13807" t="str">
            <v>man6pglyc</v>
          </cell>
          <cell r="D13807" t="str">
            <v>2(alpha-D-Mannosyl-6-phosphate)-D-glycerate</v>
          </cell>
          <cell r="E13807" t="str">
            <v/>
          </cell>
          <cell r="F13807" t="str">
            <v>C9H15O12P</v>
          </cell>
          <cell r="G13807" t="str">
            <v>-2</v>
          </cell>
          <cell r="H13807" t="str">
            <v>-530.38</v>
          </cell>
          <cell r="I13807" t="str">
            <v>1.57871</v>
          </cell>
          <cell r="J13807" t="str">
            <v>346</v>
          </cell>
        </row>
        <row r="13808">
          <cell r="A13808" t="str">
            <v>cpd15497</v>
          </cell>
          <cell r="B13808" t="str">
            <v>L-methionine-R-sulfoxide</v>
          </cell>
          <cell r="C13808" t="str">
            <v>metsox-R-L</v>
          </cell>
          <cell r="D13808" t="str">
            <v>L-methionine-R-sulfoxide</v>
          </cell>
          <cell r="E13808" t="str">
            <v/>
          </cell>
          <cell r="F13808" t="str">
            <v>C5H11NO3S</v>
          </cell>
          <cell r="G13808" t="str">
            <v>0</v>
          </cell>
          <cell r="H13808" t="str">
            <v>10000000</v>
          </cell>
          <cell r="I13808" t="str">
            <v>10000000</v>
          </cell>
          <cell r="J13808" t="str">
            <v>165</v>
          </cell>
        </row>
        <row r="13809">
          <cell r="A13809" t="str">
            <v>cpd15498</v>
          </cell>
          <cell r="B13809" t="str">
            <v>L-Methionine Sulfoxide</v>
          </cell>
          <cell r="C13809" t="str">
            <v>metsox-S-L</v>
          </cell>
          <cell r="D13809" t="str">
            <v>L-Methionine Sulfoxide</v>
          </cell>
          <cell r="E13809" t="str">
            <v/>
          </cell>
          <cell r="F13809" t="str">
            <v>C5H11NO3S</v>
          </cell>
          <cell r="G13809" t="str">
            <v>0</v>
          </cell>
          <cell r="H13809" t="str">
            <v>10000000</v>
          </cell>
          <cell r="I13809" t="str">
            <v>10000000</v>
          </cell>
          <cell r="J13809" t="str">
            <v>165</v>
          </cell>
        </row>
        <row r="13810">
          <cell r="A13810" t="str">
            <v>cpd15499</v>
          </cell>
          <cell r="B13810" t="str">
            <v>Menaquinol 8</v>
          </cell>
          <cell r="C13810" t="str">
            <v>mql8</v>
          </cell>
          <cell r="D13810" t="str">
            <v>Menaquinol 8</v>
          </cell>
          <cell r="E13810" t="str">
            <v/>
          </cell>
          <cell r="F13810" t="str">
            <v>C51H74O2</v>
          </cell>
          <cell r="G13810" t="str">
            <v>0</v>
          </cell>
          <cell r="H13810" t="str">
            <v>180.271</v>
          </cell>
          <cell r="I13810" t="str">
            <v>4.69007</v>
          </cell>
          <cell r="J13810" t="str">
            <v>718</v>
          </cell>
        </row>
        <row r="13811">
          <cell r="A13811" t="str">
            <v>cpd15500</v>
          </cell>
          <cell r="B13811" t="str">
            <v>Menaquinone 8</v>
          </cell>
          <cell r="C13811" t="str">
            <v>mqn8</v>
          </cell>
          <cell r="D13811" t="str">
            <v>Menaquinone 8</v>
          </cell>
          <cell r="E13811" t="str">
            <v/>
          </cell>
          <cell r="F13811" t="str">
            <v>C51H72O2</v>
          </cell>
          <cell r="G13811" t="str">
            <v>0</v>
          </cell>
          <cell r="H13811" t="str">
            <v>206.06</v>
          </cell>
          <cell r="I13811" t="str">
            <v>4.49322</v>
          </cell>
          <cell r="J13811" t="str">
            <v>716</v>
          </cell>
        </row>
        <row r="13812">
          <cell r="A13812" t="str">
            <v>cpd15501</v>
          </cell>
          <cell r="B13812" t="str">
            <v>two linked disacharide tripeptide murein units (uncrosslinked, middle of chain)</v>
          </cell>
          <cell r="C13812" t="str">
            <v>murein3p3p</v>
          </cell>
          <cell r="D13812" t="str">
            <v>two linked disacharide tripeptide murein units (uncrosslinked, middle of chain)</v>
          </cell>
          <cell r="E13812" t="str">
            <v/>
          </cell>
          <cell r="F13812" t="str">
            <v>C68H104N12O38</v>
          </cell>
          <cell r="G13812" t="str">
            <v>-4</v>
          </cell>
          <cell r="H13812" t="str">
            <v>-1234.44</v>
          </cell>
          <cell r="I13812" t="str">
            <v>8.9651</v>
          </cell>
          <cell r="J13812" t="str">
            <v>1696</v>
          </cell>
        </row>
        <row r="13813">
          <cell r="A13813" t="str">
            <v>cpd15502</v>
          </cell>
          <cell r="B13813" t="str">
            <v>two disacharide linked murein units, tripeptide crosslinked tripeptide (A2pm-&gt;A2pm) (middle of chain)</v>
          </cell>
          <cell r="C13813" t="str">
            <v>murein3px3p</v>
          </cell>
          <cell r="D13813" t="str">
            <v>two disacharide linked murein units, tripeptide crosslinked tripeptide (A2pm-&gt;A2pm) (middle of chain)</v>
          </cell>
          <cell r="E13813" t="str">
            <v/>
          </cell>
          <cell r="F13813" t="str">
            <v>C68H102N12O37</v>
          </cell>
          <cell r="G13813" t="str">
            <v>-4</v>
          </cell>
          <cell r="H13813" t="str">
            <v>-1177.29</v>
          </cell>
          <cell r="I13813" t="str">
            <v>9.4295</v>
          </cell>
          <cell r="J13813" t="str">
            <v>1678</v>
          </cell>
        </row>
        <row r="13814">
          <cell r="A13814" t="str">
            <v>cpd15503</v>
          </cell>
          <cell r="B13814" t="str">
            <v>two disacharide linked murein units, tripeptide crosslinked tetrapeptide (A2pm-&gt;D-ala) (middle of chain)</v>
          </cell>
          <cell r="C13814" t="str">
            <v>murein3px4p</v>
          </cell>
          <cell r="D13814" t="str">
            <v>two disacharide linked murein units, tripeptide crosslinked tetrapeptide (A2pm-&gt;D-ala) (middle of chain)</v>
          </cell>
          <cell r="E13814" t="str">
            <v/>
          </cell>
          <cell r="F13814" t="str">
            <v>C71H107N13O38</v>
          </cell>
          <cell r="G13814" t="str">
            <v>-4</v>
          </cell>
          <cell r="H13814" t="str">
            <v>-1208.06</v>
          </cell>
          <cell r="I13814" t="str">
            <v>9.96192</v>
          </cell>
          <cell r="J13814" t="str">
            <v>1749</v>
          </cell>
        </row>
        <row r="13815">
          <cell r="A13815" t="str">
            <v>cpd15504</v>
          </cell>
          <cell r="B13815" t="str">
            <v>two linked disacharide tetrapeptide and tripeptide murein units (uncrosslinked, middle of chain)</v>
          </cell>
          <cell r="C13815" t="str">
            <v>murein4p3p</v>
          </cell>
          <cell r="D13815" t="str">
            <v>two linked disacharide tetrapeptide and tripeptide murein units (uncrosslinked, middle of chain)</v>
          </cell>
          <cell r="E13815" t="str">
            <v/>
          </cell>
          <cell r="F13815" t="str">
            <v>C71H109N13O39</v>
          </cell>
          <cell r="G13815" t="str">
            <v>-4</v>
          </cell>
          <cell r="H13815" t="str">
            <v>-1265.21</v>
          </cell>
          <cell r="I13815" t="str">
            <v>9.47944</v>
          </cell>
          <cell r="J13815" t="str">
            <v>1767</v>
          </cell>
        </row>
        <row r="13816">
          <cell r="A13816" t="str">
            <v>cpd15505</v>
          </cell>
          <cell r="B13816" t="str">
            <v>two linked disacharide tetrapeptide murein units (uncrosslinked, middle of chain)</v>
          </cell>
          <cell r="C13816" t="str">
            <v>murein4p4p</v>
          </cell>
          <cell r="D13816" t="str">
            <v>two linked disacharide tetrapeptide murein units (uncrosslinked, middle of chain)</v>
          </cell>
          <cell r="E13816" t="str">
            <v/>
          </cell>
          <cell r="F13816" t="str">
            <v>C74H114N14O40</v>
          </cell>
          <cell r="G13816" t="str">
            <v>-4</v>
          </cell>
          <cell r="H13816" t="str">
            <v>-1295.98</v>
          </cell>
          <cell r="I13816" t="str">
            <v>10.0127</v>
          </cell>
          <cell r="J13816" t="str">
            <v>1838</v>
          </cell>
        </row>
        <row r="13817">
          <cell r="A13817" t="str">
            <v>cpd15506</v>
          </cell>
          <cell r="B13817" t="str">
            <v>two disacharide linked murein units, tetrapeptide corsslinked tetrapeptide (A2pm-&gt;D-ala) (middle of chain)</v>
          </cell>
          <cell r="C13817" t="str">
            <v>murein4px4p</v>
          </cell>
          <cell r="D13817" t="str">
            <v>two disacharide linked murein units, tetrapeptide corsslinked tetrapeptide (A2pm-&gt;D-ala) (middle of chain)</v>
          </cell>
          <cell r="E13817" t="str">
            <v/>
          </cell>
          <cell r="F13817" t="str">
            <v>C74H112N14O39</v>
          </cell>
          <cell r="G13817" t="str">
            <v>-4</v>
          </cell>
          <cell r="H13817" t="str">
            <v>-1238.83</v>
          </cell>
          <cell r="I13817" t="str">
            <v>10.5106</v>
          </cell>
          <cell r="J13817" t="str">
            <v>1820</v>
          </cell>
        </row>
        <row r="13818">
          <cell r="A13818" t="str">
            <v>cpd15507</v>
          </cell>
          <cell r="B13818" t="str">
            <v>three disacharide linked murein units (tetrapeptide crosslinked tetrapeptide (A2pm-&gt;D-ala), one uncrosslinked tetrapaptide) (middle of chain)</v>
          </cell>
          <cell r="C13818" t="str">
            <v>murein4px4p4p</v>
          </cell>
          <cell r="D13818" t="str">
            <v>three disacharide linked murein units (tetrapeptide crosslinked tetrapeptide (A2pm-&gt;D-ala), one uncrosslinked tetrapaptide) (middle of chain)</v>
          </cell>
          <cell r="E13818" t="str">
            <v/>
          </cell>
          <cell r="F13818" t="str">
            <v>C111H169N21O59</v>
          </cell>
          <cell r="G13818" t="str">
            <v>-6</v>
          </cell>
          <cell r="H13818" t="str">
            <v>-1882.91</v>
          </cell>
          <cell r="I13818" t="str">
            <v>15.6233</v>
          </cell>
          <cell r="J13818" t="str">
            <v>2739</v>
          </cell>
        </row>
        <row r="13819">
          <cell r="A13819" t="str">
            <v>cpd15508</v>
          </cell>
          <cell r="B13819" t="str">
            <v>three disacharide linked murein units (tetrapeptide crosslinked tetrapeptide (A2pm-&gt;D-ala) &amp; tetrapeptide corsslinked tetrapeptide (A2pm-&gt;D-ala)) (middle of chain)</v>
          </cell>
          <cell r="C13819" t="str">
            <v>murein4px4px4p</v>
          </cell>
          <cell r="D13819" t="str">
            <v>three disacharide linked murein units (tetrapeptide crosslinked tetrapeptide (A2pm-&gt;D-ala) &amp; tetrapeptide corsslinked tetrapeptide (A2pm-&gt;D-ala)) (middle of chain)</v>
          </cell>
          <cell r="E13819" t="str">
            <v/>
          </cell>
          <cell r="F13819" t="str">
            <v>C111H167N21O58</v>
          </cell>
          <cell r="G13819" t="str">
            <v>-6</v>
          </cell>
          <cell r="H13819" t="str">
            <v>-1825.76</v>
          </cell>
          <cell r="I13819" t="str">
            <v>16.1282</v>
          </cell>
          <cell r="J13819" t="str">
            <v>2721</v>
          </cell>
        </row>
        <row r="13820">
          <cell r="A13820" t="str">
            <v>cpd15509</v>
          </cell>
          <cell r="B13820" t="str">
            <v>two linked disacharide pentapeptide and tripeptide murein units (uncrosslinked, middle of chain)</v>
          </cell>
          <cell r="C13820" t="str">
            <v>murein5p3p</v>
          </cell>
          <cell r="D13820" t="str">
            <v>two linked disacharide pentapeptide and tripeptide murein units (uncrosslinked, middle of chain)</v>
          </cell>
          <cell r="E13820" t="str">
            <v/>
          </cell>
          <cell r="F13820" t="str">
            <v>C74H114N14O40</v>
          </cell>
          <cell r="G13820" t="str">
            <v>-4</v>
          </cell>
          <cell r="H13820" t="str">
            <v>-1295.98</v>
          </cell>
          <cell r="I13820" t="str">
            <v>10.0127</v>
          </cell>
          <cell r="J13820" t="str">
            <v>1838</v>
          </cell>
        </row>
        <row r="13821">
          <cell r="A13821" t="str">
            <v>cpd15510</v>
          </cell>
          <cell r="B13821" t="str">
            <v>two linked disacharide pentapeptide and tetrapeptide murein units (uncrosslinked, middle of chain)</v>
          </cell>
          <cell r="C13821" t="str">
            <v>murein5p4p</v>
          </cell>
          <cell r="D13821" t="str">
            <v>two linked disacharide pentapeptide and tetrapeptide murein units (uncrosslinked, middle of chain)</v>
          </cell>
          <cell r="E13821" t="str">
            <v/>
          </cell>
          <cell r="F13821" t="str">
            <v>C77H119N15O41</v>
          </cell>
          <cell r="G13821" t="str">
            <v>-4</v>
          </cell>
          <cell r="H13821" t="str">
            <v>-1326.75</v>
          </cell>
          <cell r="I13821" t="str">
            <v>10.5621</v>
          </cell>
          <cell r="J13821" t="str">
            <v>1909</v>
          </cell>
        </row>
        <row r="13822">
          <cell r="A13822" t="str">
            <v>cpd15511</v>
          </cell>
          <cell r="B13822" t="str">
            <v>two linked disacharide pentapeptide murein units (uncrosslinked, middle of chain)</v>
          </cell>
          <cell r="C13822" t="str">
            <v>murein5p5p</v>
          </cell>
          <cell r="D13822" t="str">
            <v>two linked disacharide pentapeptide murein units (uncrosslinked, middle of chain)</v>
          </cell>
          <cell r="E13822" t="str">
            <v/>
          </cell>
          <cell r="F13822" t="str">
            <v>C80H124N16O42</v>
          </cell>
          <cell r="G13822" t="str">
            <v>-4</v>
          </cell>
          <cell r="H13822" t="str">
            <v>-1357.52</v>
          </cell>
          <cell r="I13822" t="str">
            <v>11.1251</v>
          </cell>
          <cell r="J13822" t="str">
            <v>1980</v>
          </cell>
        </row>
        <row r="13823">
          <cell r="A13823" t="str">
            <v>cpd15512</v>
          </cell>
          <cell r="B13823" t="str">
            <v>three linked disacharide pentapeptide murein units (uncrosslinked, middle of chain)</v>
          </cell>
          <cell r="C13823" t="str">
            <v>murein5p5p5p</v>
          </cell>
          <cell r="D13823" t="str">
            <v>three linked disacharide pentapeptide murein units (uncrosslinked, middle of chain)</v>
          </cell>
          <cell r="E13823" t="str">
            <v/>
          </cell>
          <cell r="F13823" t="str">
            <v>C120H186N24O63</v>
          </cell>
          <cell r="G13823" t="str">
            <v>-6</v>
          </cell>
          <cell r="H13823" t="str">
            <v>-2032.37</v>
          </cell>
          <cell r="I13823" t="str">
            <v>16.7899</v>
          </cell>
          <cell r="J13823" t="str">
            <v>2970</v>
          </cell>
        </row>
        <row r="13824">
          <cell r="A13824" t="str">
            <v>cpd15513</v>
          </cell>
          <cell r="B13824" t="str">
            <v>two disacharide linked murein units, pentapeptide corsslinked tripeptide (A2pm-&gt;A2pm) (middle of chain)</v>
          </cell>
          <cell r="C13824" t="str">
            <v>murein5px3p</v>
          </cell>
          <cell r="D13824" t="str">
            <v>two disacharide linked murein units, pentapeptide corsslinked tripeptide (A2pm-&gt;A2pm) (middle of chain)</v>
          </cell>
          <cell r="E13824" t="str">
            <v/>
          </cell>
          <cell r="F13824" t="str">
            <v>C74H112N14O39</v>
          </cell>
          <cell r="G13824" t="str">
            <v>-4</v>
          </cell>
          <cell r="H13824" t="str">
            <v>-1238.83</v>
          </cell>
          <cell r="I13824" t="str">
            <v>10.5106</v>
          </cell>
          <cell r="J13824" t="str">
            <v>1820</v>
          </cell>
        </row>
        <row r="13825">
          <cell r="A13825" t="str">
            <v>cpd15514</v>
          </cell>
          <cell r="B13825" t="str">
            <v>two disacharide linked murein units, pentapeptide crosslinked tetrapeptide (A2pm-&gt;D-ala) (middle of chain)</v>
          </cell>
          <cell r="C13825" t="str">
            <v>murein5px4p</v>
          </cell>
          <cell r="D13825" t="str">
            <v>two disacharide linked murein units, pentapeptide crosslinked tetrapeptide (A2pm-&gt;D-ala) (middle of chain)</v>
          </cell>
          <cell r="E13825" t="str">
            <v/>
          </cell>
          <cell r="F13825" t="str">
            <v>C77H117N15O40</v>
          </cell>
          <cell r="G13825" t="str">
            <v>-4</v>
          </cell>
          <cell r="H13825" t="str">
            <v>-1269.6</v>
          </cell>
          <cell r="I13825" t="str">
            <v>11.0731</v>
          </cell>
          <cell r="J13825" t="str">
            <v>1891</v>
          </cell>
        </row>
        <row r="13826">
          <cell r="A13826" t="str">
            <v>cpd15515</v>
          </cell>
          <cell r="B13826" t="str">
            <v>three disacharide linked murein units (pentapeptide crosslinked tetrapeptide (A2pm-&gt;D-ala) tetrapeptide corsslinked tetrapeptide (A2pm-&gt;D-ala)) (middle of chain)</v>
          </cell>
          <cell r="C13826" t="str">
            <v>murein5px4px4p</v>
          </cell>
          <cell r="D13826" t="str">
            <v>three disacharide linked murein units (pentapeptide crosslinked tetrapeptide (A2pm-&gt;D-ala) tetrapeptide corsslinked tetrapeptide (A2pm-&gt;D-ala)) (middle of chain)</v>
          </cell>
          <cell r="E13826" t="str">
            <v/>
          </cell>
          <cell r="F13826" t="str">
            <v>C114H172N22O59</v>
          </cell>
          <cell r="G13826" t="str">
            <v>-6</v>
          </cell>
          <cell r="H13826" t="str">
            <v>-1856.53</v>
          </cell>
          <cell r="I13826" t="str">
            <v>16.6889</v>
          </cell>
          <cell r="J13826" t="str">
            <v>2792</v>
          </cell>
        </row>
        <row r="13827">
          <cell r="A13827" t="str">
            <v>cpd15516</v>
          </cell>
          <cell r="B13827" t="str">
            <v>(O16 antigen)x2 undecaprenyl diphosphate</v>
          </cell>
          <cell r="C13827" t="str">
            <v>o16a2und</v>
          </cell>
          <cell r="D13827" t="str">
            <v>(O16 antigen)x2 undecaprenyl diphosphate</v>
          </cell>
          <cell r="E13827" t="str">
            <v/>
          </cell>
          <cell r="F13827" t="str">
            <v>C123H200N2O57P2</v>
          </cell>
          <cell r="G13827" t="str">
            <v>-2</v>
          </cell>
          <cell r="H13827" t="str">
            <v>-1732.04</v>
          </cell>
          <cell r="I13827" t="str">
            <v>15.8478</v>
          </cell>
          <cell r="J13827" t="str">
            <v>2678</v>
          </cell>
        </row>
        <row r="13828">
          <cell r="A13828" t="str">
            <v>cpd15517</v>
          </cell>
          <cell r="B13828" t="str">
            <v>(O16 antigen)x3 undecaprenyl diphosphate</v>
          </cell>
          <cell r="C13828" t="str">
            <v>o16a3und</v>
          </cell>
          <cell r="D13828" t="str">
            <v>(O16 antigen)x3 undecaprenyl diphosphate</v>
          </cell>
          <cell r="E13828" t="str">
            <v/>
          </cell>
          <cell r="F13828" t="str">
            <v>C157H255N3O82P2</v>
          </cell>
          <cell r="G13828" t="str">
            <v>-2</v>
          </cell>
          <cell r="H13828" t="str">
            <v>-2519.77</v>
          </cell>
          <cell r="I13828" t="str">
            <v>22.9037</v>
          </cell>
          <cell r="J13828" t="str">
            <v>3555</v>
          </cell>
        </row>
        <row r="13829">
          <cell r="A13829" t="str">
            <v>cpd15518</v>
          </cell>
          <cell r="B13829" t="str">
            <v>(O16 antigen)x4 core oligosaccharide lipid A</v>
          </cell>
          <cell r="C13829" t="str">
            <v>o16a4colipa</v>
          </cell>
          <cell r="D13829" t="str">
            <v>(O16 antigen)x4 core oligosaccharide lipid A</v>
          </cell>
          <cell r="E13829" t="str">
            <v/>
          </cell>
          <cell r="F13829" t="str">
            <v>C312H527N6O200P4</v>
          </cell>
          <cell r="G13829" t="str">
            <v>-7</v>
          </cell>
          <cell r="H13829" t="str">
            <v>-6798.2</v>
          </cell>
          <cell r="I13829" t="str">
            <v>50.4996</v>
          </cell>
          <cell r="J13829" t="str">
            <v>7679</v>
          </cell>
        </row>
        <row r="13830">
          <cell r="A13830" t="str">
            <v>cpd15519</v>
          </cell>
          <cell r="B13830" t="str">
            <v>(O16 antigen)x4 undecaprenyl diphosphate</v>
          </cell>
          <cell r="C13830" t="str">
            <v>o16a4und</v>
          </cell>
          <cell r="D13830" t="str">
            <v>(O16 antigen)x4 undecaprenyl diphosphate</v>
          </cell>
          <cell r="E13830" t="str">
            <v/>
          </cell>
          <cell r="F13830" t="str">
            <v>C191H310N4O107P2</v>
          </cell>
          <cell r="G13830" t="str">
            <v>-2</v>
          </cell>
          <cell r="H13830" t="str">
            <v>-3307.5</v>
          </cell>
          <cell r="I13830" t="str">
            <v>30.117</v>
          </cell>
          <cell r="J13830" t="str">
            <v>4432</v>
          </cell>
        </row>
        <row r="13831">
          <cell r="A13831" t="str">
            <v>cpd15520</v>
          </cell>
          <cell r="B13831" t="str">
            <v>O16 antigen undecaprenyl diphosphate</v>
          </cell>
          <cell r="C13831" t="str">
            <v>o16aund</v>
          </cell>
          <cell r="D13831" t="str">
            <v>O16 antigen undecaprenyl diphosphate</v>
          </cell>
          <cell r="E13831" t="str">
            <v/>
          </cell>
          <cell r="F13831" t="str">
            <v>C89H145NO32P2</v>
          </cell>
          <cell r="G13831" t="str">
            <v>-2</v>
          </cell>
          <cell r="H13831" t="str">
            <v>-944.31</v>
          </cell>
          <cell r="I13831" t="str">
            <v>9.31388</v>
          </cell>
          <cell r="J13831" t="str">
            <v>1801</v>
          </cell>
        </row>
        <row r="13832">
          <cell r="A13832" t="str">
            <v>cpd15521</v>
          </cell>
          <cell r="B13832" t="str">
            <v>1,2-didodecanoyl-sn-glycerol 3-phosphate</v>
          </cell>
          <cell r="C13832" t="str">
            <v>pa120</v>
          </cell>
          <cell r="D13832" t="str">
            <v>1,2-didodecanoyl-sn-glycerol 3-phosphate</v>
          </cell>
          <cell r="E13832" t="str">
            <v/>
          </cell>
          <cell r="F13832" t="str">
            <v>C27H52O8P</v>
          </cell>
          <cell r="G13832" t="str">
            <v>-1</v>
          </cell>
          <cell r="H13832" t="str">
            <v>-371.18</v>
          </cell>
          <cell r="I13832" t="str">
            <v>2.13064</v>
          </cell>
          <cell r="J13832" t="str">
            <v>535</v>
          </cell>
        </row>
        <row r="13833">
          <cell r="A13833" t="str">
            <v>cpd15522</v>
          </cell>
          <cell r="B13833" t="str">
            <v>1,2-ditetradecanoyl-sn-glycerol 3-phosphate</v>
          </cell>
          <cell r="C13833" t="str">
            <v>pa140</v>
          </cell>
          <cell r="D13833" t="str">
            <v>1,2-ditetradecanoyl-sn-glycerol 3-phosphate</v>
          </cell>
          <cell r="E13833" t="str">
            <v/>
          </cell>
          <cell r="F13833" t="str">
            <v>C31H60O8P</v>
          </cell>
          <cell r="G13833" t="str">
            <v>-1</v>
          </cell>
          <cell r="H13833" t="str">
            <v>-364.7</v>
          </cell>
          <cell r="I13833" t="str">
            <v>2.45351</v>
          </cell>
          <cell r="J13833" t="str">
            <v>591</v>
          </cell>
        </row>
        <row r="13834">
          <cell r="A13834" t="str">
            <v>cpd15523</v>
          </cell>
          <cell r="B13834" t="str">
            <v>1,2-ditetradec-7-enoyl-sn-glycerol 3-phosphate</v>
          </cell>
          <cell r="C13834" t="str">
            <v>pa141</v>
          </cell>
          <cell r="D13834" t="str">
            <v>1,2-ditetradec-7-enoyl-sn-glycerol 3-phosphate</v>
          </cell>
          <cell r="E13834" t="str">
            <v/>
          </cell>
          <cell r="F13834" t="str">
            <v>C31H56O8P</v>
          </cell>
          <cell r="G13834" t="str">
            <v>-1</v>
          </cell>
          <cell r="H13834" t="str">
            <v>-319.98</v>
          </cell>
          <cell r="I13834" t="str">
            <v>2.34022</v>
          </cell>
          <cell r="J13834" t="str">
            <v>587</v>
          </cell>
        </row>
        <row r="13835">
          <cell r="A13835" t="str">
            <v>cpd15524</v>
          </cell>
          <cell r="B13835" t="str">
            <v>1,2-dihexadecanoyl-sn-glycerol 3-phosphate</v>
          </cell>
          <cell r="C13835" t="str">
            <v>pa160</v>
          </cell>
          <cell r="D13835" t="str">
            <v>1,2-dihexadecanoyl-sn-glycerol 3-phosphate</v>
          </cell>
          <cell r="E13835" t="str">
            <v/>
          </cell>
          <cell r="F13835" t="str">
            <v>C35H68O8P</v>
          </cell>
          <cell r="G13835" t="str">
            <v>-1</v>
          </cell>
          <cell r="H13835" t="str">
            <v>-358.22</v>
          </cell>
          <cell r="I13835" t="str">
            <v>2.78325</v>
          </cell>
          <cell r="J13835" t="str">
            <v>647</v>
          </cell>
        </row>
        <row r="13836">
          <cell r="A13836" t="str">
            <v>cpd15525</v>
          </cell>
          <cell r="B13836" t="str">
            <v>1,2-dihexadec-9-enoyl-sn-glycerol 3-phosphate</v>
          </cell>
          <cell r="C13836" t="str">
            <v>pa161</v>
          </cell>
          <cell r="D13836" t="str">
            <v>1,2-dihexadec-9-enoyl-sn-glycerol 3-phosphate</v>
          </cell>
          <cell r="E13836" t="str">
            <v/>
          </cell>
          <cell r="F13836" t="str">
            <v>C35H64O8P</v>
          </cell>
          <cell r="G13836" t="str">
            <v>-1</v>
          </cell>
          <cell r="H13836" t="str">
            <v>-313.5</v>
          </cell>
          <cell r="I13836" t="str">
            <v>2.63757</v>
          </cell>
          <cell r="J13836" t="str">
            <v>643</v>
          </cell>
        </row>
        <row r="13837">
          <cell r="A13837" t="str">
            <v>cpd15526</v>
          </cell>
          <cell r="B13837" t="str">
            <v>1,2-dioctadecanoyl-sn-glycerol 3-phosphate</v>
          </cell>
          <cell r="C13837" t="str">
            <v>pa180</v>
          </cell>
          <cell r="D13837" t="str">
            <v>1,2-dioctadecanoyl-sn-glycerol 3-phosphate</v>
          </cell>
          <cell r="E13837" t="str">
            <v/>
          </cell>
          <cell r="F13837" t="str">
            <v>C39H76O8P</v>
          </cell>
          <cell r="G13837" t="str">
            <v>-1</v>
          </cell>
          <cell r="H13837" t="str">
            <v>-351.74</v>
          </cell>
          <cell r="I13837" t="str">
            <v>3.11769</v>
          </cell>
          <cell r="J13837" t="str">
            <v>703</v>
          </cell>
        </row>
        <row r="13838">
          <cell r="A13838" t="str">
            <v>cpd15527</v>
          </cell>
          <cell r="B13838" t="str">
            <v>1,2-dioctadec-11-enoyl-sn-glycerol 3-phosphate</v>
          </cell>
          <cell r="C13838" t="str">
            <v>pa181</v>
          </cell>
          <cell r="D13838" t="str">
            <v>1,2-dioctadec-11-enoyl-sn-glycerol 3-phosphate</v>
          </cell>
          <cell r="E13838" t="str">
            <v/>
          </cell>
          <cell r="F13838" t="str">
            <v>C39H72O8P</v>
          </cell>
          <cell r="G13838" t="str">
            <v>-1</v>
          </cell>
          <cell r="H13838" t="str">
            <v>-307.02</v>
          </cell>
          <cell r="I13838" t="str">
            <v>2.94678</v>
          </cell>
          <cell r="J13838" t="str">
            <v>699</v>
          </cell>
        </row>
        <row r="13839">
          <cell r="A13839" t="str">
            <v>cpd15528</v>
          </cell>
          <cell r="B13839" t="str">
            <v>phosphatidylethanolamine didodecanoyl</v>
          </cell>
          <cell r="C13839" t="str">
            <v>pe120</v>
          </cell>
          <cell r="D13839" t="str">
            <v>phosphatidylethanolamine didodecanoyl|phosphatidylethanolamine (didodecanoyl, n-C12:0)</v>
          </cell>
          <cell r="E13839" t="str">
            <v/>
          </cell>
          <cell r="F13839" t="str">
            <v>C29H58NO8P</v>
          </cell>
          <cell r="G13839" t="str">
            <v>0</v>
          </cell>
          <cell r="H13839" t="str">
            <v>-354.19</v>
          </cell>
          <cell r="I13839" t="str">
            <v>2.33534</v>
          </cell>
          <cell r="J13839" t="str">
            <v>579</v>
          </cell>
        </row>
        <row r="13840">
          <cell r="A13840" t="str">
            <v>cpd15529</v>
          </cell>
          <cell r="B13840" t="str">
            <v>phosphatidylethanolamine ditetradecanoyl</v>
          </cell>
          <cell r="C13840" t="str">
            <v>pe140</v>
          </cell>
          <cell r="D13840" t="str">
            <v>phosphatidylethanolamine ditetradecanoyl</v>
          </cell>
          <cell r="E13840" t="str">
            <v/>
          </cell>
          <cell r="F13840" t="str">
            <v>C33H66NO8P</v>
          </cell>
          <cell r="G13840" t="str">
            <v>0</v>
          </cell>
          <cell r="H13840" t="str">
            <v>-347.71</v>
          </cell>
          <cell r="I13840" t="str">
            <v>2.65655</v>
          </cell>
          <cell r="J13840" t="str">
            <v>635</v>
          </cell>
        </row>
        <row r="13841">
          <cell r="A13841" t="str">
            <v>cpd15530</v>
          </cell>
          <cell r="B13841" t="str">
            <v>phosphatidylethanolamine ditetradec-7-enoyl</v>
          </cell>
          <cell r="C13841" t="str">
            <v>pe141</v>
          </cell>
          <cell r="D13841" t="str">
            <v>phosphatidylethanolamine ditetradec-7-enoyl</v>
          </cell>
          <cell r="E13841" t="str">
            <v/>
          </cell>
          <cell r="F13841" t="str">
            <v>C33H62NO8P</v>
          </cell>
          <cell r="G13841" t="str">
            <v>0</v>
          </cell>
          <cell r="H13841" t="str">
            <v>-302.99</v>
          </cell>
          <cell r="I13841" t="str">
            <v>2.52801</v>
          </cell>
          <cell r="J13841" t="str">
            <v>631</v>
          </cell>
        </row>
        <row r="13842">
          <cell r="A13842" t="str">
            <v>cpd15531</v>
          </cell>
          <cell r="B13842" t="str">
            <v>phosphatidylethanolamine dihexadecanoyl</v>
          </cell>
          <cell r="C13842" t="str">
            <v>pe160</v>
          </cell>
          <cell r="D13842" t="str">
            <v>phosphatidylethanolamine dihexadecanoyl|phosphatidylethanolamine (dihexadecanoyl, n-C16:0)</v>
          </cell>
          <cell r="E13842" t="str">
            <v/>
          </cell>
          <cell r="F13842" t="str">
            <v>C37H74NO8P</v>
          </cell>
          <cell r="G13842" t="str">
            <v>0</v>
          </cell>
          <cell r="H13842" t="str">
            <v>-341.23</v>
          </cell>
          <cell r="I13842" t="str">
            <v>2.98452</v>
          </cell>
          <cell r="J13842" t="str">
            <v>691</v>
          </cell>
        </row>
        <row r="13843">
          <cell r="A13843" t="str">
            <v>cpd15532</v>
          </cell>
          <cell r="B13843" t="str">
            <v>phosphatidylethanolamine dihexadec-9enoyl</v>
          </cell>
          <cell r="C13843" t="str">
            <v>pe161</v>
          </cell>
          <cell r="D13843" t="str">
            <v>phosphatidylethanolamine dihexadec-9enoyl|phosphatidylethanolamine (dihexadec-9enoyl, n-C16:1)</v>
          </cell>
          <cell r="E13843" t="str">
            <v/>
          </cell>
          <cell r="F13843" t="str">
            <v>C37H70NO8P</v>
          </cell>
          <cell r="G13843" t="str">
            <v>0</v>
          </cell>
          <cell r="H13843" t="str">
            <v>-296.51</v>
          </cell>
          <cell r="I13843" t="str">
            <v>2.82742</v>
          </cell>
          <cell r="J13843" t="str">
            <v>687</v>
          </cell>
        </row>
        <row r="13844">
          <cell r="A13844" t="str">
            <v>cpd15533</v>
          </cell>
          <cell r="B13844" t="str">
            <v>phosphatidylethanolamine dioctadecanoyl</v>
          </cell>
          <cell r="C13844" t="str">
            <v>pe180</v>
          </cell>
          <cell r="D13844" t="str">
            <v>phosphatidylethanolamine dioctadecanoyl|phosphatidylethanolamine (dioctadecanoyl, n-C18:0)</v>
          </cell>
          <cell r="E13844" t="str">
            <v/>
          </cell>
          <cell r="F13844" t="str">
            <v>C41H82NO8P</v>
          </cell>
          <cell r="G13844" t="str">
            <v>0</v>
          </cell>
          <cell r="H13844" t="str">
            <v>-334.75</v>
          </cell>
          <cell r="I13844" t="str">
            <v>3.31726</v>
          </cell>
          <cell r="J13844" t="str">
            <v>747</v>
          </cell>
        </row>
        <row r="13845">
          <cell r="A13845" t="str">
            <v>cpd15534</v>
          </cell>
          <cell r="B13845" t="str">
            <v>phosphatidylethanolamine dioctadec-11-enoyl</v>
          </cell>
          <cell r="C13845" t="str">
            <v>pe181</v>
          </cell>
          <cell r="D13845" t="str">
            <v>phosphatidylethanolamine dioctadec-11-enoyl|phosphatidylethanolamine (dioctadec-11-enoyl, n-C18:1)</v>
          </cell>
          <cell r="E13845" t="str">
            <v/>
          </cell>
          <cell r="F13845" t="str">
            <v>C41H78NO8P</v>
          </cell>
          <cell r="G13845" t="str">
            <v>0</v>
          </cell>
          <cell r="H13845" t="str">
            <v>-290.03</v>
          </cell>
          <cell r="I13845" t="str">
            <v>3.13758</v>
          </cell>
          <cell r="J13845" t="str">
            <v>743</v>
          </cell>
        </row>
        <row r="13846">
          <cell r="A13846" t="str">
            <v>cpd15535</v>
          </cell>
          <cell r="B13846" t="str">
            <v>Phosphatidylglycerol didodecanoyl</v>
          </cell>
          <cell r="C13846" t="str">
            <v>pg120</v>
          </cell>
          <cell r="D13846" t="str">
            <v>Phosphatidylglycerol didodecanoyl|Phosphatidylglycerol (didodecanoyl, n-C12:0)</v>
          </cell>
          <cell r="E13846" t="str">
            <v/>
          </cell>
          <cell r="F13846" t="str">
            <v>C30H58O10P</v>
          </cell>
          <cell r="G13846" t="str">
            <v>-1</v>
          </cell>
          <cell r="H13846" t="str">
            <v>-425.86</v>
          </cell>
          <cell r="I13846" t="str">
            <v>2.35566</v>
          </cell>
          <cell r="J13846" t="str">
            <v>609</v>
          </cell>
        </row>
        <row r="13847">
          <cell r="A13847" t="str">
            <v>cpd15536</v>
          </cell>
          <cell r="B13847" t="str">
            <v>Phosphatidylglycerol ditetradecanoyl</v>
          </cell>
          <cell r="C13847" t="str">
            <v>pg140</v>
          </cell>
          <cell r="D13847" t="str">
            <v>Phosphatidylglycerol ditetradecanoyl</v>
          </cell>
          <cell r="E13847" t="str">
            <v/>
          </cell>
          <cell r="F13847" t="str">
            <v>C34H66O10P</v>
          </cell>
          <cell r="G13847" t="str">
            <v>-1</v>
          </cell>
          <cell r="H13847" t="str">
            <v>-419.38</v>
          </cell>
          <cell r="I13847" t="str">
            <v>2.67443</v>
          </cell>
          <cell r="J13847" t="str">
            <v>665</v>
          </cell>
        </row>
        <row r="13848">
          <cell r="A13848" t="str">
            <v>cpd15537</v>
          </cell>
          <cell r="B13848" t="str">
            <v>Phosphatidylglycerol ditetradec-7-enoyl</v>
          </cell>
          <cell r="C13848" t="str">
            <v>pg141</v>
          </cell>
          <cell r="D13848" t="str">
            <v>Phosphatidylglycerol ditetradec-7-enoyl</v>
          </cell>
          <cell r="E13848" t="str">
            <v/>
          </cell>
          <cell r="F13848" t="str">
            <v>C34H62O10P</v>
          </cell>
          <cell r="G13848" t="str">
            <v>-1</v>
          </cell>
          <cell r="H13848" t="str">
            <v>-374.66</v>
          </cell>
          <cell r="I13848" t="str">
            <v>2.54679</v>
          </cell>
          <cell r="J13848" t="str">
            <v>661</v>
          </cell>
        </row>
        <row r="13849">
          <cell r="A13849" t="str">
            <v>cpd15538</v>
          </cell>
          <cell r="B13849" t="str">
            <v>Phosphatidylglycerol dihexadecanoyl</v>
          </cell>
          <cell r="C13849" t="str">
            <v>pg160</v>
          </cell>
          <cell r="D13849" t="str">
            <v>Phosphatidylglycerol dihexadecanoyl|Phosphatidylglycerol (dihexadecanoyl, n-C16:0)</v>
          </cell>
          <cell r="E13849" t="str">
            <v/>
          </cell>
          <cell r="F13849" t="str">
            <v>C38H74O10P</v>
          </cell>
          <cell r="G13849" t="str">
            <v>-1</v>
          </cell>
          <cell r="H13849" t="str">
            <v>-412.9</v>
          </cell>
          <cell r="I13849" t="str">
            <v>3.00045</v>
          </cell>
          <cell r="J13849" t="str">
            <v>721</v>
          </cell>
        </row>
        <row r="13850">
          <cell r="A13850" t="str">
            <v>cpd15539</v>
          </cell>
          <cell r="B13850" t="str">
            <v>Phosphatidylglycerol dihexadec-9-enoyl</v>
          </cell>
          <cell r="C13850" t="str">
            <v>pg161</v>
          </cell>
          <cell r="D13850" t="str">
            <v>Phosphatidylglycerol dihexadec-9-enoyl|Phosphatidylglycerol (dihexadec-9-enoyl, n-C16:1)</v>
          </cell>
          <cell r="E13850" t="str">
            <v/>
          </cell>
          <cell r="F13850" t="str">
            <v>C38H70O10P</v>
          </cell>
          <cell r="G13850" t="str">
            <v>-1</v>
          </cell>
          <cell r="H13850" t="str">
            <v>-368.18</v>
          </cell>
          <cell r="I13850" t="str">
            <v>2.84422</v>
          </cell>
          <cell r="J13850" t="str">
            <v>717</v>
          </cell>
        </row>
        <row r="13851">
          <cell r="A13851" t="str">
            <v>cpd15540</v>
          </cell>
          <cell r="B13851" t="str">
            <v>Phosphatidylglycerol dioctadecanoyl</v>
          </cell>
          <cell r="C13851" t="str">
            <v>pg180</v>
          </cell>
          <cell r="D13851" t="str">
            <v>Phosphatidylglycerol dioctadecanoyl|Phosphatidylglycerol (dioctadecanoyl, n-C18:0)</v>
          </cell>
          <cell r="E13851" t="str">
            <v/>
          </cell>
          <cell r="F13851" t="str">
            <v>C42H82O10P</v>
          </cell>
          <cell r="G13851" t="str">
            <v>-1</v>
          </cell>
          <cell r="H13851" t="str">
            <v>-406.42</v>
          </cell>
          <cell r="I13851" t="str">
            <v>3.33159</v>
          </cell>
          <cell r="J13851" t="str">
            <v>777</v>
          </cell>
        </row>
        <row r="13852">
          <cell r="A13852" t="str">
            <v>cpd15541</v>
          </cell>
          <cell r="B13852" t="str">
            <v>Phosphatidylglycerol dioctadec-11-enoyl</v>
          </cell>
          <cell r="C13852" t="str">
            <v>pg181</v>
          </cell>
          <cell r="D13852" t="str">
            <v>Phosphatidylglycerol dioctadec-11-enoyl|Phosphatidylglycerol (dioctadec-11-enoyl, n-C18:1)</v>
          </cell>
          <cell r="E13852" t="str">
            <v/>
          </cell>
          <cell r="F13852" t="str">
            <v>C42H78O10P</v>
          </cell>
          <cell r="G13852" t="str">
            <v>-1</v>
          </cell>
          <cell r="H13852" t="str">
            <v>-361.7</v>
          </cell>
          <cell r="I13852" t="str">
            <v>3.15273</v>
          </cell>
          <cell r="J13852" t="str">
            <v>773</v>
          </cell>
        </row>
        <row r="13853">
          <cell r="A13853" t="str">
            <v>cpd15542</v>
          </cell>
          <cell r="B13853" t="str">
            <v>Phosphatidylglycerophosphate didodecanoyl</v>
          </cell>
          <cell r="C13853" t="str">
            <v>pgp120</v>
          </cell>
          <cell r="D13853" t="str">
            <v>Phosphatidylglycerophosphate didodecanoyl|Phosphatidylglycerophosphate (didodecanoyl, n-C12:0)</v>
          </cell>
          <cell r="E13853" t="str">
            <v/>
          </cell>
          <cell r="F13853" t="str">
            <v>C30H58O13P2</v>
          </cell>
          <cell r="G13853" t="str">
            <v>-2</v>
          </cell>
          <cell r="H13853" t="str">
            <v>-638.36</v>
          </cell>
          <cell r="I13853" t="str">
            <v>2.35091</v>
          </cell>
          <cell r="J13853" t="str">
            <v>688</v>
          </cell>
        </row>
        <row r="13854">
          <cell r="A13854" t="str">
            <v>cpd15543</v>
          </cell>
          <cell r="B13854" t="str">
            <v>Phosphatidylglycerophosphate ditetradecanoyl</v>
          </cell>
          <cell r="C13854" t="str">
            <v>pgp140</v>
          </cell>
          <cell r="D13854" t="str">
            <v>Phosphatidylglycerophosphate ditetradecanoyl</v>
          </cell>
          <cell r="E13854" t="str">
            <v/>
          </cell>
          <cell r="F13854" t="str">
            <v>C34H66O13P2</v>
          </cell>
          <cell r="G13854" t="str">
            <v>-2</v>
          </cell>
          <cell r="H13854" t="str">
            <v>-631.88</v>
          </cell>
          <cell r="I13854" t="str">
            <v>2.67025</v>
          </cell>
          <cell r="J13854" t="str">
            <v>744</v>
          </cell>
        </row>
        <row r="13855">
          <cell r="A13855" t="str">
            <v>cpd15544</v>
          </cell>
          <cell r="B13855" t="str">
            <v>Phosphatidylglycerophosphate ditetradec-7-enoyl</v>
          </cell>
          <cell r="C13855" t="str">
            <v>pgp141</v>
          </cell>
          <cell r="D13855" t="str">
            <v>Phosphatidylglycerophosphate ditetradec-7-enoyl</v>
          </cell>
          <cell r="E13855" t="str">
            <v/>
          </cell>
          <cell r="F13855" t="str">
            <v>C34H62O13P2</v>
          </cell>
          <cell r="G13855" t="str">
            <v>-2</v>
          </cell>
          <cell r="H13855" t="str">
            <v>-587.16</v>
          </cell>
          <cell r="I13855" t="str">
            <v>2.5424</v>
          </cell>
          <cell r="J13855" t="str">
            <v>740</v>
          </cell>
        </row>
        <row r="13856">
          <cell r="A13856" t="str">
            <v>cpd15545</v>
          </cell>
          <cell r="B13856" t="str">
            <v>Phosphatidylglycerophosphate dihexadecanoyl</v>
          </cell>
          <cell r="C13856" t="str">
            <v>pgp160</v>
          </cell>
          <cell r="D13856" t="str">
            <v>Phosphatidylglycerophosphate dihexadecanoyl|Phosphatidylglycerophosphate (dihexadecanoyl, n-C16:0)</v>
          </cell>
          <cell r="E13856" t="str">
            <v/>
          </cell>
          <cell r="F13856" t="str">
            <v>C38H74O13P2</v>
          </cell>
          <cell r="G13856" t="str">
            <v>-2</v>
          </cell>
          <cell r="H13856" t="str">
            <v>-625.4</v>
          </cell>
          <cell r="I13856" t="str">
            <v>2.99672</v>
          </cell>
          <cell r="J13856" t="str">
            <v>800</v>
          </cell>
        </row>
        <row r="13857">
          <cell r="A13857" t="str">
            <v>cpd15546</v>
          </cell>
          <cell r="B13857" t="str">
            <v>Phosphatidylglycerophosphate dihexadec-9-enoyl</v>
          </cell>
          <cell r="C13857" t="str">
            <v>pgp161</v>
          </cell>
          <cell r="D13857" t="str">
            <v>Phosphatidylglycerophosphate dihexadec-9-enoyl|Phosphatidylglycerophosphate (dihexadec-9-enoyl, n-C16:1)</v>
          </cell>
          <cell r="E13857" t="str">
            <v/>
          </cell>
          <cell r="F13857" t="str">
            <v>C38H70O13P2</v>
          </cell>
          <cell r="G13857" t="str">
            <v>-2</v>
          </cell>
          <cell r="H13857" t="str">
            <v>-580.68</v>
          </cell>
          <cell r="I13857" t="str">
            <v>2.84029</v>
          </cell>
          <cell r="J13857" t="str">
            <v>796</v>
          </cell>
        </row>
        <row r="13858">
          <cell r="A13858" t="str">
            <v>cpd15547</v>
          </cell>
          <cell r="B13858" t="str">
            <v>Phosphatidylglycerophosphate dioctadecanoyl</v>
          </cell>
          <cell r="C13858" t="str">
            <v>pgp180</v>
          </cell>
          <cell r="D13858" t="str">
            <v>Phosphatidylglycerophosphate dioctadecanoyl|Phosphatidylglycerophosphate (dioctadecanoyl, n-C18:0)</v>
          </cell>
          <cell r="E13858" t="str">
            <v/>
          </cell>
          <cell r="F13858" t="str">
            <v>C42H82O13P2</v>
          </cell>
          <cell r="G13858" t="str">
            <v>-2</v>
          </cell>
          <cell r="H13858" t="str">
            <v>-618.92</v>
          </cell>
          <cell r="I13858" t="str">
            <v>3.32824</v>
          </cell>
          <cell r="J13858" t="str">
            <v>856</v>
          </cell>
        </row>
        <row r="13859">
          <cell r="A13859" t="str">
            <v>cpd15548</v>
          </cell>
          <cell r="B13859" t="str">
            <v>Phosphatidylglycerophosphate dioctadec-11-enoyl</v>
          </cell>
          <cell r="C13859" t="str">
            <v>pgp181</v>
          </cell>
          <cell r="D13859" t="str">
            <v>Phosphatidylglycerophosphate dioctadec-11-enoyl|Phosphatidylglycerophosphate (dioctadec-11-enoyl, n-C18:1)</v>
          </cell>
          <cell r="E13859" t="str">
            <v/>
          </cell>
          <cell r="F13859" t="str">
            <v>C42H78O13P2</v>
          </cell>
          <cell r="G13859" t="str">
            <v>-2</v>
          </cell>
          <cell r="H13859" t="str">
            <v>-574.2</v>
          </cell>
          <cell r="I13859" t="str">
            <v>3.14919</v>
          </cell>
          <cell r="J13859" t="str">
            <v>852</v>
          </cell>
        </row>
        <row r="13860">
          <cell r="A13860" t="str">
            <v>cpd15549</v>
          </cell>
          <cell r="B13860" t="str">
            <v>phospho-heptosyl-heptosyl-kdo2-lipidA</v>
          </cell>
          <cell r="C13860" t="str">
            <v>phhlipa</v>
          </cell>
          <cell r="D13860" t="str">
            <v>phospho-heptosyl-heptosyl-kdo2-lipidA</v>
          </cell>
          <cell r="E13860" t="str">
            <v/>
          </cell>
          <cell r="F13860" t="str">
            <v>C124H222N2O54P3</v>
          </cell>
          <cell r="G13860" t="str">
            <v>-5</v>
          </cell>
          <cell r="H13860" t="str">
            <v>-2052.98</v>
          </cell>
          <cell r="I13860" t="str">
            <v>10.8267</v>
          </cell>
          <cell r="J13860" t="str">
            <v>2695</v>
          </cell>
        </row>
        <row r="13861">
          <cell r="A13861" t="str">
            <v>cpd15550</v>
          </cell>
          <cell r="B13861" t="str">
            <v>phospho-heptosyl-phospho-heptosyl-heptosyl-kdo2-lipidA</v>
          </cell>
          <cell r="C13861" t="str">
            <v>phphhlipa</v>
          </cell>
          <cell r="D13861" t="str">
            <v>phospho-heptosyl-phospho-heptosyl-heptosyl-kdo2-lipidA</v>
          </cell>
          <cell r="E13861" t="str">
            <v/>
          </cell>
          <cell r="F13861" t="str">
            <v>C131H234N2O63P4</v>
          </cell>
          <cell r="G13861" t="str">
            <v>-6</v>
          </cell>
          <cell r="H13861" t="str">
            <v>-2460.38</v>
          </cell>
          <cell r="I13861" t="str">
            <v>12.0987</v>
          </cell>
          <cell r="J13861" t="str">
            <v>2966</v>
          </cell>
        </row>
        <row r="13862">
          <cell r="A13862" t="str">
            <v>cpd15551</v>
          </cell>
          <cell r="B13862" t="str">
            <v>L-Prolinylglycine</v>
          </cell>
          <cell r="C13862" t="str">
            <v>progly</v>
          </cell>
          <cell r="D13862" t="str">
            <v>L-Prolinylglycine</v>
          </cell>
          <cell r="E13862" t="str">
            <v/>
          </cell>
          <cell r="F13862" t="str">
            <v>C7H11N2O3</v>
          </cell>
          <cell r="G13862" t="str">
            <v>-1</v>
          </cell>
          <cell r="H13862" t="str">
            <v>-93.12</v>
          </cell>
          <cell r="I13862" t="str">
            <v>1.14783</v>
          </cell>
          <cell r="J13862" t="str">
            <v>171</v>
          </cell>
        </row>
        <row r="13863">
          <cell r="A13863" t="str">
            <v>cpd15552</v>
          </cell>
          <cell r="B13863" t="str">
            <v>phosphatidylserine didodecanoyl</v>
          </cell>
          <cell r="C13863" t="str">
            <v>ps120</v>
          </cell>
          <cell r="D13863" t="str">
            <v>phosphatidylserine didodecanoyl|phosphatidylserine (didodecanoyl, n-C12:0)</v>
          </cell>
          <cell r="E13863" t="str">
            <v/>
          </cell>
          <cell r="F13863" t="str">
            <v>C30H56NO10P</v>
          </cell>
          <cell r="G13863" t="str">
            <v>-2</v>
          </cell>
          <cell r="H13863" t="str">
            <v>-434.84</v>
          </cell>
          <cell r="I13863" t="str">
            <v>2.41124</v>
          </cell>
          <cell r="J13863" t="str">
            <v>621</v>
          </cell>
        </row>
        <row r="13864">
          <cell r="A13864" t="str">
            <v>cpd15553</v>
          </cell>
          <cell r="B13864" t="str">
            <v>phosphatidylserine ditetradecanoyl</v>
          </cell>
          <cell r="C13864" t="str">
            <v>ps140</v>
          </cell>
          <cell r="D13864" t="str">
            <v>phosphatidylserine ditetradecanoyl</v>
          </cell>
          <cell r="E13864" t="str">
            <v/>
          </cell>
          <cell r="F13864" t="str">
            <v>C34H64NO10P</v>
          </cell>
          <cell r="G13864" t="str">
            <v>-2</v>
          </cell>
          <cell r="H13864" t="str">
            <v>-428.36</v>
          </cell>
          <cell r="I13864" t="str">
            <v>2.72351</v>
          </cell>
          <cell r="J13864" t="str">
            <v>677</v>
          </cell>
        </row>
        <row r="13865">
          <cell r="A13865" t="str">
            <v>cpd15554</v>
          </cell>
          <cell r="B13865" t="str">
            <v>phosphatidylserine ditetradec-7-enoyl</v>
          </cell>
          <cell r="C13865" t="str">
            <v>ps141</v>
          </cell>
          <cell r="D13865" t="str">
            <v>phosphatidylserine ditetradec-7-enoyl</v>
          </cell>
          <cell r="E13865" t="str">
            <v/>
          </cell>
          <cell r="F13865" t="str">
            <v>C34H60NO10P</v>
          </cell>
          <cell r="G13865" t="str">
            <v>-2</v>
          </cell>
          <cell r="H13865" t="str">
            <v>-383.64</v>
          </cell>
          <cell r="I13865" t="str">
            <v>2.59828</v>
          </cell>
          <cell r="J13865" t="str">
            <v>673</v>
          </cell>
        </row>
        <row r="13866">
          <cell r="A13866" t="str">
            <v>cpd15555</v>
          </cell>
          <cell r="B13866" t="str">
            <v>phosphatidylserine dihexadecanoyl</v>
          </cell>
          <cell r="C13866" t="str">
            <v>ps160</v>
          </cell>
          <cell r="D13866" t="str">
            <v>phosphatidylserine dihexadecanoyl|phosphatidylserine (dihexadecanoyl, n-C16:0)</v>
          </cell>
          <cell r="E13866" t="str">
            <v/>
          </cell>
          <cell r="F13866" t="str">
            <v>C38H72NO10P</v>
          </cell>
          <cell r="G13866" t="str">
            <v>-2</v>
          </cell>
          <cell r="H13866" t="str">
            <v>-421.88</v>
          </cell>
          <cell r="I13866" t="str">
            <v>3.04428</v>
          </cell>
          <cell r="J13866" t="str">
            <v>733</v>
          </cell>
        </row>
        <row r="13867">
          <cell r="A13867" t="str">
            <v>cpd15556</v>
          </cell>
          <cell r="B13867" t="str">
            <v>phosphatidylserine dihexadec-9-enoyl</v>
          </cell>
          <cell r="C13867" t="str">
            <v>ps161</v>
          </cell>
          <cell r="D13867" t="str">
            <v>phosphatidylserine dihexadec-9-enoyl|phosphatidylserine (dihexadec-9-enoyl, n-C16:1)</v>
          </cell>
          <cell r="E13867" t="str">
            <v/>
          </cell>
          <cell r="F13867" t="str">
            <v>C38H68NO10P</v>
          </cell>
          <cell r="G13867" t="str">
            <v>-2</v>
          </cell>
          <cell r="H13867" t="str">
            <v>-377.16</v>
          </cell>
          <cell r="I13867" t="str">
            <v>2.89042</v>
          </cell>
          <cell r="J13867" t="str">
            <v>729</v>
          </cell>
        </row>
        <row r="13868">
          <cell r="A13868" t="str">
            <v>cpd15557</v>
          </cell>
          <cell r="B13868" t="str">
            <v>phosphatidylserine dioctadecanoyl</v>
          </cell>
          <cell r="C13868" t="str">
            <v>ps180</v>
          </cell>
          <cell r="D13868" t="str">
            <v>phosphatidylserine dioctadecanoyl|phosphatidylserine (dioctadecanoyl, n-C18:0)</v>
          </cell>
          <cell r="E13868" t="str">
            <v/>
          </cell>
          <cell r="F13868" t="str">
            <v>C42H80NO10P</v>
          </cell>
          <cell r="G13868" t="str">
            <v>-2</v>
          </cell>
          <cell r="H13868" t="str">
            <v>-415.4</v>
          </cell>
          <cell r="I13868" t="str">
            <v>3.37112</v>
          </cell>
          <cell r="J13868" t="str">
            <v>789</v>
          </cell>
        </row>
        <row r="13869">
          <cell r="A13869" t="str">
            <v>cpd15558</v>
          </cell>
          <cell r="B13869" t="str">
            <v>phosphatidylserine dioctadec-11-enoyl</v>
          </cell>
          <cell r="C13869" t="str">
            <v>ps181</v>
          </cell>
          <cell r="D13869" t="str">
            <v>phosphatidylserine dioctadec-11-enoyl|phosphatidylserine (dioctadec-11-enoyl, n-C18:1)</v>
          </cell>
          <cell r="E13869" t="str">
            <v/>
          </cell>
          <cell r="F13869" t="str">
            <v>C42H76NO10P</v>
          </cell>
          <cell r="G13869" t="str">
            <v>-2</v>
          </cell>
          <cell r="H13869" t="str">
            <v>-370.68</v>
          </cell>
          <cell r="I13869" t="str">
            <v>3.19447</v>
          </cell>
          <cell r="J13869" t="str">
            <v>785</v>
          </cell>
        </row>
        <row r="13870">
          <cell r="A13870" t="str">
            <v>cpd15559</v>
          </cell>
          <cell r="B13870" t="str">
            <v>psicoselysine</v>
          </cell>
          <cell r="C13870" t="str">
            <v>psclys</v>
          </cell>
          <cell r="D13870" t="str">
            <v>psicoselysine</v>
          </cell>
          <cell r="E13870" t="str">
            <v/>
          </cell>
          <cell r="F13870" t="str">
            <v>C12H25N2O7</v>
          </cell>
          <cell r="G13870" t="str">
            <v>1</v>
          </cell>
          <cell r="H13870" t="str">
            <v>-248.62</v>
          </cell>
          <cell r="I13870" t="str">
            <v>1.81958</v>
          </cell>
          <cell r="J13870" t="str">
            <v>309</v>
          </cell>
        </row>
        <row r="13871">
          <cell r="A13871" t="str">
            <v>cpd15560</v>
          </cell>
          <cell r="B13871" t="str">
            <v>Ubiquinone-8</v>
          </cell>
          <cell r="C13871" t="str">
            <v>q8</v>
          </cell>
          <cell r="D13871" t="str">
            <v>Ubiquinone-8</v>
          </cell>
          <cell r="E13871" t="str">
            <v>C17569</v>
          </cell>
          <cell r="F13871" t="str">
            <v>C49H74O4</v>
          </cell>
          <cell r="G13871" t="str">
            <v>0</v>
          </cell>
          <cell r="H13871" t="str">
            <v>142.5</v>
          </cell>
          <cell r="I13871" t="str">
            <v>4.59932</v>
          </cell>
          <cell r="J13871" t="str">
            <v>726</v>
          </cell>
        </row>
        <row r="13872">
          <cell r="A13872" t="str">
            <v>cpd15561</v>
          </cell>
          <cell r="B13872" t="str">
            <v>Ubiquinol-8</v>
          </cell>
          <cell r="C13872" t="str">
            <v>q8h2</v>
          </cell>
          <cell r="D13872" t="str">
            <v>Ubiquinol-8</v>
          </cell>
          <cell r="E13872" t="str">
            <v/>
          </cell>
          <cell r="F13872" t="str">
            <v>C49H76O4</v>
          </cell>
          <cell r="G13872" t="str">
            <v>0</v>
          </cell>
          <cell r="H13872" t="str">
            <v>120.8</v>
          </cell>
          <cell r="I13872" t="str">
            <v>4.62437</v>
          </cell>
          <cell r="J13872" t="str">
            <v>728</v>
          </cell>
        </row>
        <row r="13873">
          <cell r="A13873" t="str">
            <v>cpd15562</v>
          </cell>
          <cell r="B13873" t="str">
            <v>rhamanosyl-N-acetylglucosamyl-undecaprenyl diphosphate</v>
          </cell>
          <cell r="C13873" t="str">
            <v>ragund</v>
          </cell>
          <cell r="D13873" t="str">
            <v>rhamanosyl-N-acetylglucosamyl-undecaprenyl diphosphate</v>
          </cell>
          <cell r="E13873" t="str">
            <v/>
          </cell>
          <cell r="F13873" t="str">
            <v>C69H113NO16P2</v>
          </cell>
          <cell r="G13873" t="str">
            <v>-2</v>
          </cell>
          <cell r="H13873" t="str">
            <v>-431.66</v>
          </cell>
          <cell r="I13873" t="str">
            <v>6.40612</v>
          </cell>
          <cell r="J13873" t="str">
            <v>1273</v>
          </cell>
        </row>
        <row r="13874">
          <cell r="A13874" t="str">
            <v>cpd15563</v>
          </cell>
          <cell r="B13874" t="str">
            <v>L-Selenocysteinyl-tRNA(Sec)</v>
          </cell>
          <cell r="C13874" t="str">
            <v>sectrna</v>
          </cell>
          <cell r="D13874" t="str">
            <v>L-Selenocysteinyl-tRNA(Sec)</v>
          </cell>
          <cell r="E13874" t="str">
            <v>C06482</v>
          </cell>
          <cell r="F13874" t="str">
            <v>C18H30NO17P2R3Se</v>
          </cell>
          <cell r="G13874" t="str">
            <v>0</v>
          </cell>
          <cell r="H13874" t="str">
            <v>10000000</v>
          </cell>
          <cell r="I13874" t="str">
            <v>10000000</v>
          </cell>
          <cell r="J13874" t="str">
            <v>676</v>
          </cell>
        </row>
        <row r="13875">
          <cell r="A13875" t="str">
            <v>cpd15564</v>
          </cell>
          <cell r="B13875" t="str">
            <v>L-seryl-AMP</v>
          </cell>
          <cell r="C13875" t="str">
            <v>seramp</v>
          </cell>
          <cell r="D13875" t="str">
            <v>L-seryl-AMP</v>
          </cell>
          <cell r="E13875" t="str">
            <v/>
          </cell>
          <cell r="F13875" t="str">
            <v>C13H20N6O9P</v>
          </cell>
          <cell r="G13875" t="str">
            <v>1</v>
          </cell>
          <cell r="H13875" t="str">
            <v>-339.29</v>
          </cell>
          <cell r="I13875" t="str">
            <v>2.86045</v>
          </cell>
          <cell r="J13875" t="str">
            <v>435</v>
          </cell>
        </row>
        <row r="13876">
          <cell r="A13876" t="str">
            <v>cpd15565</v>
          </cell>
          <cell r="B13876" t="str">
            <v>L-Seryl-tRNA(Sec)</v>
          </cell>
          <cell r="C13876" t="str">
            <v>sertrna-sec</v>
          </cell>
          <cell r="D13876" t="str">
            <v>L-Seryl-tRNA(Sec)</v>
          </cell>
          <cell r="E13876" t="str">
            <v>C06481</v>
          </cell>
          <cell r="F13876" t="str">
            <v>C18H28NO18P2R3</v>
          </cell>
          <cell r="G13876" t="str">
            <v>-2</v>
          </cell>
          <cell r="H13876" t="str">
            <v>10000000</v>
          </cell>
          <cell r="I13876" t="str">
            <v>10000000</v>
          </cell>
          <cell r="J13876" t="str">
            <v>611</v>
          </cell>
        </row>
        <row r="13877">
          <cell r="A13877" t="str">
            <v>cpd15568</v>
          </cell>
          <cell r="B13877" t="str">
            <v>trans-3-cis-11-vacceoyl-[acyl-carrier protein]</v>
          </cell>
          <cell r="C13877" t="str">
            <v>t3c11vaceACP</v>
          </cell>
          <cell r="D13877" t="str">
            <v>trans-3-cis-11-vacceoyl-[acyl-carrier protein]</v>
          </cell>
          <cell r="E13877" t="str">
            <v/>
          </cell>
          <cell r="F13877" t="str">
            <v>C29H51N2O8PRS</v>
          </cell>
          <cell r="G13877" t="str">
            <v>-1</v>
          </cell>
          <cell r="H13877" t="str">
            <v>10000000</v>
          </cell>
          <cell r="I13877" t="str">
            <v>10000000</v>
          </cell>
          <cell r="J13877" t="str">
            <v>619</v>
          </cell>
        </row>
        <row r="13878">
          <cell r="A13878" t="str">
            <v>cpd15569</v>
          </cell>
          <cell r="B13878" t="str">
            <v>trans-3-cis-5-dodecenoyl-[acyl-carrier protein]</v>
          </cell>
          <cell r="C13878" t="str">
            <v>t3c5ddeceACP</v>
          </cell>
          <cell r="D13878" t="str">
            <v>trans-3-cis-5-dodecenoyl-[acyl-carrier protein]</v>
          </cell>
          <cell r="E13878" t="str">
            <v/>
          </cell>
          <cell r="F13878" t="str">
            <v>C23H39N2O8PRS</v>
          </cell>
          <cell r="G13878" t="str">
            <v>-1</v>
          </cell>
          <cell r="H13878" t="str">
            <v>10000000</v>
          </cell>
          <cell r="I13878" t="str">
            <v>10000000</v>
          </cell>
          <cell r="J13878" t="str">
            <v>535</v>
          </cell>
        </row>
        <row r="13879">
          <cell r="A13879" t="str">
            <v>cpd15570</v>
          </cell>
          <cell r="B13879" t="str">
            <v>trans-3-cis-7-myristoleoyl-[acyl-carrier protein]</v>
          </cell>
          <cell r="C13879" t="str">
            <v>t3c7mrseACP</v>
          </cell>
          <cell r="D13879" t="str">
            <v>trans-3-cis-7-myristoleoyl-[acyl-carrier protein]</v>
          </cell>
          <cell r="E13879" t="str">
            <v/>
          </cell>
          <cell r="F13879" t="str">
            <v>C25H43N2O8PRS</v>
          </cell>
          <cell r="G13879" t="str">
            <v>-1</v>
          </cell>
          <cell r="H13879" t="str">
            <v>10000000</v>
          </cell>
          <cell r="I13879" t="str">
            <v>10000000</v>
          </cell>
          <cell r="J13879" t="str">
            <v>563</v>
          </cell>
        </row>
        <row r="13880">
          <cell r="A13880" t="str">
            <v>cpd15571</v>
          </cell>
          <cell r="B13880" t="str">
            <v>trans-3-cis-9-palmitoleoyl-[acyl-carrier protein]</v>
          </cell>
          <cell r="C13880" t="str">
            <v>t3c9palmeACP</v>
          </cell>
          <cell r="D13880" t="str">
            <v>trans-3-cis-9-palmitoleoyl-[acyl-carrier protein]</v>
          </cell>
          <cell r="E13880" t="str">
            <v/>
          </cell>
          <cell r="F13880" t="str">
            <v>C27H47N2O8PRS</v>
          </cell>
          <cell r="G13880" t="str">
            <v>-1</v>
          </cell>
          <cell r="H13880" t="str">
            <v>10000000</v>
          </cell>
          <cell r="I13880" t="str">
            <v>10000000</v>
          </cell>
          <cell r="J13880" t="str">
            <v>591</v>
          </cell>
        </row>
        <row r="13881">
          <cell r="A13881" t="str">
            <v>cpd15572</v>
          </cell>
          <cell r="B13881" t="str">
            <v>trans-octadec-2-enoyl-[acyl-carrier protein]</v>
          </cell>
          <cell r="C13881" t="str">
            <v>2tocdACP</v>
          </cell>
          <cell r="D13881" t="str">
            <v>trans-octadec-2-enoyl-[acyl-carrier protein]</v>
          </cell>
          <cell r="E13881" t="str">
            <v/>
          </cell>
          <cell r="F13881" t="str">
            <v>C29H53N2O8PRS</v>
          </cell>
          <cell r="G13881" t="str">
            <v>-1</v>
          </cell>
          <cell r="H13881" t="str">
            <v>10000000</v>
          </cell>
          <cell r="I13881" t="str">
            <v>10000000</v>
          </cell>
          <cell r="J13881" t="str">
            <v>621</v>
          </cell>
        </row>
        <row r="13882">
          <cell r="A13882" t="str">
            <v>cpd15573</v>
          </cell>
          <cell r="B13882" t="str">
            <v>tRNA(SeCys)</v>
          </cell>
          <cell r="C13882" t="str">
            <v>trnasecys</v>
          </cell>
          <cell r="D13882" t="str">
            <v>tRNA(SeCys)</v>
          </cell>
          <cell r="E13882" t="str">
            <v/>
          </cell>
          <cell r="F13882" t="str">
            <v>C10H12N5O3R</v>
          </cell>
          <cell r="G13882" t="str">
            <v>0</v>
          </cell>
          <cell r="H13882" t="str">
            <v>10000000</v>
          </cell>
          <cell r="I13882" t="str">
            <v>10000000</v>
          </cell>
          <cell r="J13882" t="str">
            <v>251</v>
          </cell>
        </row>
        <row r="13883">
          <cell r="A13883" t="str">
            <v>cpd15574</v>
          </cell>
          <cell r="B13883" t="str">
            <v>tungstate</v>
          </cell>
          <cell r="C13883" t="str">
            <v>wo4</v>
          </cell>
          <cell r="D13883" t="str">
            <v>tungstate</v>
          </cell>
          <cell r="E13883" t="str">
            <v/>
          </cell>
          <cell r="F13883" t="str">
            <v>O4W</v>
          </cell>
          <cell r="G13883" t="str">
            <v>-2</v>
          </cell>
          <cell r="H13883" t="str">
            <v>10000000</v>
          </cell>
          <cell r="I13883" t="str">
            <v>10000000</v>
          </cell>
          <cell r="J13883" t="str">
            <v>65</v>
          </cell>
        </row>
        <row r="13884">
          <cell r="A13884" t="str">
            <v>cpd15575</v>
          </cell>
          <cell r="B13884" t="str">
            <v>undecaprenyl phosphate-4-amino-4-formyl-L-arabinose</v>
          </cell>
          <cell r="C13884" t="str">
            <v>uLa4fn</v>
          </cell>
          <cell r="D13884" t="str">
            <v>undecaprenyl phosphate-4-amino-4-formyl-L-arabinose</v>
          </cell>
          <cell r="E13884" t="str">
            <v/>
          </cell>
          <cell r="F13884" t="str">
            <v>C61H100NO8P</v>
          </cell>
          <cell r="G13884" t="str">
            <v>0</v>
          </cell>
          <cell r="H13884" t="str">
            <v>-61.66</v>
          </cell>
          <cell r="I13884" t="str">
            <v>5.72467</v>
          </cell>
          <cell r="J13884" t="str">
            <v>1005</v>
          </cell>
        </row>
        <row r="13885">
          <cell r="A13885" t="str">
            <v>cpd15576</v>
          </cell>
          <cell r="B13885" t="str">
            <v>undecaprenyl phosphate-4-amino-4-deoxy-L-arabinose</v>
          </cell>
          <cell r="C13885" t="str">
            <v>uLa4n</v>
          </cell>
          <cell r="D13885" t="str">
            <v>undecaprenyl phosphate-4-amino-4-deoxy-L-arabinose</v>
          </cell>
          <cell r="E13885" t="str">
            <v/>
          </cell>
          <cell r="F13885" t="str">
            <v>C60H100NO7P</v>
          </cell>
          <cell r="G13885" t="str">
            <v>0</v>
          </cell>
          <cell r="H13885" t="str">
            <v>-33.59</v>
          </cell>
          <cell r="I13885" t="str">
            <v>5.73543</v>
          </cell>
          <cell r="J13885" t="str">
            <v>977</v>
          </cell>
        </row>
        <row r="13886">
          <cell r="A13886" t="str">
            <v>cpd15577</v>
          </cell>
          <cell r="B13886" t="str">
            <v>uridine 5''-diphospho-</v>
          </cell>
          <cell r="C13886" t="str">
            <v>udpLa4n</v>
          </cell>
          <cell r="D13886" t="str">
            <v>uridine 5''-diphospho-</v>
          </cell>
          <cell r="E13886" t="str">
            <v/>
          </cell>
          <cell r="F13886" t="str">
            <v>C14H22N3O15P2</v>
          </cell>
          <cell r="G13886" t="str">
            <v>-1</v>
          </cell>
          <cell r="H13886" t="str">
            <v>-689.08</v>
          </cell>
          <cell r="I13886" t="str">
            <v>2.8639</v>
          </cell>
          <cell r="J13886" t="str">
            <v>534</v>
          </cell>
        </row>
        <row r="13887">
          <cell r="A13887" t="str">
            <v>cpd15578</v>
          </cell>
          <cell r="B13887" t="str">
            <v>UDP-4-keto-pyranose</v>
          </cell>
          <cell r="C13887" t="str">
            <v>udpLa4o</v>
          </cell>
          <cell r="D13887" t="str">
            <v>UDP-4-keto-pyranose</v>
          </cell>
          <cell r="E13887" t="str">
            <v/>
          </cell>
          <cell r="F13887" t="str">
            <v>C14H18N2O16P2</v>
          </cell>
          <cell r="G13887" t="str">
            <v>-2</v>
          </cell>
          <cell r="H13887" t="str">
            <v>-717.77</v>
          </cell>
          <cell r="I13887" t="str">
            <v>2.89595</v>
          </cell>
          <cell r="J13887" t="str">
            <v>532</v>
          </cell>
        </row>
        <row r="13888">
          <cell r="A13888" t="str">
            <v>cpd15579</v>
          </cell>
          <cell r="B13888" t="str">
            <v>UDP-N-acetylmuramoyl-L-alanyl-D-gamma-glutamyl-meso-2,6-diaminopimelate-D-alanine</v>
          </cell>
          <cell r="C13888" t="str">
            <v>um4p</v>
          </cell>
          <cell r="D13888" t="str">
            <v>UDP-N-acetylmuramoyl-L-alanyl-D-gamma-glutamyl-meso-2,6-diaminopimelate-D-alanine</v>
          </cell>
          <cell r="E13888" t="str">
            <v/>
          </cell>
          <cell r="F13888" t="str">
            <v>C38H56N8O27P2</v>
          </cell>
          <cell r="G13888" t="str">
            <v>-4</v>
          </cell>
          <cell r="H13888" t="str">
            <v>-1095.32</v>
          </cell>
          <cell r="I13888" t="str">
            <v>4.89909</v>
          </cell>
          <cell r="J13888" t="str">
            <v>1118</v>
          </cell>
        </row>
        <row r="13889">
          <cell r="A13889" t="str">
            <v>cpd15581</v>
          </cell>
          <cell r="B13889" t="str">
            <v>Undecaprenyl-diphospho-N-acetylglucosamine-N-acetylmannosaminuronate</v>
          </cell>
          <cell r="C13889" t="str">
            <v>unagamu</v>
          </cell>
          <cell r="D13889" t="str">
            <v>Undecaprenyl-diphospho-N-acetylglucosamine-N-acetylmannosaminuronate</v>
          </cell>
          <cell r="E13889" t="str">
            <v/>
          </cell>
          <cell r="F13889" t="str">
            <v>C71H113N2O18P2</v>
          </cell>
          <cell r="G13889" t="str">
            <v>-3</v>
          </cell>
          <cell r="H13889" t="str">
            <v>-505.46</v>
          </cell>
          <cell r="I13889" t="str">
            <v>6.49338</v>
          </cell>
          <cell r="J13889" t="str">
            <v>1343</v>
          </cell>
        </row>
        <row r="13890">
          <cell r="A13890" t="str">
            <v>cpd15582</v>
          </cell>
          <cell r="B13890" t="str">
            <v>Undecaprenyl-diphospho N-acetylglucosamine-N-acetylmannosaminuronate-N-acetamido-4,6-dideoxy-D-galactose</v>
          </cell>
          <cell r="C13890" t="str">
            <v>unagamuf</v>
          </cell>
          <cell r="D13890" t="str">
            <v>Undecaprenyl-diphospho N-acetylglucosamine-N-acetylmannosaminuronate-N-acetamido-4,6-dideoxy-D-galactose</v>
          </cell>
          <cell r="E13890" t="str">
            <v/>
          </cell>
          <cell r="F13890" t="str">
            <v>C79H126N3O22P2</v>
          </cell>
          <cell r="G13890" t="str">
            <v>-3</v>
          </cell>
          <cell r="H13890" t="str">
            <v>-622.06</v>
          </cell>
          <cell r="I13890" t="str">
            <v>7.45069</v>
          </cell>
          <cell r="J13890" t="str">
            <v>1530</v>
          </cell>
        </row>
        <row r="13891">
          <cell r="A13891" t="str">
            <v>cpd15584</v>
          </cell>
          <cell r="B13891" t="str">
            <v>alpha-Methyl-D-glucoside</v>
          </cell>
          <cell r="C13891" t="str">
            <v>madg</v>
          </cell>
          <cell r="D13891" t="str">
            <v>alpha-Methyl-D-glucoside</v>
          </cell>
          <cell r="E13891" t="str">
            <v/>
          </cell>
          <cell r="F13891" t="str">
            <v>C7H14O6</v>
          </cell>
          <cell r="G13891" t="str">
            <v>0</v>
          </cell>
          <cell r="H13891" t="str">
            <v>-203.63</v>
          </cell>
          <cell r="I13891" t="str">
            <v>1.55566</v>
          </cell>
          <cell r="J13891" t="str">
            <v>194</v>
          </cell>
        </row>
        <row r="13892">
          <cell r="A13892" t="str">
            <v>cpd15585</v>
          </cell>
          <cell r="B13892" t="str">
            <v>beta-Methylglucoside</v>
          </cell>
          <cell r="C13892" t="str">
            <v>mbdg</v>
          </cell>
          <cell r="D13892" t="str">
            <v>beta-Methylglucoside</v>
          </cell>
          <cell r="E13892" t="str">
            <v/>
          </cell>
          <cell r="F13892" t="str">
            <v>C7H14O6</v>
          </cell>
          <cell r="G13892" t="str">
            <v>0</v>
          </cell>
          <cell r="H13892" t="str">
            <v>-203.63</v>
          </cell>
          <cell r="I13892" t="str">
            <v>1.55566</v>
          </cell>
          <cell r="J13892" t="str">
            <v>194</v>
          </cell>
        </row>
        <row r="13893">
          <cell r="A13893" t="str">
            <v>cpd15587</v>
          </cell>
          <cell r="B13893" t="str">
            <v>Ala-Asn</v>
          </cell>
          <cell r="C13893" t="str">
            <v>ala-L-asn-L</v>
          </cell>
          <cell r="D13893" t="str">
            <v>Ala-Asn</v>
          </cell>
          <cell r="E13893" t="str">
            <v/>
          </cell>
          <cell r="F13893" t="str">
            <v>C7H13N3O4</v>
          </cell>
          <cell r="G13893" t="str">
            <v>0</v>
          </cell>
          <cell r="H13893" t="str">
            <v>10000000</v>
          </cell>
          <cell r="I13893" t="str">
            <v>10000000</v>
          </cell>
          <cell r="J13893" t="str">
            <v>203</v>
          </cell>
        </row>
        <row r="13894">
          <cell r="A13894" t="str">
            <v>cpd15588</v>
          </cell>
          <cell r="B13894" t="str">
            <v>Ala-Ile</v>
          </cell>
          <cell r="C13894" t="str">
            <v>ala-L-ile-L</v>
          </cell>
          <cell r="D13894" t="str">
            <v>Ala-Ile</v>
          </cell>
          <cell r="E13894" t="str">
            <v/>
          </cell>
          <cell r="F13894" t="str">
            <v>C9H18N2O3</v>
          </cell>
          <cell r="G13894" t="str">
            <v>0</v>
          </cell>
          <cell r="H13894" t="str">
            <v>10000000</v>
          </cell>
          <cell r="I13894" t="str">
            <v>10000000</v>
          </cell>
          <cell r="J13894" t="str">
            <v>202</v>
          </cell>
        </row>
        <row r="13895">
          <cell r="A13895" t="str">
            <v>cpd15589</v>
          </cell>
          <cell r="B13895" t="str">
            <v>Ala-Met</v>
          </cell>
          <cell r="C13895" t="str">
            <v>ala-L-met-L</v>
          </cell>
          <cell r="D13895" t="str">
            <v>Ala-Met</v>
          </cell>
          <cell r="E13895" t="str">
            <v/>
          </cell>
          <cell r="F13895" t="str">
            <v>C8H16N2O3S</v>
          </cell>
          <cell r="G13895" t="str">
            <v>0</v>
          </cell>
          <cell r="H13895" t="str">
            <v>10000000</v>
          </cell>
          <cell r="I13895" t="str">
            <v>10000000</v>
          </cell>
          <cell r="J13895" t="str">
            <v>220</v>
          </cell>
        </row>
        <row r="13896">
          <cell r="A13896" t="str">
            <v>cpd15590</v>
          </cell>
          <cell r="B13896" t="str">
            <v>Ala-Phe</v>
          </cell>
          <cell r="C13896" t="str">
            <v>ala-L-phe-L</v>
          </cell>
          <cell r="D13896" t="str">
            <v>Ala-Phe</v>
          </cell>
          <cell r="E13896" t="str">
            <v/>
          </cell>
          <cell r="F13896" t="str">
            <v>C12H16N2O3</v>
          </cell>
          <cell r="G13896" t="str">
            <v>0</v>
          </cell>
          <cell r="H13896" t="str">
            <v>10000000</v>
          </cell>
          <cell r="I13896" t="str">
            <v>10000000</v>
          </cell>
          <cell r="J13896" t="str">
            <v>236</v>
          </cell>
        </row>
        <row r="13897">
          <cell r="A13897" t="str">
            <v>cpd15591</v>
          </cell>
          <cell r="B13897" t="str">
            <v>Ala-Ser</v>
          </cell>
          <cell r="C13897" t="str">
            <v>ala-L-ser-L</v>
          </cell>
          <cell r="D13897" t="str">
            <v>Ala-Ser</v>
          </cell>
          <cell r="E13897" t="str">
            <v/>
          </cell>
          <cell r="F13897" t="str">
            <v>C6H12N2O4</v>
          </cell>
          <cell r="G13897" t="str">
            <v>0</v>
          </cell>
          <cell r="H13897" t="str">
            <v>10000000</v>
          </cell>
          <cell r="I13897" t="str">
            <v>10000000</v>
          </cell>
          <cell r="J13897" t="str">
            <v>176</v>
          </cell>
        </row>
        <row r="13898">
          <cell r="A13898" t="str">
            <v>cpd15592</v>
          </cell>
          <cell r="B13898" t="str">
            <v>Ala-Trp</v>
          </cell>
          <cell r="C13898" t="str">
            <v>ala-L-trp-L</v>
          </cell>
          <cell r="D13898" t="str">
            <v>Ala-Trp</v>
          </cell>
          <cell r="E13898" t="str">
            <v/>
          </cell>
          <cell r="F13898" t="str">
            <v>C14H17N3O3</v>
          </cell>
          <cell r="G13898" t="str">
            <v>0</v>
          </cell>
          <cell r="H13898" t="str">
            <v>10000000</v>
          </cell>
          <cell r="I13898" t="str">
            <v>10000000</v>
          </cell>
          <cell r="J13898" t="str">
            <v>275</v>
          </cell>
        </row>
        <row r="13899">
          <cell r="A13899" t="str">
            <v>cpd15593</v>
          </cell>
          <cell r="B13899" t="str">
            <v>Ala-Tyr</v>
          </cell>
          <cell r="C13899" t="str">
            <v>ala-L-tyr-L</v>
          </cell>
          <cell r="D13899" t="str">
            <v>Ala-Tyr</v>
          </cell>
          <cell r="E13899" t="str">
            <v/>
          </cell>
          <cell r="F13899" t="str">
            <v>C12H16N2O4</v>
          </cell>
          <cell r="G13899" t="str">
            <v>0</v>
          </cell>
          <cell r="H13899" t="str">
            <v>10000000</v>
          </cell>
          <cell r="I13899" t="str">
            <v>10000000</v>
          </cell>
          <cell r="J13899" t="str">
            <v>252</v>
          </cell>
        </row>
        <row r="13900">
          <cell r="A13900" t="str">
            <v>cpd15594</v>
          </cell>
          <cell r="B13900" t="str">
            <v>Ala-Val</v>
          </cell>
          <cell r="C13900" t="str">
            <v>ala-L-val-L</v>
          </cell>
          <cell r="D13900" t="str">
            <v>Ala-Val</v>
          </cell>
          <cell r="E13900" t="str">
            <v/>
          </cell>
          <cell r="F13900" t="str">
            <v>C8H16N2O3</v>
          </cell>
          <cell r="G13900" t="str">
            <v>0</v>
          </cell>
          <cell r="H13900" t="str">
            <v>10000000</v>
          </cell>
          <cell r="I13900" t="str">
            <v>10000000</v>
          </cell>
          <cell r="J13900" t="str">
            <v>188</v>
          </cell>
        </row>
        <row r="13901">
          <cell r="A13901" t="str">
            <v>cpd15596</v>
          </cell>
          <cell r="B13901" t="str">
            <v>Dipicolinate</v>
          </cell>
          <cell r="C13901" t="str">
            <v>DPA</v>
          </cell>
          <cell r="D13901" t="str">
            <v>Dipicolinate</v>
          </cell>
          <cell r="E13901" t="str">
            <v/>
          </cell>
          <cell r="F13901" t="str">
            <v>C7H3NO4</v>
          </cell>
          <cell r="G13901" t="str">
            <v>-2</v>
          </cell>
          <cell r="H13901" t="str">
            <v>-119.77</v>
          </cell>
          <cell r="I13901" t="str">
            <v>1.47802</v>
          </cell>
          <cell r="J13901" t="str">
            <v>165</v>
          </cell>
        </row>
        <row r="13902">
          <cell r="A13902" t="str">
            <v>cpd15597</v>
          </cell>
          <cell r="B13902" t="str">
            <v>Fatty acid (Anteiso-C17:1)</v>
          </cell>
          <cell r="C13902" t="str">
            <v>fa10</v>
          </cell>
          <cell r="D13902" t="str">
            <v>Fatty acid (Anteiso-C17:1)</v>
          </cell>
          <cell r="E13902" t="str">
            <v/>
          </cell>
          <cell r="F13902" t="str">
            <v>C17H31O2</v>
          </cell>
          <cell r="G13902" t="str">
            <v>-1</v>
          </cell>
          <cell r="H13902" t="str">
            <v>10000000</v>
          </cell>
          <cell r="I13902" t="str">
            <v>10000000</v>
          </cell>
          <cell r="J13902" t="str">
            <v>267</v>
          </cell>
        </row>
        <row r="13903">
          <cell r="A13903" t="str">
            <v>cpd15598</v>
          </cell>
          <cell r="B13903" t="str">
            <v>Anteiso-C17:1 CoA</v>
          </cell>
          <cell r="C13903" t="str">
            <v>fa10coa</v>
          </cell>
          <cell r="D13903" t="str">
            <v>Anteiso-C17:1 CoA</v>
          </cell>
          <cell r="E13903" t="str">
            <v/>
          </cell>
          <cell r="F13903" t="str">
            <v>C38H62N7O17P3S</v>
          </cell>
          <cell r="G13903" t="str">
            <v>-4</v>
          </cell>
          <cell r="H13903" t="str">
            <v>10000000</v>
          </cell>
          <cell r="I13903" t="str">
            <v>10000000</v>
          </cell>
          <cell r="J13903" t="str">
            <v>1013</v>
          </cell>
        </row>
        <row r="13904">
          <cell r="A13904" t="str">
            <v>cpd15599</v>
          </cell>
          <cell r="B13904" t="str">
            <v>Fatty acid (Iso-C16:1)</v>
          </cell>
          <cell r="C13904" t="str">
            <v>fa5</v>
          </cell>
          <cell r="D13904" t="str">
            <v>Fatty acid (Iso-C16:1)</v>
          </cell>
          <cell r="E13904" t="str">
            <v/>
          </cell>
          <cell r="F13904" t="str">
            <v>C16H29O2</v>
          </cell>
          <cell r="G13904" t="str">
            <v>-1</v>
          </cell>
          <cell r="H13904" t="str">
            <v>10000000</v>
          </cell>
          <cell r="I13904" t="str">
            <v>10000000</v>
          </cell>
          <cell r="J13904" t="str">
            <v>253</v>
          </cell>
        </row>
        <row r="13905">
          <cell r="A13905" t="str">
            <v>cpd15600</v>
          </cell>
          <cell r="B13905" t="str">
            <v>Iso-C16:1 CoA</v>
          </cell>
          <cell r="C13905" t="str">
            <v>fa5coa</v>
          </cell>
          <cell r="D13905" t="str">
            <v>Iso-C16:1 CoA</v>
          </cell>
          <cell r="E13905" t="str">
            <v/>
          </cell>
          <cell r="F13905" t="str">
            <v>C37H60N7O17P3S</v>
          </cell>
          <cell r="G13905" t="str">
            <v>-4</v>
          </cell>
          <cell r="H13905" t="str">
            <v>10000000</v>
          </cell>
          <cell r="I13905" t="str">
            <v>10000000</v>
          </cell>
          <cell r="J13905" t="str">
            <v>999</v>
          </cell>
        </row>
        <row r="13906">
          <cell r="A13906" t="str">
            <v>cpd15601</v>
          </cell>
          <cell r="B13906" t="str">
            <v>Fatty acid (Iso-C17:1)</v>
          </cell>
          <cell r="C13906" t="str">
            <v>fa9</v>
          </cell>
          <cell r="D13906" t="str">
            <v>Fatty acid (Iso-C17:1)</v>
          </cell>
          <cell r="E13906" t="str">
            <v/>
          </cell>
          <cell r="F13906" t="str">
            <v>C17H31O2</v>
          </cell>
          <cell r="G13906" t="str">
            <v>-1</v>
          </cell>
          <cell r="H13906" t="str">
            <v>10000000</v>
          </cell>
          <cell r="I13906" t="str">
            <v>10000000</v>
          </cell>
          <cell r="J13906" t="str">
            <v>267</v>
          </cell>
        </row>
        <row r="13907">
          <cell r="A13907" t="str">
            <v>cpd15602</v>
          </cell>
          <cell r="B13907" t="str">
            <v>Iso-C17:1 CoA</v>
          </cell>
          <cell r="C13907" t="str">
            <v>fa9coa</v>
          </cell>
          <cell r="D13907" t="str">
            <v>Iso-C17:1 CoA</v>
          </cell>
          <cell r="E13907" t="str">
            <v/>
          </cell>
          <cell r="F13907" t="str">
            <v>C38H62N7O17P3S</v>
          </cell>
          <cell r="G13907" t="str">
            <v>-4</v>
          </cell>
          <cell r="H13907" t="str">
            <v>10000000</v>
          </cell>
          <cell r="I13907" t="str">
            <v>10000000</v>
          </cell>
          <cell r="J13907" t="str">
            <v>1013</v>
          </cell>
        </row>
        <row r="13908">
          <cell r="A13908" t="str">
            <v>cpd15603</v>
          </cell>
          <cell r="B13908" t="str">
            <v>Gly-Cys</v>
          </cell>
          <cell r="C13908" t="str">
            <v>gly-cys-L</v>
          </cell>
          <cell r="D13908" t="str">
            <v>Gly-Cys</v>
          </cell>
          <cell r="E13908" t="str">
            <v/>
          </cell>
          <cell r="F13908" t="str">
            <v>C5H10N2O3S</v>
          </cell>
          <cell r="G13908" t="str">
            <v>0</v>
          </cell>
          <cell r="H13908" t="str">
            <v>10000000</v>
          </cell>
          <cell r="I13908" t="str">
            <v>10000000</v>
          </cell>
          <cell r="J13908" t="str">
            <v>178</v>
          </cell>
        </row>
        <row r="13909">
          <cell r="A13909" t="str">
            <v>cpd15604</v>
          </cell>
          <cell r="B13909" t="str">
            <v>Gly-Leu</v>
          </cell>
          <cell r="C13909" t="str">
            <v>gly-leu-L</v>
          </cell>
          <cell r="D13909" t="str">
            <v>Gly-Leu</v>
          </cell>
          <cell r="E13909" t="str">
            <v/>
          </cell>
          <cell r="F13909" t="str">
            <v>C8H16N2O3</v>
          </cell>
          <cell r="G13909" t="str">
            <v>0</v>
          </cell>
          <cell r="H13909" t="str">
            <v>10000000</v>
          </cell>
          <cell r="I13909" t="str">
            <v>10000000</v>
          </cell>
          <cell r="J13909" t="str">
            <v>188</v>
          </cell>
        </row>
        <row r="13910">
          <cell r="A13910" t="str">
            <v>cpd15605</v>
          </cell>
          <cell r="B13910" t="str">
            <v>Gly-Phe</v>
          </cell>
          <cell r="C13910" t="str">
            <v>gly-phe-L</v>
          </cell>
          <cell r="D13910" t="str">
            <v>Gly-Phe</v>
          </cell>
          <cell r="E13910" t="str">
            <v/>
          </cell>
          <cell r="F13910" t="str">
            <v>C11H14N2O3</v>
          </cell>
          <cell r="G13910" t="str">
            <v>0</v>
          </cell>
          <cell r="H13910" t="str">
            <v>10000000</v>
          </cell>
          <cell r="I13910" t="str">
            <v>10000000</v>
          </cell>
          <cell r="J13910" t="str">
            <v>222</v>
          </cell>
        </row>
        <row r="13911">
          <cell r="A13911" t="str">
            <v>cpd15606</v>
          </cell>
          <cell r="B13911" t="str">
            <v>Gly-Tyr</v>
          </cell>
          <cell r="C13911" t="str">
            <v>Gly-Tyr</v>
          </cell>
          <cell r="D13911" t="str">
            <v>Gly-Tyr</v>
          </cell>
          <cell r="E13911" t="str">
            <v/>
          </cell>
          <cell r="F13911" t="str">
            <v>C11H14N2O4</v>
          </cell>
          <cell r="G13911" t="str">
            <v>0</v>
          </cell>
          <cell r="H13911" t="str">
            <v>10000000</v>
          </cell>
          <cell r="I13911" t="str">
            <v>10000000</v>
          </cell>
          <cell r="J13911" t="str">
            <v>238</v>
          </cell>
        </row>
        <row r="13912">
          <cell r="A13912" t="str">
            <v>cpd15607</v>
          </cell>
          <cell r="B13912" t="str">
            <v>Heme D</v>
          </cell>
          <cell r="C13912" t="str">
            <v>hemeD</v>
          </cell>
          <cell r="D13912" t="str">
            <v>Heme D</v>
          </cell>
          <cell r="E13912" t="str">
            <v/>
          </cell>
          <cell r="F13912" t="str">
            <v>C34H28FeN4O10</v>
          </cell>
          <cell r="G13912" t="str">
            <v>-4</v>
          </cell>
          <cell r="H13912" t="str">
            <v>10000000</v>
          </cell>
          <cell r="I13912" t="str">
            <v>10000000</v>
          </cell>
          <cell r="J13912" t="str">
            <v>708</v>
          </cell>
        </row>
        <row r="13913">
          <cell r="A13913" t="str">
            <v>cpd15608</v>
          </cell>
          <cell r="B13913" t="str">
            <v>HPA</v>
          </cell>
          <cell r="C13913" t="str">
            <v>hpa</v>
          </cell>
          <cell r="D13913" t="str">
            <v>heptanoate|HPA</v>
          </cell>
          <cell r="E13913" t="str">
            <v>C17714</v>
          </cell>
          <cell r="F13913" t="str">
            <v>C7H13O2</v>
          </cell>
          <cell r="G13913" t="str">
            <v>-1</v>
          </cell>
          <cell r="H13913" t="str">
            <v>10000000</v>
          </cell>
          <cell r="I13913" t="str">
            <v>10000000</v>
          </cell>
          <cell r="J13913" t="str">
            <v>129</v>
          </cell>
        </row>
        <row r="13914">
          <cell r="A13914" t="str">
            <v>cpd15609</v>
          </cell>
          <cell r="B13914" t="str">
            <v>heptadecanoate (C17:0)</v>
          </cell>
          <cell r="C13914" t="str">
            <v>hpdca</v>
          </cell>
          <cell r="D13914" t="str">
            <v>heptadecanoate (C17:0)</v>
          </cell>
          <cell r="E13914" t="str">
            <v/>
          </cell>
          <cell r="F13914" t="str">
            <v>C17H33O2</v>
          </cell>
          <cell r="G13914" t="str">
            <v>-1</v>
          </cell>
          <cell r="H13914" t="str">
            <v>10000000</v>
          </cell>
          <cell r="I13914" t="str">
            <v>10000000</v>
          </cell>
          <cell r="J13914" t="str">
            <v>269</v>
          </cell>
        </row>
        <row r="13915">
          <cell r="A13915" t="str">
            <v>cpd15610</v>
          </cell>
          <cell r="B13915" t="str">
            <v>heptadecanal</v>
          </cell>
          <cell r="C13915" t="str">
            <v>hpdcal</v>
          </cell>
          <cell r="D13915" t="str">
            <v>heptadecanal</v>
          </cell>
          <cell r="E13915" t="str">
            <v/>
          </cell>
          <cell r="F13915" t="str">
            <v>C17H34O</v>
          </cell>
          <cell r="G13915" t="str">
            <v>0</v>
          </cell>
          <cell r="H13915" t="str">
            <v>10000000</v>
          </cell>
          <cell r="I13915" t="str">
            <v>10000000</v>
          </cell>
          <cell r="J13915" t="str">
            <v>254</v>
          </cell>
        </row>
        <row r="13916">
          <cell r="A13916" t="str">
            <v>cpd15611</v>
          </cell>
          <cell r="B13916" t="str">
            <v>hexanal</v>
          </cell>
          <cell r="C13916" t="str">
            <v>hxal</v>
          </cell>
          <cell r="D13916" t="str">
            <v>hexanal</v>
          </cell>
          <cell r="E13916" t="str">
            <v/>
          </cell>
          <cell r="F13916" t="str">
            <v>C6H12O</v>
          </cell>
          <cell r="G13916" t="str">
            <v>0</v>
          </cell>
          <cell r="H13916" t="str">
            <v>-27.57</v>
          </cell>
          <cell r="I13916" t="str">
            <v>0.402639</v>
          </cell>
          <cell r="J13916" t="str">
            <v>100</v>
          </cell>
        </row>
        <row r="13917">
          <cell r="A13917" t="str">
            <v>cpd15612</v>
          </cell>
          <cell r="B13917" t="str">
            <v>L-Serylglycine</v>
          </cell>
          <cell r="C13917" t="str">
            <v>L-sergly</v>
          </cell>
          <cell r="D13917" t="str">
            <v>L-Serylglycine</v>
          </cell>
          <cell r="E13917" t="str">
            <v/>
          </cell>
          <cell r="F13917" t="str">
            <v>C5H10N2O4</v>
          </cell>
          <cell r="G13917" t="str">
            <v>0</v>
          </cell>
          <cell r="H13917" t="str">
            <v>10000000</v>
          </cell>
          <cell r="I13917" t="str">
            <v>10000000</v>
          </cell>
          <cell r="J13917" t="str">
            <v>162</v>
          </cell>
        </row>
        <row r="13918">
          <cell r="A13918" t="str">
            <v>cpd15613</v>
          </cell>
          <cell r="B13918" t="str">
            <v>Thr-Gly</v>
          </cell>
          <cell r="C13918" t="str">
            <v>L-thrgly</v>
          </cell>
          <cell r="D13918" t="str">
            <v>Thr-Gly</v>
          </cell>
          <cell r="E13918" t="str">
            <v/>
          </cell>
          <cell r="F13918" t="str">
            <v>C6H12N2O4</v>
          </cell>
          <cell r="G13918" t="str">
            <v>0</v>
          </cell>
          <cell r="H13918" t="str">
            <v>10000000</v>
          </cell>
          <cell r="I13918" t="str">
            <v>10000000</v>
          </cell>
          <cell r="J13918" t="str">
            <v>176</v>
          </cell>
        </row>
        <row r="13919">
          <cell r="A13919" t="str">
            <v>cpd15614</v>
          </cell>
          <cell r="B13919" t="str">
            <v>Met-His</v>
          </cell>
          <cell r="C13919" t="str">
            <v>met-L-his-L</v>
          </cell>
          <cell r="D13919" t="str">
            <v>Met-His</v>
          </cell>
          <cell r="E13919" t="str">
            <v/>
          </cell>
          <cell r="F13919" t="str">
            <v>C11H18N4O3S</v>
          </cell>
          <cell r="G13919" t="str">
            <v>0</v>
          </cell>
          <cell r="H13919" t="str">
            <v>10000000</v>
          </cell>
          <cell r="I13919" t="str">
            <v>10000000</v>
          </cell>
          <cell r="J13919" t="str">
            <v>286</v>
          </cell>
        </row>
        <row r="13920">
          <cell r="A13920" t="str">
            <v>cpd15615</v>
          </cell>
          <cell r="B13920" t="str">
            <v>Met-Met</v>
          </cell>
          <cell r="C13920" t="str">
            <v>met-L-met-L</v>
          </cell>
          <cell r="D13920" t="str">
            <v>Met-Met</v>
          </cell>
          <cell r="E13920" t="str">
            <v/>
          </cell>
          <cell r="F13920" t="str">
            <v>C10H20N2O3S2</v>
          </cell>
          <cell r="G13920" t="str">
            <v>0</v>
          </cell>
          <cell r="H13920" t="str">
            <v>10000000</v>
          </cell>
          <cell r="I13920" t="str">
            <v>10000000</v>
          </cell>
          <cell r="J13920" t="str">
            <v>280</v>
          </cell>
        </row>
        <row r="13921">
          <cell r="A13921" t="str">
            <v>cpd15616</v>
          </cell>
          <cell r="B13921" t="str">
            <v>Met-Phe</v>
          </cell>
          <cell r="C13921" t="str">
            <v>met-L-phe-L</v>
          </cell>
          <cell r="D13921" t="str">
            <v>Met-Phe</v>
          </cell>
          <cell r="E13921" t="str">
            <v/>
          </cell>
          <cell r="F13921" t="str">
            <v>C14H20N2O3S</v>
          </cell>
          <cell r="G13921" t="str">
            <v>0</v>
          </cell>
          <cell r="H13921" t="str">
            <v>10000000</v>
          </cell>
          <cell r="I13921" t="str">
            <v>10000000</v>
          </cell>
          <cell r="J13921" t="str">
            <v>296</v>
          </cell>
        </row>
        <row r="13922">
          <cell r="A13922" t="str">
            <v>cpd15617</v>
          </cell>
          <cell r="B13922" t="str">
            <v>Met-Tyr</v>
          </cell>
          <cell r="C13922" t="str">
            <v>met-L-tyr-L</v>
          </cell>
          <cell r="D13922" t="str">
            <v>Met-Tyr</v>
          </cell>
          <cell r="E13922" t="str">
            <v/>
          </cell>
          <cell r="F13922" t="str">
            <v>C14H20N2O4S</v>
          </cell>
          <cell r="G13922" t="str">
            <v>0</v>
          </cell>
          <cell r="H13922" t="str">
            <v>10000000</v>
          </cell>
          <cell r="I13922" t="str">
            <v>10000000</v>
          </cell>
          <cell r="J13922" t="str">
            <v>312</v>
          </cell>
        </row>
        <row r="13923">
          <cell r="A13923" t="str">
            <v>cpd15618</v>
          </cell>
          <cell r="B13923" t="str">
            <v>nonanal</v>
          </cell>
          <cell r="C13923" t="str">
            <v>nonal</v>
          </cell>
          <cell r="D13923" t="str">
            <v>nonanal</v>
          </cell>
          <cell r="E13923" t="str">
            <v/>
          </cell>
          <cell r="F13923" t="str">
            <v>C9H18O</v>
          </cell>
          <cell r="G13923" t="str">
            <v>0</v>
          </cell>
          <cell r="H13923" t="str">
            <v>10000000</v>
          </cell>
          <cell r="I13923" t="str">
            <v>10000000</v>
          </cell>
          <cell r="J13923" t="str">
            <v>142</v>
          </cell>
        </row>
        <row r="13924">
          <cell r="A13924" t="str">
            <v>cpd15619</v>
          </cell>
          <cell r="B13924" t="str">
            <v>octanal</v>
          </cell>
          <cell r="C13924" t="str">
            <v>octal</v>
          </cell>
          <cell r="D13924" t="str">
            <v>octanal</v>
          </cell>
          <cell r="E13924" t="str">
            <v/>
          </cell>
          <cell r="F13924" t="str">
            <v>C8H16O</v>
          </cell>
          <cell r="G13924" t="str">
            <v>0</v>
          </cell>
          <cell r="H13924" t="str">
            <v>10000000</v>
          </cell>
          <cell r="I13924" t="str">
            <v>10000000</v>
          </cell>
          <cell r="J13924" t="str">
            <v>128</v>
          </cell>
        </row>
        <row r="13925">
          <cell r="A13925" t="str">
            <v>cpd15621</v>
          </cell>
          <cell r="B13925" t="str">
            <v>pentanal</v>
          </cell>
          <cell r="C13925" t="str">
            <v>ptal</v>
          </cell>
          <cell r="D13925" t="str">
            <v>pentanal</v>
          </cell>
          <cell r="E13925" t="str">
            <v/>
          </cell>
          <cell r="F13925" t="str">
            <v>C5H10O</v>
          </cell>
          <cell r="G13925" t="str">
            <v>0</v>
          </cell>
          <cell r="H13925" t="str">
            <v>10000000</v>
          </cell>
          <cell r="I13925" t="str">
            <v>10000000</v>
          </cell>
          <cell r="J13925" t="str">
            <v>86</v>
          </cell>
        </row>
        <row r="13926">
          <cell r="A13926" t="str">
            <v>cpd15622</v>
          </cell>
          <cell r="B13926" t="str">
            <v>pentadecanoate (C15:0)</v>
          </cell>
          <cell r="C13926" t="str">
            <v>ptdca</v>
          </cell>
          <cell r="D13926" t="str">
            <v>pentadecanoate (C15:0)</v>
          </cell>
          <cell r="E13926" t="str">
            <v/>
          </cell>
          <cell r="F13926" t="str">
            <v>C15H29O2</v>
          </cell>
          <cell r="G13926" t="str">
            <v>-1</v>
          </cell>
          <cell r="H13926" t="str">
            <v>10000000</v>
          </cell>
          <cell r="I13926" t="str">
            <v>10000000</v>
          </cell>
          <cell r="J13926" t="str">
            <v>241</v>
          </cell>
        </row>
        <row r="13927">
          <cell r="A13927" t="str">
            <v>cpd15623</v>
          </cell>
          <cell r="B13927" t="str">
            <v>Ser-Ala</v>
          </cell>
          <cell r="C13927" t="str">
            <v>ser-L-ala-L</v>
          </cell>
          <cell r="D13927" t="str">
            <v>Ser-Ala</v>
          </cell>
          <cell r="E13927" t="str">
            <v/>
          </cell>
          <cell r="F13927" t="str">
            <v>C6H12N2O4</v>
          </cell>
          <cell r="G13927" t="str">
            <v>0</v>
          </cell>
          <cell r="H13927" t="str">
            <v>10000000</v>
          </cell>
          <cell r="I13927" t="str">
            <v>10000000</v>
          </cell>
          <cell r="J13927" t="str">
            <v>176</v>
          </cell>
        </row>
        <row r="13928">
          <cell r="A13928" t="str">
            <v>cpd15624</v>
          </cell>
          <cell r="B13928" t="str">
            <v>Ser-Gln</v>
          </cell>
          <cell r="C13928" t="str">
            <v>ser-L-gln-L</v>
          </cell>
          <cell r="D13928" t="str">
            <v>Ser-Gln</v>
          </cell>
          <cell r="E13928" t="str">
            <v/>
          </cell>
          <cell r="F13928" t="str">
            <v>C8H15N3O5</v>
          </cell>
          <cell r="G13928" t="str">
            <v>0</v>
          </cell>
          <cell r="H13928" t="str">
            <v>10000000</v>
          </cell>
          <cell r="I13928" t="str">
            <v>10000000</v>
          </cell>
          <cell r="J13928" t="str">
            <v>233</v>
          </cell>
        </row>
        <row r="13929">
          <cell r="A13929" t="str">
            <v>cpd15625</v>
          </cell>
          <cell r="B13929" t="str">
            <v>Ser-His</v>
          </cell>
          <cell r="C13929" t="str">
            <v>ser-L-his-L</v>
          </cell>
          <cell r="D13929" t="str">
            <v>Ser-His</v>
          </cell>
          <cell r="E13929" t="str">
            <v/>
          </cell>
          <cell r="F13929" t="str">
            <v>C9H14N4O4</v>
          </cell>
          <cell r="G13929" t="str">
            <v>0</v>
          </cell>
          <cell r="H13929" t="str">
            <v>10000000</v>
          </cell>
          <cell r="I13929" t="str">
            <v>10000000</v>
          </cell>
          <cell r="J13929" t="str">
            <v>242</v>
          </cell>
        </row>
        <row r="13930">
          <cell r="A13930" t="str">
            <v>cpd15626</v>
          </cell>
          <cell r="B13930" t="str">
            <v>Ser-Ile</v>
          </cell>
          <cell r="C13930" t="str">
            <v>ser-L-ile-L</v>
          </cell>
          <cell r="D13930" t="str">
            <v>Ser-Ile</v>
          </cell>
          <cell r="E13930" t="str">
            <v/>
          </cell>
          <cell r="F13930" t="str">
            <v>C9H18N2O4</v>
          </cell>
          <cell r="G13930" t="str">
            <v>0</v>
          </cell>
          <cell r="H13930" t="str">
            <v>10000000</v>
          </cell>
          <cell r="I13930" t="str">
            <v>10000000</v>
          </cell>
          <cell r="J13930" t="str">
            <v>218</v>
          </cell>
        </row>
        <row r="13931">
          <cell r="A13931" t="str">
            <v>cpd15627</v>
          </cell>
          <cell r="B13931" t="str">
            <v>Ser-Leu</v>
          </cell>
          <cell r="C13931" t="str">
            <v>ser-L-leu-L</v>
          </cell>
          <cell r="D13931" t="str">
            <v>Ser-Leu</v>
          </cell>
          <cell r="E13931" t="str">
            <v/>
          </cell>
          <cell r="F13931" t="str">
            <v>C9H18N2O4</v>
          </cell>
          <cell r="G13931" t="str">
            <v>0</v>
          </cell>
          <cell r="H13931" t="str">
            <v>10000000</v>
          </cell>
          <cell r="I13931" t="str">
            <v>10000000</v>
          </cell>
          <cell r="J13931" t="str">
            <v>218</v>
          </cell>
        </row>
        <row r="13932">
          <cell r="A13932" t="str">
            <v>cpd15628</v>
          </cell>
          <cell r="B13932" t="str">
            <v>Ser-Met</v>
          </cell>
          <cell r="C13932" t="str">
            <v>ser-L-met-L</v>
          </cell>
          <cell r="D13932" t="str">
            <v>Ser-Met</v>
          </cell>
          <cell r="E13932" t="str">
            <v/>
          </cell>
          <cell r="F13932" t="str">
            <v>C8H16N2O4S</v>
          </cell>
          <cell r="G13932" t="str">
            <v>0</v>
          </cell>
          <cell r="H13932" t="str">
            <v>10000000</v>
          </cell>
          <cell r="I13932" t="str">
            <v>10000000</v>
          </cell>
          <cell r="J13932" t="str">
            <v>236</v>
          </cell>
        </row>
        <row r="13933">
          <cell r="A13933" t="str">
            <v>cpd15629</v>
          </cell>
          <cell r="B13933" t="str">
            <v>Ser-Phe</v>
          </cell>
          <cell r="C13933" t="str">
            <v>ser-L-phe-L</v>
          </cell>
          <cell r="D13933" t="str">
            <v>Ser-Phe</v>
          </cell>
          <cell r="E13933" t="str">
            <v/>
          </cell>
          <cell r="F13933" t="str">
            <v>C12H16N2O4</v>
          </cell>
          <cell r="G13933" t="str">
            <v>0</v>
          </cell>
          <cell r="H13933" t="str">
            <v>10000000</v>
          </cell>
          <cell r="I13933" t="str">
            <v>10000000</v>
          </cell>
          <cell r="J13933" t="str">
            <v>252</v>
          </cell>
        </row>
        <row r="13934">
          <cell r="A13934" t="str">
            <v>cpd15630</v>
          </cell>
          <cell r="B13934" t="str">
            <v>Ser-Ser</v>
          </cell>
          <cell r="C13934" t="str">
            <v>ser-L-ser-L</v>
          </cell>
          <cell r="D13934" t="str">
            <v>Ser-Ser</v>
          </cell>
          <cell r="E13934" t="str">
            <v/>
          </cell>
          <cell r="F13934" t="str">
            <v>C6H12N2O5</v>
          </cell>
          <cell r="G13934" t="str">
            <v>0</v>
          </cell>
          <cell r="H13934" t="str">
            <v>10000000</v>
          </cell>
          <cell r="I13934" t="str">
            <v>10000000</v>
          </cell>
          <cell r="J13934" t="str">
            <v>192</v>
          </cell>
        </row>
        <row r="13935">
          <cell r="A13935" t="str">
            <v>cpd15631</v>
          </cell>
          <cell r="B13935" t="str">
            <v>Ser-Trp</v>
          </cell>
          <cell r="C13935" t="str">
            <v>ser-L-trp-L</v>
          </cell>
          <cell r="D13935" t="str">
            <v>Ser-Trp</v>
          </cell>
          <cell r="E13935" t="str">
            <v/>
          </cell>
          <cell r="F13935" t="str">
            <v>C14H17N3O4</v>
          </cell>
          <cell r="G13935" t="str">
            <v>0</v>
          </cell>
          <cell r="H13935" t="str">
            <v>10000000</v>
          </cell>
          <cell r="I13935" t="str">
            <v>10000000</v>
          </cell>
          <cell r="J13935" t="str">
            <v>291</v>
          </cell>
        </row>
        <row r="13936">
          <cell r="A13936" t="str">
            <v>cpd15632</v>
          </cell>
          <cell r="B13936" t="str">
            <v>Ser-Tyr</v>
          </cell>
          <cell r="C13936" t="str">
            <v>ser-L-tyr-L</v>
          </cell>
          <cell r="D13936" t="str">
            <v>Ser-Tyr</v>
          </cell>
          <cell r="E13936" t="str">
            <v/>
          </cell>
          <cell r="F13936" t="str">
            <v>C12H16N2O5</v>
          </cell>
          <cell r="G13936" t="str">
            <v>0</v>
          </cell>
          <cell r="H13936" t="str">
            <v>10000000</v>
          </cell>
          <cell r="I13936" t="str">
            <v>10000000</v>
          </cell>
          <cell r="J13936" t="str">
            <v>268</v>
          </cell>
        </row>
        <row r="13937">
          <cell r="A13937" t="str">
            <v>cpd15633</v>
          </cell>
          <cell r="B13937" t="str">
            <v>Ser-Val</v>
          </cell>
          <cell r="C13937" t="str">
            <v>ser-L-val-L</v>
          </cell>
          <cell r="D13937" t="str">
            <v>Ser-Val</v>
          </cell>
          <cell r="E13937" t="str">
            <v/>
          </cell>
          <cell r="F13937" t="str">
            <v>C8H16N2O4</v>
          </cell>
          <cell r="G13937" t="str">
            <v>0</v>
          </cell>
          <cell r="H13937" t="str">
            <v>10000000</v>
          </cell>
          <cell r="I13937" t="str">
            <v>10000000</v>
          </cell>
          <cell r="J13937" t="str">
            <v>204</v>
          </cell>
        </row>
        <row r="13938">
          <cell r="A13938" t="str">
            <v>cpd15634</v>
          </cell>
          <cell r="B13938" t="str">
            <v>teichuronic acid (GlcA + GalNac, 45 repeating unit)</v>
          </cell>
          <cell r="C13938" t="str">
            <v>teich-45_BS</v>
          </cell>
          <cell r="D13938" t="str">
            <v>teichuronic acid (GlcA + GalNac, 45 repeating unit)</v>
          </cell>
          <cell r="E13938" t="str">
            <v/>
          </cell>
          <cell r="F13938" t="str">
            <v>C630H945N45O630P45</v>
          </cell>
          <cell r="G13938" t="str">
            <v>-45</v>
          </cell>
          <cell r="H13938" t="str">
            <v>10000000</v>
          </cell>
          <cell r="I13938" t="str">
            <v>10000000</v>
          </cell>
          <cell r="J13938" t="str">
            <v>20610</v>
          </cell>
        </row>
        <row r="13939">
          <cell r="A13939" t="str">
            <v>cpd15635</v>
          </cell>
          <cell r="B13939" t="str">
            <v>Thr-Gln</v>
          </cell>
          <cell r="C13939" t="str">
            <v>thr-L-gln-L</v>
          </cell>
          <cell r="D13939" t="str">
            <v>Thr-Gln</v>
          </cell>
          <cell r="E13939" t="str">
            <v/>
          </cell>
          <cell r="F13939" t="str">
            <v>C9H17N3O5</v>
          </cell>
          <cell r="G13939" t="str">
            <v>0</v>
          </cell>
          <cell r="H13939" t="str">
            <v>10000000</v>
          </cell>
          <cell r="I13939" t="str">
            <v>10000000</v>
          </cell>
          <cell r="J13939" t="str">
            <v>247</v>
          </cell>
        </row>
        <row r="13940">
          <cell r="A13940" t="str">
            <v>cpd15636</v>
          </cell>
          <cell r="B13940" t="str">
            <v>Thr-Leu</v>
          </cell>
          <cell r="C13940" t="str">
            <v>thr-L-leu-L</v>
          </cell>
          <cell r="D13940" t="str">
            <v>Thr-Leu</v>
          </cell>
          <cell r="E13940" t="str">
            <v/>
          </cell>
          <cell r="F13940" t="str">
            <v>C10H20N2O4</v>
          </cell>
          <cell r="G13940" t="str">
            <v>0</v>
          </cell>
          <cell r="H13940" t="str">
            <v>10000000</v>
          </cell>
          <cell r="I13940" t="str">
            <v>10000000</v>
          </cell>
          <cell r="J13940" t="str">
            <v>232</v>
          </cell>
        </row>
        <row r="13941">
          <cell r="A13941" t="str">
            <v>cpd15637</v>
          </cell>
          <cell r="B13941" t="str">
            <v>Thr-Met</v>
          </cell>
          <cell r="C13941" t="str">
            <v>thr-L-met-L</v>
          </cell>
          <cell r="D13941" t="str">
            <v>Thr-Met</v>
          </cell>
          <cell r="E13941" t="str">
            <v/>
          </cell>
          <cell r="F13941" t="str">
            <v>C9H18N2O4S</v>
          </cell>
          <cell r="G13941" t="str">
            <v>0</v>
          </cell>
          <cell r="H13941" t="str">
            <v>10000000</v>
          </cell>
          <cell r="I13941" t="str">
            <v>10000000</v>
          </cell>
          <cell r="J13941" t="str">
            <v>250</v>
          </cell>
        </row>
        <row r="13942">
          <cell r="A13942" t="str">
            <v>cpd15638</v>
          </cell>
          <cell r="B13942" t="str">
            <v>Thr-Phe</v>
          </cell>
          <cell r="C13942" t="str">
            <v>thr-L-phe-L</v>
          </cell>
          <cell r="D13942" t="str">
            <v>Thr-Phe</v>
          </cell>
          <cell r="E13942" t="str">
            <v/>
          </cell>
          <cell r="F13942" t="str">
            <v>C13H18N2O4</v>
          </cell>
          <cell r="G13942" t="str">
            <v>0</v>
          </cell>
          <cell r="H13942" t="str">
            <v>10000000</v>
          </cell>
          <cell r="I13942" t="str">
            <v>10000000</v>
          </cell>
          <cell r="J13942" t="str">
            <v>266</v>
          </cell>
        </row>
        <row r="13943">
          <cell r="A13943" t="str">
            <v>cpd15639</v>
          </cell>
          <cell r="B13943" t="str">
            <v>Thr-Thr</v>
          </cell>
          <cell r="C13943" t="str">
            <v>thr-L-thr-L</v>
          </cell>
          <cell r="D13943" t="str">
            <v>Thr-Thr</v>
          </cell>
          <cell r="E13943" t="str">
            <v/>
          </cell>
          <cell r="F13943" t="str">
            <v>C8H16N2O5</v>
          </cell>
          <cell r="G13943" t="str">
            <v>0</v>
          </cell>
          <cell r="H13943" t="str">
            <v>10000000</v>
          </cell>
          <cell r="I13943" t="str">
            <v>10000000</v>
          </cell>
          <cell r="J13943" t="str">
            <v>220</v>
          </cell>
        </row>
        <row r="13944">
          <cell r="A13944" t="str">
            <v>cpd15640</v>
          </cell>
          <cell r="B13944" t="str">
            <v>Tridecanoate</v>
          </cell>
          <cell r="C13944" t="str">
            <v>trdca</v>
          </cell>
          <cell r="D13944" t="str">
            <v>Tridecanoate</v>
          </cell>
          <cell r="E13944" t="str">
            <v>C17076</v>
          </cell>
          <cell r="F13944" t="str">
            <v>C13H25O2</v>
          </cell>
          <cell r="G13944" t="str">
            <v>-1</v>
          </cell>
          <cell r="H13944" t="str">
            <v>10000000</v>
          </cell>
          <cell r="I13944" t="str">
            <v>10000000</v>
          </cell>
          <cell r="J13944" t="str">
            <v>213</v>
          </cell>
        </row>
        <row r="13945">
          <cell r="A13945" t="str">
            <v>cpd15641</v>
          </cell>
          <cell r="B13945" t="str">
            <v>Tridecanal</v>
          </cell>
          <cell r="C13945" t="str">
            <v>trdcal</v>
          </cell>
          <cell r="D13945" t="str">
            <v>Tridecanal</v>
          </cell>
          <cell r="E13945" t="str">
            <v/>
          </cell>
          <cell r="F13945" t="str">
            <v>C13H26O</v>
          </cell>
          <cell r="G13945" t="str">
            <v>0</v>
          </cell>
          <cell r="H13945" t="str">
            <v>10000000</v>
          </cell>
          <cell r="I13945" t="str">
            <v>10000000</v>
          </cell>
          <cell r="J13945" t="str">
            <v>198</v>
          </cell>
        </row>
        <row r="13946">
          <cell r="A13946" t="str">
            <v>cpd15642</v>
          </cell>
          <cell r="B13946" t="str">
            <v>tetradecanal</v>
          </cell>
          <cell r="C13946" t="str">
            <v>ttdcal</v>
          </cell>
          <cell r="D13946" t="str">
            <v>tetradecanal</v>
          </cell>
          <cell r="E13946" t="str">
            <v/>
          </cell>
          <cell r="F13946" t="str">
            <v>C14H28O</v>
          </cell>
          <cell r="G13946" t="str">
            <v>0</v>
          </cell>
          <cell r="H13946" t="str">
            <v>10000000</v>
          </cell>
          <cell r="I13946" t="str">
            <v>10000000</v>
          </cell>
          <cell r="J13946" t="str">
            <v>212</v>
          </cell>
        </row>
        <row r="13947">
          <cell r="A13947" t="str">
            <v>cpd15643</v>
          </cell>
          <cell r="B13947" t="str">
            <v>undecanoate</v>
          </cell>
          <cell r="C13947" t="str">
            <v>udca</v>
          </cell>
          <cell r="D13947" t="str">
            <v>undecanoate</v>
          </cell>
          <cell r="E13947" t="str">
            <v>C17715</v>
          </cell>
          <cell r="F13947" t="str">
            <v>C11H21O2</v>
          </cell>
          <cell r="G13947" t="str">
            <v>-1</v>
          </cell>
          <cell r="H13947" t="str">
            <v>10000000</v>
          </cell>
          <cell r="I13947" t="str">
            <v>10000000</v>
          </cell>
          <cell r="J13947" t="str">
            <v>185</v>
          </cell>
        </row>
        <row r="13948">
          <cell r="A13948" t="str">
            <v>cpd15644</v>
          </cell>
          <cell r="B13948" t="str">
            <v>undecanal</v>
          </cell>
          <cell r="C13948" t="str">
            <v>udcal</v>
          </cell>
          <cell r="D13948" t="str">
            <v>undecanal</v>
          </cell>
          <cell r="E13948" t="str">
            <v/>
          </cell>
          <cell r="F13948" t="str">
            <v>C11H22O</v>
          </cell>
          <cell r="G13948" t="str">
            <v>0</v>
          </cell>
          <cell r="H13948" t="str">
            <v>10000000</v>
          </cell>
          <cell r="I13948" t="str">
            <v>10000000</v>
          </cell>
          <cell r="J13948" t="str">
            <v>170</v>
          </cell>
        </row>
        <row r="13949">
          <cell r="A13949" t="str">
            <v>cpd15645</v>
          </cell>
          <cell r="B13949" t="str">
            <v>unknown 2</v>
          </cell>
          <cell r="C13949" t="str">
            <v>unk2_BS</v>
          </cell>
          <cell r="D13949" t="str">
            <v>unknown 2</v>
          </cell>
          <cell r="E13949" t="str">
            <v/>
          </cell>
          <cell r="F13949" t="str">
            <v>C5H17NO11P</v>
          </cell>
          <cell r="G13949" t="str">
            <v>-1</v>
          </cell>
          <cell r="H13949" t="str">
            <v>10000000</v>
          </cell>
          <cell r="I13949" t="str">
            <v>10000000</v>
          </cell>
          <cell r="J13949" t="str">
            <v>298</v>
          </cell>
        </row>
        <row r="13950">
          <cell r="A13950" t="str">
            <v>cpd15646</v>
          </cell>
          <cell r="B13950" t="str">
            <v>acyl-glycerophosphocholine</v>
          </cell>
          <cell r="C13950" t="str">
            <v>agpc_EC</v>
          </cell>
          <cell r="D13950" t="str">
            <v>acyl-glycerophosphocholine</v>
          </cell>
          <cell r="E13950" t="str">
            <v/>
          </cell>
          <cell r="F13950" t="str">
            <v>C9H19NO7PR</v>
          </cell>
          <cell r="G13950" t="str">
            <v>0</v>
          </cell>
          <cell r="H13950" t="str">
            <v>10000000</v>
          </cell>
          <cell r="I13950" t="str">
            <v>10000000</v>
          </cell>
          <cell r="J13950" t="str">
            <v>285</v>
          </cell>
        </row>
        <row r="13951">
          <cell r="A13951" t="str">
            <v>cpd15647</v>
          </cell>
          <cell r="B13951" t="str">
            <v>acyl-glycerophosphoethanolamine</v>
          </cell>
          <cell r="C13951" t="str">
            <v>agpe</v>
          </cell>
          <cell r="D13951" t="str">
            <v>acyl-glycerophosphoethanolamine</v>
          </cell>
          <cell r="E13951" t="str">
            <v/>
          </cell>
          <cell r="F13951" t="str">
            <v>C6H13NO7PR</v>
          </cell>
          <cell r="G13951" t="str">
            <v>0</v>
          </cell>
          <cell r="H13951" t="str">
            <v>10000000</v>
          </cell>
          <cell r="I13951" t="str">
            <v>10000000</v>
          </cell>
          <cell r="J13951" t="str">
            <v>243</v>
          </cell>
        </row>
        <row r="13952">
          <cell r="A13952" t="str">
            <v>cpd15648</v>
          </cell>
          <cell r="B13952" t="str">
            <v>acyl-glycerophosphoglycerol</v>
          </cell>
          <cell r="C13952" t="str">
            <v>agpg</v>
          </cell>
          <cell r="D13952" t="str">
            <v>acyl-glycerophosphoglycerol</v>
          </cell>
          <cell r="E13952" t="str">
            <v/>
          </cell>
          <cell r="F13952" t="str">
            <v>C7H13O9PR</v>
          </cell>
          <cell r="G13952" t="str">
            <v>-1</v>
          </cell>
          <cell r="H13952" t="str">
            <v>10000000</v>
          </cell>
          <cell r="I13952" t="str">
            <v>10000000</v>
          </cell>
          <cell r="J13952" t="str">
            <v>273</v>
          </cell>
        </row>
        <row r="13953">
          <cell r="A13953" t="str">
            <v>cpd15649</v>
          </cell>
          <cell r="B13953" t="str">
            <v>acyl phosphatidylglycerol</v>
          </cell>
          <cell r="C13953" t="str">
            <v>apg_EC</v>
          </cell>
          <cell r="D13953" t="str">
            <v>acyl phosphatidylglycerol</v>
          </cell>
          <cell r="E13953" t="str">
            <v/>
          </cell>
          <cell r="F13953" t="str">
            <v>C9H11O11PR3</v>
          </cell>
          <cell r="G13953" t="str">
            <v>-1</v>
          </cell>
          <cell r="H13953" t="str">
            <v>10000000</v>
          </cell>
          <cell r="I13953" t="str">
            <v>10000000</v>
          </cell>
          <cell r="J13953" t="str">
            <v>329</v>
          </cell>
        </row>
        <row r="13954">
          <cell r="A13954" t="str">
            <v>cpd15650</v>
          </cell>
          <cell r="B13954" t="str">
            <v>Cardiolipin (Ecoli)</v>
          </cell>
          <cell r="C13954" t="str">
            <v>clpn_EC</v>
          </cell>
          <cell r="D13954" t="str">
            <v>Cardiolipin (Ecoli)</v>
          </cell>
          <cell r="E13954" t="str">
            <v/>
          </cell>
          <cell r="F13954" t="str">
            <v>C13H16O17P2R4</v>
          </cell>
          <cell r="G13954" t="str">
            <v>-2</v>
          </cell>
          <cell r="H13954" t="str">
            <v>10000000</v>
          </cell>
          <cell r="I13954" t="str">
            <v>10000000</v>
          </cell>
          <cell r="J13954" t="str">
            <v>510</v>
          </cell>
        </row>
        <row r="13955">
          <cell r="A13955" t="str">
            <v>cpd15651</v>
          </cell>
          <cell r="B13955" t="str">
            <v>Enterobacterial common antigen polysaccharide (Ecoli)</v>
          </cell>
          <cell r="C13955" t="str">
            <v>eca_EC</v>
          </cell>
          <cell r="D13955" t="str">
            <v>Enterobacterial common antigen polysaccharide (Ecoli)</v>
          </cell>
          <cell r="E13955" t="str">
            <v/>
          </cell>
          <cell r="F13955" t="str">
            <v>C24H36N3O15</v>
          </cell>
          <cell r="G13955" t="str">
            <v>-1</v>
          </cell>
          <cell r="H13955" t="str">
            <v>-449.15</v>
          </cell>
          <cell r="I13955" t="str">
            <v>4.34587</v>
          </cell>
          <cell r="J13955" t="str">
            <v>606</v>
          </cell>
        </row>
        <row r="13956">
          <cell r="A13956" t="str">
            <v>cpd15652</v>
          </cell>
          <cell r="B13956" t="str">
            <v>lipopolysaccharide (Ecoli)</v>
          </cell>
          <cell r="C13956" t="str">
            <v>lps_EC</v>
          </cell>
          <cell r="D13956" t="str">
            <v>lipopolysaccharide (Ecoli)</v>
          </cell>
          <cell r="E13956" t="str">
            <v/>
          </cell>
          <cell r="F13956" t="str">
            <v>C171H304N4O88P2</v>
          </cell>
          <cell r="G13956" t="str">
            <v>0</v>
          </cell>
          <cell r="H13956" t="str">
            <v>10000000</v>
          </cell>
          <cell r="I13956" t="str">
            <v>10000000</v>
          </cell>
          <cell r="J13956" t="str">
            <v>3882</v>
          </cell>
        </row>
        <row r="13957">
          <cell r="A13957" t="str">
            <v>cpd15653</v>
          </cell>
          <cell r="B13957" t="str">
            <v>Phosphatidylethanolamine (Ecoli)</v>
          </cell>
          <cell r="C13957" t="str">
            <v>pe_EC</v>
          </cell>
          <cell r="D13957" t="str">
            <v>Phosphatidylethanolamine (Ecoli)</v>
          </cell>
          <cell r="E13957" t="str">
            <v/>
          </cell>
          <cell r="F13957" t="str">
            <v>C7H12NO8PR2</v>
          </cell>
          <cell r="G13957" t="str">
            <v>0</v>
          </cell>
          <cell r="H13957" t="str">
            <v>10000000</v>
          </cell>
          <cell r="I13957" t="str">
            <v>10000000</v>
          </cell>
          <cell r="J13957" t="str">
            <v>271</v>
          </cell>
        </row>
        <row r="13958">
          <cell r="A13958" t="str">
            <v>cpd15654</v>
          </cell>
          <cell r="B13958" t="str">
            <v>PeptidoglycansubunitofEscherichiacoli</v>
          </cell>
          <cell r="C13958" t="str">
            <v>peptido_EC</v>
          </cell>
          <cell r="D13958" t="str">
            <v>Peptidoglycan subunit of Escherichia coli|PeptidoglycansubunitofEscherichiacoli</v>
          </cell>
          <cell r="E13958" t="str">
            <v/>
          </cell>
          <cell r="F13958" t="str">
            <v>C40H62N8O21</v>
          </cell>
          <cell r="G13958" t="str">
            <v>-2</v>
          </cell>
          <cell r="H13958" t="str">
            <v>-682.67</v>
          </cell>
          <cell r="I13958" t="str">
            <v>5.47692</v>
          </cell>
          <cell r="J13958" t="str">
            <v>990</v>
          </cell>
        </row>
        <row r="13959">
          <cell r="A13959" t="str">
            <v>cpd15655</v>
          </cell>
          <cell r="B13959" t="str">
            <v>Phospatidylglycerol (Ecoli)</v>
          </cell>
          <cell r="C13959" t="str">
            <v>pg_EC</v>
          </cell>
          <cell r="D13959" t="str">
            <v>Phospatidylglycerol (Ecoli)|Phosphatidylglycerol (Ecoli)</v>
          </cell>
          <cell r="E13959" t="str">
            <v/>
          </cell>
          <cell r="F13959" t="str">
            <v>C8H12O10PR2</v>
          </cell>
          <cell r="G13959" t="str">
            <v>-1</v>
          </cell>
          <cell r="H13959" t="str">
            <v>10000000</v>
          </cell>
          <cell r="I13959" t="str">
            <v>10000000</v>
          </cell>
          <cell r="J13959" t="str">
            <v>301</v>
          </cell>
        </row>
        <row r="13960">
          <cell r="A13960" t="str">
            <v>cpd15657</v>
          </cell>
          <cell r="B13960" t="str">
            <v>phosphatidylserine (Ecoli)</v>
          </cell>
          <cell r="C13960" t="str">
            <v>ps_EC</v>
          </cell>
          <cell r="D13960" t="str">
            <v>phosphatidylserine (Ecoli)</v>
          </cell>
          <cell r="E13960" t="str">
            <v/>
          </cell>
          <cell r="F13960" t="str">
            <v>C8H11NO10PR2</v>
          </cell>
          <cell r="G13960" t="str">
            <v>-1</v>
          </cell>
          <cell r="H13960" t="str">
            <v>10000000</v>
          </cell>
          <cell r="I13960" t="str">
            <v>10000000</v>
          </cell>
          <cell r="J13960" t="str">
            <v>314</v>
          </cell>
        </row>
        <row r="13961">
          <cell r="A13961" t="str">
            <v>cpd15658</v>
          </cell>
          <cell r="B13961" t="str">
            <v>Sirochlorin</v>
          </cell>
          <cell r="C13961" t="str">
            <v>srch</v>
          </cell>
          <cell r="D13961" t="str">
            <v>Sirochlorin</v>
          </cell>
          <cell r="E13961" t="str">
            <v/>
          </cell>
          <cell r="F13961" t="str">
            <v>C42H39N4O16</v>
          </cell>
          <cell r="G13961" t="str">
            <v>-7</v>
          </cell>
          <cell r="H13961" t="str">
            <v>10000000</v>
          </cell>
          <cell r="I13961" t="str">
            <v>10000000</v>
          </cell>
          <cell r="J13961" t="str">
            <v>855</v>
          </cell>
        </row>
        <row r="13962">
          <cell r="A13962" t="str">
            <v>cpd15660</v>
          </cell>
          <cell r="B13962" t="str">
            <v>uridine 5''-diphospho-one</v>
          </cell>
          <cell r="C13962" t="str">
            <v>udpLa4fn</v>
          </cell>
          <cell r="D13962" t="str">
            <v>uridine 5''-diphospho-one</v>
          </cell>
          <cell r="E13962" t="str">
            <v/>
          </cell>
          <cell r="F13962" t="str">
            <v>C15H22N3O16P2</v>
          </cell>
          <cell r="G13962" t="str">
            <v>-1</v>
          </cell>
          <cell r="H13962" t="str">
            <v>-717.15</v>
          </cell>
          <cell r="I13962" t="str">
            <v>2.8639</v>
          </cell>
          <cell r="J13962" t="str">
            <v>562</v>
          </cell>
        </row>
        <row r="13963">
          <cell r="A13963" t="str">
            <v>cpd15661</v>
          </cell>
          <cell r="B13963" t="str">
            <v>Prenol-45n teichoic acid</v>
          </cell>
          <cell r="C13963" t="str">
            <v>Prenol-45n teichoic acid</v>
          </cell>
          <cell r="D13963" t="str">
            <v>45(Phosphoglyceryl)-N-Acetyl-beta-D-mannosaminyl-1,4-N-acetyl-D-glucosaminyldiphosphoundecaprenol|Prenol-45n teichoic acid</v>
          </cell>
          <cell r="E13963" t="str">
            <v/>
          </cell>
          <cell r="F13963" t="str">
            <v>C206H386N2O242P47</v>
          </cell>
          <cell r="G13963" t="str">
            <v>-47</v>
          </cell>
          <cell r="H13963" t="str">
            <v>-12485.3</v>
          </cell>
          <cell r="I13963" t="str">
            <v>25.0887</v>
          </cell>
          <cell r="J13963" t="str">
            <v>8215</v>
          </cell>
        </row>
        <row r="13964">
          <cell r="A13964" t="str">
            <v>cpd15662</v>
          </cell>
          <cell r="B13964" t="str">
            <v>Prenol-45n teichoic acid-glucose substituted</v>
          </cell>
          <cell r="C13964" t="str">
            <v>Prenol-45n teichoic acid-glucose substituted</v>
          </cell>
          <cell r="D13964" t="str">
            <v>45(Glucosyl-phosphoglyceryl)-N-Acetyl-beta-D-mannosaminyl-1,4-N-acetyl-D-glucosaminyldiphosphoundecaprenol|Prenol-45n teichoic acid-glucose substituted</v>
          </cell>
          <cell r="E13964" t="str">
            <v/>
          </cell>
          <cell r="F13964" t="str">
            <v>C476H836N2O467P47</v>
          </cell>
          <cell r="G13964" t="str">
            <v>-47</v>
          </cell>
          <cell r="H13964" t="str">
            <v>-19616.9</v>
          </cell>
          <cell r="I13964" t="str">
            <v>77.1045</v>
          </cell>
          <cell r="J13964" t="str">
            <v>15505</v>
          </cell>
        </row>
        <row r="13965">
          <cell r="A13965" t="str">
            <v>cpd15663</v>
          </cell>
          <cell r="B13965" t="str">
            <v>Prenol-45n teichoic acid-alanine substituted</v>
          </cell>
          <cell r="C13965" t="str">
            <v>Prenol-45n teichoic acid-alanine substituted</v>
          </cell>
          <cell r="D13965" t="str">
            <v>45(Alanyl-phosphoglyceryl)-N-Acetyl-beta-D-mannosaminyl-1,4-N-acetyl-D-glucosaminyldiphosphoundecaprenol|Prenol-45n teichoic acid-alanine substituted</v>
          </cell>
          <cell r="E13965" t="str">
            <v/>
          </cell>
          <cell r="F13965" t="str">
            <v>C341H611N47O287P47</v>
          </cell>
          <cell r="G13965" t="str">
            <v>-47</v>
          </cell>
          <cell r="H13965" t="str">
            <v>-13850.2</v>
          </cell>
          <cell r="I13965" t="str">
            <v>36.795</v>
          </cell>
          <cell r="J13965" t="str">
            <v>11410</v>
          </cell>
        </row>
        <row r="13966">
          <cell r="A13966" t="str">
            <v>cpd15664</v>
          </cell>
          <cell r="B13966" t="str">
            <v>Cell wall of B. subtilis</v>
          </cell>
          <cell r="C13966" t="str">
            <v>Cell wall of B. subtilis</v>
          </cell>
          <cell r="D13966" t="str">
            <v>Cell wall of B. subtilis</v>
          </cell>
          <cell r="E13966" t="str">
            <v/>
          </cell>
          <cell r="F13966" t="str">
            <v/>
          </cell>
          <cell r="G13966" t="str">
            <v>10000000</v>
          </cell>
          <cell r="H13966" t="str">
            <v>10000000</v>
          </cell>
          <cell r="I13966" t="str">
            <v>10000000</v>
          </cell>
          <cell r="J13966" t="str">
            <v>0</v>
          </cell>
        </row>
        <row r="13967">
          <cell r="A13967" t="str">
            <v>cpd15665</v>
          </cell>
          <cell r="B13967" t="str">
            <v>Peptidoglycan polymer (n subunits)</v>
          </cell>
          <cell r="C13967" t="str">
            <v>Peptidoglycan polymer (n subunits)</v>
          </cell>
          <cell r="D13967" t="str">
            <v>Peptidoglycan polymer (n subunits)</v>
          </cell>
          <cell r="E13967" t="str">
            <v/>
          </cell>
          <cell r="F13967" t="str">
            <v>C80H125N16O42R</v>
          </cell>
          <cell r="G13967" t="str">
            <v>-4</v>
          </cell>
          <cell r="H13967" t="str">
            <v>10000000</v>
          </cell>
          <cell r="I13967" t="str">
            <v>10000000</v>
          </cell>
          <cell r="J13967" t="str">
            <v>1982</v>
          </cell>
        </row>
        <row r="13968">
          <cell r="A13968" t="str">
            <v>cpd15666</v>
          </cell>
          <cell r="B13968" t="str">
            <v>Peptidoglycan polymer (n-1 subunits)</v>
          </cell>
          <cell r="C13968" t="str">
            <v>Peptidoglycan polymer (n-1 subunits)</v>
          </cell>
          <cell r="D13968" t="str">
            <v>Peptidoglycan polymer (n-1 subunits)</v>
          </cell>
          <cell r="E13968" t="str">
            <v/>
          </cell>
          <cell r="F13968" t="str">
            <v>C40H63N8O21R</v>
          </cell>
          <cell r="G13968" t="str">
            <v>-2</v>
          </cell>
          <cell r="H13968" t="str">
            <v>10000000</v>
          </cell>
          <cell r="I13968" t="str">
            <v>10000000</v>
          </cell>
          <cell r="J13968" t="str">
            <v>992</v>
          </cell>
        </row>
        <row r="13969">
          <cell r="A13969" t="str">
            <v>cpd15667</v>
          </cell>
          <cell r="B13969" t="str">
            <v>glycerol teichoic acid (n=45), linked, unsubstituted</v>
          </cell>
          <cell r="C13969" t="str">
            <v>glycerol teichoic acid (n=45), linked, unsubstituted</v>
          </cell>
          <cell r="D13969" t="str">
            <v>glycerol teichoic acid (n=45), linked, unsubstituted</v>
          </cell>
          <cell r="E13969" t="str">
            <v/>
          </cell>
          <cell r="F13969" t="str">
            <v>C191H359N10O259P46R</v>
          </cell>
          <cell r="G13969" t="str">
            <v>-48</v>
          </cell>
          <cell r="H13969" t="str">
            <v>10000000</v>
          </cell>
          <cell r="I13969" t="str">
            <v>10000000</v>
          </cell>
          <cell r="J13969" t="str">
            <v>8362</v>
          </cell>
        </row>
        <row r="13970">
          <cell r="A13970" t="str">
            <v>cpd15668</v>
          </cell>
          <cell r="B13970" t="str">
            <v>glycerol teichoic acid (n=45), linked, D-ala substituted</v>
          </cell>
          <cell r="C13970" t="str">
            <v>glycerol teichoic acid (n=45), linked, D-ala substituted</v>
          </cell>
          <cell r="D13970" t="str">
            <v>glycerol teichoic acid (n=45), linked, D-ala substituted</v>
          </cell>
          <cell r="E13970" t="str">
            <v/>
          </cell>
          <cell r="F13970" t="str">
            <v>C326H584N55O304P46R</v>
          </cell>
          <cell r="G13970" t="str">
            <v>-48</v>
          </cell>
          <cell r="H13970" t="str">
            <v>10000000</v>
          </cell>
          <cell r="I13970" t="str">
            <v>10000000</v>
          </cell>
          <cell r="J13970" t="str">
            <v>11557</v>
          </cell>
        </row>
        <row r="13971">
          <cell r="A13971" t="str">
            <v>cpd15669</v>
          </cell>
          <cell r="B13971" t="str">
            <v>glycerol teichoic acid (n=45), linked, glucose substituted</v>
          </cell>
          <cell r="C13971" t="str">
            <v>glycerol teichoic acid (n=45), linked, glucose substituted</v>
          </cell>
          <cell r="D13971" t="str">
            <v>glycerol teichoic acid (n=45), linked, glucose substituted</v>
          </cell>
          <cell r="E13971" t="str">
            <v/>
          </cell>
          <cell r="F13971" t="str">
            <v>C461H809N10O484P46R</v>
          </cell>
          <cell r="G13971" t="str">
            <v>-48</v>
          </cell>
          <cell r="H13971" t="str">
            <v>10000000</v>
          </cell>
          <cell r="I13971" t="str">
            <v>10000000</v>
          </cell>
          <cell r="J13971" t="str">
            <v>15652</v>
          </cell>
        </row>
        <row r="13972">
          <cell r="A13972" t="str">
            <v>cpd15670</v>
          </cell>
          <cell r="B13972" t="str">
            <v>Lipoteichoic acid content</v>
          </cell>
          <cell r="C13972" t="str">
            <v>Lipoteichoic acid content</v>
          </cell>
          <cell r="D13972" t="str">
            <v>Lipoteichoic acid content</v>
          </cell>
          <cell r="E13972" t="str">
            <v/>
          </cell>
          <cell r="F13972" t="str">
            <v/>
          </cell>
          <cell r="G13972" t="str">
            <v>10000000</v>
          </cell>
          <cell r="H13972" t="str">
            <v>10000000</v>
          </cell>
          <cell r="I13972" t="str">
            <v>10000000</v>
          </cell>
          <cell r="J13972" t="str">
            <v>0</v>
          </cell>
        </row>
        <row r="13973">
          <cell r="A13973" t="str">
            <v>cpd15671</v>
          </cell>
          <cell r="B13973" t="str">
            <v>1-isoheptadecanoyl-sn-glycerol 3-phosphate</v>
          </cell>
          <cell r="C13973" t="str">
            <v>1-isoheptadecanoyl-sn-glycerol 3-phosphate</v>
          </cell>
          <cell r="D13973" t="str">
            <v>1-isoheptadecanoyl-sn-glycerol 3-phosphate</v>
          </cell>
          <cell r="E13973" t="str">
            <v/>
          </cell>
          <cell r="F13973" t="str">
            <v>C20H40O7P</v>
          </cell>
          <cell r="G13973" t="str">
            <v>-1</v>
          </cell>
          <cell r="H13973" t="str">
            <v>-343.64</v>
          </cell>
          <cell r="I13973" t="str">
            <v>1.44737</v>
          </cell>
          <cell r="J13973" t="str">
            <v>423</v>
          </cell>
        </row>
        <row r="13974">
          <cell r="A13974" t="str">
            <v>cpd15672</v>
          </cell>
          <cell r="B13974" t="str">
            <v>1-anteisoheptadecanoyl-sn-glycerol 3-phosphate</v>
          </cell>
          <cell r="C13974" t="str">
            <v>1-anteisoheptadecanoyl-sn-glycerol 3-phosphate</v>
          </cell>
          <cell r="D13974" t="str">
            <v>1-anteisoheptadecanoyl-sn-glycerol 3-phosphate</v>
          </cell>
          <cell r="E13974" t="str">
            <v/>
          </cell>
          <cell r="F13974" t="str">
            <v>C20H40O7P</v>
          </cell>
          <cell r="G13974" t="str">
            <v>-1</v>
          </cell>
          <cell r="H13974" t="str">
            <v>-343.64</v>
          </cell>
          <cell r="I13974" t="str">
            <v>1.44737</v>
          </cell>
          <cell r="J13974" t="str">
            <v>423</v>
          </cell>
        </row>
        <row r="13975">
          <cell r="A13975" t="str">
            <v>cpd15673</v>
          </cell>
          <cell r="B13975" t="str">
            <v>1-isotetradecanoyl-sn-glycerol 3-phosphate</v>
          </cell>
          <cell r="C13975" t="str">
            <v>1-isotetradecanoyl-sn-glycerol 3-phosphate</v>
          </cell>
          <cell r="D13975" t="str">
            <v>1-isotetradecanoyl-sn-glycerol 3-phosphate</v>
          </cell>
          <cell r="E13975" t="str">
            <v/>
          </cell>
          <cell r="F13975" t="str">
            <v>C17H34O7P</v>
          </cell>
          <cell r="G13975" t="str">
            <v>-1</v>
          </cell>
          <cell r="H13975" t="str">
            <v>-348.5</v>
          </cell>
          <cell r="I13975" t="str">
            <v>1.21263</v>
          </cell>
          <cell r="J13975" t="str">
            <v>381</v>
          </cell>
        </row>
        <row r="13976">
          <cell r="A13976" t="str">
            <v>cpd15674</v>
          </cell>
          <cell r="B13976" t="str">
            <v>1-isopentadecanoyl-sn-glycerol 3-phosphate</v>
          </cell>
          <cell r="C13976" t="str">
            <v>1-isopentadecanoyl-sn-glycerol 3-phosphate</v>
          </cell>
          <cell r="D13976" t="str">
            <v>1-isopentadecanoyl-sn-glycerol 3-phosphate</v>
          </cell>
          <cell r="E13976" t="str">
            <v/>
          </cell>
          <cell r="F13976" t="str">
            <v>C18H36O7P</v>
          </cell>
          <cell r="G13976" t="str">
            <v>-1</v>
          </cell>
          <cell r="H13976" t="str">
            <v>-346.88</v>
          </cell>
          <cell r="I13976" t="str">
            <v>1.28965</v>
          </cell>
          <cell r="J13976" t="str">
            <v>395</v>
          </cell>
        </row>
        <row r="13977">
          <cell r="A13977" t="str">
            <v>cpd15675</v>
          </cell>
          <cell r="B13977" t="str">
            <v>1-anteisopentadecanoyl-sn-glycerol 3-phosphate</v>
          </cell>
          <cell r="C13977" t="str">
            <v>1-anteisopentadecanoyl-sn-glycerol 3-phosphate</v>
          </cell>
          <cell r="D13977" t="str">
            <v>1-anteisopentadecanoyl-sn-glycerol 3-phosphate</v>
          </cell>
          <cell r="E13977" t="str">
            <v/>
          </cell>
          <cell r="F13977" t="str">
            <v>C18H36O7P</v>
          </cell>
          <cell r="G13977" t="str">
            <v>-1</v>
          </cell>
          <cell r="H13977" t="str">
            <v>-346.88</v>
          </cell>
          <cell r="I13977" t="str">
            <v>1.28965</v>
          </cell>
          <cell r="J13977" t="str">
            <v>395</v>
          </cell>
        </row>
        <row r="13978">
          <cell r="A13978" t="str">
            <v>cpd15676</v>
          </cell>
          <cell r="B13978" t="str">
            <v>1-isohexadecanoyl-sn-glycerol 3-phosphate</v>
          </cell>
          <cell r="C13978" t="str">
            <v>1-isohexadecanoyl-sn-glycerol 3-phosphate</v>
          </cell>
          <cell r="D13978" t="str">
            <v>1-isohexadecanoyl-sn-glycerol 3-phosphate</v>
          </cell>
          <cell r="E13978" t="str">
            <v/>
          </cell>
          <cell r="F13978" t="str">
            <v>C19H38O7P</v>
          </cell>
          <cell r="G13978" t="str">
            <v>-1</v>
          </cell>
          <cell r="H13978" t="str">
            <v>-345.26</v>
          </cell>
          <cell r="I13978" t="str">
            <v>1.36797</v>
          </cell>
          <cell r="J13978" t="str">
            <v>409</v>
          </cell>
        </row>
        <row r="13979">
          <cell r="A13979" t="str">
            <v>cpd15677</v>
          </cell>
          <cell r="B13979" t="str">
            <v>1,2-diisoheptadecanoyl-sn-glycerol 3-phosphate</v>
          </cell>
          <cell r="C13979" t="str">
            <v>1,2-diisoheptadecanoyl-sn-glycerol 3-phosphate</v>
          </cell>
          <cell r="D13979" t="str">
            <v>1,2-diisoheptadecanoyl-sn-glycerol 3-phosphate</v>
          </cell>
          <cell r="E13979" t="str">
            <v/>
          </cell>
          <cell r="F13979" t="str">
            <v>C37H72O8P</v>
          </cell>
          <cell r="G13979" t="str">
            <v>-1</v>
          </cell>
          <cell r="H13979" t="str">
            <v>-358.6</v>
          </cell>
          <cell r="I13979" t="str">
            <v>2.67995</v>
          </cell>
          <cell r="J13979" t="str">
            <v>675</v>
          </cell>
        </row>
        <row r="13980">
          <cell r="A13980" t="str">
            <v>cpd15678</v>
          </cell>
          <cell r="B13980" t="str">
            <v>1,2-dianteisoheptadecanoyl-sn-glycerol 3-phosphate</v>
          </cell>
          <cell r="C13980" t="str">
            <v>1,2-dianteisoheptadecanoyl-sn-glycerol 3-phosphate</v>
          </cell>
          <cell r="D13980" t="str">
            <v>1,2-dianteisoheptadecanoyl-sn-glycerol 3-phosphate</v>
          </cell>
          <cell r="E13980" t="str">
            <v/>
          </cell>
          <cell r="F13980" t="str">
            <v>C37H72O8P</v>
          </cell>
          <cell r="G13980" t="str">
            <v>-1</v>
          </cell>
          <cell r="H13980" t="str">
            <v>-358.6</v>
          </cell>
          <cell r="I13980" t="str">
            <v>2.67995</v>
          </cell>
          <cell r="J13980" t="str">
            <v>675</v>
          </cell>
        </row>
        <row r="13981">
          <cell r="A13981" t="str">
            <v>cpd15679</v>
          </cell>
          <cell r="B13981" t="str">
            <v>1,2-diisotetradecanoyl-sn-glycerol 3-phosphate</v>
          </cell>
          <cell r="C13981" t="str">
            <v>1,2-diisotetradecanoyl-sn-glycerol 3-phosphate</v>
          </cell>
          <cell r="D13981" t="str">
            <v>1,2-diisotetradecanoyl-sn-glycerol 3-phosphate</v>
          </cell>
          <cell r="E13981" t="str">
            <v/>
          </cell>
          <cell r="F13981" t="str">
            <v>C31H60O8P</v>
          </cell>
          <cell r="G13981" t="str">
            <v>-1</v>
          </cell>
          <cell r="H13981" t="str">
            <v>-368.32</v>
          </cell>
          <cell r="I13981" t="str">
            <v>2.20669</v>
          </cell>
          <cell r="J13981" t="str">
            <v>591</v>
          </cell>
        </row>
        <row r="13982">
          <cell r="A13982" t="str">
            <v>cpd15680</v>
          </cell>
          <cell r="B13982" t="str">
            <v>1,2-diisopentadecanoyl-sn-glycerol 3-phosphate</v>
          </cell>
          <cell r="C13982" t="str">
            <v>1,2-diisopentadecanoyl-sn-glycerol 3-phosphate</v>
          </cell>
          <cell r="D13982" t="str">
            <v>1,2-diisopentadecanoyl-sn-glycerol 3-phosphate</v>
          </cell>
          <cell r="E13982" t="str">
            <v/>
          </cell>
          <cell r="F13982" t="str">
            <v>C33H64O8P</v>
          </cell>
          <cell r="G13982" t="str">
            <v>-1</v>
          </cell>
          <cell r="H13982" t="str">
            <v>-365.08</v>
          </cell>
          <cell r="I13982" t="str">
            <v>2.36192</v>
          </cell>
          <cell r="J13982" t="str">
            <v>619</v>
          </cell>
        </row>
        <row r="13983">
          <cell r="A13983" t="str">
            <v>cpd15681</v>
          </cell>
          <cell r="B13983" t="str">
            <v>1,2-dianteisopentadecanoyl-sn-glycerol 3-phosphate</v>
          </cell>
          <cell r="C13983" t="str">
            <v>1,2-dianteisopentadecanoyl-sn-glycerol 3-phosphate</v>
          </cell>
          <cell r="D13983" t="str">
            <v>1,2-dianteisopentadecanoyl-sn-glycerol 3-phosphate</v>
          </cell>
          <cell r="E13983" t="str">
            <v/>
          </cell>
          <cell r="F13983" t="str">
            <v>C33H64O8P</v>
          </cell>
          <cell r="G13983" t="str">
            <v>-1</v>
          </cell>
          <cell r="H13983" t="str">
            <v>-365.08</v>
          </cell>
          <cell r="I13983" t="str">
            <v>2.36192</v>
          </cell>
          <cell r="J13983" t="str">
            <v>619</v>
          </cell>
        </row>
        <row r="13984">
          <cell r="A13984" t="str">
            <v>cpd15682</v>
          </cell>
          <cell r="B13984" t="str">
            <v>1,2-diisohexadecanoyl-sn-glycerol 3-phosphate</v>
          </cell>
          <cell r="C13984" t="str">
            <v>1,2-diisohexadecanoyl-sn-glycerol 3-phosphate</v>
          </cell>
          <cell r="D13984" t="str">
            <v>1,2-diisohexadecanoyl-sn-glycerol 3-phosphate</v>
          </cell>
          <cell r="E13984" t="str">
            <v/>
          </cell>
          <cell r="F13984" t="str">
            <v>C35H68O8P</v>
          </cell>
          <cell r="G13984" t="str">
            <v>-1</v>
          </cell>
          <cell r="H13984" t="str">
            <v>-361.84</v>
          </cell>
          <cell r="I13984" t="str">
            <v>2.51984</v>
          </cell>
          <cell r="J13984" t="str">
            <v>647</v>
          </cell>
        </row>
        <row r="13985">
          <cell r="A13985" t="str">
            <v>cpd15683</v>
          </cell>
          <cell r="B13985" t="str">
            <v>CDP-1,2-diisoheptadecanoylglycerol</v>
          </cell>
          <cell r="C13985" t="str">
            <v>CDP-1,2-diisoheptadecanoylglycerol</v>
          </cell>
          <cell r="D13985" t="str">
            <v>CDP-1,2-diisoheptadecanoylglycerol</v>
          </cell>
          <cell r="E13985" t="str">
            <v/>
          </cell>
          <cell r="F13985" t="str">
            <v>C46H83N3O15P2</v>
          </cell>
          <cell r="G13985" t="str">
            <v>-2</v>
          </cell>
          <cell r="H13985" t="str">
            <v>-637.98</v>
          </cell>
          <cell r="I13985" t="str">
            <v>3.38215</v>
          </cell>
          <cell r="J13985" t="str">
            <v>979</v>
          </cell>
        </row>
        <row r="13986">
          <cell r="A13986" t="str">
            <v>cpd15684</v>
          </cell>
          <cell r="B13986" t="str">
            <v>CDP-1,2-dianteisoheptadecanoylglycerol</v>
          </cell>
          <cell r="C13986" t="str">
            <v>CDP-1,2-dianteisoheptadecanoylglycerol</v>
          </cell>
          <cell r="D13986" t="str">
            <v>CDP-1,2-dianteisoheptadecanoylglycerol</v>
          </cell>
          <cell r="E13986" t="str">
            <v/>
          </cell>
          <cell r="F13986" t="str">
            <v>C46H83N3O15P2</v>
          </cell>
          <cell r="G13986" t="str">
            <v>-2</v>
          </cell>
          <cell r="H13986" t="str">
            <v>-637.98</v>
          </cell>
          <cell r="I13986" t="str">
            <v>3.38215</v>
          </cell>
          <cell r="J13986" t="str">
            <v>979</v>
          </cell>
        </row>
        <row r="13987">
          <cell r="A13987" t="str">
            <v>cpd15685</v>
          </cell>
          <cell r="B13987" t="str">
            <v>CDP-1,2-diisotetradecanoylglycerol</v>
          </cell>
          <cell r="C13987" t="str">
            <v>CDP-1,2-diisotetradecanoylglycerol</v>
          </cell>
          <cell r="D13987" t="str">
            <v>CDP-1,2-diisotetradecanoylglycerol</v>
          </cell>
          <cell r="E13987" t="str">
            <v/>
          </cell>
          <cell r="F13987" t="str">
            <v>C40H71N3O15P2</v>
          </cell>
          <cell r="G13987" t="str">
            <v>-2</v>
          </cell>
          <cell r="H13987" t="str">
            <v>-647.7</v>
          </cell>
          <cell r="I13987" t="str">
            <v>3.00562</v>
          </cell>
          <cell r="J13987" t="str">
            <v>895</v>
          </cell>
        </row>
        <row r="13988">
          <cell r="A13988" t="str">
            <v>cpd15686</v>
          </cell>
          <cell r="B13988" t="str">
            <v>CDP-1,2-diisopentadecanoylglycerol</v>
          </cell>
          <cell r="C13988" t="str">
            <v>CDP-1,2-diisopentadecanoylglycerol</v>
          </cell>
          <cell r="D13988" t="str">
            <v>CDP-1,2-diisopentadecanoylglycerol</v>
          </cell>
          <cell r="E13988" t="str">
            <v/>
          </cell>
          <cell r="F13988" t="str">
            <v>C42H75N3O15P2</v>
          </cell>
          <cell r="G13988" t="str">
            <v>-2</v>
          </cell>
          <cell r="H13988" t="str">
            <v>-644.46</v>
          </cell>
          <cell r="I13988" t="str">
            <v>3.12631</v>
          </cell>
          <cell r="J13988" t="str">
            <v>923</v>
          </cell>
        </row>
        <row r="13989">
          <cell r="A13989" t="str">
            <v>cpd15687</v>
          </cell>
          <cell r="B13989" t="str">
            <v>CDP-1,2-dianteisopentadecanoylglycerol</v>
          </cell>
          <cell r="C13989" t="str">
            <v>CDP-1,2-dianteisopentadecanoylglycerol</v>
          </cell>
          <cell r="D13989" t="str">
            <v>CDP-1,2-dianteisopentadecanoylglycerol</v>
          </cell>
          <cell r="E13989" t="str">
            <v/>
          </cell>
          <cell r="F13989" t="str">
            <v>C42H75N3O15P2</v>
          </cell>
          <cell r="G13989" t="str">
            <v>-2</v>
          </cell>
          <cell r="H13989" t="str">
            <v>-644.46</v>
          </cell>
          <cell r="I13989" t="str">
            <v>3.12631</v>
          </cell>
          <cell r="J13989" t="str">
            <v>923</v>
          </cell>
        </row>
        <row r="13990">
          <cell r="A13990" t="str">
            <v>cpd15688</v>
          </cell>
          <cell r="B13990" t="str">
            <v>CDP-1,2-diisohexadecanoylglycerol</v>
          </cell>
          <cell r="C13990" t="str">
            <v>CDP-1,2-diisohexadecanoylglycerol</v>
          </cell>
          <cell r="D13990" t="str">
            <v>CDP-1,2-diisohexadecanoylglycerol</v>
          </cell>
          <cell r="E13990" t="str">
            <v/>
          </cell>
          <cell r="F13990" t="str">
            <v>C44H79N3O15P2</v>
          </cell>
          <cell r="G13990" t="str">
            <v>-2</v>
          </cell>
          <cell r="H13990" t="str">
            <v>-641.22</v>
          </cell>
          <cell r="I13990" t="str">
            <v>3.252</v>
          </cell>
          <cell r="J13990" t="str">
            <v>951</v>
          </cell>
        </row>
        <row r="13991">
          <cell r="A13991" t="str">
            <v>cpd15689</v>
          </cell>
          <cell r="B13991" t="str">
            <v>Diisoheptadecanoylphosphatidylserine</v>
          </cell>
          <cell r="C13991" t="str">
            <v>Diisoheptadecanoylphosphatidylserine</v>
          </cell>
          <cell r="D13991" t="str">
            <v>Diisoheptadecanoylphosphatidylserine</v>
          </cell>
          <cell r="E13991" t="str">
            <v/>
          </cell>
          <cell r="F13991" t="str">
            <v>C40H76NO10P</v>
          </cell>
          <cell r="G13991" t="str">
            <v>-2</v>
          </cell>
          <cell r="H13991" t="str">
            <v>-422.26</v>
          </cell>
          <cell r="I13991" t="str">
            <v>2.93965</v>
          </cell>
          <cell r="J13991" t="str">
            <v>761</v>
          </cell>
        </row>
        <row r="13992">
          <cell r="A13992" t="str">
            <v>cpd15690</v>
          </cell>
          <cell r="B13992" t="str">
            <v>Dianteisoheptadecanoylphosphatidylserine</v>
          </cell>
          <cell r="C13992" t="str">
            <v>Dianteisoheptadecanoylphosphatidylserine</v>
          </cell>
          <cell r="D13992" t="str">
            <v>Dianteisoheptadecanoylphosphatidylserine</v>
          </cell>
          <cell r="E13992" t="str">
            <v/>
          </cell>
          <cell r="F13992" t="str">
            <v>C40H76NO10P</v>
          </cell>
          <cell r="G13992" t="str">
            <v>-2</v>
          </cell>
          <cell r="H13992" t="str">
            <v>-422.26</v>
          </cell>
          <cell r="I13992" t="str">
            <v>2.93965</v>
          </cell>
          <cell r="J13992" t="str">
            <v>761</v>
          </cell>
        </row>
        <row r="13993">
          <cell r="A13993" t="str">
            <v>cpd15691</v>
          </cell>
          <cell r="B13993" t="str">
            <v>Diisotetradecanoylphosphatidylserine</v>
          </cell>
          <cell r="C13993" t="str">
            <v>Diisotetradecanoylphosphatidylserine</v>
          </cell>
          <cell r="D13993" t="str">
            <v>Diisotetradecanoylphosphatidylserine</v>
          </cell>
          <cell r="E13993" t="str">
            <v/>
          </cell>
          <cell r="F13993" t="str">
            <v>C34H64NO10P</v>
          </cell>
          <cell r="G13993" t="str">
            <v>-2</v>
          </cell>
          <cell r="H13993" t="str">
            <v>-431.98</v>
          </cell>
          <cell r="I13993" t="str">
            <v>2.47869</v>
          </cell>
          <cell r="J13993" t="str">
            <v>677</v>
          </cell>
        </row>
        <row r="13994">
          <cell r="A13994" t="str">
            <v>cpd15692</v>
          </cell>
          <cell r="B13994" t="str">
            <v>Diisopentadecanoylphosphatidylserine</v>
          </cell>
          <cell r="C13994" t="str">
            <v>Diisopentadecanoylphosphatidylserine</v>
          </cell>
          <cell r="D13994" t="str">
            <v>Diisopentadecanoylphosphatidylserine</v>
          </cell>
          <cell r="E13994" t="str">
            <v/>
          </cell>
          <cell r="F13994" t="str">
            <v>C36H68NO10P</v>
          </cell>
          <cell r="G13994" t="str">
            <v>-2</v>
          </cell>
          <cell r="H13994" t="str">
            <v>-428.74</v>
          </cell>
          <cell r="I13994" t="str">
            <v>2.6296</v>
          </cell>
          <cell r="J13994" t="str">
            <v>705</v>
          </cell>
        </row>
        <row r="13995">
          <cell r="A13995" t="str">
            <v>cpd15693</v>
          </cell>
          <cell r="B13995" t="str">
            <v>Dianteisopentadecanoylphosphatidylserine</v>
          </cell>
          <cell r="C13995" t="str">
            <v>Dianteisopentadecanoylphosphatidylserine</v>
          </cell>
          <cell r="D13995" t="str">
            <v>Dianteisopentadecanoylphosphatidylserine</v>
          </cell>
          <cell r="E13995" t="str">
            <v/>
          </cell>
          <cell r="F13995" t="str">
            <v>C36H68NO10P</v>
          </cell>
          <cell r="G13995" t="str">
            <v>-2</v>
          </cell>
          <cell r="H13995" t="str">
            <v>-428.74</v>
          </cell>
          <cell r="I13995" t="str">
            <v>2.6296</v>
          </cell>
          <cell r="J13995" t="str">
            <v>705</v>
          </cell>
        </row>
        <row r="13996">
          <cell r="A13996" t="str">
            <v>cpd15694</v>
          </cell>
          <cell r="B13996" t="str">
            <v>Diisohexadecanoylphosphatidylserine</v>
          </cell>
          <cell r="C13996" t="str">
            <v>Diisohexadecanoylphosphatidylserine</v>
          </cell>
          <cell r="D13996" t="str">
            <v>Diisohexadecanoylphosphatidylserine</v>
          </cell>
          <cell r="E13996" t="str">
            <v/>
          </cell>
          <cell r="F13996" t="str">
            <v>C38H72NO10P</v>
          </cell>
          <cell r="G13996" t="str">
            <v>-2</v>
          </cell>
          <cell r="H13996" t="str">
            <v>-425.5</v>
          </cell>
          <cell r="I13996" t="str">
            <v>2.7834</v>
          </cell>
          <cell r="J13996" t="str">
            <v>733</v>
          </cell>
        </row>
        <row r="13997">
          <cell r="A13997" t="str">
            <v>cpd15695</v>
          </cell>
          <cell r="B13997" t="str">
            <v>Diisoheptadecanoylphosphatidylethanolamine</v>
          </cell>
          <cell r="C13997" t="str">
            <v>Diisoheptadecanoylphosphatidylethanolamine</v>
          </cell>
          <cell r="D13997" t="str">
            <v>Diisoheptadecanoylphosphatidylethanolamine</v>
          </cell>
          <cell r="E13997" t="str">
            <v/>
          </cell>
          <cell r="F13997" t="str">
            <v>C39H78NO8P</v>
          </cell>
          <cell r="G13997" t="str">
            <v>0</v>
          </cell>
          <cell r="H13997" t="str">
            <v>-341.61</v>
          </cell>
          <cell r="I13997" t="str">
            <v>2.87773</v>
          </cell>
          <cell r="J13997" t="str">
            <v>719</v>
          </cell>
        </row>
        <row r="13998">
          <cell r="A13998" t="str">
            <v>cpd15696</v>
          </cell>
          <cell r="B13998" t="str">
            <v>Dianteisoheptadecanoylphosphatidylethanolamine</v>
          </cell>
          <cell r="C13998" t="str">
            <v>Dianteisoheptadecanoylphosphatidylethanolamine</v>
          </cell>
          <cell r="D13998" t="str">
            <v>Dianteisoheptadecanoylphosphatidylethanolamine</v>
          </cell>
          <cell r="E13998" t="str">
            <v/>
          </cell>
          <cell r="F13998" t="str">
            <v>C39H78NO8P</v>
          </cell>
          <cell r="G13998" t="str">
            <v>0</v>
          </cell>
          <cell r="H13998" t="str">
            <v>-341.61</v>
          </cell>
          <cell r="I13998" t="str">
            <v>2.87773</v>
          </cell>
          <cell r="J13998" t="str">
            <v>719</v>
          </cell>
        </row>
        <row r="13999">
          <cell r="A13999" t="str">
            <v>cpd15697</v>
          </cell>
          <cell r="B13999" t="str">
            <v>Diisotetradecanoylphosphatidylethanolamine</v>
          </cell>
          <cell r="C13999" t="str">
            <v>Diisotetradecanoylphosphatidylethanolamine</v>
          </cell>
          <cell r="D13999" t="str">
            <v>Diisotetradecanoylphosphatidylethanolamine</v>
          </cell>
          <cell r="E13999" t="str">
            <v/>
          </cell>
          <cell r="F13999" t="str">
            <v>C33H66NO8P</v>
          </cell>
          <cell r="G13999" t="str">
            <v>0</v>
          </cell>
          <cell r="H13999" t="str">
            <v>-351.33</v>
          </cell>
          <cell r="I13999" t="str">
            <v>2.40493</v>
          </cell>
          <cell r="J13999" t="str">
            <v>635</v>
          </cell>
        </row>
        <row r="14000">
          <cell r="A14000" t="str">
            <v>cpd15698</v>
          </cell>
          <cell r="B14000" t="str">
            <v>Diisopentadecanoylphosphatidylethanolamine</v>
          </cell>
          <cell r="C14000" t="str">
            <v>Diisopentadecanoylphosphatidylethanolamine</v>
          </cell>
          <cell r="D14000" t="str">
            <v>Diisopentadecanoylphosphatidylethanolamine</v>
          </cell>
          <cell r="E14000" t="str">
            <v/>
          </cell>
          <cell r="F14000" t="str">
            <v>C35H70NO8P</v>
          </cell>
          <cell r="G14000" t="str">
            <v>0</v>
          </cell>
          <cell r="H14000" t="str">
            <v>-348.09</v>
          </cell>
          <cell r="I14000" t="str">
            <v>2.56019</v>
          </cell>
          <cell r="J14000" t="str">
            <v>663</v>
          </cell>
        </row>
        <row r="14001">
          <cell r="A14001" t="str">
            <v>cpd15699</v>
          </cell>
          <cell r="B14001" t="str">
            <v>Dianteisopentadecanoylphosphatidylethanolamine</v>
          </cell>
          <cell r="C14001" t="str">
            <v>Dianteisopentadecanoylphosphatidylethanolamine</v>
          </cell>
          <cell r="D14001" t="str">
            <v>Dianteisopentadecanoylphosphatidylethanolamine</v>
          </cell>
          <cell r="E14001" t="str">
            <v/>
          </cell>
          <cell r="F14001" t="str">
            <v>C35H70NO8P</v>
          </cell>
          <cell r="G14001" t="str">
            <v>0</v>
          </cell>
          <cell r="H14001" t="str">
            <v>-348.09</v>
          </cell>
          <cell r="I14001" t="str">
            <v>2.56019</v>
          </cell>
          <cell r="J14001" t="str">
            <v>663</v>
          </cell>
        </row>
        <row r="14002">
          <cell r="A14002" t="str">
            <v>cpd15700</v>
          </cell>
          <cell r="B14002" t="str">
            <v>Diisohexadecanoylphosphatidylethanolamine</v>
          </cell>
          <cell r="C14002" t="str">
            <v>Diisohexadecanoylphosphatidylethanolamine</v>
          </cell>
          <cell r="D14002" t="str">
            <v>Diisohexadecanoylphosphatidylethanolamine</v>
          </cell>
          <cell r="E14002" t="str">
            <v/>
          </cell>
          <cell r="F14002" t="str">
            <v>C37H74NO8P</v>
          </cell>
          <cell r="G14002" t="str">
            <v>0</v>
          </cell>
          <cell r="H14002" t="str">
            <v>-344.85</v>
          </cell>
          <cell r="I14002" t="str">
            <v>2.71792</v>
          </cell>
          <cell r="J14002" t="str">
            <v>691</v>
          </cell>
        </row>
        <row r="14003">
          <cell r="A14003" t="str">
            <v>cpd15701</v>
          </cell>
          <cell r="B14003" t="str">
            <v>1,2-Diisoheptadecanoyl-sn-glycerol</v>
          </cell>
          <cell r="C14003" t="str">
            <v>1,2-Diisoheptadecanoyl-sn-glycerol</v>
          </cell>
          <cell r="D14003" t="str">
            <v>1,2-Diisoheptadecanoyl-sn-glycerol</v>
          </cell>
          <cell r="E14003" t="str">
            <v/>
          </cell>
          <cell r="F14003" t="str">
            <v>C37H72O5</v>
          </cell>
          <cell r="G14003" t="str">
            <v>0</v>
          </cell>
          <cell r="H14003" t="str">
            <v>-146.1</v>
          </cell>
          <cell r="I14003" t="str">
            <v>2.67819</v>
          </cell>
          <cell r="J14003" t="str">
            <v>596</v>
          </cell>
        </row>
        <row r="14004">
          <cell r="A14004" t="str">
            <v>cpd15702</v>
          </cell>
          <cell r="B14004" t="str">
            <v>1,2-Dianteisoheptadecanoyl-sn-glycerol</v>
          </cell>
          <cell r="C14004" t="str">
            <v>1,2-Dianteisoheptadecanoyl-sn-glycerol</v>
          </cell>
          <cell r="D14004" t="str">
            <v>1,2-Dianteisoheptadecanoyl-sn-glycerol</v>
          </cell>
          <cell r="E14004" t="str">
            <v/>
          </cell>
          <cell r="F14004" t="str">
            <v>C37H72O5</v>
          </cell>
          <cell r="G14004" t="str">
            <v>0</v>
          </cell>
          <cell r="H14004" t="str">
            <v>-146.1</v>
          </cell>
          <cell r="I14004" t="str">
            <v>2.67819</v>
          </cell>
          <cell r="J14004" t="str">
            <v>596</v>
          </cell>
        </row>
        <row r="14005">
          <cell r="A14005" t="str">
            <v>cpd15703</v>
          </cell>
          <cell r="B14005" t="str">
            <v>1,2-Diisotetradecanoyl-sn-glycerol</v>
          </cell>
          <cell r="C14005" t="str">
            <v>1,2-Diisotetradecanoyl-sn-glycerol</v>
          </cell>
          <cell r="D14005" t="str">
            <v>1,2-Diisotetradecanoyl-sn-glycerol</v>
          </cell>
          <cell r="E14005" t="str">
            <v/>
          </cell>
          <cell r="F14005" t="str">
            <v>C31H60O5</v>
          </cell>
          <cell r="G14005" t="str">
            <v>0</v>
          </cell>
          <cell r="H14005" t="str">
            <v>-155.82</v>
          </cell>
          <cell r="I14005" t="str">
            <v>2.20456</v>
          </cell>
          <cell r="J14005" t="str">
            <v>512</v>
          </cell>
        </row>
        <row r="14006">
          <cell r="A14006" t="str">
            <v>cpd15704</v>
          </cell>
          <cell r="B14006" t="str">
            <v>1,2-Diisopentadecanoyl-sn-glycerol</v>
          </cell>
          <cell r="C14006" t="str">
            <v>1,2-Diisopentadecanoyl-sn-glycerol</v>
          </cell>
          <cell r="D14006" t="str">
            <v>1,2-Diisopentadecanoyl-sn-glycerol</v>
          </cell>
          <cell r="E14006" t="str">
            <v/>
          </cell>
          <cell r="F14006" t="str">
            <v>C33H64O5</v>
          </cell>
          <cell r="G14006" t="str">
            <v>0</v>
          </cell>
          <cell r="H14006" t="str">
            <v>-152.58</v>
          </cell>
          <cell r="I14006" t="str">
            <v>2.35993</v>
          </cell>
          <cell r="J14006" t="str">
            <v>540</v>
          </cell>
        </row>
        <row r="14007">
          <cell r="A14007" t="str">
            <v>cpd15705</v>
          </cell>
          <cell r="B14007" t="str">
            <v>1,2-Dianteisopentadecanoyl-sn-glycerol</v>
          </cell>
          <cell r="C14007" t="str">
            <v>1,2-Dianteisopentadecanoyl-sn-glycerol</v>
          </cell>
          <cell r="D14007" t="str">
            <v>1,2-Dianteisopentadecanoyl-sn-glycerol</v>
          </cell>
          <cell r="E14007" t="str">
            <v/>
          </cell>
          <cell r="F14007" t="str">
            <v>C33H64O5</v>
          </cell>
          <cell r="G14007" t="str">
            <v>0</v>
          </cell>
          <cell r="H14007" t="str">
            <v>-152.58</v>
          </cell>
          <cell r="I14007" t="str">
            <v>2.35993</v>
          </cell>
          <cell r="J14007" t="str">
            <v>540</v>
          </cell>
        </row>
        <row r="14008">
          <cell r="A14008" t="str">
            <v>cpd15706</v>
          </cell>
          <cell r="B14008" t="str">
            <v>1,2-Diisohexadecanoyl-sn-glycerol</v>
          </cell>
          <cell r="C14008" t="str">
            <v>1,2-Diisohexadecanoyl-sn-glycerol</v>
          </cell>
          <cell r="D14008" t="str">
            <v>1,2-Diisohexadecanoyl-sn-glycerol</v>
          </cell>
          <cell r="E14008" t="str">
            <v/>
          </cell>
          <cell r="F14008" t="str">
            <v>C35H68O5</v>
          </cell>
          <cell r="G14008" t="str">
            <v>0</v>
          </cell>
          <cell r="H14008" t="str">
            <v>-149.34</v>
          </cell>
          <cell r="I14008" t="str">
            <v>2.51797</v>
          </cell>
          <cell r="J14008" t="str">
            <v>568</v>
          </cell>
        </row>
        <row r="14009">
          <cell r="A14009" t="str">
            <v>cpd15707</v>
          </cell>
          <cell r="B14009" t="str">
            <v>Triglucosyl-1,2 dipalmitoylglycerol</v>
          </cell>
          <cell r="C14009" t="str">
            <v>Triglucosyl-1,2 dipalmitoylglycerol</v>
          </cell>
          <cell r="D14009" t="str">
            <v>Triglucosyl-1,2 dipalmitoylglycerol</v>
          </cell>
          <cell r="E14009" t="str">
            <v/>
          </cell>
          <cell r="F14009" t="str">
            <v>C53H98O20</v>
          </cell>
          <cell r="G14009" t="str">
            <v>0</v>
          </cell>
          <cell r="H14009" t="str">
            <v>-621.16</v>
          </cell>
          <cell r="I14009" t="str">
            <v>5.48489</v>
          </cell>
          <cell r="J14009" t="str">
            <v>1054</v>
          </cell>
        </row>
        <row r="14010">
          <cell r="A14010" t="str">
            <v>cpd15708</v>
          </cell>
          <cell r="B14010" t="str">
            <v>Triglucosyl-1,2 dimyristoylglycerol</v>
          </cell>
          <cell r="C14010" t="str">
            <v>Triglucosyl-1,2 dimyristoylglycerol</v>
          </cell>
          <cell r="D14010" t="str">
            <v>Triglucosyl-1,2 dimyristoylglycerol</v>
          </cell>
          <cell r="E14010" t="str">
            <v/>
          </cell>
          <cell r="F14010" t="str">
            <v>C49H90O20</v>
          </cell>
          <cell r="G14010" t="str">
            <v>0</v>
          </cell>
          <cell r="H14010" t="str">
            <v>-627.64</v>
          </cell>
          <cell r="I14010" t="str">
            <v>5.30775</v>
          </cell>
          <cell r="J14010" t="str">
            <v>998</v>
          </cell>
        </row>
        <row r="14011">
          <cell r="A14011" t="str">
            <v>cpd15709</v>
          </cell>
          <cell r="B14011" t="str">
            <v>Triglucosyl-1,2 distearoylglycerol</v>
          </cell>
          <cell r="C14011" t="str">
            <v>Triglucosyl-1,2 distearoylglycerol</v>
          </cell>
          <cell r="D14011" t="str">
            <v>Triglucosyl-1,2 distearoylglycerol</v>
          </cell>
          <cell r="E14011" t="str">
            <v/>
          </cell>
          <cell r="F14011" t="str">
            <v>C57H106O20</v>
          </cell>
          <cell r="G14011" t="str">
            <v>0</v>
          </cell>
          <cell r="H14011" t="str">
            <v>-614.68</v>
          </cell>
          <cell r="I14011" t="str">
            <v>5.67825</v>
          </cell>
          <cell r="J14011" t="str">
            <v>1110</v>
          </cell>
        </row>
        <row r="14012">
          <cell r="A14012" t="str">
            <v>cpd15710</v>
          </cell>
          <cell r="B14012" t="str">
            <v>Triglucosyl-1,2 diisoheptadecanoylglycerol</v>
          </cell>
          <cell r="C14012" t="str">
            <v>Triglucosyl-1,2 diisoheptadecanoylglycerol</v>
          </cell>
          <cell r="D14012" t="str">
            <v>Triglucosyl-1,2 diisoheptadecanoylglycerol</v>
          </cell>
          <cell r="E14012" t="str">
            <v/>
          </cell>
          <cell r="F14012" t="str">
            <v>C55H102O20</v>
          </cell>
          <cell r="G14012" t="str">
            <v>0</v>
          </cell>
          <cell r="H14012" t="str">
            <v>-621.54</v>
          </cell>
          <cell r="I14012" t="str">
            <v>5.42468</v>
          </cell>
          <cell r="J14012" t="str">
            <v>1082</v>
          </cell>
        </row>
        <row r="14013">
          <cell r="A14013" t="str">
            <v>cpd15711</v>
          </cell>
          <cell r="B14013" t="str">
            <v>Triglucosyl-1,2 dianteisoheptadecanoylglycerol</v>
          </cell>
          <cell r="C14013" t="str">
            <v>Triglucosyl-1,2 dianteisoheptadecanoylglycerol</v>
          </cell>
          <cell r="D14013" t="str">
            <v>Triglucosyl-1,2 dianteisoheptadecanoylglycerol</v>
          </cell>
          <cell r="E14013" t="str">
            <v/>
          </cell>
          <cell r="F14013" t="str">
            <v>C55H102O20</v>
          </cell>
          <cell r="G14013" t="str">
            <v>0</v>
          </cell>
          <cell r="H14013" t="str">
            <v>-621.54</v>
          </cell>
          <cell r="I14013" t="str">
            <v>5.42468</v>
          </cell>
          <cell r="J14013" t="str">
            <v>1082</v>
          </cell>
        </row>
        <row r="14014">
          <cell r="A14014" t="str">
            <v>cpd15712</v>
          </cell>
          <cell r="B14014" t="str">
            <v>Triglucosyl-1,2 diisotetradecanoylglycerol</v>
          </cell>
          <cell r="C14014" t="str">
            <v>Triglucosyl-1,2 diisotetradecanoylglycerol</v>
          </cell>
          <cell r="D14014" t="str">
            <v>Triglucosyl-1,2 diisotetradecanoylglycerol</v>
          </cell>
          <cell r="E14014" t="str">
            <v/>
          </cell>
          <cell r="F14014" t="str">
            <v>C49H90O20</v>
          </cell>
          <cell r="G14014" t="str">
            <v>0</v>
          </cell>
          <cell r="H14014" t="str">
            <v>-631.26</v>
          </cell>
          <cell r="I14014" t="str">
            <v>5.18044</v>
          </cell>
          <cell r="J14014" t="str">
            <v>998</v>
          </cell>
        </row>
        <row r="14015">
          <cell r="A14015" t="str">
            <v>cpd15713</v>
          </cell>
          <cell r="B14015" t="str">
            <v>Triglucosyl-1,2 diisopentadecanoylglycerol</v>
          </cell>
          <cell r="C14015" t="str">
            <v>Triglucosyl-1,2 diisopentadecanoylglycerol</v>
          </cell>
          <cell r="D14015" t="str">
            <v>Triglucosyl-1,2 diisopentadecanoylglycerol</v>
          </cell>
          <cell r="E14015" t="str">
            <v/>
          </cell>
          <cell r="F14015" t="str">
            <v>C51H94O20</v>
          </cell>
          <cell r="G14015" t="str">
            <v>0</v>
          </cell>
          <cell r="H14015" t="str">
            <v>-628.02</v>
          </cell>
          <cell r="I14015" t="str">
            <v>5.25725</v>
          </cell>
          <cell r="J14015" t="str">
            <v>1026</v>
          </cell>
        </row>
        <row r="14016">
          <cell r="A14016" t="str">
            <v>cpd15714</v>
          </cell>
          <cell r="B14016" t="str">
            <v>Triglucosyl-1,2 dianteisopentadecanoylglycerol</v>
          </cell>
          <cell r="C14016" t="str">
            <v>Triglucosyl-1,2 dianteisopentadecanoylglycerol</v>
          </cell>
          <cell r="D14016" t="str">
            <v>Triglucosyl-1,2 dianteisopentadecanoylglycerol</v>
          </cell>
          <cell r="E14016" t="str">
            <v/>
          </cell>
          <cell r="F14016" t="str">
            <v>C51H94O20</v>
          </cell>
          <cell r="G14016" t="str">
            <v>0</v>
          </cell>
          <cell r="H14016" t="str">
            <v>-628.02</v>
          </cell>
          <cell r="I14016" t="str">
            <v>5.25725</v>
          </cell>
          <cell r="J14016" t="str">
            <v>1026</v>
          </cell>
        </row>
        <row r="14017">
          <cell r="A14017" t="str">
            <v>cpd15715</v>
          </cell>
          <cell r="B14017" t="str">
            <v>Triglucosyl-1,2 diisohexadecanoylglycerol</v>
          </cell>
          <cell r="C14017" t="str">
            <v>Triglucosyl-1,2 diisohexadecanoylglycerol</v>
          </cell>
          <cell r="D14017" t="str">
            <v>Triglucosyl-1,2 diisohexadecanoylglycerol</v>
          </cell>
          <cell r="E14017" t="str">
            <v/>
          </cell>
          <cell r="F14017" t="str">
            <v>C53H98O20</v>
          </cell>
          <cell r="G14017" t="str">
            <v>0</v>
          </cell>
          <cell r="H14017" t="str">
            <v>-624.78</v>
          </cell>
          <cell r="I14017" t="str">
            <v>5.33873</v>
          </cell>
          <cell r="J14017" t="str">
            <v>1054</v>
          </cell>
        </row>
        <row r="14018">
          <cell r="A14018" t="str">
            <v>cpd15716</v>
          </cell>
          <cell r="B14018" t="str">
            <v>Diisoheptadecanoylphosphatidylglycerophosphate</v>
          </cell>
          <cell r="C14018" t="str">
            <v>Diisoheptadecanoylphosphatidylglycerophosphate</v>
          </cell>
          <cell r="D14018" t="str">
            <v>Diisoheptadecanoylphosphatidylglycerophosphate</v>
          </cell>
          <cell r="E14018" t="str">
            <v/>
          </cell>
          <cell r="F14018" t="str">
            <v>C40H78O13P2</v>
          </cell>
          <cell r="G14018" t="str">
            <v>-2</v>
          </cell>
          <cell r="H14018" t="str">
            <v>-625.78</v>
          </cell>
          <cell r="I14018" t="str">
            <v>2.90653</v>
          </cell>
          <cell r="J14018" t="str">
            <v>828</v>
          </cell>
        </row>
        <row r="14019">
          <cell r="A14019" t="str">
            <v>cpd15717</v>
          </cell>
          <cell r="B14019" t="str">
            <v>Dianteisoheptadecanoylphosphatidylglycerophosphate</v>
          </cell>
          <cell r="C14019" t="str">
            <v>Dianteisoheptadecanoylphosphatidylglycerophosphate</v>
          </cell>
          <cell r="D14019" t="str">
            <v>Dianteisoheptadecanoylphosphatidylglycerophosphate</v>
          </cell>
          <cell r="E14019" t="str">
            <v/>
          </cell>
          <cell r="F14019" t="str">
            <v>C40H78O13P2</v>
          </cell>
          <cell r="G14019" t="str">
            <v>-2</v>
          </cell>
          <cell r="H14019" t="str">
            <v>-625.78</v>
          </cell>
          <cell r="I14019" t="str">
            <v>2.90653</v>
          </cell>
          <cell r="J14019" t="str">
            <v>828</v>
          </cell>
        </row>
        <row r="14020">
          <cell r="A14020" t="str">
            <v>cpd15718</v>
          </cell>
          <cell r="B14020" t="str">
            <v>Diisotetradecanoylphosphatidylglycerophosphate</v>
          </cell>
          <cell r="C14020" t="str">
            <v>Diisotetradecanoylphosphatidylglycerophosphate</v>
          </cell>
          <cell r="D14020" t="str">
            <v>Diisotetradecanoylphosphatidylglycerophosphate</v>
          </cell>
          <cell r="E14020" t="str">
            <v/>
          </cell>
          <cell r="F14020" t="str">
            <v>C34H66O13P2</v>
          </cell>
          <cell r="G14020" t="str">
            <v>-2</v>
          </cell>
          <cell r="H14020" t="str">
            <v>-635.5</v>
          </cell>
          <cell r="I14020" t="str">
            <v>2.43932</v>
          </cell>
          <cell r="J14020" t="str">
            <v>744</v>
          </cell>
        </row>
        <row r="14021">
          <cell r="A14021" t="str">
            <v>cpd15719</v>
          </cell>
          <cell r="B14021" t="str">
            <v>Diisopentadecanoylphosphatidylglycerophosphate</v>
          </cell>
          <cell r="C14021" t="str">
            <v>Diisopentadecanoylphosphatidylglycerophosphate</v>
          </cell>
          <cell r="D14021" t="str">
            <v>Diisopentadecanoylphosphatidylglycerophosphate</v>
          </cell>
          <cell r="E14021" t="str">
            <v/>
          </cell>
          <cell r="F14021" t="str">
            <v>C36H70O13P2</v>
          </cell>
          <cell r="G14021" t="str">
            <v>-2</v>
          </cell>
          <cell r="H14021" t="str">
            <v>-632.26</v>
          </cell>
          <cell r="I14021" t="str">
            <v>2.59252</v>
          </cell>
          <cell r="J14021" t="str">
            <v>772</v>
          </cell>
        </row>
        <row r="14022">
          <cell r="A14022" t="str">
            <v>cpd15720</v>
          </cell>
          <cell r="B14022" t="str">
            <v>Dianteisopentadecanoylphosphatidylglycerophosphate</v>
          </cell>
          <cell r="C14022" t="str">
            <v>Dianteisopentadecanoylphosphatidylglycerophosphate</v>
          </cell>
          <cell r="D14022" t="str">
            <v>Dianteisopentadecanoylphosphatidylglycerophosphate</v>
          </cell>
          <cell r="E14022" t="str">
            <v/>
          </cell>
          <cell r="F14022" t="str">
            <v>C36H70O13P2</v>
          </cell>
          <cell r="G14022" t="str">
            <v>-2</v>
          </cell>
          <cell r="H14022" t="str">
            <v>-632.26</v>
          </cell>
          <cell r="I14022" t="str">
            <v>2.59252</v>
          </cell>
          <cell r="J14022" t="str">
            <v>772</v>
          </cell>
        </row>
        <row r="14023">
          <cell r="A14023" t="str">
            <v>cpd15721</v>
          </cell>
          <cell r="B14023" t="str">
            <v>Diisohexadecanoylphosphatidylglycerophosphate</v>
          </cell>
          <cell r="C14023" t="str">
            <v>Diisohexadecanoylphosphatidylglycerophosphate</v>
          </cell>
          <cell r="D14023" t="str">
            <v>Diisohexadecanoylphosphatidylglycerophosphate</v>
          </cell>
          <cell r="E14023" t="str">
            <v/>
          </cell>
          <cell r="F14023" t="str">
            <v>C38H74O13P2</v>
          </cell>
          <cell r="G14023" t="str">
            <v>-2</v>
          </cell>
          <cell r="H14023" t="str">
            <v>-629.02</v>
          </cell>
          <cell r="I14023" t="str">
            <v>2.7484</v>
          </cell>
          <cell r="J14023" t="str">
            <v>800</v>
          </cell>
        </row>
        <row r="14024">
          <cell r="A14024" t="str">
            <v>cpd15722</v>
          </cell>
          <cell r="B14024" t="str">
            <v>Diisoheptadecanoylphosphatidylglycerol</v>
          </cell>
          <cell r="C14024" t="str">
            <v>Diisoheptadecanoylphosphatidylglycerol</v>
          </cell>
          <cell r="D14024" t="str">
            <v>Diisoheptadecanoylphosphatidylglycerol</v>
          </cell>
          <cell r="E14024" t="str">
            <v/>
          </cell>
          <cell r="F14024" t="str">
            <v>C40H78O10P</v>
          </cell>
          <cell r="G14024" t="str">
            <v>-1</v>
          </cell>
          <cell r="H14024" t="str">
            <v>-413.28</v>
          </cell>
          <cell r="I14024" t="str">
            <v>2.91037</v>
          </cell>
          <cell r="J14024" t="str">
            <v>749</v>
          </cell>
        </row>
        <row r="14025">
          <cell r="A14025" t="str">
            <v>cpd15723</v>
          </cell>
          <cell r="B14025" t="str">
            <v>Dianteisoheptadecanoylphosphatidylglycerol</v>
          </cell>
          <cell r="C14025" t="str">
            <v>Dianteisoheptadecanoylphosphatidylglycerol</v>
          </cell>
          <cell r="D14025" t="str">
            <v>Dianteisoheptadecanoylphosphatidylglycerol</v>
          </cell>
          <cell r="E14025" t="str">
            <v/>
          </cell>
          <cell r="F14025" t="str">
            <v>C40H78O10P</v>
          </cell>
          <cell r="G14025" t="str">
            <v>-1</v>
          </cell>
          <cell r="H14025" t="str">
            <v>-413.28</v>
          </cell>
          <cell r="I14025" t="str">
            <v>2.91037</v>
          </cell>
          <cell r="J14025" t="str">
            <v>749</v>
          </cell>
        </row>
        <row r="14026">
          <cell r="A14026" t="str">
            <v>cpd15724</v>
          </cell>
          <cell r="B14026" t="str">
            <v>Diisotetradecanoylphosphatidylglycerol</v>
          </cell>
          <cell r="C14026" t="str">
            <v>Diisotetradecanoylphosphatidylglycerol</v>
          </cell>
          <cell r="D14026" t="str">
            <v>Diisotetradecanoylphosphatidylglycerol</v>
          </cell>
          <cell r="E14026" t="str">
            <v/>
          </cell>
          <cell r="F14026" t="str">
            <v>C34H66O10P</v>
          </cell>
          <cell r="G14026" t="str">
            <v>-1</v>
          </cell>
          <cell r="H14026" t="str">
            <v>-423</v>
          </cell>
          <cell r="I14026" t="str">
            <v>2.44389</v>
          </cell>
          <cell r="J14026" t="str">
            <v>665</v>
          </cell>
        </row>
        <row r="14027">
          <cell r="A14027" t="str">
            <v>cpd15725</v>
          </cell>
          <cell r="B14027" t="str">
            <v>Diisopentadecanoylphosphatidylglycerol</v>
          </cell>
          <cell r="C14027" t="str">
            <v>Diisopentadecanoylphosphatidylglycerol</v>
          </cell>
          <cell r="D14027" t="str">
            <v>Diisopentadecanoylphosphatidylglycerol</v>
          </cell>
          <cell r="E14027" t="str">
            <v/>
          </cell>
          <cell r="F14027" t="str">
            <v>C36H70O10P</v>
          </cell>
          <cell r="G14027" t="str">
            <v>-1</v>
          </cell>
          <cell r="H14027" t="str">
            <v>-419.76</v>
          </cell>
          <cell r="I14027" t="str">
            <v>2.59682</v>
          </cell>
          <cell r="J14027" t="str">
            <v>693</v>
          </cell>
        </row>
        <row r="14028">
          <cell r="A14028" t="str">
            <v>cpd15726</v>
          </cell>
          <cell r="B14028" t="str">
            <v>Dianteisopentadecanoylphosphatidylglycerol</v>
          </cell>
          <cell r="C14028" t="str">
            <v>Dianteisopentadecanoylphosphatidylglycerol</v>
          </cell>
          <cell r="D14028" t="str">
            <v>Dianteisopentadecanoylphosphatidylglycerol</v>
          </cell>
          <cell r="E14028" t="str">
            <v/>
          </cell>
          <cell r="F14028" t="str">
            <v>C36H70O10P</v>
          </cell>
          <cell r="G14028" t="str">
            <v>-1</v>
          </cell>
          <cell r="H14028" t="str">
            <v>-419.76</v>
          </cell>
          <cell r="I14028" t="str">
            <v>2.59682</v>
          </cell>
          <cell r="J14028" t="str">
            <v>693</v>
          </cell>
        </row>
        <row r="14029">
          <cell r="A14029" t="str">
            <v>cpd15727</v>
          </cell>
          <cell r="B14029" t="str">
            <v>Diisohexadecanoylphosphatidylglycerol</v>
          </cell>
          <cell r="C14029" t="str">
            <v>Diisohexadecanoylphosphatidylglycerol</v>
          </cell>
          <cell r="D14029" t="str">
            <v>Diisohexadecanoylphosphatidylglycerol</v>
          </cell>
          <cell r="E14029" t="str">
            <v/>
          </cell>
          <cell r="F14029" t="str">
            <v>C38H74O10P</v>
          </cell>
          <cell r="G14029" t="str">
            <v>-1</v>
          </cell>
          <cell r="H14029" t="str">
            <v>-416.52</v>
          </cell>
          <cell r="I14029" t="str">
            <v>2.75246</v>
          </cell>
          <cell r="J14029" t="str">
            <v>721</v>
          </cell>
        </row>
        <row r="14030">
          <cell r="A14030" t="str">
            <v>cpd15728</v>
          </cell>
          <cell r="B14030" t="str">
            <v>Diglucosyl-1,2 dipalmitoylglycerol</v>
          </cell>
          <cell r="C14030" t="str">
            <v>Diglucosyl-1,2 dipalmitoylglycerol</v>
          </cell>
          <cell r="D14030" t="str">
            <v>Diglucosyl-1,2 dipalmitoylglycerol</v>
          </cell>
          <cell r="E14030" t="str">
            <v/>
          </cell>
          <cell r="F14030" t="str">
            <v>C47H88O15</v>
          </cell>
          <cell r="G14030" t="str">
            <v>0</v>
          </cell>
          <cell r="H14030" t="str">
            <v>-462.68</v>
          </cell>
          <cell r="I14030" t="str">
            <v>4.24746</v>
          </cell>
          <cell r="J14030" t="str">
            <v>892</v>
          </cell>
        </row>
        <row r="14031">
          <cell r="A14031" t="str">
            <v>cpd15729</v>
          </cell>
          <cell r="B14031" t="str">
            <v>Diglucosyl-1,2 dimyristoylglycerol</v>
          </cell>
          <cell r="C14031" t="str">
            <v>Diglucosyl-1,2 dimyristoylglycerol</v>
          </cell>
          <cell r="D14031" t="str">
            <v>Diglucosyl-1,2 dimyristoylglycerol</v>
          </cell>
          <cell r="E14031" t="str">
            <v/>
          </cell>
          <cell r="F14031" t="str">
            <v>C43H80O15</v>
          </cell>
          <cell r="G14031" t="str">
            <v>0</v>
          </cell>
          <cell r="H14031" t="str">
            <v>-469.16</v>
          </cell>
          <cell r="I14031" t="str">
            <v>4.02378</v>
          </cell>
          <cell r="J14031" t="str">
            <v>836</v>
          </cell>
        </row>
        <row r="14032">
          <cell r="A14032" t="str">
            <v>cpd15730</v>
          </cell>
          <cell r="B14032" t="str">
            <v>Diglucosyl-1,2 distearoylglycerol</v>
          </cell>
          <cell r="C14032" t="str">
            <v>Diglucosyl-1,2 distearoylglycerol</v>
          </cell>
          <cell r="D14032" t="str">
            <v>Diglucosyl-1,2 distearoylglycerol</v>
          </cell>
          <cell r="E14032" t="str">
            <v/>
          </cell>
          <cell r="F14032" t="str">
            <v>C51H96O15</v>
          </cell>
          <cell r="G14032" t="str">
            <v>0</v>
          </cell>
          <cell r="H14032" t="str">
            <v>-456.2</v>
          </cell>
          <cell r="I14032" t="str">
            <v>4.48751</v>
          </cell>
          <cell r="J14032" t="str">
            <v>948</v>
          </cell>
        </row>
        <row r="14033">
          <cell r="A14033" t="str">
            <v>cpd15731</v>
          </cell>
          <cell r="B14033" t="str">
            <v>Diglucosyl-1,2 diisoheptadecanoylglycerol</v>
          </cell>
          <cell r="C14033" t="str">
            <v>Diglucosyl-1,2 diisoheptadecanoylglycerol</v>
          </cell>
          <cell r="D14033" t="str">
            <v>Diglucosyl-1,2 diisoheptadecanoylglycerol</v>
          </cell>
          <cell r="E14033" t="str">
            <v/>
          </cell>
          <cell r="F14033" t="str">
            <v>C49H92O15</v>
          </cell>
          <cell r="G14033" t="str">
            <v>0</v>
          </cell>
          <cell r="H14033" t="str">
            <v>-463.06</v>
          </cell>
          <cell r="I14033" t="str">
            <v>4.17311</v>
          </cell>
          <cell r="J14033" t="str">
            <v>920</v>
          </cell>
        </row>
        <row r="14034">
          <cell r="A14034" t="str">
            <v>cpd15732</v>
          </cell>
          <cell r="B14034" t="str">
            <v>Diglucosyl-1,2 dianteisoheptadecanoylglycerol</v>
          </cell>
          <cell r="C14034" t="str">
            <v>Diglucosyl-1,2 dianteisoheptadecanoylglycerol</v>
          </cell>
          <cell r="D14034" t="str">
            <v>Diglucosyl-1,2 dianteisoheptadecanoylglycerol</v>
          </cell>
          <cell r="E14034" t="str">
            <v/>
          </cell>
          <cell r="F14034" t="str">
            <v>C49H92O15</v>
          </cell>
          <cell r="G14034" t="str">
            <v>0</v>
          </cell>
          <cell r="H14034" t="str">
            <v>-463.06</v>
          </cell>
          <cell r="I14034" t="str">
            <v>4.17311</v>
          </cell>
          <cell r="J14034" t="str">
            <v>920</v>
          </cell>
        </row>
        <row r="14035">
          <cell r="A14035" t="str">
            <v>cpd15733</v>
          </cell>
          <cell r="B14035" t="str">
            <v>Diglucosyl-1,2 diisotetradecanoylglycerol</v>
          </cell>
          <cell r="C14035" t="str">
            <v>Diglucosyl-1,2 diisotetradecanoylglycerol</v>
          </cell>
          <cell r="D14035" t="str">
            <v>Diglucosyl-1,2 diisotetradecanoylglycerol</v>
          </cell>
          <cell r="E14035" t="str">
            <v/>
          </cell>
          <cell r="F14035" t="str">
            <v>C43H80O15</v>
          </cell>
          <cell r="G14035" t="str">
            <v>0</v>
          </cell>
          <cell r="H14035" t="str">
            <v>-472.78</v>
          </cell>
          <cell r="I14035" t="str">
            <v>3.86228</v>
          </cell>
          <cell r="J14035" t="str">
            <v>836</v>
          </cell>
        </row>
        <row r="14036">
          <cell r="A14036" t="str">
            <v>cpd15734</v>
          </cell>
          <cell r="B14036" t="str">
            <v>Diglucosyl-1,2 diisopentadecanoylglycerol</v>
          </cell>
          <cell r="C14036" t="str">
            <v>Diglucosyl-1,2 diisopentadecanoylglycerol</v>
          </cell>
          <cell r="D14036" t="str">
            <v>Diglucosyl-1,2 diisopentadecanoylglycerol</v>
          </cell>
          <cell r="E14036" t="str">
            <v/>
          </cell>
          <cell r="F14036" t="str">
            <v>C45H84O15</v>
          </cell>
          <cell r="G14036" t="str">
            <v>0</v>
          </cell>
          <cell r="H14036" t="str">
            <v>-469.54</v>
          </cell>
          <cell r="I14036" t="str">
            <v>3.96082</v>
          </cell>
          <cell r="J14036" t="str">
            <v>864</v>
          </cell>
        </row>
        <row r="14037">
          <cell r="A14037" t="str">
            <v>cpd15735</v>
          </cell>
          <cell r="B14037" t="str">
            <v>Diglucosyl-1,2 dianteisopentadecanoylglycerol</v>
          </cell>
          <cell r="C14037" t="str">
            <v>Diglucosyl-1,2 dianteisopentadecanoylglycerol</v>
          </cell>
          <cell r="D14037" t="str">
            <v>Diglucosyl-1,2 dianteisopentadecanoylglycerol</v>
          </cell>
          <cell r="E14037" t="str">
            <v/>
          </cell>
          <cell r="F14037" t="str">
            <v>C45H84O15</v>
          </cell>
          <cell r="G14037" t="str">
            <v>0</v>
          </cell>
          <cell r="H14037" t="str">
            <v>-469.54</v>
          </cell>
          <cell r="I14037" t="str">
            <v>3.96082</v>
          </cell>
          <cell r="J14037" t="str">
            <v>864</v>
          </cell>
        </row>
        <row r="14038">
          <cell r="A14038" t="str">
            <v>cpd15736</v>
          </cell>
          <cell r="B14038" t="str">
            <v>Diglucosyl-1,2 diisohexadecanoylglycerol</v>
          </cell>
          <cell r="C14038" t="str">
            <v>Diglucosyl-1,2 diisohexadecanoylglycerol</v>
          </cell>
          <cell r="D14038" t="str">
            <v>Diglucosyl-1,2 diisohexadecanoylglycerol</v>
          </cell>
          <cell r="E14038" t="str">
            <v/>
          </cell>
          <cell r="F14038" t="str">
            <v>C47H88O15</v>
          </cell>
          <cell r="G14038" t="str">
            <v>0</v>
          </cell>
          <cell r="H14038" t="str">
            <v>-466.3</v>
          </cell>
          <cell r="I14038" t="str">
            <v>4.06456</v>
          </cell>
          <cell r="J14038" t="str">
            <v>892</v>
          </cell>
        </row>
        <row r="14039">
          <cell r="A14039" t="str">
            <v>cpd15737</v>
          </cell>
          <cell r="B14039" t="str">
            <v>Monoglucosyl-1,2 dipalmitoylglycerol</v>
          </cell>
          <cell r="C14039" t="str">
            <v>Monoglucosyl-1,2 dipalmitoylglycerol</v>
          </cell>
          <cell r="D14039" t="str">
            <v>Monoglucosyl-1,2 dipalmitoylglycerol</v>
          </cell>
          <cell r="E14039" t="str">
            <v/>
          </cell>
          <cell r="F14039" t="str">
            <v>C41H78O10</v>
          </cell>
          <cell r="G14039" t="str">
            <v>0</v>
          </cell>
          <cell r="H14039" t="str">
            <v>-304.2</v>
          </cell>
          <cell r="I14039" t="str">
            <v>3.25453</v>
          </cell>
          <cell r="J14039" t="str">
            <v>730</v>
          </cell>
        </row>
        <row r="14040">
          <cell r="A14040" t="str">
            <v>cpd15738</v>
          </cell>
          <cell r="B14040" t="str">
            <v>Monoglucosyl-1,2 dimyristoylglycerol</v>
          </cell>
          <cell r="C14040" t="str">
            <v>Monoglucosyl-1,2 dimyristoylglycerol</v>
          </cell>
          <cell r="D14040" t="str">
            <v>Monoglucosyl-1,2 dimyristoylglycerol</v>
          </cell>
          <cell r="E14040" t="str">
            <v/>
          </cell>
          <cell r="F14040" t="str">
            <v>C37H70O10</v>
          </cell>
          <cell r="G14040" t="str">
            <v>0</v>
          </cell>
          <cell r="H14040" t="str">
            <v>-310.68</v>
          </cell>
          <cell r="I14040" t="str">
            <v>2.96707</v>
          </cell>
          <cell r="J14040" t="str">
            <v>674</v>
          </cell>
        </row>
        <row r="14041">
          <cell r="A14041" t="str">
            <v>cpd15739</v>
          </cell>
          <cell r="B14041" t="str">
            <v>Monoglucosyl-1,2 distearoylglycerol</v>
          </cell>
          <cell r="C14041" t="str">
            <v>Monoglucosyl-1,2 distearoylglycerol</v>
          </cell>
          <cell r="D14041" t="str">
            <v>Monoglucosyl-1,2 distearoylglycerol</v>
          </cell>
          <cell r="E14041" t="str">
            <v/>
          </cell>
          <cell r="F14041" t="str">
            <v>C45H86O10</v>
          </cell>
          <cell r="G14041" t="str">
            <v>0</v>
          </cell>
          <cell r="H14041" t="str">
            <v>-297.72</v>
          </cell>
          <cell r="I14041" t="str">
            <v>3.55346</v>
          </cell>
          <cell r="J14041" t="str">
            <v>786</v>
          </cell>
        </row>
        <row r="14042">
          <cell r="A14042" t="str">
            <v>cpd15740</v>
          </cell>
          <cell r="B14042" t="str">
            <v>Monoglucosyl-1,2 diisoheptadecanoylglycerol</v>
          </cell>
          <cell r="C14042" t="str">
            <v>Monoglucosyl-1,2 diisoheptadecanoylglycerol</v>
          </cell>
          <cell r="D14042" t="str">
            <v>Monoglucosyl-1,2 diisoheptadecanoylglycerol</v>
          </cell>
          <cell r="E14042" t="str">
            <v/>
          </cell>
          <cell r="F14042" t="str">
            <v>C43H82O10</v>
          </cell>
          <cell r="G14042" t="str">
            <v>0</v>
          </cell>
          <cell r="H14042" t="str">
            <v>-304.58</v>
          </cell>
          <cell r="I14042" t="str">
            <v>3.16176</v>
          </cell>
          <cell r="J14042" t="str">
            <v>758</v>
          </cell>
        </row>
        <row r="14043">
          <cell r="A14043" t="str">
            <v>cpd15741</v>
          </cell>
          <cell r="B14043" t="str">
            <v>Monoglucosyl-1,2 dianteisoheptadecanoylglycerol</v>
          </cell>
          <cell r="C14043" t="str">
            <v>Monoglucosyl-1,2 dianteisoheptadecanoylglycerol</v>
          </cell>
          <cell r="D14043" t="str">
            <v>Monoglucosyl-1,2 dianteisoheptadecanoylglycerol</v>
          </cell>
          <cell r="E14043" t="str">
            <v/>
          </cell>
          <cell r="F14043" t="str">
            <v>C43H82O10</v>
          </cell>
          <cell r="G14043" t="str">
            <v>0</v>
          </cell>
          <cell r="H14043" t="str">
            <v>-304.58</v>
          </cell>
          <cell r="I14043" t="str">
            <v>3.16176</v>
          </cell>
          <cell r="J14043" t="str">
            <v>758</v>
          </cell>
        </row>
        <row r="14044">
          <cell r="A14044" t="str">
            <v>cpd15742</v>
          </cell>
          <cell r="B14044" t="str">
            <v>Monoglucosyl-1,2 diisotetradecanoylglycerol</v>
          </cell>
          <cell r="C14044" t="str">
            <v>Monoglucosyl-1,2 diisotetradecanoylglycerol</v>
          </cell>
          <cell r="D14044" t="str">
            <v>Monoglucosyl-1,2 diisotetradecanoylglycerol</v>
          </cell>
          <cell r="E14044" t="str">
            <v/>
          </cell>
          <cell r="F14044" t="str">
            <v>C37H70O10</v>
          </cell>
          <cell r="G14044" t="str">
            <v>0</v>
          </cell>
          <cell r="H14044" t="str">
            <v>-314.3</v>
          </cell>
          <cell r="I14044" t="str">
            <v>2.75528</v>
          </cell>
          <cell r="J14044" t="str">
            <v>674</v>
          </cell>
        </row>
        <row r="14045">
          <cell r="A14045" t="str">
            <v>cpd15743</v>
          </cell>
          <cell r="B14045" t="str">
            <v>Monoglucosyl-1,2 diisopentadecanoylglycerol</v>
          </cell>
          <cell r="C14045" t="str">
            <v>Monoglucosyl-1,2 diisopentadecanoylglycerol</v>
          </cell>
          <cell r="D14045" t="str">
            <v>Monoglucosyl-1,2 diisopentadecanoylglycerol</v>
          </cell>
          <cell r="E14045" t="str">
            <v/>
          </cell>
          <cell r="F14045" t="str">
            <v>C39H74O10</v>
          </cell>
          <cell r="G14045" t="str">
            <v>0</v>
          </cell>
          <cell r="H14045" t="str">
            <v>-311.06</v>
          </cell>
          <cell r="I14045" t="str">
            <v>2.88645</v>
          </cell>
          <cell r="J14045" t="str">
            <v>702</v>
          </cell>
        </row>
        <row r="14046">
          <cell r="A14046" t="str">
            <v>cpd15744</v>
          </cell>
          <cell r="B14046" t="str">
            <v>Monoglucosyl-1,2 dianteisopentadecanoylglycerol</v>
          </cell>
          <cell r="C14046" t="str">
            <v>Monoglucosyl-1,2 dianteisopentadecanoylglycerol</v>
          </cell>
          <cell r="D14046" t="str">
            <v>Monoglucosyl-1,2 dianteisopentadecanoylglycerol</v>
          </cell>
          <cell r="E14046" t="str">
            <v/>
          </cell>
          <cell r="F14046" t="str">
            <v>C39H74O10</v>
          </cell>
          <cell r="G14046" t="str">
            <v>0</v>
          </cell>
          <cell r="H14046" t="str">
            <v>-311.06</v>
          </cell>
          <cell r="I14046" t="str">
            <v>2.88645</v>
          </cell>
          <cell r="J14046" t="str">
            <v>702</v>
          </cell>
        </row>
        <row r="14047">
          <cell r="A14047" t="str">
            <v>cpd15745</v>
          </cell>
          <cell r="B14047" t="str">
            <v>Monoglucosyl-1,2 diisohexadecanoylglycerol</v>
          </cell>
          <cell r="C14047" t="str">
            <v>Monoglucosyl-1,2 diisohexadecanoylglycerol</v>
          </cell>
          <cell r="D14047" t="str">
            <v>Monoglucosyl-1,2 diisohexadecanoylglycerol</v>
          </cell>
          <cell r="E14047" t="str">
            <v/>
          </cell>
          <cell r="F14047" t="str">
            <v>C41H78O10</v>
          </cell>
          <cell r="G14047" t="str">
            <v>0</v>
          </cell>
          <cell r="H14047" t="str">
            <v>-307.82</v>
          </cell>
          <cell r="I14047" t="str">
            <v>3.02214</v>
          </cell>
          <cell r="J14047" t="str">
            <v>730</v>
          </cell>
        </row>
        <row r="14048">
          <cell r="A14048" t="str">
            <v>cpd15746</v>
          </cell>
          <cell r="B14048" t="str">
            <v>Palmitoyllipoteichoic acid (n=24), linked, unsubstituted</v>
          </cell>
          <cell r="C14048" t="str">
            <v>Palmitoyllipoteichoic acid (n=24), linked, unsubstituted</v>
          </cell>
          <cell r="D14048" t="str">
            <v>Palmitoyllipoteichoic acid (n=24), linked, unsubstituted</v>
          </cell>
          <cell r="E14048" t="str">
            <v/>
          </cell>
          <cell r="F14048" t="str">
            <v>C119H232O135P24</v>
          </cell>
          <cell r="G14048" t="str">
            <v>-24</v>
          </cell>
          <cell r="H14048" t="str">
            <v>-6875</v>
          </cell>
          <cell r="I14048" t="str">
            <v>14.1093</v>
          </cell>
          <cell r="J14048" t="str">
            <v>4564</v>
          </cell>
        </row>
        <row r="14049">
          <cell r="A14049" t="str">
            <v>cpd15747</v>
          </cell>
          <cell r="B14049" t="str">
            <v>Myristoyllipoteichoic acid (n=24), linked, unsubstituted</v>
          </cell>
          <cell r="C14049" t="str">
            <v>Myristoyllipoteichoic acid (n=24), linked, unsubstituted</v>
          </cell>
          <cell r="D14049" t="str">
            <v>Myristoyllipoteichoic acid (n=24), linked, unsubstituted</v>
          </cell>
          <cell r="E14049" t="str">
            <v/>
          </cell>
          <cell r="F14049" t="str">
            <v>C115H224O135P24</v>
          </cell>
          <cell r="G14049" t="str">
            <v>-24</v>
          </cell>
          <cell r="H14049" t="str">
            <v>-6881.48</v>
          </cell>
          <cell r="I14049" t="str">
            <v>13.9378</v>
          </cell>
          <cell r="J14049" t="str">
            <v>4508</v>
          </cell>
        </row>
        <row r="14050">
          <cell r="A14050" t="str">
            <v>cpd15748</v>
          </cell>
          <cell r="B14050" t="str">
            <v>Stearoyllipoteichoic acid (n=24), linked, unsubstituted</v>
          </cell>
          <cell r="C14050" t="str">
            <v>Stearoyllipoteichoic acid (n=24), linked, unsubstituted</v>
          </cell>
          <cell r="D14050" t="str">
            <v>Stearoyllipoteichoic acid (n=24), linked, unsubstituted</v>
          </cell>
          <cell r="E14050" t="str">
            <v/>
          </cell>
          <cell r="F14050" t="str">
            <v>C123H240O135P24</v>
          </cell>
          <cell r="G14050" t="str">
            <v>-24</v>
          </cell>
          <cell r="H14050" t="str">
            <v>-6868.52</v>
          </cell>
          <cell r="I14050" t="str">
            <v>14.2874</v>
          </cell>
          <cell r="J14050" t="str">
            <v>4620</v>
          </cell>
        </row>
        <row r="14051">
          <cell r="A14051" t="str">
            <v>cpd15749</v>
          </cell>
          <cell r="B14051" t="str">
            <v>Isoheptadecanoyllipoteichoic acid (n=24), linked, unsubstituted</v>
          </cell>
          <cell r="C14051" t="str">
            <v>Isoheptadecanoyllipoteichoic acid (n=24), linked, unsubstituted</v>
          </cell>
          <cell r="D14051" t="str">
            <v>Isoheptadecanoyllipoteichoic acid (n=24), linked, unsubstituted</v>
          </cell>
          <cell r="E14051" t="str">
            <v/>
          </cell>
          <cell r="F14051" t="str">
            <v>C121H236O135P24</v>
          </cell>
          <cell r="G14051" t="str">
            <v>-24</v>
          </cell>
          <cell r="H14051" t="str">
            <v>-6875.38</v>
          </cell>
          <cell r="I14051" t="str">
            <v>14.1143</v>
          </cell>
          <cell r="J14051" t="str">
            <v>4592</v>
          </cell>
        </row>
        <row r="14052">
          <cell r="A14052" t="str">
            <v>cpd15750</v>
          </cell>
          <cell r="B14052" t="str">
            <v>Anteisoheptadecanoyllipoteichoic acid (n=24), linked, unsubstituted</v>
          </cell>
          <cell r="C14052" t="str">
            <v>Anteisoheptadecanoyllipoteichoic acid (n=24), linked, unsubstituted</v>
          </cell>
          <cell r="D14052" t="str">
            <v>Anteisoheptadecanoyllipoteichoic acid (n=24), linked, unsubstituted</v>
          </cell>
          <cell r="E14052" t="str">
            <v/>
          </cell>
          <cell r="F14052" t="str">
            <v>C121H236O135P24</v>
          </cell>
          <cell r="G14052" t="str">
            <v>-24</v>
          </cell>
          <cell r="H14052" t="str">
            <v>-6875.38</v>
          </cell>
          <cell r="I14052" t="str">
            <v>14.1143</v>
          </cell>
          <cell r="J14052" t="str">
            <v>4592</v>
          </cell>
        </row>
        <row r="14053">
          <cell r="A14053" t="str">
            <v>cpd15751</v>
          </cell>
          <cell r="B14053" t="str">
            <v>Isotetradecanoyllipoteichoic acid (n=24), linked, unsubstituted</v>
          </cell>
          <cell r="C14053" t="str">
            <v>Isotetradecanoyllipoteichoic acid (n=24), linked, unsubstituted</v>
          </cell>
          <cell r="D14053" t="str">
            <v>Isotetradecanoyllipoteichoic acid (n=24), linked, unsubstituted</v>
          </cell>
          <cell r="E14053" t="str">
            <v/>
          </cell>
          <cell r="F14053" t="str">
            <v>C115H224O135P24</v>
          </cell>
          <cell r="G14053" t="str">
            <v>-24</v>
          </cell>
          <cell r="H14053" t="str">
            <v>-6885.1</v>
          </cell>
          <cell r="I14053" t="str">
            <v>13.8663</v>
          </cell>
          <cell r="J14053" t="str">
            <v>4508</v>
          </cell>
        </row>
        <row r="14054">
          <cell r="A14054" t="str">
            <v>cpd15752</v>
          </cell>
          <cell r="B14054" t="str">
            <v>Isopentadecanoyllipoteichoic acid (n=24), linked, unsubstituted</v>
          </cell>
          <cell r="C14054" t="str">
            <v>Isopentadecanoyllipoteichoic acid (n=24), linked, unsubstituted</v>
          </cell>
          <cell r="D14054" t="str">
            <v>Isopentadecanoyllipoteichoic acid (n=24), linked, unsubstituted</v>
          </cell>
          <cell r="E14054" t="str">
            <v/>
          </cell>
          <cell r="F14054" t="str">
            <v>C117H228O135P24</v>
          </cell>
          <cell r="G14054" t="str">
            <v>-24</v>
          </cell>
          <cell r="H14054" t="str">
            <v>-6881.86</v>
          </cell>
          <cell r="I14054" t="str">
            <v>13.9473</v>
          </cell>
          <cell r="J14054" t="str">
            <v>4536</v>
          </cell>
        </row>
        <row r="14055">
          <cell r="A14055" t="str">
            <v>cpd15753</v>
          </cell>
          <cell r="B14055" t="str">
            <v>Anteisopentadecanoyllipoteichoic acid (n=24), linked, unsubstituted</v>
          </cell>
          <cell r="C14055" t="str">
            <v>Anteisopentadecanoyllipoteichoic acid (n=24), linked, unsubstituted</v>
          </cell>
          <cell r="D14055" t="str">
            <v>Anteisopentadecanoyllipoteichoic acid (n=24), linked, unsubstituted</v>
          </cell>
          <cell r="E14055" t="str">
            <v/>
          </cell>
          <cell r="F14055" t="str">
            <v>C117H228O135P24</v>
          </cell>
          <cell r="G14055" t="str">
            <v>-24</v>
          </cell>
          <cell r="H14055" t="str">
            <v>-6881.86</v>
          </cell>
          <cell r="I14055" t="str">
            <v>13.9473</v>
          </cell>
          <cell r="J14055" t="str">
            <v>4536</v>
          </cell>
        </row>
        <row r="14056">
          <cell r="A14056" t="str">
            <v>cpd15754</v>
          </cell>
          <cell r="B14056" t="str">
            <v>Isohexadecanoyllipoteichoic acid (n=24), linked, unsubstituted</v>
          </cell>
          <cell r="C14056" t="str">
            <v>Isohexadecanoyllipoteichoic acid (n=24), linked, unsubstituted</v>
          </cell>
          <cell r="D14056" t="str">
            <v>Isohexadecanoyllipoteichoic acid (n=24), linked, unsubstituted</v>
          </cell>
          <cell r="E14056" t="str">
            <v/>
          </cell>
          <cell r="F14056" t="str">
            <v>C119H232O135P24</v>
          </cell>
          <cell r="G14056" t="str">
            <v>-24</v>
          </cell>
          <cell r="H14056" t="str">
            <v>-6878.62</v>
          </cell>
          <cell r="I14056" t="str">
            <v>14.0299</v>
          </cell>
          <cell r="J14056" t="str">
            <v>4564</v>
          </cell>
        </row>
        <row r="14057">
          <cell r="A14057" t="str">
            <v>cpd15755</v>
          </cell>
          <cell r="B14057" t="str">
            <v>Palmitoyllipoteichoic acid (n=24), linked, glucose substituted</v>
          </cell>
          <cell r="C14057" t="str">
            <v>Palmitoyllipoteichoic acid (n=24), linked, glucose substituted</v>
          </cell>
          <cell r="D14057" t="str">
            <v>Palmitoyllipoteichoic acid (n=24), linked, glucose substituted</v>
          </cell>
          <cell r="E14057" t="str">
            <v/>
          </cell>
          <cell r="F14057" t="str">
            <v>C263H472O255P24</v>
          </cell>
          <cell r="G14057" t="str">
            <v>-24</v>
          </cell>
          <cell r="H14057" t="str">
            <v>-10678.5</v>
          </cell>
          <cell r="I14057" t="str">
            <v>42.7634</v>
          </cell>
          <cell r="J14057" t="str">
            <v>8452</v>
          </cell>
        </row>
        <row r="14058">
          <cell r="A14058" t="str">
            <v>cpd15756</v>
          </cell>
          <cell r="B14058" t="str">
            <v>Myristoyllipoteichoic acid (n=24), linked, glucose substituted</v>
          </cell>
          <cell r="C14058" t="str">
            <v>Myristoyllipoteichoic acid (n=24), linked, glucose substituted</v>
          </cell>
          <cell r="D14058" t="str">
            <v>Myristoyllipoteichoic acid (n=24), linked, glucose substituted</v>
          </cell>
          <cell r="E14058" t="str">
            <v/>
          </cell>
          <cell r="F14058" t="str">
            <v>C259H464O255P24</v>
          </cell>
          <cell r="G14058" t="str">
            <v>-24</v>
          </cell>
          <cell r="H14058" t="str">
            <v>-10685</v>
          </cell>
          <cell r="I14058" t="str">
            <v>42.6898</v>
          </cell>
          <cell r="J14058" t="str">
            <v>8396</v>
          </cell>
        </row>
        <row r="14059">
          <cell r="A14059" t="str">
            <v>cpd15757</v>
          </cell>
          <cell r="B14059" t="str">
            <v>Stearoyllipoteichoic acid (n=24), linked, glucose substituted</v>
          </cell>
          <cell r="C14059" t="str">
            <v>Stearoyllipoteichoic acid (n=24), linked, glucose substituted</v>
          </cell>
          <cell r="D14059" t="str">
            <v>Stearoyllipoteichoic acid (n=24), linked, glucose substituted</v>
          </cell>
          <cell r="E14059" t="str">
            <v/>
          </cell>
          <cell r="F14059" t="str">
            <v>C267H480O255P24</v>
          </cell>
          <cell r="G14059" t="str">
            <v>-24</v>
          </cell>
          <cell r="H14059" t="str">
            <v>-10672</v>
          </cell>
          <cell r="I14059" t="str">
            <v>42.8398</v>
          </cell>
          <cell r="J14059" t="str">
            <v>8508</v>
          </cell>
        </row>
        <row r="14060">
          <cell r="A14060" t="str">
            <v>cpd15758</v>
          </cell>
          <cell r="B14060" t="str">
            <v>Isoheptadecanoyllipoteichoic acid (n=24), linked, glucose substituted</v>
          </cell>
          <cell r="C14060" t="str">
            <v>Isoheptadecanoyllipoteichoic acid (n=24), linked, glucose substituted</v>
          </cell>
          <cell r="D14060" t="str">
            <v>Isoheptadecanoyllipoteichoic acid (n=24), linked, glucose substituted</v>
          </cell>
          <cell r="E14060" t="str">
            <v/>
          </cell>
          <cell r="F14060" t="str">
            <v>C265H476O255P24</v>
          </cell>
          <cell r="G14060" t="str">
            <v>-24</v>
          </cell>
          <cell r="H14060" t="str">
            <v>-10678.9</v>
          </cell>
          <cell r="I14060" t="str">
            <v>42.7564</v>
          </cell>
          <cell r="J14060" t="str">
            <v>8480</v>
          </cell>
        </row>
        <row r="14061">
          <cell r="A14061" t="str">
            <v>cpd15759</v>
          </cell>
          <cell r="B14061" t="str">
            <v>Anteisoheptadecanoyllipoteichoic acid (n=24), linked, glucose substituted</v>
          </cell>
          <cell r="C14061" t="str">
            <v>Anteisoheptadecanoyllipoteichoic acid (n=24), linked, glucose substituted</v>
          </cell>
          <cell r="D14061" t="str">
            <v>Anteisoheptadecanoyllipoteichoic acid (n=24), linked, glucose substituted</v>
          </cell>
          <cell r="E14061" t="str">
            <v/>
          </cell>
          <cell r="F14061" t="str">
            <v>C265H476O255P24</v>
          </cell>
          <cell r="G14061" t="str">
            <v>-24</v>
          </cell>
          <cell r="H14061" t="str">
            <v>-10678.9</v>
          </cell>
          <cell r="I14061" t="str">
            <v>42.7564</v>
          </cell>
          <cell r="J14061" t="str">
            <v>8480</v>
          </cell>
        </row>
        <row r="14062">
          <cell r="A14062" t="str">
            <v>cpd15760</v>
          </cell>
          <cell r="B14062" t="str">
            <v>Isotetradecanoyllipoteichoic acid (n=24), linked, glucose substituted</v>
          </cell>
          <cell r="C14062" t="str">
            <v>Isotetradecanoyllipoteichoic acid (n=24), linked, glucose substituted</v>
          </cell>
          <cell r="D14062" t="str">
            <v>Isotetradecanoyllipoteichoic acid (n=24), linked, glucose substituted</v>
          </cell>
          <cell r="E14062" t="str">
            <v/>
          </cell>
          <cell r="F14062" t="str">
            <v>C259H464O255P24</v>
          </cell>
          <cell r="G14062" t="str">
            <v>-24</v>
          </cell>
          <cell r="H14062" t="str">
            <v>-10688.6</v>
          </cell>
          <cell r="I14062" t="str">
            <v>42.6492</v>
          </cell>
          <cell r="J14062" t="str">
            <v>8396</v>
          </cell>
        </row>
        <row r="14063">
          <cell r="A14063" t="str">
            <v>cpd15761</v>
          </cell>
          <cell r="B14063" t="str">
            <v>Isopentadecanoyllipoteichoic acid (n=24), linked, glucose substituted</v>
          </cell>
          <cell r="C14063" t="str">
            <v>Isopentadecanoyllipoteichoic acid (n=24), linked, glucose substituted</v>
          </cell>
          <cell r="D14063" t="str">
            <v>Isopentadecanoyllipoteichoic acid (n=24), linked, glucose substituted</v>
          </cell>
          <cell r="E14063" t="str">
            <v/>
          </cell>
          <cell r="F14063" t="str">
            <v>C261H468O255P24</v>
          </cell>
          <cell r="G14063" t="str">
            <v>-24</v>
          </cell>
          <cell r="H14063" t="str">
            <v>-10685.4</v>
          </cell>
          <cell r="I14063" t="str">
            <v>42.6843</v>
          </cell>
          <cell r="J14063" t="str">
            <v>8424</v>
          </cell>
        </row>
        <row r="14064">
          <cell r="A14064" t="str">
            <v>cpd15762</v>
          </cell>
          <cell r="B14064" t="str">
            <v>Anteisopentadecanoyllipoteichoic acid (n=24), linked, glucose substituted</v>
          </cell>
          <cell r="C14064" t="str">
            <v>Anteisopentadecanoyllipoteichoic acid (n=24), linked, glucose substituted</v>
          </cell>
          <cell r="D14064" t="str">
            <v>Anteisopentadecanoyllipoteichoic acid (n=24), linked, glucose substituted</v>
          </cell>
          <cell r="E14064" t="str">
            <v/>
          </cell>
          <cell r="F14064" t="str">
            <v>C261H468O255P24</v>
          </cell>
          <cell r="G14064" t="str">
            <v>-24</v>
          </cell>
          <cell r="H14064" t="str">
            <v>-10685.4</v>
          </cell>
          <cell r="I14064" t="str">
            <v>42.6843</v>
          </cell>
          <cell r="J14064" t="str">
            <v>8424</v>
          </cell>
        </row>
        <row r="14065">
          <cell r="A14065" t="str">
            <v>cpd15763</v>
          </cell>
          <cell r="B14065" t="str">
            <v>Isohexadecanoyllipoteichoic acid (n=24), linked, glucose substituted</v>
          </cell>
          <cell r="C14065" t="str">
            <v>Isohexadecanoyllipoteichoic acid (n=24), linked, glucose substituted</v>
          </cell>
          <cell r="D14065" t="str">
            <v>Isohexadecanoyllipoteichoic acid (n=24), linked, glucose substituted</v>
          </cell>
          <cell r="E14065" t="str">
            <v/>
          </cell>
          <cell r="F14065" t="str">
            <v>C263H472O255P24</v>
          </cell>
          <cell r="G14065" t="str">
            <v>-24</v>
          </cell>
          <cell r="H14065" t="str">
            <v>-10682.1</v>
          </cell>
          <cell r="I14065" t="str">
            <v>42.72</v>
          </cell>
          <cell r="J14065" t="str">
            <v>8452</v>
          </cell>
        </row>
        <row r="14066">
          <cell r="A14066" t="str">
            <v>cpd15764</v>
          </cell>
          <cell r="B14066" t="str">
            <v>Palmitoyllipoteichoic acid (n=24), linked, N-acetyl-D-glucosamine</v>
          </cell>
          <cell r="C14066" t="str">
            <v>Palmitoyllipoteichoic acid (n=24), linked, N-acetyl-D-glucosamine</v>
          </cell>
          <cell r="D14066" t="str">
            <v>Palmitoyllipoteichoic acid (n=24), linked, N-acetyl-D-glucosamine</v>
          </cell>
          <cell r="E14066" t="str">
            <v/>
          </cell>
          <cell r="F14066" t="str">
            <v>C311H544N24O255P24</v>
          </cell>
          <cell r="G14066" t="str">
            <v>-24</v>
          </cell>
          <cell r="H14066" t="str">
            <v>-10542.9</v>
          </cell>
          <cell r="I14066" t="str">
            <v>44.8167</v>
          </cell>
          <cell r="J14066" t="str">
            <v>9436</v>
          </cell>
        </row>
        <row r="14067">
          <cell r="A14067" t="str">
            <v>cpd15765</v>
          </cell>
          <cell r="B14067" t="str">
            <v>Myristoyllipoteichoic acid (n=24), linked, N-acetyl-D-glucosamine</v>
          </cell>
          <cell r="C14067" t="str">
            <v>Myristoyllipoteichoic acid (n=24), linked, N-acetyl-D-glucosamine</v>
          </cell>
          <cell r="D14067" t="str">
            <v>Myristoyllipoteichoic acid (n=24), linked, N-acetyl-D-glucosamine</v>
          </cell>
          <cell r="E14067" t="str">
            <v/>
          </cell>
          <cell r="F14067" t="str">
            <v>C307H536N24O255P24</v>
          </cell>
          <cell r="G14067" t="str">
            <v>-24</v>
          </cell>
          <cell r="H14067" t="str">
            <v>-10549.4</v>
          </cell>
          <cell r="I14067" t="str">
            <v>44.7465</v>
          </cell>
          <cell r="J14067" t="str">
            <v>9380</v>
          </cell>
        </row>
        <row r="14068">
          <cell r="A14068" t="str">
            <v>cpd15766</v>
          </cell>
          <cell r="B14068" t="str">
            <v>Stearoyllipoteichoic acid (n=24), linked, N-acetyl-D-glucosamine</v>
          </cell>
          <cell r="C14068" t="str">
            <v>Stearoyllipoteichoic acid (n=24), linked, N-acetyl-D-glucosamine</v>
          </cell>
          <cell r="D14068" t="str">
            <v>Stearoyllipoteichoic acid (n=24), linked, N-acetyl-D-glucosamine</v>
          </cell>
          <cell r="E14068" t="str">
            <v/>
          </cell>
          <cell r="F14068" t="str">
            <v>C315H552N24O255P24</v>
          </cell>
          <cell r="G14068" t="str">
            <v>-24</v>
          </cell>
          <cell r="H14068" t="str">
            <v>-10536.4</v>
          </cell>
          <cell r="I14068" t="str">
            <v>44.8896</v>
          </cell>
          <cell r="J14068" t="str">
            <v>9492</v>
          </cell>
        </row>
        <row r="14069">
          <cell r="A14069" t="str">
            <v>cpd15767</v>
          </cell>
          <cell r="B14069" t="str">
            <v>Isoheptadecanoyllipoteichoic acid (n=24), linked, N-acetyl-D-glucosamine</v>
          </cell>
          <cell r="C14069" t="str">
            <v>Isoheptadecanoyllipoteichoic acid (n=24), linked, N-acetyl-D-glucosamine</v>
          </cell>
          <cell r="D14069" t="str">
            <v>Isoheptadecanoyllipoteichoic acid (n=24), linked, N-acetyl-D-glucosamine</v>
          </cell>
          <cell r="E14069" t="str">
            <v/>
          </cell>
          <cell r="F14069" t="str">
            <v>C313H548N24O255P24</v>
          </cell>
          <cell r="G14069" t="str">
            <v>-24</v>
          </cell>
          <cell r="H14069" t="str">
            <v>-10543.3</v>
          </cell>
          <cell r="I14069" t="str">
            <v>44.8228</v>
          </cell>
          <cell r="J14069" t="str">
            <v>9464</v>
          </cell>
        </row>
        <row r="14070">
          <cell r="A14070" t="str">
            <v>cpd15768</v>
          </cell>
          <cell r="B14070" t="str">
            <v>Anteisoheptadecanoyllipoteichoic acid (n=24), linked, N-acetyl-D-glucosamine</v>
          </cell>
          <cell r="C14070" t="str">
            <v>Anteisoheptadecanoyllipoteichoic acid (n=24), linked, N-acetyl-D-glucosamine</v>
          </cell>
          <cell r="D14070" t="str">
            <v>Anteisoheptadecanoyllipoteichoic acid (n=24), linked, N-acetyl-D-glucosamine</v>
          </cell>
          <cell r="E14070" t="str">
            <v/>
          </cell>
          <cell r="F14070" t="str">
            <v>C313H548N24O255P24</v>
          </cell>
          <cell r="G14070" t="str">
            <v>-24</v>
          </cell>
          <cell r="H14070" t="str">
            <v>-10543.3</v>
          </cell>
          <cell r="I14070" t="str">
            <v>44.8228</v>
          </cell>
          <cell r="J14070" t="str">
            <v>9464</v>
          </cell>
        </row>
        <row r="14071">
          <cell r="A14071" t="str">
            <v>cpd15769</v>
          </cell>
          <cell r="B14071" t="str">
            <v>Isotetradecanoyllipoteichoic acid (n=24), linked, N-acetyl-D-glucosamine</v>
          </cell>
          <cell r="C14071" t="str">
            <v>Isotetradecanoyllipoteichoic acid (n=24), linked, N-acetyl-D-glucosamine</v>
          </cell>
          <cell r="D14071" t="str">
            <v>Isotetradecanoyllipoteichoic acid (n=24), linked, N-acetyl-D-glucosamine</v>
          </cell>
          <cell r="E14071" t="str">
            <v/>
          </cell>
          <cell r="F14071" t="str">
            <v>C307H536N24O255P24</v>
          </cell>
          <cell r="G14071" t="str">
            <v>-24</v>
          </cell>
          <cell r="H14071" t="str">
            <v>-10553</v>
          </cell>
          <cell r="I14071" t="str">
            <v>44.7205</v>
          </cell>
          <cell r="J14071" t="str">
            <v>9380</v>
          </cell>
        </row>
        <row r="14072">
          <cell r="A14072" t="str">
            <v>cpd15770</v>
          </cell>
          <cell r="B14072" t="str">
            <v>Isopentadecanoyllipoteichoic acid (n=24), linked, N-acetyl-D-glucosamine</v>
          </cell>
          <cell r="C14072" t="str">
            <v>Isopentadecanoyllipoteichoic acid (n=24), linked, N-acetyl-D-glucosamine</v>
          </cell>
          <cell r="D14072" t="str">
            <v>Isopentadecanoyllipoteichoic acid (n=24), linked, N-acetyl-D-glucosamine</v>
          </cell>
          <cell r="E14072" t="str">
            <v/>
          </cell>
          <cell r="F14072" t="str">
            <v>C309H540N24O255P24</v>
          </cell>
          <cell r="G14072" t="str">
            <v>-24</v>
          </cell>
          <cell r="H14072" t="str">
            <v>-10549.8</v>
          </cell>
          <cell r="I14072" t="str">
            <v>44.7539</v>
          </cell>
          <cell r="J14072" t="str">
            <v>9408</v>
          </cell>
        </row>
        <row r="14073">
          <cell r="A14073" t="str">
            <v>cpd15771</v>
          </cell>
          <cell r="B14073" t="str">
            <v>Anteisopentadecanoyllipoteichoic acid (n=24), linked, N-acetyl-D-glucosamine</v>
          </cell>
          <cell r="C14073" t="str">
            <v>Anteisopentadecanoyllipoteichoic acid (n=24), linked, N-acetyl-D-glucosamine</v>
          </cell>
          <cell r="D14073" t="str">
            <v>Anteisopentadecanoyllipoteichoic acid (n=24), linked, N-acetyl-D-glucosamine</v>
          </cell>
          <cell r="E14073" t="str">
            <v/>
          </cell>
          <cell r="F14073" t="str">
            <v>C309H540N24O255P24</v>
          </cell>
          <cell r="G14073" t="str">
            <v>-24</v>
          </cell>
          <cell r="H14073" t="str">
            <v>-10549.8</v>
          </cell>
          <cell r="I14073" t="str">
            <v>44.7539</v>
          </cell>
          <cell r="J14073" t="str">
            <v>9408</v>
          </cell>
        </row>
        <row r="14074">
          <cell r="A14074" t="str">
            <v>cpd15772</v>
          </cell>
          <cell r="B14074" t="str">
            <v>Isohexadecanoyllipoteichoic acid (n=24), linked, N-acetyl-D-glucosamine</v>
          </cell>
          <cell r="C14074" t="str">
            <v>Isohexadecanoyllipoteichoic acid (n=24), linked, N-acetyl-D-glucosamine</v>
          </cell>
          <cell r="D14074" t="str">
            <v>Isohexadecanoyllipoteichoic acid (n=24), linked, N-acetyl-D-glucosamine</v>
          </cell>
          <cell r="E14074" t="str">
            <v/>
          </cell>
          <cell r="F14074" t="str">
            <v>C311H544N24O255P24</v>
          </cell>
          <cell r="G14074" t="str">
            <v>-24</v>
          </cell>
          <cell r="H14074" t="str">
            <v>-10546.5</v>
          </cell>
          <cell r="I14074" t="str">
            <v>44.788</v>
          </cell>
          <cell r="J14074" t="str">
            <v>9436</v>
          </cell>
        </row>
        <row r="14075">
          <cell r="A14075" t="str">
            <v>cpd15773</v>
          </cell>
          <cell r="B14075" t="str">
            <v>Palmitoyllipoteichoic acid (n=24), linked, D-alanine substituted</v>
          </cell>
          <cell r="C14075" t="str">
            <v>Palmitoyllipoteichoic acid (n=24), linked, D-alanine substituted</v>
          </cell>
          <cell r="D14075" t="str">
            <v>Palmitoyllipoteichoic acid (n=24), linked, D-alanine substituted</v>
          </cell>
          <cell r="E14075" t="str">
            <v/>
          </cell>
          <cell r="F14075" t="str">
            <v>C191H352N24O159P24</v>
          </cell>
          <cell r="G14075" t="str">
            <v>-24</v>
          </cell>
          <cell r="H14075" t="str">
            <v>-7602.92</v>
          </cell>
          <cell r="I14075" t="str">
            <v>20.4189</v>
          </cell>
          <cell r="J14075" t="str">
            <v>6268</v>
          </cell>
        </row>
        <row r="14076">
          <cell r="A14076" t="str">
            <v>cpd15774</v>
          </cell>
          <cell r="B14076" t="str">
            <v>Myristoyllipoteichoic acid (n=24), linked, D-alanine substituted</v>
          </cell>
          <cell r="C14076" t="str">
            <v>Myristoyllipoteichoic acid (n=24), linked, D-alanine substituted</v>
          </cell>
          <cell r="D14076" t="str">
            <v>Myristoyllipoteichoic acid (n=24), linked, D-alanine substituted</v>
          </cell>
          <cell r="E14076" t="str">
            <v/>
          </cell>
          <cell r="F14076" t="str">
            <v>C187H342N24O159P24</v>
          </cell>
          <cell r="G14076" t="str">
            <v>-26</v>
          </cell>
          <cell r="H14076" t="str">
            <v>-7592</v>
          </cell>
          <cell r="I14076" t="str">
            <v>20.3772</v>
          </cell>
          <cell r="J14076" t="str">
            <v>6210</v>
          </cell>
        </row>
        <row r="14077">
          <cell r="A14077" t="str">
            <v>cpd15775</v>
          </cell>
          <cell r="B14077" t="str">
            <v>Stearoyllipoteichoic acid (n=24), linked, D-alanine substituted</v>
          </cell>
          <cell r="C14077" t="str">
            <v>Stearoyllipoteichoic acid (n=24), linked, D-alanine substituted</v>
          </cell>
          <cell r="D14077" t="str">
            <v>Stearoyllipoteichoic acid (n=24), linked, D-alanine substituted</v>
          </cell>
          <cell r="E14077" t="str">
            <v/>
          </cell>
          <cell r="F14077" t="str">
            <v>C195H360N24O159P24</v>
          </cell>
          <cell r="G14077" t="str">
            <v>-24</v>
          </cell>
          <cell r="H14077" t="str">
            <v>-7596.44</v>
          </cell>
          <cell r="I14077" t="str">
            <v>20.5423</v>
          </cell>
          <cell r="J14077" t="str">
            <v>6324</v>
          </cell>
        </row>
        <row r="14078">
          <cell r="A14078" t="str">
            <v>cpd15776</v>
          </cell>
          <cell r="B14078" t="str">
            <v>Isoheptadecanoyllipoteichoic acid (n=24), linked, D-alanine substituted</v>
          </cell>
          <cell r="C14078" t="str">
            <v>Isoheptadecanoyllipoteichoic acid (n=24), linked, D-alanine substituted</v>
          </cell>
          <cell r="D14078" t="str">
            <v>Isoheptadecanoyllipoteichoic acid (n=24), linked, D-alanine substituted</v>
          </cell>
          <cell r="E14078" t="str">
            <v/>
          </cell>
          <cell r="F14078" t="str">
            <v>C193H356N24O159P24</v>
          </cell>
          <cell r="G14078" t="str">
            <v>-24</v>
          </cell>
          <cell r="H14078" t="str">
            <v>-7603.3</v>
          </cell>
          <cell r="I14078" t="str">
            <v>20.5051</v>
          </cell>
          <cell r="J14078" t="str">
            <v>6296</v>
          </cell>
        </row>
        <row r="14079">
          <cell r="A14079" t="str">
            <v>cpd15777</v>
          </cell>
          <cell r="B14079" t="str">
            <v>Anteisoheptadecanoyllipoteichoic acid (n=24), linked, D-alanine substituted</v>
          </cell>
          <cell r="C14079" t="str">
            <v>Anteisoheptadecanoyllipoteichoic acid (n=24), linked, D-alanine substituted</v>
          </cell>
          <cell r="D14079" t="str">
            <v>Anteisoheptadecanoyllipoteichoic acid (n=24), linked, D-alanine substituted</v>
          </cell>
          <cell r="E14079" t="str">
            <v/>
          </cell>
          <cell r="F14079" t="str">
            <v>C193H356N24O159P24</v>
          </cell>
          <cell r="G14079" t="str">
            <v>-24</v>
          </cell>
          <cell r="H14079" t="str">
            <v>-7603.3</v>
          </cell>
          <cell r="I14079" t="str">
            <v>20.5051</v>
          </cell>
          <cell r="J14079" t="str">
            <v>6296</v>
          </cell>
        </row>
        <row r="14080">
          <cell r="A14080" t="str">
            <v>cpd15778</v>
          </cell>
          <cell r="B14080" t="str">
            <v>Isotetradecanoyllipoteichoic acid (n=24), linked, D-alanine substituted</v>
          </cell>
          <cell r="C14080" t="str">
            <v>Isotetradecanoyllipoteichoic acid (n=24), linked, D-alanine substituted</v>
          </cell>
          <cell r="D14080" t="str">
            <v>Isotetradecanoyllipoteichoic acid (n=24), linked, D-alanine substituted</v>
          </cell>
          <cell r="E14080" t="str">
            <v/>
          </cell>
          <cell r="F14080" t="str">
            <v>C187H344N24O159P24</v>
          </cell>
          <cell r="G14080" t="str">
            <v>-24</v>
          </cell>
          <cell r="H14080" t="str">
            <v>-7613.02</v>
          </cell>
          <cell r="I14080" t="str">
            <v>20.3352</v>
          </cell>
          <cell r="J14080" t="str">
            <v>6212</v>
          </cell>
        </row>
        <row r="14081">
          <cell r="A14081" t="str">
            <v>cpd15779</v>
          </cell>
          <cell r="B14081" t="str">
            <v>Isopentadecanoyllipoteichoic acid (n=24), linked, D-alanine substituted</v>
          </cell>
          <cell r="C14081" t="str">
            <v>Isopentadecanoyllipoteichoic acid (n=24), linked, D-alanine substituted</v>
          </cell>
          <cell r="D14081" t="str">
            <v>Isopentadecanoyllipoteichoic acid (n=24), linked, D-alanine substituted</v>
          </cell>
          <cell r="E14081" t="str">
            <v/>
          </cell>
          <cell r="F14081" t="str">
            <v>C189H348N24O159P24</v>
          </cell>
          <cell r="G14081" t="str">
            <v>-24</v>
          </cell>
          <cell r="H14081" t="str">
            <v>-7609.78</v>
          </cell>
          <cell r="I14081" t="str">
            <v>20.3905</v>
          </cell>
          <cell r="J14081" t="str">
            <v>6240</v>
          </cell>
        </row>
        <row r="14082">
          <cell r="A14082" t="str">
            <v>cpd15780</v>
          </cell>
          <cell r="B14082" t="str">
            <v>Anteisopentadecanoyllipoteichoic acid (n=24), linked, D-alanine substituted</v>
          </cell>
          <cell r="C14082" t="str">
            <v>Anteisopentadecanoyllipoteichoic acid (n=24), linked, D-alanine substituted</v>
          </cell>
          <cell r="D14082" t="str">
            <v>Anteisopentadecanoyllipoteichoic acid (n=24), linked, D-alanine substituted</v>
          </cell>
          <cell r="E14082" t="str">
            <v/>
          </cell>
          <cell r="F14082" t="str">
            <v>C189H349N24O159P24</v>
          </cell>
          <cell r="G14082" t="str">
            <v>-23</v>
          </cell>
          <cell r="H14082" t="str">
            <v>-7618.07</v>
          </cell>
          <cell r="I14082" t="str">
            <v>20.2648</v>
          </cell>
          <cell r="J14082" t="str">
            <v>6241</v>
          </cell>
        </row>
        <row r="14083">
          <cell r="A14083" t="str">
            <v>cpd15781</v>
          </cell>
          <cell r="B14083" t="str">
            <v>Isohexadecanoyllipoteichoic acid (n=24), linked, D-alanine substituted</v>
          </cell>
          <cell r="C14083" t="str">
            <v>Isohexadecanoyllipoteichoic acid (n=24), linked, D-alanine substituted</v>
          </cell>
          <cell r="D14083" t="str">
            <v>Isohexadecanoyllipoteichoic acid (n=24), linked, D-alanine substituted</v>
          </cell>
          <cell r="E14083" t="str">
            <v/>
          </cell>
          <cell r="F14083" t="str">
            <v>C191H352N24O159P24</v>
          </cell>
          <cell r="G14083" t="str">
            <v>-24</v>
          </cell>
          <cell r="H14083" t="str">
            <v>-7606.54</v>
          </cell>
          <cell r="I14083" t="str">
            <v>20.4471</v>
          </cell>
          <cell r="J14083" t="str">
            <v>6268</v>
          </cell>
        </row>
        <row r="14084">
          <cell r="A14084" t="str">
            <v>cpd15782</v>
          </cell>
          <cell r="B14084" t="str">
            <v>Palmitoyllysylphophatidylglycerol</v>
          </cell>
          <cell r="C14084" t="str">
            <v>Palmitoyllysylphophatidylglycerol</v>
          </cell>
          <cell r="D14084" t="str">
            <v>Palmitoyllysylphophatidylglycerol</v>
          </cell>
          <cell r="E14084" t="str">
            <v/>
          </cell>
          <cell r="F14084" t="str">
            <v>C44H88N2O11P</v>
          </cell>
          <cell r="G14084" t="str">
            <v>1</v>
          </cell>
          <cell r="H14084" t="str">
            <v>-447.64</v>
          </cell>
          <cell r="I14084" t="str">
            <v>3.49471</v>
          </cell>
          <cell r="J14084" t="str">
            <v>851</v>
          </cell>
        </row>
        <row r="14085">
          <cell r="A14085" t="str">
            <v>cpd15783</v>
          </cell>
          <cell r="B14085" t="str">
            <v>Myristoyllysylphophatidylglycerol</v>
          </cell>
          <cell r="C14085" t="str">
            <v>Myristoyllysylphophatidylglycerol</v>
          </cell>
          <cell r="D14085" t="str">
            <v>Myristoyllysylphophatidylglycerol</v>
          </cell>
          <cell r="E14085" t="str">
            <v/>
          </cell>
          <cell r="F14085" t="str">
            <v>C40H80N2O11P</v>
          </cell>
          <cell r="G14085" t="str">
            <v>1</v>
          </cell>
          <cell r="H14085" t="str">
            <v>-454.12</v>
          </cell>
          <cell r="I14085" t="str">
            <v>3.1806</v>
          </cell>
          <cell r="J14085" t="str">
            <v>795</v>
          </cell>
        </row>
        <row r="14086">
          <cell r="A14086" t="str">
            <v>cpd15784</v>
          </cell>
          <cell r="B14086" t="str">
            <v>Stearoyllysylphophatidylglycerol</v>
          </cell>
          <cell r="C14086" t="str">
            <v>Stearoyllysylphophatidylglycerol</v>
          </cell>
          <cell r="D14086" t="str">
            <v>Stearoyllysylphophatidylglycerol</v>
          </cell>
          <cell r="E14086" t="str">
            <v/>
          </cell>
          <cell r="F14086" t="str">
            <v>C48H96N2O11P</v>
          </cell>
          <cell r="G14086" t="str">
            <v>1</v>
          </cell>
          <cell r="H14086" t="str">
            <v>-441.16</v>
          </cell>
          <cell r="I14086" t="str">
            <v>3.8153</v>
          </cell>
          <cell r="J14086" t="str">
            <v>907</v>
          </cell>
        </row>
        <row r="14087">
          <cell r="A14087" t="str">
            <v>cpd15785</v>
          </cell>
          <cell r="B14087" t="str">
            <v>Isoheptadecanoyllysylphophatidylglycerol</v>
          </cell>
          <cell r="C14087" t="str">
            <v>Isoheptadecanoyllysylphophatidylglycerol</v>
          </cell>
          <cell r="D14087" t="str">
            <v>Isoheptadecanoyllysylphophatidylglycerol</v>
          </cell>
          <cell r="E14087" t="str">
            <v/>
          </cell>
          <cell r="F14087" t="str">
            <v>C46H92N2O11P</v>
          </cell>
          <cell r="G14087" t="str">
            <v>1</v>
          </cell>
          <cell r="H14087" t="str">
            <v>-448.02</v>
          </cell>
          <cell r="I14087" t="str">
            <v>3.41334</v>
          </cell>
          <cell r="J14087" t="str">
            <v>879</v>
          </cell>
        </row>
        <row r="14088">
          <cell r="A14088" t="str">
            <v>cpd15786</v>
          </cell>
          <cell r="B14088" t="str">
            <v>Anteisoheptadecanoyllysylphophatidylglycerol</v>
          </cell>
          <cell r="C14088" t="str">
            <v>Anteisoheptadecanoyllysylphophatidylglycerol</v>
          </cell>
          <cell r="D14088" t="str">
            <v>Anteisoheptadecanoyllysylphophatidylglycerol</v>
          </cell>
          <cell r="E14088" t="str">
            <v/>
          </cell>
          <cell r="F14088" t="str">
            <v>C46H92N2O11P</v>
          </cell>
          <cell r="G14088" t="str">
            <v>1</v>
          </cell>
          <cell r="H14088" t="str">
            <v>-448.02</v>
          </cell>
          <cell r="I14088" t="str">
            <v>3.41334</v>
          </cell>
          <cell r="J14088" t="str">
            <v>879</v>
          </cell>
        </row>
        <row r="14089">
          <cell r="A14089" t="str">
            <v>cpd15787</v>
          </cell>
          <cell r="B14089" t="str">
            <v>Isotetradecanoyllysylphophatidylglycerol</v>
          </cell>
          <cell r="C14089" t="str">
            <v>Isotetradecanoyllysylphophatidylglycerol</v>
          </cell>
          <cell r="D14089" t="str">
            <v>Isotetradecanoyllysylphophatidylglycerol</v>
          </cell>
          <cell r="E14089" t="str">
            <v/>
          </cell>
          <cell r="F14089" t="str">
            <v>C40H80N2O11P</v>
          </cell>
          <cell r="G14089" t="str">
            <v>1</v>
          </cell>
          <cell r="H14089" t="str">
            <v>-457.74</v>
          </cell>
          <cell r="I14089" t="str">
            <v>2.96364</v>
          </cell>
          <cell r="J14089" t="str">
            <v>795</v>
          </cell>
        </row>
        <row r="14090">
          <cell r="A14090" t="str">
            <v>cpd15788</v>
          </cell>
          <cell r="B14090" t="str">
            <v>Isopentadecanoyllysylphophatidylglycerol</v>
          </cell>
          <cell r="C14090" t="str">
            <v>Isopentadecanoyllysylphophatidylglycerol</v>
          </cell>
          <cell r="D14090" t="str">
            <v>Isopentadecanoyllysylphophatidylglycerol</v>
          </cell>
          <cell r="E14090" t="str">
            <v/>
          </cell>
          <cell r="F14090" t="str">
            <v>C42H84N2O11P</v>
          </cell>
          <cell r="G14090" t="str">
            <v>1</v>
          </cell>
          <cell r="H14090" t="str">
            <v>-454.5</v>
          </cell>
          <cell r="I14090" t="str">
            <v>3.11085</v>
          </cell>
          <cell r="J14090" t="str">
            <v>823</v>
          </cell>
        </row>
        <row r="14091">
          <cell r="A14091" t="str">
            <v>cpd15789</v>
          </cell>
          <cell r="B14091" t="str">
            <v>Anteisopentadecanoyllysylphophatidylglycerol</v>
          </cell>
          <cell r="C14091" t="str">
            <v>Anteisopentadecanoyllysylphophatidylglycerol</v>
          </cell>
          <cell r="D14091" t="str">
            <v>Anteisopentadecanoyllysylphophatidylglycerol</v>
          </cell>
          <cell r="E14091" t="str">
            <v/>
          </cell>
          <cell r="F14091" t="str">
            <v>C42H84N2O11P</v>
          </cell>
          <cell r="G14091" t="str">
            <v>1</v>
          </cell>
          <cell r="H14091" t="str">
            <v>-454.5</v>
          </cell>
          <cell r="I14091" t="str">
            <v>3.11085</v>
          </cell>
          <cell r="J14091" t="str">
            <v>823</v>
          </cell>
        </row>
        <row r="14092">
          <cell r="A14092" t="str">
            <v>cpd15790</v>
          </cell>
          <cell r="B14092" t="str">
            <v>Isohexadecanoyllysylphophatidylglycerol</v>
          </cell>
          <cell r="C14092" t="str">
            <v>Isohexadecanoyllysylphophatidylglycerol</v>
          </cell>
          <cell r="D14092" t="str">
            <v>Isohexadecanoyllysylphophatidylglycerol</v>
          </cell>
          <cell r="E14092" t="str">
            <v/>
          </cell>
          <cell r="F14092" t="str">
            <v>C44H88N2O11P</v>
          </cell>
          <cell r="G14092" t="str">
            <v>1</v>
          </cell>
          <cell r="H14092" t="str">
            <v>-451.26</v>
          </cell>
          <cell r="I14092" t="str">
            <v>3.26088</v>
          </cell>
          <cell r="J14092" t="str">
            <v>851</v>
          </cell>
        </row>
        <row r="14093">
          <cell r="A14093" t="str">
            <v>cpd15791</v>
          </cell>
          <cell r="B14093" t="str">
            <v>Palmitoylcardiolipin (B. subtilis)</v>
          </cell>
          <cell r="C14093" t="str">
            <v>Palmitoylcardiolipin (B. subtilis)</v>
          </cell>
          <cell r="D14093" t="str">
            <v>Palmitoylcardiolipin (B. subtilis)</v>
          </cell>
          <cell r="E14093" t="str">
            <v/>
          </cell>
          <cell r="F14093" t="str">
            <v>C73H140O17P2</v>
          </cell>
          <cell r="G14093" t="str">
            <v>-2</v>
          </cell>
          <cell r="H14093" t="str">
            <v>-709.62</v>
          </cell>
          <cell r="I14093" t="str">
            <v>5.80225</v>
          </cell>
          <cell r="J14093" t="str">
            <v>1350</v>
          </cell>
        </row>
        <row r="14094">
          <cell r="A14094" t="str">
            <v>cpd15792</v>
          </cell>
          <cell r="B14094" t="str">
            <v>Myristoylcardiolipin (B. subtilis)</v>
          </cell>
          <cell r="C14094" t="str">
            <v>Myristoylcardiolipin (B. subtilis)</v>
          </cell>
          <cell r="D14094" t="str">
            <v>Myristoylcardiolipin (B. subtilis)</v>
          </cell>
          <cell r="E14094" t="str">
            <v/>
          </cell>
          <cell r="F14094" t="str">
            <v>C65H124O17P2</v>
          </cell>
          <cell r="G14094" t="str">
            <v>-2</v>
          </cell>
          <cell r="H14094" t="str">
            <v>-722.58</v>
          </cell>
          <cell r="I14094" t="str">
            <v>5.14901</v>
          </cell>
          <cell r="J14094" t="str">
            <v>1238</v>
          </cell>
        </row>
        <row r="14095">
          <cell r="A14095" t="str">
            <v>cpd15793</v>
          </cell>
          <cell r="B14095" t="str">
            <v>Stearoylcardiolipin (B. subtilis)</v>
          </cell>
          <cell r="C14095" t="str">
            <v>Stearoylcardiolipin (B. subtilis)</v>
          </cell>
          <cell r="D14095" t="str">
            <v>Stearoylcardiolipin (B. subtilis)</v>
          </cell>
          <cell r="E14095" t="str">
            <v/>
          </cell>
          <cell r="F14095" t="str">
            <v>C81H156O17P2</v>
          </cell>
          <cell r="G14095" t="str">
            <v>-2</v>
          </cell>
          <cell r="H14095" t="str">
            <v>-696.66</v>
          </cell>
          <cell r="I14095" t="str">
            <v>6.46581</v>
          </cell>
          <cell r="J14095" t="str">
            <v>1462</v>
          </cell>
        </row>
        <row r="14096">
          <cell r="A14096" t="str">
            <v>cpd15794</v>
          </cell>
          <cell r="B14096" t="str">
            <v>Isoheptadecanoylcardiolipin (B. subtilis)</v>
          </cell>
          <cell r="C14096" t="str">
            <v>Isoheptadecanoylcardiolipin (B. subtilis)</v>
          </cell>
          <cell r="D14096" t="str">
            <v>Isoheptadecanoylcardiolipin (B. subtilis)</v>
          </cell>
          <cell r="E14096" t="str">
            <v/>
          </cell>
          <cell r="F14096" t="str">
            <v>C77H148O17P2</v>
          </cell>
          <cell r="G14096" t="str">
            <v>-2</v>
          </cell>
          <cell r="H14096" t="str">
            <v>-710.38</v>
          </cell>
          <cell r="I14096" t="str">
            <v>5.61004</v>
          </cell>
          <cell r="J14096" t="str">
            <v>1406</v>
          </cell>
        </row>
        <row r="14097">
          <cell r="A14097" t="str">
            <v>cpd15795</v>
          </cell>
          <cell r="B14097" t="str">
            <v>Anteisoheptadecanoylcardiolipin (B. subtilis)</v>
          </cell>
          <cell r="C14097" t="str">
            <v>Anteisoheptadecanoylcardiolipin (B. subtilis)</v>
          </cell>
          <cell r="D14097" t="str">
            <v>Anteisoheptadecanoylcardiolipin (B. subtilis)</v>
          </cell>
          <cell r="E14097" t="str">
            <v/>
          </cell>
          <cell r="F14097" t="str">
            <v>C77H148O17P2</v>
          </cell>
          <cell r="G14097" t="str">
            <v>-2</v>
          </cell>
          <cell r="H14097" t="str">
            <v>-710.38</v>
          </cell>
          <cell r="I14097" t="str">
            <v>5.61004</v>
          </cell>
          <cell r="J14097" t="str">
            <v>1406</v>
          </cell>
        </row>
        <row r="14098">
          <cell r="A14098" t="str">
            <v>cpd15796</v>
          </cell>
          <cell r="B14098" t="str">
            <v>Isotetradecanoylcardiolipin (B. subtilis)</v>
          </cell>
          <cell r="C14098" t="str">
            <v>Isotetradecanoylcardiolipin (B. subtilis)</v>
          </cell>
          <cell r="D14098" t="str">
            <v>Isotetradecanoylcardiolipin (B. subtilis)</v>
          </cell>
          <cell r="E14098" t="str">
            <v/>
          </cell>
          <cell r="F14098" t="str">
            <v>C65H124O17P2</v>
          </cell>
          <cell r="G14098" t="str">
            <v>-2</v>
          </cell>
          <cell r="H14098" t="str">
            <v>-729.82</v>
          </cell>
          <cell r="I14098" t="str">
            <v>4.6746</v>
          </cell>
          <cell r="J14098" t="str">
            <v>1238</v>
          </cell>
        </row>
        <row r="14099">
          <cell r="A14099" t="str">
            <v>cpd15797</v>
          </cell>
          <cell r="B14099" t="str">
            <v>Isopentadecanoylcardiolipin (B. subtilis)</v>
          </cell>
          <cell r="C14099" t="str">
            <v>Isopentadecanoylcardiolipin (B. subtilis)</v>
          </cell>
          <cell r="D14099" t="str">
            <v>Isopentadecanoylcardiolipin (B. subtilis)</v>
          </cell>
          <cell r="E14099" t="str">
            <v/>
          </cell>
          <cell r="F14099" t="str">
            <v>C69H132O17P2</v>
          </cell>
          <cell r="G14099" t="str">
            <v>-2</v>
          </cell>
          <cell r="H14099" t="str">
            <v>-723.34</v>
          </cell>
          <cell r="I14099" t="str">
            <v>4.98118</v>
          </cell>
          <cell r="J14099" t="str">
            <v>1294</v>
          </cell>
        </row>
        <row r="14100">
          <cell r="A14100" t="str">
            <v>cpd15798</v>
          </cell>
          <cell r="B14100" t="str">
            <v>Anteisopentadecanoylcardiolipin (B. subtilis)</v>
          </cell>
          <cell r="C14100" t="str">
            <v>Anteisopentadecanoylcardiolipin (B. subtilis)</v>
          </cell>
          <cell r="D14100" t="str">
            <v>Anteisopentadecanoylcardiolipin (B. subtilis)</v>
          </cell>
          <cell r="E14100" t="str">
            <v/>
          </cell>
          <cell r="F14100" t="str">
            <v>C69H132O17P2</v>
          </cell>
          <cell r="G14100" t="str">
            <v>-2</v>
          </cell>
          <cell r="H14100" t="str">
            <v>-723.34</v>
          </cell>
          <cell r="I14100" t="str">
            <v>4.98118</v>
          </cell>
          <cell r="J14100" t="str">
            <v>1294</v>
          </cell>
        </row>
        <row r="14101">
          <cell r="A14101" t="str">
            <v>cpd15799</v>
          </cell>
          <cell r="B14101" t="str">
            <v>Isohexadecanoylcardiolipin (B. subtilis)</v>
          </cell>
          <cell r="C14101" t="str">
            <v>Isohexadecanoylcardiolipin (B. subtilis)</v>
          </cell>
          <cell r="D14101" t="str">
            <v>Isohexadecanoylcardiolipin (B. subtilis)</v>
          </cell>
          <cell r="E14101" t="str">
            <v/>
          </cell>
          <cell r="F14101" t="str">
            <v>C73H140O17P2</v>
          </cell>
          <cell r="G14101" t="str">
            <v>-2</v>
          </cell>
          <cell r="H14101" t="str">
            <v>-716.86</v>
          </cell>
          <cell r="I14101" t="str">
            <v>5.2933</v>
          </cell>
          <cell r="J14101" t="str">
            <v>1350</v>
          </cell>
        </row>
        <row r="14102">
          <cell r="A14102" t="str">
            <v>cpd15800</v>
          </cell>
          <cell r="B14102" t="str">
            <v>Lipid composition of B. subtilis</v>
          </cell>
          <cell r="C14102" t="str">
            <v>Lipid composition of B. subtilis</v>
          </cell>
          <cell r="D14102" t="str">
            <v>Lipid composition of B. subtilis</v>
          </cell>
          <cell r="E14102" t="str">
            <v/>
          </cell>
          <cell r="F14102" t="str">
            <v/>
          </cell>
          <cell r="G14102" t="str">
            <v>10000000</v>
          </cell>
          <cell r="H14102" t="str">
            <v>10000000</v>
          </cell>
          <cell r="I14102" t="str">
            <v>10000000</v>
          </cell>
          <cell r="J14102" t="str">
            <v>0</v>
          </cell>
        </row>
        <row r="14103">
          <cell r="A14103" t="str">
            <v>cpd15801</v>
          </cell>
          <cell r="B14103" t="str">
            <v>Iso-C17:0 CoA</v>
          </cell>
          <cell r="C14103" t="str">
            <v>fa11coa</v>
          </cell>
          <cell r="D14103" t="str">
            <v>Iso-C17:0 CoA</v>
          </cell>
          <cell r="E14103" t="str">
            <v/>
          </cell>
          <cell r="F14103" t="str">
            <v>C38H65N7O17P3S</v>
          </cell>
          <cell r="G14103" t="str">
            <v>-3</v>
          </cell>
          <cell r="H14103" t="str">
            <v>-761.53</v>
          </cell>
          <cell r="I14103" t="str">
            <v>3.95147</v>
          </cell>
          <cell r="J14103" t="str">
            <v>1016</v>
          </cell>
        </row>
        <row r="14104">
          <cell r="A14104" t="str">
            <v>cpd15802</v>
          </cell>
          <cell r="B14104" t="str">
            <v>Anteiso-C17:0 CoA</v>
          </cell>
          <cell r="C14104" t="str">
            <v>fa12coa</v>
          </cell>
          <cell r="D14104" t="str">
            <v>Anteiso-C17:0 CoA</v>
          </cell>
          <cell r="E14104" t="str">
            <v/>
          </cell>
          <cell r="F14104" t="str">
            <v>C38H65N7O17P3S</v>
          </cell>
          <cell r="G14104" t="str">
            <v>-3</v>
          </cell>
          <cell r="H14104" t="str">
            <v>-763.34</v>
          </cell>
          <cell r="I14104" t="str">
            <v>3.8924</v>
          </cell>
          <cell r="J14104" t="str">
            <v>1016</v>
          </cell>
        </row>
        <row r="14105">
          <cell r="A14105" t="str">
            <v>cpd15803</v>
          </cell>
          <cell r="B14105" t="str">
            <v>Iso-C14:0 CoA</v>
          </cell>
          <cell r="C14105" t="str">
            <v>fa1coa</v>
          </cell>
          <cell r="D14105" t="str">
            <v>Iso-C14:0 CoA</v>
          </cell>
          <cell r="E14105" t="str">
            <v/>
          </cell>
          <cell r="F14105" t="str">
            <v>C35H59N7O17P3S</v>
          </cell>
          <cell r="G14105" t="str">
            <v>-3</v>
          </cell>
          <cell r="H14105" t="str">
            <v>-766.39</v>
          </cell>
          <cell r="I14105" t="str">
            <v>3.83564</v>
          </cell>
          <cell r="J14105" t="str">
            <v>974</v>
          </cell>
        </row>
        <row r="14106">
          <cell r="A14106" t="str">
            <v>cpd15804</v>
          </cell>
          <cell r="B14106" t="str">
            <v>Iso-C15:0 CoA</v>
          </cell>
          <cell r="C14106" t="str">
            <v>fa3coa</v>
          </cell>
          <cell r="D14106" t="str">
            <v>Iso-C15:0 CoA</v>
          </cell>
          <cell r="E14106" t="str">
            <v/>
          </cell>
          <cell r="F14106" t="str">
            <v>C36H61N7O17P3S</v>
          </cell>
          <cell r="G14106" t="str">
            <v>-3</v>
          </cell>
          <cell r="H14106" t="str">
            <v>-764.77</v>
          </cell>
          <cell r="I14106" t="str">
            <v>3.87265</v>
          </cell>
          <cell r="J14106" t="str">
            <v>988</v>
          </cell>
        </row>
        <row r="14107">
          <cell r="A14107" t="str">
            <v>cpd15805</v>
          </cell>
          <cell r="B14107" t="str">
            <v>Anteiso-C15:0 CoA</v>
          </cell>
          <cell r="C14107" t="str">
            <v>fa4coa</v>
          </cell>
          <cell r="D14107" t="str">
            <v>Anteiso-C15:0 CoA</v>
          </cell>
          <cell r="E14107" t="str">
            <v/>
          </cell>
          <cell r="F14107" t="str">
            <v>C36H61N7O17P3S</v>
          </cell>
          <cell r="G14107" t="str">
            <v>-3</v>
          </cell>
          <cell r="H14107" t="str">
            <v>-766.58</v>
          </cell>
          <cell r="I14107" t="str">
            <v>3.82044</v>
          </cell>
          <cell r="J14107" t="str">
            <v>988</v>
          </cell>
        </row>
        <row r="14108">
          <cell r="A14108" t="str">
            <v>cpd15806</v>
          </cell>
          <cell r="B14108" t="str">
            <v>Iso-C16:0 CoA</v>
          </cell>
          <cell r="C14108" t="str">
            <v>fa6coa</v>
          </cell>
          <cell r="D14108" t="str">
            <v>Iso-C16:0 CoA</v>
          </cell>
          <cell r="E14108" t="str">
            <v/>
          </cell>
          <cell r="F14108" t="str">
            <v>C37H63N7O17P3S</v>
          </cell>
          <cell r="G14108" t="str">
            <v>-3</v>
          </cell>
          <cell r="H14108" t="str">
            <v>-763.15</v>
          </cell>
          <cell r="I14108" t="str">
            <v>3.91127</v>
          </cell>
          <cell r="J14108" t="str">
            <v>1002</v>
          </cell>
        </row>
        <row r="14109">
          <cell r="A14109" t="str">
            <v>cpd15807</v>
          </cell>
          <cell r="B14109" t="str">
            <v>2,5-diamino-6-ribitylamino-4(3H)-pyrimidinone 5'-phosphate</v>
          </cell>
          <cell r="C14109" t="str">
            <v>25dthpp</v>
          </cell>
          <cell r="D14109" t="str">
            <v>2,5-diamino-6-ribitylamino-4(3H)-pyrimidinone 5'-phosphate</v>
          </cell>
          <cell r="E14109" t="str">
            <v/>
          </cell>
          <cell r="F14109" t="str">
            <v>C9H16N5O8P</v>
          </cell>
          <cell r="G14109" t="str">
            <v>-2</v>
          </cell>
          <cell r="H14109" t="str">
            <v>10000000</v>
          </cell>
          <cell r="I14109" t="str">
            <v>10000000</v>
          </cell>
          <cell r="J14109" t="str">
            <v>353</v>
          </cell>
        </row>
        <row r="14110">
          <cell r="A14110" t="str">
            <v>cpd15808</v>
          </cell>
          <cell r="B14110" t="str">
            <v>2-oxooctanedioic acid</v>
          </cell>
          <cell r="C14110" t="str">
            <v>2ood</v>
          </cell>
          <cell r="D14110" t="str">
            <v>2-oxooctanedioic acid</v>
          </cell>
          <cell r="E14110" t="str">
            <v/>
          </cell>
          <cell r="F14110" t="str">
            <v>C8H10O5</v>
          </cell>
          <cell r="G14110" t="str">
            <v>-2</v>
          </cell>
          <cell r="H14110" t="str">
            <v>10000000</v>
          </cell>
          <cell r="I14110" t="str">
            <v>10000000</v>
          </cell>
          <cell r="J14110" t="str">
            <v>186</v>
          </cell>
        </row>
        <row r="14111">
          <cell r="A14111" t="str">
            <v>cpd15809</v>
          </cell>
          <cell r="B14111" t="str">
            <v>2-phospho-L-lactate</v>
          </cell>
          <cell r="C14111" t="str">
            <v>2plac-L</v>
          </cell>
          <cell r="D14111" t="str">
            <v>2-phospho-L-lactate</v>
          </cell>
          <cell r="E14111" t="str">
            <v/>
          </cell>
          <cell r="F14111" t="str">
            <v>C3H4O6P</v>
          </cell>
          <cell r="G14111" t="str">
            <v>-3</v>
          </cell>
          <cell r="H14111" t="str">
            <v>10000000</v>
          </cell>
          <cell r="I14111" t="str">
            <v>10000000</v>
          </cell>
          <cell r="J14111" t="str">
            <v>167</v>
          </cell>
        </row>
        <row r="14112">
          <cell r="A14112" t="str">
            <v>cpd15810</v>
          </cell>
          <cell r="B14112" t="str">
            <v>2-(sulfomethyl)thiazolidine-4-carboxylic acid</v>
          </cell>
          <cell r="C14112" t="str">
            <v>2tcc</v>
          </cell>
          <cell r="D14112" t="str">
            <v>2-(sulfomethyl)thiazolidine-4-carboxylic acid</v>
          </cell>
          <cell r="E14112" t="str">
            <v/>
          </cell>
          <cell r="F14112" t="str">
            <v>C5H8NO5S2</v>
          </cell>
          <cell r="G14112" t="str">
            <v>-1</v>
          </cell>
          <cell r="H14112" t="str">
            <v>10000000</v>
          </cell>
          <cell r="I14112" t="str">
            <v>10000000</v>
          </cell>
          <cell r="J14112" t="str">
            <v>226</v>
          </cell>
        </row>
        <row r="14113">
          <cell r="A14113" t="str">
            <v>cpd15811</v>
          </cell>
          <cell r="B14113" t="str">
            <v>CDP-2-O-(3-hydroxy)geranyl-3-O-geranyl-sn-glycerol</v>
          </cell>
          <cell r="C14113" t="str">
            <v>3hcdgggp</v>
          </cell>
          <cell r="D14113" t="str">
            <v>CDP-2-O-(3-hydroxy)geranyl-3-O-geranyl-sn-glycerol</v>
          </cell>
          <cell r="E14113" t="str">
            <v/>
          </cell>
          <cell r="F14113" t="str">
            <v>C52H85N3O14P2</v>
          </cell>
          <cell r="G14113" t="str">
            <v>-2</v>
          </cell>
          <cell r="H14113" t="str">
            <v>10000000</v>
          </cell>
          <cell r="I14113" t="str">
            <v>10000000</v>
          </cell>
          <cell r="J14113" t="str">
            <v>1037</v>
          </cell>
        </row>
        <row r="14114">
          <cell r="A14114" t="str">
            <v>cpd15812</v>
          </cell>
          <cell r="B14114" t="str">
            <v>2-O-(3-hydroxy)geranyl-3-O-geranyl-sn-glycerol</v>
          </cell>
          <cell r="C14114" t="str">
            <v>3hdgggp</v>
          </cell>
          <cell r="D14114" t="str">
            <v>2-O-(3-hydroxy)geranyl-3-O-geranyl-sn-glycerol</v>
          </cell>
          <cell r="E14114" t="str">
            <v/>
          </cell>
          <cell r="F14114" t="str">
            <v>C43H73O7P</v>
          </cell>
          <cell r="G14114" t="str">
            <v>-2</v>
          </cell>
          <cell r="H14114" t="str">
            <v>10000000</v>
          </cell>
          <cell r="I14114" t="str">
            <v>10000000</v>
          </cell>
          <cell r="J14114" t="str">
            <v>732</v>
          </cell>
        </row>
        <row r="14115">
          <cell r="A14115" t="str">
            <v>cpd15813</v>
          </cell>
          <cell r="B14115" t="str">
            <v>2-O-(3-hydroxy)geranyl-3-O-geranyl-sn-glyceroserine</v>
          </cell>
          <cell r="C14115" t="str">
            <v>3hdgggps</v>
          </cell>
          <cell r="D14115" t="str">
            <v>2-O-(3-hydroxy)geranyl-3-O-geranyl-sn-glyceroserine</v>
          </cell>
          <cell r="E14115" t="str">
            <v/>
          </cell>
          <cell r="F14115" t="str">
            <v>C46H79NO9P</v>
          </cell>
          <cell r="G14115" t="str">
            <v>-1</v>
          </cell>
          <cell r="H14115" t="str">
            <v>10000000</v>
          </cell>
          <cell r="I14115" t="str">
            <v>10000000</v>
          </cell>
          <cell r="J14115" t="str">
            <v>820</v>
          </cell>
        </row>
        <row r="14116">
          <cell r="A14116" t="str">
            <v>cpd15814</v>
          </cell>
          <cell r="B14116" t="str">
            <v>2-O-(3'-hydroxy)geranyl-3-O-geranyl-sn-glycerol-1-phospho-3-sn-glycerol</v>
          </cell>
          <cell r="C14116" t="str">
            <v>3hdggpg</v>
          </cell>
          <cell r="D14116" t="str">
            <v>2-O-(3'-hydroxy)geranyl-3-O-geranyl-sn-glycerol-1-phospho-3-sn-glycerol</v>
          </cell>
          <cell r="E14116" t="str">
            <v/>
          </cell>
          <cell r="F14116" t="str">
            <v>C46H80O9P</v>
          </cell>
          <cell r="G14116" t="str">
            <v>-1</v>
          </cell>
          <cell r="H14116" t="str">
            <v>10000000</v>
          </cell>
          <cell r="I14116" t="str">
            <v>10000000</v>
          </cell>
          <cell r="J14116" t="str">
            <v>807</v>
          </cell>
        </row>
        <row r="14117">
          <cell r="A14117" t="str">
            <v>cpd15815</v>
          </cell>
          <cell r="B14117" t="str">
            <v>2-O-(3'-hydroxy)geranyl-3-O-geranyl-sn-glycerol-1-phospho-3-sn-glycerol phosphate</v>
          </cell>
          <cell r="C14117" t="str">
            <v>3hdggpgp</v>
          </cell>
          <cell r="D14117" t="str">
            <v>2-O-(3'-hydroxy)geranyl-3-O-geranyl-sn-glycerol-1-phospho-3-sn-glycerol phosphate</v>
          </cell>
          <cell r="E14117" t="str">
            <v/>
          </cell>
          <cell r="F14117" t="str">
            <v>C46H79O12P2</v>
          </cell>
          <cell r="G14117" t="str">
            <v>-3</v>
          </cell>
          <cell r="H14117" t="str">
            <v>10000000</v>
          </cell>
          <cell r="I14117" t="str">
            <v>10000000</v>
          </cell>
          <cell r="J14117" t="str">
            <v>885</v>
          </cell>
        </row>
        <row r="14118">
          <cell r="A14118" t="str">
            <v>cpd15816</v>
          </cell>
          <cell r="B14118" t="str">
            <v>2-O-(3'hydroxy)geranyl-3-O-geranyl-sn-glycero-1-phospho-myo-inositol</v>
          </cell>
          <cell r="C14118" t="str">
            <v>3hdggpi</v>
          </cell>
          <cell r="D14118" t="str">
            <v>2-O-(3'hydroxy)geranyl-3-O-geranyl-sn-glycero-1-phospho-myo-inositol</v>
          </cell>
          <cell r="E14118" t="str">
            <v/>
          </cell>
          <cell r="F14118" t="str">
            <v>C49H84O12P</v>
          </cell>
          <cell r="G14118" t="str">
            <v>-1</v>
          </cell>
          <cell r="H14118" t="str">
            <v>10000000</v>
          </cell>
          <cell r="I14118" t="str">
            <v>10000000</v>
          </cell>
          <cell r="J14118" t="str">
            <v>895</v>
          </cell>
        </row>
        <row r="14119">
          <cell r="A14119" t="str">
            <v>cpd15817</v>
          </cell>
          <cell r="B14119" t="str">
            <v>2-O-(3-hydroxy)phytanyl-3-O-phytanyl-sn-glycero-l-phosphoethanolamine</v>
          </cell>
          <cell r="C14119" t="str">
            <v>3hdpgpe</v>
          </cell>
          <cell r="D14119" t="str">
            <v>2-O-(3-hydroxy)phytanyl-3-O-phytanyl-sn-glycero-l-phosphoethanolamine</v>
          </cell>
          <cell r="E14119" t="str">
            <v/>
          </cell>
          <cell r="F14119" t="str">
            <v>C45H94NO7P</v>
          </cell>
          <cell r="G14119" t="str">
            <v>0</v>
          </cell>
          <cell r="H14119" t="str">
            <v>10000000</v>
          </cell>
          <cell r="I14119" t="str">
            <v>10000000</v>
          </cell>
          <cell r="J14119" t="str">
            <v>791</v>
          </cell>
        </row>
        <row r="14120">
          <cell r="A14120" t="str">
            <v>cpd15818</v>
          </cell>
          <cell r="B14120" t="str">
            <v>2-O-(3-hydroxy)phytanyl-3-O-phytanyl-sn-glycerol-1-phospho-3-sn-glycerol</v>
          </cell>
          <cell r="C14120" t="str">
            <v>3hdpgpg</v>
          </cell>
          <cell r="D14120" t="str">
            <v>2-O-(3-hydroxy)phytanyl-3-O-phytanyl-sn-glycerol-1-phospho-3-sn-glycerol</v>
          </cell>
          <cell r="E14120" t="str">
            <v/>
          </cell>
          <cell r="F14120" t="str">
            <v>C46H94O9P</v>
          </cell>
          <cell r="G14120" t="str">
            <v>-1</v>
          </cell>
          <cell r="H14120" t="str">
            <v>10000000</v>
          </cell>
          <cell r="I14120" t="str">
            <v>10000000</v>
          </cell>
          <cell r="J14120" t="str">
            <v>821</v>
          </cell>
        </row>
        <row r="14121">
          <cell r="A14121" t="str">
            <v>cpd15819</v>
          </cell>
          <cell r="B14121" t="str">
            <v>2-O-(3'-hydroxyl)phytanyl-3-O-phytanyl-sn-glycero-1-phospho-myo-inositol</v>
          </cell>
          <cell r="C14121" t="str">
            <v>3hdpgpi</v>
          </cell>
          <cell r="D14121" t="str">
            <v>2-O-(3'-hydroxyl)phytanyl-3-O-phytanyl-sn-glycero-1-phospho-myo-inositol</v>
          </cell>
          <cell r="E14121" t="str">
            <v/>
          </cell>
          <cell r="F14121" t="str">
            <v>C49H98O12P</v>
          </cell>
          <cell r="G14121" t="str">
            <v>-1</v>
          </cell>
          <cell r="H14121" t="str">
            <v>10000000</v>
          </cell>
          <cell r="I14121" t="str">
            <v>10000000</v>
          </cell>
          <cell r="J14121" t="str">
            <v>909</v>
          </cell>
        </row>
        <row r="14122">
          <cell r="A14122" t="str">
            <v>cpd15820</v>
          </cell>
          <cell r="B14122" t="str">
            <v>2-O-(3-hydroxy)phytanyl-3-O-phytanyl-sn-glycero-l-phosphoserine</v>
          </cell>
          <cell r="C14122" t="str">
            <v>3hdpgps</v>
          </cell>
          <cell r="D14122" t="str">
            <v>2-O-(3-hydroxy)phytanyl-3-O-phytanyl-sn-glycero-l-phosphoserine</v>
          </cell>
          <cell r="E14122" t="str">
            <v/>
          </cell>
          <cell r="F14122" t="str">
            <v>C46H93NO9P</v>
          </cell>
          <cell r="G14122" t="str">
            <v>-1</v>
          </cell>
          <cell r="H14122" t="str">
            <v>10000000</v>
          </cell>
          <cell r="I14122" t="str">
            <v>10000000</v>
          </cell>
          <cell r="J14122" t="str">
            <v>834</v>
          </cell>
        </row>
        <row r="14123">
          <cell r="A14123" t="str">
            <v>cpd15821</v>
          </cell>
          <cell r="B14123" t="str">
            <v>3-hydroxy-farnesyl diphosphate</v>
          </cell>
          <cell r="C14123" t="str">
            <v>3hfrdp</v>
          </cell>
          <cell r="D14123" t="str">
            <v>3-hydroxy-farnesyl diphosphate</v>
          </cell>
          <cell r="E14123" t="str">
            <v/>
          </cell>
          <cell r="F14123" t="str">
            <v>C15H27O8P2</v>
          </cell>
          <cell r="G14123" t="str">
            <v>-3</v>
          </cell>
          <cell r="H14123" t="str">
            <v>10000000</v>
          </cell>
          <cell r="I14123" t="str">
            <v>10000000</v>
          </cell>
          <cell r="J14123" t="str">
            <v>397</v>
          </cell>
        </row>
        <row r="14124">
          <cell r="A14124" t="str">
            <v>cpd15822</v>
          </cell>
          <cell r="B14124" t="str">
            <v>3-hydroxy-geranylgeranyl diphosphate</v>
          </cell>
          <cell r="C14124" t="str">
            <v>3hggdp</v>
          </cell>
          <cell r="D14124" t="str">
            <v>3-hydroxy-geranylgeranyl diphosphate</v>
          </cell>
          <cell r="E14124" t="str">
            <v/>
          </cell>
          <cell r="F14124" t="str">
            <v>C20H35O8P2</v>
          </cell>
          <cell r="G14124" t="str">
            <v>-3</v>
          </cell>
          <cell r="H14124" t="str">
            <v>10000000</v>
          </cell>
          <cell r="I14124" t="str">
            <v>10000000</v>
          </cell>
          <cell r="J14124" t="str">
            <v>465</v>
          </cell>
        </row>
        <row r="14125">
          <cell r="A14125" t="str">
            <v>cpd15823</v>
          </cell>
          <cell r="B14125" t="str">
            <v>3-hydroxy-geranyl diphsophate</v>
          </cell>
          <cell r="C14125" t="str">
            <v>3hgrdp</v>
          </cell>
          <cell r="D14125" t="str">
            <v>3-hydroxy-geranyl diphsophate</v>
          </cell>
          <cell r="E14125" t="str">
            <v/>
          </cell>
          <cell r="F14125" t="str">
            <v>C10H19O8P2</v>
          </cell>
          <cell r="G14125" t="str">
            <v>-3</v>
          </cell>
          <cell r="H14125" t="str">
            <v>10000000</v>
          </cell>
          <cell r="I14125" t="str">
            <v>10000000</v>
          </cell>
          <cell r="J14125" t="str">
            <v>329</v>
          </cell>
        </row>
        <row r="14126">
          <cell r="A14126" t="str">
            <v>cpd15824</v>
          </cell>
          <cell r="B14126" t="str">
            <v>4-ketofructose 1,6-bisphosphate</v>
          </cell>
          <cell r="C14126" t="str">
            <v>4kfbp</v>
          </cell>
          <cell r="D14126" t="str">
            <v>4-ketofructose 1,6-bisphosphate</v>
          </cell>
          <cell r="E14126" t="str">
            <v/>
          </cell>
          <cell r="F14126" t="str">
            <v>C6H8O12P2</v>
          </cell>
          <cell r="G14126" t="str">
            <v>-4</v>
          </cell>
          <cell r="H14126" t="str">
            <v>10000000</v>
          </cell>
          <cell r="I14126" t="str">
            <v>10000000</v>
          </cell>
          <cell r="J14126" t="str">
            <v>334</v>
          </cell>
        </row>
        <row r="14127">
          <cell r="A14127" t="str">
            <v>cpd15825</v>
          </cell>
          <cell r="B14127" t="str">
            <v>5-hydroxybenzimidazole</v>
          </cell>
          <cell r="C14127" t="str">
            <v>5hbzid</v>
          </cell>
          <cell r="D14127" t="str">
            <v>5-hydroxybenzimidazole</v>
          </cell>
          <cell r="E14127" t="str">
            <v/>
          </cell>
          <cell r="F14127" t="str">
            <v>C7H6N2O</v>
          </cell>
          <cell r="G14127" t="str">
            <v>0</v>
          </cell>
          <cell r="H14127" t="str">
            <v>10000000</v>
          </cell>
          <cell r="I14127" t="str">
            <v>10000000</v>
          </cell>
          <cell r="J14127" t="str">
            <v>134</v>
          </cell>
        </row>
        <row r="14128">
          <cell r="A14128" t="str">
            <v>cpd15826</v>
          </cell>
          <cell r="B14128" t="str">
            <v>N1-(5-Phospho-alpha-D-ribosyl)-5-hydroxybenzimidazole</v>
          </cell>
          <cell r="C14128" t="str">
            <v>5pr5hbz</v>
          </cell>
          <cell r="D14128" t="str">
            <v>N1-(5-Phospho-alpha-D-ribosyl)-5-hydroxybenzimidazole</v>
          </cell>
          <cell r="E14128" t="str">
            <v/>
          </cell>
          <cell r="F14128" t="str">
            <v>C12H13N2O8P</v>
          </cell>
          <cell r="G14128" t="str">
            <v>-2</v>
          </cell>
          <cell r="H14128" t="str">
            <v>10000000</v>
          </cell>
          <cell r="I14128" t="str">
            <v>10000000</v>
          </cell>
          <cell r="J14128" t="str">
            <v>344</v>
          </cell>
        </row>
        <row r="14129">
          <cell r="A14129" t="str">
            <v>cpd15827</v>
          </cell>
          <cell r="B14129" t="str">
            <v>7-mercaptoheptanoic acid</v>
          </cell>
          <cell r="C14129" t="str">
            <v>7mhp</v>
          </cell>
          <cell r="D14129" t="str">
            <v>7-mercaptoheptanoic acid</v>
          </cell>
          <cell r="E14129" t="str">
            <v>C16593</v>
          </cell>
          <cell r="F14129" t="str">
            <v>C7H13O2S</v>
          </cell>
          <cell r="G14129" t="str">
            <v>-1</v>
          </cell>
          <cell r="H14129" t="str">
            <v>-74.124</v>
          </cell>
          <cell r="I14129" t="str">
            <v>0.833268</v>
          </cell>
          <cell r="J14129" t="str">
            <v>161</v>
          </cell>
        </row>
        <row r="14130">
          <cell r="A14130" t="str">
            <v>cpd15828</v>
          </cell>
          <cell r="B14130" t="str">
            <v>7-mercaptoheptanoylthreonine</v>
          </cell>
          <cell r="C14130" t="str">
            <v>7mht</v>
          </cell>
          <cell r="D14130" t="str">
            <v>7-mercaptoheptanoylthreonine</v>
          </cell>
          <cell r="E14130" t="str">
            <v>C16594</v>
          </cell>
          <cell r="F14130" t="str">
            <v>C11H20NO4S</v>
          </cell>
          <cell r="G14130" t="str">
            <v>-1</v>
          </cell>
          <cell r="H14130" t="str">
            <v>-141.314</v>
          </cell>
          <cell r="I14130" t="str">
            <v>1.11106</v>
          </cell>
          <cell r="J14130" t="str">
            <v>262</v>
          </cell>
        </row>
        <row r="14131">
          <cell r="A14131" t="str">
            <v>cpd15829</v>
          </cell>
          <cell r="B14131" t="str">
            <v>7-oxoheptanoic acid</v>
          </cell>
          <cell r="C14131" t="str">
            <v>7ohp</v>
          </cell>
          <cell r="D14131" t="str">
            <v>7-oxoheptanoic acid|7-Ketoheptanoic acid</v>
          </cell>
          <cell r="E14131" t="str">
            <v>C16590</v>
          </cell>
          <cell r="F14131" t="str">
            <v>C7H11O3</v>
          </cell>
          <cell r="G14131" t="str">
            <v>-1</v>
          </cell>
          <cell r="H14131" t="str">
            <v>-105.4</v>
          </cell>
          <cell r="I14131" t="str">
            <v>0.481599</v>
          </cell>
          <cell r="J14131" t="str">
            <v>143</v>
          </cell>
        </row>
        <row r="14132">
          <cell r="A14132" t="str">
            <v>cpd15830</v>
          </cell>
          <cell r="B14132" t="str">
            <v>4-(B-D-ribofuranosyl)aminobenzene 5'-phosphate</v>
          </cell>
          <cell r="C14132" t="str">
            <v>Brfap</v>
          </cell>
          <cell r="D14132" t="str">
            <v>4-(B-D-ribofuranosyl)aminobenzene 5'-phosphate</v>
          </cell>
          <cell r="E14132" t="str">
            <v/>
          </cell>
          <cell r="F14132" t="str">
            <v>C11H14NO7P</v>
          </cell>
          <cell r="G14132" t="str">
            <v>-2</v>
          </cell>
          <cell r="H14132" t="str">
            <v>10000000</v>
          </cell>
          <cell r="I14132" t="str">
            <v>10000000</v>
          </cell>
          <cell r="J14132" t="str">
            <v>303</v>
          </cell>
        </row>
        <row r="14133">
          <cell r="A14133" t="str">
            <v>cpd15831</v>
          </cell>
          <cell r="B14133" t="str">
            <v>(R)-(homo)2citrate</v>
          </cell>
          <cell r="C14133" t="str">
            <v>Rh2cit</v>
          </cell>
          <cell r="D14133" t="str">
            <v>(R)-(homo)2citrate|(R)-(Homo)2-citrate</v>
          </cell>
          <cell r="E14133" t="str">
            <v>C16583</v>
          </cell>
          <cell r="F14133" t="str">
            <v>C8H9O7</v>
          </cell>
          <cell r="G14133" t="str">
            <v>-3</v>
          </cell>
          <cell r="H14133" t="str">
            <v>-277.2</v>
          </cell>
          <cell r="I14133" t="str">
            <v>0.58216</v>
          </cell>
          <cell r="J14133" t="str">
            <v>217</v>
          </cell>
        </row>
        <row r="14134">
          <cell r="A14134" t="str">
            <v>cpd15832</v>
          </cell>
          <cell r="B14134" t="str">
            <v>(R)-(homo)3citrate</v>
          </cell>
          <cell r="C14134" t="str">
            <v>Rh3cit</v>
          </cell>
          <cell r="D14134" t="str">
            <v>(R)-(homo)3citrate|(R)-(Homo)3-citrate</v>
          </cell>
          <cell r="E14134" t="str">
            <v>C16598</v>
          </cell>
          <cell r="F14134" t="str">
            <v>C9H11O7</v>
          </cell>
          <cell r="G14134" t="str">
            <v>-3</v>
          </cell>
          <cell r="H14134" t="str">
            <v>-275.58</v>
          </cell>
          <cell r="I14134" t="str">
            <v>0.638976</v>
          </cell>
          <cell r="J14134" t="str">
            <v>231</v>
          </cell>
        </row>
        <row r="14135">
          <cell r="A14135" t="str">
            <v>cpd15833</v>
          </cell>
          <cell r="B14135" t="str">
            <v>S-homocitrate</v>
          </cell>
          <cell r="C14135" t="str">
            <v>Shcit</v>
          </cell>
          <cell r="D14135" t="str">
            <v>S-homocitrate</v>
          </cell>
          <cell r="E14135" t="str">
            <v/>
          </cell>
          <cell r="F14135" t="str">
            <v>C7H7O7</v>
          </cell>
          <cell r="G14135" t="str">
            <v>-3</v>
          </cell>
          <cell r="H14135" t="str">
            <v>10000000</v>
          </cell>
          <cell r="I14135" t="str">
            <v>10000000</v>
          </cell>
          <cell r="J14135" t="str">
            <v>203</v>
          </cell>
        </row>
        <row r="14136">
          <cell r="A14136" t="str">
            <v>cpd15834</v>
          </cell>
          <cell r="B14136" t="str">
            <v>Adenosylcobalamin-HBI</v>
          </cell>
          <cell r="C14136" t="str">
            <v>adocblhbi</v>
          </cell>
          <cell r="D14136" t="str">
            <v>Adenosylcobalamin-HBI</v>
          </cell>
          <cell r="E14136" t="str">
            <v/>
          </cell>
          <cell r="F14136" t="str">
            <v>C70CoH96N18O18P</v>
          </cell>
          <cell r="G14136" t="str">
            <v>0</v>
          </cell>
          <cell r="H14136" t="str">
            <v>10000000</v>
          </cell>
          <cell r="I14136" t="str">
            <v>10000000</v>
          </cell>
          <cell r="J14136" t="str">
            <v>1566</v>
          </cell>
        </row>
        <row r="14137">
          <cell r="A14137" t="str">
            <v>cpd15835</v>
          </cell>
          <cell r="B14137" t="str">
            <v>N-Acetyl-D-glucosaminyl archaetidylinositol</v>
          </cell>
          <cell r="C14137" t="str">
            <v>agdpgpi</v>
          </cell>
          <cell r="D14137" t="str">
            <v>N-Acetyl-D-glucosaminyl archaetidylinositol</v>
          </cell>
          <cell r="E14137" t="str">
            <v/>
          </cell>
          <cell r="F14137" t="str">
            <v>C57H111NO16P</v>
          </cell>
          <cell r="G14137" t="str">
            <v>-1</v>
          </cell>
          <cell r="H14137" t="str">
            <v>10000000</v>
          </cell>
          <cell r="I14137" t="str">
            <v>10000000</v>
          </cell>
          <cell r="J14137" t="str">
            <v>1096</v>
          </cell>
        </row>
        <row r="14138">
          <cell r="A14138" t="str">
            <v>cpd15836</v>
          </cell>
          <cell r="B14138" t="str">
            <v>L-Carnosine</v>
          </cell>
          <cell r="C14138" t="str">
            <v>carn</v>
          </cell>
          <cell r="D14138" t="str">
            <v>L-Carnosine</v>
          </cell>
          <cell r="E14138" t="str">
            <v/>
          </cell>
          <cell r="F14138" t="str">
            <v>C9H14N4O3</v>
          </cell>
          <cell r="G14138" t="str">
            <v>0</v>
          </cell>
          <cell r="H14138" t="str">
            <v>10000000</v>
          </cell>
          <cell r="I14138" t="str">
            <v>10000000</v>
          </cell>
          <cell r="J14138" t="str">
            <v>226</v>
          </cell>
        </row>
        <row r="14139">
          <cell r="A14139" t="str">
            <v>cpd15837</v>
          </cell>
          <cell r="B14139" t="str">
            <v>Cob(I)alamin-HBI</v>
          </cell>
          <cell r="C14139" t="str">
            <v>cbl1hbi</v>
          </cell>
          <cell r="D14139" t="str">
            <v>Cob(I)alamin-HBI</v>
          </cell>
          <cell r="E14139" t="str">
            <v/>
          </cell>
          <cell r="F14139" t="str">
            <v>C60CoH84N13O15P</v>
          </cell>
          <cell r="G14139" t="str">
            <v>-1</v>
          </cell>
          <cell r="H14139" t="str">
            <v>10000000</v>
          </cell>
          <cell r="I14139" t="str">
            <v>10000000</v>
          </cell>
          <cell r="J14139" t="str">
            <v>1316</v>
          </cell>
        </row>
        <row r="14140">
          <cell r="A14140" t="str">
            <v>cpd15838</v>
          </cell>
          <cell r="B14140" t="str">
            <v>CDP-2,3-digeranylgeranyl-sn-glycerol</v>
          </cell>
          <cell r="C14140" t="str">
            <v>cdgggp</v>
          </cell>
          <cell r="D14140" t="str">
            <v>CDP-2,3-digeranylgeranyl-sn-glycerol</v>
          </cell>
          <cell r="E14140" t="str">
            <v/>
          </cell>
          <cell r="F14140" t="str">
            <v>C52H83N3O13P2</v>
          </cell>
          <cell r="G14140" t="str">
            <v>-2</v>
          </cell>
          <cell r="H14140" t="str">
            <v>10000000</v>
          </cell>
          <cell r="I14140" t="str">
            <v>10000000</v>
          </cell>
          <cell r="J14140" t="str">
            <v>1019</v>
          </cell>
        </row>
        <row r="14141">
          <cell r="A14141" t="str">
            <v>cpd15839</v>
          </cell>
          <cell r="B14141" t="str">
            <v>7,8-didemethyl-8-hydroxy-5-deazariboflavin</v>
          </cell>
          <cell r="C14141" t="str">
            <v>ddhrb</v>
          </cell>
          <cell r="D14141" t="str">
            <v>7,8-didemethyl-8-hydroxy-5-deazariboflavin</v>
          </cell>
          <cell r="E14141" t="str">
            <v/>
          </cell>
          <cell r="F14141" t="str">
            <v>C16H17N3O7</v>
          </cell>
          <cell r="G14141" t="str">
            <v>0</v>
          </cell>
          <cell r="H14141" t="str">
            <v>10000000</v>
          </cell>
          <cell r="I14141" t="str">
            <v>10000000</v>
          </cell>
          <cell r="J14141" t="str">
            <v>363</v>
          </cell>
        </row>
        <row r="14142">
          <cell r="A14142" t="str">
            <v>cpd15840</v>
          </cell>
          <cell r="B14142" t="str">
            <v>digeranylgeranylglyceryl phosphate</v>
          </cell>
          <cell r="C14142" t="str">
            <v>dgggp</v>
          </cell>
          <cell r="D14142" t="str">
            <v>digeranylgeranylglyceryl phosphate</v>
          </cell>
          <cell r="E14142" t="str">
            <v/>
          </cell>
          <cell r="F14142" t="str">
            <v>C43H71O6P</v>
          </cell>
          <cell r="G14142" t="str">
            <v>-2</v>
          </cell>
          <cell r="H14142" t="str">
            <v>10000000</v>
          </cell>
          <cell r="I14142" t="str">
            <v>10000000</v>
          </cell>
          <cell r="J14142" t="str">
            <v>714</v>
          </cell>
        </row>
        <row r="14143">
          <cell r="A14143" t="str">
            <v>cpd15841</v>
          </cell>
          <cell r="B14143" t="str">
            <v>2,3-di-O-geranylgeranyl-sn-glyceroserine</v>
          </cell>
          <cell r="C14143" t="str">
            <v>dgggps</v>
          </cell>
          <cell r="D14143" t="str">
            <v>2,3-di-O-geranylgeranyl-sn-glyceroserine</v>
          </cell>
          <cell r="E14143" t="str">
            <v/>
          </cell>
          <cell r="F14143" t="str">
            <v>C46H77NO8P</v>
          </cell>
          <cell r="G14143" t="str">
            <v>-1</v>
          </cell>
          <cell r="H14143" t="str">
            <v>10000000</v>
          </cell>
          <cell r="I14143" t="str">
            <v>10000000</v>
          </cell>
          <cell r="J14143" t="str">
            <v>802</v>
          </cell>
        </row>
        <row r="14144">
          <cell r="A14144" t="str">
            <v>cpd15842</v>
          </cell>
          <cell r="B14144" t="str">
            <v>2,3-di-O-geranyl-sn-glycerol-1-phospho-3-sn-glycerol</v>
          </cell>
          <cell r="C14144" t="str">
            <v>dggpg</v>
          </cell>
          <cell r="D14144" t="str">
            <v>2,3-di-O-geranyl-sn-glycerol-1-phospho-3-sn-glycerol</v>
          </cell>
          <cell r="E14144" t="str">
            <v/>
          </cell>
          <cell r="F14144" t="str">
            <v>C46H78O8P</v>
          </cell>
          <cell r="G14144" t="str">
            <v>-1</v>
          </cell>
          <cell r="H14144" t="str">
            <v>10000000</v>
          </cell>
          <cell r="I14144" t="str">
            <v>10000000</v>
          </cell>
          <cell r="J14144" t="str">
            <v>789</v>
          </cell>
        </row>
        <row r="14145">
          <cell r="A14145" t="str">
            <v>cpd15843</v>
          </cell>
          <cell r="B14145" t="str">
            <v>2,3-di-O-geranyl-sn-glycerol-1-phospho-3-sn-glycerol phosphate</v>
          </cell>
          <cell r="C14145" t="str">
            <v>dggpgp</v>
          </cell>
          <cell r="D14145" t="str">
            <v>2,3-di-O-geranyl-sn-glycerol-1-phospho-3-sn-glycerol phosphate</v>
          </cell>
          <cell r="E14145" t="str">
            <v/>
          </cell>
          <cell r="F14145" t="str">
            <v>C46H77O11P2</v>
          </cell>
          <cell r="G14145" t="str">
            <v>-3</v>
          </cell>
          <cell r="H14145" t="str">
            <v>10000000</v>
          </cell>
          <cell r="I14145" t="str">
            <v>10000000</v>
          </cell>
          <cell r="J14145" t="str">
            <v>867</v>
          </cell>
        </row>
        <row r="14146">
          <cell r="A14146" t="str">
            <v>cpd15844</v>
          </cell>
          <cell r="B14146" t="str">
            <v>2,3-di-O-geranyl-sn-glycero-1-phospho-myo-inositol</v>
          </cell>
          <cell r="C14146" t="str">
            <v>dggpi</v>
          </cell>
          <cell r="D14146" t="str">
            <v>2,3-di-O-geranyl-sn-glycero-1-phospho-myo-inositol</v>
          </cell>
          <cell r="E14146" t="str">
            <v/>
          </cell>
          <cell r="F14146" t="str">
            <v>C49H82O11P</v>
          </cell>
          <cell r="G14146" t="str">
            <v>-1</v>
          </cell>
          <cell r="H14146" t="str">
            <v>10000000</v>
          </cell>
          <cell r="I14146" t="str">
            <v>10000000</v>
          </cell>
          <cell r="J14146" t="str">
            <v>877</v>
          </cell>
        </row>
        <row r="14147">
          <cell r="A14147" t="str">
            <v>cpd15845</v>
          </cell>
          <cell r="B14147" t="str">
            <v>7,8-dihydropterin-6-ylmethyl-1-(4-aminophenyl)-1-deoxy-D-ribitol</v>
          </cell>
          <cell r="C14147" t="str">
            <v>dhadr</v>
          </cell>
          <cell r="D14147" t="str">
            <v>7,8-dihydropterin-6-ylmethyl-1-(4-aminophenyl)-1-deoxy-D-ribitol</v>
          </cell>
          <cell r="E14147" t="str">
            <v/>
          </cell>
          <cell r="F14147" t="str">
            <v>C18H24N6O5</v>
          </cell>
          <cell r="G14147" t="str">
            <v>0</v>
          </cell>
          <cell r="H14147" t="str">
            <v>10000000</v>
          </cell>
          <cell r="I14147" t="str">
            <v>10000000</v>
          </cell>
          <cell r="J14147" t="str">
            <v>404</v>
          </cell>
        </row>
        <row r="14148">
          <cell r="A14148" t="str">
            <v>cpd15846</v>
          </cell>
          <cell r="B14148" t="str">
            <v>7,8-dihydropterin-6-ylmethyl-1-(4-aminophenyl)-1-deoxy-5-[1-A-D-ribofuranosyl 5'-diphosphate]-D-ribitol</v>
          </cell>
          <cell r="C14148" t="str">
            <v>dhadrdpr</v>
          </cell>
          <cell r="D14148" t="str">
            <v>7,8-dihydropterin-6-ylmethyl-1-(4-aminophenyl)-1-deoxy-5-[1-A-D-ribofuranosyl 5'-diphosphate]-D-ribitol</v>
          </cell>
          <cell r="E14148" t="str">
            <v/>
          </cell>
          <cell r="F14148" t="str">
            <v>C23H31N6O15P2</v>
          </cell>
          <cell r="G14148" t="str">
            <v>-3</v>
          </cell>
          <cell r="H14148" t="str">
            <v>10000000</v>
          </cell>
          <cell r="I14148" t="str">
            <v>10000000</v>
          </cell>
          <cell r="J14148" t="str">
            <v>693</v>
          </cell>
        </row>
        <row r="14149">
          <cell r="A14149" t="str">
            <v>cpd15847</v>
          </cell>
          <cell r="B14149" t="str">
            <v>7,8-dihydropterin-6-ylmethyl-1-(4-aminophenyl)-1-deoxy-D-ribitol 5'-phosphate</v>
          </cell>
          <cell r="C14149" t="str">
            <v>dhadrp</v>
          </cell>
          <cell r="D14149" t="str">
            <v>7,8-dihydropterin-6-ylmethyl-1-(4-aminophenyl)-1-deoxy-D-ribitol 5'-phosphate</v>
          </cell>
          <cell r="E14149" t="str">
            <v/>
          </cell>
          <cell r="F14149" t="str">
            <v>C18H23N6O8P</v>
          </cell>
          <cell r="G14149" t="str">
            <v>-2</v>
          </cell>
          <cell r="H14149" t="str">
            <v>10000000</v>
          </cell>
          <cell r="I14149" t="str">
            <v>10000000</v>
          </cell>
          <cell r="J14149" t="str">
            <v>482</v>
          </cell>
        </row>
        <row r="14150">
          <cell r="A14150" t="str">
            <v>cpd15848</v>
          </cell>
          <cell r="B14150" t="str">
            <v>7,8-dihydropterin-6-ylmethyl-1-(4-aminophenyl)-1-deoxy-5-[1-A-D-ribofuranosyl 5'-phosphate]-D-ribitol</v>
          </cell>
          <cell r="C14150" t="str">
            <v>dhadrpr</v>
          </cell>
          <cell r="D14150" t="str">
            <v>7,8-dihydropterin-6-ylmethyl-1-(4-aminophenyl)-1-deoxy-5-[1-A-D-ribofuranosyl 5'-phosphate]-D-ribitol</v>
          </cell>
          <cell r="E14150" t="str">
            <v/>
          </cell>
          <cell r="F14150" t="str">
            <v>C23H31N6O12P</v>
          </cell>
          <cell r="G14150" t="str">
            <v>-2</v>
          </cell>
          <cell r="H14150" t="str">
            <v>10000000</v>
          </cell>
          <cell r="I14150" t="str">
            <v>10000000</v>
          </cell>
          <cell r="J14150" t="str">
            <v>614</v>
          </cell>
        </row>
        <row r="14151">
          <cell r="A14151" t="str">
            <v>cpd15849</v>
          </cell>
          <cell r="B14151" t="str">
            <v>7,8-dihydropterin-6-ylmethyl-1-(4-aminophenyl)-1-deoxy-5-[1-A-D-ribofuranosyl 5'-triphosphate]-D-ribitol</v>
          </cell>
          <cell r="C14151" t="str">
            <v>dhadrtpr</v>
          </cell>
          <cell r="D14151" t="str">
            <v>7,8-dihydropterin-6-ylmethyl-1-(4-aminophenyl)-1-deoxy-5-[1-A-D-ribofuranosyl 5'-triphosphate]-D-ribitol</v>
          </cell>
          <cell r="E14151" t="str">
            <v/>
          </cell>
          <cell r="F14151" t="str">
            <v>C23H31N6O18P3</v>
          </cell>
          <cell r="G14151" t="str">
            <v>-4</v>
          </cell>
          <cell r="H14151" t="str">
            <v>10000000</v>
          </cell>
          <cell r="I14151" t="str">
            <v>10000000</v>
          </cell>
          <cell r="J14151" t="str">
            <v>772</v>
          </cell>
        </row>
        <row r="14152">
          <cell r="A14152" t="str">
            <v>cpd15850</v>
          </cell>
          <cell r="B14152" t="str">
            <v>7,8-dihydronepterin 2' :3'-cyclicphosphate</v>
          </cell>
          <cell r="C14152" t="str">
            <v>dhp23cp</v>
          </cell>
          <cell r="D14152" t="str">
            <v>7,8-dihydronepterin 2' :3'-cyclicphosphate</v>
          </cell>
          <cell r="E14152" t="str">
            <v/>
          </cell>
          <cell r="F14152" t="str">
            <v>C9H11N5O6P</v>
          </cell>
          <cell r="G14152" t="str">
            <v>-1</v>
          </cell>
          <cell r="H14152" t="str">
            <v>10000000</v>
          </cell>
          <cell r="I14152" t="str">
            <v>10000000</v>
          </cell>
          <cell r="J14152" t="str">
            <v>316</v>
          </cell>
        </row>
        <row r="14153">
          <cell r="A14153" t="str">
            <v>cpd15851</v>
          </cell>
          <cell r="B14153" t="str">
            <v>7,8-dihydropterin-6-ylmethyl-4-(B-D-ribofuranosyl) aminobenzene 5'-phosphate</v>
          </cell>
          <cell r="C14153" t="str">
            <v>dhrfap</v>
          </cell>
          <cell r="D14153" t="str">
            <v>7,8-dihydropterin-6-ylmethyl-4-(B-D-ribofuranosyl) aminobenzene 5'-phosphate</v>
          </cell>
          <cell r="E14153" t="str">
            <v/>
          </cell>
          <cell r="F14153" t="str">
            <v>C18H21N6O8P</v>
          </cell>
          <cell r="G14153" t="str">
            <v>-2</v>
          </cell>
          <cell r="H14153" t="str">
            <v>10000000</v>
          </cell>
          <cell r="I14153" t="str">
            <v>10000000</v>
          </cell>
          <cell r="J14153" t="str">
            <v>480</v>
          </cell>
        </row>
        <row r="14154">
          <cell r="A14154" t="str">
            <v>cpd15852</v>
          </cell>
          <cell r="B14154" t="str">
            <v>4,5-diketo-6-deoxyfructose 1-phosphate</v>
          </cell>
          <cell r="C14154" t="str">
            <v>dkdofp</v>
          </cell>
          <cell r="D14154" t="str">
            <v>4,5-diketo-6-deoxyfructose 1-phosphate</v>
          </cell>
          <cell r="E14154" t="str">
            <v/>
          </cell>
          <cell r="F14154" t="str">
            <v>C6H7O8P</v>
          </cell>
          <cell r="G14154" t="str">
            <v>-2</v>
          </cell>
          <cell r="H14154" t="str">
            <v>10000000</v>
          </cell>
          <cell r="I14154" t="str">
            <v>10000000</v>
          </cell>
          <cell r="J14154" t="str">
            <v>238</v>
          </cell>
        </row>
        <row r="14155">
          <cell r="A14155" t="str">
            <v>cpd15853</v>
          </cell>
          <cell r="B14155" t="str">
            <v>6-deoxy-5-ketofructose 1-phosphate</v>
          </cell>
          <cell r="C14155" t="str">
            <v>dkfp</v>
          </cell>
          <cell r="D14155" t="str">
            <v>6-deoxy-5-ketofructose 1-phosphate</v>
          </cell>
          <cell r="E14155" t="str">
            <v>C16848</v>
          </cell>
          <cell r="F14155" t="str">
            <v>C6H9O8P</v>
          </cell>
          <cell r="G14155" t="str">
            <v>-2</v>
          </cell>
          <cell r="H14155" t="str">
            <v>10000000</v>
          </cell>
          <cell r="I14155" t="str">
            <v>10000000</v>
          </cell>
          <cell r="J14155" t="str">
            <v>240</v>
          </cell>
        </row>
        <row r="14156">
          <cell r="A14156" t="str">
            <v>cpd15854</v>
          </cell>
          <cell r="B14156" t="str">
            <v>6-deoxy-5-ketomannitol 1-phosphate</v>
          </cell>
          <cell r="C14156" t="str">
            <v>dkmp</v>
          </cell>
          <cell r="D14156" t="str">
            <v>6-deoxy-5-ketomannitol 1-phosphate</v>
          </cell>
          <cell r="E14156" t="str">
            <v/>
          </cell>
          <cell r="F14156" t="str">
            <v>C6H11O8P</v>
          </cell>
          <cell r="G14156" t="str">
            <v>-2</v>
          </cell>
          <cell r="H14156" t="str">
            <v>10000000</v>
          </cell>
          <cell r="I14156" t="str">
            <v>10000000</v>
          </cell>
          <cell r="J14156" t="str">
            <v>242</v>
          </cell>
        </row>
        <row r="14157">
          <cell r="A14157" t="str">
            <v>cpd15855</v>
          </cell>
          <cell r="B14157" t="str">
            <v>didemethylated 7,8-dihydromethanopterin</v>
          </cell>
          <cell r="C14157" t="str">
            <v>dmh2mpt</v>
          </cell>
          <cell r="D14157" t="str">
            <v>didemethylated 7,8-dihydromethanopterin</v>
          </cell>
          <cell r="E14157" t="str">
            <v/>
          </cell>
          <cell r="F14157" t="str">
            <v>C28H36N6O16P</v>
          </cell>
          <cell r="G14157" t="str">
            <v>-3</v>
          </cell>
          <cell r="H14157" t="str">
            <v>10000000</v>
          </cell>
          <cell r="I14157" t="str">
            <v>10000000</v>
          </cell>
          <cell r="J14157" t="str">
            <v>743</v>
          </cell>
        </row>
        <row r="14158">
          <cell r="A14158" t="str">
            <v>cpd15856</v>
          </cell>
          <cell r="B14158" t="str">
            <v>3,7-dideoxy-D-threo-hepto-2-amino-6-ulosonate</v>
          </cell>
          <cell r="C14158" t="str">
            <v>dohau</v>
          </cell>
          <cell r="D14158" t="str">
            <v>3,7-dideoxy-D-threo-hepto-2-amino-6-ulosonate</v>
          </cell>
          <cell r="E14158" t="str">
            <v/>
          </cell>
          <cell r="F14158" t="str">
            <v>C7H13NO5</v>
          </cell>
          <cell r="G14158" t="str">
            <v>0</v>
          </cell>
          <cell r="H14158" t="str">
            <v>10000000</v>
          </cell>
          <cell r="I14158" t="str">
            <v>10000000</v>
          </cell>
          <cell r="J14158" t="str">
            <v>191</v>
          </cell>
        </row>
        <row r="14159">
          <cell r="A14159" t="str">
            <v>cpd15857</v>
          </cell>
          <cell r="B14159" t="str">
            <v>3,7-dideoxy-D-threo-hepto-2,6-diulosonate</v>
          </cell>
          <cell r="C14159" t="str">
            <v>dohdu</v>
          </cell>
          <cell r="D14159" t="str">
            <v>3,7-dideoxy-D-threo-hepto-2,6-diulosonate</v>
          </cell>
          <cell r="E14159" t="str">
            <v/>
          </cell>
          <cell r="F14159" t="str">
            <v>C7H9O6</v>
          </cell>
          <cell r="G14159" t="str">
            <v>-1</v>
          </cell>
          <cell r="H14159" t="str">
            <v>10000000</v>
          </cell>
          <cell r="I14159" t="str">
            <v>10000000</v>
          </cell>
          <cell r="J14159" t="str">
            <v>189</v>
          </cell>
        </row>
        <row r="14160">
          <cell r="A14160" t="str">
            <v>cpd15858</v>
          </cell>
          <cell r="B14160" t="str">
            <v>2,3-O-phytanyl-sn-glycero-1-phosphoethanolamine</v>
          </cell>
          <cell r="C14160" t="str">
            <v>dpgpe</v>
          </cell>
          <cell r="D14160" t="str">
            <v>2,3-O-phytanyl-sn-glycero-1-phosphoethanolamine</v>
          </cell>
          <cell r="E14160" t="str">
            <v/>
          </cell>
          <cell r="F14160" t="str">
            <v>C45H94NO6P</v>
          </cell>
          <cell r="G14160" t="str">
            <v>0</v>
          </cell>
          <cell r="H14160" t="str">
            <v>10000000</v>
          </cell>
          <cell r="I14160" t="str">
            <v>10000000</v>
          </cell>
          <cell r="J14160" t="str">
            <v>775</v>
          </cell>
        </row>
        <row r="14161">
          <cell r="A14161" t="str">
            <v>cpd15859</v>
          </cell>
          <cell r="B14161" t="str">
            <v>2,3-di-O-phytanyl-sn-glycerol-1-phospho-3-sn-glycerol</v>
          </cell>
          <cell r="C14161" t="str">
            <v>dpgpg</v>
          </cell>
          <cell r="D14161" t="str">
            <v>2,3-di-O-phytanyl-sn-glycerol-1-phospho-3-sn-glycerol</v>
          </cell>
          <cell r="E14161" t="str">
            <v/>
          </cell>
          <cell r="F14161" t="str">
            <v>C46H94O8P</v>
          </cell>
          <cell r="G14161" t="str">
            <v>-1</v>
          </cell>
          <cell r="H14161" t="str">
            <v>10000000</v>
          </cell>
          <cell r="I14161" t="str">
            <v>10000000</v>
          </cell>
          <cell r="J14161" t="str">
            <v>805</v>
          </cell>
        </row>
        <row r="14162">
          <cell r="A14162" t="str">
            <v>cpd15860</v>
          </cell>
          <cell r="B14162" t="str">
            <v>2,3-O-phytanyl-sn-glycero-1-phospho-myo-inositol</v>
          </cell>
          <cell r="C14162" t="str">
            <v>dpgpi</v>
          </cell>
          <cell r="D14162" t="str">
            <v>2,3-O-phytanyl-sn-glycero-1-phospho-myo-inositol</v>
          </cell>
          <cell r="E14162" t="str">
            <v/>
          </cell>
          <cell r="F14162" t="str">
            <v>C49H98O11P</v>
          </cell>
          <cell r="G14162" t="str">
            <v>-1</v>
          </cell>
          <cell r="H14162" t="str">
            <v>10000000</v>
          </cell>
          <cell r="I14162" t="str">
            <v>10000000</v>
          </cell>
          <cell r="J14162" t="str">
            <v>893</v>
          </cell>
        </row>
        <row r="14163">
          <cell r="A14163" t="str">
            <v>cpd15861</v>
          </cell>
          <cell r="B14163" t="str">
            <v>2,3-O-phytanyl-sn-glycero-1-phosphoserine</v>
          </cell>
          <cell r="C14163" t="str">
            <v>dpgps</v>
          </cell>
          <cell r="D14163" t="str">
            <v>2,3-O-phytanyl-sn-glycero-1-phosphoserine</v>
          </cell>
          <cell r="E14163" t="str">
            <v/>
          </cell>
          <cell r="F14163" t="str">
            <v>C46H93NO8P</v>
          </cell>
          <cell r="G14163" t="str">
            <v>-1</v>
          </cell>
          <cell r="H14163" t="str">
            <v>10000000</v>
          </cell>
          <cell r="I14163" t="str">
            <v>10000000</v>
          </cell>
          <cell r="J14163" t="str">
            <v>818</v>
          </cell>
        </row>
        <row r="14164">
          <cell r="A14164" t="str">
            <v>cpd15862</v>
          </cell>
          <cell r="B14164" t="str">
            <v>coenzyme F390 (adenosine)</v>
          </cell>
          <cell r="C14164" t="str">
            <v>f390a</v>
          </cell>
          <cell r="D14164" t="str">
            <v>coenzyme F390 (adenosine)</v>
          </cell>
          <cell r="E14164" t="str">
            <v/>
          </cell>
          <cell r="F14164" t="str">
            <v>C39H43N10O24P2</v>
          </cell>
          <cell r="G14164" t="str">
            <v>-5</v>
          </cell>
          <cell r="H14164" t="str">
            <v>10000000</v>
          </cell>
          <cell r="I14164" t="str">
            <v>10000000</v>
          </cell>
          <cell r="J14164" t="str">
            <v>1097</v>
          </cell>
        </row>
        <row r="14165">
          <cell r="A14165" t="str">
            <v>cpd15863</v>
          </cell>
          <cell r="B14165" t="str">
            <v>coenzyme F390 (guanosine)</v>
          </cell>
          <cell r="C14165" t="str">
            <v>f390g</v>
          </cell>
          <cell r="D14165" t="str">
            <v>coenzyme F390 (guanosine)</v>
          </cell>
          <cell r="E14165" t="str">
            <v/>
          </cell>
          <cell r="F14165" t="str">
            <v>C39H43N10O25P2</v>
          </cell>
          <cell r="G14165" t="str">
            <v>-5</v>
          </cell>
          <cell r="H14165" t="str">
            <v>10000000</v>
          </cell>
          <cell r="I14165" t="str">
            <v>10000000</v>
          </cell>
          <cell r="J14165" t="str">
            <v>1113</v>
          </cell>
        </row>
        <row r="14166">
          <cell r="A14166" t="str">
            <v>cpd15864</v>
          </cell>
          <cell r="B14166" t="str">
            <v>coenzyme ferredoxin 420-0</v>
          </cell>
          <cell r="C14166" t="str">
            <v>f420-0</v>
          </cell>
          <cell r="D14166" t="str">
            <v>coenzyme ferredoxin 420-0</v>
          </cell>
          <cell r="E14166" t="str">
            <v/>
          </cell>
          <cell r="F14166" t="str">
            <v>C19H20N3O12P</v>
          </cell>
          <cell r="G14166" t="str">
            <v>-2</v>
          </cell>
          <cell r="H14166" t="str">
            <v>10000000</v>
          </cell>
          <cell r="I14166" t="str">
            <v>10000000</v>
          </cell>
          <cell r="J14166" t="str">
            <v>513</v>
          </cell>
        </row>
        <row r="14167">
          <cell r="A14167" t="str">
            <v>cpd15865</v>
          </cell>
          <cell r="B14167" t="str">
            <v>coenzyme ferredoxin 420-1</v>
          </cell>
          <cell r="C14167" t="str">
            <v>f420-1</v>
          </cell>
          <cell r="D14167" t="str">
            <v>coenzyme ferredoxin 420-1</v>
          </cell>
          <cell r="E14167" t="str">
            <v/>
          </cell>
          <cell r="F14167" t="str">
            <v>C24H26N4O15P</v>
          </cell>
          <cell r="G14167" t="str">
            <v>-3</v>
          </cell>
          <cell r="H14167" t="str">
            <v>10000000</v>
          </cell>
          <cell r="I14167" t="str">
            <v>10000000</v>
          </cell>
          <cell r="J14167" t="str">
            <v>641</v>
          </cell>
        </row>
        <row r="14168">
          <cell r="A14168" t="str">
            <v>cpd15866</v>
          </cell>
          <cell r="B14168" t="str">
            <v>coenzyme ferredoxin 420-2 (oxidized)</v>
          </cell>
          <cell r="C14168" t="str">
            <v>f420-2</v>
          </cell>
          <cell r="D14168" t="str">
            <v>coenzyme ferredoxin 420-2 (oxidized)</v>
          </cell>
          <cell r="E14168" t="str">
            <v/>
          </cell>
          <cell r="F14168" t="str">
            <v>C29H32N5O18P</v>
          </cell>
          <cell r="G14168" t="str">
            <v>-4</v>
          </cell>
          <cell r="H14168" t="str">
            <v>10000000</v>
          </cell>
          <cell r="I14168" t="str">
            <v>10000000</v>
          </cell>
          <cell r="J14168" t="str">
            <v>769</v>
          </cell>
        </row>
        <row r="14169">
          <cell r="A14169" t="str">
            <v>cpd15867</v>
          </cell>
          <cell r="B14169" t="str">
            <v>coenzyme ferredoxin 420-2 (reduced)</v>
          </cell>
          <cell r="C14169" t="str">
            <v>f420-2h2</v>
          </cell>
          <cell r="D14169" t="str">
            <v>coenzyme ferredoxin 420-2 (reduced)</v>
          </cell>
          <cell r="E14169" t="str">
            <v/>
          </cell>
          <cell r="F14169" t="str">
            <v>C29H34N5O18P</v>
          </cell>
          <cell r="G14169" t="str">
            <v>-4</v>
          </cell>
          <cell r="H14169" t="str">
            <v>10000000</v>
          </cell>
          <cell r="I14169" t="str">
            <v>10000000</v>
          </cell>
          <cell r="J14169" t="str">
            <v>771</v>
          </cell>
        </row>
        <row r="14170">
          <cell r="A14170" t="str">
            <v>cpd15868</v>
          </cell>
          <cell r="B14170" t="str">
            <v>coenzyme ferredoxin 420-3</v>
          </cell>
          <cell r="C14170" t="str">
            <v>f420-3</v>
          </cell>
          <cell r="D14170" t="str">
            <v>coenzyme ferredoxin 420-3</v>
          </cell>
          <cell r="E14170" t="str">
            <v/>
          </cell>
          <cell r="F14170" t="str">
            <v>C34H38N6O21P</v>
          </cell>
          <cell r="G14170" t="str">
            <v>-5</v>
          </cell>
          <cell r="H14170" t="str">
            <v>10000000</v>
          </cell>
          <cell r="I14170" t="str">
            <v>10000000</v>
          </cell>
          <cell r="J14170" t="str">
            <v>897</v>
          </cell>
        </row>
        <row r="14171">
          <cell r="A14171" t="str">
            <v>cpd15869</v>
          </cell>
          <cell r="B14171" t="str">
            <v>coenzyme ferredoxin 420-4</v>
          </cell>
          <cell r="C14171" t="str">
            <v>f420-4</v>
          </cell>
          <cell r="D14171" t="str">
            <v>coenzyme ferredoxin 420-4</v>
          </cell>
          <cell r="E14171" t="str">
            <v/>
          </cell>
          <cell r="F14171" t="str">
            <v>C39H44N7O24P</v>
          </cell>
          <cell r="G14171" t="str">
            <v>-6</v>
          </cell>
          <cell r="H14171" t="str">
            <v>10000000</v>
          </cell>
          <cell r="I14171" t="str">
            <v>10000000</v>
          </cell>
          <cell r="J14171" t="str">
            <v>1025</v>
          </cell>
        </row>
        <row r="14172">
          <cell r="A14172" t="str">
            <v>cpd15870</v>
          </cell>
          <cell r="B14172" t="str">
            <v>coenzyme ferredoxin 420-5</v>
          </cell>
          <cell r="C14172" t="str">
            <v>f420-5</v>
          </cell>
          <cell r="D14172" t="str">
            <v>coenzyme ferredoxin 420-5</v>
          </cell>
          <cell r="E14172" t="str">
            <v/>
          </cell>
          <cell r="F14172" t="str">
            <v>C44H50N8O27P</v>
          </cell>
          <cell r="G14172" t="str">
            <v>-7</v>
          </cell>
          <cell r="H14172" t="str">
            <v>10000000</v>
          </cell>
          <cell r="I14172" t="str">
            <v>10000000</v>
          </cell>
          <cell r="J14172" t="str">
            <v>1153</v>
          </cell>
        </row>
        <row r="14173">
          <cell r="A14173" t="str">
            <v>cpd15871</v>
          </cell>
          <cell r="B14173" t="str">
            <v>coenzyme ferredoxin 420-6</v>
          </cell>
          <cell r="C14173" t="str">
            <v>f420-6</v>
          </cell>
          <cell r="D14173" t="str">
            <v>coenzyme ferredoxin 420-6</v>
          </cell>
          <cell r="E14173" t="str">
            <v/>
          </cell>
          <cell r="F14173" t="str">
            <v>C49H56N9O30P</v>
          </cell>
          <cell r="G14173" t="str">
            <v>-8</v>
          </cell>
          <cell r="H14173" t="str">
            <v>10000000</v>
          </cell>
          <cell r="I14173" t="str">
            <v>10000000</v>
          </cell>
          <cell r="J14173" t="str">
            <v>1281</v>
          </cell>
        </row>
        <row r="14174">
          <cell r="A14174" t="str">
            <v>cpd15872</v>
          </cell>
          <cell r="B14174" t="str">
            <v>coenzyme ferredoxin 420-7</v>
          </cell>
          <cell r="C14174" t="str">
            <v>f420-7</v>
          </cell>
          <cell r="D14174" t="str">
            <v>coenzyme ferredoxin 420-7</v>
          </cell>
          <cell r="E14174" t="str">
            <v/>
          </cell>
          <cell r="F14174" t="str">
            <v>C54H62N10O33P</v>
          </cell>
          <cell r="G14174" t="str">
            <v>-9</v>
          </cell>
          <cell r="H14174" t="str">
            <v>10000000</v>
          </cell>
          <cell r="I14174" t="str">
            <v>10000000</v>
          </cell>
          <cell r="J14174" t="str">
            <v>1409</v>
          </cell>
        </row>
        <row r="14175">
          <cell r="A14175" t="str">
            <v>cpd15873</v>
          </cell>
          <cell r="B14175" t="str">
            <v>coenzyme F390 precursor 1</v>
          </cell>
          <cell r="C14175" t="str">
            <v>f430p1</v>
          </cell>
          <cell r="D14175" t="str">
            <v>coenzyme F390 precursor 1</v>
          </cell>
          <cell r="E14175" t="str">
            <v/>
          </cell>
          <cell r="F14175" t="str">
            <v>C42H42N6NiO14</v>
          </cell>
          <cell r="G14175" t="str">
            <v>-6</v>
          </cell>
          <cell r="H14175" t="str">
            <v>10000000</v>
          </cell>
          <cell r="I14175" t="str">
            <v>10000000</v>
          </cell>
          <cell r="J14175" t="str">
            <v>913</v>
          </cell>
        </row>
        <row r="14176">
          <cell r="A14176" t="str">
            <v>cpd15874</v>
          </cell>
          <cell r="B14176" t="str">
            <v>coenzyme F430 precursor 2</v>
          </cell>
          <cell r="C14176" t="str">
            <v>f430p2</v>
          </cell>
          <cell r="D14176" t="str">
            <v>coenzyme F430 precursor 2</v>
          </cell>
          <cell r="E14176" t="str">
            <v/>
          </cell>
          <cell r="F14176" t="str">
            <v>C42H45N6NiO14</v>
          </cell>
          <cell r="G14176" t="str">
            <v>-5</v>
          </cell>
          <cell r="H14176" t="str">
            <v>10000000</v>
          </cell>
          <cell r="I14176" t="str">
            <v>10000000</v>
          </cell>
          <cell r="J14176" t="str">
            <v>916</v>
          </cell>
        </row>
        <row r="14177">
          <cell r="A14177" t="str">
            <v>cpd15875</v>
          </cell>
          <cell r="B14177" t="str">
            <v>coenzyme f430 precursor 3</v>
          </cell>
          <cell r="C14177" t="str">
            <v>f430p3</v>
          </cell>
          <cell r="D14177" t="str">
            <v>coenzyme f430 precursor 3</v>
          </cell>
          <cell r="E14177" t="str">
            <v/>
          </cell>
          <cell r="F14177" t="str">
            <v>C42H47N6NiO14</v>
          </cell>
          <cell r="G14177" t="str">
            <v>-5</v>
          </cell>
          <cell r="H14177" t="str">
            <v>10000000</v>
          </cell>
          <cell r="I14177" t="str">
            <v>10000000</v>
          </cell>
          <cell r="J14177" t="str">
            <v>918</v>
          </cell>
        </row>
        <row r="14178">
          <cell r="A14178" t="str">
            <v>cpd15876</v>
          </cell>
          <cell r="B14178" t="str">
            <v>ferredoxin (oxidized) 2[4Fe-4S]</v>
          </cell>
          <cell r="C14178" t="str">
            <v>fdox</v>
          </cell>
          <cell r="D14178" t="str">
            <v>ferredoxin (oxidized) 2[4Fe-4S]</v>
          </cell>
          <cell r="E14178" t="str">
            <v/>
          </cell>
          <cell r="F14178" t="str">
            <v>Fe8S8X</v>
          </cell>
          <cell r="G14178" t="str">
            <v>3</v>
          </cell>
          <cell r="H14178" t="str">
            <v>10000000</v>
          </cell>
          <cell r="I14178" t="str">
            <v>10000000</v>
          </cell>
          <cell r="J14178" t="str">
            <v>705</v>
          </cell>
        </row>
        <row r="14179">
          <cell r="A14179" t="str">
            <v>cpd15877</v>
          </cell>
          <cell r="B14179" t="str">
            <v>ferredoxin (reduced) 2[4Fe-4S]</v>
          </cell>
          <cell r="C14179" t="str">
            <v>fdred</v>
          </cell>
          <cell r="D14179" t="str">
            <v>ferredoxin (reduced) 2[4Fe-4S]</v>
          </cell>
          <cell r="E14179" t="str">
            <v/>
          </cell>
          <cell r="F14179" t="str">
            <v>Fe8S8X</v>
          </cell>
          <cell r="G14179" t="str">
            <v>2</v>
          </cell>
          <cell r="H14179" t="str">
            <v>10000000</v>
          </cell>
          <cell r="I14179" t="str">
            <v>10000000</v>
          </cell>
          <cell r="J14179" t="str">
            <v>705</v>
          </cell>
        </row>
        <row r="14180">
          <cell r="A14180" t="str">
            <v>cpd15878</v>
          </cell>
          <cell r="B14180" t="str">
            <v>formyltetrahydrosarcinapterin</v>
          </cell>
          <cell r="C14180" t="str">
            <v>formh4spt</v>
          </cell>
          <cell r="D14180" t="str">
            <v>formyltetrahydrosarcinapterin</v>
          </cell>
          <cell r="E14180" t="str">
            <v/>
          </cell>
          <cell r="F14180" t="str">
            <v>C36H48N7O20P</v>
          </cell>
          <cell r="G14180" t="str">
            <v>-4</v>
          </cell>
          <cell r="H14180" t="str">
            <v>10000000</v>
          </cell>
          <cell r="I14180" t="str">
            <v>10000000</v>
          </cell>
          <cell r="J14180" t="str">
            <v>929</v>
          </cell>
        </row>
        <row r="14181">
          <cell r="A14181" t="str">
            <v>cpd15879</v>
          </cell>
          <cell r="B14181" t="str">
            <v>formylmethanofuran b</v>
          </cell>
          <cell r="C14181" t="str">
            <v>formmfr_b</v>
          </cell>
          <cell r="D14181" t="str">
            <v>formylmethanofuran b</v>
          </cell>
          <cell r="E14181" t="str">
            <v/>
          </cell>
          <cell r="F14181" t="str">
            <v>C35H43N6O15</v>
          </cell>
          <cell r="G14181" t="str">
            <v>-3</v>
          </cell>
          <cell r="H14181" t="str">
            <v>10000000</v>
          </cell>
          <cell r="I14181" t="str">
            <v>10000000</v>
          </cell>
          <cell r="J14181" t="str">
            <v>787</v>
          </cell>
        </row>
        <row r="14182">
          <cell r="A14182" t="str">
            <v>cpd15880</v>
          </cell>
          <cell r="B14182" t="str">
            <v>glucosaminyl archaetidyl-myo-inositol</v>
          </cell>
          <cell r="C14182" t="str">
            <v>gdpgpi</v>
          </cell>
          <cell r="D14182" t="str">
            <v>glucosaminyl archaetidyl-myo-inositol</v>
          </cell>
          <cell r="E14182" t="str">
            <v/>
          </cell>
          <cell r="F14182" t="str">
            <v>C55H110NO15P</v>
          </cell>
          <cell r="G14182" t="str">
            <v>0</v>
          </cell>
          <cell r="H14182" t="str">
            <v>10000000</v>
          </cell>
          <cell r="I14182" t="str">
            <v>10000000</v>
          </cell>
          <cell r="J14182" t="str">
            <v>1055</v>
          </cell>
        </row>
        <row r="14183">
          <cell r="A14183" t="str">
            <v>cpd15881</v>
          </cell>
          <cell r="B14183" t="str">
            <v>(S)-3-O-geranylgeranylglyceryl phosphate</v>
          </cell>
          <cell r="C14183" t="str">
            <v>gggp</v>
          </cell>
          <cell r="D14183" t="str">
            <v>(S)-3-O-geranylgeranylglyceryl phosphate</v>
          </cell>
          <cell r="E14183" t="str">
            <v/>
          </cell>
          <cell r="F14183" t="str">
            <v>C23H39O6P</v>
          </cell>
          <cell r="G14183" t="str">
            <v>-2</v>
          </cell>
          <cell r="H14183" t="str">
            <v>10000000</v>
          </cell>
          <cell r="I14183" t="str">
            <v>10000000</v>
          </cell>
          <cell r="J14183" t="str">
            <v>442</v>
          </cell>
        </row>
        <row r="14184">
          <cell r="A14184" t="str">
            <v>cpd15882</v>
          </cell>
          <cell r="B14184" t="str">
            <v>cis-(homo)2aconitate</v>
          </cell>
          <cell r="C14184" t="str">
            <v>h2acon-C</v>
          </cell>
          <cell r="D14184" t="str">
            <v>cis-(homo)2aconitate</v>
          </cell>
          <cell r="E14184" t="str">
            <v/>
          </cell>
          <cell r="F14184" t="str">
            <v>C8H7O6</v>
          </cell>
          <cell r="G14184" t="str">
            <v>-3</v>
          </cell>
          <cell r="H14184" t="str">
            <v>10000000</v>
          </cell>
          <cell r="I14184" t="str">
            <v>10000000</v>
          </cell>
          <cell r="J14184" t="str">
            <v>199</v>
          </cell>
        </row>
        <row r="14185">
          <cell r="A14185" t="str">
            <v>cpd15883</v>
          </cell>
          <cell r="B14185" t="str">
            <v>cis-(homo)3aconitate</v>
          </cell>
          <cell r="C14185" t="str">
            <v>h3acon-C</v>
          </cell>
          <cell r="D14185" t="str">
            <v>cis-(homo)3aconitate</v>
          </cell>
          <cell r="E14185" t="str">
            <v/>
          </cell>
          <cell r="F14185" t="str">
            <v>C9H9O6</v>
          </cell>
          <cell r="G14185" t="str">
            <v>-3</v>
          </cell>
          <cell r="H14185" t="str">
            <v>10000000</v>
          </cell>
          <cell r="I14185" t="str">
            <v>10000000</v>
          </cell>
          <cell r="J14185" t="str">
            <v>213</v>
          </cell>
        </row>
        <row r="14186">
          <cell r="A14186" t="str">
            <v>cpd15884</v>
          </cell>
          <cell r="B14186" t="str">
            <v>tetrahydrosarcinapterin</v>
          </cell>
          <cell r="C14186" t="str">
            <v>h4spt</v>
          </cell>
          <cell r="D14186" t="str">
            <v>tetrahydrosarcinapterin</v>
          </cell>
          <cell r="E14186" t="str">
            <v>C18802</v>
          </cell>
          <cell r="F14186" t="str">
            <v>C35H48N7O19P</v>
          </cell>
          <cell r="G14186" t="str">
            <v>-4</v>
          </cell>
          <cell r="H14186" t="str">
            <v>10000000</v>
          </cell>
          <cell r="I14186" t="str">
            <v>10000000</v>
          </cell>
          <cell r="J14186" t="str">
            <v>901</v>
          </cell>
        </row>
        <row r="14187">
          <cell r="A14187" t="str">
            <v>cpd15886</v>
          </cell>
          <cell r="B14187" t="str">
            <v>trans-homoaconitate</v>
          </cell>
          <cell r="C14187" t="str">
            <v>hacon-T</v>
          </cell>
          <cell r="D14187" t="str">
            <v>trans-homoaconitate|(E)-1,2,4-But-1-enetricarboxylic acid</v>
          </cell>
          <cell r="E14187" t="str">
            <v>C16579</v>
          </cell>
          <cell r="F14187" t="str">
            <v>C7H5O6</v>
          </cell>
          <cell r="G14187" t="str">
            <v>-3</v>
          </cell>
          <cell r="H14187" t="str">
            <v>-220.66</v>
          </cell>
          <cell r="I14187" t="str">
            <v>0.765457</v>
          </cell>
          <cell r="J14187" t="str">
            <v>185</v>
          </cell>
        </row>
        <row r="14188">
          <cell r="A14188" t="str">
            <v>cpd15887</v>
          </cell>
          <cell r="B14188" t="str">
            <v>heterodisulfide</v>
          </cell>
          <cell r="C14188" t="str">
            <v>hsfd</v>
          </cell>
          <cell r="D14188" t="str">
            <v>heterodisulfide</v>
          </cell>
          <cell r="E14188" t="str">
            <v/>
          </cell>
          <cell r="F14188" t="str">
            <v>C13H22NO10PS3</v>
          </cell>
          <cell r="G14188" t="str">
            <v>-4</v>
          </cell>
          <cell r="H14188" t="str">
            <v>10000000</v>
          </cell>
          <cell r="I14188" t="str">
            <v>10000000</v>
          </cell>
          <cell r="J14188" t="str">
            <v>479</v>
          </cell>
        </row>
        <row r="14189">
          <cell r="A14189" t="str">
            <v>cpd15888</v>
          </cell>
          <cell r="B14189" t="str">
            <v>threo-isohomocitrate</v>
          </cell>
          <cell r="C14189" t="str">
            <v>ihcit-T</v>
          </cell>
          <cell r="D14189" t="str">
            <v>threo-isohomocitrate</v>
          </cell>
          <cell r="E14189" t="str">
            <v/>
          </cell>
          <cell r="F14189" t="str">
            <v>C7H7O7</v>
          </cell>
          <cell r="G14189" t="str">
            <v>-3</v>
          </cell>
          <cell r="H14189" t="str">
            <v>10000000</v>
          </cell>
          <cell r="I14189" t="str">
            <v>10000000</v>
          </cell>
          <cell r="J14189" t="str">
            <v>203</v>
          </cell>
        </row>
        <row r="14190">
          <cell r="A14190" t="str">
            <v>cpd15889</v>
          </cell>
          <cell r="B14190" t="str">
            <v>lactyl-(2)-diphospho-(5')-guanosine</v>
          </cell>
          <cell r="C14190" t="str">
            <v>lppg</v>
          </cell>
          <cell r="D14190" t="str">
            <v>lactyl-(2)-diphospho-(5')-guanosine</v>
          </cell>
          <cell r="E14190" t="str">
            <v/>
          </cell>
          <cell r="F14190" t="str">
            <v>C13H16N5O13P2</v>
          </cell>
          <cell r="G14190" t="str">
            <v>-3</v>
          </cell>
          <cell r="H14190" t="str">
            <v>10000000</v>
          </cell>
          <cell r="I14190" t="str">
            <v>10000000</v>
          </cell>
          <cell r="J14190" t="str">
            <v>512</v>
          </cell>
        </row>
        <row r="14191">
          <cell r="A14191" t="str">
            <v>cpd15890</v>
          </cell>
          <cell r="B14191" t="str">
            <v>methyl-3-hydroxyl diphosphate</v>
          </cell>
          <cell r="C14191" t="str">
            <v>m3hdp</v>
          </cell>
          <cell r="D14191" t="str">
            <v>methyl-3-hydroxyl diphosphate</v>
          </cell>
          <cell r="E14191" t="str">
            <v/>
          </cell>
          <cell r="F14191" t="str">
            <v>C5H11O8P2</v>
          </cell>
          <cell r="G14191" t="str">
            <v>-3</v>
          </cell>
          <cell r="H14191" t="str">
            <v>10000000</v>
          </cell>
          <cell r="I14191" t="str">
            <v>10000000</v>
          </cell>
          <cell r="J14191" t="str">
            <v>261</v>
          </cell>
        </row>
        <row r="14192">
          <cell r="A14192" t="str">
            <v>cpd15891</v>
          </cell>
          <cell r="B14192" t="str">
            <v>methenyl-tetrahydrosarcinapterin</v>
          </cell>
          <cell r="C14192" t="str">
            <v>menylh4spt</v>
          </cell>
          <cell r="D14192" t="str">
            <v>methenyl-tetrahydrosarcinapterin</v>
          </cell>
          <cell r="E14192" t="str">
            <v/>
          </cell>
          <cell r="F14192" t="str">
            <v>C36H47N7O19P</v>
          </cell>
          <cell r="G14192" t="str">
            <v>-3</v>
          </cell>
          <cell r="H14192" t="str">
            <v>10000000</v>
          </cell>
          <cell r="I14192" t="str">
            <v>10000000</v>
          </cell>
          <cell r="J14192" t="str">
            <v>912</v>
          </cell>
        </row>
        <row r="14193">
          <cell r="A14193" t="str">
            <v>cpd15892</v>
          </cell>
          <cell r="B14193" t="str">
            <v>methanofuran b</v>
          </cell>
          <cell r="C14193" t="str">
            <v>mfr_b</v>
          </cell>
          <cell r="D14193" t="str">
            <v>methanofuran b</v>
          </cell>
          <cell r="E14193" t="str">
            <v/>
          </cell>
          <cell r="F14193" t="str">
            <v>C34H44N6O14</v>
          </cell>
          <cell r="G14193" t="str">
            <v>-2</v>
          </cell>
          <cell r="H14193" t="str">
            <v>10000000</v>
          </cell>
          <cell r="I14193" t="str">
            <v>10000000</v>
          </cell>
          <cell r="J14193" t="str">
            <v>760</v>
          </cell>
        </row>
        <row r="14194">
          <cell r="A14194" t="str">
            <v>cpd15893</v>
          </cell>
          <cell r="B14194" t="str">
            <v>N5-methyl-tetrahydrosarcinapterin</v>
          </cell>
          <cell r="C14194" t="str">
            <v>mh4spt</v>
          </cell>
          <cell r="D14194" t="str">
            <v>N5-methyl-tetrahydrosarcinapterin</v>
          </cell>
          <cell r="E14194" t="str">
            <v/>
          </cell>
          <cell r="F14194" t="str">
            <v>C36H50N7O19P</v>
          </cell>
          <cell r="G14194" t="str">
            <v>-4</v>
          </cell>
          <cell r="H14194" t="str">
            <v>10000000</v>
          </cell>
          <cell r="I14194" t="str">
            <v>10000000</v>
          </cell>
          <cell r="J14194" t="str">
            <v>915</v>
          </cell>
        </row>
        <row r="14195">
          <cell r="A14195" t="str">
            <v>cpd15894</v>
          </cell>
          <cell r="B14195" t="str">
            <v>N5,N10-methylene-5,6,7,8-tetrahydromethanopterin</v>
          </cell>
          <cell r="C14195" t="str">
            <v>mleneh4spt</v>
          </cell>
          <cell r="D14195" t="str">
            <v>N5,N10-methylene-5,6,7,8-tetrahydromethanopterin</v>
          </cell>
          <cell r="E14195" t="str">
            <v/>
          </cell>
          <cell r="F14195" t="str">
            <v>C36H48N7O19P</v>
          </cell>
          <cell r="G14195" t="str">
            <v>-4</v>
          </cell>
          <cell r="H14195" t="str">
            <v>10000000</v>
          </cell>
          <cell r="I14195" t="str">
            <v>10000000</v>
          </cell>
          <cell r="J14195" t="str">
            <v>913</v>
          </cell>
        </row>
        <row r="14196">
          <cell r="A14196" t="str">
            <v>cpd15895</v>
          </cell>
          <cell r="B14196" t="str">
            <v>monomethylamine</v>
          </cell>
          <cell r="C14196" t="str">
            <v>mma</v>
          </cell>
          <cell r="D14196" t="str">
            <v>monomethylamine</v>
          </cell>
          <cell r="E14196" t="str">
            <v/>
          </cell>
          <cell r="F14196" t="str">
            <v>CH6N</v>
          </cell>
          <cell r="G14196" t="str">
            <v>1</v>
          </cell>
          <cell r="H14196" t="str">
            <v>10000000</v>
          </cell>
          <cell r="I14196" t="str">
            <v>10000000</v>
          </cell>
          <cell r="J14196" t="str">
            <v>32</v>
          </cell>
        </row>
        <row r="14197">
          <cell r="A14197" t="str">
            <v>cpd15896</v>
          </cell>
          <cell r="B14197" t="str">
            <v>monomethylated 7,8-dihydromethanoterin</v>
          </cell>
          <cell r="C14197" t="str">
            <v>mmh2mpt</v>
          </cell>
          <cell r="D14197" t="str">
            <v>monomethylated 7,8-dihydromethanoterin</v>
          </cell>
          <cell r="E14197" t="str">
            <v/>
          </cell>
          <cell r="F14197" t="str">
            <v>C29H38N6O16P</v>
          </cell>
          <cell r="G14197" t="str">
            <v>-3</v>
          </cell>
          <cell r="H14197" t="str">
            <v>10000000</v>
          </cell>
          <cell r="I14197" t="str">
            <v>10000000</v>
          </cell>
          <cell r="J14197" t="str">
            <v>757</v>
          </cell>
        </row>
        <row r="14198">
          <cell r="A14198" t="str">
            <v>cpd15897</v>
          </cell>
          <cell r="B14198" t="str">
            <v>methanophenazine (oxidized)</v>
          </cell>
          <cell r="C14198" t="str">
            <v>mphen</v>
          </cell>
          <cell r="D14198" t="str">
            <v>methanophenazine (oxidized)</v>
          </cell>
          <cell r="E14198" t="str">
            <v/>
          </cell>
          <cell r="F14198" t="str">
            <v>C37H50N2O</v>
          </cell>
          <cell r="G14198" t="str">
            <v>0</v>
          </cell>
          <cell r="H14198" t="str">
            <v>10000000</v>
          </cell>
          <cell r="I14198" t="str">
            <v>10000000</v>
          </cell>
          <cell r="J14198" t="str">
            <v>538</v>
          </cell>
        </row>
        <row r="14199">
          <cell r="A14199" t="str">
            <v>cpd15898</v>
          </cell>
          <cell r="B14199" t="str">
            <v>methanophenazine (reduced)</v>
          </cell>
          <cell r="C14199" t="str">
            <v>mphenh2</v>
          </cell>
          <cell r="D14199" t="str">
            <v>methanophenazine (reduced)</v>
          </cell>
          <cell r="E14199" t="str">
            <v/>
          </cell>
          <cell r="F14199" t="str">
            <v>C37H52N2O</v>
          </cell>
          <cell r="G14199" t="str">
            <v>0</v>
          </cell>
          <cell r="H14199" t="str">
            <v>10000000</v>
          </cell>
          <cell r="I14199" t="str">
            <v>10000000</v>
          </cell>
          <cell r="J14199" t="str">
            <v>540</v>
          </cell>
        </row>
        <row r="14200">
          <cell r="A14200" t="str">
            <v>cpd15899</v>
          </cell>
          <cell r="B14200" t="str">
            <v>N-epsilon-acetyl-beta-lysine</v>
          </cell>
          <cell r="C14200" t="str">
            <v>nabl</v>
          </cell>
          <cell r="D14200" t="str">
            <v>N-epsilon-acetyl-beta-lysine</v>
          </cell>
          <cell r="E14200" t="str">
            <v/>
          </cell>
          <cell r="F14200" t="str">
            <v>C8H16N2O3</v>
          </cell>
          <cell r="G14200" t="str">
            <v>0</v>
          </cell>
          <cell r="H14200" t="str">
            <v>10000000</v>
          </cell>
          <cell r="I14200" t="str">
            <v>10000000</v>
          </cell>
          <cell r="J14200" t="str">
            <v>188</v>
          </cell>
        </row>
        <row r="14201">
          <cell r="A14201" t="str">
            <v>cpd15900</v>
          </cell>
          <cell r="B14201" t="str">
            <v>2-oxoheptanedioic acid</v>
          </cell>
          <cell r="C14201" t="str">
            <v>ohepa</v>
          </cell>
          <cell r="D14201" t="str">
            <v>2-oxoheptanedioic acid</v>
          </cell>
          <cell r="E14201" t="str">
            <v/>
          </cell>
          <cell r="F14201" t="str">
            <v>C7H8O5</v>
          </cell>
          <cell r="G14201" t="str">
            <v>-2</v>
          </cell>
          <cell r="H14201" t="str">
            <v>10000000</v>
          </cell>
          <cell r="I14201" t="str">
            <v>10000000</v>
          </cell>
          <cell r="J14201" t="str">
            <v>172</v>
          </cell>
        </row>
        <row r="14202">
          <cell r="A14202" t="str">
            <v>cpd15901</v>
          </cell>
          <cell r="B14202" t="str">
            <v>2-oxohexanedioic acid</v>
          </cell>
          <cell r="C14202" t="str">
            <v>ohexa</v>
          </cell>
          <cell r="D14202" t="str">
            <v>2-oxohexanedioic acid</v>
          </cell>
          <cell r="E14202" t="str">
            <v/>
          </cell>
          <cell r="F14202" t="str">
            <v>C6H6O5</v>
          </cell>
          <cell r="G14202" t="str">
            <v>-2</v>
          </cell>
          <cell r="H14202" t="str">
            <v>10000000</v>
          </cell>
          <cell r="I14202" t="str">
            <v>10000000</v>
          </cell>
          <cell r="J14202" t="str">
            <v>158</v>
          </cell>
        </row>
        <row r="14203">
          <cell r="A14203" t="str">
            <v>cpd15902</v>
          </cell>
          <cell r="B14203" t="str">
            <v>triaminopyrimidine triphosphate</v>
          </cell>
          <cell r="C14203" t="str">
            <v>ptp</v>
          </cell>
          <cell r="D14203" t="str">
            <v>triaminopyrimidine triphosphate</v>
          </cell>
          <cell r="E14203" t="str">
            <v/>
          </cell>
          <cell r="F14203" t="str">
            <v>C9H14N5O14P3</v>
          </cell>
          <cell r="G14203" t="str">
            <v>-4</v>
          </cell>
          <cell r="H14203" t="str">
            <v>10000000</v>
          </cell>
          <cell r="I14203" t="str">
            <v>10000000</v>
          </cell>
          <cell r="J14203" t="str">
            <v>509</v>
          </cell>
        </row>
        <row r="14204">
          <cell r="A14204" t="str">
            <v>cpd15903</v>
          </cell>
          <cell r="B14204" t="str">
            <v>N1-(alpha-D-ribosyl)-5-hydroxybenzimidazole</v>
          </cell>
          <cell r="C14204" t="str">
            <v>r5hbzi</v>
          </cell>
          <cell r="D14204" t="str">
            <v>N1-(alpha-D-ribosyl)-5-hydroxybenzimidazole</v>
          </cell>
          <cell r="E14204" t="str">
            <v/>
          </cell>
          <cell r="F14204" t="str">
            <v>C12H14N2O5</v>
          </cell>
          <cell r="G14204" t="str">
            <v>0</v>
          </cell>
          <cell r="H14204" t="str">
            <v>10000000</v>
          </cell>
          <cell r="I14204" t="str">
            <v>10000000</v>
          </cell>
          <cell r="J14204" t="str">
            <v>266</v>
          </cell>
        </row>
        <row r="14205">
          <cell r="A14205" t="str">
            <v>cpd15904</v>
          </cell>
          <cell r="B14205" t="str">
            <v>sulfoethylcysteine</v>
          </cell>
          <cell r="C14205" t="str">
            <v>sec</v>
          </cell>
          <cell r="D14205" t="str">
            <v>sulfoethylcysteine</v>
          </cell>
          <cell r="E14205" t="str">
            <v/>
          </cell>
          <cell r="F14205" t="str">
            <v>C5H10NO5S2</v>
          </cell>
          <cell r="G14205" t="str">
            <v>-1</v>
          </cell>
          <cell r="H14205" t="str">
            <v>10000000</v>
          </cell>
          <cell r="I14205" t="str">
            <v>10000000</v>
          </cell>
          <cell r="J14205" t="str">
            <v>228</v>
          </cell>
        </row>
        <row r="14206">
          <cell r="A14206" t="str">
            <v>cpd15905</v>
          </cell>
          <cell r="B14206" t="str">
            <v>15,17-seco-F430-17-acid</v>
          </cell>
          <cell r="C14206" t="str">
            <v>sf430a</v>
          </cell>
          <cell r="D14206" t="str">
            <v>15,17-seco-F430-17-acid</v>
          </cell>
          <cell r="E14206" t="str">
            <v/>
          </cell>
          <cell r="F14206" t="str">
            <v>C42H47N6NiO14</v>
          </cell>
          <cell r="G14206" t="str">
            <v>-5</v>
          </cell>
          <cell r="H14206" t="str">
            <v>10000000</v>
          </cell>
          <cell r="I14206" t="str">
            <v>10000000</v>
          </cell>
          <cell r="J14206" t="str">
            <v>918</v>
          </cell>
        </row>
        <row r="14207">
          <cell r="A14207" t="str">
            <v>cpd15906</v>
          </cell>
          <cell r="B14207" t="str">
            <v>L-sulfolactate</v>
          </cell>
          <cell r="C14207" t="str">
            <v>sl-L</v>
          </cell>
          <cell r="D14207" t="str">
            <v>L-sulfolactate</v>
          </cell>
          <cell r="E14207" t="str">
            <v/>
          </cell>
          <cell r="F14207" t="str">
            <v>C3H4O6S</v>
          </cell>
          <cell r="G14207" t="str">
            <v>-2</v>
          </cell>
          <cell r="H14207" t="str">
            <v>10000000</v>
          </cell>
          <cell r="I14207" t="str">
            <v>10000000</v>
          </cell>
          <cell r="J14207" t="str">
            <v>168</v>
          </cell>
        </row>
        <row r="14208">
          <cell r="A14208" t="str">
            <v>cpd15907</v>
          </cell>
          <cell r="B14208" t="str">
            <v>L-sulfolactyl phosphate</v>
          </cell>
          <cell r="C14208" t="str">
            <v>slp-L</v>
          </cell>
          <cell r="D14208" t="str">
            <v>L-sulfolactyl phosphate</v>
          </cell>
          <cell r="E14208" t="str">
            <v/>
          </cell>
          <cell r="F14208" t="str">
            <v>C3H3O9PS</v>
          </cell>
          <cell r="G14208" t="str">
            <v>-4</v>
          </cell>
          <cell r="H14208" t="str">
            <v>10000000</v>
          </cell>
          <cell r="I14208" t="str">
            <v>10000000</v>
          </cell>
          <cell r="J14208" t="str">
            <v>246</v>
          </cell>
        </row>
        <row r="14209">
          <cell r="A14209" t="str">
            <v>cpd15908</v>
          </cell>
          <cell r="B14209" t="str">
            <v>(-)threo-iso(homo)2citrate</v>
          </cell>
          <cell r="C14209" t="str">
            <v>tih2cit</v>
          </cell>
          <cell r="D14209" t="str">
            <v>(-)threo-iso(homo)2citrate</v>
          </cell>
          <cell r="E14209" t="str">
            <v/>
          </cell>
          <cell r="F14209" t="str">
            <v>C8H9O7</v>
          </cell>
          <cell r="G14209" t="str">
            <v>-3</v>
          </cell>
          <cell r="H14209" t="str">
            <v>10000000</v>
          </cell>
          <cell r="I14209" t="str">
            <v>10000000</v>
          </cell>
          <cell r="J14209" t="str">
            <v>217</v>
          </cell>
        </row>
        <row r="14210">
          <cell r="A14210" t="str">
            <v>cpd15909</v>
          </cell>
          <cell r="B14210" t="str">
            <v>(-)threo-iso(homo)3citrate</v>
          </cell>
          <cell r="C14210" t="str">
            <v>tih3cit</v>
          </cell>
          <cell r="D14210" t="str">
            <v>(-)threo-iso(homo)3citrate</v>
          </cell>
          <cell r="E14210" t="str">
            <v/>
          </cell>
          <cell r="F14210" t="str">
            <v>C9H11O7</v>
          </cell>
          <cell r="G14210" t="str">
            <v>-3</v>
          </cell>
          <cell r="H14210" t="str">
            <v>10000000</v>
          </cell>
          <cell r="I14210" t="str">
            <v>10000000</v>
          </cell>
          <cell r="J14210" t="str">
            <v>231</v>
          </cell>
        </row>
        <row r="14211">
          <cell r="A14211" t="str">
            <v>cpd15910</v>
          </cell>
          <cell r="B14211" t="str">
            <v>unknown degradation product of cbl1 for adocbl-HBI synthesis</v>
          </cell>
          <cell r="C14211" t="str">
            <v>unknown_cbl1deg</v>
          </cell>
          <cell r="D14211" t="str">
            <v>unknown degradation product of cbl1 for adocbl-HBI synthesis</v>
          </cell>
          <cell r="E14211" t="str">
            <v/>
          </cell>
          <cell r="F14211" t="str">
            <v>C14H16N2O6P</v>
          </cell>
          <cell r="G14211" t="str">
            <v>-1</v>
          </cell>
          <cell r="H14211" t="str">
            <v>10000000</v>
          </cell>
          <cell r="I14211" t="str">
            <v>10000000</v>
          </cell>
          <cell r="J14211" t="str">
            <v>339</v>
          </cell>
        </row>
        <row r="14212">
          <cell r="A14212" t="str">
            <v>cpd15911</v>
          </cell>
          <cell r="B14212" t="str">
            <v>unknown riboflavin degradation product</v>
          </cell>
          <cell r="C14212" t="str">
            <v>unknown_rbfdeg</v>
          </cell>
          <cell r="D14212" t="str">
            <v>unknown riboflavin degradation product</v>
          </cell>
          <cell r="E14212" t="str">
            <v/>
          </cell>
          <cell r="F14212" t="str">
            <v>C10H14N2O5</v>
          </cell>
          <cell r="G14212" t="str">
            <v>0</v>
          </cell>
          <cell r="H14212" t="str">
            <v>10000000</v>
          </cell>
          <cell r="I14212" t="str">
            <v>10000000</v>
          </cell>
          <cell r="J14212" t="str">
            <v>242</v>
          </cell>
        </row>
        <row r="14213">
          <cell r="A14213" t="str">
            <v>cpd15912</v>
          </cell>
          <cell r="B14213" t="str">
            <v>1-Acyl-sn-glycerol 3-phosphate (branched C19:0)</v>
          </cell>
          <cell r="C14213" t="str">
            <v>1msg3p</v>
          </cell>
          <cell r="D14213" t="str">
            <v>1-Acyl-sn-glycerol 3-phosphate (branched C19:0)</v>
          </cell>
          <cell r="E14213" t="str">
            <v/>
          </cell>
          <cell r="F14213" t="str">
            <v>C22H44O7P</v>
          </cell>
          <cell r="G14213" t="str">
            <v>-1</v>
          </cell>
          <cell r="H14213" t="str">
            <v>-338.59</v>
          </cell>
          <cell r="I14213" t="str">
            <v>1.74282</v>
          </cell>
          <cell r="J14213" t="str">
            <v>451</v>
          </cell>
        </row>
        <row r="14214">
          <cell r="A14214" t="str">
            <v>cpd15913</v>
          </cell>
          <cell r="B14214" t="str">
            <v>2-Demethylmenaquinone6</v>
          </cell>
          <cell r="C14214" t="str">
            <v>2dmmq6</v>
          </cell>
          <cell r="D14214" t="str">
            <v>2-Demethylmenaquinone 6|2-Demethylmenaquinone6</v>
          </cell>
          <cell r="E14214" t="str">
            <v/>
          </cell>
          <cell r="F14214" t="str">
            <v>C40H54O2</v>
          </cell>
          <cell r="G14214" t="str">
            <v>0</v>
          </cell>
          <cell r="H14214" t="str">
            <v>150.29</v>
          </cell>
          <cell r="I14214" t="str">
            <v>3.5338</v>
          </cell>
          <cell r="J14214" t="str">
            <v>566</v>
          </cell>
        </row>
        <row r="14215">
          <cell r="A14215" t="str">
            <v>cpd15914</v>
          </cell>
          <cell r="B14215" t="str">
            <v>4-hydroxybenzoyl ACP</v>
          </cell>
          <cell r="C14215" t="str">
            <v>4hbzACP</v>
          </cell>
          <cell r="D14215" t="str">
            <v>4-hydroxybenzoyl ACP</v>
          </cell>
          <cell r="E14215" t="str">
            <v/>
          </cell>
          <cell r="F14215" t="str">
            <v>C18H25N2O9PRS</v>
          </cell>
          <cell r="G14215" t="str">
            <v>-1</v>
          </cell>
          <cell r="H14215" t="str">
            <v>10000000</v>
          </cell>
          <cell r="I14215" t="str">
            <v>10000000</v>
          </cell>
          <cell r="J14215" t="str">
            <v>477</v>
          </cell>
        </row>
        <row r="14216">
          <cell r="A14216" t="str">
            <v>cpd15915</v>
          </cell>
          <cell r="B14216" t="str">
            <v>acyl phosphatidylinositol mannoside (tuberculosis)</v>
          </cell>
          <cell r="C14216" t="str">
            <v>Ac1PIM1</v>
          </cell>
          <cell r="D14216" t="str">
            <v>acyl phosphatidylinositol mannoside (tuberculosis)</v>
          </cell>
          <cell r="E14216" t="str">
            <v/>
          </cell>
          <cell r="F14216" t="str">
            <v>C66H124O19P</v>
          </cell>
          <cell r="G14216" t="str">
            <v>-1</v>
          </cell>
          <cell r="H14216" t="str">
            <v>-686.88</v>
          </cell>
          <cell r="I14216" t="str">
            <v>5.07874</v>
          </cell>
          <cell r="J14216" t="str">
            <v>1251</v>
          </cell>
        </row>
        <row r="14217">
          <cell r="A14217" t="str">
            <v>cpd15916</v>
          </cell>
          <cell r="B14217" t="str">
            <v>acyl phosphatidylinositol mannoside di-mannose (tuberculosis)</v>
          </cell>
          <cell r="C14217" t="str">
            <v>Ac1PIM2</v>
          </cell>
          <cell r="D14217" t="str">
            <v>acyl phosphatidylinositol mannoside di-mannose (tuberculosis)</v>
          </cell>
          <cell r="E14217" t="str">
            <v/>
          </cell>
          <cell r="F14217" t="str">
            <v>C72H134O24P</v>
          </cell>
          <cell r="G14217" t="str">
            <v>-1</v>
          </cell>
          <cell r="H14217" t="str">
            <v>-845.36</v>
          </cell>
          <cell r="I14217" t="str">
            <v>6.0464</v>
          </cell>
          <cell r="J14217" t="str">
            <v>1413</v>
          </cell>
        </row>
        <row r="14218">
          <cell r="A14218" t="str">
            <v>cpd15917</v>
          </cell>
          <cell r="B14218" t="str">
            <v>acyl phosphatidylinositol mannoside tri-mannose (tuberculosis)</v>
          </cell>
          <cell r="C14218" t="str">
            <v>Ac1PIM3</v>
          </cell>
          <cell r="D14218" t="str">
            <v>acyl phosphatidylinositol mannoside tri-mannose (tuberculosis)</v>
          </cell>
          <cell r="E14218" t="str">
            <v/>
          </cell>
          <cell r="F14218" t="str">
            <v>C78H144O29P</v>
          </cell>
          <cell r="G14218" t="str">
            <v>-1</v>
          </cell>
          <cell r="H14218" t="str">
            <v>-1003.84</v>
          </cell>
          <cell r="I14218" t="str">
            <v>7.20545</v>
          </cell>
          <cell r="J14218" t="str">
            <v>1575</v>
          </cell>
        </row>
        <row r="14219">
          <cell r="A14219" t="str">
            <v>cpd15918</v>
          </cell>
          <cell r="B14219" t="str">
            <v>acyl phosphatidylinositol mannoside tetra-mannose (tuberculosis)</v>
          </cell>
          <cell r="C14219" t="str">
            <v>Ac1PIM4</v>
          </cell>
          <cell r="D14219" t="str">
            <v>acyl phosphatidylinositol mannoside tetra-mannose (tuberculosis)</v>
          </cell>
          <cell r="E14219" t="str">
            <v/>
          </cell>
          <cell r="F14219" t="str">
            <v>C84H154O34P</v>
          </cell>
          <cell r="G14219" t="str">
            <v>-1</v>
          </cell>
          <cell r="H14219" t="str">
            <v>-1162.32</v>
          </cell>
          <cell r="I14219" t="str">
            <v>8.47774</v>
          </cell>
          <cell r="J14219" t="str">
            <v>1737</v>
          </cell>
        </row>
        <row r="14220">
          <cell r="A14220" t="str">
            <v>cpd15919</v>
          </cell>
          <cell r="B14220" t="str">
            <v>di-acyl phosphatidylinositol mannoside di-mannose (tuberculosis)</v>
          </cell>
          <cell r="C14220" t="str">
            <v>Ac2PIM2</v>
          </cell>
          <cell r="D14220" t="str">
            <v>di-acyl phosphatidylinositol mannoside di-mannose (tuberculosis)</v>
          </cell>
          <cell r="E14220" t="str">
            <v/>
          </cell>
          <cell r="F14220" t="str">
            <v>C88H164O25P</v>
          </cell>
          <cell r="G14220" t="str">
            <v>-1</v>
          </cell>
          <cell r="H14220" t="str">
            <v>-860.13</v>
          </cell>
          <cell r="I14220" t="str">
            <v>7.01902</v>
          </cell>
          <cell r="J14220" t="str">
            <v>1651</v>
          </cell>
        </row>
        <row r="14221">
          <cell r="A14221" t="str">
            <v>cpd15920</v>
          </cell>
          <cell r="B14221" t="str">
            <v>phosphatidylinositol mannoside (tuberculosis)</v>
          </cell>
          <cell r="C14221" t="str">
            <v>PIM1</v>
          </cell>
          <cell r="D14221" t="str">
            <v>phosphatidylinositol mannoside (tuberculosis)</v>
          </cell>
          <cell r="E14221" t="str">
            <v/>
          </cell>
          <cell r="F14221" t="str">
            <v>C50H94O18P</v>
          </cell>
          <cell r="G14221" t="str">
            <v>-1</v>
          </cell>
          <cell r="H14221" t="str">
            <v>-672.11</v>
          </cell>
          <cell r="I14221" t="str">
            <v>4.07923</v>
          </cell>
          <cell r="J14221" t="str">
            <v>1013</v>
          </cell>
        </row>
        <row r="14222">
          <cell r="A14222" t="str">
            <v>cpd15921</v>
          </cell>
          <cell r="B14222" t="str">
            <v>phosphatidylinositol mannoside di-mannose (tuberculosis)</v>
          </cell>
          <cell r="C14222" t="str">
            <v>PIM2</v>
          </cell>
          <cell r="D14222" t="str">
            <v>phosphatidylinositol mannoside di-mannose (tuberculosis)</v>
          </cell>
          <cell r="E14222" t="str">
            <v/>
          </cell>
          <cell r="F14222" t="str">
            <v>C56H104O23P</v>
          </cell>
          <cell r="G14222" t="str">
            <v>-1</v>
          </cell>
          <cell r="H14222" t="str">
            <v>-830.59</v>
          </cell>
          <cell r="I14222" t="str">
            <v>5.22349</v>
          </cell>
          <cell r="J14222" t="str">
            <v>1175</v>
          </cell>
        </row>
        <row r="14223">
          <cell r="A14223" t="str">
            <v>cpd15922</v>
          </cell>
          <cell r="B14223" t="str">
            <v>phosphatidylinositol mannoside tri-mannose (tuberculosis)</v>
          </cell>
          <cell r="C14223" t="str">
            <v>PIM3</v>
          </cell>
          <cell r="D14223" t="str">
            <v>phosphatidylinositol mannoside tri-mannose (tuberculosis)</v>
          </cell>
          <cell r="E14223" t="str">
            <v/>
          </cell>
          <cell r="F14223" t="str">
            <v>C62H114O28P</v>
          </cell>
          <cell r="G14223" t="str">
            <v>-1</v>
          </cell>
          <cell r="H14223" t="str">
            <v>-989.07</v>
          </cell>
          <cell r="I14223" t="str">
            <v>6.52103</v>
          </cell>
          <cell r="J14223" t="str">
            <v>1337</v>
          </cell>
        </row>
        <row r="14224">
          <cell r="A14224" t="str">
            <v>cpd15923</v>
          </cell>
          <cell r="B14224" t="str">
            <v>phosphatidylinositol mannoside tetra-mannose (tuberculosis)</v>
          </cell>
          <cell r="C14224" t="str">
            <v>PIM4</v>
          </cell>
          <cell r="D14224" t="str">
            <v>phosphatidylinositol mannoside tetra-mannose (tuberculosis)</v>
          </cell>
          <cell r="E14224" t="str">
            <v/>
          </cell>
          <cell r="F14224" t="str">
            <v>C68H124O33P</v>
          </cell>
          <cell r="G14224" t="str">
            <v>-1</v>
          </cell>
          <cell r="H14224" t="str">
            <v>-1147.55</v>
          </cell>
          <cell r="I14224" t="str">
            <v>7.89663</v>
          </cell>
          <cell r="J14224" t="str">
            <v>1499</v>
          </cell>
        </row>
        <row r="14225">
          <cell r="A14225" t="str">
            <v>cpd15924</v>
          </cell>
          <cell r="B14225" t="str">
            <v>phosphatidylinositol mannoside penta-mannose (tuberculosis)</v>
          </cell>
          <cell r="C14225" t="str">
            <v>PIM5</v>
          </cell>
          <cell r="D14225" t="str">
            <v>phosphatidylinositol mannoside penta-mannose (tuberculosis)</v>
          </cell>
          <cell r="E14225" t="str">
            <v/>
          </cell>
          <cell r="F14225" t="str">
            <v>C74H134O38P</v>
          </cell>
          <cell r="G14225" t="str">
            <v>-1</v>
          </cell>
          <cell r="H14225" t="str">
            <v>-1306.03</v>
          </cell>
          <cell r="I14225" t="str">
            <v>9.31579</v>
          </cell>
          <cell r="J14225" t="str">
            <v>1661</v>
          </cell>
        </row>
        <row r="14226">
          <cell r="A14226" t="str">
            <v>cpd15925</v>
          </cell>
          <cell r="B14226" t="str">
            <v>phosphatidylinositol mannoside hexa-mannose (tuberculosis)</v>
          </cell>
          <cell r="C14226" t="str">
            <v>PIM6</v>
          </cell>
          <cell r="D14226" t="str">
            <v>phosphatidylinositol mannoside hexa-mannose (tuberculosis)</v>
          </cell>
          <cell r="E14226" t="str">
            <v/>
          </cell>
          <cell r="F14226" t="str">
            <v>C80H144O43P</v>
          </cell>
          <cell r="G14226" t="str">
            <v>-1</v>
          </cell>
          <cell r="H14226" t="str">
            <v>-1464.51</v>
          </cell>
          <cell r="I14226" t="str">
            <v>10.7613</v>
          </cell>
          <cell r="J14226" t="str">
            <v>1823</v>
          </cell>
        </row>
        <row r="14227">
          <cell r="A14227" t="str">
            <v>cpd15926</v>
          </cell>
          <cell r="B14227" t="str">
            <v>acetyl-cystine-bimane</v>
          </cell>
          <cell r="C14227" t="str">
            <v>acysbmn</v>
          </cell>
          <cell r="D14227" t="str">
            <v>acetyl-cystine-bimane</v>
          </cell>
          <cell r="E14227" t="str">
            <v/>
          </cell>
          <cell r="F14227" t="str">
            <v>C15H18N3O5S</v>
          </cell>
          <cell r="G14227" t="str">
            <v>-1</v>
          </cell>
          <cell r="H14227" t="str">
            <v>-104.51</v>
          </cell>
          <cell r="I14227" t="str">
            <v>2.95485</v>
          </cell>
          <cell r="J14227" t="str">
            <v>352</v>
          </cell>
        </row>
        <row r="14228">
          <cell r="A14228" t="str">
            <v>cpd15927</v>
          </cell>
          <cell r="B14228" t="str">
            <v>arabinofuranose-galactofuranosyl(30)-rhamanosyl-N-acetylglucosamyl-undecaprenyl diphosphate (M tb)</v>
          </cell>
          <cell r="C14228" t="str">
            <v>agalfragund</v>
          </cell>
          <cell r="D14228" t="str">
            <v>arabinofuranose-galactofuranosyl(30)-rhamanosyl-N-acetylglucosamyl-undecaprenyl diphosphate (M tb)</v>
          </cell>
          <cell r="E14228" t="str">
            <v/>
          </cell>
          <cell r="F14228" t="str">
            <v>C254H423NO171P2</v>
          </cell>
          <cell r="G14228" t="str">
            <v>-2</v>
          </cell>
          <cell r="H14228" t="str">
            <v>10000000</v>
          </cell>
          <cell r="I14228" t="str">
            <v>10000000</v>
          </cell>
          <cell r="J14228" t="str">
            <v>6283</v>
          </cell>
        </row>
        <row r="14229">
          <cell r="A14229" t="str">
            <v>cpd15928</v>
          </cell>
          <cell r="B14229" t="str">
            <v>arabinan complex (Mtb)</v>
          </cell>
          <cell r="C14229" t="str">
            <v>arabinan</v>
          </cell>
          <cell r="D14229" t="str">
            <v>arabinan complex (Mtb)</v>
          </cell>
          <cell r="E14229" t="str">
            <v/>
          </cell>
          <cell r="F14229" t="str">
            <v>C684H1104O552</v>
          </cell>
          <cell r="G14229" t="str">
            <v>0</v>
          </cell>
          <cell r="H14229" t="str">
            <v>10000000</v>
          </cell>
          <cell r="I14229" t="str">
            <v>10000000</v>
          </cell>
          <cell r="J14229" t="str">
            <v>18144</v>
          </cell>
        </row>
        <row r="14230">
          <cell r="A14230" t="str">
            <v>cpd15929</v>
          </cell>
          <cell r="B14230" t="str">
            <v>arabinan-arabinofuranose-galactofuranosyl(30)-rhamanosyl-N-acetylglucosamyl-undecaprenyl diphosphate (M tb)</v>
          </cell>
          <cell r="C14230" t="str">
            <v>arabinanagalfragund</v>
          </cell>
          <cell r="D14230" t="str">
            <v>arabinan-arabinofuranose-galactofuranosyl(30)-rhamanosyl-N-acetylglucosamyl-undecaprenyl diphosphate (M tb)</v>
          </cell>
          <cell r="E14230" t="str">
            <v/>
          </cell>
          <cell r="F14230" t="str">
            <v>C938H1525NO722P2</v>
          </cell>
          <cell r="G14230" t="str">
            <v>-2</v>
          </cell>
          <cell r="H14230" t="str">
            <v>10000000</v>
          </cell>
          <cell r="I14230" t="str">
            <v>10000000</v>
          </cell>
          <cell r="J14230" t="str">
            <v>24409</v>
          </cell>
        </row>
        <row r="14231">
          <cell r="A14231" t="str">
            <v>cpd15930</v>
          </cell>
          <cell r="B14231" t="str">
            <v>eicosanoyl-ACP</v>
          </cell>
          <cell r="C14231" t="str">
            <v>arachACP</v>
          </cell>
          <cell r="D14231" t="str">
            <v>eicosanoyl-ACP</v>
          </cell>
          <cell r="E14231" t="str">
            <v/>
          </cell>
          <cell r="F14231" t="str">
            <v>C31H59N2O8PRS</v>
          </cell>
          <cell r="G14231" t="str">
            <v>-1</v>
          </cell>
          <cell r="H14231" t="str">
            <v>10000000</v>
          </cell>
          <cell r="I14231" t="str">
            <v>10000000</v>
          </cell>
          <cell r="J14231" t="str">
            <v>651</v>
          </cell>
        </row>
        <row r="14232">
          <cell r="A14232" t="str">
            <v>cpd15931</v>
          </cell>
          <cell r="B14232" t="str">
            <v>arachidyl coenzyme A</v>
          </cell>
          <cell r="C14232" t="str">
            <v>arachcoa</v>
          </cell>
          <cell r="D14232" t="str">
            <v>arachidyl coenzyme A</v>
          </cell>
          <cell r="E14232" t="str">
            <v/>
          </cell>
          <cell r="F14232" t="str">
            <v>C41H70N7O17P3S</v>
          </cell>
          <cell r="G14232" t="str">
            <v>-4</v>
          </cell>
          <cell r="H14232" t="str">
            <v>10000000</v>
          </cell>
          <cell r="I14232" t="str">
            <v>10000000</v>
          </cell>
          <cell r="J14232" t="str">
            <v>1057</v>
          </cell>
        </row>
        <row r="14233">
          <cell r="A14233" t="str">
            <v>cpd15932</v>
          </cell>
          <cell r="B14233" t="str">
            <v>5-phosphoarabinose pyrophosphate</v>
          </cell>
          <cell r="C14233" t="str">
            <v>arpp</v>
          </cell>
          <cell r="D14233" t="str">
            <v>5-phosphoarabinose pyrophosphate</v>
          </cell>
          <cell r="E14233" t="str">
            <v/>
          </cell>
          <cell r="F14233" t="str">
            <v>C5H10O14P3</v>
          </cell>
          <cell r="G14233" t="str">
            <v>-3</v>
          </cell>
          <cell r="H14233" t="str">
            <v>-814.62</v>
          </cell>
          <cell r="I14233" t="str">
            <v>1.32186</v>
          </cell>
          <cell r="J14233" t="str">
            <v>387</v>
          </cell>
        </row>
        <row r="14234">
          <cell r="A14234" t="str">
            <v>cpd15933</v>
          </cell>
          <cell r="B14234" t="str">
            <v>bimane</v>
          </cell>
          <cell r="C14234" t="str">
            <v>bmn</v>
          </cell>
          <cell r="D14234" t="str">
            <v>bimane</v>
          </cell>
          <cell r="E14234" t="str">
            <v/>
          </cell>
          <cell r="F14234" t="str">
            <v>C10H12N2O2</v>
          </cell>
          <cell r="G14234" t="str">
            <v>0</v>
          </cell>
          <cell r="H14234" t="str">
            <v>-6.3</v>
          </cell>
          <cell r="I14234" t="str">
            <v>2.77457</v>
          </cell>
          <cell r="J14234" t="str">
            <v>192</v>
          </cell>
        </row>
        <row r="14235">
          <cell r="A14235" t="str">
            <v>cpd15934</v>
          </cell>
          <cell r="B14235" t="str">
            <v>bimane conjugated mycothiol (mtb)</v>
          </cell>
          <cell r="C14235" t="str">
            <v>bmnmsh</v>
          </cell>
          <cell r="D14235" t="str">
            <v>bimane conjugated mycothiol (mtb)</v>
          </cell>
          <cell r="E14235" t="str">
            <v/>
          </cell>
          <cell r="F14235" t="str">
            <v>C27H40N4O14S</v>
          </cell>
          <cell r="G14235" t="str">
            <v>0</v>
          </cell>
          <cell r="H14235" t="str">
            <v>-390.55</v>
          </cell>
          <cell r="I14235" t="str">
            <v>4.20179</v>
          </cell>
          <cell r="J14235" t="str">
            <v>676</v>
          </cell>
        </row>
        <row r="14236">
          <cell r="A14236" t="str">
            <v>cpd15935</v>
          </cell>
          <cell r="B14236" t="str">
            <v>cdp diacylglycerol (C16:0, C19:0)</v>
          </cell>
          <cell r="C14236" t="str">
            <v>cdpc16c19g</v>
          </cell>
          <cell r="D14236" t="str">
            <v>cdp diacylglycerol (C16:0, C19:0)</v>
          </cell>
          <cell r="E14236" t="str">
            <v/>
          </cell>
          <cell r="F14236" t="str">
            <v>C47H85N3O15P2</v>
          </cell>
          <cell r="G14236" t="str">
            <v>-2</v>
          </cell>
          <cell r="H14236" t="str">
            <v>-632.74</v>
          </cell>
          <cell r="I14236" t="str">
            <v>3.67931</v>
          </cell>
          <cell r="J14236" t="str">
            <v>993</v>
          </cell>
        </row>
        <row r="14237">
          <cell r="A14237" t="str">
            <v>cpd15936</v>
          </cell>
          <cell r="B14237" t="str">
            <v>cdp diacylglycerol (C19:0, C19:0)</v>
          </cell>
          <cell r="C14237" t="str">
            <v>cdpc19c19g</v>
          </cell>
          <cell r="D14237" t="str">
            <v>cdp diacylglycerol (C19:0, C19:0)</v>
          </cell>
          <cell r="E14237" t="str">
            <v/>
          </cell>
          <cell r="F14237" t="str">
            <v>C50H91N3O15P2</v>
          </cell>
          <cell r="G14237" t="str">
            <v>-2</v>
          </cell>
          <cell r="H14237" t="str">
            <v>-627.88</v>
          </cell>
          <cell r="I14237" t="str">
            <v>3.89607</v>
          </cell>
          <cell r="J14237" t="str">
            <v>1035</v>
          </cell>
        </row>
        <row r="14238">
          <cell r="A14238" t="str">
            <v>cpd15937</v>
          </cell>
          <cell r="B14238" t="str">
            <v>carboxy hexacosanoyl-CoA</v>
          </cell>
          <cell r="C14238" t="str">
            <v>chexccoa</v>
          </cell>
          <cell r="D14238" t="str">
            <v>carboxy hexacosanoyl-CoA</v>
          </cell>
          <cell r="E14238" t="str">
            <v/>
          </cell>
          <cell r="F14238" t="str">
            <v>C48H82N7O19P3S</v>
          </cell>
          <cell r="G14238" t="str">
            <v>-4</v>
          </cell>
          <cell r="H14238" t="str">
            <v>-826.59</v>
          </cell>
          <cell r="I14238" t="str">
            <v>4.33361</v>
          </cell>
          <cell r="J14238" t="str">
            <v>1185</v>
          </cell>
        </row>
        <row r="14239">
          <cell r="A14239" t="str">
            <v>cpd15938</v>
          </cell>
          <cell r="B14239" t="str">
            <v>cys-1D-myo-inositol 2-deoxy-D-glucopyranoside</v>
          </cell>
          <cell r="C14239" t="str">
            <v>cigam</v>
          </cell>
          <cell r="D14239" t="str">
            <v>cys-1D-myo-inositol 2-deoxy-D-glucopyranoside</v>
          </cell>
          <cell r="E14239" t="str">
            <v/>
          </cell>
          <cell r="F14239" t="str">
            <v>C15H29N2O11S</v>
          </cell>
          <cell r="G14239" t="str">
            <v>1</v>
          </cell>
          <cell r="H14239" t="str">
            <v>-369.434</v>
          </cell>
          <cell r="I14239" t="str">
            <v>2.9253</v>
          </cell>
          <cell r="J14239" t="str">
            <v>445</v>
          </cell>
        </row>
        <row r="14240">
          <cell r="A14240" t="str">
            <v>cpd15939</v>
          </cell>
          <cell r="B14240" t="str">
            <v>cardiolipin (dihexadecanoyl, dimethylstearoyl)</v>
          </cell>
          <cell r="C14240" t="str">
            <v>clpn160190</v>
          </cell>
          <cell r="D14240" t="str">
            <v>cardiolipin (dihexadecanoyl, dimethylstearoyl)</v>
          </cell>
          <cell r="E14240" t="str">
            <v/>
          </cell>
          <cell r="F14240" t="str">
            <v>C79H152O17P2</v>
          </cell>
          <cell r="G14240" t="str">
            <v>-2</v>
          </cell>
          <cell r="H14240" t="str">
            <v>-699.9</v>
          </cell>
          <cell r="I14240" t="str">
            <v>6.29913</v>
          </cell>
          <cell r="J14240" t="str">
            <v>1434</v>
          </cell>
        </row>
        <row r="14241">
          <cell r="A14241" t="str">
            <v>cpd15940</v>
          </cell>
          <cell r="B14241" t="str">
            <v>carboxymycobactin T (R=8 carbon, final carbon is carboxyl group)</v>
          </cell>
          <cell r="C14241" t="str">
            <v>cmcbtt</v>
          </cell>
          <cell r="D14241" t="str">
            <v>carboxymycobactin T (R=8 carbon, final carbon is carboxyl group)</v>
          </cell>
          <cell r="E14241" t="str">
            <v/>
          </cell>
          <cell r="F14241" t="str">
            <v>C33H46N5O12</v>
          </cell>
          <cell r="G14241" t="str">
            <v>-1</v>
          </cell>
          <cell r="H14241" t="str">
            <v>-332.01</v>
          </cell>
          <cell r="I14241" t="str">
            <v>3.23692</v>
          </cell>
          <cell r="J14241" t="str">
            <v>704</v>
          </cell>
        </row>
        <row r="14242">
          <cell r="A14242" t="str">
            <v>cpd15941</v>
          </cell>
          <cell r="B14242" t="str">
            <v>(E,E,E,E,E,E,E,Z,Z) decaprenyl phosphate</v>
          </cell>
          <cell r="C14242" t="str">
            <v>decd_tb</v>
          </cell>
          <cell r="D14242" t="str">
            <v>(E,E,E,E,E,E,E,Z,Z) decaprenyl phosphate</v>
          </cell>
          <cell r="E14242" t="str">
            <v/>
          </cell>
          <cell r="F14242" t="str">
            <v>C50H82O4P</v>
          </cell>
          <cell r="G14242" t="str">
            <v>-1</v>
          </cell>
          <cell r="H14242" t="str">
            <v>21.63</v>
          </cell>
          <cell r="I14242" t="str">
            <v>5.06219</v>
          </cell>
          <cell r="J14242" t="str">
            <v>777</v>
          </cell>
        </row>
        <row r="14243">
          <cell r="A14243" t="str">
            <v>cpd15942</v>
          </cell>
          <cell r="B14243" t="str">
            <v>decaprenylphosphoryl-beta-D-arabinofuranose</v>
          </cell>
          <cell r="C14243" t="str">
            <v>decda_tb</v>
          </cell>
          <cell r="D14243" t="str">
            <v>decaprenylphosphoryl-beta-D-arabinofuranose</v>
          </cell>
          <cell r="E14243" t="str">
            <v/>
          </cell>
          <cell r="F14243" t="str">
            <v>C55H90O8P</v>
          </cell>
          <cell r="G14243" t="str">
            <v>-1</v>
          </cell>
          <cell r="H14243" t="str">
            <v>-98.49</v>
          </cell>
          <cell r="I14243" t="str">
            <v>5.27219</v>
          </cell>
          <cell r="J14243" t="str">
            <v>909</v>
          </cell>
        </row>
        <row r="14244">
          <cell r="A14244" t="str">
            <v>cpd15943</v>
          </cell>
          <cell r="B14244" t="str">
            <v>(E,E,E,E,E,E,E,Z,Z) decaprenyl mannose phosphate</v>
          </cell>
          <cell r="C14244" t="str">
            <v>decdman1p_tb</v>
          </cell>
          <cell r="D14244" t="str">
            <v>(E,E,E,E,E,E,E,Z,Z) decaprenyl mannose phosphate</v>
          </cell>
          <cell r="E14244" t="str">
            <v/>
          </cell>
          <cell r="F14244" t="str">
            <v>C56H92O9P</v>
          </cell>
          <cell r="G14244" t="str">
            <v>-1</v>
          </cell>
          <cell r="H14244" t="str">
            <v>-135.15</v>
          </cell>
          <cell r="I14244" t="str">
            <v>5.32231</v>
          </cell>
          <cell r="J14244" t="str">
            <v>939</v>
          </cell>
        </row>
        <row r="14245">
          <cell r="A14245" t="str">
            <v>cpd15946</v>
          </cell>
          <cell r="B14245" t="str">
            <v>decaprenylphosphoryl-beta-D-5-phosphoarabinofuranose</v>
          </cell>
          <cell r="C14245" t="str">
            <v>decdpa_tb</v>
          </cell>
          <cell r="D14245" t="str">
            <v>decaprenylphosphoryl-beta-D-5-phosphoarabinofuranose</v>
          </cell>
          <cell r="E14245" t="str">
            <v/>
          </cell>
          <cell r="F14245" t="str">
            <v>C55H90O11P2</v>
          </cell>
          <cell r="G14245" t="str">
            <v>-2</v>
          </cell>
          <cell r="H14245" t="str">
            <v>-310.99</v>
          </cell>
          <cell r="I14245" t="str">
            <v>5.26705</v>
          </cell>
          <cell r="J14245" t="str">
            <v>988</v>
          </cell>
        </row>
        <row r="14246">
          <cell r="A14246" t="str">
            <v>cpd15947</v>
          </cell>
          <cell r="B14246" t="str">
            <v>decaprenylphosphoryl-beta-D-5-phosphoribose</v>
          </cell>
          <cell r="C14246" t="str">
            <v>decdpr_tb</v>
          </cell>
          <cell r="D14246" t="str">
            <v>decaprenylphosphoryl-beta-D-5-phosphoribose</v>
          </cell>
          <cell r="E14246" t="str">
            <v/>
          </cell>
          <cell r="F14246" t="str">
            <v>C55H90O11P2</v>
          </cell>
          <cell r="G14246" t="str">
            <v>-2</v>
          </cell>
          <cell r="H14246" t="str">
            <v>-310.99</v>
          </cell>
          <cell r="I14246" t="str">
            <v>5.26705</v>
          </cell>
          <cell r="J14246" t="str">
            <v>988</v>
          </cell>
        </row>
        <row r="14247">
          <cell r="A14247" t="str">
            <v>cpd15948</v>
          </cell>
          <cell r="B14247" t="str">
            <v>decaprenylphosphoryl-beta-D-5-ribose</v>
          </cell>
          <cell r="C14247" t="str">
            <v>decdr_tb</v>
          </cell>
          <cell r="D14247" t="str">
            <v>decaprenylphosphoryl-beta-D-5-ribose</v>
          </cell>
          <cell r="E14247" t="str">
            <v/>
          </cell>
          <cell r="F14247" t="str">
            <v>C55H90O8P</v>
          </cell>
          <cell r="G14247" t="str">
            <v>-1</v>
          </cell>
          <cell r="H14247" t="str">
            <v>-98.49</v>
          </cell>
          <cell r="I14247" t="str">
            <v>5.27219</v>
          </cell>
          <cell r="J14247" t="str">
            <v>909</v>
          </cell>
        </row>
        <row r="14248">
          <cell r="A14248" t="str">
            <v>cpd15949</v>
          </cell>
          <cell r="B14248" t="str">
            <v>di-methyl arachic acid</v>
          </cell>
          <cell r="C14248" t="str">
            <v>dmarach</v>
          </cell>
          <cell r="D14248" t="str">
            <v>di-methyl arachic acid</v>
          </cell>
          <cell r="E14248" t="str">
            <v/>
          </cell>
          <cell r="F14248" t="str">
            <v>C22H43O2</v>
          </cell>
          <cell r="G14248" t="str">
            <v>-1</v>
          </cell>
          <cell r="H14248" t="str">
            <v>-57.97</v>
          </cell>
          <cell r="I14248" t="str">
            <v>1.47863</v>
          </cell>
          <cell r="J14248" t="str">
            <v>339</v>
          </cell>
        </row>
        <row r="14249">
          <cell r="A14249" t="str">
            <v>cpd15950</v>
          </cell>
          <cell r="B14249" t="str">
            <v>di-methyl behenic acid</v>
          </cell>
          <cell r="C14249" t="str">
            <v>dmbhn</v>
          </cell>
          <cell r="D14249" t="str">
            <v>di-methyl behenic acid</v>
          </cell>
          <cell r="E14249" t="str">
            <v/>
          </cell>
          <cell r="F14249" t="str">
            <v>C24H47O2</v>
          </cell>
          <cell r="G14249" t="str">
            <v>-1</v>
          </cell>
          <cell r="H14249" t="str">
            <v>-54.73</v>
          </cell>
          <cell r="I14249" t="str">
            <v>1.64637</v>
          </cell>
          <cell r="J14249" t="str">
            <v>367</v>
          </cell>
        </row>
        <row r="14250">
          <cell r="A14250" t="str">
            <v>cpd15951</v>
          </cell>
          <cell r="B14250" t="str">
            <v>dimethyl lignoceric acid</v>
          </cell>
          <cell r="C14250" t="str">
            <v>dmlgnc</v>
          </cell>
          <cell r="D14250" t="str">
            <v>dimethyl lignoceric acid</v>
          </cell>
          <cell r="E14250" t="str">
            <v/>
          </cell>
          <cell r="F14250" t="str">
            <v>C26H51O2</v>
          </cell>
          <cell r="G14250" t="str">
            <v>-1</v>
          </cell>
          <cell r="H14250" t="str">
            <v>-51.49</v>
          </cell>
          <cell r="I14250" t="str">
            <v>1.81561</v>
          </cell>
          <cell r="J14250" t="str">
            <v>395</v>
          </cell>
        </row>
        <row r="14251">
          <cell r="A14251" t="str">
            <v>cpd15952</v>
          </cell>
          <cell r="B14251" t="str">
            <v>iron(III) chelated carboxymycobactin T (R=8 carbon, final carbon is carboxyl group)</v>
          </cell>
          <cell r="C14251" t="str">
            <v>fcmcbtt</v>
          </cell>
          <cell r="D14251" t="str">
            <v>iron(III) chelated carboxymycobactin T (R=8 carbon, final carbon is carboxyl group)</v>
          </cell>
          <cell r="E14251" t="str">
            <v/>
          </cell>
          <cell r="F14251" t="str">
            <v>C33H44N5O12</v>
          </cell>
          <cell r="G14251" t="str">
            <v>-1</v>
          </cell>
          <cell r="H14251" t="str">
            <v>-311.2</v>
          </cell>
          <cell r="I14251" t="str">
            <v>3.23914</v>
          </cell>
          <cell r="J14251" t="str">
            <v>702</v>
          </cell>
        </row>
        <row r="14252">
          <cell r="A14252" t="str">
            <v>cpd15953</v>
          </cell>
          <cell r="B14252" t="str">
            <v>Iron(II) mycobactin T</v>
          </cell>
          <cell r="C14252" t="str">
            <v>fmcbtt</v>
          </cell>
          <cell r="D14252" t="str">
            <v>Iron(II) mycobactin T</v>
          </cell>
          <cell r="E14252" t="str">
            <v/>
          </cell>
          <cell r="F14252" t="str">
            <v>C43FeH71N5O10</v>
          </cell>
          <cell r="G14252" t="str">
            <v>4</v>
          </cell>
          <cell r="H14252" t="str">
            <v>10000000</v>
          </cell>
          <cell r="I14252" t="str">
            <v>10000000</v>
          </cell>
          <cell r="J14252" t="str">
            <v>873</v>
          </cell>
        </row>
        <row r="14253">
          <cell r="A14253" t="str">
            <v>cpd15954</v>
          </cell>
          <cell r="B14253" t="str">
            <v>fucose rhamnose rhamnose phenol phthiocerol dimycocerosate (Mtb)</v>
          </cell>
          <cell r="C14253" t="str">
            <v>frrppdima</v>
          </cell>
          <cell r="D14253" t="str">
            <v>fucose rhamnose rhamnose phenol phthiocerol dimycocerosate (Mtb)</v>
          </cell>
          <cell r="E14253" t="str">
            <v/>
          </cell>
          <cell r="F14253" t="str">
            <v>C117H218O18</v>
          </cell>
          <cell r="G14253" t="str">
            <v>0</v>
          </cell>
          <cell r="H14253" t="str">
            <v>-429.81</v>
          </cell>
          <cell r="I14253" t="str">
            <v>7.85197</v>
          </cell>
          <cell r="J14253" t="str">
            <v>1910</v>
          </cell>
        </row>
        <row r="14254">
          <cell r="A14254" t="str">
            <v>cpd15955</v>
          </cell>
          <cell r="B14254" t="str">
            <v>galactofuranosyl(30)-rhamanosyl-N-acetylglucosamyl-undecaprenyl diphosphate (M tb)</v>
          </cell>
          <cell r="C14254" t="str">
            <v>galfragund</v>
          </cell>
          <cell r="D14254" t="str">
            <v>galactofuranosyl(30)-rhamanosyl-N-acetylglucosamyl-undecaprenyl diphosphate (M tb)</v>
          </cell>
          <cell r="E14254" t="str">
            <v/>
          </cell>
          <cell r="F14254" t="str">
            <v>C249H415NO167P2</v>
          </cell>
          <cell r="G14254" t="str">
            <v>-2</v>
          </cell>
          <cell r="H14254" t="str">
            <v>10000000</v>
          </cell>
          <cell r="I14254" t="str">
            <v>10000000</v>
          </cell>
          <cell r="J14254" t="str">
            <v>6151</v>
          </cell>
        </row>
        <row r="14255">
          <cell r="A14255" t="str">
            <v>cpd15956</v>
          </cell>
          <cell r="B14255" t="str">
            <v>hexa arabinofuranoside</v>
          </cell>
          <cell r="C14255" t="str">
            <v>harab-D</v>
          </cell>
          <cell r="D14255" t="str">
            <v>hexa arabinofuranoside</v>
          </cell>
          <cell r="E14255" t="str">
            <v/>
          </cell>
          <cell r="F14255" t="str">
            <v>C30H50O25</v>
          </cell>
          <cell r="G14255" t="str">
            <v>0</v>
          </cell>
          <cell r="H14255" t="str">
            <v>-790.72</v>
          </cell>
          <cell r="I14255" t="str">
            <v>7.98213</v>
          </cell>
          <cell r="J14255" t="str">
            <v>810</v>
          </cell>
        </row>
        <row r="14256">
          <cell r="A14256" t="str">
            <v>cpd15957</v>
          </cell>
          <cell r="B14256" t="str">
            <v>hexa-methyl octacosanoate</v>
          </cell>
          <cell r="C14256" t="str">
            <v>hmocta</v>
          </cell>
          <cell r="D14256" t="str">
            <v>hexa-methyl octacosanoate</v>
          </cell>
          <cell r="E14256" t="str">
            <v/>
          </cell>
          <cell r="F14256" t="str">
            <v>C34H67O2</v>
          </cell>
          <cell r="G14256" t="str">
            <v>-1</v>
          </cell>
          <cell r="H14256" t="str">
            <v>-45.77</v>
          </cell>
          <cell r="I14256" t="str">
            <v>2.12621</v>
          </cell>
          <cell r="J14256" t="str">
            <v>507</v>
          </cell>
        </row>
        <row r="14257">
          <cell r="A14257" t="str">
            <v>cpd15958</v>
          </cell>
          <cell r="B14257" t="str">
            <v>hexa-methyl triacontanoic acid (C30:0, plus 6 methyl branches)</v>
          </cell>
          <cell r="C14257" t="str">
            <v>hmtria</v>
          </cell>
          <cell r="D14257" t="str">
            <v>hexa-methyl triacontanoic acid (C30:0, plus 6 methyl branches)</v>
          </cell>
          <cell r="E14257" t="str">
            <v/>
          </cell>
          <cell r="F14257" t="str">
            <v>C36H71O2</v>
          </cell>
          <cell r="G14257" t="str">
            <v>-1</v>
          </cell>
          <cell r="H14257" t="str">
            <v>-42.53</v>
          </cell>
          <cell r="I14257" t="str">
            <v>2.27339</v>
          </cell>
          <cell r="J14257" t="str">
            <v>535</v>
          </cell>
        </row>
        <row r="14258">
          <cell r="A14258" t="str">
            <v>cpd15959</v>
          </cell>
          <cell r="B14258" t="str">
            <v>10 hydroxy octa-methyl tetracontatricosanoic acid (C34:0, 8 methyl-branched carbons, 1 hydroxylated carbon)</v>
          </cell>
          <cell r="C14258" t="str">
            <v>homtta</v>
          </cell>
          <cell r="D14258" t="str">
            <v>10 hydroxy octa-methyl tetracontatricosanoic acid (C34:0, 8 methyl-branched carbons, 1 hydroxylated carbon)</v>
          </cell>
          <cell r="E14258" t="str">
            <v/>
          </cell>
          <cell r="F14258" t="str">
            <v>C42H83O3</v>
          </cell>
          <cell r="G14258" t="str">
            <v>-1</v>
          </cell>
          <cell r="H14258" t="str">
            <v>-75.89</v>
          </cell>
          <cell r="I14258" t="str">
            <v>2.63906</v>
          </cell>
          <cell r="J14258" t="str">
            <v>635</v>
          </cell>
        </row>
        <row r="14259">
          <cell r="A14259" t="str">
            <v>cpd15960</v>
          </cell>
          <cell r="B14259" t="str">
            <v>hepta-methyl dotriacontanoic acid (7 methyl branches)</v>
          </cell>
          <cell r="C14259" t="str">
            <v>hpmdtria</v>
          </cell>
          <cell r="D14259" t="str">
            <v>hepta-methyl dotriacontanoic acid (7 methyl branches)</v>
          </cell>
          <cell r="E14259" t="str">
            <v/>
          </cell>
          <cell r="F14259" t="str">
            <v>C39H77O2</v>
          </cell>
          <cell r="G14259" t="str">
            <v>-1</v>
          </cell>
          <cell r="H14259" t="str">
            <v>-39.48</v>
          </cell>
          <cell r="I14259" t="str">
            <v>2.44902</v>
          </cell>
          <cell r="J14259" t="str">
            <v>577</v>
          </cell>
        </row>
        <row r="14260">
          <cell r="A14260" t="str">
            <v>cpd15961</v>
          </cell>
          <cell r="B14260" t="str">
            <v>hepta-methyl triacontanoic acid (C30:0, plus 7 methyl branches)</v>
          </cell>
          <cell r="C14260" t="str">
            <v>hpmtria</v>
          </cell>
          <cell r="D14260" t="str">
            <v>hepta-methyl triacontanoic acid (C30:0, plus 7 methyl branches)</v>
          </cell>
          <cell r="E14260" t="str">
            <v/>
          </cell>
          <cell r="F14260" t="str">
            <v>C37H73O2</v>
          </cell>
          <cell r="G14260" t="str">
            <v>-1</v>
          </cell>
          <cell r="H14260" t="str">
            <v>-42.72</v>
          </cell>
          <cell r="I14260" t="str">
            <v>2.30637</v>
          </cell>
          <cell r="J14260" t="str">
            <v>549</v>
          </cell>
        </row>
        <row r="14261">
          <cell r="A14261" t="str">
            <v>cpd15962</v>
          </cell>
          <cell r="B14261" t="str">
            <v>1D-myo-inositol 2-Acetamido-2-deoxy-D-glucopyranoside</v>
          </cell>
          <cell r="C14261" t="str">
            <v>iacgam</v>
          </cell>
          <cell r="D14261" t="str">
            <v>1D-myo-inositol 2-Acetamido-2-deoxy-D-glucopyranoside</v>
          </cell>
          <cell r="E14261" t="str">
            <v/>
          </cell>
          <cell r="F14261" t="str">
            <v>C14H25NO11</v>
          </cell>
          <cell r="G14261" t="str">
            <v>0</v>
          </cell>
          <cell r="H14261" t="str">
            <v>-372.79</v>
          </cell>
          <cell r="I14261" t="str">
            <v>2.8425</v>
          </cell>
          <cell r="J14261" t="str">
            <v>383</v>
          </cell>
        </row>
        <row r="14262">
          <cell r="A14262" t="str">
            <v>cpd15963</v>
          </cell>
          <cell r="B14262" t="str">
            <v>1D-myo-inositol 2-deoxy-D-glucopyranoside</v>
          </cell>
          <cell r="C14262" t="str">
            <v>igam</v>
          </cell>
          <cell r="D14262" t="str">
            <v>1D-myo-inositol 2-deoxy-D-glucopyranoside</v>
          </cell>
          <cell r="E14262" t="str">
            <v/>
          </cell>
          <cell r="F14262" t="str">
            <v>C12H24NO10</v>
          </cell>
          <cell r="G14262" t="str">
            <v>1</v>
          </cell>
          <cell r="H14262" t="str">
            <v>-343.19</v>
          </cell>
          <cell r="I14262" t="str">
            <v>2.77266</v>
          </cell>
          <cell r="J14262" t="str">
            <v>342</v>
          </cell>
        </row>
        <row r="14263">
          <cell r="A14263" t="str">
            <v>cpd15964</v>
          </cell>
          <cell r="B14263" t="str">
            <v>keto meroacid ACP</v>
          </cell>
          <cell r="C14263" t="str">
            <v>kmeroacidACP</v>
          </cell>
          <cell r="D14263" t="str">
            <v>keto meroacid ACP</v>
          </cell>
          <cell r="E14263" t="str">
            <v/>
          </cell>
          <cell r="F14263" t="str">
            <v>C69H132N2O8PS</v>
          </cell>
          <cell r="G14263" t="str">
            <v>-1</v>
          </cell>
          <cell r="H14263" t="str">
            <v>-245.96</v>
          </cell>
          <cell r="I14263" t="str">
            <v>6.07451</v>
          </cell>
          <cell r="J14263" t="str">
            <v>1179</v>
          </cell>
        </row>
        <row r="14264">
          <cell r="A14264" t="str">
            <v>cpd15965</v>
          </cell>
          <cell r="B14264" t="str">
            <v>cyclopropanated keto-meroacid ACP (1 cyclopropane ring)</v>
          </cell>
          <cell r="C14264" t="str">
            <v>kmeroacidcyc1ACP</v>
          </cell>
          <cell r="D14264" t="str">
            <v>cyclopropanated keto-meroacid ACP (1 cyclopropane ring)</v>
          </cell>
          <cell r="E14264" t="str">
            <v/>
          </cell>
          <cell r="F14264" t="str">
            <v>C70H133N2O8PRS</v>
          </cell>
          <cell r="G14264" t="str">
            <v>-1</v>
          </cell>
          <cell r="H14264" t="str">
            <v>10000000</v>
          </cell>
          <cell r="I14264" t="str">
            <v>10000000</v>
          </cell>
          <cell r="J14264" t="str">
            <v>1193</v>
          </cell>
        </row>
        <row r="14265">
          <cell r="A14265" t="str">
            <v>cpd15966</v>
          </cell>
          <cell r="B14265" t="str">
            <v>cyclopropanated keto-meroacid ACP (2 cyclopropane rings)</v>
          </cell>
          <cell r="C14265" t="str">
            <v>kmeroacidcyc2ACP</v>
          </cell>
          <cell r="D14265" t="str">
            <v>cyclopropanated keto-meroacid ACP (2 cyclopropane rings)</v>
          </cell>
          <cell r="E14265" t="str">
            <v/>
          </cell>
          <cell r="F14265" t="str">
            <v>C71H135N2O8PRS</v>
          </cell>
          <cell r="G14265" t="str">
            <v>-1</v>
          </cell>
          <cell r="H14265" t="str">
            <v>10000000</v>
          </cell>
          <cell r="I14265" t="str">
            <v>10000000</v>
          </cell>
          <cell r="J14265" t="str">
            <v>1207</v>
          </cell>
        </row>
        <row r="14266">
          <cell r="A14266" t="str">
            <v>cpd15967</v>
          </cell>
          <cell r="B14266" t="str">
            <v>cyclopropanated keto-meroacid AMP (2 cyclopropane rings)</v>
          </cell>
          <cell r="C14266" t="str">
            <v>kmeroacidcyc2AMP</v>
          </cell>
          <cell r="D14266" t="str">
            <v>cyclopropanated keto-meroacid AMP (2 cyclopropane rings)</v>
          </cell>
          <cell r="E14266" t="str">
            <v/>
          </cell>
          <cell r="F14266" t="str">
            <v>C70H127N5O8P</v>
          </cell>
          <cell r="G14266" t="str">
            <v>-1</v>
          </cell>
          <cell r="H14266" t="str">
            <v>-152.04</v>
          </cell>
          <cell r="I14266" t="str">
            <v>6.5761</v>
          </cell>
          <cell r="J14266" t="str">
            <v>1196</v>
          </cell>
        </row>
        <row r="14267">
          <cell r="A14267" t="str">
            <v>cpd15968</v>
          </cell>
          <cell r="B14267" t="str">
            <v>keto mycolate (2 cyclopropanated rings)</v>
          </cell>
          <cell r="C14267" t="str">
            <v>kmycolate</v>
          </cell>
          <cell r="D14267" t="str">
            <v>keto mycolate (2 cyclopropanated rings)</v>
          </cell>
          <cell r="E14267" t="str">
            <v/>
          </cell>
          <cell r="F14267" t="str">
            <v>C86H167O3</v>
          </cell>
          <cell r="G14267" t="str">
            <v>-1</v>
          </cell>
          <cell r="H14267" t="str">
            <v>54.28</v>
          </cell>
          <cell r="I14267" t="str">
            <v>7.3659</v>
          </cell>
          <cell r="J14267" t="str">
            <v>1247</v>
          </cell>
        </row>
        <row r="14268">
          <cell r="A14268" t="str">
            <v>cpd15969</v>
          </cell>
          <cell r="B14268" t="str">
            <v>methyl octadecanoate</v>
          </cell>
          <cell r="C14268" t="str">
            <v>m1ocdca</v>
          </cell>
          <cell r="D14268" t="str">
            <v>methyl octadecanoate</v>
          </cell>
          <cell r="E14268" t="str">
            <v/>
          </cell>
          <cell r="F14268" t="str">
            <v>C19H37O2</v>
          </cell>
          <cell r="G14268" t="str">
            <v>-1</v>
          </cell>
          <cell r="H14268" t="str">
            <v>-61.02</v>
          </cell>
          <cell r="I14268" t="str">
            <v>1.48293</v>
          </cell>
          <cell r="J14268" t="str">
            <v>297</v>
          </cell>
        </row>
        <row r="14269">
          <cell r="A14269" t="str">
            <v>cpd15970</v>
          </cell>
          <cell r="B14269" t="str">
            <v>methyl arachidic acid</v>
          </cell>
          <cell r="C14269" t="str">
            <v>marach</v>
          </cell>
          <cell r="D14269" t="str">
            <v>methyl arachidic acid</v>
          </cell>
          <cell r="E14269" t="str">
            <v/>
          </cell>
          <cell r="F14269" t="str">
            <v>C21H41O2</v>
          </cell>
          <cell r="G14269" t="str">
            <v>-1</v>
          </cell>
          <cell r="H14269" t="str">
            <v>-57.78</v>
          </cell>
          <cell r="I14269" t="str">
            <v>1.65023</v>
          </cell>
          <cell r="J14269" t="str">
            <v>325</v>
          </cell>
        </row>
        <row r="14270">
          <cell r="A14270" t="str">
            <v>cpd15971</v>
          </cell>
          <cell r="B14270" t="str">
            <v>methyl behenic acid</v>
          </cell>
          <cell r="C14270" t="str">
            <v>mbhn</v>
          </cell>
          <cell r="D14270" t="str">
            <v>methyl behenic acid</v>
          </cell>
          <cell r="E14270" t="str">
            <v/>
          </cell>
          <cell r="F14270" t="str">
            <v>C23H45O2</v>
          </cell>
          <cell r="G14270" t="str">
            <v>-1</v>
          </cell>
          <cell r="H14270" t="str">
            <v>-54.54</v>
          </cell>
          <cell r="I14270" t="str">
            <v>1.69297</v>
          </cell>
          <cell r="J14270" t="str">
            <v>353</v>
          </cell>
        </row>
        <row r="14271">
          <cell r="A14271" t="str">
            <v>cpd15972</v>
          </cell>
          <cell r="B14271" t="str">
            <v>mycobactin T</v>
          </cell>
          <cell r="C14271" t="str">
            <v>mcbtt</v>
          </cell>
          <cell r="D14271" t="str">
            <v>mycobactin T</v>
          </cell>
          <cell r="E14271" t="str">
            <v/>
          </cell>
          <cell r="F14271" t="str">
            <v>C43H69N5O10</v>
          </cell>
          <cell r="G14271" t="str">
            <v>0</v>
          </cell>
          <cell r="H14271" t="str">
            <v>-236.36</v>
          </cell>
          <cell r="I14271" t="str">
            <v>3.57962</v>
          </cell>
          <cell r="J14271" t="str">
            <v>815</v>
          </cell>
        </row>
        <row r="14272">
          <cell r="A14272" t="str">
            <v>cpd15973</v>
          </cell>
          <cell r="B14272" t="str">
            <v>alpha meroacid ACP</v>
          </cell>
          <cell r="C14272" t="str">
            <v>meroacidACP</v>
          </cell>
          <cell r="D14272" t="str">
            <v>alpha meroacid ACP</v>
          </cell>
          <cell r="E14272" t="str">
            <v/>
          </cell>
          <cell r="F14272" t="str">
            <v>C61H115N2O8PRS</v>
          </cell>
          <cell r="G14272" t="str">
            <v>-1</v>
          </cell>
          <cell r="H14272" t="str">
            <v>10000000</v>
          </cell>
          <cell r="I14272" t="str">
            <v>10000000</v>
          </cell>
          <cell r="J14272" t="str">
            <v>1067</v>
          </cell>
        </row>
        <row r="14273">
          <cell r="A14273" t="str">
            <v>cpd15974</v>
          </cell>
          <cell r="B14273" t="str">
            <v>cyclopropanated alpha meroacid ACP (1 cyclopropane ring)</v>
          </cell>
          <cell r="C14273" t="str">
            <v>meroacidcyc1ACP</v>
          </cell>
          <cell r="D14273" t="str">
            <v>cyclopropanated alpha meroacid ACP (1 cyclopropane ring)</v>
          </cell>
          <cell r="E14273" t="str">
            <v/>
          </cell>
          <cell r="F14273" t="str">
            <v>C62H117N2O7PRS</v>
          </cell>
          <cell r="G14273" t="str">
            <v>-1</v>
          </cell>
          <cell r="H14273" t="str">
            <v>10000000</v>
          </cell>
          <cell r="I14273" t="str">
            <v>10000000</v>
          </cell>
          <cell r="J14273" t="str">
            <v>1065</v>
          </cell>
        </row>
        <row r="14274">
          <cell r="A14274" t="str">
            <v>cpd15975</v>
          </cell>
          <cell r="B14274" t="str">
            <v>cyclopropanated alpha meroacid ACP (2 cyclopropane rings)</v>
          </cell>
          <cell r="C14274" t="str">
            <v>meroacidcyc2ACP</v>
          </cell>
          <cell r="D14274" t="str">
            <v>cyclopropanated alpha meroacid ACP (2 cyclopropane rings)</v>
          </cell>
          <cell r="E14274" t="str">
            <v/>
          </cell>
          <cell r="F14274" t="str">
            <v>C63H119N2O7PRS</v>
          </cell>
          <cell r="G14274" t="str">
            <v>-1</v>
          </cell>
          <cell r="H14274" t="str">
            <v>10000000</v>
          </cell>
          <cell r="I14274" t="str">
            <v>10000000</v>
          </cell>
          <cell r="J14274" t="str">
            <v>1079</v>
          </cell>
        </row>
        <row r="14275">
          <cell r="A14275" t="str">
            <v>cpd15976</v>
          </cell>
          <cell r="B14275" t="str">
            <v>cyclopropanated alpha meroacid AMP (2 cyclopropane rings)</v>
          </cell>
          <cell r="C14275" t="str">
            <v>meroacidcyc2AMP</v>
          </cell>
          <cell r="D14275" t="str">
            <v>cyclopropanated alpha meroacid AMP (2 cyclopropane rings)</v>
          </cell>
          <cell r="E14275" t="str">
            <v/>
          </cell>
          <cell r="F14275" t="str">
            <v>C62H111N5O8P</v>
          </cell>
          <cell r="G14275" t="str">
            <v>-1</v>
          </cell>
          <cell r="H14275" t="str">
            <v>-165</v>
          </cell>
          <cell r="I14275" t="str">
            <v>6.09929</v>
          </cell>
          <cell r="J14275" t="str">
            <v>1084</v>
          </cell>
        </row>
        <row r="14276">
          <cell r="A14276" t="str">
            <v>cpd15977</v>
          </cell>
          <cell r="B14276" t="str">
            <v>phenolic glycolipid (Mtb)</v>
          </cell>
          <cell r="C14276" t="str">
            <v>mfrrppdima</v>
          </cell>
          <cell r="D14276" t="str">
            <v>phenolic glycolipid (Mtb)</v>
          </cell>
          <cell r="E14276" t="str">
            <v/>
          </cell>
          <cell r="F14276" t="str">
            <v>C121H226O18</v>
          </cell>
          <cell r="G14276" t="str">
            <v>0</v>
          </cell>
          <cell r="H14276" t="str">
            <v>-371.21</v>
          </cell>
          <cell r="I14276" t="str">
            <v>8.41514</v>
          </cell>
          <cell r="J14276" t="str">
            <v>1966</v>
          </cell>
        </row>
        <row r="14277">
          <cell r="A14277" t="str">
            <v>cpd15978</v>
          </cell>
          <cell r="B14277" t="str">
            <v>mannose capped hexa arabinofuranoside</v>
          </cell>
          <cell r="C14277" t="str">
            <v>mharab-D</v>
          </cell>
          <cell r="D14277" t="str">
            <v>mannose capped hexa arabinofuranoside</v>
          </cell>
          <cell r="E14277" t="str">
            <v/>
          </cell>
          <cell r="F14277" t="str">
            <v>C48H80O40</v>
          </cell>
          <cell r="G14277" t="str">
            <v>0</v>
          </cell>
          <cell r="H14277" t="str">
            <v>10000000</v>
          </cell>
          <cell r="I14277" t="str">
            <v>10000000</v>
          </cell>
          <cell r="J14277" t="str">
            <v>1296</v>
          </cell>
        </row>
        <row r="14278">
          <cell r="A14278" t="str">
            <v>cpd15979</v>
          </cell>
          <cell r="B14278" t="str">
            <v>methyl hydroxy keto meroacid ACP (1 cyclopropane ring)</v>
          </cell>
          <cell r="C14278" t="str">
            <v>mkmeroacidACP</v>
          </cell>
          <cell r="D14278" t="str">
            <v>methyl hydroxy keto meroacid ACP (1 cyclopropane ring)</v>
          </cell>
          <cell r="E14278" t="str">
            <v/>
          </cell>
          <cell r="F14278" t="str">
            <v>C70H135N2O9PRS</v>
          </cell>
          <cell r="G14278" t="str">
            <v>-1</v>
          </cell>
          <cell r="H14278" t="str">
            <v>10000000</v>
          </cell>
          <cell r="I14278" t="str">
            <v>10000000</v>
          </cell>
          <cell r="J14278" t="str">
            <v>1211</v>
          </cell>
        </row>
        <row r="14279">
          <cell r="A14279" t="str">
            <v>cpd15980</v>
          </cell>
          <cell r="B14279" t="str">
            <v>cyclopropanated methyl hydroxy keto meroacid ACP (1 cyclopropane ring)</v>
          </cell>
          <cell r="C14279" t="str">
            <v>mkmeroacidcyc1ACP</v>
          </cell>
          <cell r="D14279" t="str">
            <v>cyclopropanated methyl hydroxy keto meroacid ACP (1 cyclopropane ring)</v>
          </cell>
          <cell r="E14279" t="str">
            <v/>
          </cell>
          <cell r="F14279" t="str">
            <v>C71H137N2O9PRS</v>
          </cell>
          <cell r="G14279" t="str">
            <v>-1</v>
          </cell>
          <cell r="H14279" t="str">
            <v>10000000</v>
          </cell>
          <cell r="I14279" t="str">
            <v>10000000</v>
          </cell>
          <cell r="J14279" t="str">
            <v>1225</v>
          </cell>
        </row>
        <row r="14280">
          <cell r="A14280" t="str">
            <v>cpd15981</v>
          </cell>
          <cell r="B14280" t="str">
            <v>cyclopropanated methyl hydroxy keto meroacid AMP (1 cyclopropane ring)</v>
          </cell>
          <cell r="C14280" t="str">
            <v>mkmeroacidcyc1AMP</v>
          </cell>
          <cell r="D14280" t="str">
            <v>cyclopropanated methyl hydroxy keto meroacid AMP (1 cyclopropane ring)</v>
          </cell>
          <cell r="E14280" t="str">
            <v/>
          </cell>
          <cell r="F14280" t="str">
            <v>C70H129N5O9P</v>
          </cell>
          <cell r="G14280" t="str">
            <v>-1</v>
          </cell>
          <cell r="H14280" t="str">
            <v>-214.29</v>
          </cell>
          <cell r="I14280" t="str">
            <v>5.88757</v>
          </cell>
          <cell r="J14280" t="str">
            <v>1214</v>
          </cell>
        </row>
        <row r="14281">
          <cell r="A14281" t="str">
            <v>cpd15982</v>
          </cell>
          <cell r="B14281" t="str">
            <v>keto mycolate (1 cyclopropanated rings)</v>
          </cell>
          <cell r="C14281" t="str">
            <v>mkmycolate</v>
          </cell>
          <cell r="D14281" t="str">
            <v>keto mycolate (1 cyclopropanated rings)</v>
          </cell>
          <cell r="E14281" t="str">
            <v/>
          </cell>
          <cell r="F14281" t="str">
            <v>C86H168O4</v>
          </cell>
          <cell r="G14281" t="str">
            <v>-1</v>
          </cell>
          <cell r="H14281" t="str">
            <v>10000000</v>
          </cell>
          <cell r="I14281" t="str">
            <v>10000000</v>
          </cell>
          <cell r="J14281" t="str">
            <v>1264</v>
          </cell>
        </row>
        <row r="14282">
          <cell r="A14282" t="str">
            <v>cpd15983</v>
          </cell>
          <cell r="B14282" t="str">
            <v>methoxy meroacid ACP</v>
          </cell>
          <cell r="C14282" t="str">
            <v>mmeroacidACP</v>
          </cell>
          <cell r="D14282" t="str">
            <v>methoxy meroacid ACP</v>
          </cell>
          <cell r="E14282" t="str">
            <v/>
          </cell>
          <cell r="F14282" t="str">
            <v>C67H127N2O8PRS</v>
          </cell>
          <cell r="G14282" t="str">
            <v>-1</v>
          </cell>
          <cell r="H14282" t="str">
            <v>10000000</v>
          </cell>
          <cell r="I14282" t="str">
            <v>10000000</v>
          </cell>
          <cell r="J14282" t="str">
            <v>1151</v>
          </cell>
        </row>
        <row r="14283">
          <cell r="A14283" t="str">
            <v>cpd15984</v>
          </cell>
          <cell r="B14283" t="str">
            <v>cyclopropanated methoxy-meroacid ACP (1 cyclopropane ring)</v>
          </cell>
          <cell r="C14283" t="str">
            <v>mmeroacidcyc1ACP</v>
          </cell>
          <cell r="D14283" t="str">
            <v>cyclopropanated methoxy-meroacid ACP (1 cyclopropane ring)</v>
          </cell>
          <cell r="E14283" t="str">
            <v/>
          </cell>
          <cell r="F14283" t="str">
            <v>C68H129N2O8PRS</v>
          </cell>
          <cell r="G14283" t="str">
            <v>-1</v>
          </cell>
          <cell r="H14283" t="str">
            <v>10000000</v>
          </cell>
          <cell r="I14283" t="str">
            <v>10000000</v>
          </cell>
          <cell r="J14283" t="str">
            <v>1165</v>
          </cell>
        </row>
        <row r="14284">
          <cell r="A14284" t="str">
            <v>cpd15985</v>
          </cell>
          <cell r="B14284" t="str">
            <v>cyclopropanated methoxy-meroacid ACP (2 cyclopropane rings)</v>
          </cell>
          <cell r="C14284" t="str">
            <v>mmeroacidcyc2ACP</v>
          </cell>
          <cell r="D14284" t="str">
            <v>cyclopropanated methoxy-meroacid ACP (2 cyclopropane rings)</v>
          </cell>
          <cell r="E14284" t="str">
            <v/>
          </cell>
          <cell r="F14284" t="str">
            <v>C69H131N2O8PRS</v>
          </cell>
          <cell r="G14284" t="str">
            <v>-1</v>
          </cell>
          <cell r="H14284" t="str">
            <v>10000000</v>
          </cell>
          <cell r="I14284" t="str">
            <v>10000000</v>
          </cell>
          <cell r="J14284" t="str">
            <v>1179</v>
          </cell>
        </row>
        <row r="14285">
          <cell r="A14285" t="str">
            <v>cpd15986</v>
          </cell>
          <cell r="B14285" t="str">
            <v>cyclopropanated methoxy-meroacid AMP (2 cyclopropane rings)</v>
          </cell>
          <cell r="C14285" t="str">
            <v>mmeroacidcyc2AMP</v>
          </cell>
          <cell r="D14285" t="str">
            <v>cyclopropanated methoxy-meroacid AMP (2 cyclopropane rings)</v>
          </cell>
          <cell r="E14285" t="str">
            <v/>
          </cell>
          <cell r="F14285" t="str">
            <v>C68H123N5O8P</v>
          </cell>
          <cell r="G14285" t="str">
            <v>-1</v>
          </cell>
          <cell r="H14285" t="str">
            <v>-155.28</v>
          </cell>
          <cell r="I14285" t="str">
            <v>6.45303</v>
          </cell>
          <cell r="J14285" t="str">
            <v>1168</v>
          </cell>
        </row>
        <row r="14286">
          <cell r="A14286" t="str">
            <v>cpd15987</v>
          </cell>
          <cell r="B14286" t="str">
            <v>methyl hydroxy methoxy meroacid ACP</v>
          </cell>
          <cell r="C14286" t="str">
            <v>mmmeroacidACP</v>
          </cell>
          <cell r="D14286" t="str">
            <v>methyl hydroxy methoxy meroacid ACP</v>
          </cell>
          <cell r="E14286" t="str">
            <v/>
          </cell>
          <cell r="F14286" t="str">
            <v>C68H131N2O9PRS</v>
          </cell>
          <cell r="G14286" t="str">
            <v>-1</v>
          </cell>
          <cell r="H14286" t="str">
            <v>10000000</v>
          </cell>
          <cell r="I14286" t="str">
            <v>10000000</v>
          </cell>
          <cell r="J14286" t="str">
            <v>1183</v>
          </cell>
        </row>
        <row r="14287">
          <cell r="A14287" t="str">
            <v>cpd15988</v>
          </cell>
          <cell r="B14287" t="str">
            <v>cyclopropanated methyl hydroxy methoxy meroacid ACP (1 cyclopropane ring)</v>
          </cell>
          <cell r="C14287" t="str">
            <v>mmmeroacidcyc1ACP</v>
          </cell>
          <cell r="D14287" t="str">
            <v>cyclopropanated methyl hydroxy methoxy meroacid ACP (1 cyclopropane ring)</v>
          </cell>
          <cell r="E14287" t="str">
            <v/>
          </cell>
          <cell r="F14287" t="str">
            <v>C69H133N2O9PRS</v>
          </cell>
          <cell r="G14287" t="str">
            <v>-1</v>
          </cell>
          <cell r="H14287" t="str">
            <v>10000000</v>
          </cell>
          <cell r="I14287" t="str">
            <v>10000000</v>
          </cell>
          <cell r="J14287" t="str">
            <v>1197</v>
          </cell>
        </row>
        <row r="14288">
          <cell r="A14288" t="str">
            <v>cpd15989</v>
          </cell>
          <cell r="B14288" t="str">
            <v>cyclopropanated methyl hydroxy methoxy meroacid AMP (1 cyclopropane ring)</v>
          </cell>
          <cell r="C14288" t="str">
            <v>mmmeroacidcyc1AMP</v>
          </cell>
          <cell r="D14288" t="str">
            <v>cyclopropanated methyl hydroxy methoxy meroacid AMP (1 cyclopropane ring)</v>
          </cell>
          <cell r="E14288" t="str">
            <v/>
          </cell>
          <cell r="F14288" t="str">
            <v>C68H125N5O9P</v>
          </cell>
          <cell r="G14288" t="str">
            <v>-1</v>
          </cell>
          <cell r="H14288" t="str">
            <v>-217.53</v>
          </cell>
          <cell r="I14288" t="str">
            <v>5.74979</v>
          </cell>
          <cell r="J14288" t="str">
            <v>1186</v>
          </cell>
        </row>
        <row r="14289">
          <cell r="A14289" t="str">
            <v>cpd15990</v>
          </cell>
          <cell r="B14289" t="str">
            <v>methoxy mycolate (1 cyclopropanated ring)</v>
          </cell>
          <cell r="C14289" t="str">
            <v>mmmycolate</v>
          </cell>
          <cell r="D14289" t="str">
            <v>methoxy mycolate (1 cyclopropanated ring)</v>
          </cell>
          <cell r="E14289" t="str">
            <v/>
          </cell>
          <cell r="F14289" t="str">
            <v>C84H165O4</v>
          </cell>
          <cell r="G14289" t="str">
            <v>-1</v>
          </cell>
          <cell r="H14289" t="str">
            <v>1.82</v>
          </cell>
          <cell r="I14289" t="str">
            <v>6.58811</v>
          </cell>
          <cell r="J14289" t="str">
            <v>1237</v>
          </cell>
        </row>
        <row r="14290">
          <cell r="A14290" t="str">
            <v>cpd15991</v>
          </cell>
          <cell r="B14290" t="str">
            <v>methoxy mycolate (2 cyclopropanated rings)</v>
          </cell>
          <cell r="C14290" t="str">
            <v>mmycolate</v>
          </cell>
          <cell r="D14290" t="str">
            <v>methoxy mycolate (2 cyclopropanated rings)</v>
          </cell>
          <cell r="E14290" t="str">
            <v/>
          </cell>
          <cell r="F14290" t="str">
            <v>C84H163O3</v>
          </cell>
          <cell r="G14290" t="str">
            <v>-1</v>
          </cell>
          <cell r="H14290" t="str">
            <v>51.04</v>
          </cell>
          <cell r="I14290" t="str">
            <v>7.20935</v>
          </cell>
          <cell r="J14290" t="str">
            <v>1219</v>
          </cell>
        </row>
        <row r="14291">
          <cell r="A14291" t="str">
            <v>cpd15992</v>
          </cell>
          <cell r="B14291" t="str">
            <v>10-methylstearic acid</v>
          </cell>
          <cell r="C14291" t="str">
            <v>mocdca</v>
          </cell>
          <cell r="D14291" t="str">
            <v>10-methylstearic acid</v>
          </cell>
          <cell r="E14291" t="str">
            <v/>
          </cell>
          <cell r="F14291" t="str">
            <v>C19H37O2</v>
          </cell>
          <cell r="G14291" t="str">
            <v>-1</v>
          </cell>
          <cell r="H14291" t="str">
            <v>-61.02</v>
          </cell>
          <cell r="I14291" t="str">
            <v>1.34824</v>
          </cell>
          <cell r="J14291" t="str">
            <v>297</v>
          </cell>
        </row>
        <row r="14292">
          <cell r="A14292" t="str">
            <v>cpd15993</v>
          </cell>
          <cell r="B14292" t="str">
            <v>maltooligosyltrehalose</v>
          </cell>
          <cell r="C14292" t="str">
            <v>motre</v>
          </cell>
          <cell r="D14292" t="str">
            <v>maltooligosyltrehalose</v>
          </cell>
          <cell r="E14292" t="str">
            <v/>
          </cell>
          <cell r="F14292" t="str">
            <v>C42H72O36</v>
          </cell>
          <cell r="G14292" t="str">
            <v>0</v>
          </cell>
          <cell r="H14292" t="str">
            <v>-1169.16</v>
          </cell>
          <cell r="I14292" t="str">
            <v>10.573</v>
          </cell>
          <cell r="J14292" t="str">
            <v>1152</v>
          </cell>
        </row>
        <row r="14293">
          <cell r="A14293" t="str">
            <v>cpd15994</v>
          </cell>
          <cell r="B14293" t="str">
            <v>Menaquinol6</v>
          </cell>
          <cell r="C14293" t="str">
            <v>mql6</v>
          </cell>
          <cell r="D14293" t="str">
            <v>Menaquinol 6|Menaquinol6</v>
          </cell>
          <cell r="E14293" t="str">
            <v/>
          </cell>
          <cell r="F14293" t="str">
            <v>C41H58O2</v>
          </cell>
          <cell r="G14293" t="str">
            <v>0</v>
          </cell>
          <cell r="H14293" t="str">
            <v>124.091</v>
          </cell>
          <cell r="I14293" t="str">
            <v>3.84459</v>
          </cell>
          <cell r="J14293" t="str">
            <v>582</v>
          </cell>
        </row>
        <row r="14294">
          <cell r="A14294" t="str">
            <v>cpd15995</v>
          </cell>
          <cell r="B14294" t="str">
            <v>Menaquinone6</v>
          </cell>
          <cell r="C14294" t="str">
            <v>mqn6</v>
          </cell>
          <cell r="D14294" t="str">
            <v>Menaquinone 6|Menaquinone6</v>
          </cell>
          <cell r="E14294" t="str">
            <v/>
          </cell>
          <cell r="F14294" t="str">
            <v>C41H56O2</v>
          </cell>
          <cell r="G14294" t="str">
            <v>0</v>
          </cell>
          <cell r="H14294" t="str">
            <v>149.88</v>
          </cell>
          <cell r="I14294" t="str">
            <v>3.60183</v>
          </cell>
          <cell r="J14294" t="str">
            <v>580</v>
          </cell>
        </row>
        <row r="14295">
          <cell r="A14295" t="str">
            <v>cpd15996</v>
          </cell>
          <cell r="B14295" t="str">
            <v>mycothiol (reduced)</v>
          </cell>
          <cell r="C14295" t="str">
            <v>msh</v>
          </cell>
          <cell r="D14295" t="str">
            <v>mycothiol (reduced)</v>
          </cell>
          <cell r="E14295" t="str">
            <v/>
          </cell>
          <cell r="F14295" t="str">
            <v>C17H30N2O12S</v>
          </cell>
          <cell r="G14295" t="str">
            <v>0</v>
          </cell>
          <cell r="H14295" t="str">
            <v>-399.034</v>
          </cell>
          <cell r="I14295" t="str">
            <v>3.12843</v>
          </cell>
          <cell r="J14295" t="str">
            <v>486</v>
          </cell>
        </row>
        <row r="14296">
          <cell r="A14296" t="str">
            <v>cpd15997</v>
          </cell>
          <cell r="B14296" t="str">
            <v>mycothiol conjugated methanol</v>
          </cell>
          <cell r="C14296" t="str">
            <v>mshfald</v>
          </cell>
          <cell r="D14296" t="str">
            <v>mycothiol conjugated methanol</v>
          </cell>
          <cell r="E14296" t="str">
            <v/>
          </cell>
          <cell r="F14296" t="str">
            <v>C18H32N2O13S</v>
          </cell>
          <cell r="G14296" t="str">
            <v>0</v>
          </cell>
          <cell r="H14296" t="str">
            <v>-416.37</v>
          </cell>
          <cell r="I14296" t="str">
            <v>3.23499</v>
          </cell>
          <cell r="J14296" t="str">
            <v>516</v>
          </cell>
        </row>
        <row r="14297">
          <cell r="A14297" t="str">
            <v>cpd15998</v>
          </cell>
          <cell r="B14297" t="str">
            <v>mycothiol conjugated aldehyde</v>
          </cell>
          <cell r="C14297" t="str">
            <v>mshfaldox</v>
          </cell>
          <cell r="D14297" t="str">
            <v>mycothiol conjugated aldehyde</v>
          </cell>
          <cell r="E14297" t="str">
            <v/>
          </cell>
          <cell r="F14297" t="str">
            <v>C18H30N2O13S</v>
          </cell>
          <cell r="G14297" t="str">
            <v>0</v>
          </cell>
          <cell r="H14297" t="str">
            <v>-431.22</v>
          </cell>
          <cell r="I14297" t="str">
            <v>3.18869</v>
          </cell>
          <cell r="J14297" t="str">
            <v>514</v>
          </cell>
        </row>
        <row r="14298">
          <cell r="A14298" t="str">
            <v>cpd15999</v>
          </cell>
          <cell r="B14298" t="str">
            <v>mycothiol (oxidized - dimer)</v>
          </cell>
          <cell r="C14298" t="str">
            <v>mssg</v>
          </cell>
          <cell r="D14298" t="str">
            <v>mycothiol (oxidized - dimer)</v>
          </cell>
          <cell r="E14298" t="str">
            <v/>
          </cell>
          <cell r="F14298" t="str">
            <v>C34H58N4O24S</v>
          </cell>
          <cell r="G14298" t="str">
            <v>0</v>
          </cell>
          <cell r="H14298" t="str">
            <v>-787.81</v>
          </cell>
          <cell r="I14298" t="str">
            <v>6.17072</v>
          </cell>
          <cell r="J14298" t="str">
            <v>938</v>
          </cell>
        </row>
        <row r="14299">
          <cell r="A14299" t="str">
            <v>cpd16000</v>
          </cell>
          <cell r="B14299" t="str">
            <v>10methyl stearyoyl-ACP</v>
          </cell>
          <cell r="C14299" t="str">
            <v>mstrACP</v>
          </cell>
          <cell r="D14299" t="str">
            <v>10methyl stearyoyl-ACP</v>
          </cell>
          <cell r="E14299" t="str">
            <v/>
          </cell>
          <cell r="F14299" t="str">
            <v>C30H57N2O8PRS</v>
          </cell>
          <cell r="G14299" t="str">
            <v>-1</v>
          </cell>
          <cell r="H14299" t="str">
            <v>10000000</v>
          </cell>
          <cell r="I14299" t="str">
            <v>10000000</v>
          </cell>
          <cell r="J14299" t="str">
            <v>637</v>
          </cell>
        </row>
        <row r="14300">
          <cell r="A14300" t="str">
            <v>cpd16001</v>
          </cell>
          <cell r="B14300" t="str">
            <v>mycolate (2 cyclopropanated rings)</v>
          </cell>
          <cell r="C14300" t="str">
            <v>mycolate</v>
          </cell>
          <cell r="D14300" t="str">
            <v>mycolate (2 cyclopropanated rings)</v>
          </cell>
          <cell r="E14300" t="str">
            <v/>
          </cell>
          <cell r="F14300" t="str">
            <v>C78H151O3</v>
          </cell>
          <cell r="G14300" t="str">
            <v>-1</v>
          </cell>
          <cell r="H14300" t="str">
            <v>41.32</v>
          </cell>
          <cell r="I14300" t="str">
            <v>6.74531</v>
          </cell>
          <cell r="J14300" t="str">
            <v>1135</v>
          </cell>
        </row>
        <row r="14301">
          <cell r="A14301" t="str">
            <v>cpd16002</v>
          </cell>
          <cell r="B14301" t="str">
            <v>octa-methyl dotriacontanoic acid (C32:0 with 7 methyl branches)</v>
          </cell>
          <cell r="C14301" t="str">
            <v>omdtria</v>
          </cell>
          <cell r="D14301" t="str">
            <v>octa-methyl dotriacontanoic acid (C32:0 with 7 methyl branches)</v>
          </cell>
          <cell r="E14301" t="str">
            <v/>
          </cell>
          <cell r="F14301" t="str">
            <v>C40H79O2</v>
          </cell>
          <cell r="G14301" t="str">
            <v>-1</v>
          </cell>
          <cell r="H14301" t="str">
            <v>-39.67</v>
          </cell>
          <cell r="I14301" t="str">
            <v>2.49077</v>
          </cell>
          <cell r="J14301" t="str">
            <v>591</v>
          </cell>
        </row>
        <row r="14302">
          <cell r="A14302" t="str">
            <v>cpd16003</v>
          </cell>
          <cell r="B14302" t="str">
            <v>octa-methyl tetracontatricosanoic acid (C34:0, 8 methyl-branched carbons)</v>
          </cell>
          <cell r="C14302" t="str">
            <v>omtta</v>
          </cell>
          <cell r="D14302" t="str">
            <v>octa-methyl tetracontatricosanoic acid (C34:0, 8 methyl-branched carbons)</v>
          </cell>
          <cell r="E14302" t="str">
            <v/>
          </cell>
          <cell r="F14302" t="str">
            <v>C42H83O2</v>
          </cell>
          <cell r="G14302" t="str">
            <v>-1</v>
          </cell>
          <cell r="H14302" t="str">
            <v>-36.43</v>
          </cell>
          <cell r="I14302" t="str">
            <v>2.62929</v>
          </cell>
          <cell r="J14302" t="str">
            <v>619</v>
          </cell>
        </row>
        <row r="14303">
          <cell r="A14303" t="str">
            <v>cpd16004</v>
          </cell>
          <cell r="B14303" t="str">
            <v>1,2-sn-glycerol 3-phosphate</v>
          </cell>
          <cell r="C14303" t="str">
            <v>pa190190</v>
          </cell>
          <cell r="D14303" t="str">
            <v>1,2-sn-glycerol 3-phosphate</v>
          </cell>
          <cell r="E14303" t="str">
            <v/>
          </cell>
          <cell r="F14303" t="str">
            <v>C38H74O8P</v>
          </cell>
          <cell r="G14303" t="str">
            <v>-1</v>
          </cell>
          <cell r="H14303" t="str">
            <v>-353.36</v>
          </cell>
          <cell r="I14303" t="str">
            <v>3.03372</v>
          </cell>
          <cell r="J14303" t="str">
            <v>689</v>
          </cell>
        </row>
        <row r="14304">
          <cell r="A14304" t="str">
            <v>cpd16006</v>
          </cell>
          <cell r="B14304" t="str">
            <v>penta-acyl trehalose</v>
          </cell>
          <cell r="C14304" t="str">
            <v>pat</v>
          </cell>
          <cell r="D14304" t="str">
            <v>penta-acyl trehalose</v>
          </cell>
          <cell r="E14304" t="str">
            <v/>
          </cell>
          <cell r="F14304" t="str">
            <v>C138H264O16</v>
          </cell>
          <cell r="G14304" t="str">
            <v>0</v>
          </cell>
          <cell r="H14304" t="str">
            <v>-397.81</v>
          </cell>
          <cell r="I14304" t="str">
            <v>9.18074</v>
          </cell>
          <cell r="J14304" t="str">
            <v>2176</v>
          </cell>
        </row>
        <row r="14305">
          <cell r="A14305" t="str">
            <v>cpd16007</v>
          </cell>
          <cell r="B14305" t="str">
            <v>phthiocerol dimycocerosate A (Mtb)</v>
          </cell>
          <cell r="C14305" t="str">
            <v>pdima</v>
          </cell>
          <cell r="D14305" t="str">
            <v>phthiocerol dimycocerosate A (Mtb)</v>
          </cell>
          <cell r="E14305" t="str">
            <v/>
          </cell>
          <cell r="F14305" t="str">
            <v>C96H190O5</v>
          </cell>
          <cell r="G14305" t="str">
            <v>0</v>
          </cell>
          <cell r="H14305" t="str">
            <v>10000000</v>
          </cell>
          <cell r="I14305" t="str">
            <v>10000000</v>
          </cell>
          <cell r="J14305" t="str">
            <v>1422</v>
          </cell>
        </row>
        <row r="14306">
          <cell r="A14306" t="str">
            <v>cpd16008</v>
          </cell>
          <cell r="B14306" t="str">
            <v>peptidoglycan subunit (for Mycobacterium tuberculosis)</v>
          </cell>
          <cell r="C14306" t="str">
            <v>peptido_TB2</v>
          </cell>
          <cell r="D14306" t="str">
            <v>peptidoglycan subunit (for Mycobacterium tuberculosis)</v>
          </cell>
          <cell r="E14306" t="str">
            <v/>
          </cell>
          <cell r="F14306" t="str">
            <v>C39H63N8O19</v>
          </cell>
          <cell r="G14306" t="str">
            <v>-1</v>
          </cell>
          <cell r="H14306" t="str">
            <v>10000000</v>
          </cell>
          <cell r="I14306" t="str">
            <v>10000000</v>
          </cell>
          <cell r="J14306" t="str">
            <v>947</v>
          </cell>
        </row>
        <row r="14307">
          <cell r="A14307" t="str">
            <v>cpd16009</v>
          </cell>
          <cell r="B14307" t="str">
            <v>Phosphatidylglycerol (hexadecanoyl, methylstearoyl)</v>
          </cell>
          <cell r="C14307" t="str">
            <v>pg160190</v>
          </cell>
          <cell r="D14307" t="str">
            <v>Phosphatidylglycerol (hexadecanoyl, methylstearoyl)</v>
          </cell>
          <cell r="E14307" t="str">
            <v/>
          </cell>
          <cell r="F14307" t="str">
            <v>C41H80O10P</v>
          </cell>
          <cell r="G14307" t="str">
            <v>-1</v>
          </cell>
          <cell r="H14307" t="str">
            <v>-408.04</v>
          </cell>
          <cell r="I14307" t="str">
            <v>3.24841</v>
          </cell>
          <cell r="J14307" t="str">
            <v>763</v>
          </cell>
        </row>
        <row r="14308">
          <cell r="A14308" t="str">
            <v>cpd16010</v>
          </cell>
          <cell r="B14308" t="str">
            <v>Phosphatidylglycerol (dimethylstearoyl, C19:0)</v>
          </cell>
          <cell r="C14308" t="str">
            <v>pg190</v>
          </cell>
          <cell r="D14308" t="str">
            <v>Phosphatidylglycerol (dimethylstearoyl, C19:0)</v>
          </cell>
          <cell r="E14308" t="str">
            <v/>
          </cell>
          <cell r="F14308" t="str">
            <v>C44H86O10P</v>
          </cell>
          <cell r="G14308" t="str">
            <v>-1</v>
          </cell>
          <cell r="H14308" t="str">
            <v>-403.18</v>
          </cell>
          <cell r="I14308" t="str">
            <v>3.49863</v>
          </cell>
          <cell r="J14308" t="str">
            <v>805</v>
          </cell>
        </row>
        <row r="14309">
          <cell r="A14309" t="str">
            <v>cpd16011</v>
          </cell>
          <cell r="B14309" t="str">
            <v>Phosphatidylglycerophosphate (hexadecanoyl, tuberculostearoyl, C16:0, C19:0)</v>
          </cell>
          <cell r="C14309" t="str">
            <v>pgp160190</v>
          </cell>
          <cell r="D14309" t="str">
            <v>Phosphatidylglycerophosphate (hexadecanoyl, tuberculostearoyl, C16:0, C19:0)</v>
          </cell>
          <cell r="E14309" t="str">
            <v/>
          </cell>
          <cell r="F14309" t="str">
            <v>C41H80O13P2</v>
          </cell>
          <cell r="G14309" t="str">
            <v>-2</v>
          </cell>
          <cell r="H14309" t="str">
            <v>-620.54</v>
          </cell>
          <cell r="I14309" t="str">
            <v>3.24497</v>
          </cell>
          <cell r="J14309" t="str">
            <v>842</v>
          </cell>
        </row>
        <row r="14310">
          <cell r="A14310" t="str">
            <v>cpd16012</v>
          </cell>
          <cell r="B14310" t="str">
            <v>Phosphatidylglycerophosphate (dituberculostearoyl, C19:0)</v>
          </cell>
          <cell r="C14310" t="str">
            <v>pgp190</v>
          </cell>
          <cell r="D14310" t="str">
            <v>Phosphatidylglycerophosphate (dituberculostearoyl, C19:0)</v>
          </cell>
          <cell r="E14310" t="str">
            <v/>
          </cell>
          <cell r="F14310" t="str">
            <v>C44H86O13P2</v>
          </cell>
          <cell r="G14310" t="str">
            <v>-2</v>
          </cell>
          <cell r="H14310" t="str">
            <v>-615.68</v>
          </cell>
          <cell r="I14310" t="str">
            <v>3.49543</v>
          </cell>
          <cell r="J14310" t="str">
            <v>884</v>
          </cell>
        </row>
        <row r="14311">
          <cell r="A14311" t="str">
            <v>cpd16013</v>
          </cell>
          <cell r="B14311" t="str">
            <v>phenol palmitic acid</v>
          </cell>
          <cell r="C14311" t="str">
            <v>phdca</v>
          </cell>
          <cell r="D14311" t="str">
            <v>phenol palmitic acid</v>
          </cell>
          <cell r="E14311" t="str">
            <v/>
          </cell>
          <cell r="F14311" t="str">
            <v>C23H37O3</v>
          </cell>
          <cell r="G14311" t="str">
            <v>-1</v>
          </cell>
          <cell r="H14311" t="str">
            <v>-65.06</v>
          </cell>
          <cell r="I14311" t="str">
            <v>1.64808</v>
          </cell>
          <cell r="J14311" t="str">
            <v>361</v>
          </cell>
        </row>
        <row r="14312">
          <cell r="A14312" t="str">
            <v>cpd16014</v>
          </cell>
          <cell r="B14312" t="str">
            <v>phenol palmitic acid ACP</v>
          </cell>
          <cell r="C14312" t="str">
            <v>phdcaACP</v>
          </cell>
          <cell r="D14312" t="str">
            <v>phenol palmitic acid ACP</v>
          </cell>
          <cell r="E14312" t="str">
            <v/>
          </cell>
          <cell r="F14312" t="str">
            <v>C34H57N2O9PRS</v>
          </cell>
          <cell r="G14312" t="str">
            <v>-1</v>
          </cell>
          <cell r="H14312" t="str">
            <v>10000000</v>
          </cell>
          <cell r="I14312" t="str">
            <v>10000000</v>
          </cell>
          <cell r="J14312" t="str">
            <v>701</v>
          </cell>
        </row>
        <row r="14313">
          <cell r="A14313" t="str">
            <v>cpd16015</v>
          </cell>
          <cell r="B14313" t="str">
            <v>phenol palmitic coenzyme A</v>
          </cell>
          <cell r="C14313" t="str">
            <v>phdcacoa</v>
          </cell>
          <cell r="D14313" t="str">
            <v>phenol palmitic coenzyme A</v>
          </cell>
          <cell r="E14313" t="str">
            <v/>
          </cell>
          <cell r="F14313" t="str">
            <v>C44H69N7O18P3S</v>
          </cell>
          <cell r="G14313" t="str">
            <v>-3</v>
          </cell>
          <cell r="H14313" t="str">
            <v>-764.14</v>
          </cell>
          <cell r="I14313" t="str">
            <v>4.02993</v>
          </cell>
          <cell r="J14313" t="str">
            <v>1108</v>
          </cell>
        </row>
        <row r="14314">
          <cell r="A14314" t="str">
            <v>cpd16016</v>
          </cell>
          <cell r="B14314" t="str">
            <v>phthiocol (oxidized)</v>
          </cell>
          <cell r="C14314" t="str">
            <v>phthcl</v>
          </cell>
          <cell r="D14314" t="str">
            <v>phthiocol (oxidized)</v>
          </cell>
          <cell r="E14314" t="str">
            <v/>
          </cell>
          <cell r="F14314" t="str">
            <v>C11H7O3</v>
          </cell>
          <cell r="G14314" t="str">
            <v>-1</v>
          </cell>
          <cell r="H14314" t="str">
            <v>-45.45</v>
          </cell>
          <cell r="I14314" t="str">
            <v>1.99633</v>
          </cell>
          <cell r="J14314" t="str">
            <v>187</v>
          </cell>
        </row>
        <row r="14315">
          <cell r="A14315" t="str">
            <v>cpd16017</v>
          </cell>
          <cell r="B14315" t="str">
            <v>phthiocol (reduced)</v>
          </cell>
          <cell r="C14315" t="str">
            <v>phthclh2</v>
          </cell>
          <cell r="D14315" t="str">
            <v>phthiocol (reduced)</v>
          </cell>
          <cell r="E14315" t="str">
            <v/>
          </cell>
          <cell r="F14315" t="str">
            <v>C11H10O3</v>
          </cell>
          <cell r="G14315" t="str">
            <v>0</v>
          </cell>
          <cell r="H14315" t="str">
            <v>-80.679</v>
          </cell>
          <cell r="I14315" t="str">
            <v>2.34141</v>
          </cell>
          <cell r="J14315" t="str">
            <v>190</v>
          </cell>
        </row>
        <row r="14316">
          <cell r="A14316" t="str">
            <v>cpd16018</v>
          </cell>
          <cell r="B14316" t="str">
            <v>phthiodolone</v>
          </cell>
          <cell r="C14316" t="str">
            <v>phthdl</v>
          </cell>
          <cell r="D14316" t="str">
            <v>phthiodolone</v>
          </cell>
          <cell r="E14316" t="str">
            <v/>
          </cell>
          <cell r="F14316" t="str">
            <v>C31H62O3</v>
          </cell>
          <cell r="G14316" t="str">
            <v>0</v>
          </cell>
          <cell r="H14316" t="str">
            <v>-68.23</v>
          </cell>
          <cell r="I14316" t="str">
            <v>2.20314</v>
          </cell>
          <cell r="J14316" t="str">
            <v>482</v>
          </cell>
        </row>
        <row r="14317">
          <cell r="A14317" t="str">
            <v>cpd16019</v>
          </cell>
          <cell r="B14317" t="str">
            <v>phthiocerol A</v>
          </cell>
          <cell r="C14317" t="str">
            <v>phthiocerol</v>
          </cell>
          <cell r="D14317" t="str">
            <v>phthiocerol A</v>
          </cell>
          <cell r="E14317" t="str">
            <v/>
          </cell>
          <cell r="F14317" t="str">
            <v>C32H66O3</v>
          </cell>
          <cell r="G14317" t="str">
            <v>0</v>
          </cell>
          <cell r="H14317" t="str">
            <v>-61.6</v>
          </cell>
          <cell r="I14317" t="str">
            <v>2.28799</v>
          </cell>
          <cell r="J14317" t="str">
            <v>498</v>
          </cell>
        </row>
        <row r="14318">
          <cell r="A14318" t="str">
            <v>cpd16020</v>
          </cell>
          <cell r="B14318" t="str">
            <v>penta-methyl hexacosanoate</v>
          </cell>
          <cell r="C14318" t="str">
            <v>pmhexc</v>
          </cell>
          <cell r="D14318" t="str">
            <v>penta-methyl hexacosanoate</v>
          </cell>
          <cell r="E14318" t="str">
            <v/>
          </cell>
          <cell r="F14318" t="str">
            <v>C31H61O2</v>
          </cell>
          <cell r="G14318" t="str">
            <v>-1</v>
          </cell>
          <cell r="H14318" t="str">
            <v>-48.82</v>
          </cell>
          <cell r="I14318" t="str">
            <v>1.95145</v>
          </cell>
          <cell r="J14318" t="str">
            <v>465</v>
          </cell>
        </row>
        <row r="14319">
          <cell r="A14319" t="str">
            <v>cpd16021</v>
          </cell>
          <cell r="B14319" t="str">
            <v>penta-methyl octacosanoate</v>
          </cell>
          <cell r="C14319" t="str">
            <v>pmocta</v>
          </cell>
          <cell r="D14319" t="str">
            <v>penta-methyl octacosanoate</v>
          </cell>
          <cell r="E14319" t="str">
            <v/>
          </cell>
          <cell r="F14319" t="str">
            <v>C33H65O2</v>
          </cell>
          <cell r="G14319" t="str">
            <v>-1</v>
          </cell>
          <cell r="H14319" t="str">
            <v>-45.58</v>
          </cell>
          <cell r="I14319" t="str">
            <v>2.10354</v>
          </cell>
          <cell r="J14319" t="str">
            <v>493</v>
          </cell>
        </row>
        <row r="14320">
          <cell r="A14320" t="str">
            <v>cpd16022</v>
          </cell>
          <cell r="B14320" t="str">
            <v>phenol phthiocerol dimycocerosate (Mtb)</v>
          </cell>
          <cell r="C14320" t="str">
            <v>ppdima</v>
          </cell>
          <cell r="D14320" t="str">
            <v>phenol phthiocerol dimycocerosate (Mtb)</v>
          </cell>
          <cell r="E14320" t="str">
            <v/>
          </cell>
          <cell r="F14320" t="str">
            <v>C99H188O6</v>
          </cell>
          <cell r="G14320" t="str">
            <v>0</v>
          </cell>
          <cell r="H14320" t="str">
            <v>-63.06</v>
          </cell>
          <cell r="I14320" t="str">
            <v>6.28247</v>
          </cell>
          <cell r="J14320" t="str">
            <v>1472</v>
          </cell>
        </row>
        <row r="14321">
          <cell r="A14321" t="str">
            <v>cpd16023</v>
          </cell>
          <cell r="B14321" t="str">
            <v>phenolic phthiodiolone</v>
          </cell>
          <cell r="C14321" t="str">
            <v>pphthdl</v>
          </cell>
          <cell r="D14321" t="str">
            <v>phenolic phthiodiolone</v>
          </cell>
          <cell r="E14321" t="str">
            <v/>
          </cell>
          <cell r="F14321" t="str">
            <v>C34H60O4</v>
          </cell>
          <cell r="G14321" t="str">
            <v>0</v>
          </cell>
          <cell r="H14321" t="str">
            <v>-75.7</v>
          </cell>
          <cell r="I14321" t="str">
            <v>2.20886</v>
          </cell>
          <cell r="J14321" t="str">
            <v>532</v>
          </cell>
        </row>
        <row r="14322">
          <cell r="A14322" t="str">
            <v>cpd16024</v>
          </cell>
          <cell r="B14322" t="str">
            <v>phenolphtiocerol</v>
          </cell>
          <cell r="C14322" t="str">
            <v>pphthiocerol</v>
          </cell>
          <cell r="D14322" t="str">
            <v>phenolphtiocerol</v>
          </cell>
          <cell r="E14322" t="str">
            <v/>
          </cell>
          <cell r="F14322" t="str">
            <v>C35H64O4</v>
          </cell>
          <cell r="G14322" t="str">
            <v>0</v>
          </cell>
          <cell r="H14322" t="str">
            <v>-70.88</v>
          </cell>
          <cell r="I14322" t="str">
            <v>2.20968</v>
          </cell>
          <cell r="J14322" t="str">
            <v>548</v>
          </cell>
        </row>
        <row r="14323">
          <cell r="A14323" t="str">
            <v>cpd16025</v>
          </cell>
          <cell r="B14323" t="str">
            <v>phthiocerol precursor</v>
          </cell>
          <cell r="C14323" t="str">
            <v>prephth</v>
          </cell>
          <cell r="D14323" t="str">
            <v>phthiocerol precursor</v>
          </cell>
          <cell r="E14323" t="str">
            <v/>
          </cell>
          <cell r="F14323" t="str">
            <v>C32H61O5</v>
          </cell>
          <cell r="G14323" t="str">
            <v>-1</v>
          </cell>
          <cell r="H14323" t="str">
            <v>-147.87</v>
          </cell>
          <cell r="I14323" t="str">
            <v>2.16048</v>
          </cell>
          <cell r="J14323" t="str">
            <v>525</v>
          </cell>
        </row>
        <row r="14324">
          <cell r="A14324" t="str">
            <v>cpd16026</v>
          </cell>
          <cell r="B14324" t="str">
            <v>phthiocerol precursor bound ACP</v>
          </cell>
          <cell r="C14324" t="str">
            <v>prephthACP</v>
          </cell>
          <cell r="D14324" t="str">
            <v>phthiocerol precursor bound ACP</v>
          </cell>
          <cell r="E14324" t="str">
            <v/>
          </cell>
          <cell r="F14324" t="str">
            <v>C43H81N2O11PRS</v>
          </cell>
          <cell r="G14324" t="str">
            <v>-1</v>
          </cell>
          <cell r="H14324" t="str">
            <v>10000000</v>
          </cell>
          <cell r="I14324" t="str">
            <v>10000000</v>
          </cell>
          <cell r="J14324" t="str">
            <v>865</v>
          </cell>
        </row>
        <row r="14325">
          <cell r="A14325" t="str">
            <v>cpd16027</v>
          </cell>
          <cell r="B14325" t="str">
            <v>phthiocerol precursor bound coenzyme A</v>
          </cell>
          <cell r="C14325" t="str">
            <v>prephthcoa</v>
          </cell>
          <cell r="D14325" t="str">
            <v>phthiocerol precursor bound coenzyme A</v>
          </cell>
          <cell r="E14325" t="str">
            <v/>
          </cell>
          <cell r="F14325" t="str">
            <v>C53H93N7O20P3S</v>
          </cell>
          <cell r="G14325" t="str">
            <v>-3</v>
          </cell>
          <cell r="H14325" t="str">
            <v>-846.95</v>
          </cell>
          <cell r="I14325" t="str">
            <v>4.45723</v>
          </cell>
          <cell r="J14325" t="str">
            <v>1272</v>
          </cell>
        </row>
        <row r="14326">
          <cell r="A14326" t="str">
            <v>cpd16028</v>
          </cell>
          <cell r="B14326" t="str">
            <v>phenolic phthiocerol precursor</v>
          </cell>
          <cell r="C14326" t="str">
            <v>prepphth</v>
          </cell>
          <cell r="D14326" t="str">
            <v>phenolic phthiocerol precursor</v>
          </cell>
          <cell r="E14326" t="str">
            <v/>
          </cell>
          <cell r="F14326" t="str">
            <v>C35H59O6</v>
          </cell>
          <cell r="G14326" t="str">
            <v>-1</v>
          </cell>
          <cell r="H14326" t="str">
            <v>-155.34</v>
          </cell>
          <cell r="I14326" t="str">
            <v>2.17342</v>
          </cell>
          <cell r="J14326" t="str">
            <v>575</v>
          </cell>
        </row>
        <row r="14327">
          <cell r="A14327" t="str">
            <v>cpd16029</v>
          </cell>
          <cell r="B14327" t="str">
            <v>phenolic phthiocerol precursor bound ACP</v>
          </cell>
          <cell r="C14327" t="str">
            <v>prepphthACP</v>
          </cell>
          <cell r="D14327" t="str">
            <v>phenolic phthiocerol precursor bound ACP</v>
          </cell>
          <cell r="E14327" t="str">
            <v/>
          </cell>
          <cell r="F14327" t="str">
            <v>C46H79N2O12PRS</v>
          </cell>
          <cell r="G14327" t="str">
            <v>-1</v>
          </cell>
          <cell r="H14327" t="str">
            <v>10000000</v>
          </cell>
          <cell r="I14327" t="str">
            <v>10000000</v>
          </cell>
          <cell r="J14327" t="str">
            <v>915</v>
          </cell>
        </row>
        <row r="14328">
          <cell r="A14328" t="str">
            <v>cpd16030</v>
          </cell>
          <cell r="B14328" t="str">
            <v>phosphatidyl 1D myo inositol (C16:0, C19:0)</v>
          </cell>
          <cell r="C14328" t="str">
            <v>ptd1ino160190</v>
          </cell>
          <cell r="D14328" t="str">
            <v>phosphatidyl 1D myo inositol (C16:0, C19:0)</v>
          </cell>
          <cell r="E14328" t="str">
            <v/>
          </cell>
          <cell r="F14328" t="str">
            <v>C44H84O13P</v>
          </cell>
          <cell r="G14328" t="str">
            <v>-1</v>
          </cell>
          <cell r="H14328" t="str">
            <v>-511.82</v>
          </cell>
          <cell r="I14328" t="str">
            <v>3.38328</v>
          </cell>
          <cell r="J14328" t="str">
            <v>851</v>
          </cell>
        </row>
        <row r="14329">
          <cell r="A14329" t="str">
            <v>cpd16031</v>
          </cell>
          <cell r="B14329" t="str">
            <v>mycolate compounds (all)</v>
          </cell>
          <cell r="C14329" t="str">
            <v>rmyc</v>
          </cell>
          <cell r="D14329" t="str">
            <v>mycolate compounds (all)</v>
          </cell>
          <cell r="E14329" t="str">
            <v/>
          </cell>
          <cell r="F14329" t="str">
            <v>CMRY</v>
          </cell>
          <cell r="G14329" t="str">
            <v>-1</v>
          </cell>
          <cell r="H14329" t="str">
            <v>10000000</v>
          </cell>
          <cell r="I14329" t="str">
            <v>10000000</v>
          </cell>
          <cell r="J14329" t="str">
            <v>0</v>
          </cell>
        </row>
        <row r="14330">
          <cell r="A14330" t="str">
            <v>cpd16032</v>
          </cell>
          <cell r="B14330" t="str">
            <v>rhamnose phenol phthiocerol dimycocerosate (Mtb)</v>
          </cell>
          <cell r="C14330" t="str">
            <v>rppdima</v>
          </cell>
          <cell r="D14330" t="str">
            <v>rhamnose phenol phthiocerol dimycocerosate (Mtb)</v>
          </cell>
          <cell r="E14330" t="str">
            <v/>
          </cell>
          <cell r="F14330" t="str">
            <v>C105H198O10</v>
          </cell>
          <cell r="G14330" t="str">
            <v>0</v>
          </cell>
          <cell r="H14330" t="str">
            <v>-185.31</v>
          </cell>
          <cell r="I14330" t="str">
            <v>6.51309</v>
          </cell>
          <cell r="J14330" t="str">
            <v>1618</v>
          </cell>
        </row>
        <row r="14331">
          <cell r="A14331" t="str">
            <v>cpd16033</v>
          </cell>
          <cell r="B14331" t="str">
            <v>rhamnose rhamnose phenol phthiocerol dimycocerosate (Mtb)</v>
          </cell>
          <cell r="C14331" t="str">
            <v>rrppdima</v>
          </cell>
          <cell r="D14331" t="str">
            <v>rhamnose rhamnose phenol phthiocerol dimycocerosate (Mtb)</v>
          </cell>
          <cell r="E14331" t="str">
            <v/>
          </cell>
          <cell r="F14331" t="str">
            <v>C111H208O14</v>
          </cell>
          <cell r="G14331" t="str">
            <v>0</v>
          </cell>
          <cell r="H14331" t="str">
            <v>-307.56</v>
          </cell>
          <cell r="I14331" t="str">
            <v>7.05797</v>
          </cell>
          <cell r="J14331" t="str">
            <v>1764</v>
          </cell>
        </row>
        <row r="14332">
          <cell r="A14332" t="str">
            <v>cpd16034</v>
          </cell>
          <cell r="B14332" t="str">
            <v>sirohydrochlorin 2</v>
          </cell>
          <cell r="C14332" t="str">
            <v>scl2</v>
          </cell>
          <cell r="D14332" t="str">
            <v>sirohydrochlorin 2</v>
          </cell>
          <cell r="E14332" t="str">
            <v/>
          </cell>
          <cell r="F14332" t="str">
            <v>C42H38N4O16</v>
          </cell>
          <cell r="G14332" t="str">
            <v>-8</v>
          </cell>
          <cell r="H14332" t="str">
            <v>10000000</v>
          </cell>
          <cell r="I14332" t="str">
            <v>10000000</v>
          </cell>
          <cell r="J14332" t="str">
            <v>854</v>
          </cell>
        </row>
        <row r="14333">
          <cell r="A14333" t="str">
            <v>cpd16035</v>
          </cell>
          <cell r="B14333" t="str">
            <v>sulfonated tetra-acyl trehalose</v>
          </cell>
          <cell r="C14333" t="str">
            <v>sl1</v>
          </cell>
          <cell r="D14333" t="str">
            <v>sulfonated tetra-acyl trehalose</v>
          </cell>
          <cell r="E14333" t="str">
            <v/>
          </cell>
          <cell r="F14333" t="str">
            <v>C149H287O18S</v>
          </cell>
          <cell r="G14333" t="str">
            <v>-1</v>
          </cell>
          <cell r="H14333" t="str">
            <v>-473.71</v>
          </cell>
          <cell r="I14333" t="str">
            <v>9.40018</v>
          </cell>
          <cell r="J14333" t="str">
            <v>2395</v>
          </cell>
        </row>
        <row r="14334">
          <cell r="A14334" t="str">
            <v>cpd16036</v>
          </cell>
          <cell r="B14334" t="str">
            <v>tetra-methyl hexacosanoate</v>
          </cell>
          <cell r="C14334" t="str">
            <v>tamhexc</v>
          </cell>
          <cell r="D14334" t="str">
            <v>tetra-methyl hexacosanoate</v>
          </cell>
          <cell r="E14334" t="str">
            <v/>
          </cell>
          <cell r="F14334" t="str">
            <v>C30H59O2</v>
          </cell>
          <cell r="G14334" t="str">
            <v>-1</v>
          </cell>
          <cell r="H14334" t="str">
            <v>-48.63</v>
          </cell>
          <cell r="I14334" t="str">
            <v>1.94099</v>
          </cell>
          <cell r="J14334" t="str">
            <v>451</v>
          </cell>
        </row>
        <row r="14335">
          <cell r="A14335" t="str">
            <v>cpd16037</v>
          </cell>
          <cell r="B14335" t="str">
            <v>tri-methyl lignoceric acid</v>
          </cell>
          <cell r="C14335" t="str">
            <v>tmlgnc</v>
          </cell>
          <cell r="D14335" t="str">
            <v>tri-methyl lignoceric acid</v>
          </cell>
          <cell r="E14335" t="str">
            <v/>
          </cell>
          <cell r="F14335" t="str">
            <v>C28H55O2</v>
          </cell>
          <cell r="G14335" t="str">
            <v>-1</v>
          </cell>
          <cell r="H14335" t="str">
            <v>-51.87</v>
          </cell>
          <cell r="I14335" t="str">
            <v>1.86993</v>
          </cell>
          <cell r="J14335" t="str">
            <v>423</v>
          </cell>
        </row>
        <row r="14336">
          <cell r="A14336" t="str">
            <v>cpd16038</v>
          </cell>
          <cell r="B14336" t="str">
            <v>tetra-methyl octacosanoate</v>
          </cell>
          <cell r="C14336" t="str">
            <v>tamocta</v>
          </cell>
          <cell r="D14336" t="str">
            <v>tetra-methyl octacosanoate</v>
          </cell>
          <cell r="E14336" t="str">
            <v/>
          </cell>
          <cell r="F14336" t="str">
            <v>C32H63O2</v>
          </cell>
          <cell r="G14336" t="str">
            <v>-1</v>
          </cell>
          <cell r="H14336" t="str">
            <v>-45.39</v>
          </cell>
          <cell r="I14336" t="str">
            <v>2.10118</v>
          </cell>
          <cell r="J14336" t="str">
            <v>479</v>
          </cell>
        </row>
        <row r="14337">
          <cell r="A14337" t="str">
            <v>cpd16039</v>
          </cell>
          <cell r="B14337" t="str">
            <v>tetra-arabinofuranoside</v>
          </cell>
          <cell r="C14337" t="str">
            <v>tarab-D</v>
          </cell>
          <cell r="D14337" t="str">
            <v>tetra-arabinofuranoside</v>
          </cell>
          <cell r="E14337" t="str">
            <v/>
          </cell>
          <cell r="F14337" t="str">
            <v>C20H34O17</v>
          </cell>
          <cell r="G14337" t="str">
            <v>0</v>
          </cell>
          <cell r="H14337" t="str">
            <v>-547.08</v>
          </cell>
          <cell r="I14337" t="str">
            <v>5.30761</v>
          </cell>
          <cell r="J14337" t="str">
            <v>546</v>
          </cell>
        </row>
        <row r="14338">
          <cell r="A14338" t="str">
            <v>cpd16040</v>
          </cell>
          <cell r="B14338" t="str">
            <v>tetra-acyl trehalose</v>
          </cell>
          <cell r="C14338" t="str">
            <v>tat</v>
          </cell>
          <cell r="D14338" t="str">
            <v>tetra-acyl trehalose</v>
          </cell>
          <cell r="E14338" t="str">
            <v/>
          </cell>
          <cell r="F14338" t="str">
            <v>C149H288O15</v>
          </cell>
          <cell r="G14338" t="str">
            <v>0</v>
          </cell>
          <cell r="H14338" t="str">
            <v>-359.21</v>
          </cell>
          <cell r="I14338" t="str">
            <v>9.37714</v>
          </cell>
          <cell r="J14338" t="str">
            <v>2316</v>
          </cell>
        </row>
        <row r="14339">
          <cell r="A14339" t="str">
            <v>cpd16041</v>
          </cell>
          <cell r="B14339" t="str">
            <v>trehalose dimycolate (alpha mycolate + methoxymycolate)</v>
          </cell>
          <cell r="C14339" t="str">
            <v>tdm4</v>
          </cell>
          <cell r="D14339" t="str">
            <v>trehalose dimycolate (alpha mycolate + methoxymycolate)</v>
          </cell>
          <cell r="E14339" t="str">
            <v/>
          </cell>
          <cell r="F14339" t="str">
            <v>C174H336O16</v>
          </cell>
          <cell r="G14339" t="str">
            <v>0</v>
          </cell>
          <cell r="H14339" t="str">
            <v>-235.02</v>
          </cell>
          <cell r="I14339" t="str">
            <v>13.949</v>
          </cell>
          <cell r="J14339" t="str">
            <v>2680</v>
          </cell>
        </row>
        <row r="14340">
          <cell r="A14340" t="str">
            <v>cpd16042</v>
          </cell>
          <cell r="B14340" t="str">
            <v>trehalose dimycolate (alpha mycolate + ketomycolate)</v>
          </cell>
          <cell r="C14340" t="str">
            <v>tdm3</v>
          </cell>
          <cell r="D14340" t="str">
            <v>trehalose dimycolate (alpha mycolate + ketomycolate)</v>
          </cell>
          <cell r="E14340" t="str">
            <v/>
          </cell>
          <cell r="F14340" t="str">
            <v>C176H338O16</v>
          </cell>
          <cell r="G14340" t="str">
            <v>0</v>
          </cell>
          <cell r="H14340" t="str">
            <v>-236.79</v>
          </cell>
          <cell r="I14340" t="str">
            <v>14.1531</v>
          </cell>
          <cell r="J14340" t="str">
            <v>2706</v>
          </cell>
        </row>
        <row r="14341">
          <cell r="A14341" t="str">
            <v>cpd16043</v>
          </cell>
          <cell r="B14341" t="str">
            <v>tri-methyl behenic acid</v>
          </cell>
          <cell r="C14341" t="str">
            <v>tmbhn</v>
          </cell>
          <cell r="D14341" t="str">
            <v>tri-methyl behenic acid</v>
          </cell>
          <cell r="E14341" t="str">
            <v/>
          </cell>
          <cell r="F14341" t="str">
            <v>C25H49O2</v>
          </cell>
          <cell r="G14341" t="str">
            <v>-1</v>
          </cell>
          <cell r="H14341" t="str">
            <v>-54.92</v>
          </cell>
          <cell r="I14341" t="str">
            <v>1.6251</v>
          </cell>
          <cell r="J14341" t="str">
            <v>381</v>
          </cell>
        </row>
        <row r="14342">
          <cell r="A14342" t="str">
            <v>cpd16044</v>
          </cell>
          <cell r="B14342" t="str">
            <v>tetramycolyl hexaarabinoside (tdm1 + tdm2 +tre) (Mtb)</v>
          </cell>
          <cell r="C14342" t="str">
            <v>tmha1</v>
          </cell>
          <cell r="D14342" t="str">
            <v>tetramycolyl hexaarabinoside (tdm1 + tdm2 +tre) (Mtb)</v>
          </cell>
          <cell r="E14342" t="str">
            <v/>
          </cell>
          <cell r="F14342" t="str">
            <v>C360H684O40</v>
          </cell>
          <cell r="G14342" t="str">
            <v>0</v>
          </cell>
          <cell r="H14342" t="str">
            <v>10000000</v>
          </cell>
          <cell r="I14342" t="str">
            <v>10000000</v>
          </cell>
          <cell r="J14342" t="str">
            <v>5644</v>
          </cell>
        </row>
        <row r="14343">
          <cell r="A14343" t="str">
            <v>cpd16045</v>
          </cell>
          <cell r="B14343" t="str">
            <v>tetramycolyl hexaarabinoside (tdm1 + tdm3 + tre) (Mtb)</v>
          </cell>
          <cell r="C14343" t="str">
            <v>tmha2</v>
          </cell>
          <cell r="D14343" t="str">
            <v>tetramycolyl hexaarabinoside (tdm1 + tdm3 + tre) (Mtb)</v>
          </cell>
          <cell r="E14343" t="str">
            <v/>
          </cell>
          <cell r="F14343" t="str">
            <v>C362H688O40</v>
          </cell>
          <cell r="G14343" t="str">
            <v>0</v>
          </cell>
          <cell r="H14343" t="str">
            <v>10000000</v>
          </cell>
          <cell r="I14343" t="str">
            <v>10000000</v>
          </cell>
          <cell r="J14343" t="str">
            <v>5672</v>
          </cell>
        </row>
        <row r="14344">
          <cell r="A14344" t="str">
            <v>cpd16046</v>
          </cell>
          <cell r="B14344" t="str">
            <v>tetramycolyl hexaarabinoside (tdm1 + tdm4 + tre) (Mtb)</v>
          </cell>
          <cell r="C14344" t="str">
            <v>tmha3</v>
          </cell>
          <cell r="D14344" t="str">
            <v>tetramycolyl hexaarabinoside (tdm1 + tdm4 + tre) (Mtb)</v>
          </cell>
          <cell r="E14344" t="str">
            <v/>
          </cell>
          <cell r="F14344" t="str">
            <v>C362H686O39</v>
          </cell>
          <cell r="G14344" t="str">
            <v>0</v>
          </cell>
          <cell r="H14344" t="str">
            <v>10000000</v>
          </cell>
          <cell r="I14344" t="str">
            <v>10000000</v>
          </cell>
          <cell r="J14344" t="str">
            <v>5654</v>
          </cell>
        </row>
        <row r="14345">
          <cell r="A14345" t="str">
            <v>cpd16047</v>
          </cell>
          <cell r="B14345" t="str">
            <v>tetramycolyl hexaarabinoside (tdm2 + tdm3 + tre) (Mtb)</v>
          </cell>
          <cell r="C14345" t="str">
            <v>tmha4</v>
          </cell>
          <cell r="D14345" t="str">
            <v>tetramycolyl hexaarabinoside (tdm2 + tdm3 + tre) (Mtb)</v>
          </cell>
          <cell r="E14345" t="str">
            <v/>
          </cell>
          <cell r="F14345" t="str">
            <v>C362H690O41</v>
          </cell>
          <cell r="G14345" t="str">
            <v>0</v>
          </cell>
          <cell r="H14345" t="str">
            <v>10000000</v>
          </cell>
          <cell r="I14345" t="str">
            <v>10000000</v>
          </cell>
          <cell r="J14345" t="str">
            <v>5690</v>
          </cell>
        </row>
        <row r="14346">
          <cell r="A14346" t="str">
            <v>cpd16048</v>
          </cell>
          <cell r="B14346" t="str">
            <v>tetramycolyl hexaarabinoside (tdm2 + tdm4 + tre) (Mtb)</v>
          </cell>
          <cell r="C14346" t="str">
            <v>tmha5</v>
          </cell>
          <cell r="D14346" t="str">
            <v>tetramycolyl hexaarabinoside (tdm2 + tdm4 + tre) (Mtb)</v>
          </cell>
          <cell r="E14346" t="str">
            <v/>
          </cell>
          <cell r="F14346" t="str">
            <v>C362H688O40</v>
          </cell>
          <cell r="G14346" t="str">
            <v>0</v>
          </cell>
          <cell r="H14346" t="str">
            <v>10000000</v>
          </cell>
          <cell r="I14346" t="str">
            <v>10000000</v>
          </cell>
          <cell r="J14346" t="str">
            <v>5672</v>
          </cell>
        </row>
        <row r="14347">
          <cell r="A14347" t="str">
            <v>cpd16049</v>
          </cell>
          <cell r="B14347" t="str">
            <v>tetramycolyl hexaarabinoside (tdm3 + tdm4 + tre) (Mtb)</v>
          </cell>
          <cell r="C14347" t="str">
            <v>tmha6</v>
          </cell>
          <cell r="D14347" t="str">
            <v>tetramycolyl hexaarabinoside (tdm3 + tdm4 + tre) (Mtb)</v>
          </cell>
          <cell r="E14347" t="str">
            <v/>
          </cell>
          <cell r="F14347" t="str">
            <v>C364H692O40</v>
          </cell>
          <cell r="G14347" t="str">
            <v>0</v>
          </cell>
          <cell r="H14347" t="str">
            <v>10000000</v>
          </cell>
          <cell r="I14347" t="str">
            <v>10000000</v>
          </cell>
          <cell r="J14347" t="str">
            <v>5700</v>
          </cell>
        </row>
        <row r="14348">
          <cell r="A14348" t="str">
            <v>cpd16050</v>
          </cell>
          <cell r="B14348" t="str">
            <v>tri-methyl hexacosanoate</v>
          </cell>
          <cell r="C14348" t="str">
            <v>tmhexc</v>
          </cell>
          <cell r="D14348" t="str">
            <v>tri-methyl hexacosanoate</v>
          </cell>
          <cell r="E14348" t="str">
            <v/>
          </cell>
          <cell r="F14348" t="str">
            <v>C29H57O2</v>
          </cell>
          <cell r="G14348" t="str">
            <v>-1</v>
          </cell>
          <cell r="H14348" t="str">
            <v>-48.44</v>
          </cell>
          <cell r="I14348" t="str">
            <v>1.95261</v>
          </cell>
          <cell r="J14348" t="str">
            <v>437</v>
          </cell>
        </row>
        <row r="14349">
          <cell r="A14349" t="str">
            <v>cpd16051</v>
          </cell>
          <cell r="B14349" t="str">
            <v>trehalose 2 sulfate</v>
          </cell>
          <cell r="C14349" t="str">
            <v>tres</v>
          </cell>
          <cell r="D14349" t="str">
            <v>trehalose 2 sulfate</v>
          </cell>
          <cell r="E14349" t="str">
            <v/>
          </cell>
          <cell r="F14349" t="str">
            <v>C12H21O14S</v>
          </cell>
          <cell r="G14349" t="str">
            <v>-1</v>
          </cell>
          <cell r="H14349" t="str">
            <v>-491.26</v>
          </cell>
          <cell r="I14349" t="str">
            <v>3.06308</v>
          </cell>
          <cell r="J14349" t="str">
            <v>421</v>
          </cell>
        </row>
        <row r="14350">
          <cell r="A14350" t="str">
            <v>cpd16052</v>
          </cell>
          <cell r="B14350" t="str">
            <v>tri-acyl trehalose</v>
          </cell>
          <cell r="C14350" t="str">
            <v>triat</v>
          </cell>
          <cell r="D14350" t="str">
            <v>tri-acyl trehalose</v>
          </cell>
          <cell r="E14350" t="str">
            <v/>
          </cell>
          <cell r="F14350" t="str">
            <v>C75H142O14</v>
          </cell>
          <cell r="G14350" t="str">
            <v>0</v>
          </cell>
          <cell r="H14350" t="str">
            <v>-402.2</v>
          </cell>
          <cell r="I14350" t="str">
            <v>5.69023</v>
          </cell>
          <cell r="J14350" t="str">
            <v>1266</v>
          </cell>
        </row>
        <row r="14351">
          <cell r="A14351" t="str">
            <v>cpd16053</v>
          </cell>
          <cell r="B14351" t="str">
            <v>Undecaprenyl-diphospho-N-glycolylmuramoyl-(N-acetylglucosamine)-L-ala-D-glu-meso-2,6-diaminopimeloyl-D-ala-D-ala</v>
          </cell>
          <cell r="C14351" t="str">
            <v>ugagmda</v>
          </cell>
          <cell r="D14351" t="str">
            <v>Undecaprenyl-diphospho-N-glycolylmuramoyl-(N-acetylglucosamine)-L-ala-D-glu-meso-2,6-diaminopimeloyl-D-ala-D-ala</v>
          </cell>
          <cell r="E14351" t="str">
            <v/>
          </cell>
          <cell r="F14351" t="str">
            <v>C95H152N8O29P2</v>
          </cell>
          <cell r="G14351" t="str">
            <v>-4</v>
          </cell>
          <cell r="H14351" t="str">
            <v>-867.66</v>
          </cell>
          <cell r="I14351" t="str">
            <v>8.17252</v>
          </cell>
          <cell r="J14351" t="str">
            <v>1930</v>
          </cell>
        </row>
        <row r="14352">
          <cell r="A14352" t="str">
            <v>cpd16054</v>
          </cell>
          <cell r="B14352" t="str">
            <v>Undecaprenyl-diphospho-N-glycolylmuramoyl-L-alanyl-D-glutamyl-meso-2,6-diaminopimeloyl-D-alanyl-D-alanine</v>
          </cell>
          <cell r="C14352" t="str">
            <v>ugggmda</v>
          </cell>
          <cell r="D14352" t="str">
            <v>Undecaprenyl-diphospho-N-glycolylmuramoyl-L-alanyl-D-glutamyl-meso-2,6-diaminopimeloyl-D-alanyl-D-alanine</v>
          </cell>
          <cell r="E14352" t="str">
            <v/>
          </cell>
          <cell r="F14352" t="str">
            <v>C87H139N7O24P2</v>
          </cell>
          <cell r="G14352" t="str">
            <v>-4</v>
          </cell>
          <cell r="H14352" t="str">
            <v>-714.83</v>
          </cell>
          <cell r="I14352" t="str">
            <v>7.33633</v>
          </cell>
          <cell r="J14352" t="str">
            <v>1727</v>
          </cell>
        </row>
        <row r="14353">
          <cell r="A14353" t="str">
            <v>cpd16055</v>
          </cell>
          <cell r="B14353" t="str">
            <v>UDP-N-glycolylmuramoyl-L-alanyl-D-gamma-glutamyl-meso-2,6-diaminopimelate</v>
          </cell>
          <cell r="C14353" t="str">
            <v>uggmd</v>
          </cell>
          <cell r="D14353" t="str">
            <v>UDP-N-glycolylmuramoyl-L-alanyl-D-gamma-glutamyl-meso-2,6-diaminopimelate</v>
          </cell>
          <cell r="E14353" t="str">
            <v/>
          </cell>
          <cell r="F14353" t="str">
            <v>C35H51N7O27P2</v>
          </cell>
          <cell r="G14353" t="str">
            <v>-4</v>
          </cell>
          <cell r="H14353" t="str">
            <v>-1100.78</v>
          </cell>
          <cell r="I14353" t="str">
            <v>4.42793</v>
          </cell>
          <cell r="J14353" t="str">
            <v>1063</v>
          </cell>
        </row>
        <row r="14354">
          <cell r="A14354" t="str">
            <v>cpd16056</v>
          </cell>
          <cell r="B14354" t="str">
            <v>UDP-N-glycolylmuramoyl-L-alanyl-D-glutamyl-meso-2,6-diaminopimeloyl-D-alanyl-D-alanine</v>
          </cell>
          <cell r="C14354" t="str">
            <v>uggmda</v>
          </cell>
          <cell r="D14354" t="str">
            <v>UDP-N-glycolylmuramoyl-L-alanyl-D-glutamyl-meso-2,6-diaminopimeloyl-D-alanyl-D-alanine</v>
          </cell>
          <cell r="E14354" t="str">
            <v/>
          </cell>
          <cell r="F14354" t="str">
            <v>C41H61N9O29P2</v>
          </cell>
          <cell r="G14354" t="str">
            <v>-4</v>
          </cell>
          <cell r="H14354" t="str">
            <v>-1162.32</v>
          </cell>
          <cell r="I14354" t="str">
            <v>5.44558</v>
          </cell>
          <cell r="J14354" t="str">
            <v>1205</v>
          </cell>
        </row>
        <row r="14355">
          <cell r="A14355" t="str">
            <v>cpd16057</v>
          </cell>
          <cell r="B14355" t="str">
            <v>UDP-N-glycolylmuramoyl-L-alanine</v>
          </cell>
          <cell r="C14355" t="str">
            <v>ugma</v>
          </cell>
          <cell r="D14355" t="str">
            <v>UDP-N-glycolylmuramoyl-L-alanine</v>
          </cell>
          <cell r="E14355" t="str">
            <v/>
          </cell>
          <cell r="F14355" t="str">
            <v>C20H28N3O20P2</v>
          </cell>
          <cell r="G14355" t="str">
            <v>-3</v>
          </cell>
          <cell r="H14355" t="str">
            <v>-856.5</v>
          </cell>
          <cell r="I14355" t="str">
            <v>3.27322</v>
          </cell>
          <cell r="J14355" t="str">
            <v>692</v>
          </cell>
        </row>
        <row r="14356">
          <cell r="A14356" t="str">
            <v>cpd16058</v>
          </cell>
          <cell r="B14356" t="str">
            <v>UDP-N-glycolylmuramoyl-L-alanyl-D-glutamate</v>
          </cell>
          <cell r="C14356" t="str">
            <v>ugmag</v>
          </cell>
          <cell r="D14356" t="str">
            <v>UDP-N-glycolylmuramoyl-L-alanyl-D-glutamate</v>
          </cell>
          <cell r="E14356" t="str">
            <v/>
          </cell>
          <cell r="F14356" t="str">
            <v>C28H39N5O24P2</v>
          </cell>
          <cell r="G14356" t="str">
            <v>-4</v>
          </cell>
          <cell r="H14356" t="str">
            <v>-994.25</v>
          </cell>
          <cell r="I14356" t="str">
            <v>3.9263</v>
          </cell>
          <cell r="J14356" t="str">
            <v>891</v>
          </cell>
        </row>
        <row r="14357">
          <cell r="A14357" t="str">
            <v>cpd16059</v>
          </cell>
          <cell r="B14357" t="str">
            <v>UDP-N-glycolylmuramate</v>
          </cell>
          <cell r="C14357" t="str">
            <v>ugmr</v>
          </cell>
          <cell r="D14357" t="str">
            <v>UDP-N-glycolylmuramate</v>
          </cell>
          <cell r="E14357" t="str">
            <v/>
          </cell>
          <cell r="F14357" t="str">
            <v>C20H28N3O20P2</v>
          </cell>
          <cell r="G14357" t="str">
            <v>-3</v>
          </cell>
          <cell r="H14357" t="str">
            <v>10000000</v>
          </cell>
          <cell r="I14357" t="str">
            <v>10000000</v>
          </cell>
          <cell r="J14357" t="str">
            <v>692</v>
          </cell>
        </row>
        <row r="14358">
          <cell r="A14358" t="str">
            <v>cpd16060</v>
          </cell>
          <cell r="B14358" t="str">
            <v>1,2-Daicylglycerol (Saureus)</v>
          </cell>
          <cell r="C14358" t="str">
            <v>12dgr_SA</v>
          </cell>
          <cell r="D14358" t="str">
            <v>1,2-Daicylglycerol (Saureus)</v>
          </cell>
          <cell r="E14358" t="str">
            <v/>
          </cell>
          <cell r="F14358" t="str">
            <v/>
          </cell>
          <cell r="G14358" t="str">
            <v>10000000</v>
          </cell>
          <cell r="H14358" t="str">
            <v>10000000</v>
          </cell>
          <cell r="I14358" t="str">
            <v>10000000</v>
          </cell>
          <cell r="J14358" t="str">
            <v>0</v>
          </cell>
        </row>
        <row r="14359">
          <cell r="A14359" t="str">
            <v>cpd16061</v>
          </cell>
          <cell r="B14359" t="str">
            <v>3"-Adenylylstreptomycin</v>
          </cell>
          <cell r="C14359" t="str">
            <v>3AStmyn</v>
          </cell>
          <cell r="D14359" t="str">
            <v>3"-Adenylylstreptomycin</v>
          </cell>
          <cell r="E14359" t="str">
            <v/>
          </cell>
          <cell r="F14359" t="str">
            <v/>
          </cell>
          <cell r="G14359" t="str">
            <v>10000000</v>
          </cell>
          <cell r="H14359" t="str">
            <v>10000000</v>
          </cell>
          <cell r="I14359" t="str">
            <v>10000000</v>
          </cell>
          <cell r="J14359" t="str">
            <v>0</v>
          </cell>
        </row>
        <row r="14360">
          <cell r="A14360" t="str">
            <v>cpd16062</v>
          </cell>
          <cell r="B14360" t="str">
            <v>Citrate-Mg</v>
          </cell>
          <cell r="C14360" t="str">
            <v>Cit-Mg</v>
          </cell>
          <cell r="D14360" t="str">
            <v>Citrate-Mg</v>
          </cell>
          <cell r="E14360" t="str">
            <v/>
          </cell>
          <cell r="F14360" t="str">
            <v/>
          </cell>
          <cell r="G14360" t="str">
            <v>10000000</v>
          </cell>
          <cell r="H14360" t="str">
            <v>10000000</v>
          </cell>
          <cell r="I14360" t="str">
            <v>10000000</v>
          </cell>
          <cell r="J14360" t="str">
            <v>0</v>
          </cell>
        </row>
        <row r="14361">
          <cell r="A14361" t="str">
            <v>cpd16063</v>
          </cell>
          <cell r="B14361" t="str">
            <v>Diglucosyl Diglyceride (SA)</v>
          </cell>
          <cell r="C14361" t="str">
            <v>DGDG_SA</v>
          </cell>
          <cell r="D14361" t="str">
            <v>Diglucosyl Diglyceride (SA)</v>
          </cell>
          <cell r="E14361" t="str">
            <v/>
          </cell>
          <cell r="F14361" t="str">
            <v/>
          </cell>
          <cell r="G14361" t="str">
            <v>10000000</v>
          </cell>
          <cell r="H14361" t="str">
            <v>10000000</v>
          </cell>
          <cell r="I14361" t="str">
            <v>10000000</v>
          </cell>
          <cell r="J14361" t="str">
            <v>0</v>
          </cell>
        </row>
        <row r="14362">
          <cell r="A14362" t="str">
            <v>cpd16064</v>
          </cell>
          <cell r="B14362" t="str">
            <v>SA Free Fatty Acids</v>
          </cell>
          <cell r="C14362" t="str">
            <v>SA_FREE_FA</v>
          </cell>
          <cell r="D14362" t="str">
            <v>SA Free Fatty Acids</v>
          </cell>
          <cell r="E14362" t="str">
            <v/>
          </cell>
          <cell r="F14362" t="str">
            <v/>
          </cell>
          <cell r="G14362" t="str">
            <v>10000000</v>
          </cell>
          <cell r="H14362" t="str">
            <v>10000000</v>
          </cell>
          <cell r="I14362" t="str">
            <v>10000000</v>
          </cell>
          <cell r="J14362" t="str">
            <v>0</v>
          </cell>
        </row>
        <row r="14363">
          <cell r="A14363" t="str">
            <v>cpd16065</v>
          </cell>
          <cell r="B14363" t="str">
            <v>[deleted 38182 02:22-Amino-4-hydroxy-6-(erythro-1,2,3-trihydroxypropyl)dihydropteridine triphosphate</v>
          </cell>
          <cell r="C14363" t="str">
            <v>ahdt_#1</v>
          </cell>
          <cell r="D14363" t="str">
            <v>[deleted 38182 02:22-Amino-4-hydroxy-6-(erythro-1,2,3-trihydroxypropyl)dihydropteridine triphosphate</v>
          </cell>
          <cell r="E14363" t="str">
            <v/>
          </cell>
          <cell r="F14363" t="str">
            <v/>
          </cell>
          <cell r="G14363" t="str">
            <v>10000000</v>
          </cell>
          <cell r="H14363" t="str">
            <v>10000000</v>
          </cell>
          <cell r="I14363" t="str">
            <v>10000000</v>
          </cell>
          <cell r="J14363" t="str">
            <v>0</v>
          </cell>
        </row>
        <row r="14364">
          <cell r="A14364" t="str">
            <v>cpd16066</v>
          </cell>
          <cell r="B14364" t="str">
            <v>CDPdiacylglycerol (E coli)</v>
          </cell>
          <cell r="C14364" t="str">
            <v>cdpdag_EC</v>
          </cell>
          <cell r="D14364" t="str">
            <v>CDPdiacylglycerol (E coli)</v>
          </cell>
          <cell r="E14364" t="str">
            <v/>
          </cell>
          <cell r="F14364" t="str">
            <v/>
          </cell>
          <cell r="G14364" t="str">
            <v>10000000</v>
          </cell>
          <cell r="H14364" t="str">
            <v>10000000</v>
          </cell>
          <cell r="I14364" t="str">
            <v>10000000</v>
          </cell>
          <cell r="J14364" t="str">
            <v>0</v>
          </cell>
        </row>
        <row r="14365">
          <cell r="A14365" t="str">
            <v>cpd16067</v>
          </cell>
          <cell r="B14365" t="str">
            <v>CDPdiacylglycerol (Saureus)</v>
          </cell>
          <cell r="C14365" t="str">
            <v>cdpdag_SA</v>
          </cell>
          <cell r="D14365" t="str">
            <v>CDPdiacylglycerol (Saureus)</v>
          </cell>
          <cell r="E14365" t="str">
            <v/>
          </cell>
          <cell r="F14365" t="str">
            <v/>
          </cell>
          <cell r="G14365" t="str">
            <v>10000000</v>
          </cell>
          <cell r="H14365" t="str">
            <v>10000000</v>
          </cell>
          <cell r="I14365" t="str">
            <v>10000000</v>
          </cell>
          <cell r="J14365" t="str">
            <v>0</v>
          </cell>
        </row>
        <row r="14366">
          <cell r="A14366" t="str">
            <v>cpd16068</v>
          </cell>
          <cell r="B14366" t="str">
            <v>Cardiolipin (Saureus)</v>
          </cell>
          <cell r="C14366" t="str">
            <v>clpn_SA</v>
          </cell>
          <cell r="D14366" t="str">
            <v>Cardiolipin (Saureus)</v>
          </cell>
          <cell r="E14366" t="str">
            <v/>
          </cell>
          <cell r="F14366" t="str">
            <v/>
          </cell>
          <cell r="G14366" t="str">
            <v>10000000</v>
          </cell>
          <cell r="H14366" t="str">
            <v>10000000</v>
          </cell>
          <cell r="I14366" t="str">
            <v>10000000</v>
          </cell>
          <cell r="J14366" t="str">
            <v>0</v>
          </cell>
        </row>
        <row r="14367">
          <cell r="A14367" t="str">
            <v>cpd16069</v>
          </cell>
          <cell r="B14367" t="str">
            <v>Diglucosyl-diacylglycerol (SA)</v>
          </cell>
          <cell r="C14367" t="str">
            <v>dgdcg_SA</v>
          </cell>
          <cell r="D14367" t="str">
            <v>Diglucosyl-diacylglycerol (SA)</v>
          </cell>
          <cell r="E14367" t="str">
            <v/>
          </cell>
          <cell r="F14367" t="str">
            <v/>
          </cell>
          <cell r="G14367" t="str">
            <v>10000000</v>
          </cell>
          <cell r="H14367" t="str">
            <v>10000000</v>
          </cell>
          <cell r="I14367" t="str">
            <v>10000000</v>
          </cell>
          <cell r="J14367" t="str">
            <v>0</v>
          </cell>
        </row>
        <row r="14368">
          <cell r="A14368" t="str">
            <v>cpd16070</v>
          </cell>
          <cell r="B14368" t="str">
            <v>Diglucosyl-diacylglycerol (SA) 2</v>
          </cell>
          <cell r="C14368" t="str">
            <v>dgdcg_SA2</v>
          </cell>
          <cell r="D14368" t="str">
            <v>Diglucosyl-diacylglycerol (SA) 2</v>
          </cell>
          <cell r="E14368" t="str">
            <v/>
          </cell>
          <cell r="F14368" t="str">
            <v/>
          </cell>
          <cell r="G14368" t="str">
            <v>10000000</v>
          </cell>
          <cell r="H14368" t="str">
            <v>10000000</v>
          </cell>
          <cell r="I14368" t="str">
            <v>10000000</v>
          </cell>
          <cell r="J14368" t="str">
            <v>0</v>
          </cell>
        </row>
        <row r="14369">
          <cell r="A14369" t="str">
            <v>cpd16071</v>
          </cell>
          <cell r="B14369" t="str">
            <v>Fatty Acid (Anteiso-C19:0)</v>
          </cell>
          <cell r="C14369" t="str">
            <v>fa19a</v>
          </cell>
          <cell r="D14369" t="str">
            <v>Fatty Acid (Anteiso-C19:0)</v>
          </cell>
          <cell r="E14369" t="str">
            <v/>
          </cell>
          <cell r="F14369" t="str">
            <v/>
          </cell>
          <cell r="G14369" t="str">
            <v>10000000</v>
          </cell>
          <cell r="H14369" t="str">
            <v>10000000</v>
          </cell>
          <cell r="I14369" t="str">
            <v>10000000</v>
          </cell>
          <cell r="J14369" t="str">
            <v>0</v>
          </cell>
        </row>
        <row r="14370">
          <cell r="A14370" t="str">
            <v>cpd16072</v>
          </cell>
          <cell r="B14370" t="str">
            <v>Fatty Acid (C20:0)</v>
          </cell>
          <cell r="C14370" t="str">
            <v>fa20n</v>
          </cell>
          <cell r="D14370" t="str">
            <v>Fatty Acid (C20:0)</v>
          </cell>
          <cell r="E14370" t="str">
            <v/>
          </cell>
          <cell r="F14370" t="str">
            <v/>
          </cell>
          <cell r="G14370" t="str">
            <v>10000000</v>
          </cell>
          <cell r="H14370" t="str">
            <v>10000000</v>
          </cell>
          <cell r="I14370" t="str">
            <v>10000000</v>
          </cell>
          <cell r="J14370" t="str">
            <v>0</v>
          </cell>
        </row>
        <row r="14371">
          <cell r="A14371" t="str">
            <v>cpd16073</v>
          </cell>
          <cell r="B14371" t="str">
            <v>Glucosyl Phosphoglycerol (SA)</v>
          </cell>
          <cell r="C14371" t="str">
            <v>glcp_SA</v>
          </cell>
          <cell r="D14371" t="str">
            <v>Glucosyl Phosphoglycerol (SA)</v>
          </cell>
          <cell r="E14371" t="str">
            <v/>
          </cell>
          <cell r="F14371" t="str">
            <v/>
          </cell>
          <cell r="G14371" t="str">
            <v>10000000</v>
          </cell>
          <cell r="H14371" t="str">
            <v>10000000</v>
          </cell>
          <cell r="I14371" t="str">
            <v>10000000</v>
          </cell>
          <cell r="J14371" t="str">
            <v>0</v>
          </cell>
        </row>
        <row r="14372">
          <cell r="A14372" t="str">
            <v>cpd16074</v>
          </cell>
          <cell r="B14372" t="str">
            <v>glycerol teichoic acid (n=25), unlinked,</v>
          </cell>
          <cell r="C14372" t="str">
            <v>gtca1</v>
          </cell>
          <cell r="D14372" t="str">
            <v>glycerol teichoic acid (n=25), unlinked,</v>
          </cell>
          <cell r="E14372" t="str">
            <v/>
          </cell>
          <cell r="F14372" t="str">
            <v/>
          </cell>
          <cell r="G14372" t="str">
            <v>10000000</v>
          </cell>
          <cell r="H14372" t="str">
            <v>10000000</v>
          </cell>
          <cell r="I14372" t="str">
            <v>10000000</v>
          </cell>
          <cell r="J14372" t="str">
            <v>0</v>
          </cell>
        </row>
        <row r="14373">
          <cell r="A14373" t="str">
            <v>cpd16075</v>
          </cell>
          <cell r="B14373" t="str">
            <v>glycerol teichoic acid (n=25), unlinked, unsubstituted</v>
          </cell>
          <cell r="C14373" t="str">
            <v>gtca2</v>
          </cell>
          <cell r="D14373" t="str">
            <v>glycerol teichoic acid (n=25), unlinked, unsubstituted</v>
          </cell>
          <cell r="E14373" t="str">
            <v/>
          </cell>
          <cell r="F14373" t="str">
            <v/>
          </cell>
          <cell r="G14373" t="str">
            <v>10000000</v>
          </cell>
          <cell r="H14373" t="str">
            <v>10000000</v>
          </cell>
          <cell r="I14373" t="str">
            <v>10000000</v>
          </cell>
          <cell r="J14373" t="str">
            <v>0</v>
          </cell>
        </row>
        <row r="14374">
          <cell r="A14374" t="str">
            <v>cpd16076</v>
          </cell>
          <cell r="B14374" t="str">
            <v>glycerol teichoic acid (n=25), unlinked, D-ala substituted</v>
          </cell>
          <cell r="C14374" t="str">
            <v>gtca3</v>
          </cell>
          <cell r="D14374" t="str">
            <v>glycerol teichoic acid (n=25), unlinked, D-ala substituted</v>
          </cell>
          <cell r="E14374" t="str">
            <v/>
          </cell>
          <cell r="F14374" t="str">
            <v/>
          </cell>
          <cell r="G14374" t="str">
            <v>10000000</v>
          </cell>
          <cell r="H14374" t="str">
            <v>10000000</v>
          </cell>
          <cell r="I14374" t="str">
            <v>10000000</v>
          </cell>
          <cell r="J14374" t="str">
            <v>0</v>
          </cell>
        </row>
        <row r="14375">
          <cell r="A14375" t="str">
            <v>cpd16079</v>
          </cell>
          <cell r="B14375" t="str">
            <v>N-Acetyl-L-2-amino-6-oxopimelate reduced</v>
          </cell>
          <cell r="C14375" t="str">
            <v>nal2a6o</v>
          </cell>
          <cell r="D14375" t="str">
            <v>N-Acetyl-L-2-amino-6-oxopimelate reduced</v>
          </cell>
          <cell r="E14375" t="str">
            <v/>
          </cell>
          <cell r="F14375" t="str">
            <v/>
          </cell>
          <cell r="G14375" t="str">
            <v>10000000</v>
          </cell>
          <cell r="H14375" t="str">
            <v>10000000</v>
          </cell>
          <cell r="I14375" t="str">
            <v>10000000</v>
          </cell>
          <cell r="J14375" t="str">
            <v>0</v>
          </cell>
        </row>
        <row r="14376">
          <cell r="A14376" t="str">
            <v>cpd16080</v>
          </cell>
          <cell r="B14376" t="str">
            <v>phosphatidate (Saureus)</v>
          </cell>
          <cell r="C14376" t="str">
            <v>pa_SA</v>
          </cell>
          <cell r="D14376" t="str">
            <v>phosphatidate (Saureus)</v>
          </cell>
          <cell r="E14376" t="str">
            <v/>
          </cell>
          <cell r="F14376" t="str">
            <v/>
          </cell>
          <cell r="G14376" t="str">
            <v>10000000</v>
          </cell>
          <cell r="H14376" t="str">
            <v>10000000</v>
          </cell>
          <cell r="I14376" t="str">
            <v>10000000</v>
          </cell>
          <cell r="J14376" t="str">
            <v>0</v>
          </cell>
        </row>
        <row r="14377">
          <cell r="A14377" t="str">
            <v>cpd16081</v>
          </cell>
          <cell r="B14377" t="str">
            <v>Phosphatidylananine_SA</v>
          </cell>
          <cell r="C14377" t="str">
            <v>pala_SA</v>
          </cell>
          <cell r="D14377" t="str">
            <v>Phosphatidylananine_SA</v>
          </cell>
          <cell r="E14377" t="str">
            <v/>
          </cell>
          <cell r="F14377" t="str">
            <v/>
          </cell>
          <cell r="G14377" t="str">
            <v>10000000</v>
          </cell>
          <cell r="H14377" t="str">
            <v>10000000</v>
          </cell>
          <cell r="I14377" t="str">
            <v>10000000</v>
          </cell>
          <cell r="J14377" t="str">
            <v>0</v>
          </cell>
        </row>
        <row r="14378">
          <cell r="A14378" t="str">
            <v>cpd16082</v>
          </cell>
          <cell r="B14378" t="str">
            <v>Phosphatidylalanine_SA2</v>
          </cell>
          <cell r="C14378" t="str">
            <v>pala_SA2</v>
          </cell>
          <cell r="D14378" t="str">
            <v>Phosphatidylalanine_SA2</v>
          </cell>
          <cell r="E14378" t="str">
            <v/>
          </cell>
          <cell r="F14378" t="str">
            <v/>
          </cell>
          <cell r="G14378" t="str">
            <v>10000000</v>
          </cell>
          <cell r="H14378" t="str">
            <v>10000000</v>
          </cell>
          <cell r="I14378" t="str">
            <v>10000000</v>
          </cell>
          <cell r="J14378" t="str">
            <v>0</v>
          </cell>
        </row>
        <row r="14379">
          <cell r="A14379" t="str">
            <v>cpd16083</v>
          </cell>
          <cell r="B14379" t="str">
            <v>Phosphatidylethanolamine (Saureus)</v>
          </cell>
          <cell r="C14379" t="str">
            <v>pe_SA</v>
          </cell>
          <cell r="D14379" t="str">
            <v>Phosphatidylethanolamine (Saureus)</v>
          </cell>
          <cell r="E14379" t="str">
            <v/>
          </cell>
          <cell r="F14379" t="str">
            <v/>
          </cell>
          <cell r="G14379" t="str">
            <v>10000000</v>
          </cell>
          <cell r="H14379" t="str">
            <v>10000000</v>
          </cell>
          <cell r="I14379" t="str">
            <v>10000000</v>
          </cell>
          <cell r="J14379" t="str">
            <v>0</v>
          </cell>
        </row>
        <row r="14380">
          <cell r="A14380" t="str">
            <v>cpd16084</v>
          </cell>
          <cell r="B14380" t="str">
            <v>PhosphatidylglycerolHpspecific</v>
          </cell>
          <cell r="C14380" t="str">
            <v>pg_HP</v>
          </cell>
          <cell r="D14380" t="str">
            <v>Phosphatidylglycerol Hp specific|PhosphatidylglycerolHpspecific</v>
          </cell>
          <cell r="E14380" t="str">
            <v/>
          </cell>
          <cell r="F14380" t="str">
            <v/>
          </cell>
          <cell r="G14380" t="str">
            <v>10000000</v>
          </cell>
          <cell r="H14380" t="str">
            <v>10000000</v>
          </cell>
          <cell r="I14380" t="str">
            <v>10000000</v>
          </cell>
          <cell r="J14380" t="str">
            <v>0</v>
          </cell>
        </row>
        <row r="14381">
          <cell r="A14381" t="str">
            <v>cpd16085</v>
          </cell>
          <cell r="B14381" t="str">
            <v>Phosphatidylglycerol (Saureus)</v>
          </cell>
          <cell r="C14381" t="str">
            <v>pg_SA</v>
          </cell>
          <cell r="D14381" t="str">
            <v>Phosphatidylglycerol (Saureus)</v>
          </cell>
          <cell r="E14381" t="str">
            <v/>
          </cell>
          <cell r="F14381" t="str">
            <v/>
          </cell>
          <cell r="G14381" t="str">
            <v>10000000</v>
          </cell>
          <cell r="H14381" t="str">
            <v>10000000</v>
          </cell>
          <cell r="I14381" t="str">
            <v>10000000</v>
          </cell>
          <cell r="J14381" t="str">
            <v>0</v>
          </cell>
        </row>
        <row r="14382">
          <cell r="A14382" t="str">
            <v>cpd16086</v>
          </cell>
          <cell r="B14382" t="str">
            <v>Phosphatidylglycine_SA</v>
          </cell>
          <cell r="C14382" t="str">
            <v>pgly_SA</v>
          </cell>
          <cell r="D14382" t="str">
            <v>Phosphatidylglycine_SA</v>
          </cell>
          <cell r="E14382" t="str">
            <v/>
          </cell>
          <cell r="F14382" t="str">
            <v/>
          </cell>
          <cell r="G14382" t="str">
            <v>10000000</v>
          </cell>
          <cell r="H14382" t="str">
            <v>10000000</v>
          </cell>
          <cell r="I14382" t="str">
            <v>10000000</v>
          </cell>
          <cell r="J14382" t="str">
            <v>0</v>
          </cell>
        </row>
        <row r="14383">
          <cell r="A14383" t="str">
            <v>cpd16087</v>
          </cell>
          <cell r="B14383" t="str">
            <v>Phosphatidylglycine_SA2</v>
          </cell>
          <cell r="C14383" t="str">
            <v>pgly_SA2</v>
          </cell>
          <cell r="D14383" t="str">
            <v>Phosphatidylglycine_SA2</v>
          </cell>
          <cell r="E14383" t="str">
            <v/>
          </cell>
          <cell r="F14383" t="str">
            <v/>
          </cell>
          <cell r="G14383" t="str">
            <v>10000000</v>
          </cell>
          <cell r="H14383" t="str">
            <v>10000000</v>
          </cell>
          <cell r="I14383" t="str">
            <v>10000000</v>
          </cell>
          <cell r="J14383" t="str">
            <v>0</v>
          </cell>
        </row>
        <row r="14384">
          <cell r="A14384" t="str">
            <v>cpd16088</v>
          </cell>
          <cell r="B14384" t="str">
            <v>Phosphatidylglycerophosphate (Saureus)</v>
          </cell>
          <cell r="C14384" t="str">
            <v>pgp_SA</v>
          </cell>
          <cell r="D14384" t="str">
            <v>Phosphatidylglycerophosphate (Saureus)</v>
          </cell>
          <cell r="E14384" t="str">
            <v/>
          </cell>
          <cell r="F14384" t="str">
            <v/>
          </cell>
          <cell r="G14384" t="str">
            <v>10000000</v>
          </cell>
          <cell r="H14384" t="str">
            <v>10000000</v>
          </cell>
          <cell r="I14384" t="str">
            <v>10000000</v>
          </cell>
          <cell r="J14384" t="str">
            <v>0</v>
          </cell>
        </row>
        <row r="14385">
          <cell r="A14385" t="str">
            <v>cpd16089</v>
          </cell>
          <cell r="B14385" t="str">
            <v>Phosphatidylleucine_SA</v>
          </cell>
          <cell r="C14385" t="str">
            <v>pleu_SA</v>
          </cell>
          <cell r="D14385" t="str">
            <v>Phosphatidylleucine_SA</v>
          </cell>
          <cell r="E14385" t="str">
            <v/>
          </cell>
          <cell r="F14385" t="str">
            <v/>
          </cell>
          <cell r="G14385" t="str">
            <v>10000000</v>
          </cell>
          <cell r="H14385" t="str">
            <v>10000000</v>
          </cell>
          <cell r="I14385" t="str">
            <v>10000000</v>
          </cell>
          <cell r="J14385" t="str">
            <v>0</v>
          </cell>
        </row>
        <row r="14386">
          <cell r="A14386" t="str">
            <v>cpd16090</v>
          </cell>
          <cell r="B14386" t="str">
            <v>Phosphatidylleucine_SA2</v>
          </cell>
          <cell r="C14386" t="str">
            <v>pleu_SA2</v>
          </cell>
          <cell r="D14386" t="str">
            <v>Phosphatidylleucine_SA2</v>
          </cell>
          <cell r="E14386" t="str">
            <v/>
          </cell>
          <cell r="F14386" t="str">
            <v/>
          </cell>
          <cell r="G14386" t="str">
            <v>10000000</v>
          </cell>
          <cell r="H14386" t="str">
            <v>10000000</v>
          </cell>
          <cell r="I14386" t="str">
            <v>10000000</v>
          </cell>
          <cell r="J14386" t="str">
            <v>0</v>
          </cell>
        </row>
        <row r="14387">
          <cell r="A14387" t="str">
            <v>cpd16091</v>
          </cell>
          <cell r="B14387" t="str">
            <v>Phosphatidyllysine_SA</v>
          </cell>
          <cell r="C14387" t="str">
            <v>plys_SA</v>
          </cell>
          <cell r="D14387" t="str">
            <v>Phosphatidyllysine_SA</v>
          </cell>
          <cell r="E14387" t="str">
            <v/>
          </cell>
          <cell r="F14387" t="str">
            <v/>
          </cell>
          <cell r="G14387" t="str">
            <v>10000000</v>
          </cell>
          <cell r="H14387" t="str">
            <v>10000000</v>
          </cell>
          <cell r="I14387" t="str">
            <v>10000000</v>
          </cell>
          <cell r="J14387" t="str">
            <v>0</v>
          </cell>
        </row>
        <row r="14388">
          <cell r="A14388" t="str">
            <v>cpd16092</v>
          </cell>
          <cell r="B14388" t="str">
            <v>Phosphatidyllysine_SA2</v>
          </cell>
          <cell r="C14388" t="str">
            <v>plys_SA2</v>
          </cell>
          <cell r="D14388" t="str">
            <v>Phosphatidyllysine_SA2</v>
          </cell>
          <cell r="E14388" t="str">
            <v/>
          </cell>
          <cell r="F14388" t="str">
            <v/>
          </cell>
          <cell r="G14388" t="str">
            <v>10000000</v>
          </cell>
          <cell r="H14388" t="str">
            <v>10000000</v>
          </cell>
          <cell r="I14388" t="str">
            <v>10000000</v>
          </cell>
          <cell r="J14388" t="str">
            <v>0</v>
          </cell>
        </row>
        <row r="14389">
          <cell r="A14389" t="str">
            <v>cpd16093</v>
          </cell>
          <cell r="B14389" t="str">
            <v>phosphatidylserine (Saureus)</v>
          </cell>
          <cell r="C14389" t="str">
            <v>ps_SA</v>
          </cell>
          <cell r="D14389" t="str">
            <v>phosphatidylserine (Saureus)</v>
          </cell>
          <cell r="E14389" t="str">
            <v/>
          </cell>
          <cell r="F14389" t="str">
            <v/>
          </cell>
          <cell r="G14389" t="str">
            <v>10000000</v>
          </cell>
          <cell r="H14389" t="str">
            <v>10000000</v>
          </cell>
          <cell r="I14389" t="str">
            <v>10000000</v>
          </cell>
          <cell r="J14389" t="str">
            <v>0</v>
          </cell>
        </row>
        <row r="14390">
          <cell r="A14390" t="str">
            <v>cpd16095</v>
          </cell>
          <cell r="B14390" t="str">
            <v>core-lps-hp</v>
          </cell>
          <cell r="C14390" t="str">
            <v>core_lps_hp</v>
          </cell>
          <cell r="D14390" t="str">
            <v>core-lps-hp</v>
          </cell>
          <cell r="E14390" t="str">
            <v/>
          </cell>
          <cell r="F14390" t="str">
            <v/>
          </cell>
          <cell r="G14390" t="str">
            <v>10000000</v>
          </cell>
          <cell r="H14390" t="str">
            <v>10000000</v>
          </cell>
          <cell r="I14390" t="str">
            <v>10000000</v>
          </cell>
          <cell r="J14390" t="str">
            <v>0</v>
          </cell>
        </row>
        <row r="14391">
          <cell r="A14391" t="str">
            <v>cpd16096</v>
          </cell>
          <cell r="B14391" t="str">
            <v>Cardiolipin-Hpylori</v>
          </cell>
          <cell r="C14391" t="str">
            <v>clpn_HP</v>
          </cell>
          <cell r="D14391" t="str">
            <v>Cardiolipin-Hpylori</v>
          </cell>
          <cell r="E14391" t="str">
            <v/>
          </cell>
          <cell r="F14391" t="str">
            <v/>
          </cell>
          <cell r="G14391" t="str">
            <v>10000000</v>
          </cell>
          <cell r="H14391" t="str">
            <v>10000000</v>
          </cell>
          <cell r="I14391" t="str">
            <v>10000000</v>
          </cell>
          <cell r="J14391" t="str">
            <v>0</v>
          </cell>
        </row>
        <row r="14392">
          <cell r="A14392" t="str">
            <v>cpd16097</v>
          </cell>
          <cell r="B14392" t="str">
            <v>1-2-DiacylglycerolHpspecific</v>
          </cell>
          <cell r="C14392" t="str">
            <v>12dgr_HP</v>
          </cell>
          <cell r="D14392" t="str">
            <v>1-2-DiacylglycerolHpspecific</v>
          </cell>
          <cell r="E14392" t="str">
            <v/>
          </cell>
          <cell r="F14392" t="str">
            <v/>
          </cell>
          <cell r="G14392" t="str">
            <v>10000000</v>
          </cell>
          <cell r="H14392" t="str">
            <v>10000000</v>
          </cell>
          <cell r="I14392" t="str">
            <v>10000000</v>
          </cell>
          <cell r="J14392" t="str">
            <v>0</v>
          </cell>
        </row>
        <row r="14393">
          <cell r="A14393" t="str">
            <v>cpd16099</v>
          </cell>
          <cell r="B14393" t="str">
            <v>19carboncyclopropane-ACP</v>
          </cell>
          <cell r="C14393" t="str">
            <v>c190cACP</v>
          </cell>
          <cell r="D14393" t="str">
            <v>19carboncyclopropane-ACP</v>
          </cell>
          <cell r="E14393" t="str">
            <v/>
          </cell>
          <cell r="F14393" t="str">
            <v/>
          </cell>
          <cell r="G14393" t="str">
            <v>10000000</v>
          </cell>
          <cell r="H14393" t="str">
            <v>10000000</v>
          </cell>
          <cell r="I14393" t="str">
            <v>10000000</v>
          </cell>
          <cell r="J14393" t="str">
            <v>0</v>
          </cell>
        </row>
        <row r="14394">
          <cell r="A14394" t="str">
            <v>cpd16100</v>
          </cell>
          <cell r="B14394" t="str">
            <v>KDO-lipidIV-A-HP</v>
          </cell>
          <cell r="C14394" t="str">
            <v>kdolipid4_HP</v>
          </cell>
          <cell r="D14394" t="str">
            <v>KDO-lipidIV-A-HP</v>
          </cell>
          <cell r="E14394" t="str">
            <v/>
          </cell>
          <cell r="F14394" t="str">
            <v/>
          </cell>
          <cell r="G14394" t="str">
            <v>10000000</v>
          </cell>
          <cell r="H14394" t="str">
            <v>10000000</v>
          </cell>
          <cell r="I14394" t="str">
            <v>10000000</v>
          </cell>
          <cell r="J14394" t="str">
            <v>0</v>
          </cell>
        </row>
        <row r="14395">
          <cell r="A14395" t="str">
            <v>cpd16101</v>
          </cell>
          <cell r="B14395" t="str">
            <v>ADP-L-glycero-D-manno-heptose-7-phosphate</v>
          </cell>
          <cell r="C14395" t="str">
            <v>adphep7p_LD</v>
          </cell>
          <cell r="D14395" t="str">
            <v>ADP-L-glycero-D-manno-heptose-7-phosphate</v>
          </cell>
          <cell r="E14395" t="str">
            <v/>
          </cell>
          <cell r="F14395" t="str">
            <v/>
          </cell>
          <cell r="G14395" t="str">
            <v>10000000</v>
          </cell>
          <cell r="H14395" t="str">
            <v>10000000</v>
          </cell>
          <cell r="I14395" t="str">
            <v>10000000</v>
          </cell>
          <cell r="J14395" t="str">
            <v>0</v>
          </cell>
        </row>
        <row r="14396">
          <cell r="A14396" t="str">
            <v>cpd16102</v>
          </cell>
          <cell r="B14396" t="str">
            <v>lipidX-HP</v>
          </cell>
          <cell r="C14396" t="str">
            <v>lipidX_HP</v>
          </cell>
          <cell r="D14396" t="str">
            <v>lipidX-HP</v>
          </cell>
          <cell r="E14396" t="str">
            <v/>
          </cell>
          <cell r="F14396" t="str">
            <v/>
          </cell>
          <cell r="G14396" t="str">
            <v>10000000</v>
          </cell>
          <cell r="H14396" t="str">
            <v>10000000</v>
          </cell>
          <cell r="I14396" t="str">
            <v>10000000</v>
          </cell>
          <cell r="J14396" t="str">
            <v>0</v>
          </cell>
        </row>
        <row r="14397">
          <cell r="A14397" t="str">
            <v>cpd16103</v>
          </cell>
          <cell r="B14397" t="str">
            <v>UDP-3-O--3-hydroxypalmetoyl-N-acetylglucosamine</v>
          </cell>
          <cell r="C14397" t="str">
            <v>u3aga_HP</v>
          </cell>
          <cell r="D14397" t="str">
            <v>UDP-3-O--3-hydroxypalmetoyl-N-acetylglucosamine</v>
          </cell>
          <cell r="E14397" t="str">
            <v/>
          </cell>
          <cell r="F14397" t="str">
            <v/>
          </cell>
          <cell r="G14397" t="str">
            <v>10000000</v>
          </cell>
          <cell r="H14397" t="str">
            <v>10000000</v>
          </cell>
          <cell r="I14397" t="str">
            <v>10000000</v>
          </cell>
          <cell r="J14397" t="str">
            <v>0</v>
          </cell>
        </row>
        <row r="14398">
          <cell r="A14398" t="str">
            <v>cpd16104</v>
          </cell>
          <cell r="B14398" t="str">
            <v>u2ga-HP</v>
          </cell>
          <cell r="C14398" t="str">
            <v>u2ga_HP</v>
          </cell>
          <cell r="D14398" t="str">
            <v>u2ga-HP</v>
          </cell>
          <cell r="E14398" t="str">
            <v/>
          </cell>
          <cell r="F14398" t="str">
            <v/>
          </cell>
          <cell r="G14398" t="str">
            <v>10000000</v>
          </cell>
          <cell r="H14398" t="str">
            <v>10000000</v>
          </cell>
          <cell r="I14398" t="str">
            <v>10000000</v>
          </cell>
          <cell r="J14398" t="str">
            <v>0</v>
          </cell>
        </row>
        <row r="14399">
          <cell r="A14399" t="str">
            <v>cpd16105</v>
          </cell>
          <cell r="B14399" t="str">
            <v>UDP-2-3-hydroxyoctadecanoyl-3(3-hydroxypalmetoyl)glucosamine</v>
          </cell>
          <cell r="C14399" t="str">
            <v>u23ga_HP</v>
          </cell>
          <cell r="D14399" t="str">
            <v>UDP-2-3-hydroxyoctadecanoyl-3(3-hydroxypalmetoyl)glucosamine</v>
          </cell>
          <cell r="E14399" t="str">
            <v/>
          </cell>
          <cell r="F14399" t="str">
            <v/>
          </cell>
          <cell r="G14399" t="str">
            <v>10000000</v>
          </cell>
          <cell r="H14399" t="str">
            <v>10000000</v>
          </cell>
          <cell r="I14399" t="str">
            <v>10000000</v>
          </cell>
          <cell r="J14399" t="str">
            <v>0</v>
          </cell>
        </row>
        <row r="14400">
          <cell r="A14400" t="str">
            <v>cpd16106</v>
          </cell>
          <cell r="B14400" t="str">
            <v>PhosphatidylglycerolphosphateHpspecific</v>
          </cell>
          <cell r="C14400" t="str">
            <v>pgp_HP</v>
          </cell>
          <cell r="D14400" t="str">
            <v>PhosphatidylglycerolphosphateHpspecific</v>
          </cell>
          <cell r="E14400" t="str">
            <v/>
          </cell>
          <cell r="F14400" t="str">
            <v/>
          </cell>
          <cell r="G14400" t="str">
            <v>10000000</v>
          </cell>
          <cell r="H14400" t="str">
            <v>10000000</v>
          </cell>
          <cell r="I14400" t="str">
            <v>10000000</v>
          </cell>
          <cell r="J14400" t="str">
            <v>0</v>
          </cell>
        </row>
        <row r="14401">
          <cell r="A14401" t="str">
            <v>cpd16107</v>
          </cell>
          <cell r="B14401" t="str">
            <v>LipopolysacharideHpspecific</v>
          </cell>
          <cell r="C14401" t="str">
            <v>lps_HP</v>
          </cell>
          <cell r="D14401" t="str">
            <v>LipopolysacharideHpspecific</v>
          </cell>
          <cell r="E14401" t="str">
            <v/>
          </cell>
          <cell r="F14401" t="str">
            <v/>
          </cell>
          <cell r="G14401" t="str">
            <v>10000000</v>
          </cell>
          <cell r="H14401" t="str">
            <v>10000000</v>
          </cell>
          <cell r="I14401" t="str">
            <v>10000000</v>
          </cell>
          <cell r="J14401" t="str">
            <v>0</v>
          </cell>
        </row>
        <row r="14402">
          <cell r="A14402" t="str">
            <v>cpd16108</v>
          </cell>
          <cell r="B14402" t="str">
            <v>CDP-DiacylglycerolHpspecific</v>
          </cell>
          <cell r="C14402" t="str">
            <v>cdpdag_HP</v>
          </cell>
          <cell r="D14402" t="str">
            <v>CDP-DiacylglycerolHpspecific</v>
          </cell>
          <cell r="E14402" t="str">
            <v/>
          </cell>
          <cell r="F14402" t="str">
            <v/>
          </cell>
          <cell r="G14402" t="str">
            <v>10000000</v>
          </cell>
          <cell r="H14402" t="str">
            <v>10000000</v>
          </cell>
          <cell r="I14402" t="str">
            <v>10000000</v>
          </cell>
          <cell r="J14402" t="str">
            <v>0</v>
          </cell>
        </row>
        <row r="14403">
          <cell r="A14403" t="str">
            <v>cpd16109</v>
          </cell>
          <cell r="B14403" t="str">
            <v>lipidA-HP</v>
          </cell>
          <cell r="C14403" t="str">
            <v>lipidA_HP</v>
          </cell>
          <cell r="D14403" t="str">
            <v>lipidA-HP</v>
          </cell>
          <cell r="E14403" t="str">
            <v/>
          </cell>
          <cell r="F14403" t="str">
            <v/>
          </cell>
          <cell r="G14403" t="str">
            <v>10000000</v>
          </cell>
          <cell r="H14403" t="str">
            <v>10000000</v>
          </cell>
          <cell r="I14403" t="str">
            <v>10000000</v>
          </cell>
          <cell r="J14403" t="str">
            <v>0</v>
          </cell>
        </row>
        <row r="14404">
          <cell r="A14404" t="str">
            <v>cpd16110</v>
          </cell>
          <cell r="B14404" t="str">
            <v>PhosphatidylserineHpspecific</v>
          </cell>
          <cell r="C14404" t="str">
            <v>ps_HP</v>
          </cell>
          <cell r="D14404" t="str">
            <v>PhosphatidylserineHpspecific</v>
          </cell>
          <cell r="E14404" t="str">
            <v/>
          </cell>
          <cell r="F14404" t="str">
            <v/>
          </cell>
          <cell r="G14404" t="str">
            <v>10000000</v>
          </cell>
          <cell r="H14404" t="str">
            <v>10000000</v>
          </cell>
          <cell r="I14404" t="str">
            <v>10000000</v>
          </cell>
          <cell r="J14404" t="str">
            <v>0</v>
          </cell>
        </row>
        <row r="14405">
          <cell r="A14405" t="str">
            <v>cpd16111</v>
          </cell>
          <cell r="B14405" t="str">
            <v>UDP-2-hydroxyoctadecanoyl-D-glucosamine</v>
          </cell>
          <cell r="C14405" t="str">
            <v>u2hga_HP</v>
          </cell>
          <cell r="D14405" t="str">
            <v>UDP-2-hydroxyoctadecanoyl-D-glucosamine</v>
          </cell>
          <cell r="E14405" t="str">
            <v/>
          </cell>
          <cell r="F14405" t="str">
            <v/>
          </cell>
          <cell r="G14405" t="str">
            <v>10000000</v>
          </cell>
          <cell r="H14405" t="str">
            <v>10000000</v>
          </cell>
          <cell r="I14405" t="str">
            <v>10000000</v>
          </cell>
          <cell r="J14405" t="str">
            <v>0</v>
          </cell>
        </row>
        <row r="14406">
          <cell r="A14406" t="str">
            <v>cpd16113</v>
          </cell>
          <cell r="B14406" t="str">
            <v>PhosphatidicacidHpspecific</v>
          </cell>
          <cell r="C14406" t="str">
            <v>pa_Hp</v>
          </cell>
          <cell r="D14406" t="str">
            <v>PhosphatidicacidHpspecific</v>
          </cell>
          <cell r="E14406" t="str">
            <v/>
          </cell>
          <cell r="F14406" t="str">
            <v/>
          </cell>
          <cell r="G14406" t="str">
            <v>10000000</v>
          </cell>
          <cell r="H14406" t="str">
            <v>10000000</v>
          </cell>
          <cell r="I14406" t="str">
            <v>10000000</v>
          </cell>
          <cell r="J14406" t="str">
            <v>0</v>
          </cell>
        </row>
        <row r="14407">
          <cell r="A14407" t="str">
            <v>cpd16114</v>
          </cell>
          <cell r="B14407" t="str">
            <v>UDP-3-O-3-hydroxypalmetoyl-D-glucosamine</v>
          </cell>
          <cell r="C14407" t="str">
            <v>u3hga_HP</v>
          </cell>
          <cell r="D14407" t="str">
            <v>UDP-3-O-3-hydroxypalmetoyl-D-glucosamine</v>
          </cell>
          <cell r="E14407" t="str">
            <v/>
          </cell>
          <cell r="F14407" t="str">
            <v/>
          </cell>
          <cell r="G14407" t="str">
            <v>10000000</v>
          </cell>
          <cell r="H14407" t="str">
            <v>10000000</v>
          </cell>
          <cell r="I14407" t="str">
            <v>10000000</v>
          </cell>
          <cell r="J14407" t="str">
            <v>0</v>
          </cell>
        </row>
        <row r="14408">
          <cell r="A14408" t="str">
            <v>cpd16115</v>
          </cell>
          <cell r="B14408" t="str">
            <v>PhosphatidylethanolamineHpspecific</v>
          </cell>
          <cell r="C14408" t="str">
            <v>pe_HP</v>
          </cell>
          <cell r="D14408" t="str">
            <v>PhosphatidylethanolamineHpspecific</v>
          </cell>
          <cell r="E14408" t="str">
            <v/>
          </cell>
          <cell r="F14408" t="str">
            <v/>
          </cell>
          <cell r="G14408" t="str">
            <v>10000000</v>
          </cell>
          <cell r="H14408" t="str">
            <v>10000000</v>
          </cell>
          <cell r="I14408" t="str">
            <v>10000000</v>
          </cell>
          <cell r="J14408" t="str">
            <v>0</v>
          </cell>
        </row>
        <row r="14409">
          <cell r="A14409" t="str">
            <v>cpd16118</v>
          </cell>
          <cell r="B14409" t="str">
            <v>HCOO-</v>
          </cell>
          <cell r="C14409" t="str">
            <v>cbs_18</v>
          </cell>
          <cell r="D14409" t="str">
            <v>HCOO-</v>
          </cell>
          <cell r="E14409" t="str">
            <v/>
          </cell>
          <cell r="F14409" t="str">
            <v/>
          </cell>
          <cell r="G14409" t="str">
            <v>10000000</v>
          </cell>
          <cell r="H14409" t="str">
            <v>10000000</v>
          </cell>
          <cell r="I14409" t="str">
            <v>10000000</v>
          </cell>
          <cell r="J14409" t="str">
            <v>0</v>
          </cell>
        </row>
        <row r="14410">
          <cell r="A14410" t="str">
            <v>cpd16119</v>
          </cell>
          <cell r="B14410" t="str">
            <v>1,3-biphosphoglycerate</v>
          </cell>
          <cell r="C14410" t="str">
            <v>cbs_22</v>
          </cell>
          <cell r="D14410" t="str">
            <v>1,3-biphosphoglycerate</v>
          </cell>
          <cell r="E14410" t="str">
            <v/>
          </cell>
          <cell r="F14410" t="str">
            <v/>
          </cell>
          <cell r="G14410" t="str">
            <v>10000000</v>
          </cell>
          <cell r="H14410" t="str">
            <v>10000000</v>
          </cell>
          <cell r="I14410" t="str">
            <v>10000000</v>
          </cell>
          <cell r="J14410" t="str">
            <v>0</v>
          </cell>
        </row>
        <row r="14411">
          <cell r="A14411" t="str">
            <v>cpd16120</v>
          </cell>
          <cell r="B14411" t="str">
            <v>2,3-dihydroxy-3-isovalerate</v>
          </cell>
          <cell r="C14411" t="str">
            <v>cbs_53</v>
          </cell>
          <cell r="D14411" t="str">
            <v>2,3-dihydroxy-3-isovalerate</v>
          </cell>
          <cell r="E14411" t="str">
            <v/>
          </cell>
          <cell r="F14411" t="str">
            <v/>
          </cell>
          <cell r="G14411" t="str">
            <v>10000000</v>
          </cell>
          <cell r="H14411" t="str">
            <v>10000000</v>
          </cell>
          <cell r="I14411" t="str">
            <v>10000000</v>
          </cell>
          <cell r="J14411" t="str">
            <v>0</v>
          </cell>
        </row>
        <row r="14412">
          <cell r="A14412" t="str">
            <v>cpd16121</v>
          </cell>
          <cell r="B14412" t="str">
            <v>2,5-diketo-3-deoxygluconate</v>
          </cell>
          <cell r="C14412" t="str">
            <v>cbs_59</v>
          </cell>
          <cell r="D14412" t="str">
            <v>2,5-diketo-3-deoxygluconate</v>
          </cell>
          <cell r="E14412" t="str">
            <v/>
          </cell>
          <cell r="F14412" t="str">
            <v/>
          </cell>
          <cell r="G14412" t="str">
            <v>10000000</v>
          </cell>
          <cell r="H14412" t="str">
            <v>10000000</v>
          </cell>
          <cell r="I14412" t="str">
            <v>10000000</v>
          </cell>
          <cell r="J14412" t="str">
            <v>0</v>
          </cell>
        </row>
        <row r="14413">
          <cell r="A14413" t="str">
            <v>cpd16123</v>
          </cell>
          <cell r="B14413" t="str">
            <v>tigyl-CoA</v>
          </cell>
          <cell r="C14413" t="str">
            <v>cbs_101</v>
          </cell>
          <cell r="D14413" t="str">
            <v>tigyl-CoA</v>
          </cell>
          <cell r="E14413" t="str">
            <v/>
          </cell>
          <cell r="F14413" t="str">
            <v/>
          </cell>
          <cell r="G14413" t="str">
            <v>10000000</v>
          </cell>
          <cell r="H14413" t="str">
            <v>10000000</v>
          </cell>
          <cell r="I14413" t="str">
            <v>10000000</v>
          </cell>
          <cell r="J14413" t="str">
            <v>0</v>
          </cell>
        </row>
        <row r="14414">
          <cell r="A14414" t="str">
            <v>cpd16124</v>
          </cell>
          <cell r="B14414" t="str">
            <v>adenosine-3,5-biphosphate</v>
          </cell>
          <cell r="C14414" t="str">
            <v>cbs_121</v>
          </cell>
          <cell r="D14414" t="str">
            <v>adenosine-3,5-biphosphate</v>
          </cell>
          <cell r="E14414" t="str">
            <v/>
          </cell>
          <cell r="F14414" t="str">
            <v/>
          </cell>
          <cell r="G14414" t="str">
            <v>10000000</v>
          </cell>
          <cell r="H14414" t="str">
            <v>10000000</v>
          </cell>
          <cell r="I14414" t="str">
            <v>10000000</v>
          </cell>
          <cell r="J14414" t="str">
            <v>0</v>
          </cell>
        </row>
        <row r="14415">
          <cell r="A14415" t="str">
            <v>cpd16125</v>
          </cell>
          <cell r="B14415" t="str">
            <v>5-enolpyruvyl-3-phosphoshikimate</v>
          </cell>
          <cell r="C14415" t="str">
            <v>cbs_131</v>
          </cell>
          <cell r="D14415" t="str">
            <v>5-enolpyruvyl-3-phosphoshikimate</v>
          </cell>
          <cell r="E14415" t="str">
            <v/>
          </cell>
          <cell r="F14415" t="str">
            <v/>
          </cell>
          <cell r="G14415" t="str">
            <v>10000000</v>
          </cell>
          <cell r="H14415" t="str">
            <v>10000000</v>
          </cell>
          <cell r="I14415" t="str">
            <v>10000000</v>
          </cell>
          <cell r="J14415" t="str">
            <v>0</v>
          </cell>
        </row>
        <row r="14416">
          <cell r="A14416" t="str">
            <v>cpd16126</v>
          </cell>
          <cell r="B14416" t="str">
            <v>5-keto-4-deoxyuronate</v>
          </cell>
          <cell r="C14416" t="str">
            <v>cbs_134</v>
          </cell>
          <cell r="D14416" t="str">
            <v>5-keto-4-deoxyuronate</v>
          </cell>
          <cell r="E14416" t="str">
            <v/>
          </cell>
          <cell r="F14416" t="str">
            <v/>
          </cell>
          <cell r="G14416" t="str">
            <v>10000000</v>
          </cell>
          <cell r="H14416" t="str">
            <v>10000000</v>
          </cell>
          <cell r="I14416" t="str">
            <v>10000000</v>
          </cell>
          <cell r="J14416" t="str">
            <v>0</v>
          </cell>
        </row>
        <row r="14417">
          <cell r="A14417" t="str">
            <v>cpd16127</v>
          </cell>
          <cell r="B14417" t="str">
            <v>a beta-ketoacyl-CoA(n)</v>
          </cell>
          <cell r="C14417" t="str">
            <v>cbs_141</v>
          </cell>
          <cell r="D14417" t="str">
            <v>a beta-ketoacyl-CoA(n)</v>
          </cell>
          <cell r="E14417" t="str">
            <v/>
          </cell>
          <cell r="F14417" t="str">
            <v/>
          </cell>
          <cell r="G14417" t="str">
            <v>10000000</v>
          </cell>
          <cell r="H14417" t="str">
            <v>10000000</v>
          </cell>
          <cell r="I14417" t="str">
            <v>10000000</v>
          </cell>
          <cell r="J14417" t="str">
            <v>0</v>
          </cell>
        </row>
        <row r="14418">
          <cell r="A14418" t="str">
            <v>cpd16128</v>
          </cell>
          <cell r="B14418" t="str">
            <v>an acyl-CoA(n-2)</v>
          </cell>
          <cell r="C14418" t="str">
            <v>cbs_142</v>
          </cell>
          <cell r="D14418" t="str">
            <v>an acyl-CoA(n-2)</v>
          </cell>
          <cell r="E14418" t="str">
            <v/>
          </cell>
          <cell r="F14418" t="str">
            <v/>
          </cell>
          <cell r="G14418" t="str">
            <v>10000000</v>
          </cell>
          <cell r="H14418" t="str">
            <v>10000000</v>
          </cell>
          <cell r="I14418" t="str">
            <v>10000000</v>
          </cell>
          <cell r="J14418" t="str">
            <v>0</v>
          </cell>
        </row>
        <row r="14419">
          <cell r="A14419" t="str">
            <v>cpd16129</v>
          </cell>
          <cell r="B14419" t="str">
            <v>a fatty-acid(n)</v>
          </cell>
          <cell r="C14419" t="str">
            <v>cbs_143</v>
          </cell>
          <cell r="D14419" t="str">
            <v>a fatty-acid(n)</v>
          </cell>
          <cell r="E14419" t="str">
            <v/>
          </cell>
          <cell r="F14419" t="str">
            <v/>
          </cell>
          <cell r="G14419" t="str">
            <v>10000000</v>
          </cell>
          <cell r="H14419" t="str">
            <v>10000000</v>
          </cell>
          <cell r="I14419" t="str">
            <v>10000000</v>
          </cell>
          <cell r="J14419" t="str">
            <v>0</v>
          </cell>
        </row>
        <row r="14420">
          <cell r="A14420" t="str">
            <v>cpd16130</v>
          </cell>
          <cell r="B14420" t="str">
            <v>an acyl-CoA(n)</v>
          </cell>
          <cell r="C14420" t="str">
            <v>cbs_144</v>
          </cell>
          <cell r="D14420" t="str">
            <v>an acyl-CoA(n)</v>
          </cell>
          <cell r="E14420" t="str">
            <v/>
          </cell>
          <cell r="F14420" t="str">
            <v/>
          </cell>
          <cell r="G14420" t="str">
            <v>10000000</v>
          </cell>
          <cell r="H14420" t="str">
            <v>10000000</v>
          </cell>
          <cell r="I14420" t="str">
            <v>10000000</v>
          </cell>
          <cell r="J14420" t="str">
            <v>0</v>
          </cell>
        </row>
        <row r="14421">
          <cell r="A14421" t="str">
            <v>cpd16131</v>
          </cell>
          <cell r="B14421" t="str">
            <v>a L-3-hydroxyacyl-CoA(n)</v>
          </cell>
          <cell r="C14421" t="str">
            <v>cbs_147</v>
          </cell>
          <cell r="D14421" t="str">
            <v>a L-3-hydroxyacyl-CoA(n)</v>
          </cell>
          <cell r="E14421" t="str">
            <v/>
          </cell>
          <cell r="F14421" t="str">
            <v/>
          </cell>
          <cell r="G14421" t="str">
            <v>10000000</v>
          </cell>
          <cell r="H14421" t="str">
            <v>10000000</v>
          </cell>
          <cell r="I14421" t="str">
            <v>10000000</v>
          </cell>
          <cell r="J14421" t="str">
            <v>0</v>
          </cell>
        </row>
        <row r="14422">
          <cell r="A14422" t="str">
            <v>cpd16132</v>
          </cell>
          <cell r="B14422" t="str">
            <v>a trans-enoyl-CoA(n)</v>
          </cell>
          <cell r="C14422" t="str">
            <v>cbs_148</v>
          </cell>
          <cell r="D14422" t="str">
            <v>a trans-enoyl-CoA(n)</v>
          </cell>
          <cell r="E14422" t="str">
            <v/>
          </cell>
          <cell r="F14422" t="str">
            <v/>
          </cell>
          <cell r="G14422" t="str">
            <v>10000000</v>
          </cell>
          <cell r="H14422" t="str">
            <v>10000000</v>
          </cell>
          <cell r="I14422" t="str">
            <v>10000000</v>
          </cell>
          <cell r="J14422" t="str">
            <v>0</v>
          </cell>
        </row>
        <row r="14423">
          <cell r="A14423" t="str">
            <v>cpd16133</v>
          </cell>
          <cell r="B14423" t="str">
            <v>N-acetyl-L-2-amino-6-oxopimelase</v>
          </cell>
          <cell r="C14423" t="str">
            <v>cbs_166</v>
          </cell>
          <cell r="D14423" t="str">
            <v>N-acetyl-L-2-amino-6-oxopimelase</v>
          </cell>
          <cell r="E14423" t="str">
            <v/>
          </cell>
          <cell r="F14423" t="str">
            <v/>
          </cell>
          <cell r="G14423" t="str">
            <v>10000000</v>
          </cell>
          <cell r="H14423" t="str">
            <v>10000000</v>
          </cell>
          <cell r="I14423" t="str">
            <v>10000000</v>
          </cell>
          <cell r="J14423" t="str">
            <v>0</v>
          </cell>
        </row>
        <row r="14424">
          <cell r="A14424" t="str">
            <v>cpd16134</v>
          </cell>
          <cell r="B14424" t="str">
            <v>acyl-ACP(n)</v>
          </cell>
          <cell r="C14424" t="str">
            <v>cbs_167</v>
          </cell>
          <cell r="D14424" t="str">
            <v>acyl-ACP(n)</v>
          </cell>
          <cell r="E14424" t="str">
            <v/>
          </cell>
          <cell r="F14424" t="str">
            <v/>
          </cell>
          <cell r="G14424" t="str">
            <v>10000000</v>
          </cell>
          <cell r="H14424" t="str">
            <v>10000000</v>
          </cell>
          <cell r="I14424" t="str">
            <v>10000000</v>
          </cell>
          <cell r="J14424" t="str">
            <v>0</v>
          </cell>
        </row>
        <row r="14425">
          <cell r="A14425" t="str">
            <v>cpd16135</v>
          </cell>
          <cell r="B14425" t="str">
            <v>beta-keto-acyl-ACP(n+2)</v>
          </cell>
          <cell r="C14425" t="str">
            <v>cbs_170</v>
          </cell>
          <cell r="D14425" t="str">
            <v>beta-keto-acyl-ACP(n+2)</v>
          </cell>
          <cell r="E14425" t="str">
            <v/>
          </cell>
          <cell r="F14425" t="str">
            <v/>
          </cell>
          <cell r="G14425" t="str">
            <v>10000000</v>
          </cell>
          <cell r="H14425" t="str">
            <v>10000000</v>
          </cell>
          <cell r="I14425" t="str">
            <v>10000000</v>
          </cell>
          <cell r="J14425" t="str">
            <v>0</v>
          </cell>
        </row>
        <row r="14426">
          <cell r="A14426" t="str">
            <v>cpd16136</v>
          </cell>
          <cell r="B14426" t="str">
            <v>ADP-D-glucose</v>
          </cell>
          <cell r="C14426" t="str">
            <v>cbs_178</v>
          </cell>
          <cell r="D14426" t="str">
            <v>ADP-D-glucose</v>
          </cell>
          <cell r="E14426" t="str">
            <v/>
          </cell>
          <cell r="F14426" t="str">
            <v/>
          </cell>
          <cell r="G14426" t="str">
            <v>10000000</v>
          </cell>
          <cell r="H14426" t="str">
            <v>10000000</v>
          </cell>
          <cell r="I14426" t="str">
            <v>10000000</v>
          </cell>
          <cell r="J14426" t="str">
            <v>0</v>
          </cell>
        </row>
        <row r="14427">
          <cell r="A14427" t="str">
            <v>cpd16137</v>
          </cell>
          <cell r="B14427" t="str">
            <v>amylopectin(n)</v>
          </cell>
          <cell r="C14427" t="str">
            <v>cbs_191</v>
          </cell>
          <cell r="D14427" t="str">
            <v>amylopectin(n)</v>
          </cell>
          <cell r="E14427" t="str">
            <v/>
          </cell>
          <cell r="F14427" t="str">
            <v/>
          </cell>
          <cell r="G14427" t="str">
            <v>10000000</v>
          </cell>
          <cell r="H14427" t="str">
            <v>10000000</v>
          </cell>
          <cell r="I14427" t="str">
            <v>10000000</v>
          </cell>
          <cell r="J14427" t="str">
            <v>0</v>
          </cell>
        </row>
        <row r="14428">
          <cell r="A14428" t="str">
            <v>cpd16138</v>
          </cell>
          <cell r="B14428" t="str">
            <v>amylopectin(n-1)</v>
          </cell>
          <cell r="C14428" t="str">
            <v>cbs_192</v>
          </cell>
          <cell r="D14428" t="str">
            <v>amylopectin(n-1)</v>
          </cell>
          <cell r="E14428" t="str">
            <v/>
          </cell>
          <cell r="F14428" t="str">
            <v/>
          </cell>
          <cell r="G14428" t="str">
            <v>10000000</v>
          </cell>
          <cell r="H14428" t="str">
            <v>10000000</v>
          </cell>
          <cell r="I14428" t="str">
            <v>10000000</v>
          </cell>
          <cell r="J14428" t="str">
            <v>0</v>
          </cell>
        </row>
        <row r="14429">
          <cell r="A14429" t="str">
            <v>cpd16139</v>
          </cell>
          <cell r="B14429" t="str">
            <v>maltodextrin(m)</v>
          </cell>
          <cell r="C14429" t="str">
            <v>cbs_193</v>
          </cell>
          <cell r="D14429" t="str">
            <v>maltodextrin(m)</v>
          </cell>
          <cell r="E14429" t="str">
            <v/>
          </cell>
          <cell r="F14429" t="str">
            <v/>
          </cell>
          <cell r="G14429" t="str">
            <v>10000000</v>
          </cell>
          <cell r="H14429" t="str">
            <v>10000000</v>
          </cell>
          <cell r="I14429" t="str">
            <v>10000000</v>
          </cell>
          <cell r="J14429" t="str">
            <v>0</v>
          </cell>
        </row>
        <row r="14430">
          <cell r="A14430" t="str">
            <v>cpd16140</v>
          </cell>
          <cell r="B14430" t="str">
            <v>amylopectin(n-m)</v>
          </cell>
          <cell r="C14430" t="str">
            <v>cbs_194</v>
          </cell>
          <cell r="D14430" t="str">
            <v>amylopectin(n-m)</v>
          </cell>
          <cell r="E14430" t="str">
            <v/>
          </cell>
          <cell r="F14430" t="str">
            <v/>
          </cell>
          <cell r="G14430" t="str">
            <v>10000000</v>
          </cell>
          <cell r="H14430" t="str">
            <v>10000000</v>
          </cell>
          <cell r="I14430" t="str">
            <v>10000000</v>
          </cell>
          <cell r="J14430" t="str">
            <v>0</v>
          </cell>
        </row>
        <row r="14431">
          <cell r="A14431" t="str">
            <v>cpd16141</v>
          </cell>
          <cell r="B14431" t="str">
            <v>amylopectin(n-2)</v>
          </cell>
          <cell r="C14431" t="str">
            <v>cbs_196</v>
          </cell>
          <cell r="D14431" t="str">
            <v>amylopectin(n-2)</v>
          </cell>
          <cell r="E14431" t="str">
            <v/>
          </cell>
          <cell r="F14431" t="str">
            <v/>
          </cell>
          <cell r="G14431" t="str">
            <v>10000000</v>
          </cell>
          <cell r="H14431" t="str">
            <v>10000000</v>
          </cell>
          <cell r="I14431" t="str">
            <v>10000000</v>
          </cell>
          <cell r="J14431" t="str">
            <v>0</v>
          </cell>
        </row>
        <row r="14432">
          <cell r="A14432" t="str">
            <v>cpd16142</v>
          </cell>
          <cell r="B14432" t="str">
            <v>amylose(n)</v>
          </cell>
          <cell r="C14432" t="str">
            <v>cbs_197</v>
          </cell>
          <cell r="D14432" t="str">
            <v>amylose(n)</v>
          </cell>
          <cell r="E14432" t="str">
            <v/>
          </cell>
          <cell r="F14432" t="str">
            <v/>
          </cell>
          <cell r="G14432" t="str">
            <v>10000000</v>
          </cell>
          <cell r="H14432" t="str">
            <v>10000000</v>
          </cell>
          <cell r="I14432" t="str">
            <v>10000000</v>
          </cell>
          <cell r="J14432" t="str">
            <v>0</v>
          </cell>
        </row>
        <row r="14433">
          <cell r="A14433" t="str">
            <v>cpd16143</v>
          </cell>
          <cell r="B14433" t="str">
            <v>amylose(n-1)</v>
          </cell>
          <cell r="C14433" t="str">
            <v>14glunb</v>
          </cell>
          <cell r="D14433" t="str">
            <v>amylose(n-1)|Amylose (n-1)</v>
          </cell>
          <cell r="E14433" t="str">
            <v/>
          </cell>
          <cell r="F14433" t="str">
            <v/>
          </cell>
          <cell r="G14433" t="str">
            <v>10000000</v>
          </cell>
          <cell r="H14433" t="str">
            <v>10000000</v>
          </cell>
          <cell r="I14433" t="str">
            <v>10000000</v>
          </cell>
          <cell r="J14433" t="str">
            <v>0</v>
          </cell>
        </row>
        <row r="14434">
          <cell r="A14434" t="str">
            <v>cpd16144</v>
          </cell>
          <cell r="B14434" t="str">
            <v>amylose(n-m)</v>
          </cell>
          <cell r="C14434" t="str">
            <v>cbs_199</v>
          </cell>
          <cell r="D14434" t="str">
            <v>amylose(n-m)</v>
          </cell>
          <cell r="E14434" t="str">
            <v/>
          </cell>
          <cell r="F14434" t="str">
            <v/>
          </cell>
          <cell r="G14434" t="str">
            <v>10000000</v>
          </cell>
          <cell r="H14434" t="str">
            <v>10000000</v>
          </cell>
          <cell r="I14434" t="str">
            <v>10000000</v>
          </cell>
          <cell r="J14434" t="str">
            <v>0</v>
          </cell>
        </row>
        <row r="14435">
          <cell r="A14435" t="str">
            <v>cpd16145</v>
          </cell>
          <cell r="B14435" t="str">
            <v>amylose(n-2)</v>
          </cell>
          <cell r="C14435" t="str">
            <v>cbs_200</v>
          </cell>
          <cell r="D14435" t="str">
            <v>amylose(n-2)</v>
          </cell>
          <cell r="E14435" t="str">
            <v/>
          </cell>
          <cell r="F14435" t="str">
            <v/>
          </cell>
          <cell r="G14435" t="str">
            <v>10000000</v>
          </cell>
          <cell r="H14435" t="str">
            <v>10000000</v>
          </cell>
          <cell r="I14435" t="str">
            <v>10000000</v>
          </cell>
          <cell r="J14435" t="str">
            <v>0</v>
          </cell>
        </row>
        <row r="14436">
          <cell r="A14436" t="str">
            <v>cpd16147</v>
          </cell>
          <cell r="B14436" t="str">
            <v>arbitin-6-phoshate</v>
          </cell>
          <cell r="C14436" t="str">
            <v>cbs_206</v>
          </cell>
          <cell r="D14436" t="str">
            <v>arbitin-6-phoshate</v>
          </cell>
          <cell r="E14436" t="str">
            <v/>
          </cell>
          <cell r="F14436" t="str">
            <v/>
          </cell>
          <cell r="G14436" t="str">
            <v>10000000</v>
          </cell>
          <cell r="H14436" t="str">
            <v>10000000</v>
          </cell>
          <cell r="I14436" t="str">
            <v>10000000</v>
          </cell>
          <cell r="J14436" t="str">
            <v>0</v>
          </cell>
        </row>
        <row r="14437">
          <cell r="A14437" t="str">
            <v>cpd16148</v>
          </cell>
          <cell r="B14437" t="str">
            <v>BglP-EIIBC-phosphate</v>
          </cell>
          <cell r="C14437" t="str">
            <v>cbs_210</v>
          </cell>
          <cell r="D14437" t="str">
            <v>BglP-EIIBC-phosphate</v>
          </cell>
          <cell r="E14437" t="str">
            <v/>
          </cell>
          <cell r="F14437" t="str">
            <v/>
          </cell>
          <cell r="G14437" t="str">
            <v>10000000</v>
          </cell>
          <cell r="H14437" t="str">
            <v>10000000</v>
          </cell>
          <cell r="I14437" t="str">
            <v>10000000</v>
          </cell>
          <cell r="J14437" t="str">
            <v>0</v>
          </cell>
        </row>
        <row r="14438">
          <cell r="A14438" t="str">
            <v>cpd16149</v>
          </cell>
          <cell r="B14438" t="str">
            <v>BglP-EIIBC</v>
          </cell>
          <cell r="C14438" t="str">
            <v>cbs_212</v>
          </cell>
          <cell r="D14438" t="str">
            <v>BglP-EIIBC</v>
          </cell>
          <cell r="E14438" t="str">
            <v/>
          </cell>
          <cell r="F14438" t="str">
            <v/>
          </cell>
          <cell r="G14438" t="str">
            <v>10000000</v>
          </cell>
          <cell r="H14438" t="str">
            <v>10000000</v>
          </cell>
          <cell r="I14438" t="str">
            <v>10000000</v>
          </cell>
          <cell r="J14438" t="str">
            <v>0</v>
          </cell>
        </row>
        <row r="14439">
          <cell r="A14439" t="str">
            <v>cpd16151</v>
          </cell>
          <cell r="B14439" t="str">
            <v>D-3-hydroxy-acyl-ACP(n+2)</v>
          </cell>
          <cell r="C14439" t="str">
            <v>cbs_230</v>
          </cell>
          <cell r="D14439" t="str">
            <v>D-3-hydroxy-acyl-ACP(n+2)</v>
          </cell>
          <cell r="E14439" t="str">
            <v/>
          </cell>
          <cell r="F14439" t="str">
            <v/>
          </cell>
          <cell r="G14439" t="str">
            <v>10000000</v>
          </cell>
          <cell r="H14439" t="str">
            <v>10000000</v>
          </cell>
          <cell r="I14439" t="str">
            <v>10000000</v>
          </cell>
          <cell r="J14439" t="str">
            <v>0</v>
          </cell>
        </row>
        <row r="14440">
          <cell r="A14440" t="str">
            <v>cpd16152</v>
          </cell>
          <cell r="B14440" t="str">
            <v>BglP-EIIA</v>
          </cell>
          <cell r="C14440" t="str">
            <v>cbs_231</v>
          </cell>
          <cell r="D14440" t="str">
            <v>BglP-EIIA</v>
          </cell>
          <cell r="E14440" t="str">
            <v/>
          </cell>
          <cell r="F14440" t="str">
            <v/>
          </cell>
          <cell r="G14440" t="str">
            <v>10000000</v>
          </cell>
          <cell r="H14440" t="str">
            <v>10000000</v>
          </cell>
          <cell r="I14440" t="str">
            <v>10000000</v>
          </cell>
          <cell r="J14440" t="str">
            <v>0</v>
          </cell>
        </row>
        <row r="14441">
          <cell r="A14441" t="str">
            <v>cpd16153</v>
          </cell>
          <cell r="B14441" t="str">
            <v>HPr-His15-phosphate</v>
          </cell>
          <cell r="C14441" t="str">
            <v>cbs_232</v>
          </cell>
          <cell r="D14441" t="str">
            <v>HPr-His15-phosphate</v>
          </cell>
          <cell r="E14441" t="str">
            <v/>
          </cell>
          <cell r="F14441" t="str">
            <v/>
          </cell>
          <cell r="G14441" t="str">
            <v>10000000</v>
          </cell>
          <cell r="H14441" t="str">
            <v>10000000</v>
          </cell>
          <cell r="I14441" t="str">
            <v>10000000</v>
          </cell>
          <cell r="J14441" t="str">
            <v>0</v>
          </cell>
        </row>
        <row r="14442">
          <cell r="A14442" t="str">
            <v>cpd16154</v>
          </cell>
          <cell r="B14442" t="str">
            <v>BglP-EIIA-phosphate</v>
          </cell>
          <cell r="C14442" t="str">
            <v>cbs_233</v>
          </cell>
          <cell r="D14442" t="str">
            <v>BglP-EIIA-phosphate</v>
          </cell>
          <cell r="E14442" t="str">
            <v/>
          </cell>
          <cell r="F14442" t="str">
            <v/>
          </cell>
          <cell r="G14442" t="str">
            <v>10000000</v>
          </cell>
          <cell r="H14442" t="str">
            <v>10000000</v>
          </cell>
          <cell r="I14442" t="str">
            <v>10000000</v>
          </cell>
          <cell r="J14442" t="str">
            <v>0</v>
          </cell>
        </row>
        <row r="14443">
          <cell r="A14443" t="str">
            <v>cpd16155</v>
          </cell>
          <cell r="B14443" t="str">
            <v>HPr</v>
          </cell>
          <cell r="C14443" t="str">
            <v>cbs_234</v>
          </cell>
          <cell r="D14443" t="str">
            <v>HPr</v>
          </cell>
          <cell r="E14443" t="str">
            <v/>
          </cell>
          <cell r="F14443" t="str">
            <v/>
          </cell>
          <cell r="G14443" t="str">
            <v>10000000</v>
          </cell>
          <cell r="H14443" t="str">
            <v>10000000</v>
          </cell>
          <cell r="I14443" t="str">
            <v>10000000</v>
          </cell>
          <cell r="J14443" t="str">
            <v>0</v>
          </cell>
        </row>
        <row r="14444">
          <cell r="A14444" t="str">
            <v>cpd16156</v>
          </cell>
          <cell r="B14444" t="str">
            <v>Mal-EIIBC</v>
          </cell>
          <cell r="C14444" t="str">
            <v>cbs_235</v>
          </cell>
          <cell r="D14444" t="str">
            <v>Mal-EIIBC</v>
          </cell>
          <cell r="E14444" t="str">
            <v/>
          </cell>
          <cell r="F14444" t="str">
            <v/>
          </cell>
          <cell r="G14444" t="str">
            <v>10000000</v>
          </cell>
          <cell r="H14444" t="str">
            <v>10000000</v>
          </cell>
          <cell r="I14444" t="str">
            <v>10000000</v>
          </cell>
          <cell r="J14444" t="str">
            <v>0</v>
          </cell>
        </row>
        <row r="14445">
          <cell r="A14445" t="str">
            <v>cpd16157</v>
          </cell>
          <cell r="B14445" t="str">
            <v>Mal-EIIBC-phosphate</v>
          </cell>
          <cell r="C14445" t="str">
            <v>cbs_236</v>
          </cell>
          <cell r="D14445" t="str">
            <v>Mal-EIIBC-phosphate</v>
          </cell>
          <cell r="E14445" t="str">
            <v/>
          </cell>
          <cell r="F14445" t="str">
            <v/>
          </cell>
          <cell r="G14445" t="str">
            <v>10000000</v>
          </cell>
          <cell r="H14445" t="str">
            <v>10000000</v>
          </cell>
          <cell r="I14445" t="str">
            <v>10000000</v>
          </cell>
          <cell r="J14445" t="str">
            <v>0</v>
          </cell>
        </row>
        <row r="14446">
          <cell r="A14446" t="str">
            <v>cpd16158</v>
          </cell>
          <cell r="B14446" t="str">
            <v>SacP-EIIBC</v>
          </cell>
          <cell r="C14446" t="str">
            <v>cbs_237</v>
          </cell>
          <cell r="D14446" t="str">
            <v>SacP-EIIBC</v>
          </cell>
          <cell r="E14446" t="str">
            <v/>
          </cell>
          <cell r="F14446" t="str">
            <v/>
          </cell>
          <cell r="G14446" t="str">
            <v>10000000</v>
          </cell>
          <cell r="H14446" t="str">
            <v>10000000</v>
          </cell>
          <cell r="I14446" t="str">
            <v>10000000</v>
          </cell>
          <cell r="J14446" t="str">
            <v>0</v>
          </cell>
        </row>
        <row r="14447">
          <cell r="A14447" t="str">
            <v>cpd16159</v>
          </cell>
          <cell r="B14447" t="str">
            <v>SacP-EIIBC-phosphate</v>
          </cell>
          <cell r="C14447" t="str">
            <v>cbs_238</v>
          </cell>
          <cell r="D14447" t="str">
            <v>SacP-EIIBC-phosphate</v>
          </cell>
          <cell r="E14447" t="str">
            <v/>
          </cell>
          <cell r="F14447" t="str">
            <v/>
          </cell>
          <cell r="G14447" t="str">
            <v>10000000</v>
          </cell>
          <cell r="H14447" t="str">
            <v>10000000</v>
          </cell>
          <cell r="I14447" t="str">
            <v>10000000</v>
          </cell>
          <cell r="J14447" t="str">
            <v>0</v>
          </cell>
        </row>
        <row r="14448">
          <cell r="A14448" t="str">
            <v>cpd16160</v>
          </cell>
          <cell r="B14448" t="str">
            <v>Tre-EIIBC</v>
          </cell>
          <cell r="C14448" t="str">
            <v>cbs_239</v>
          </cell>
          <cell r="D14448" t="str">
            <v>Tre-EIIBC</v>
          </cell>
          <cell r="E14448" t="str">
            <v/>
          </cell>
          <cell r="F14448" t="str">
            <v/>
          </cell>
          <cell r="G14448" t="str">
            <v>10000000</v>
          </cell>
          <cell r="H14448" t="str">
            <v>10000000</v>
          </cell>
          <cell r="I14448" t="str">
            <v>10000000</v>
          </cell>
          <cell r="J14448" t="str">
            <v>0</v>
          </cell>
        </row>
        <row r="14449">
          <cell r="A14449" t="str">
            <v>cpd16161</v>
          </cell>
          <cell r="B14449" t="str">
            <v>Tre-EIIBC-phosphate</v>
          </cell>
          <cell r="C14449" t="str">
            <v>cbs_240</v>
          </cell>
          <cell r="D14449" t="str">
            <v>Tre-EIIBC-phosphate</v>
          </cell>
          <cell r="E14449" t="str">
            <v/>
          </cell>
          <cell r="F14449" t="str">
            <v/>
          </cell>
          <cell r="G14449" t="str">
            <v>10000000</v>
          </cell>
          <cell r="H14449" t="str">
            <v>10000000</v>
          </cell>
          <cell r="I14449" t="str">
            <v>10000000</v>
          </cell>
          <cell r="J14449" t="str">
            <v>0</v>
          </cell>
        </row>
        <row r="14450">
          <cell r="A14450" t="str">
            <v>cpd16162</v>
          </cell>
          <cell r="B14450" t="str">
            <v>cytochrome-C-red</v>
          </cell>
          <cell r="C14450" t="str">
            <v>cbs_257</v>
          </cell>
          <cell r="D14450" t="str">
            <v>cytochrome-C-red</v>
          </cell>
          <cell r="E14450" t="str">
            <v/>
          </cell>
          <cell r="F14450" t="str">
            <v/>
          </cell>
          <cell r="G14450" t="str">
            <v>10000000</v>
          </cell>
          <cell r="H14450" t="str">
            <v>10000000</v>
          </cell>
          <cell r="I14450" t="str">
            <v>10000000</v>
          </cell>
          <cell r="J14450" t="str">
            <v>0</v>
          </cell>
        </row>
        <row r="14451">
          <cell r="A14451" t="str">
            <v>cpd16163</v>
          </cell>
          <cell r="B14451" t="str">
            <v>cytochrome-C-ox</v>
          </cell>
          <cell r="C14451" t="str">
            <v>cbs_258</v>
          </cell>
          <cell r="D14451" t="str">
            <v>cytochrome-C-ox</v>
          </cell>
          <cell r="E14451" t="str">
            <v/>
          </cell>
          <cell r="F14451" t="str">
            <v/>
          </cell>
          <cell r="G14451" t="str">
            <v>10000000</v>
          </cell>
          <cell r="H14451" t="str">
            <v>10000000</v>
          </cell>
          <cell r="I14451" t="str">
            <v>10000000</v>
          </cell>
          <cell r="J14451" t="str">
            <v>0</v>
          </cell>
        </row>
        <row r="14452">
          <cell r="A14452" t="str">
            <v>cpd16164</v>
          </cell>
          <cell r="B14452" t="str">
            <v>trans-Delta-enoyl-acyl-ACP(n+2)</v>
          </cell>
          <cell r="C14452" t="str">
            <v>cbs_259</v>
          </cell>
          <cell r="D14452" t="str">
            <v>trans-Delta-enoyl-acyl-ACP(n+2)</v>
          </cell>
          <cell r="E14452" t="str">
            <v/>
          </cell>
          <cell r="F14452" t="str">
            <v/>
          </cell>
          <cell r="G14452" t="str">
            <v>10000000</v>
          </cell>
          <cell r="H14452" t="str">
            <v>10000000</v>
          </cell>
          <cell r="I14452" t="str">
            <v>10000000</v>
          </cell>
          <cell r="J14452" t="str">
            <v>0</v>
          </cell>
        </row>
        <row r="14453">
          <cell r="A14453" t="str">
            <v>cpd16165</v>
          </cell>
          <cell r="B14453" t="str">
            <v>decarboxy-S-adenosyl-L-methionine</v>
          </cell>
          <cell r="C14453" t="str">
            <v>cbs_269</v>
          </cell>
          <cell r="D14453" t="str">
            <v>decarboxy-S-adenosyl-L-methionine</v>
          </cell>
          <cell r="E14453" t="str">
            <v/>
          </cell>
          <cell r="F14453" t="str">
            <v/>
          </cell>
          <cell r="G14453" t="str">
            <v>10000000</v>
          </cell>
          <cell r="H14453" t="str">
            <v>10000000</v>
          </cell>
          <cell r="I14453" t="str">
            <v>10000000</v>
          </cell>
          <cell r="J14453" t="str">
            <v>0</v>
          </cell>
        </row>
        <row r="14454">
          <cell r="A14454" t="str">
            <v>cpd16167</v>
          </cell>
          <cell r="B14454" t="str">
            <v>dihydroorotate</v>
          </cell>
          <cell r="C14454" t="str">
            <v>cbs_302</v>
          </cell>
          <cell r="D14454" t="str">
            <v>dihydroorotate</v>
          </cell>
          <cell r="E14454" t="str">
            <v/>
          </cell>
          <cell r="F14454" t="str">
            <v/>
          </cell>
          <cell r="G14454" t="str">
            <v>10000000</v>
          </cell>
          <cell r="H14454" t="str">
            <v>10000000</v>
          </cell>
          <cell r="I14454" t="str">
            <v>10000000</v>
          </cell>
          <cell r="J14454" t="str">
            <v>0</v>
          </cell>
        </row>
        <row r="14455">
          <cell r="A14455" t="str">
            <v>cpd16168</v>
          </cell>
          <cell r="B14455" t="str">
            <v>FruA-EIIA</v>
          </cell>
          <cell r="C14455" t="str">
            <v>cbs_327</v>
          </cell>
          <cell r="D14455" t="str">
            <v>FruA-EIIA</v>
          </cell>
          <cell r="E14455" t="str">
            <v/>
          </cell>
          <cell r="F14455" t="str">
            <v/>
          </cell>
          <cell r="G14455" t="str">
            <v>10000000</v>
          </cell>
          <cell r="H14455" t="str">
            <v>10000000</v>
          </cell>
          <cell r="I14455" t="str">
            <v>10000000</v>
          </cell>
          <cell r="J14455" t="str">
            <v>0</v>
          </cell>
        </row>
        <row r="14456">
          <cell r="A14456" t="str">
            <v>cpd16169</v>
          </cell>
          <cell r="B14456" t="str">
            <v>FruA-EIIA-phosphate</v>
          </cell>
          <cell r="C14456" t="str">
            <v>cbs_329</v>
          </cell>
          <cell r="D14456" t="str">
            <v>FruA-EIIA-phosphate</v>
          </cell>
          <cell r="E14456" t="str">
            <v/>
          </cell>
          <cell r="F14456" t="str">
            <v/>
          </cell>
          <cell r="G14456" t="str">
            <v>10000000</v>
          </cell>
          <cell r="H14456" t="str">
            <v>10000000</v>
          </cell>
          <cell r="I14456" t="str">
            <v>10000000</v>
          </cell>
          <cell r="J14456" t="str">
            <v>0</v>
          </cell>
        </row>
        <row r="14457">
          <cell r="A14457" t="str">
            <v>cpd16170</v>
          </cell>
          <cell r="B14457" t="str">
            <v>FruA-EIIBC</v>
          </cell>
          <cell r="C14457" t="str">
            <v>cbs_330</v>
          </cell>
          <cell r="D14457" t="str">
            <v>FruA-EIIBC</v>
          </cell>
          <cell r="E14457" t="str">
            <v/>
          </cell>
          <cell r="F14457" t="str">
            <v/>
          </cell>
          <cell r="G14457" t="str">
            <v>10000000</v>
          </cell>
          <cell r="H14457" t="str">
            <v>10000000</v>
          </cell>
          <cell r="I14457" t="str">
            <v>10000000</v>
          </cell>
          <cell r="J14457" t="str">
            <v>0</v>
          </cell>
        </row>
        <row r="14458">
          <cell r="A14458" t="str">
            <v>cpd16171</v>
          </cell>
          <cell r="B14458" t="str">
            <v>FruA-EIIBC-phosphate</v>
          </cell>
          <cell r="C14458" t="str">
            <v>cbs_331</v>
          </cell>
          <cell r="D14458" t="str">
            <v>FruA-EIIBC-phosphate</v>
          </cell>
          <cell r="E14458" t="str">
            <v/>
          </cell>
          <cell r="F14458" t="str">
            <v/>
          </cell>
          <cell r="G14458" t="str">
            <v>10000000</v>
          </cell>
          <cell r="H14458" t="str">
            <v>10000000</v>
          </cell>
          <cell r="I14458" t="str">
            <v>10000000</v>
          </cell>
          <cell r="J14458" t="str">
            <v>0</v>
          </cell>
        </row>
        <row r="14459">
          <cell r="A14459" t="str">
            <v>cpd16172</v>
          </cell>
          <cell r="B14459" t="str">
            <v>Lev-EIIBCD-phosphate</v>
          </cell>
          <cell r="C14459" t="str">
            <v>cbs_333</v>
          </cell>
          <cell r="D14459" t="str">
            <v>Lev-EIIBCD-phosphate</v>
          </cell>
          <cell r="E14459" t="str">
            <v/>
          </cell>
          <cell r="F14459" t="str">
            <v/>
          </cell>
          <cell r="G14459" t="str">
            <v>10000000</v>
          </cell>
          <cell r="H14459" t="str">
            <v>10000000</v>
          </cell>
          <cell r="I14459" t="str">
            <v>10000000</v>
          </cell>
          <cell r="J14459" t="str">
            <v>0</v>
          </cell>
        </row>
        <row r="14460">
          <cell r="A14460" t="str">
            <v>cpd16173</v>
          </cell>
          <cell r="B14460" t="str">
            <v>Lev-EIIBCD</v>
          </cell>
          <cell r="C14460" t="str">
            <v>cbs_334</v>
          </cell>
          <cell r="D14460" t="str">
            <v>Lev-EIIBCD</v>
          </cell>
          <cell r="E14460" t="str">
            <v/>
          </cell>
          <cell r="F14460" t="str">
            <v/>
          </cell>
          <cell r="G14460" t="str">
            <v>10000000</v>
          </cell>
          <cell r="H14460" t="str">
            <v>10000000</v>
          </cell>
          <cell r="I14460" t="str">
            <v>10000000</v>
          </cell>
          <cell r="J14460" t="str">
            <v>0</v>
          </cell>
        </row>
        <row r="14461">
          <cell r="A14461" t="str">
            <v>cpd16174</v>
          </cell>
          <cell r="B14461" t="str">
            <v>Na(2+)</v>
          </cell>
          <cell r="C14461" t="str">
            <v>cbs_345</v>
          </cell>
          <cell r="D14461" t="str">
            <v>Na(2+)</v>
          </cell>
          <cell r="E14461" t="str">
            <v/>
          </cell>
          <cell r="F14461" t="str">
            <v/>
          </cell>
          <cell r="G14461" t="str">
            <v>10000000</v>
          </cell>
          <cell r="H14461" t="str">
            <v>10000000</v>
          </cell>
          <cell r="I14461" t="str">
            <v>10000000</v>
          </cell>
          <cell r="J14461" t="str">
            <v>0</v>
          </cell>
        </row>
        <row r="14462">
          <cell r="A14462" t="str">
            <v>cpd16175</v>
          </cell>
          <cell r="B14462" t="str">
            <v>PtsG-EIIBC-phosphate</v>
          </cell>
          <cell r="C14462" t="str">
            <v>cbs_347</v>
          </cell>
          <cell r="D14462" t="str">
            <v>PtsG-EIIBC-phosphate</v>
          </cell>
          <cell r="E14462" t="str">
            <v/>
          </cell>
          <cell r="F14462" t="str">
            <v/>
          </cell>
          <cell r="G14462" t="str">
            <v>10000000</v>
          </cell>
          <cell r="H14462" t="str">
            <v>10000000</v>
          </cell>
          <cell r="I14462" t="str">
            <v>10000000</v>
          </cell>
          <cell r="J14462" t="str">
            <v>0</v>
          </cell>
        </row>
        <row r="14463">
          <cell r="A14463" t="str">
            <v>cpd16176</v>
          </cell>
          <cell r="B14463" t="str">
            <v>PtsG-EIIBC</v>
          </cell>
          <cell r="C14463" t="str">
            <v>cbs_348</v>
          </cell>
          <cell r="D14463" t="str">
            <v>PtsG-EIIBC</v>
          </cell>
          <cell r="E14463" t="str">
            <v/>
          </cell>
          <cell r="F14463" t="str">
            <v/>
          </cell>
          <cell r="G14463" t="str">
            <v>10000000</v>
          </cell>
          <cell r="H14463" t="str">
            <v>10000000</v>
          </cell>
          <cell r="I14463" t="str">
            <v>10000000</v>
          </cell>
          <cell r="J14463" t="str">
            <v>0</v>
          </cell>
        </row>
        <row r="14464">
          <cell r="A14464" t="str">
            <v>cpd16177</v>
          </cell>
          <cell r="B14464" t="str">
            <v>glycogen(n)</v>
          </cell>
          <cell r="C14464" t="str">
            <v>cbs_350</v>
          </cell>
          <cell r="D14464" t="str">
            <v>glycogen(n)</v>
          </cell>
          <cell r="E14464" t="str">
            <v/>
          </cell>
          <cell r="F14464" t="str">
            <v/>
          </cell>
          <cell r="G14464" t="str">
            <v>10000000</v>
          </cell>
          <cell r="H14464" t="str">
            <v>10000000</v>
          </cell>
          <cell r="I14464" t="str">
            <v>10000000</v>
          </cell>
          <cell r="J14464" t="str">
            <v>0</v>
          </cell>
        </row>
        <row r="14465">
          <cell r="A14465" t="str">
            <v>cpd16178</v>
          </cell>
          <cell r="B14465" t="str">
            <v>glycogen(n-m)</v>
          </cell>
          <cell r="C14465" t="str">
            <v>cbs_353</v>
          </cell>
          <cell r="D14465" t="str">
            <v>glycogen(n-m)</v>
          </cell>
          <cell r="E14465" t="str">
            <v/>
          </cell>
          <cell r="F14465" t="str">
            <v/>
          </cell>
          <cell r="G14465" t="str">
            <v>10000000</v>
          </cell>
          <cell r="H14465" t="str">
            <v>10000000</v>
          </cell>
          <cell r="I14465" t="str">
            <v>10000000</v>
          </cell>
          <cell r="J14465" t="str">
            <v>0</v>
          </cell>
        </row>
        <row r="14466">
          <cell r="A14466" t="str">
            <v>cpd16179</v>
          </cell>
          <cell r="B14466" t="str">
            <v>glycogen(n-2)</v>
          </cell>
          <cell r="C14466" t="str">
            <v>cbs_354</v>
          </cell>
          <cell r="D14466" t="str">
            <v>glycogen(n-2)</v>
          </cell>
          <cell r="E14466" t="str">
            <v/>
          </cell>
          <cell r="F14466" t="str">
            <v/>
          </cell>
          <cell r="G14466" t="str">
            <v>10000000</v>
          </cell>
          <cell r="H14466" t="str">
            <v>10000000</v>
          </cell>
          <cell r="I14466" t="str">
            <v>10000000</v>
          </cell>
          <cell r="J14466" t="str">
            <v>0</v>
          </cell>
        </row>
        <row r="14467">
          <cell r="A14467" t="str">
            <v>cpd16180</v>
          </cell>
          <cell r="B14467" t="str">
            <v>HPr-Ser46-phosphate</v>
          </cell>
          <cell r="C14467" t="str">
            <v>cbs_365</v>
          </cell>
          <cell r="D14467" t="str">
            <v>HPr-Ser46-phosphate</v>
          </cell>
          <cell r="E14467" t="str">
            <v/>
          </cell>
          <cell r="F14467" t="str">
            <v/>
          </cell>
          <cell r="G14467" t="str">
            <v>10000000</v>
          </cell>
          <cell r="H14467" t="str">
            <v>10000000</v>
          </cell>
          <cell r="I14467" t="str">
            <v>10000000</v>
          </cell>
          <cell r="J14467" t="str">
            <v>0</v>
          </cell>
        </row>
        <row r="14468">
          <cell r="A14468" t="str">
            <v>cpd16181</v>
          </cell>
          <cell r="B14468" t="str">
            <v>L-alanyl-tRNA(ala)¨</v>
          </cell>
          <cell r="C14468" t="str">
            <v>cbs_381</v>
          </cell>
          <cell r="D14468" t="str">
            <v>L-alanyl-tRNA(ala)¨</v>
          </cell>
          <cell r="E14468" t="str">
            <v/>
          </cell>
          <cell r="F14468" t="str">
            <v/>
          </cell>
          <cell r="G14468" t="str">
            <v>10000000</v>
          </cell>
          <cell r="H14468" t="str">
            <v>10000000</v>
          </cell>
          <cell r="I14468" t="str">
            <v>10000000</v>
          </cell>
          <cell r="J14468" t="str">
            <v>0</v>
          </cell>
        </row>
        <row r="14469">
          <cell r="A14469" t="str">
            <v>cpd16182</v>
          </cell>
          <cell r="B14469" t="str">
            <v>L-asparaginyl-tRNA(asn)¨</v>
          </cell>
          <cell r="C14469" t="str">
            <v>cbs_389</v>
          </cell>
          <cell r="D14469" t="str">
            <v>L-asparaginyl-tRNA(asn)¨</v>
          </cell>
          <cell r="E14469" t="str">
            <v/>
          </cell>
          <cell r="F14469" t="str">
            <v/>
          </cell>
          <cell r="G14469" t="str">
            <v>10000000</v>
          </cell>
          <cell r="H14469" t="str">
            <v>10000000</v>
          </cell>
          <cell r="I14469" t="str">
            <v>10000000</v>
          </cell>
          <cell r="J14469" t="str">
            <v>0</v>
          </cell>
        </row>
        <row r="14470">
          <cell r="A14470" t="str">
            <v>cpd16183</v>
          </cell>
          <cell r="B14470" t="str">
            <v>L-aspartyl-tRNA(asp)¨</v>
          </cell>
          <cell r="C14470" t="str">
            <v>cbs_392</v>
          </cell>
          <cell r="D14470" t="str">
            <v>L-aspartyl-tRNA(asp)¨</v>
          </cell>
          <cell r="E14470" t="str">
            <v/>
          </cell>
          <cell r="F14470" t="str">
            <v/>
          </cell>
          <cell r="G14470" t="str">
            <v>10000000</v>
          </cell>
          <cell r="H14470" t="str">
            <v>10000000</v>
          </cell>
          <cell r="I14470" t="str">
            <v>10000000</v>
          </cell>
          <cell r="J14470" t="str">
            <v>0</v>
          </cell>
        </row>
        <row r="14471">
          <cell r="A14471" t="str">
            <v>cpd16184</v>
          </cell>
          <cell r="B14471" t="str">
            <v>cysteine-sulfinic acid</v>
          </cell>
          <cell r="C14471" t="str">
            <v>cbs_398</v>
          </cell>
          <cell r="D14471" t="str">
            <v>cysteine-sulfinic acid</v>
          </cell>
          <cell r="E14471" t="str">
            <v/>
          </cell>
          <cell r="F14471" t="str">
            <v>C3H6NO4S</v>
          </cell>
          <cell r="G14471" t="str">
            <v>1</v>
          </cell>
          <cell r="H14471" t="str">
            <v>10000000</v>
          </cell>
          <cell r="I14471" t="str">
            <v>10000000</v>
          </cell>
          <cell r="J14471" t="str">
            <v>0</v>
          </cell>
        </row>
        <row r="14472">
          <cell r="A14472" t="str">
            <v>cpd16185</v>
          </cell>
          <cell r="B14472" t="str">
            <v>Lev-EIIA</v>
          </cell>
          <cell r="C14472" t="str">
            <v>cbs_400</v>
          </cell>
          <cell r="D14472" t="str">
            <v>Lev-EIIA</v>
          </cell>
          <cell r="E14472" t="str">
            <v/>
          </cell>
          <cell r="F14472" t="str">
            <v/>
          </cell>
          <cell r="G14472" t="str">
            <v>10000000</v>
          </cell>
          <cell r="H14472" t="str">
            <v>10000000</v>
          </cell>
          <cell r="I14472" t="str">
            <v>10000000</v>
          </cell>
          <cell r="J14472" t="str">
            <v>0</v>
          </cell>
        </row>
        <row r="14473">
          <cell r="A14473" t="str">
            <v>cpd16186</v>
          </cell>
          <cell r="B14473" t="str">
            <v>Lev-EIIA-phosphate</v>
          </cell>
          <cell r="C14473" t="str">
            <v>cbs_401</v>
          </cell>
          <cell r="D14473" t="str">
            <v>Lev-EIIA-phosphate</v>
          </cell>
          <cell r="E14473" t="str">
            <v/>
          </cell>
          <cell r="F14473" t="str">
            <v/>
          </cell>
          <cell r="G14473" t="str">
            <v>10000000</v>
          </cell>
          <cell r="H14473" t="str">
            <v>10000000</v>
          </cell>
          <cell r="I14473" t="str">
            <v>10000000</v>
          </cell>
          <cell r="J14473" t="str">
            <v>0</v>
          </cell>
        </row>
        <row r="14474">
          <cell r="A14474" t="str">
            <v>cpd16187</v>
          </cell>
          <cell r="B14474" t="str">
            <v>L-glycine</v>
          </cell>
          <cell r="C14474" t="str">
            <v>cbs_407</v>
          </cell>
          <cell r="D14474" t="str">
            <v>L-glycine</v>
          </cell>
          <cell r="E14474" t="str">
            <v/>
          </cell>
          <cell r="F14474" t="str">
            <v/>
          </cell>
          <cell r="G14474" t="str">
            <v>10000000</v>
          </cell>
          <cell r="H14474" t="str">
            <v>10000000</v>
          </cell>
          <cell r="I14474" t="str">
            <v>10000000</v>
          </cell>
          <cell r="J14474" t="str">
            <v>0</v>
          </cell>
        </row>
        <row r="14475">
          <cell r="A14475" t="str">
            <v>cpd16188</v>
          </cell>
          <cell r="B14475" t="str">
            <v>Lic-EIIA</v>
          </cell>
          <cell r="C14475" t="str">
            <v>cbs_418</v>
          </cell>
          <cell r="D14475" t="str">
            <v>Lic-EIIA</v>
          </cell>
          <cell r="E14475" t="str">
            <v/>
          </cell>
          <cell r="F14475" t="str">
            <v/>
          </cell>
          <cell r="G14475" t="str">
            <v>10000000</v>
          </cell>
          <cell r="H14475" t="str">
            <v>10000000</v>
          </cell>
          <cell r="I14475" t="str">
            <v>10000000</v>
          </cell>
          <cell r="J14475" t="str">
            <v>0</v>
          </cell>
        </row>
        <row r="14476">
          <cell r="A14476" t="str">
            <v>cpd16189</v>
          </cell>
          <cell r="B14476" t="str">
            <v>Lic-EIIA-phosphate</v>
          </cell>
          <cell r="C14476" t="str">
            <v>cbs_419</v>
          </cell>
          <cell r="D14476" t="str">
            <v>Lic-EIIA-phosphate</v>
          </cell>
          <cell r="E14476" t="str">
            <v/>
          </cell>
          <cell r="F14476" t="str">
            <v/>
          </cell>
          <cell r="G14476" t="str">
            <v>10000000</v>
          </cell>
          <cell r="H14476" t="str">
            <v>10000000</v>
          </cell>
          <cell r="I14476" t="str">
            <v>10000000</v>
          </cell>
          <cell r="J14476" t="str">
            <v>0</v>
          </cell>
        </row>
        <row r="14477">
          <cell r="A14477" t="str">
            <v>cpd16190</v>
          </cell>
          <cell r="B14477" t="str">
            <v>Lic-EIIBC</v>
          </cell>
          <cell r="C14477" t="str">
            <v>cbs_420</v>
          </cell>
          <cell r="D14477" t="str">
            <v>Lic-EIIBC</v>
          </cell>
          <cell r="E14477" t="str">
            <v/>
          </cell>
          <cell r="F14477" t="str">
            <v/>
          </cell>
          <cell r="G14477" t="str">
            <v>10000000</v>
          </cell>
          <cell r="H14477" t="str">
            <v>10000000</v>
          </cell>
          <cell r="I14477" t="str">
            <v>10000000</v>
          </cell>
          <cell r="J14477" t="str">
            <v>0</v>
          </cell>
        </row>
        <row r="14478">
          <cell r="A14478" t="str">
            <v>cpd16191</v>
          </cell>
          <cell r="B14478" t="str">
            <v>Lic-EIIBC-phosphate</v>
          </cell>
          <cell r="C14478" t="str">
            <v>cbs_421</v>
          </cell>
          <cell r="D14478" t="str">
            <v>Lic-EIIBC-phosphate</v>
          </cell>
          <cell r="E14478" t="str">
            <v/>
          </cell>
          <cell r="F14478" t="str">
            <v/>
          </cell>
          <cell r="G14478" t="str">
            <v>10000000</v>
          </cell>
          <cell r="H14478" t="str">
            <v>10000000</v>
          </cell>
          <cell r="I14478" t="str">
            <v>10000000</v>
          </cell>
          <cell r="J14478" t="str">
            <v>0</v>
          </cell>
        </row>
        <row r="14479">
          <cell r="A14479" t="str">
            <v>cpd16192</v>
          </cell>
          <cell r="B14479" t="str">
            <v>lichenan 6-phoshate</v>
          </cell>
          <cell r="C14479" t="str">
            <v>cbs_423</v>
          </cell>
          <cell r="D14479" t="str">
            <v>lichenan 6-phoshate|lichenan-6-phoshate</v>
          </cell>
          <cell r="E14479" t="str">
            <v/>
          </cell>
          <cell r="F14479" t="str">
            <v/>
          </cell>
          <cell r="G14479" t="str">
            <v>10000000</v>
          </cell>
          <cell r="H14479" t="str">
            <v>10000000</v>
          </cell>
          <cell r="I14479" t="str">
            <v>10000000</v>
          </cell>
          <cell r="J14479" t="str">
            <v>0</v>
          </cell>
        </row>
        <row r="14480">
          <cell r="A14480" t="str">
            <v>cpd16193</v>
          </cell>
          <cell r="B14480" t="str">
            <v>10-formylmethionyl-tRNA(met)</v>
          </cell>
          <cell r="C14480" t="str">
            <v>cbs_436</v>
          </cell>
          <cell r="D14480" t="str">
            <v>10-formylmethionyl-tRNA(met)</v>
          </cell>
          <cell r="E14480" t="str">
            <v/>
          </cell>
          <cell r="F14480" t="str">
            <v/>
          </cell>
          <cell r="G14480" t="str">
            <v>10000000</v>
          </cell>
          <cell r="H14480" t="str">
            <v>10000000</v>
          </cell>
          <cell r="I14480" t="str">
            <v>10000000</v>
          </cell>
          <cell r="J14480" t="str">
            <v>0</v>
          </cell>
        </row>
        <row r="14481">
          <cell r="A14481" t="str">
            <v>cpd16194</v>
          </cell>
          <cell r="B14481" t="str">
            <v>Man-EIIA</v>
          </cell>
          <cell r="C14481" t="str">
            <v>cbs_462</v>
          </cell>
          <cell r="D14481" t="str">
            <v>Man-EIIA</v>
          </cell>
          <cell r="E14481" t="str">
            <v/>
          </cell>
          <cell r="F14481" t="str">
            <v/>
          </cell>
          <cell r="G14481" t="str">
            <v>10000000</v>
          </cell>
          <cell r="H14481" t="str">
            <v>10000000</v>
          </cell>
          <cell r="I14481" t="str">
            <v>10000000</v>
          </cell>
          <cell r="J14481" t="str">
            <v>0</v>
          </cell>
        </row>
        <row r="14482">
          <cell r="A14482" t="str">
            <v>cpd16195</v>
          </cell>
          <cell r="B14482" t="str">
            <v>Man-EIIA-phosphate</v>
          </cell>
          <cell r="C14482" t="str">
            <v>cbs_463</v>
          </cell>
          <cell r="D14482" t="str">
            <v>Man-EIIA-phosphate</v>
          </cell>
          <cell r="E14482" t="str">
            <v/>
          </cell>
          <cell r="F14482" t="str">
            <v/>
          </cell>
          <cell r="G14482" t="str">
            <v>10000000</v>
          </cell>
          <cell r="H14482" t="str">
            <v>10000000</v>
          </cell>
          <cell r="I14482" t="str">
            <v>10000000</v>
          </cell>
          <cell r="J14482" t="str">
            <v>0</v>
          </cell>
        </row>
        <row r="14483">
          <cell r="A14483" t="str">
            <v>cpd16196</v>
          </cell>
          <cell r="B14483" t="str">
            <v>Man-EIIBC</v>
          </cell>
          <cell r="C14483" t="str">
            <v>cbs_464</v>
          </cell>
          <cell r="D14483" t="str">
            <v>Man-EIIBC</v>
          </cell>
          <cell r="E14483" t="str">
            <v/>
          </cell>
          <cell r="F14483" t="str">
            <v/>
          </cell>
          <cell r="G14483" t="str">
            <v>10000000</v>
          </cell>
          <cell r="H14483" t="str">
            <v>10000000</v>
          </cell>
          <cell r="I14483" t="str">
            <v>10000000</v>
          </cell>
          <cell r="J14483" t="str">
            <v>0</v>
          </cell>
        </row>
        <row r="14484">
          <cell r="A14484" t="str">
            <v>cpd16197</v>
          </cell>
          <cell r="B14484" t="str">
            <v>Man-EIIBC-phosphate</v>
          </cell>
          <cell r="C14484" t="str">
            <v>cbs_465</v>
          </cell>
          <cell r="D14484" t="str">
            <v>Man-EIIBC-phosphate</v>
          </cell>
          <cell r="E14484" t="str">
            <v/>
          </cell>
          <cell r="F14484" t="str">
            <v/>
          </cell>
          <cell r="G14484" t="str">
            <v>10000000</v>
          </cell>
          <cell r="H14484" t="str">
            <v>10000000</v>
          </cell>
          <cell r="I14484" t="str">
            <v>10000000</v>
          </cell>
          <cell r="J14484" t="str">
            <v>0</v>
          </cell>
        </row>
        <row r="14485">
          <cell r="A14485" t="str">
            <v>cpd16198</v>
          </cell>
          <cell r="B14485" t="str">
            <v>Mani-EIIA</v>
          </cell>
          <cell r="C14485" t="str">
            <v>cbs_467</v>
          </cell>
          <cell r="D14485" t="str">
            <v>Mani-EIIA</v>
          </cell>
          <cell r="E14485" t="str">
            <v/>
          </cell>
          <cell r="F14485" t="str">
            <v/>
          </cell>
          <cell r="G14485" t="str">
            <v>10000000</v>
          </cell>
          <cell r="H14485" t="str">
            <v>10000000</v>
          </cell>
          <cell r="I14485" t="str">
            <v>10000000</v>
          </cell>
          <cell r="J14485" t="str">
            <v>0</v>
          </cell>
        </row>
        <row r="14486">
          <cell r="A14486" t="str">
            <v>cpd16199</v>
          </cell>
          <cell r="B14486" t="str">
            <v>Mani-EIIA-phosphate</v>
          </cell>
          <cell r="C14486" t="str">
            <v>cbs_468</v>
          </cell>
          <cell r="D14486" t="str">
            <v>Mani-EIIA-phosphate</v>
          </cell>
          <cell r="E14486" t="str">
            <v/>
          </cell>
          <cell r="F14486" t="str">
            <v/>
          </cell>
          <cell r="G14486" t="str">
            <v>10000000</v>
          </cell>
          <cell r="H14486" t="str">
            <v>10000000</v>
          </cell>
          <cell r="I14486" t="str">
            <v>10000000</v>
          </cell>
          <cell r="J14486" t="str">
            <v>0</v>
          </cell>
        </row>
        <row r="14487">
          <cell r="A14487" t="str">
            <v>cpd16200</v>
          </cell>
          <cell r="B14487" t="str">
            <v>Mani-EIIBC</v>
          </cell>
          <cell r="C14487" t="str">
            <v>cbs_469</v>
          </cell>
          <cell r="D14487" t="str">
            <v>Mani-EIIBC</v>
          </cell>
          <cell r="E14487" t="str">
            <v/>
          </cell>
          <cell r="F14487" t="str">
            <v/>
          </cell>
          <cell r="G14487" t="str">
            <v>10000000</v>
          </cell>
          <cell r="H14487" t="str">
            <v>10000000</v>
          </cell>
          <cell r="I14487" t="str">
            <v>10000000</v>
          </cell>
          <cell r="J14487" t="str">
            <v>0</v>
          </cell>
        </row>
        <row r="14488">
          <cell r="A14488" t="str">
            <v>cpd16201</v>
          </cell>
          <cell r="B14488" t="str">
            <v>Mani-EIIBC-phosphate</v>
          </cell>
          <cell r="C14488" t="str">
            <v>cbs_470</v>
          </cell>
          <cell r="D14488" t="str">
            <v>Mani-EIIBC-phosphate</v>
          </cell>
          <cell r="E14488" t="str">
            <v/>
          </cell>
          <cell r="F14488" t="str">
            <v/>
          </cell>
          <cell r="G14488" t="str">
            <v>10000000</v>
          </cell>
          <cell r="H14488" t="str">
            <v>10000000</v>
          </cell>
          <cell r="I14488" t="str">
            <v>10000000</v>
          </cell>
          <cell r="J14488" t="str">
            <v>0</v>
          </cell>
        </row>
        <row r="14489">
          <cell r="A14489" t="str">
            <v>cpd16203</v>
          </cell>
          <cell r="B14489" t="str">
            <v>phosphate-EI</v>
          </cell>
          <cell r="C14489" t="str">
            <v>cbs_489</v>
          </cell>
          <cell r="D14489" t="str">
            <v>phosphate-EI</v>
          </cell>
          <cell r="E14489" t="str">
            <v/>
          </cell>
          <cell r="F14489" t="str">
            <v/>
          </cell>
          <cell r="G14489" t="str">
            <v>10000000</v>
          </cell>
          <cell r="H14489" t="str">
            <v>10000000</v>
          </cell>
          <cell r="I14489" t="str">
            <v>10000000</v>
          </cell>
          <cell r="J14489" t="str">
            <v>0</v>
          </cell>
        </row>
        <row r="14490">
          <cell r="A14490" t="str">
            <v>cpd16204</v>
          </cell>
          <cell r="B14490" t="str">
            <v>EI</v>
          </cell>
          <cell r="C14490" t="str">
            <v>cbs_490</v>
          </cell>
          <cell r="D14490" t="str">
            <v>EI</v>
          </cell>
          <cell r="E14490" t="str">
            <v/>
          </cell>
          <cell r="F14490" t="str">
            <v/>
          </cell>
          <cell r="G14490" t="str">
            <v>10000000</v>
          </cell>
          <cell r="H14490" t="str">
            <v>10000000</v>
          </cell>
          <cell r="I14490" t="str">
            <v>10000000</v>
          </cell>
          <cell r="J14490" t="str">
            <v>0</v>
          </cell>
        </row>
        <row r="14491">
          <cell r="A14491" t="str">
            <v>cpd16205</v>
          </cell>
          <cell r="B14491" t="str">
            <v>PtsG-EIIA</v>
          </cell>
          <cell r="C14491" t="str">
            <v>cbs_497</v>
          </cell>
          <cell r="D14491" t="str">
            <v>PtsG-EIIA</v>
          </cell>
          <cell r="E14491" t="str">
            <v/>
          </cell>
          <cell r="F14491" t="str">
            <v/>
          </cell>
          <cell r="G14491" t="str">
            <v>10000000</v>
          </cell>
          <cell r="H14491" t="str">
            <v>10000000</v>
          </cell>
          <cell r="I14491" t="str">
            <v>10000000</v>
          </cell>
          <cell r="J14491" t="str">
            <v>0</v>
          </cell>
        </row>
        <row r="14492">
          <cell r="A14492" t="str">
            <v>cpd16206</v>
          </cell>
          <cell r="B14492" t="str">
            <v>PtsG-EIIA-phosphate</v>
          </cell>
          <cell r="C14492" t="str">
            <v>cbs_498</v>
          </cell>
          <cell r="D14492" t="str">
            <v>PtsG-EIIA-phosphate</v>
          </cell>
          <cell r="E14492" t="str">
            <v/>
          </cell>
          <cell r="F14492" t="str">
            <v/>
          </cell>
          <cell r="G14492" t="str">
            <v>10000000</v>
          </cell>
          <cell r="H14492" t="str">
            <v>10000000</v>
          </cell>
          <cell r="I14492" t="str">
            <v>10000000</v>
          </cell>
          <cell r="J14492" t="str">
            <v>0</v>
          </cell>
        </row>
        <row r="14493">
          <cell r="A14493" t="str">
            <v>cpd16207</v>
          </cell>
          <cell r="B14493" t="str">
            <v>sulfonate</v>
          </cell>
          <cell r="C14493" t="str">
            <v>cbs_514</v>
          </cell>
          <cell r="D14493" t="str">
            <v>sulfonate</v>
          </cell>
          <cell r="E14493" t="str">
            <v/>
          </cell>
          <cell r="F14493" t="str">
            <v/>
          </cell>
          <cell r="G14493" t="str">
            <v>10000000</v>
          </cell>
          <cell r="H14493" t="str">
            <v>10000000</v>
          </cell>
          <cell r="I14493" t="str">
            <v>10000000</v>
          </cell>
          <cell r="J14493" t="str">
            <v>0</v>
          </cell>
        </row>
        <row r="14494">
          <cell r="A14494" t="str">
            <v>cpd16208</v>
          </cell>
          <cell r="B14494" t="str">
            <v>acyl-ACP(n+2)</v>
          </cell>
          <cell r="C14494" t="str">
            <v>cbs_519</v>
          </cell>
          <cell r="D14494" t="str">
            <v>acyl-ACP(n+2)</v>
          </cell>
          <cell r="E14494" t="str">
            <v/>
          </cell>
          <cell r="F14494" t="str">
            <v/>
          </cell>
          <cell r="G14494" t="str">
            <v>10000000</v>
          </cell>
          <cell r="H14494" t="str">
            <v>10000000</v>
          </cell>
          <cell r="I14494" t="str">
            <v>10000000</v>
          </cell>
          <cell r="J14494" t="str">
            <v>0</v>
          </cell>
        </row>
        <row r="14495">
          <cell r="A14495" t="str">
            <v>cpd16209</v>
          </cell>
          <cell r="B14495" t="str">
            <v>YpqE-EIIA</v>
          </cell>
          <cell r="C14495" t="str">
            <v>cbs_529</v>
          </cell>
          <cell r="D14495" t="str">
            <v>YpqE-EIIA</v>
          </cell>
          <cell r="E14495" t="str">
            <v/>
          </cell>
          <cell r="F14495" t="str">
            <v/>
          </cell>
          <cell r="G14495" t="str">
            <v>10000000</v>
          </cell>
          <cell r="H14495" t="str">
            <v>10000000</v>
          </cell>
          <cell r="I14495" t="str">
            <v>10000000</v>
          </cell>
          <cell r="J14495" t="str">
            <v>0</v>
          </cell>
        </row>
        <row r="14496">
          <cell r="A14496" t="str">
            <v>cpd16210</v>
          </cell>
          <cell r="B14496" t="str">
            <v>YpqE-EIIA-phosphate</v>
          </cell>
          <cell r="C14496" t="str">
            <v>cbs_530</v>
          </cell>
          <cell r="D14496" t="str">
            <v>YpqE-EIIA-phosphate</v>
          </cell>
          <cell r="E14496" t="str">
            <v/>
          </cell>
          <cell r="F14496" t="str">
            <v/>
          </cell>
          <cell r="G14496" t="str">
            <v>10000000</v>
          </cell>
          <cell r="H14496" t="str">
            <v>10000000</v>
          </cell>
          <cell r="I14496" t="str">
            <v>10000000</v>
          </cell>
          <cell r="J14496" t="str">
            <v>0</v>
          </cell>
        </row>
        <row r="14497">
          <cell r="A14497" t="str">
            <v>cpd16211</v>
          </cell>
          <cell r="B14497" t="str">
            <v>gentobiose</v>
          </cell>
          <cell r="C14497" t="str">
            <v>cll_91</v>
          </cell>
          <cell r="D14497" t="str">
            <v>gentobiose</v>
          </cell>
          <cell r="E14497" t="str">
            <v/>
          </cell>
          <cell r="F14497" t="str">
            <v/>
          </cell>
          <cell r="G14497" t="str">
            <v>10000000</v>
          </cell>
          <cell r="H14497" t="str">
            <v>10000000</v>
          </cell>
          <cell r="I14497" t="str">
            <v>10000000</v>
          </cell>
          <cell r="J14497" t="str">
            <v>0</v>
          </cell>
        </row>
        <row r="14498">
          <cell r="A14498" t="str">
            <v>cpd16212</v>
          </cell>
          <cell r="B14498" t="str">
            <v>acylglycerol 3-phosphate</v>
          </cell>
          <cell r="C14498" t="str">
            <v>cll_108</v>
          </cell>
          <cell r="D14498" t="str">
            <v>acylglycerol 3-phosphate</v>
          </cell>
          <cell r="E14498" t="str">
            <v/>
          </cell>
          <cell r="F14498" t="str">
            <v/>
          </cell>
          <cell r="G14498" t="str">
            <v>10000000</v>
          </cell>
          <cell r="H14498" t="str">
            <v>10000000</v>
          </cell>
          <cell r="I14498" t="str">
            <v>10000000</v>
          </cell>
          <cell r="J14498" t="str">
            <v>0</v>
          </cell>
        </row>
        <row r="14499">
          <cell r="A14499" t="str">
            <v>cpd16213</v>
          </cell>
          <cell r="B14499" t="str">
            <v>N6-(L-1-carboxyethyl)-L-lysine</v>
          </cell>
          <cell r="C14499" t="str">
            <v>cll_114</v>
          </cell>
          <cell r="D14499" t="str">
            <v>N6-(L-1-carboxyethyl)-L-lysine</v>
          </cell>
          <cell r="E14499" t="str">
            <v/>
          </cell>
          <cell r="F14499" t="str">
            <v/>
          </cell>
          <cell r="G14499" t="str">
            <v>10000000</v>
          </cell>
          <cell r="H14499" t="str">
            <v>10000000</v>
          </cell>
          <cell r="I14499" t="str">
            <v>10000000</v>
          </cell>
          <cell r="J14499" t="str">
            <v>0</v>
          </cell>
        </row>
        <row r="14500">
          <cell r="A14500" t="str">
            <v>cpd16218</v>
          </cell>
          <cell r="B14500" t="str">
            <v>trans-heptaprenyl diphosphate</v>
          </cell>
          <cell r="C14500" t="str">
            <v>cll_243</v>
          </cell>
          <cell r="D14500" t="str">
            <v>trans-heptaprenyl diphosphate</v>
          </cell>
          <cell r="E14500" t="str">
            <v/>
          </cell>
          <cell r="F14500" t="str">
            <v/>
          </cell>
          <cell r="G14500" t="str">
            <v>10000000</v>
          </cell>
          <cell r="H14500" t="str">
            <v>10000000</v>
          </cell>
          <cell r="I14500" t="str">
            <v>10000000</v>
          </cell>
          <cell r="J14500" t="str">
            <v>0</v>
          </cell>
        </row>
        <row r="14501">
          <cell r="A14501" t="str">
            <v>cpd16219</v>
          </cell>
          <cell r="B14501" t="str">
            <v>N-acetylmuramoyl-(N-acetyl-D-glucosamine)-L-alanyl-D-glutamyl-L-lysyl-D-alanyl-D-alanine-diphosphoundecaprenol</v>
          </cell>
          <cell r="C14501" t="str">
            <v>cll_286</v>
          </cell>
          <cell r="D14501" t="str">
            <v>N-acetylmuramoyl-(N-acetyl-D-glucosamine)-L-alanyl-D-glutamyl-L-lysyl-D-alanyl-D-alanine-diphosphoundecaprenol</v>
          </cell>
          <cell r="E14501" t="str">
            <v/>
          </cell>
          <cell r="F14501" t="str">
            <v/>
          </cell>
          <cell r="G14501" t="str">
            <v>10000000</v>
          </cell>
          <cell r="H14501" t="str">
            <v>10000000</v>
          </cell>
          <cell r="I14501" t="str">
            <v>10000000</v>
          </cell>
          <cell r="J14501" t="str">
            <v>0</v>
          </cell>
        </row>
        <row r="14502">
          <cell r="A14502" t="str">
            <v>cpd16220</v>
          </cell>
          <cell r="B14502" t="str">
            <v>lysophosphatidylglycerol 1-phosphate</v>
          </cell>
          <cell r="C14502" t="str">
            <v>cll_315</v>
          </cell>
          <cell r="D14502" t="str">
            <v>lysophosphatidylglycerol 1-phosphate</v>
          </cell>
          <cell r="E14502" t="str">
            <v/>
          </cell>
          <cell r="F14502" t="str">
            <v/>
          </cell>
          <cell r="G14502" t="str">
            <v>10000000</v>
          </cell>
          <cell r="H14502" t="str">
            <v>10000000</v>
          </cell>
          <cell r="I14502" t="str">
            <v>10000000</v>
          </cell>
          <cell r="J14502" t="str">
            <v>0</v>
          </cell>
        </row>
        <row r="14503">
          <cell r="A14503" t="str">
            <v>cpd16224</v>
          </cell>
          <cell r="B14503" t="str">
            <v>GLNT</v>
          </cell>
          <cell r="C14503" t="str">
            <v>cll_386</v>
          </cell>
          <cell r="D14503" t="str">
            <v>GLNT|D-glucoronate</v>
          </cell>
          <cell r="E14503" t="str">
            <v/>
          </cell>
          <cell r="F14503" t="str">
            <v/>
          </cell>
          <cell r="G14503" t="str">
            <v>10000000</v>
          </cell>
          <cell r="H14503" t="str">
            <v>10000000</v>
          </cell>
          <cell r="I14503" t="str">
            <v>10000000</v>
          </cell>
          <cell r="J14503" t="str">
            <v>0</v>
          </cell>
        </row>
        <row r="14504">
          <cell r="A14504" t="str">
            <v>cpd16225</v>
          </cell>
          <cell r="B14504" t="str">
            <v>2-oxo-4-hexenediote</v>
          </cell>
          <cell r="C14504" t="str">
            <v>cll_390</v>
          </cell>
          <cell r="D14504" t="str">
            <v>2-oxo-4-hexenediote</v>
          </cell>
          <cell r="E14504" t="str">
            <v/>
          </cell>
          <cell r="F14504" t="str">
            <v/>
          </cell>
          <cell r="G14504" t="str">
            <v>10000000</v>
          </cell>
          <cell r="H14504" t="str">
            <v>10000000</v>
          </cell>
          <cell r="I14504" t="str">
            <v>10000000</v>
          </cell>
          <cell r="J14504" t="str">
            <v>0</v>
          </cell>
        </row>
        <row r="14505">
          <cell r="A14505" t="str">
            <v>cpd16226</v>
          </cell>
          <cell r="B14505" t="str">
            <v>2-oxo-3-hexenodiote</v>
          </cell>
          <cell r="C14505" t="str">
            <v>cll_391</v>
          </cell>
          <cell r="D14505" t="str">
            <v>2-oxo-3-hexenodiote</v>
          </cell>
          <cell r="E14505" t="str">
            <v/>
          </cell>
          <cell r="F14505" t="str">
            <v/>
          </cell>
          <cell r="G14505" t="str">
            <v>10000000</v>
          </cell>
          <cell r="H14505" t="str">
            <v>10000000</v>
          </cell>
          <cell r="I14505" t="str">
            <v>10000000</v>
          </cell>
          <cell r="J14505" t="str">
            <v>0</v>
          </cell>
        </row>
        <row r="14506">
          <cell r="A14506" t="str">
            <v>cpd16227</v>
          </cell>
          <cell r="B14506" t="str">
            <v>PROT</v>
          </cell>
          <cell r="C14506" t="str">
            <v>cll_412</v>
          </cell>
          <cell r="D14506" t="str">
            <v>PROT</v>
          </cell>
          <cell r="E14506" t="str">
            <v/>
          </cell>
          <cell r="F14506" t="str">
            <v/>
          </cell>
          <cell r="G14506" t="str">
            <v>10000000</v>
          </cell>
          <cell r="H14506" t="str">
            <v>10000000</v>
          </cell>
          <cell r="I14506" t="str">
            <v>10000000</v>
          </cell>
          <cell r="J14506" t="str">
            <v>0</v>
          </cell>
        </row>
        <row r="14507">
          <cell r="A14507" t="str">
            <v>cpd16228</v>
          </cell>
          <cell r="B14507" t="str">
            <v>lysophosphatidylglycerol</v>
          </cell>
          <cell r="C14507" t="str">
            <v>cll_415</v>
          </cell>
          <cell r="D14507" t="str">
            <v>lysophosphatidylglycerol</v>
          </cell>
          <cell r="E14507" t="str">
            <v/>
          </cell>
          <cell r="F14507" t="str">
            <v/>
          </cell>
          <cell r="G14507" t="str">
            <v>10000000</v>
          </cell>
          <cell r="H14507" t="str">
            <v>10000000</v>
          </cell>
          <cell r="I14507" t="str">
            <v>10000000</v>
          </cell>
          <cell r="J14507" t="str">
            <v>0</v>
          </cell>
        </row>
        <row r="14508">
          <cell r="A14508" t="str">
            <v>cpd16229</v>
          </cell>
          <cell r="B14508" t="str">
            <v>LIP</v>
          </cell>
          <cell r="C14508" t="str">
            <v>cll_418</v>
          </cell>
          <cell r="D14508" t="str">
            <v>LIP</v>
          </cell>
          <cell r="E14508" t="str">
            <v/>
          </cell>
          <cell r="F14508" t="str">
            <v/>
          </cell>
          <cell r="G14508" t="str">
            <v>10000000</v>
          </cell>
          <cell r="H14508" t="str">
            <v>10000000</v>
          </cell>
          <cell r="I14508" t="str">
            <v>10000000</v>
          </cell>
          <cell r="J14508" t="str">
            <v>0</v>
          </cell>
        </row>
        <row r="14509">
          <cell r="A14509" t="str">
            <v>cpd16230</v>
          </cell>
          <cell r="B14509" t="str">
            <v>LTA</v>
          </cell>
          <cell r="C14509" t="str">
            <v>cll_419</v>
          </cell>
          <cell r="D14509" t="str">
            <v>LTA</v>
          </cell>
          <cell r="E14509" t="str">
            <v/>
          </cell>
          <cell r="F14509" t="str">
            <v/>
          </cell>
          <cell r="G14509" t="str">
            <v>10000000</v>
          </cell>
          <cell r="H14509" t="str">
            <v>10000000</v>
          </cell>
          <cell r="I14509" t="str">
            <v>10000000</v>
          </cell>
          <cell r="J14509" t="str">
            <v>0</v>
          </cell>
        </row>
        <row r="14510">
          <cell r="A14510" t="str">
            <v>cpd16231</v>
          </cell>
          <cell r="B14510" t="str">
            <v>PG</v>
          </cell>
          <cell r="C14510" t="str">
            <v>cll_420</v>
          </cell>
          <cell r="D14510" t="str">
            <v>PG</v>
          </cell>
          <cell r="E14510" t="str">
            <v/>
          </cell>
          <cell r="F14510" t="str">
            <v/>
          </cell>
          <cell r="G14510" t="str">
            <v>10000000</v>
          </cell>
          <cell r="H14510" t="str">
            <v>10000000</v>
          </cell>
          <cell r="I14510" t="str">
            <v>10000000</v>
          </cell>
          <cell r="J14510" t="str">
            <v>0</v>
          </cell>
        </row>
        <row r="14511">
          <cell r="A14511" t="str">
            <v>cpd16232</v>
          </cell>
          <cell r="B14511" t="str">
            <v>POLYS</v>
          </cell>
          <cell r="C14511" t="str">
            <v>cll_421</v>
          </cell>
          <cell r="D14511" t="str">
            <v>POLYS</v>
          </cell>
          <cell r="E14511" t="str">
            <v/>
          </cell>
          <cell r="F14511" t="str">
            <v/>
          </cell>
          <cell r="G14511" t="str">
            <v>10000000</v>
          </cell>
          <cell r="H14511" t="str">
            <v>10000000</v>
          </cell>
          <cell r="I14511" t="str">
            <v>10000000</v>
          </cell>
          <cell r="J14511" t="str">
            <v>0</v>
          </cell>
        </row>
        <row r="14512">
          <cell r="A14512" t="str">
            <v>cpd16233</v>
          </cell>
          <cell r="B14512" t="str">
            <v>myristic</v>
          </cell>
          <cell r="C14512" t="str">
            <v>cll_423</v>
          </cell>
          <cell r="D14512" t="str">
            <v>myristic</v>
          </cell>
          <cell r="E14512" t="str">
            <v/>
          </cell>
          <cell r="F14512" t="str">
            <v/>
          </cell>
          <cell r="G14512" t="str">
            <v>10000000</v>
          </cell>
          <cell r="H14512" t="str">
            <v>10000000</v>
          </cell>
          <cell r="I14512" t="str">
            <v>10000000</v>
          </cell>
          <cell r="J14512" t="str">
            <v>0</v>
          </cell>
        </row>
        <row r="14513">
          <cell r="A14513" t="str">
            <v>cpd16234</v>
          </cell>
          <cell r="B14513" t="str">
            <v>tetradecenoyl-[acyl-carrier protein]</v>
          </cell>
          <cell r="C14513" t="str">
            <v>cll_425</v>
          </cell>
          <cell r="D14513" t="str">
            <v>tetradecenoyl-[acyl-carrier protein]</v>
          </cell>
          <cell r="E14513" t="str">
            <v/>
          </cell>
          <cell r="F14513" t="str">
            <v/>
          </cell>
          <cell r="G14513" t="str">
            <v>10000000</v>
          </cell>
          <cell r="H14513" t="str">
            <v>10000000</v>
          </cell>
          <cell r="I14513" t="str">
            <v>10000000</v>
          </cell>
          <cell r="J14513" t="str">
            <v>0</v>
          </cell>
        </row>
        <row r="14514">
          <cell r="A14514" t="str">
            <v>cpd16235</v>
          </cell>
          <cell r="B14514" t="str">
            <v>hexadecenoyl-[acyl-carrier protein]</v>
          </cell>
          <cell r="C14514" t="str">
            <v>cll_428</v>
          </cell>
          <cell r="D14514" t="str">
            <v>hexadecenoyl-[acyl-carrier protein]</v>
          </cell>
          <cell r="E14514" t="str">
            <v>C16520</v>
          </cell>
          <cell r="F14514" t="str">
            <v>C16H29ORS</v>
          </cell>
          <cell r="G14514" t="str">
            <v>0</v>
          </cell>
          <cell r="H14514" t="str">
            <v>10000000</v>
          </cell>
          <cell r="I14514" t="str">
            <v>10000000</v>
          </cell>
          <cell r="J14514" t="str">
            <v>270</v>
          </cell>
        </row>
        <row r="14515">
          <cell r="A14515" t="str">
            <v>cpd16238</v>
          </cell>
          <cell r="B14515" t="str">
            <v>11,12-methylene-octadecanoyl-[acyl-carrier protein]</v>
          </cell>
          <cell r="C14515" t="str">
            <v>cll_432</v>
          </cell>
          <cell r="D14515" t="str">
            <v>11,12-methylene-octadecanoyl-[acyl-carrier protein]</v>
          </cell>
          <cell r="E14515" t="str">
            <v/>
          </cell>
          <cell r="F14515" t="str">
            <v/>
          </cell>
          <cell r="G14515" t="str">
            <v>10000000</v>
          </cell>
          <cell r="H14515" t="str">
            <v>10000000</v>
          </cell>
          <cell r="I14515" t="str">
            <v>10000000</v>
          </cell>
          <cell r="J14515" t="str">
            <v>0</v>
          </cell>
        </row>
        <row r="14516">
          <cell r="A14516" t="str">
            <v>cpd16239</v>
          </cell>
          <cell r="B14516" t="str">
            <v>(glycerol phosphate)(16)</v>
          </cell>
          <cell r="C14516" t="str">
            <v>cll_433</v>
          </cell>
          <cell r="D14516" t="str">
            <v>(glycerol phosphate)(16)</v>
          </cell>
          <cell r="E14516" t="str">
            <v/>
          </cell>
          <cell r="F14516" t="str">
            <v/>
          </cell>
          <cell r="G14516" t="str">
            <v>10000000</v>
          </cell>
          <cell r="H14516" t="str">
            <v>10000000</v>
          </cell>
          <cell r="I14516" t="str">
            <v>10000000</v>
          </cell>
          <cell r="J14516" t="str">
            <v>0</v>
          </cell>
        </row>
        <row r="14517">
          <cell r="A14517" t="str">
            <v>cpd16240</v>
          </cell>
          <cell r="B14517" t="str">
            <v>D-alanyl-D-galactosyl-poly(glycerol phosphate)</v>
          </cell>
          <cell r="C14517" t="str">
            <v>cll_434</v>
          </cell>
          <cell r="D14517" t="str">
            <v>D-alanyl-D-galactosyl-poly(glycerol phosphate)</v>
          </cell>
          <cell r="E14517" t="str">
            <v/>
          </cell>
          <cell r="F14517" t="str">
            <v/>
          </cell>
          <cell r="G14517" t="str">
            <v>10000000</v>
          </cell>
          <cell r="H14517" t="str">
            <v>10000000</v>
          </cell>
          <cell r="I14517" t="str">
            <v>10000000</v>
          </cell>
          <cell r="J14517" t="str">
            <v>0</v>
          </cell>
        </row>
        <row r="14518">
          <cell r="A14518" t="str">
            <v>cpd16241</v>
          </cell>
          <cell r="B14518" t="str">
            <v>I3A</v>
          </cell>
          <cell r="C14518" t="str">
            <v>cll_465</v>
          </cell>
          <cell r="D14518" t="str">
            <v>indol-3-acetate|I3A</v>
          </cell>
          <cell r="E14518" t="str">
            <v/>
          </cell>
          <cell r="F14518" t="str">
            <v/>
          </cell>
          <cell r="G14518" t="str">
            <v>10000000</v>
          </cell>
          <cell r="H14518" t="str">
            <v>10000000</v>
          </cell>
          <cell r="I14518" t="str">
            <v>10000000</v>
          </cell>
          <cell r="J14518" t="str">
            <v>0</v>
          </cell>
        </row>
        <row r="14519">
          <cell r="A14519" t="str">
            <v>cpd16242</v>
          </cell>
          <cell r="B14519" t="str">
            <v>I3CA</v>
          </cell>
          <cell r="C14519" t="str">
            <v>cll_468</v>
          </cell>
          <cell r="D14519" t="str">
            <v>indol-3-carboxaldehyde|I3CA</v>
          </cell>
          <cell r="E14519" t="str">
            <v/>
          </cell>
          <cell r="F14519" t="str">
            <v/>
          </cell>
          <cell r="G14519" t="str">
            <v>10000000</v>
          </cell>
          <cell r="H14519" t="str">
            <v>10000000</v>
          </cell>
          <cell r="I14519" t="str">
            <v>10000000</v>
          </cell>
          <cell r="J14519" t="str">
            <v>0</v>
          </cell>
        </row>
        <row r="14520">
          <cell r="A14520" t="str">
            <v>cpd16243</v>
          </cell>
          <cell r="B14520" t="str">
            <v>I3L</v>
          </cell>
          <cell r="C14520" t="str">
            <v>cll_469</v>
          </cell>
          <cell r="D14520" t="str">
            <v>indol-3-lactate|I3L</v>
          </cell>
          <cell r="E14520" t="str">
            <v/>
          </cell>
          <cell r="F14520" t="str">
            <v/>
          </cell>
          <cell r="G14520" t="str">
            <v>10000000</v>
          </cell>
          <cell r="H14520" t="str">
            <v>10000000</v>
          </cell>
          <cell r="I14520" t="str">
            <v>10000000</v>
          </cell>
          <cell r="J14520" t="str">
            <v>0</v>
          </cell>
        </row>
        <row r="14521">
          <cell r="A14521" t="str">
            <v>cpd16244</v>
          </cell>
          <cell r="B14521" t="str">
            <v>MTAL</v>
          </cell>
          <cell r="C14521" t="str">
            <v>cll_473</v>
          </cell>
          <cell r="D14521" t="str">
            <v>methional|MTAL</v>
          </cell>
          <cell r="E14521" t="str">
            <v/>
          </cell>
          <cell r="F14521" t="str">
            <v/>
          </cell>
          <cell r="G14521" t="str">
            <v>10000000</v>
          </cell>
          <cell r="H14521" t="str">
            <v>10000000</v>
          </cell>
          <cell r="I14521" t="str">
            <v>10000000</v>
          </cell>
          <cell r="J14521" t="str">
            <v>0</v>
          </cell>
        </row>
        <row r="14522">
          <cell r="A14522" t="str">
            <v>cpd16245</v>
          </cell>
          <cell r="B14522" t="str">
            <v>PYRO</v>
          </cell>
          <cell r="C14522" t="str">
            <v>cll_485</v>
          </cell>
          <cell r="D14522" t="str">
            <v>PYRO|pyrodal</v>
          </cell>
          <cell r="E14522" t="str">
            <v/>
          </cell>
          <cell r="F14522" t="str">
            <v/>
          </cell>
          <cell r="G14522" t="str">
            <v>10000000</v>
          </cell>
          <cell r="H14522" t="str">
            <v>10000000</v>
          </cell>
          <cell r="I14522" t="str">
            <v>10000000</v>
          </cell>
          <cell r="J14522" t="str">
            <v>0</v>
          </cell>
        </row>
        <row r="14523">
          <cell r="A14523" t="str">
            <v>cpd16246</v>
          </cell>
          <cell r="B14523" t="str">
            <v>M_Polyprenyl_mannose</v>
          </cell>
          <cell r="C14523" t="str">
            <v>ppm</v>
          </cell>
          <cell r="D14523" t="str">
            <v>M_Polyprenyl_mannose</v>
          </cell>
          <cell r="E14523" t="str">
            <v/>
          </cell>
          <cell r="F14523" t="str">
            <v>C11H20O12P2</v>
          </cell>
          <cell r="G14523" t="str">
            <v>-2</v>
          </cell>
          <cell r="H14523" t="str">
            <v>-595.96</v>
          </cell>
          <cell r="I14523" t="str">
            <v>1.65315</v>
          </cell>
          <cell r="J14523" t="str">
            <v>406</v>
          </cell>
        </row>
        <row r="14524">
          <cell r="A14524" t="str">
            <v>cpd16247</v>
          </cell>
          <cell r="B14524" t="str">
            <v>M_PPM_mycolate___2_cyclopropanated_rings</v>
          </cell>
          <cell r="C14524" t="str">
            <v>mycolateppm</v>
          </cell>
          <cell r="D14524" t="str">
            <v>M_PPM_mycolate___2_cyclopropanated_rings</v>
          </cell>
          <cell r="E14524" t="str">
            <v/>
          </cell>
          <cell r="F14524" t="str">
            <v>C89H170O14P2</v>
          </cell>
          <cell r="G14524" t="str">
            <v>-2</v>
          </cell>
          <cell r="H14524" t="str">
            <v>-505.34</v>
          </cell>
          <cell r="I14524" t="str">
            <v>7.23943</v>
          </cell>
          <cell r="J14524" t="str">
            <v>1524</v>
          </cell>
        </row>
        <row r="14525">
          <cell r="A14525" t="str">
            <v>cpd16248</v>
          </cell>
          <cell r="B14525" t="str">
            <v>M_PPM_methoxy_mycolate__2_cyclopropanated_rings</v>
          </cell>
          <cell r="C14525" t="str">
            <v>mmycolateppm</v>
          </cell>
          <cell r="D14525" t="str">
            <v>M_PPM_methoxy_mycolate__2_cyclopropanated_rings</v>
          </cell>
          <cell r="E14525" t="str">
            <v/>
          </cell>
          <cell r="F14525" t="str">
            <v>C95H182O14P2</v>
          </cell>
          <cell r="G14525" t="str">
            <v>-2</v>
          </cell>
          <cell r="H14525" t="str">
            <v>-495.62</v>
          </cell>
          <cell r="I14525" t="str">
            <v>7.68569</v>
          </cell>
          <cell r="J14525" t="str">
            <v>1608</v>
          </cell>
        </row>
        <row r="14526">
          <cell r="A14526" t="str">
            <v>cpd16249</v>
          </cell>
          <cell r="B14526" t="str">
            <v>M_PPM_methoxy_mycolate__1_cyclopropanated_ring</v>
          </cell>
          <cell r="C14526" t="str">
            <v>mmmycolateppm</v>
          </cell>
          <cell r="D14526" t="str">
            <v>M_PPM_methoxy_mycolate__1_cyclopropanated_ring</v>
          </cell>
          <cell r="E14526" t="str">
            <v/>
          </cell>
          <cell r="F14526" t="str">
            <v>C95H184O16P2</v>
          </cell>
          <cell r="G14526" t="str">
            <v>-3</v>
          </cell>
          <cell r="H14526" t="str">
            <v>10000000</v>
          </cell>
          <cell r="I14526" t="str">
            <v>10000000</v>
          </cell>
          <cell r="J14526" t="str">
            <v>1642</v>
          </cell>
        </row>
        <row r="14527">
          <cell r="A14527" t="str">
            <v>cpd16250</v>
          </cell>
          <cell r="B14527" t="str">
            <v>M_PPM_keto_mycolate__1_cyclopropanated_rings</v>
          </cell>
          <cell r="C14527" t="str">
            <v>mkmycolateppm</v>
          </cell>
          <cell r="D14527" t="str">
            <v>M_PPM_keto_mycolate__1_cyclopropanated_rings</v>
          </cell>
          <cell r="E14527" t="str">
            <v/>
          </cell>
          <cell r="F14527" t="str">
            <v>C97H188O16P2</v>
          </cell>
          <cell r="G14527" t="str">
            <v>-3</v>
          </cell>
          <cell r="H14527" t="str">
            <v>10000000</v>
          </cell>
          <cell r="I14527" t="str">
            <v>10000000</v>
          </cell>
          <cell r="J14527" t="str">
            <v>1670</v>
          </cell>
        </row>
        <row r="14528">
          <cell r="A14528" t="str">
            <v>cpd16251</v>
          </cell>
          <cell r="B14528" t="str">
            <v>M_PPM_keto_mycolate__2_cyclopropanated_rings</v>
          </cell>
          <cell r="C14528" t="str">
            <v>kmycolateppm</v>
          </cell>
          <cell r="D14528" t="str">
            <v>M_PPM_keto_mycolate__2_cyclopropanated_rings</v>
          </cell>
          <cell r="E14528" t="str">
            <v/>
          </cell>
          <cell r="F14528" t="str">
            <v>C97H186O15P2</v>
          </cell>
          <cell r="G14528" t="str">
            <v>-3</v>
          </cell>
          <cell r="H14528" t="str">
            <v>10000000</v>
          </cell>
          <cell r="I14528" t="str">
            <v>10000000</v>
          </cell>
          <cell r="J14528" t="str">
            <v>1652</v>
          </cell>
        </row>
        <row r="14529">
          <cell r="A14529" t="str">
            <v>cpd16252</v>
          </cell>
          <cell r="B14529" t="str">
            <v>M_trehalose_mycolate___2_cyclopropanated_rings</v>
          </cell>
          <cell r="C14529" t="str">
            <v>tmm1</v>
          </cell>
          <cell r="D14529" t="str">
            <v>M_trehalose_mycolate___2_cyclopropanated_rings</v>
          </cell>
          <cell r="E14529" t="str">
            <v/>
          </cell>
          <cell r="F14529" t="str">
            <v>C90H172O13</v>
          </cell>
          <cell r="G14529" t="str">
            <v>0</v>
          </cell>
          <cell r="H14529" t="str">
            <v>-286.14</v>
          </cell>
          <cell r="I14529" t="str">
            <v>7.78338</v>
          </cell>
          <cell r="J14529" t="str">
            <v>1460</v>
          </cell>
        </row>
        <row r="14530">
          <cell r="A14530" t="str">
            <v>cpd16253</v>
          </cell>
          <cell r="B14530" t="str">
            <v>M_trehalose_methoxy_mycolate__2_cyclopropanated_rings</v>
          </cell>
          <cell r="C14530" t="str">
            <v>tmm2</v>
          </cell>
          <cell r="D14530" t="str">
            <v>M_trehalose_methoxy_mycolate__2_cyclopropanated_rings</v>
          </cell>
          <cell r="E14530" t="str">
            <v/>
          </cell>
          <cell r="F14530" t="str">
            <v>C96H184O13</v>
          </cell>
          <cell r="G14530" t="str">
            <v>0</v>
          </cell>
          <cell r="H14530" t="str">
            <v>-276.42</v>
          </cell>
          <cell r="I14530" t="str">
            <v>8.20009</v>
          </cell>
          <cell r="J14530" t="str">
            <v>1544</v>
          </cell>
        </row>
        <row r="14531">
          <cell r="A14531" t="str">
            <v>cpd16254</v>
          </cell>
          <cell r="B14531" t="str">
            <v>M_trehalose_methoxy_mycolate__1_cyclopropanated_ring</v>
          </cell>
          <cell r="C14531" t="str">
            <v>tmm3</v>
          </cell>
          <cell r="D14531" t="str">
            <v>M_trehalose_methoxy_mycolate__1_cyclopropanated_ring</v>
          </cell>
          <cell r="E14531" t="str">
            <v/>
          </cell>
          <cell r="F14531" t="str">
            <v>C896H185O18P</v>
          </cell>
          <cell r="G14531" t="str">
            <v>-3</v>
          </cell>
          <cell r="H14531" t="str">
            <v>10000000</v>
          </cell>
          <cell r="I14531" t="str">
            <v>10000000</v>
          </cell>
          <cell r="J14531" t="str">
            <v>11256</v>
          </cell>
        </row>
        <row r="14532">
          <cell r="A14532" t="str">
            <v>cpd16255</v>
          </cell>
          <cell r="B14532" t="str">
            <v>M_trehalose_keto_mycolate__1_cyclopropanated_rings</v>
          </cell>
          <cell r="C14532" t="str">
            <v>tmm4</v>
          </cell>
          <cell r="D14532" t="str">
            <v>M_trehalose_keto_mycolate__1_cyclopropanated_rings</v>
          </cell>
          <cell r="E14532" t="str">
            <v/>
          </cell>
          <cell r="F14532" t="str">
            <v>C98H189O18P</v>
          </cell>
          <cell r="G14532" t="str">
            <v>-3</v>
          </cell>
          <cell r="H14532" t="str">
            <v>10000000</v>
          </cell>
          <cell r="I14532" t="str">
            <v>10000000</v>
          </cell>
          <cell r="J14532" t="str">
            <v>1684</v>
          </cell>
        </row>
        <row r="14533">
          <cell r="A14533" t="str">
            <v>cpd16256</v>
          </cell>
          <cell r="B14533" t="str">
            <v>M_trehalose_keto_mycolate__2_cyclopropanated_rings</v>
          </cell>
          <cell r="C14533" t="str">
            <v>tmm5</v>
          </cell>
          <cell r="D14533" t="str">
            <v>M_trehalose_keto_mycolate__2_cyclopropanated_rings</v>
          </cell>
          <cell r="E14533" t="str">
            <v/>
          </cell>
          <cell r="F14533" t="str">
            <v>C98H187O17P</v>
          </cell>
          <cell r="G14533" t="str">
            <v>-3</v>
          </cell>
          <cell r="H14533" t="str">
            <v>10000000</v>
          </cell>
          <cell r="I14533" t="str">
            <v>10000000</v>
          </cell>
          <cell r="J14533" t="str">
            <v>1666</v>
          </cell>
        </row>
        <row r="14534">
          <cell r="A14534" t="str">
            <v>cpd16257</v>
          </cell>
          <cell r="B14534" t="str">
            <v>M_Butyrate_Coa</v>
          </cell>
          <cell r="C14534" t="str">
            <v>butcoa</v>
          </cell>
          <cell r="D14534" t="str">
            <v>M_Butyrate_Coa</v>
          </cell>
          <cell r="E14534" t="str">
            <v/>
          </cell>
          <cell r="F14534" t="str">
            <v>C25H39N7O17P3S</v>
          </cell>
          <cell r="G14534" t="str">
            <v>-3</v>
          </cell>
          <cell r="H14534" t="str">
            <v>-782.59</v>
          </cell>
          <cell r="I14534" t="str">
            <v>3.56481</v>
          </cell>
          <cell r="J14534" t="str">
            <v>834</v>
          </cell>
        </row>
        <row r="14535">
          <cell r="A14535" t="str">
            <v>cpd16258</v>
          </cell>
          <cell r="B14535" t="str">
            <v>M_Crotonyl_Coa</v>
          </cell>
          <cell r="C14535" t="str">
            <v>crotcoa</v>
          </cell>
          <cell r="D14535" t="str">
            <v>M_Crotonyl_Coa</v>
          </cell>
          <cell r="E14535" t="str">
            <v/>
          </cell>
          <cell r="F14535" t="str">
            <v>C25H37N7O17P3S</v>
          </cell>
          <cell r="G14535" t="str">
            <v>-3</v>
          </cell>
          <cell r="H14535" t="str">
            <v>-761.78</v>
          </cell>
          <cell r="I14535" t="str">
            <v>3.57546</v>
          </cell>
          <cell r="J14535" t="str">
            <v>832</v>
          </cell>
        </row>
        <row r="14536">
          <cell r="A14536" t="str">
            <v>cpd16259</v>
          </cell>
          <cell r="B14536" t="str">
            <v>M_3_Hydroxybutyryl_CoA</v>
          </cell>
          <cell r="C14536" t="str">
            <v>3hbutcoa</v>
          </cell>
          <cell r="D14536" t="str">
            <v>M_3_Hydroxybutyryl_CoA</v>
          </cell>
          <cell r="E14536" t="str">
            <v/>
          </cell>
          <cell r="F14536" t="str">
            <v>C25H39N7O18P3S</v>
          </cell>
          <cell r="G14536" t="str">
            <v>-3</v>
          </cell>
          <cell r="H14536" t="str">
            <v>-820.63</v>
          </cell>
          <cell r="I14536" t="str">
            <v>3.56957</v>
          </cell>
          <cell r="J14536" t="str">
            <v>850</v>
          </cell>
        </row>
        <row r="14537">
          <cell r="A14537" t="str">
            <v>cpd16262</v>
          </cell>
          <cell r="B14537" t="str">
            <v>M_2Methyl_but_2_enoyl_CoA</v>
          </cell>
          <cell r="C14537" t="str">
            <v>2mb2ecoa</v>
          </cell>
          <cell r="D14537" t="str">
            <v>M_2Methyl_but_2_enoyl_CoA</v>
          </cell>
          <cell r="E14537" t="str">
            <v/>
          </cell>
          <cell r="F14537" t="str">
            <v>C26H39N7O17P3S</v>
          </cell>
          <cell r="G14537" t="str">
            <v>-3</v>
          </cell>
          <cell r="H14537" t="str">
            <v>-762.53</v>
          </cell>
          <cell r="I14537" t="str">
            <v>3.58421</v>
          </cell>
          <cell r="J14537" t="str">
            <v>846</v>
          </cell>
        </row>
        <row r="14538">
          <cell r="A14538" t="str">
            <v>cpd16265</v>
          </cell>
          <cell r="B14538" t="str">
            <v>M_2_Keto_isovalerate</v>
          </cell>
          <cell r="C14538" t="str">
            <v>2kival</v>
          </cell>
          <cell r="D14538" t="str">
            <v>M_2_Keto_isovalerate</v>
          </cell>
          <cell r="E14538" t="str">
            <v/>
          </cell>
          <cell r="F14538" t="str">
            <v>C5H7O3</v>
          </cell>
          <cell r="G14538" t="str">
            <v>-1</v>
          </cell>
          <cell r="H14538" t="str">
            <v>-111.26</v>
          </cell>
          <cell r="I14538" t="str">
            <v>0.38619</v>
          </cell>
          <cell r="J14538" t="str">
            <v>115</v>
          </cell>
        </row>
        <row r="14539">
          <cell r="A14539" t="str">
            <v>cpd16266</v>
          </cell>
          <cell r="B14539" t="str">
            <v>M_Isobutyryl_CoA</v>
          </cell>
          <cell r="C14539" t="str">
            <v>ibutcoa</v>
          </cell>
          <cell r="D14539" t="str">
            <v>M_Isobutyryl_CoA</v>
          </cell>
          <cell r="E14539" t="str">
            <v/>
          </cell>
          <cell r="F14539" t="str">
            <v>C25H39N7O17P3S</v>
          </cell>
          <cell r="G14539" t="str">
            <v>-3</v>
          </cell>
          <cell r="H14539" t="str">
            <v>-784.4</v>
          </cell>
          <cell r="I14539" t="str">
            <v>3.55604</v>
          </cell>
          <cell r="J14539" t="str">
            <v>834</v>
          </cell>
        </row>
        <row r="14540">
          <cell r="A14540" t="str">
            <v>cpd16267</v>
          </cell>
          <cell r="B14540" t="str">
            <v>M_Methylacrylyl_CoA</v>
          </cell>
          <cell r="C14540" t="str">
            <v>macrycoa</v>
          </cell>
          <cell r="D14540" t="str">
            <v>M_Methylacrylyl_CoA</v>
          </cell>
          <cell r="E14540" t="str">
            <v/>
          </cell>
          <cell r="F14540" t="str">
            <v>C25H37N7O17P3S</v>
          </cell>
          <cell r="G14540" t="str">
            <v>-3</v>
          </cell>
          <cell r="H14540" t="str">
            <v>-764.81</v>
          </cell>
          <cell r="I14540" t="str">
            <v>3.57802</v>
          </cell>
          <cell r="J14540" t="str">
            <v>832</v>
          </cell>
        </row>
        <row r="14541">
          <cell r="A14541" t="str">
            <v>cpd16268</v>
          </cell>
          <cell r="B14541" t="str">
            <v>M_3_Hydroxy_isobutyryl_CoA</v>
          </cell>
          <cell r="C14541" t="str">
            <v>3hibutcoa</v>
          </cell>
          <cell r="D14541" t="str">
            <v>M_3_Hydroxy_isobutyryl_CoA</v>
          </cell>
          <cell r="E14541" t="str">
            <v/>
          </cell>
          <cell r="F14541" t="str">
            <v>C25H39N7O18P3S</v>
          </cell>
          <cell r="G14541" t="str">
            <v>-3</v>
          </cell>
          <cell r="H14541" t="str">
            <v>-820.63</v>
          </cell>
          <cell r="I14541" t="str">
            <v>3.56957</v>
          </cell>
          <cell r="J14541" t="str">
            <v>850</v>
          </cell>
        </row>
        <row r="14542">
          <cell r="A14542" t="str">
            <v>cpd16269</v>
          </cell>
          <cell r="B14542" t="str">
            <v>M_3_Hydroxy_isobutyrate</v>
          </cell>
          <cell r="C14542" t="str">
            <v>3hibut</v>
          </cell>
          <cell r="D14542" t="str">
            <v>M_3_Hydroxy_isobutyrate</v>
          </cell>
          <cell r="E14542" t="str">
            <v/>
          </cell>
          <cell r="F14542" t="str">
            <v>C4H7O3</v>
          </cell>
          <cell r="G14542" t="str">
            <v>-1</v>
          </cell>
          <cell r="H14542" t="str">
            <v>-121.55</v>
          </cell>
          <cell r="I14542" t="str">
            <v>0.266825</v>
          </cell>
          <cell r="J14542" t="str">
            <v>103</v>
          </cell>
        </row>
        <row r="14543">
          <cell r="A14543" t="str">
            <v>cpd16270</v>
          </cell>
          <cell r="B14543" t="str">
            <v>M_R_Methylmalonate_semialdehyde</v>
          </cell>
          <cell r="C14543" t="str">
            <v>rmmsa</v>
          </cell>
          <cell r="D14543" t="str">
            <v>M_R_Methylmalonate_semialdehyde</v>
          </cell>
          <cell r="E14543" t="str">
            <v/>
          </cell>
          <cell r="F14543" t="str">
            <v>C4H5O3</v>
          </cell>
          <cell r="G14543" t="str">
            <v>-1</v>
          </cell>
          <cell r="H14543" t="str">
            <v>-112.07</v>
          </cell>
          <cell r="I14543" t="str">
            <v>0.27296</v>
          </cell>
          <cell r="J14543" t="str">
            <v>101</v>
          </cell>
        </row>
        <row r="14544">
          <cell r="A14544" t="str">
            <v>cpd16271</v>
          </cell>
          <cell r="B14544" t="str">
            <v>M_trehalose_mycolate_phosphate_2_cyclopropanated_rings</v>
          </cell>
          <cell r="C14544" t="str">
            <v>tmmp1</v>
          </cell>
          <cell r="D14544" t="str">
            <v>M_trehalose_mycolate_phosphate_2_cyclopropanated_rings</v>
          </cell>
          <cell r="E14544" t="str">
            <v/>
          </cell>
          <cell r="F14544" t="str">
            <v>C90H172O16P</v>
          </cell>
          <cell r="G14544" t="str">
            <v>-1</v>
          </cell>
          <cell r="H14544" t="str">
            <v>-498.64</v>
          </cell>
          <cell r="I14544" t="str">
            <v>7.76969</v>
          </cell>
          <cell r="J14544" t="str">
            <v>1539</v>
          </cell>
        </row>
        <row r="14545">
          <cell r="A14545" t="str">
            <v>cpd16272</v>
          </cell>
          <cell r="B14545" t="str">
            <v>M_trehalose_methoxy_mycolate_phosphate_2_cyclopropanated_rings</v>
          </cell>
          <cell r="C14545" t="str">
            <v>tmmp2</v>
          </cell>
          <cell r="D14545" t="str">
            <v>M_trehalose_methoxy_mycolate_phosphate_2_cyclopropanated_rings</v>
          </cell>
          <cell r="E14545" t="str">
            <v/>
          </cell>
          <cell r="F14545" t="str">
            <v>C96H184O16P</v>
          </cell>
          <cell r="G14545" t="str">
            <v>-1</v>
          </cell>
          <cell r="H14545" t="str">
            <v>-488.92</v>
          </cell>
          <cell r="I14545" t="str">
            <v>8.1871</v>
          </cell>
          <cell r="J14545" t="str">
            <v>1623</v>
          </cell>
        </row>
        <row r="14546">
          <cell r="A14546" t="str">
            <v>cpd16273</v>
          </cell>
          <cell r="B14546" t="str">
            <v>M_trehalose_methoxy_mycolate_phosphate_1_cyclopropanated_ring</v>
          </cell>
          <cell r="C14546" t="str">
            <v>tmmp3</v>
          </cell>
          <cell r="D14546" t="str">
            <v>M_trehalose_methoxy_mycolate_phosphate_1_cyclopropanated_ring</v>
          </cell>
          <cell r="E14546" t="str">
            <v/>
          </cell>
          <cell r="F14546" t="str">
            <v>C896H185O18P</v>
          </cell>
          <cell r="G14546" t="str">
            <v>-3</v>
          </cell>
          <cell r="H14546" t="str">
            <v>10000000</v>
          </cell>
          <cell r="I14546" t="str">
            <v>10000000</v>
          </cell>
          <cell r="J14546" t="str">
            <v>11256</v>
          </cell>
        </row>
        <row r="14547">
          <cell r="A14547" t="str">
            <v>cpd16274</v>
          </cell>
          <cell r="B14547" t="str">
            <v>M_trehalose_keto_mycolate_phosphate_1_cyclopropanated_rings</v>
          </cell>
          <cell r="C14547" t="str">
            <v>tmmp4</v>
          </cell>
          <cell r="D14547" t="str">
            <v>M_trehalose_keto_mycolate_phosphate_1_cyclopropanated_rings</v>
          </cell>
          <cell r="E14547" t="str">
            <v/>
          </cell>
          <cell r="F14547" t="str">
            <v>C98H189O18P</v>
          </cell>
          <cell r="G14547" t="str">
            <v>-3</v>
          </cell>
          <cell r="H14547" t="str">
            <v>10000000</v>
          </cell>
          <cell r="I14547" t="str">
            <v>10000000</v>
          </cell>
          <cell r="J14547" t="str">
            <v>1684</v>
          </cell>
        </row>
        <row r="14548">
          <cell r="A14548" t="str">
            <v>cpd16275</v>
          </cell>
          <cell r="B14548" t="str">
            <v>M_trehalose_keto_mycolate_phosphate_2_cyclopropanated_rings</v>
          </cell>
          <cell r="C14548" t="str">
            <v>tmmp5</v>
          </cell>
          <cell r="D14548" t="str">
            <v>M_trehalose_keto_mycolate_phosphate_2_cyclopropanated_rings</v>
          </cell>
          <cell r="E14548" t="str">
            <v/>
          </cell>
          <cell r="F14548" t="str">
            <v>C98H187O17P</v>
          </cell>
          <cell r="G14548" t="str">
            <v>-3</v>
          </cell>
          <cell r="H14548" t="str">
            <v>10000000</v>
          </cell>
          <cell r="I14548" t="str">
            <v>10000000</v>
          </cell>
          <cell r="J14548" t="str">
            <v>1666</v>
          </cell>
        </row>
        <row r="14549">
          <cell r="A14549" t="str">
            <v>cpd16276</v>
          </cell>
          <cell r="B14549" t="str">
            <v>C3a anaphylatoxin</v>
          </cell>
          <cell r="C14549" t="str">
            <v>C3a anaphylatoxin</v>
          </cell>
          <cell r="D14549" t="str">
            <v>C3a anaphylatoxin</v>
          </cell>
          <cell r="E14549" t="str">
            <v>C02002</v>
          </cell>
          <cell r="F14549" t="str">
            <v/>
          </cell>
          <cell r="G14549" t="str">
            <v>10000000</v>
          </cell>
          <cell r="H14549" t="str">
            <v>10000000</v>
          </cell>
          <cell r="I14549" t="str">
            <v>10000000</v>
          </cell>
          <cell r="J14549" t="str">
            <v>0</v>
          </cell>
        </row>
        <row r="14550">
          <cell r="A14550" t="str">
            <v>cpd16277</v>
          </cell>
          <cell r="B14550" t="str">
            <v>Fructoselysine 6-phosphate</v>
          </cell>
          <cell r="C14550" t="str">
            <v>Fructoselysine 6-phosphate</v>
          </cell>
          <cell r="D14550" t="str">
            <v>Fructoselysine 6-phosphate</v>
          </cell>
          <cell r="E14550" t="str">
            <v>C16489</v>
          </cell>
          <cell r="F14550" t="str">
            <v>C12H25N2O10P</v>
          </cell>
          <cell r="G14550" t="str">
            <v>0</v>
          </cell>
          <cell r="H14550" t="str">
            <v>-460.26</v>
          </cell>
          <cell r="I14550" t="str">
            <v>1.30896</v>
          </cell>
          <cell r="J14550" t="str">
            <v>388</v>
          </cell>
        </row>
        <row r="14551">
          <cell r="A14551" t="str">
            <v>cpd16278</v>
          </cell>
          <cell r="B14551" t="str">
            <v>Kaempferol 3-O-beta-D-glucosylgalactoside</v>
          </cell>
          <cell r="C14551" t="str">
            <v>Kaempferol 3-O-beta-D-glucosylgalactoside</v>
          </cell>
          <cell r="D14551" t="str">
            <v>Kaempferol 3-O-beta-D-glucosylgalactoside</v>
          </cell>
          <cell r="E14551" t="str">
            <v>C16490</v>
          </cell>
          <cell r="F14551" t="str">
            <v>C27H30O16</v>
          </cell>
          <cell r="G14551" t="str">
            <v>0</v>
          </cell>
          <cell r="H14551" t="str">
            <v>-463.26</v>
          </cell>
          <cell r="I14551" t="str">
            <v>4.3652</v>
          </cell>
          <cell r="J14551" t="str">
            <v>610</v>
          </cell>
        </row>
        <row r="14552">
          <cell r="A14552" t="str">
            <v>cpd16279</v>
          </cell>
          <cell r="B14552" t="str">
            <v>Isovitexin 2''-O-arabinoside</v>
          </cell>
          <cell r="C14552" t="str">
            <v>Isovitexin 2''-O-arabinoside</v>
          </cell>
          <cell r="D14552" t="str">
            <v>Isovitexin 2''-O-arabinoside</v>
          </cell>
          <cell r="E14552" t="str">
            <v>C16491</v>
          </cell>
          <cell r="F14552" t="str">
            <v/>
          </cell>
          <cell r="G14552" t="str">
            <v>10000000</v>
          </cell>
          <cell r="H14552" t="str">
            <v>10000000</v>
          </cell>
          <cell r="I14552" t="str">
            <v>10000000</v>
          </cell>
          <cell r="J14552" t="str">
            <v>0</v>
          </cell>
        </row>
        <row r="14553">
          <cell r="A14553" t="str">
            <v>cpd16280</v>
          </cell>
          <cell r="B14553" t="str">
            <v>8-C-Glucosylnaringenin</v>
          </cell>
          <cell r="C14553" t="str">
            <v>8-C-Glucosylnaringenin</v>
          </cell>
          <cell r="D14553" t="str">
            <v>8-C-Glucosylnaringenin</v>
          </cell>
          <cell r="E14553" t="str">
            <v>C16492</v>
          </cell>
          <cell r="F14553" t="str">
            <v>C21H21O10</v>
          </cell>
          <cell r="G14553" t="str">
            <v>-1</v>
          </cell>
          <cell r="H14553" t="str">
            <v>-279.87</v>
          </cell>
          <cell r="I14553" t="str">
            <v>3.31913</v>
          </cell>
          <cell r="J14553" t="str">
            <v>433</v>
          </cell>
        </row>
        <row r="14554">
          <cell r="A14554" t="str">
            <v>cpd16281</v>
          </cell>
          <cell r="B14554" t="str">
            <v>3beta,5beta-Ketodiol</v>
          </cell>
          <cell r="C14554" t="str">
            <v>3beta,5beta-Ketodiol</v>
          </cell>
          <cell r="D14554" t="str">
            <v>3beta,5beta-Ketodiol|2,22,25-Trideoxyecdysone|3beta,14alpha-Dihydroxy-5beta-cholest-7-en-6-one</v>
          </cell>
          <cell r="E14554" t="str">
            <v>C16493</v>
          </cell>
          <cell r="F14554" t="str">
            <v>C27H44O3</v>
          </cell>
          <cell r="G14554" t="str">
            <v>0</v>
          </cell>
          <cell r="H14554" t="str">
            <v>-67.25</v>
          </cell>
          <cell r="I14554" t="str">
            <v>9.47511</v>
          </cell>
          <cell r="J14554" t="str">
            <v>416</v>
          </cell>
        </row>
        <row r="14555">
          <cell r="A14555" t="str">
            <v>cpd16282</v>
          </cell>
          <cell r="B14555" t="str">
            <v>2,22-Dideoxyecdysone</v>
          </cell>
          <cell r="C14555" t="str">
            <v>2,22-Dideoxyecdysone</v>
          </cell>
          <cell r="D14555" t="str">
            <v>3beta,5beta-Ketotriol|2,22-Dideoxyecdysone</v>
          </cell>
          <cell r="E14555" t="str">
            <v>C16494</v>
          </cell>
          <cell r="F14555" t="str">
            <v>C27H44O4</v>
          </cell>
          <cell r="G14555" t="str">
            <v>0</v>
          </cell>
          <cell r="H14555" t="str">
            <v>-106.71</v>
          </cell>
          <cell r="I14555" t="str">
            <v>9.48028</v>
          </cell>
          <cell r="J14555" t="str">
            <v>432</v>
          </cell>
        </row>
        <row r="14556">
          <cell r="A14556" t="str">
            <v>cpd16283</v>
          </cell>
          <cell r="B14556" t="str">
            <v>2-Deoxyecdysone</v>
          </cell>
          <cell r="C14556" t="str">
            <v>2-Deoxyecdysone</v>
          </cell>
          <cell r="D14556" t="str">
            <v>2-Deoxyecdysone</v>
          </cell>
          <cell r="E14556" t="str">
            <v>C16495</v>
          </cell>
          <cell r="F14556" t="str">
            <v>C27H44O5</v>
          </cell>
          <cell r="G14556" t="str">
            <v>0</v>
          </cell>
          <cell r="H14556" t="str">
            <v>-144.75</v>
          </cell>
          <cell r="I14556" t="str">
            <v>9.4878</v>
          </cell>
          <cell r="J14556" t="str">
            <v>448</v>
          </cell>
        </row>
        <row r="14557">
          <cell r="A14557" t="str">
            <v>cpd16284</v>
          </cell>
          <cell r="B14557" t="str">
            <v>3-Epiecdysone</v>
          </cell>
          <cell r="C14557" t="str">
            <v>3-Epiecdysone</v>
          </cell>
          <cell r="D14557" t="str">
            <v>3-Epiecdysone</v>
          </cell>
          <cell r="E14557" t="str">
            <v>C16496</v>
          </cell>
          <cell r="F14557" t="str">
            <v>C27H44O6</v>
          </cell>
          <cell r="G14557" t="str">
            <v>0</v>
          </cell>
          <cell r="H14557" t="str">
            <v>-184.59</v>
          </cell>
          <cell r="I14557" t="str">
            <v>9.46581</v>
          </cell>
          <cell r="J14557" t="str">
            <v>464</v>
          </cell>
        </row>
        <row r="14558">
          <cell r="A14558" t="str">
            <v>cpd16285</v>
          </cell>
          <cell r="B14558" t="str">
            <v>3-Dehydro-2-deoxyecdysone</v>
          </cell>
          <cell r="C14558" t="str">
            <v>3-Dehydro-2-deoxyecdysone</v>
          </cell>
          <cell r="D14558" t="str">
            <v>3-Dehydro-2-deoxyecdysone</v>
          </cell>
          <cell r="E14558" t="str">
            <v>C16497</v>
          </cell>
          <cell r="F14558" t="str">
            <v>C27H42O5</v>
          </cell>
          <cell r="G14558" t="str">
            <v>0</v>
          </cell>
          <cell r="H14558" t="str">
            <v>-138.19</v>
          </cell>
          <cell r="I14558" t="str">
            <v>9.48805</v>
          </cell>
          <cell r="J14558" t="str">
            <v>446</v>
          </cell>
        </row>
        <row r="14559">
          <cell r="A14559" t="str">
            <v>cpd16286</v>
          </cell>
          <cell r="B14559" t="str">
            <v>2,22-Dideoxy-3-dehydroecdysone</v>
          </cell>
          <cell r="C14559" t="str">
            <v>2,22-Dideoxy-3-dehydroecdysone</v>
          </cell>
          <cell r="D14559" t="str">
            <v>2,22-Dideoxy-3-dehydroecdysone</v>
          </cell>
          <cell r="E14559" t="str">
            <v>C16498</v>
          </cell>
          <cell r="F14559" t="str">
            <v>C27H42O4</v>
          </cell>
          <cell r="G14559" t="str">
            <v>0</v>
          </cell>
          <cell r="H14559" t="str">
            <v>-100.15</v>
          </cell>
          <cell r="I14559" t="str">
            <v>9.4822</v>
          </cell>
          <cell r="J14559" t="str">
            <v>430</v>
          </cell>
        </row>
        <row r="14560">
          <cell r="A14560" t="str">
            <v>cpd16287</v>
          </cell>
          <cell r="B14560" t="str">
            <v>26-Hydroxyecdysone</v>
          </cell>
          <cell r="C14560" t="str">
            <v>26-Hydroxyecdysone</v>
          </cell>
          <cell r="D14560" t="str">
            <v>26-Hydroxyecdysone</v>
          </cell>
          <cell r="E14560" t="str">
            <v>C16499</v>
          </cell>
          <cell r="F14560" t="str">
            <v>C27H44O7</v>
          </cell>
          <cell r="G14560" t="str">
            <v>0</v>
          </cell>
          <cell r="H14560" t="str">
            <v>-220.82</v>
          </cell>
          <cell r="I14560" t="str">
            <v>9.47142</v>
          </cell>
          <cell r="J14560" t="str">
            <v>480</v>
          </cell>
        </row>
        <row r="14561">
          <cell r="A14561" t="str">
            <v>cpd16288</v>
          </cell>
          <cell r="B14561" t="str">
            <v>20,26-Dihydroxyecdysone</v>
          </cell>
          <cell r="C14561" t="str">
            <v>20,26-Dihydroxyecdysone</v>
          </cell>
          <cell r="D14561" t="str">
            <v>20,26-Dihydroxyecdysone</v>
          </cell>
          <cell r="E14561" t="str">
            <v>C16500</v>
          </cell>
          <cell r="F14561" t="str">
            <v>C27H44O8</v>
          </cell>
          <cell r="G14561" t="str">
            <v>0</v>
          </cell>
          <cell r="H14561" t="str">
            <v>-260.28</v>
          </cell>
          <cell r="I14561" t="str">
            <v>9.49265</v>
          </cell>
          <cell r="J14561" t="str">
            <v>496</v>
          </cell>
        </row>
        <row r="14562">
          <cell r="A14562" t="str">
            <v>cpd16289</v>
          </cell>
          <cell r="B14562" t="str">
            <v>Farnesal</v>
          </cell>
          <cell r="C14562" t="str">
            <v>Farnesal</v>
          </cell>
          <cell r="D14562" t="str">
            <v>Farnesal</v>
          </cell>
          <cell r="E14562" t="str">
            <v>C16501</v>
          </cell>
          <cell r="F14562" t="str">
            <v>C15H24O</v>
          </cell>
          <cell r="G14562" t="str">
            <v>0</v>
          </cell>
          <cell r="H14562" t="str">
            <v>45.43</v>
          </cell>
          <cell r="I14562" t="str">
            <v>1.52385</v>
          </cell>
          <cell r="J14562" t="str">
            <v>220</v>
          </cell>
        </row>
        <row r="14563">
          <cell r="A14563" t="str">
            <v>cpd16290</v>
          </cell>
          <cell r="B14563" t="str">
            <v>Farnesoic acid</v>
          </cell>
          <cell r="C14563" t="str">
            <v>Farnesoic acid</v>
          </cell>
          <cell r="D14563" t="str">
            <v>Farnesoic acid</v>
          </cell>
          <cell r="E14563" t="str">
            <v>C16502</v>
          </cell>
          <cell r="F14563" t="str">
            <v>C15H23O2</v>
          </cell>
          <cell r="G14563" t="str">
            <v>-1</v>
          </cell>
          <cell r="H14563" t="str">
            <v>-7.27</v>
          </cell>
          <cell r="I14563" t="str">
            <v>1.51906</v>
          </cell>
          <cell r="J14563" t="str">
            <v>235</v>
          </cell>
        </row>
        <row r="14564">
          <cell r="A14564" t="str">
            <v>cpd16291</v>
          </cell>
          <cell r="B14564" t="str">
            <v>Methyl farnesoate</v>
          </cell>
          <cell r="C14564" t="str">
            <v>Methyl farnesoate</v>
          </cell>
          <cell r="D14564" t="str">
            <v>Methyl farnesoate</v>
          </cell>
          <cell r="E14564" t="str">
            <v>C16503</v>
          </cell>
          <cell r="F14564" t="str">
            <v>C16H26O2</v>
          </cell>
          <cell r="G14564" t="str">
            <v>0</v>
          </cell>
          <cell r="H14564" t="str">
            <v>-3.12</v>
          </cell>
          <cell r="I14564" t="str">
            <v>1.60632</v>
          </cell>
          <cell r="J14564" t="str">
            <v>250</v>
          </cell>
        </row>
        <row r="14565">
          <cell r="A14565" t="str">
            <v>cpd16292</v>
          </cell>
          <cell r="B14565" t="str">
            <v>Juvenile hormone III acid</v>
          </cell>
          <cell r="C14565" t="str">
            <v>Juvenile hormone III acid</v>
          </cell>
          <cell r="D14565" t="str">
            <v>Juvenile hormone III acid</v>
          </cell>
          <cell r="E14565" t="str">
            <v>C16504</v>
          </cell>
          <cell r="F14565" t="str">
            <v>C15H23O3</v>
          </cell>
          <cell r="G14565" t="str">
            <v>-1</v>
          </cell>
          <cell r="H14565" t="str">
            <v>-45.96</v>
          </cell>
          <cell r="I14565" t="str">
            <v>2.16998</v>
          </cell>
          <cell r="J14565" t="str">
            <v>251</v>
          </cell>
        </row>
        <row r="14566">
          <cell r="A14566" t="str">
            <v>cpd16293</v>
          </cell>
          <cell r="B14566" t="str">
            <v>(10S)-Juvenile hormone III diol</v>
          </cell>
          <cell r="C14566" t="str">
            <v>(10S)-Juvenile hormone III diol</v>
          </cell>
          <cell r="D14566" t="str">
            <v>(10S)-Juvenile hormone III diol</v>
          </cell>
          <cell r="E14566" t="str">
            <v>C16505</v>
          </cell>
          <cell r="F14566" t="str">
            <v>C16H28O4</v>
          </cell>
          <cell r="G14566" t="str">
            <v>0</v>
          </cell>
          <cell r="H14566" t="str">
            <v>-102.42</v>
          </cell>
          <cell r="I14566" t="str">
            <v>1.29883</v>
          </cell>
          <cell r="J14566" t="str">
            <v>284</v>
          </cell>
        </row>
        <row r="14567">
          <cell r="A14567" t="str">
            <v>cpd16294</v>
          </cell>
          <cell r="B14567" t="str">
            <v>(10S)-Juvenile hormone III acid diol</v>
          </cell>
          <cell r="C14567" t="str">
            <v>(10S)-Juvenile hormone III acid diol</v>
          </cell>
          <cell r="D14567" t="str">
            <v>(10S)-Juvenile hormone III acid diol</v>
          </cell>
          <cell r="E14567" t="str">
            <v>C16506</v>
          </cell>
          <cell r="F14567" t="str">
            <v>C15H25O4</v>
          </cell>
          <cell r="G14567" t="str">
            <v>-1</v>
          </cell>
          <cell r="H14567" t="str">
            <v>-106.57</v>
          </cell>
          <cell r="I14567" t="str">
            <v>1.18923</v>
          </cell>
          <cell r="J14567" t="str">
            <v>269</v>
          </cell>
        </row>
        <row r="14568">
          <cell r="A14568" t="str">
            <v>cpd16295</v>
          </cell>
          <cell r="B14568" t="str">
            <v>(10S)-Juvenile hormone III diol phosphate</v>
          </cell>
          <cell r="C14568" t="str">
            <v>(10S)-Juvenile hormone III diol phosphate</v>
          </cell>
          <cell r="D14568" t="str">
            <v>(10S)-Juvenile hormone III diol phosphate</v>
          </cell>
          <cell r="E14568" t="str">
            <v>C16507</v>
          </cell>
          <cell r="F14568" t="str">
            <v>C16H28O7P</v>
          </cell>
          <cell r="G14568" t="str">
            <v>-1</v>
          </cell>
          <cell r="H14568" t="str">
            <v>-314.92</v>
          </cell>
          <cell r="I14568" t="str">
            <v>1.2902</v>
          </cell>
          <cell r="J14568" t="str">
            <v>363</v>
          </cell>
        </row>
        <row r="14569">
          <cell r="A14569" t="str">
            <v>cpd16296</v>
          </cell>
          <cell r="B14569" t="str">
            <v>12-trans-Hydroxy juvenile hormone III</v>
          </cell>
          <cell r="C14569" t="str">
            <v>12-trans-Hydroxy juvenile hormone III</v>
          </cell>
          <cell r="D14569" t="str">
            <v>12-trans-Hydroxy juvenile hormone III</v>
          </cell>
          <cell r="E14569" t="str">
            <v>C16508</v>
          </cell>
          <cell r="F14569" t="str">
            <v>C16H26O4</v>
          </cell>
          <cell r="G14569" t="str">
            <v>0</v>
          </cell>
          <cell r="H14569" t="str">
            <v>-78.04</v>
          </cell>
          <cell r="I14569" t="str">
            <v>2.22707</v>
          </cell>
          <cell r="J14569" t="str">
            <v>282</v>
          </cell>
        </row>
        <row r="14570">
          <cell r="A14570" t="str">
            <v>cpd16297</v>
          </cell>
          <cell r="B14570" t="str">
            <v>Diketol</v>
          </cell>
          <cell r="C14570" t="str">
            <v>Diketol</v>
          </cell>
          <cell r="D14570" t="str">
            <v>14alpha-Hydroxy-5beta-cholest-7-ene-3,6-dione|Diketol</v>
          </cell>
          <cell r="E14570" t="str">
            <v>C16509</v>
          </cell>
          <cell r="F14570" t="str">
            <v>C27H42O3</v>
          </cell>
          <cell r="G14570" t="str">
            <v>0</v>
          </cell>
          <cell r="H14570" t="str">
            <v>-60.69</v>
          </cell>
          <cell r="I14570" t="str">
            <v>9.47871</v>
          </cell>
          <cell r="J14570" t="str">
            <v>414</v>
          </cell>
        </row>
        <row r="14571">
          <cell r="A14571" t="str">
            <v>cpd16298</v>
          </cell>
          <cell r="B14571" t="str">
            <v>C5a anaphylatoxin</v>
          </cell>
          <cell r="C14571" t="str">
            <v>C5a anaphylatoxin</v>
          </cell>
          <cell r="D14571" t="str">
            <v>C5a anaphylatoxin</v>
          </cell>
          <cell r="E14571" t="str">
            <v>C16510</v>
          </cell>
          <cell r="F14571" t="str">
            <v/>
          </cell>
          <cell r="G14571" t="str">
            <v>10000000</v>
          </cell>
          <cell r="H14571" t="str">
            <v>10000000</v>
          </cell>
          <cell r="I14571" t="str">
            <v>10000000</v>
          </cell>
          <cell r="J14571" t="str">
            <v>0</v>
          </cell>
        </row>
        <row r="14572">
          <cell r="A14572" t="str">
            <v>cpd16299</v>
          </cell>
          <cell r="B14572" t="str">
            <v>L-Homocysteic acid</v>
          </cell>
          <cell r="C14572" t="str">
            <v>L-Homocysteic acid</v>
          </cell>
          <cell r="D14572" t="str">
            <v>L-Homocysteic acid|(2S)-2-Amino-4-sulfobutanoic acid</v>
          </cell>
          <cell r="E14572" t="str">
            <v>C16511</v>
          </cell>
          <cell r="F14572" t="str">
            <v>C4H8NO5S</v>
          </cell>
          <cell r="G14572" t="str">
            <v>-1</v>
          </cell>
          <cell r="H14572" t="str">
            <v>-204.782</v>
          </cell>
          <cell r="I14572" t="str">
            <v>0.805398</v>
          </cell>
          <cell r="J14572" t="str">
            <v>182</v>
          </cell>
        </row>
        <row r="14573">
          <cell r="A14573" t="str">
            <v>cpd16300</v>
          </cell>
          <cell r="B14573" t="str">
            <v>Palmidrol</v>
          </cell>
          <cell r="C14573" t="str">
            <v>Palmidrol</v>
          </cell>
          <cell r="D14573" t="str">
            <v>Palmitoylethanolamide|Palmidrol</v>
          </cell>
          <cell r="E14573" t="str">
            <v>C16512</v>
          </cell>
          <cell r="F14573" t="str">
            <v>C18H37NO2</v>
          </cell>
          <cell r="G14573" t="str">
            <v>0</v>
          </cell>
          <cell r="H14573" t="str">
            <v>-51.43</v>
          </cell>
          <cell r="I14573" t="str">
            <v>1.55562</v>
          </cell>
          <cell r="J14573" t="str">
            <v>299</v>
          </cell>
        </row>
        <row r="14574">
          <cell r="A14574" t="str">
            <v>cpd16301</v>
          </cell>
          <cell r="B14574" t="str">
            <v>Docosapentaenoic acid</v>
          </cell>
          <cell r="C14574" t="str">
            <v>Docosapentaenoic acid</v>
          </cell>
          <cell r="D14574" t="str">
            <v>(7Z,10Z,13Z,16Z,19Z)-Docosapentaenoic acid|Docosapentaenoic acid|(7Z,10Z,13Z,16Z,19Z)-Docosa-7,10,13,16,19-pentaenoic acid</v>
          </cell>
          <cell r="E14574" t="str">
            <v>C16513</v>
          </cell>
          <cell r="F14574" t="str">
            <v>C22H33O2</v>
          </cell>
          <cell r="G14574" t="str">
            <v>-1</v>
          </cell>
          <cell r="H14574" t="str">
            <v>57.45</v>
          </cell>
          <cell r="I14574" t="str">
            <v>2.57905</v>
          </cell>
          <cell r="J14574" t="str">
            <v>329</v>
          </cell>
        </row>
        <row r="14575">
          <cell r="A14575" t="str">
            <v>cpd16302</v>
          </cell>
          <cell r="B14575" t="str">
            <v>Beta-amyloid protein 40</v>
          </cell>
          <cell r="C14575" t="str">
            <v>Beta-amyloid protein 40</v>
          </cell>
          <cell r="D14575" t="str">
            <v>Beta-amyloid protein 40</v>
          </cell>
          <cell r="E14575" t="str">
            <v>C16514</v>
          </cell>
          <cell r="F14575" t="str">
            <v/>
          </cell>
          <cell r="G14575" t="str">
            <v>10000000</v>
          </cell>
          <cell r="H14575" t="str">
            <v>10000000</v>
          </cell>
          <cell r="I14575" t="str">
            <v>10000000</v>
          </cell>
          <cell r="J14575" t="str">
            <v>0</v>
          </cell>
        </row>
        <row r="14576">
          <cell r="A14576" t="str">
            <v>cpd16303</v>
          </cell>
          <cell r="B14576" t="str">
            <v>Beta-amyloid protein 42</v>
          </cell>
          <cell r="C14576" t="str">
            <v>Beta-amyloid protein 42</v>
          </cell>
          <cell r="D14576" t="str">
            <v>Beta-amyloid protein 42</v>
          </cell>
          <cell r="E14576" t="str">
            <v>C16515</v>
          </cell>
          <cell r="F14576" t="str">
            <v/>
          </cell>
          <cell r="G14576" t="str">
            <v>10000000</v>
          </cell>
          <cell r="H14576" t="str">
            <v>10000000</v>
          </cell>
          <cell r="I14576" t="str">
            <v>10000000</v>
          </cell>
          <cell r="J14576" t="str">
            <v>0</v>
          </cell>
        </row>
        <row r="14577">
          <cell r="A14577" t="str">
            <v>cpd16304</v>
          </cell>
          <cell r="B14577" t="str">
            <v>Glucomannan longer by one mannose unit</v>
          </cell>
          <cell r="C14577" t="str">
            <v>Glucomannan longer by one mannose unit</v>
          </cell>
          <cell r="D14577" t="str">
            <v>Glucomannan longer by one mannose unit</v>
          </cell>
          <cell r="E14577" t="str">
            <v>C02101</v>
          </cell>
          <cell r="F14577" t="str">
            <v>C30H52O26</v>
          </cell>
          <cell r="G14577" t="str">
            <v>0</v>
          </cell>
          <cell r="H14577" t="str">
            <v>-852.2</v>
          </cell>
          <cell r="I14577" t="str">
            <v>7.54615</v>
          </cell>
          <cell r="J14577" t="str">
            <v>828</v>
          </cell>
        </row>
        <row r="14578">
          <cell r="A14578" t="str">
            <v>cpd16305</v>
          </cell>
          <cell r="B14578" t="str">
            <v>Phosphomannan</v>
          </cell>
          <cell r="C14578" t="str">
            <v>Phosphomannan</v>
          </cell>
          <cell r="D14578" t="str">
            <v>Phosphomannan|Phosphomannan backbone</v>
          </cell>
          <cell r="E14578" t="str">
            <v>C02347</v>
          </cell>
          <cell r="F14578" t="str">
            <v>C42H72O39P</v>
          </cell>
          <cell r="G14578" t="str">
            <v>-1</v>
          </cell>
          <cell r="H14578" t="str">
            <v>-1379.96</v>
          </cell>
          <cell r="I14578" t="str">
            <v>10.4952</v>
          </cell>
          <cell r="J14578" t="str">
            <v>1231</v>
          </cell>
        </row>
        <row r="14579">
          <cell r="A14579" t="str">
            <v>cpd16306</v>
          </cell>
          <cell r="B14579" t="str">
            <v>N-(Acetyloxy)benzenamine</v>
          </cell>
          <cell r="C14579" t="str">
            <v>N-(Acetyloxy)benzenamine</v>
          </cell>
          <cell r="D14579" t="str">
            <v>N-(Acetyloxy)benzenamine</v>
          </cell>
          <cell r="E14579" t="str">
            <v>C02709</v>
          </cell>
          <cell r="F14579" t="str">
            <v>C8H9NO2</v>
          </cell>
          <cell r="G14579" t="str">
            <v>0</v>
          </cell>
          <cell r="H14579" t="str">
            <v>-36.85</v>
          </cell>
          <cell r="I14579" t="str">
            <v>1.02823</v>
          </cell>
          <cell r="J14579" t="str">
            <v>151</v>
          </cell>
        </row>
        <row r="14580">
          <cell r="A14580" t="str">
            <v>cpd16307</v>
          </cell>
          <cell r="B14580" t="str">
            <v>Acyl-protein thioester</v>
          </cell>
          <cell r="C14580" t="str">
            <v>Acyl-protein thioester</v>
          </cell>
          <cell r="D14580" t="str">
            <v>Acyl-protein thioester</v>
          </cell>
          <cell r="E14580" t="str">
            <v>C03371</v>
          </cell>
          <cell r="F14580" t="str">
            <v>C42H72O39P</v>
          </cell>
          <cell r="G14580" t="str">
            <v>-1</v>
          </cell>
          <cell r="H14580" t="str">
            <v>-1379.96</v>
          </cell>
          <cell r="I14580" t="str">
            <v>10.4952</v>
          </cell>
          <cell r="J14580" t="str">
            <v>1231</v>
          </cell>
        </row>
        <row r="14581">
          <cell r="A14581" t="str">
            <v>cpd16308</v>
          </cell>
          <cell r="B14581" t="str">
            <v>5-D-Glutamyl-D-glutamyl-peptide</v>
          </cell>
          <cell r="C14581" t="str">
            <v>5-D-Glutamyl-D-glutamyl-peptide</v>
          </cell>
          <cell r="D14581" t="str">
            <v>5-D-Glutamyl-D-glutamyl-peptide|gamma-D-Glutamyl-D-glutamyl-peptide</v>
          </cell>
          <cell r="E14581" t="str">
            <v>C03933</v>
          </cell>
          <cell r="F14581" t="str">
            <v>C8H9NO2</v>
          </cell>
          <cell r="G14581" t="str">
            <v>0</v>
          </cell>
          <cell r="H14581" t="str">
            <v>-36.85</v>
          </cell>
          <cell r="I14581" t="str">
            <v>1.02823</v>
          </cell>
          <cell r="J14581" t="str">
            <v>151</v>
          </cell>
        </row>
        <row r="14582">
          <cell r="A14582" t="str">
            <v>cpd16309</v>
          </cell>
          <cell r="B14582" t="str">
            <v>5-Hydroxybenzimidazolylcob(I)amide</v>
          </cell>
          <cell r="C14582" t="str">
            <v>5-Hydroxybenzimidazolylcob(I)amide</v>
          </cell>
          <cell r="D14582" t="str">
            <v>5-Hydroxybenzimidazolylcob(I)amide</v>
          </cell>
          <cell r="E14582" t="str">
            <v>C04054</v>
          </cell>
          <cell r="F14582" t="str">
            <v>C60H85CoN13O15P</v>
          </cell>
          <cell r="G14582" t="str">
            <v>0</v>
          </cell>
          <cell r="H14582" t="str">
            <v>10000000</v>
          </cell>
          <cell r="I14582" t="str">
            <v>2.43214</v>
          </cell>
          <cell r="J14582" t="str">
            <v>1317</v>
          </cell>
        </row>
        <row r="14583">
          <cell r="A14583" t="str">
            <v>cpd16310</v>
          </cell>
          <cell r="B14583" t="str">
            <v>Flavonol 3-O-rutinoside</v>
          </cell>
          <cell r="C14583" t="str">
            <v>Flavonol 3-O-rutinoside</v>
          </cell>
          <cell r="D14583" t="str">
            <v>Flavonol 3-O-[alpha-L-rhamnosyl-(1-&gt;6)-beta-D-glucoside]|Flavonol 3-O-rutinoside</v>
          </cell>
          <cell r="E14583" t="str">
            <v>C04194</v>
          </cell>
          <cell r="F14583" t="str">
            <v>C27H30O12</v>
          </cell>
          <cell r="G14583" t="str">
            <v>0</v>
          </cell>
          <cell r="H14583" t="str">
            <v>-308.59</v>
          </cell>
          <cell r="I14583" t="str">
            <v>4.17917</v>
          </cell>
          <cell r="J14583" t="str">
            <v>546</v>
          </cell>
        </row>
        <row r="14584">
          <cell r="A14584" t="str">
            <v>cpd16311</v>
          </cell>
          <cell r="B14584" t="str">
            <v>N-Benzoyl-4-methoxyanthranilate</v>
          </cell>
          <cell r="C14584" t="str">
            <v>N-Benzoyl-4-methoxyanthranilate</v>
          </cell>
          <cell r="D14584" t="str">
            <v>N-Benzoyl-4-methoxyanthranilate</v>
          </cell>
          <cell r="E14584" t="str">
            <v>C04208</v>
          </cell>
          <cell r="F14584" t="str">
            <v>C15H12NO4</v>
          </cell>
          <cell r="G14584" t="str">
            <v>-1</v>
          </cell>
          <cell r="H14584" t="str">
            <v>-78.01</v>
          </cell>
          <cell r="I14584" t="str">
            <v>1.92297</v>
          </cell>
          <cell r="J14584" t="str">
            <v>270</v>
          </cell>
        </row>
        <row r="14585">
          <cell r="A14585" t="str">
            <v>cpd16312</v>
          </cell>
          <cell r="B14585" t="str">
            <v>Co-Methyl-Co-5-hydroxybenzimidazolylcobamide</v>
          </cell>
          <cell r="C14585" t="str">
            <v>Co-Methyl-Co-5-hydroxybenzimidazolylcobamide</v>
          </cell>
          <cell r="D14585" t="str">
            <v>Co-Methyl-Co-5-hydroxybenzimidazolylcobamide</v>
          </cell>
          <cell r="E14585" t="str">
            <v>C04665</v>
          </cell>
          <cell r="F14585" t="str">
            <v>C61H88CoN13O15P</v>
          </cell>
          <cell r="G14585" t="str">
            <v>1</v>
          </cell>
          <cell r="H14585" t="str">
            <v>10000000</v>
          </cell>
          <cell r="I14585" t="str">
            <v>10000000</v>
          </cell>
          <cell r="J14585" t="str">
            <v>1332</v>
          </cell>
        </row>
        <row r="14586">
          <cell r="A14586" t="str">
            <v>cpd16313</v>
          </cell>
          <cell r="B14586" t="str">
            <v>Variant-surface-glycoprotein 1,2-dimyristyl-sn-phosphatidylinositol</v>
          </cell>
          <cell r="C14586" t="str">
            <v>Variant-surface-glycoprotein 1,2-dimyristyl-sn-phosphatidylinositol</v>
          </cell>
          <cell r="D14586" t="str">
            <v>Variant-surface-glycoprotein 1,2-dimyristyl-sn-phosphatidylinositol|Variant-surface-glycoprotein 1,2-ditetradecanoyl-sn-phosphatidylinositol</v>
          </cell>
          <cell r="E14586" t="str">
            <v>C04848</v>
          </cell>
          <cell r="F14586" t="str">
            <v>C60H85CoN13O15P</v>
          </cell>
          <cell r="G14586" t="str">
            <v>0</v>
          </cell>
          <cell r="H14586" t="str">
            <v>10000000</v>
          </cell>
          <cell r="I14586" t="str">
            <v>2.35569</v>
          </cell>
          <cell r="J14586" t="str">
            <v>1317</v>
          </cell>
        </row>
        <row r="14587">
          <cell r="A14587" t="str">
            <v>cpd16314</v>
          </cell>
          <cell r="B14587" t="str">
            <v>LPP</v>
          </cell>
          <cell r="C14587" t="str">
            <v>LPP</v>
          </cell>
          <cell r="D14587" t="str">
            <v>Linalyl diphosphate|LPP</v>
          </cell>
          <cell r="E14587" t="str">
            <v>C05308</v>
          </cell>
          <cell r="F14587" t="str">
            <v>C10H18O7P2</v>
          </cell>
          <cell r="G14587" t="str">
            <v>-2</v>
          </cell>
          <cell r="H14587" t="str">
            <v>-414.42</v>
          </cell>
          <cell r="I14587" t="str">
            <v>0.868084</v>
          </cell>
          <cell r="J14587" t="str">
            <v>312</v>
          </cell>
        </row>
        <row r="14588">
          <cell r="A14588" t="str">
            <v>cpd16315</v>
          </cell>
          <cell r="B14588" t="str">
            <v>5-Hydroxy-2,4-dioxopentanoate</v>
          </cell>
          <cell r="C14588" t="str">
            <v>5-Hydroxy-2,4-dioxopentanoate</v>
          </cell>
          <cell r="D14588" t="str">
            <v>5-Hydroxy-2,4-dioxopentanoate</v>
          </cell>
          <cell r="E14588" t="str">
            <v>C05406</v>
          </cell>
          <cell r="F14588" t="str">
            <v>C5H5O5</v>
          </cell>
          <cell r="G14588" t="str">
            <v>-1</v>
          </cell>
          <cell r="H14588" t="str">
            <v>-175.7</v>
          </cell>
          <cell r="I14588" t="str">
            <v>0.471298</v>
          </cell>
          <cell r="J14588" t="str">
            <v>145</v>
          </cell>
        </row>
        <row r="14589">
          <cell r="A14589" t="str">
            <v>cpd16316</v>
          </cell>
          <cell r="B14589" t="str">
            <v>5,6alpha-Epoxy-5alpha-cholestane</v>
          </cell>
          <cell r="C14589" t="str">
            <v>5,6alpha-Epoxy-5alpha-cholestane</v>
          </cell>
          <cell r="D14589" t="str">
            <v>5,6alpha-Epoxy-5alpha-cholestane</v>
          </cell>
          <cell r="E14589" t="str">
            <v>C05423</v>
          </cell>
          <cell r="F14589" t="str">
            <v>C27H46O</v>
          </cell>
          <cell r="G14589" t="str">
            <v>0</v>
          </cell>
          <cell r="H14589" t="str">
            <v>10000000</v>
          </cell>
          <cell r="I14589" t="str">
            <v>10000000</v>
          </cell>
          <cell r="J14589" t="str">
            <v>386</v>
          </cell>
        </row>
        <row r="14590">
          <cell r="A14590" t="str">
            <v>cpd16317</v>
          </cell>
          <cell r="B14590" t="str">
            <v>5alpha-Cholestan-5alpha,6beta-diol</v>
          </cell>
          <cell r="C14590" t="str">
            <v>5alpha-Cholestan-5alpha,6beta-diol</v>
          </cell>
          <cell r="D14590" t="str">
            <v>5alpha-Cholestan-5alpha,6beta-diol</v>
          </cell>
          <cell r="E14590" t="str">
            <v>C05424</v>
          </cell>
          <cell r="F14590" t="str">
            <v>C27H48O2</v>
          </cell>
          <cell r="G14590" t="str">
            <v>0</v>
          </cell>
          <cell r="H14590" t="str">
            <v>-51.8</v>
          </cell>
          <cell r="I14590" t="str">
            <v>9.68202</v>
          </cell>
          <cell r="J14590" t="str">
            <v>404</v>
          </cell>
        </row>
        <row r="14591">
          <cell r="A14591" t="str">
            <v>cpd16318</v>
          </cell>
          <cell r="B14591" t="str">
            <v>3-Seleninoalanine</v>
          </cell>
          <cell r="C14591" t="str">
            <v>3-Seleninoalanine</v>
          </cell>
          <cell r="D14591" t="str">
            <v>Selenocysteine seleninic acid|Selenocysteine seleninate|3-Seleninoalanine</v>
          </cell>
          <cell r="E14591" t="str">
            <v>C05705</v>
          </cell>
          <cell r="F14591" t="str">
            <v>C3H7NO4Se</v>
          </cell>
          <cell r="G14591" t="str">
            <v>2</v>
          </cell>
          <cell r="H14591" t="str">
            <v>10000000</v>
          </cell>
          <cell r="I14591" t="str">
            <v>0.868084</v>
          </cell>
          <cell r="J14591" t="str">
            <v>200</v>
          </cell>
        </row>
        <row r="14592">
          <cell r="A14592" t="str">
            <v>cpd16320</v>
          </cell>
          <cell r="B14592" t="str">
            <v>Pentosan</v>
          </cell>
          <cell r="C14592" t="str">
            <v>Pentosan</v>
          </cell>
          <cell r="D14592" t="str">
            <v>Pentosan</v>
          </cell>
          <cell r="E14592" t="str">
            <v>C06016</v>
          </cell>
          <cell r="F14592" t="str">
            <v>C5H5O5</v>
          </cell>
          <cell r="G14592" t="str">
            <v>-1</v>
          </cell>
          <cell r="H14592" t="str">
            <v>-175.7</v>
          </cell>
          <cell r="I14592" t="str">
            <v>0.471298</v>
          </cell>
          <cell r="J14592" t="str">
            <v>145</v>
          </cell>
        </row>
        <row r="14593">
          <cell r="A14593" t="str">
            <v>cpd16321</v>
          </cell>
          <cell r="B14593" t="str">
            <v>4,5-Dihydro-5,5-dimethyl-4-(3-oxobutyl)furan-2(3H)-one</v>
          </cell>
          <cell r="C14593" t="str">
            <v>4,5-Dihydro-5,5-dimethyl-4-(3-oxobutyl)furan-2(3H)-one</v>
          </cell>
          <cell r="D14593" t="str">
            <v>4,5-Dihydro-5,5-dimethyl-4-(3-oxobutyl)furan-2(3H)-one</v>
          </cell>
          <cell r="E14593" t="str">
            <v>C06066</v>
          </cell>
          <cell r="F14593" t="str">
            <v>C10H16O3</v>
          </cell>
          <cell r="G14593" t="str">
            <v>0</v>
          </cell>
          <cell r="H14593" t="str">
            <v>-91.92</v>
          </cell>
          <cell r="I14593" t="str">
            <v>1.03615</v>
          </cell>
          <cell r="J14593" t="str">
            <v>184</v>
          </cell>
        </row>
        <row r="14594">
          <cell r="A14594" t="str">
            <v>cpd16322</v>
          </cell>
          <cell r="B14594" t="str">
            <v>Dehydro-D-arabinono-1,4-lactone</v>
          </cell>
          <cell r="C14594" t="str">
            <v>Dehydro-D-arabinono-1,4-lactone</v>
          </cell>
          <cell r="D14594" t="str">
            <v>Dehydro-D-arabinono-1,4-lactone|(5R)-3,4-Dihydroxy-5-(hydroxymethyl)furan-2(5H)-one</v>
          </cell>
          <cell r="E14594" t="str">
            <v>C06316</v>
          </cell>
          <cell r="F14594" t="str">
            <v>C5H5O5</v>
          </cell>
          <cell r="G14594" t="str">
            <v>-1</v>
          </cell>
          <cell r="H14594" t="str">
            <v>-158.49</v>
          </cell>
          <cell r="I14594" t="str">
            <v>1.48033</v>
          </cell>
          <cell r="J14594" t="str">
            <v>145</v>
          </cell>
        </row>
        <row r="14595">
          <cell r="A14595" t="str">
            <v>cpd16323</v>
          </cell>
          <cell r="B14595" t="str">
            <v>Atovaquone</v>
          </cell>
          <cell r="C14595" t="str">
            <v>Atovaquone</v>
          </cell>
          <cell r="D14595" t="str">
            <v>Atovaquone</v>
          </cell>
          <cell r="E14595" t="str">
            <v>C06835</v>
          </cell>
          <cell r="F14595" t="str">
            <v>C22H18O3Cl</v>
          </cell>
          <cell r="G14595" t="str">
            <v>-1</v>
          </cell>
          <cell r="H14595" t="str">
            <v>6.1</v>
          </cell>
          <cell r="I14595" t="str">
            <v>2.67511</v>
          </cell>
          <cell r="J14595" t="str">
            <v>365</v>
          </cell>
        </row>
        <row r="14596">
          <cell r="A14596" t="str">
            <v>cpd16324</v>
          </cell>
          <cell r="B14596" t="str">
            <v>Azathioprine</v>
          </cell>
          <cell r="C14596" t="str">
            <v>Azathioprine</v>
          </cell>
          <cell r="D14596" t="str">
            <v>Azathioprine</v>
          </cell>
          <cell r="E14596" t="str">
            <v>C06837</v>
          </cell>
          <cell r="F14596" t="str">
            <v>C9H7N7O2S</v>
          </cell>
          <cell r="G14596" t="str">
            <v>0</v>
          </cell>
          <cell r="H14596" t="str">
            <v>10000000</v>
          </cell>
          <cell r="I14596" t="str">
            <v>10000000</v>
          </cell>
          <cell r="J14596" t="str">
            <v>277</v>
          </cell>
        </row>
        <row r="14597">
          <cell r="A14597" t="str">
            <v>cpd16325</v>
          </cell>
          <cell r="B14597" t="str">
            <v>Ifosfamide</v>
          </cell>
          <cell r="C14597" t="str">
            <v>Ifosfamide</v>
          </cell>
          <cell r="D14597" t="str">
            <v>Ifosfamide</v>
          </cell>
          <cell r="E14597" t="str">
            <v>C07047</v>
          </cell>
          <cell r="F14597" t="str">
            <v>C7H15N2O2PCl2</v>
          </cell>
          <cell r="G14597" t="str">
            <v>0</v>
          </cell>
          <cell r="H14597" t="str">
            <v>10000000</v>
          </cell>
          <cell r="I14597" t="str">
            <v>1.20493</v>
          </cell>
          <cell r="J14597" t="str">
            <v>260</v>
          </cell>
        </row>
        <row r="14598">
          <cell r="A14598" t="str">
            <v>cpd16326</v>
          </cell>
          <cell r="B14598" t="str">
            <v>Lidocaine</v>
          </cell>
          <cell r="C14598" t="str">
            <v>Lidocaine</v>
          </cell>
          <cell r="D14598" t="str">
            <v>Lidocaine</v>
          </cell>
          <cell r="E14598" t="str">
            <v>C07073</v>
          </cell>
          <cell r="F14598" t="str">
            <v>C14H23N2O</v>
          </cell>
          <cell r="G14598" t="str">
            <v>1</v>
          </cell>
          <cell r="H14598" t="str">
            <v>9.2</v>
          </cell>
          <cell r="I14598" t="str">
            <v>1.7636</v>
          </cell>
          <cell r="J14598" t="str">
            <v>235</v>
          </cell>
        </row>
        <row r="14599">
          <cell r="A14599" t="str">
            <v>cpd16327</v>
          </cell>
          <cell r="B14599" t="str">
            <v>Valproic acid</v>
          </cell>
          <cell r="C14599" t="str">
            <v>Valproic acid</v>
          </cell>
          <cell r="D14599" t="str">
            <v>Valproic acid</v>
          </cell>
          <cell r="E14599" t="str">
            <v>C07185</v>
          </cell>
          <cell r="F14599" t="str">
            <v>C8H15O2</v>
          </cell>
          <cell r="G14599" t="str">
            <v>-1</v>
          </cell>
          <cell r="H14599" t="str">
            <v>-78.84</v>
          </cell>
          <cell r="I14599" t="str">
            <v>0.454528</v>
          </cell>
          <cell r="J14599" t="str">
            <v>143</v>
          </cell>
        </row>
        <row r="14600">
          <cell r="A14600" t="str">
            <v>cpd16328</v>
          </cell>
          <cell r="B14600" t="str">
            <v>Loracarbef monohydrate</v>
          </cell>
          <cell r="C14600" t="str">
            <v>Loracarbef monohydrate</v>
          </cell>
          <cell r="D14600" t="str">
            <v>Loracarbef monohydrate</v>
          </cell>
          <cell r="E14600" t="str">
            <v>C08109</v>
          </cell>
          <cell r="F14600" t="str">
            <v>C16H15N3O4Cl</v>
          </cell>
          <cell r="G14600" t="str">
            <v>-1</v>
          </cell>
          <cell r="H14600" t="str">
            <v>-66.01</v>
          </cell>
          <cell r="I14600" t="str">
            <v>2.02947</v>
          </cell>
          <cell r="J14600" t="str">
            <v>348</v>
          </cell>
        </row>
        <row r="14601">
          <cell r="A14601" t="str">
            <v>cpd16329</v>
          </cell>
          <cell r="B14601" t="str">
            <v>Doxifluridine</v>
          </cell>
          <cell r="C14601" t="str">
            <v>Doxifluridine</v>
          </cell>
          <cell r="D14601" t="str">
            <v>5'-Deoxy-5-fluorouridine|Doxifluridine</v>
          </cell>
          <cell r="E14601" t="str">
            <v>C12739</v>
          </cell>
          <cell r="F14601" t="str">
            <v>C9H11N2O5F</v>
          </cell>
          <cell r="G14601" t="str">
            <v>0</v>
          </cell>
          <cell r="H14601" t="str">
            <v>10000000</v>
          </cell>
          <cell r="I14601" t="str">
            <v>1.48033</v>
          </cell>
          <cell r="J14601" t="str">
            <v>246</v>
          </cell>
        </row>
        <row r="14602">
          <cell r="A14602" t="str">
            <v>cpd16330</v>
          </cell>
          <cell r="B14602" t="str">
            <v>6-(2-Amino-2-carboxyethyl)-7,8-dioxo-1,2,3,4,7,8-hexahydroquinoline- 2,4-dicarboxylate</v>
          </cell>
          <cell r="C14602" t="str">
            <v>6-(2-Amino-2-carboxyethyl)-7,8-dioxo-1,2,3,4,7,8-hexahydroquinoline- 2,4-dicarboxylate</v>
          </cell>
          <cell r="D14602" t="str">
            <v>6-(2-Amino-2-carboxyethyl)-7,8-dioxo-1,2,3,4,7,8-hexahydroquinoline- 2,4-dicarboxylate|6-(2-Amino-2-carboxyethyl)-7,8-dioxo-1,2,3,4,7,8-hexahydroquinoline- 2,4-dicarboxylic acid</v>
          </cell>
          <cell r="E14602" t="str">
            <v>C15599</v>
          </cell>
          <cell r="F14602" t="str">
            <v>C14H12N2O8</v>
          </cell>
          <cell r="G14602" t="str">
            <v>-2</v>
          </cell>
          <cell r="H14602" t="str">
            <v>-241.91</v>
          </cell>
          <cell r="I14602" t="str">
            <v>2.20998</v>
          </cell>
          <cell r="J14602" t="str">
            <v>336</v>
          </cell>
        </row>
        <row r="14603">
          <cell r="A14603" t="str">
            <v>cpd16331</v>
          </cell>
          <cell r="B14603" t="str">
            <v>trans-Zeatin riboside monophosphate</v>
          </cell>
          <cell r="C14603" t="str">
            <v>trans-Zeatin riboside monophosphate</v>
          </cell>
          <cell r="D14603" t="str">
            <v>trans-Zeatin riboside monophosphate</v>
          </cell>
          <cell r="E14603" t="str">
            <v>C16430</v>
          </cell>
          <cell r="F14603" t="str">
            <v>C15H21N5O8P</v>
          </cell>
          <cell r="G14603" t="str">
            <v>-1</v>
          </cell>
          <cell r="H14603" t="str">
            <v>-262.8</v>
          </cell>
          <cell r="I14603" t="str">
            <v>3.11826</v>
          </cell>
          <cell r="J14603" t="str">
            <v>430</v>
          </cell>
        </row>
        <row r="14604">
          <cell r="A14604" t="str">
            <v>cpd16332</v>
          </cell>
          <cell r="B14604" t="str">
            <v>Indolylmethylthiohydroximate</v>
          </cell>
          <cell r="C14604" t="str">
            <v>Indolylmethylthiohydroximate</v>
          </cell>
          <cell r="D14604" t="str">
            <v>Indolylmethylthiohydroximate</v>
          </cell>
          <cell r="E14604" t="str">
            <v>C16516</v>
          </cell>
          <cell r="F14604" t="str">
            <v>C10H10N2OS</v>
          </cell>
          <cell r="G14604" t="str">
            <v>0</v>
          </cell>
          <cell r="H14604" t="str">
            <v>48.826</v>
          </cell>
          <cell r="I14604" t="str">
            <v>3.6028</v>
          </cell>
          <cell r="J14604" t="str">
            <v>206</v>
          </cell>
        </row>
        <row r="14605">
          <cell r="A14605" t="str">
            <v>cpd16333</v>
          </cell>
          <cell r="B14605" t="str">
            <v>Indolylmethyl-desulfoglucosinolate</v>
          </cell>
          <cell r="C14605" t="str">
            <v>Indolylmethyl-desulfoglucosinolate</v>
          </cell>
          <cell r="D14605" t="str">
            <v>Indolylmethyl-desulfoglucosinolate</v>
          </cell>
          <cell r="E14605" t="str">
            <v>C16517</v>
          </cell>
          <cell r="F14605" t="str">
            <v>C16H20N2O6S</v>
          </cell>
          <cell r="G14605" t="str">
            <v>0</v>
          </cell>
          <cell r="H14605" t="str">
            <v>-118.44</v>
          </cell>
          <cell r="I14605" t="str">
            <v>3.93795</v>
          </cell>
          <cell r="J14605" t="str">
            <v>368</v>
          </cell>
        </row>
        <row r="14606">
          <cell r="A14606" t="str">
            <v>cpd16334</v>
          </cell>
          <cell r="B14606" t="str">
            <v>S-(Indolylmethylthiohydroximoyl)-L-cysteine</v>
          </cell>
          <cell r="C14606" t="str">
            <v>S-(Indolylmethylthiohydroximoyl)-L-cysteine</v>
          </cell>
          <cell r="D14606" t="str">
            <v>S-(Indolylmethylthiohydroximoyl)-L-cysteine</v>
          </cell>
          <cell r="E14606" t="str">
            <v>C16518</v>
          </cell>
          <cell r="F14606" t="str">
            <v>C13H15N3O3S</v>
          </cell>
          <cell r="G14606" t="str">
            <v>0</v>
          </cell>
          <cell r="H14606" t="str">
            <v>-24.31</v>
          </cell>
          <cell r="I14606" t="str">
            <v>0.454528</v>
          </cell>
          <cell r="J14606" t="str">
            <v>293</v>
          </cell>
        </row>
        <row r="14607">
          <cell r="A14607" t="str">
            <v>cpd16335</v>
          </cell>
          <cell r="B14607" t="str">
            <v>2-Succinyl-5-enolpyruvyl-6-hydroxy-3-cyclohexene-1-carboxylate</v>
          </cell>
          <cell r="C14607" t="str">
            <v>2-Succinyl-5-enolpyruvyl-6-hydroxy-3-cyclohexene-1-carboxylate</v>
          </cell>
          <cell r="D14607" t="str">
            <v>2-Succinyl-5-enolpyruvyl-6-hydroxy-3-cyclohexene-1-carboxylate</v>
          </cell>
          <cell r="E14607" t="str">
            <v>C16519</v>
          </cell>
          <cell r="F14607" t="str">
            <v>C14H13O9</v>
          </cell>
          <cell r="G14607" t="str">
            <v>-3</v>
          </cell>
          <cell r="H14607" t="str">
            <v>-281.86</v>
          </cell>
          <cell r="I14607" t="str">
            <v>1.32534</v>
          </cell>
          <cell r="J14607" t="str">
            <v>325</v>
          </cell>
        </row>
        <row r="14608">
          <cell r="A14608" t="str">
            <v>cpd16336</v>
          </cell>
          <cell r="B14608" t="str">
            <v>Isoprene</v>
          </cell>
          <cell r="C14608" t="str">
            <v>Isoprene</v>
          </cell>
          <cell r="D14608" t="str">
            <v>Isoprene|2-Methyl-1,3-butadiene</v>
          </cell>
          <cell r="E14608" t="str">
            <v>C16521</v>
          </cell>
          <cell r="F14608" t="str">
            <v>C5H8</v>
          </cell>
          <cell r="G14608" t="str">
            <v>0</v>
          </cell>
          <cell r="H14608" t="str">
            <v>37.45</v>
          </cell>
          <cell r="I14608" t="str">
            <v>1.2405</v>
          </cell>
          <cell r="J14608" t="str">
            <v>68</v>
          </cell>
        </row>
        <row r="14609">
          <cell r="A14609" t="str">
            <v>cpd16337</v>
          </cell>
          <cell r="B14609" t="str">
            <v>ETA</v>
          </cell>
          <cell r="C14609" t="str">
            <v>ETA</v>
          </cell>
          <cell r="D14609" t="str">
            <v>Icosatrienoic acid|Eicosatrienoic acid|ETA|11,14,17-Icosatrienoic acid|(11Z,14Z,17Z)-Icosa-11,14,17-trienoic acid|11,14,17-Eicosatrienoic acid|(11Z,14Z,17Z)-Eicosa-11,14,17-trienoic acid</v>
          </cell>
          <cell r="E14609" t="str">
            <v>C16522</v>
          </cell>
          <cell r="F14609" t="str">
            <v>C20H33O2</v>
          </cell>
          <cell r="G14609" t="str">
            <v>-1</v>
          </cell>
          <cell r="H14609" t="str">
            <v>9.49</v>
          </cell>
          <cell r="I14609" t="str">
            <v>1.80072</v>
          </cell>
          <cell r="J14609" t="str">
            <v>305</v>
          </cell>
        </row>
        <row r="14610">
          <cell r="A14610" t="str">
            <v>cpd16338</v>
          </cell>
          <cell r="B14610" t="str">
            <v>3'-N-Debenzoyl-2'-deoxytaxol</v>
          </cell>
          <cell r="C14610" t="str">
            <v>3'-N-Debenzoyl-2'-deoxytaxol</v>
          </cell>
          <cell r="D14610" t="str">
            <v>3'-N-Debenzoyl-2'-deoxytaxol|beta-Phenylalanoyl baccatin III|13-O-beta-Phenylalanoylbaccatin III</v>
          </cell>
          <cell r="E14610" t="str">
            <v>C16523</v>
          </cell>
          <cell r="F14610" t="str">
            <v>C40H48NO12</v>
          </cell>
          <cell r="G14610" t="str">
            <v>1</v>
          </cell>
          <cell r="H14610" t="str">
            <v>-363.76</v>
          </cell>
          <cell r="I14610" t="str">
            <v>12.5824</v>
          </cell>
          <cell r="J14610" t="str">
            <v>734</v>
          </cell>
        </row>
        <row r="14611">
          <cell r="A14611" t="str">
            <v>cpd16339</v>
          </cell>
          <cell r="B14611" t="str">
            <v>3'-N-Debenzoyltaxol</v>
          </cell>
          <cell r="C14611" t="str">
            <v>3'-N-Debenzoyltaxol</v>
          </cell>
          <cell r="D14611" t="str">
            <v>3'-N-Debenzoyltaxol|13-O-3-Phenylisoserinoyl baccatin III</v>
          </cell>
          <cell r="E14611" t="str">
            <v>C16524</v>
          </cell>
          <cell r="F14611" t="str">
            <v>C40H48NO13</v>
          </cell>
          <cell r="G14611" t="str">
            <v>1</v>
          </cell>
          <cell r="H14611" t="str">
            <v>-401.8</v>
          </cell>
          <cell r="I14611" t="str">
            <v>12.5881</v>
          </cell>
          <cell r="J14611" t="str">
            <v>750</v>
          </cell>
        </row>
        <row r="14612">
          <cell r="A14612" t="str">
            <v>cpd16340</v>
          </cell>
          <cell r="B14612" t="str">
            <v>Icosadienoic acid</v>
          </cell>
          <cell r="C14612" t="str">
            <v>Icosadienoic acid</v>
          </cell>
          <cell r="D14612" t="str">
            <v>Icosadienoic acid|Eicosadienoic acid|11,14-Icosadienoic acid|(11Z,14Z)-Icosa-11,14-dienoic acid|11,14-Eicosadienoic acid|(11Z,14Z)-Eicosa-11,14-dienoic acid</v>
          </cell>
          <cell r="E14612" t="str">
            <v>C16525</v>
          </cell>
          <cell r="F14612" t="str">
            <v>C20H35O2</v>
          </cell>
          <cell r="G14612" t="str">
            <v>-1</v>
          </cell>
          <cell r="H14612" t="str">
            <v>-12.87</v>
          </cell>
          <cell r="I14612" t="str">
            <v>1.57231</v>
          </cell>
          <cell r="J14612" t="str">
            <v>307</v>
          </cell>
        </row>
        <row r="14613">
          <cell r="A14613" t="str">
            <v>cpd16341</v>
          </cell>
          <cell r="B14613" t="str">
            <v>Icosenoic acid</v>
          </cell>
          <cell r="C14613" t="str">
            <v>Icosenoic acid</v>
          </cell>
          <cell r="D14613" t="str">
            <v>Icosenoic acid|Eicosenoic acid|11-Icosenoic acid|11-Eicosenoic acid|(11Z)-Icosenoic acid|(11Z)-Eicosenoic acid|(Z)-Icosa-11-enoic acid</v>
          </cell>
          <cell r="E14613" t="str">
            <v>C16526</v>
          </cell>
          <cell r="F14613" t="str">
            <v>C20H37O2</v>
          </cell>
          <cell r="G14613" t="str">
            <v>-1</v>
          </cell>
          <cell r="H14613" t="str">
            <v>-35.23</v>
          </cell>
          <cell r="I14613" t="str">
            <v>1.49396</v>
          </cell>
          <cell r="J14613" t="str">
            <v>309</v>
          </cell>
        </row>
        <row r="14614">
          <cell r="A14614" t="str">
            <v>cpd16342</v>
          </cell>
          <cell r="B14614" t="str">
            <v>Adrenic acid</v>
          </cell>
          <cell r="C14614" t="str">
            <v>Adrenic acid</v>
          </cell>
          <cell r="D14614" t="str">
            <v>7,10,13,16-Docosatetraenoic acid|(7Z,10Z,13Z,16Z)-Docosa-7,10,13,16-tetraenoic acid|Adrenic acid</v>
          </cell>
          <cell r="E14614" t="str">
            <v>C16527</v>
          </cell>
          <cell r="F14614" t="str">
            <v>C22H35O2</v>
          </cell>
          <cell r="G14614" t="str">
            <v>-1</v>
          </cell>
          <cell r="H14614" t="str">
            <v>35.09</v>
          </cell>
          <cell r="I14614" t="str">
            <v>2.20961</v>
          </cell>
          <cell r="J14614" t="str">
            <v>331</v>
          </cell>
        </row>
        <row r="14615">
          <cell r="A14615" t="str">
            <v>cpd16343</v>
          </cell>
          <cell r="B14615" t="str">
            <v>Behenoyl-CoA</v>
          </cell>
          <cell r="C14615" t="str">
            <v>Behenoyl-CoA</v>
          </cell>
          <cell r="D14615" t="str">
            <v>Docosanoyl-CoA|Behenoyl-CoA</v>
          </cell>
          <cell r="E14615" t="str">
            <v>C16528</v>
          </cell>
          <cell r="F14615" t="str">
            <v>C43H75N7O17P3S</v>
          </cell>
          <cell r="G14615" t="str">
            <v>-3</v>
          </cell>
          <cell r="H14615" t="str">
            <v>-753.43</v>
          </cell>
          <cell r="I14615" t="str">
            <v>4.17441</v>
          </cell>
          <cell r="J14615" t="str">
            <v>1086</v>
          </cell>
        </row>
        <row r="14616">
          <cell r="A14616" t="str">
            <v>cpd16344</v>
          </cell>
          <cell r="B14616" t="str">
            <v>Icosenoyl-CoA</v>
          </cell>
          <cell r="C14616" t="str">
            <v>Icosenoyl-CoA</v>
          </cell>
          <cell r="D14616" t="str">
            <v>Icosenoyl-CoA|Eicosenoyl-CoA|(11Z)-Icosenoyl-CoA|(11Z)-Eicosenoyl-CoA</v>
          </cell>
          <cell r="E14616" t="str">
            <v>C16530</v>
          </cell>
          <cell r="F14616" t="str">
            <v>C41H69N7O17P3S</v>
          </cell>
          <cell r="G14616" t="str">
            <v>-3</v>
          </cell>
          <cell r="H14616" t="str">
            <v>-734.31</v>
          </cell>
          <cell r="I14616" t="str">
            <v>4.02242</v>
          </cell>
          <cell r="J14616" t="str">
            <v>1056</v>
          </cell>
        </row>
        <row r="14617">
          <cell r="A14617" t="str">
            <v>cpd16345</v>
          </cell>
          <cell r="B14617" t="str">
            <v>Docosenoyl-CoA</v>
          </cell>
          <cell r="C14617" t="str">
            <v>Docosenoyl-CoA</v>
          </cell>
          <cell r="D14617" t="str">
            <v>Docosenoyl-CoA|(13Z)-Docosenoyl-CoA</v>
          </cell>
          <cell r="E14617" t="str">
            <v>C16531</v>
          </cell>
          <cell r="F14617" t="str">
            <v>C43H73N7O17P3S</v>
          </cell>
          <cell r="G14617" t="str">
            <v>-3</v>
          </cell>
          <cell r="H14617" t="str">
            <v>-731.07</v>
          </cell>
          <cell r="I14617" t="str">
            <v>4.10963</v>
          </cell>
          <cell r="J14617" t="str">
            <v>1084</v>
          </cell>
        </row>
        <row r="14618">
          <cell r="A14618" t="str">
            <v>cpd16346</v>
          </cell>
          <cell r="B14618" t="str">
            <v>Nervonoyl-CoA</v>
          </cell>
          <cell r="C14618" t="str">
            <v>Nervonoyl-CoA</v>
          </cell>
          <cell r="D14618" t="str">
            <v>Tetracosenoyl-CoA|Nervonoyl-CoA|(15Z)-Tetracosenoyl-CoA</v>
          </cell>
          <cell r="E14618" t="str">
            <v>C16532</v>
          </cell>
          <cell r="F14618" t="str">
            <v>C45H77N7O17P3S</v>
          </cell>
          <cell r="G14618" t="str">
            <v>-3</v>
          </cell>
          <cell r="H14618" t="str">
            <v>-727.83</v>
          </cell>
          <cell r="I14618" t="str">
            <v>4.20237</v>
          </cell>
          <cell r="J14618" t="str">
            <v>1112</v>
          </cell>
        </row>
        <row r="14619">
          <cell r="A14619" t="str">
            <v>cpd16347</v>
          </cell>
          <cell r="B14619" t="str">
            <v>13,16-Docosadienoic acid</v>
          </cell>
          <cell r="C14619" t="str">
            <v>13,16-Docosadienoic acid</v>
          </cell>
          <cell r="D14619" t="str">
            <v>13,16-Docosadienoic acid|(13Z,16Z)-Docosa-13,16-dienoic acid</v>
          </cell>
          <cell r="E14619" t="str">
            <v>C16533</v>
          </cell>
          <cell r="F14619" t="str">
            <v>C22H39O2</v>
          </cell>
          <cell r="G14619" t="str">
            <v>-1</v>
          </cell>
          <cell r="H14619" t="str">
            <v>-9.63</v>
          </cell>
          <cell r="I14619" t="str">
            <v>1.71309</v>
          </cell>
          <cell r="J14619" t="str">
            <v>335</v>
          </cell>
        </row>
        <row r="14620">
          <cell r="A14620" t="str">
            <v>cpd16348</v>
          </cell>
          <cell r="B14620" t="str">
            <v>13,16,19-Docosatrienoic acid</v>
          </cell>
          <cell r="C14620" t="str">
            <v>13,16,19-Docosatrienoic acid</v>
          </cell>
          <cell r="D14620" t="str">
            <v>13,16,19-Docosatrienoic acid|(13E,16E,19E)-Docosa-13,16,19-trienoic acid</v>
          </cell>
          <cell r="E14620" t="str">
            <v>C16534</v>
          </cell>
          <cell r="F14620" t="str">
            <v>C22H37O2</v>
          </cell>
          <cell r="G14620" t="str">
            <v>-1</v>
          </cell>
          <cell r="H14620" t="str">
            <v>12.73</v>
          </cell>
          <cell r="I14620" t="str">
            <v>1.90878</v>
          </cell>
          <cell r="J14620" t="str">
            <v>333</v>
          </cell>
        </row>
        <row r="14621">
          <cell r="A14621" t="str">
            <v>cpd16349</v>
          </cell>
          <cell r="B14621" t="str">
            <v>Nonadecylic acid</v>
          </cell>
          <cell r="C14621" t="str">
            <v>Nonadecylic acid</v>
          </cell>
          <cell r="D14621" t="str">
            <v>Nonadecanoic acid|Nonadecylic acid</v>
          </cell>
          <cell r="E14621" t="str">
            <v>C16535</v>
          </cell>
          <cell r="F14621" t="str">
            <v>C19H37O2</v>
          </cell>
          <cell r="G14621" t="str">
            <v>-1</v>
          </cell>
          <cell r="H14621" t="str">
            <v>-59.21</v>
          </cell>
          <cell r="I14621" t="str">
            <v>1.50069</v>
          </cell>
          <cell r="J14621" t="str">
            <v>297</v>
          </cell>
        </row>
        <row r="14622">
          <cell r="A14622" t="str">
            <v>cpd16350</v>
          </cell>
          <cell r="B14622" t="str">
            <v>9E-Heptadecenoic acid</v>
          </cell>
          <cell r="C14622" t="str">
            <v>9E-Heptadecenoic acid</v>
          </cell>
          <cell r="D14622" t="str">
            <v>9E-Heptadecenoic acid|(E)-Heptadec-9-enoic acid</v>
          </cell>
          <cell r="E14622" t="str">
            <v>C16536</v>
          </cell>
          <cell r="F14622" t="str">
            <v>C17H31O2</v>
          </cell>
          <cell r="G14622" t="str">
            <v>-1</v>
          </cell>
          <cell r="H14622" t="str">
            <v>-40.09</v>
          </cell>
          <cell r="I14622" t="str">
            <v>1.2495</v>
          </cell>
          <cell r="J14622" t="str">
            <v>267</v>
          </cell>
        </row>
        <row r="14623">
          <cell r="A14623" t="str">
            <v>cpd16351</v>
          </cell>
          <cell r="B14623" t="str">
            <v>Pentadecylic acid</v>
          </cell>
          <cell r="C14623" t="str">
            <v>Pentadecylic acid</v>
          </cell>
          <cell r="D14623" t="str">
            <v>Pentadecanoic acid|Pentadecylic acid|n-Pentadecanoic acid</v>
          </cell>
          <cell r="E14623" t="str">
            <v>C16537</v>
          </cell>
          <cell r="F14623" t="str">
            <v>C15H29O2</v>
          </cell>
          <cell r="G14623" t="str">
            <v>-1</v>
          </cell>
          <cell r="H14623" t="str">
            <v>-65.69</v>
          </cell>
          <cell r="I14623" t="str">
            <v>1.15195</v>
          </cell>
          <cell r="J14623" t="str">
            <v>241</v>
          </cell>
        </row>
        <row r="14624">
          <cell r="A14624" t="str">
            <v>cpd16352</v>
          </cell>
          <cell r="B14624" t="str">
            <v>1,5-Anhydro-D-mannitol</v>
          </cell>
          <cell r="C14624" t="str">
            <v>1,5-Anhydro-D-mannitol</v>
          </cell>
          <cell r="D14624" t="str">
            <v>1,5-Anhydro-D-mannitol</v>
          </cell>
          <cell r="E14624" t="str">
            <v>C16538</v>
          </cell>
          <cell r="F14624" t="str">
            <v>C6H12O5</v>
          </cell>
          <cell r="G14624" t="str">
            <v>0</v>
          </cell>
          <cell r="H14624" t="str">
            <v>-178.44</v>
          </cell>
          <cell r="I14624" t="str">
            <v>1.37216</v>
          </cell>
          <cell r="J14624" t="str">
            <v>164</v>
          </cell>
        </row>
        <row r="14625">
          <cell r="A14625" t="str">
            <v>cpd16354</v>
          </cell>
          <cell r="B14625" t="str">
            <v>7-Hydroxychlorophyllide a</v>
          </cell>
          <cell r="C14625" t="str">
            <v>7-Hydroxychlorophyllide a</v>
          </cell>
          <cell r="D14625" t="str">
            <v>7-Hydroxychlorophyllide a</v>
          </cell>
          <cell r="E14625" t="str">
            <v>C16540</v>
          </cell>
          <cell r="F14625" t="str">
            <v>C35H33N4O6Mg</v>
          </cell>
          <cell r="G14625" t="str">
            <v>0</v>
          </cell>
          <cell r="H14625" t="str">
            <v>10000000</v>
          </cell>
          <cell r="I14625" t="str">
            <v>4.02242</v>
          </cell>
          <cell r="J14625" t="str">
            <v>629</v>
          </cell>
        </row>
        <row r="14626">
          <cell r="A14626" t="str">
            <v>cpd16355</v>
          </cell>
          <cell r="B14626" t="str">
            <v>Chlorophyllide b</v>
          </cell>
          <cell r="C14626" t="str">
            <v>Chlorophyllide b</v>
          </cell>
          <cell r="D14626" t="str">
            <v>Chlorophyllide b</v>
          </cell>
          <cell r="E14626" t="str">
            <v>C16541</v>
          </cell>
          <cell r="F14626" t="str">
            <v>C35H31N4O6Mg</v>
          </cell>
          <cell r="G14626" t="str">
            <v>0</v>
          </cell>
          <cell r="H14626" t="str">
            <v>10000000</v>
          </cell>
          <cell r="I14626" t="str">
            <v>4.10963</v>
          </cell>
          <cell r="J14626" t="str">
            <v>627</v>
          </cell>
        </row>
        <row r="14627">
          <cell r="A14627" t="str">
            <v>cpd16356</v>
          </cell>
          <cell r="B14627" t="str">
            <v>APC</v>
          </cell>
          <cell r="C14627" t="str">
            <v>APC</v>
          </cell>
          <cell r="D14627" t="str">
            <v>APC</v>
          </cell>
          <cell r="E14627" t="str">
            <v>C16542</v>
          </cell>
          <cell r="F14627" t="str">
            <v>C33H38N4O8</v>
          </cell>
          <cell r="G14627" t="str">
            <v>0</v>
          </cell>
          <cell r="H14627" t="str">
            <v>-111.84</v>
          </cell>
          <cell r="I14627" t="str">
            <v>5.40219</v>
          </cell>
          <cell r="J14627" t="str">
            <v>618</v>
          </cell>
        </row>
        <row r="14628">
          <cell r="A14628" t="str">
            <v>cpd16357</v>
          </cell>
          <cell r="B14628" t="str">
            <v>NPC</v>
          </cell>
          <cell r="C14628" t="str">
            <v>NPC</v>
          </cell>
          <cell r="D14628" t="str">
            <v>NPC</v>
          </cell>
          <cell r="E14628" t="str">
            <v>C16543</v>
          </cell>
          <cell r="F14628" t="str">
            <v>C28H31N4O6</v>
          </cell>
          <cell r="G14628" t="str">
            <v>1</v>
          </cell>
          <cell r="H14628" t="str">
            <v>-47.42</v>
          </cell>
          <cell r="I14628" t="str">
            <v>5.30595</v>
          </cell>
          <cell r="J14628" t="str">
            <v>519</v>
          </cell>
        </row>
        <row r="14629">
          <cell r="A14629" t="str">
            <v>cpd16358</v>
          </cell>
          <cell r="B14629" t="str">
            <v>alpha-Hydroxytamoxifen</v>
          </cell>
          <cell r="C14629" t="str">
            <v>alpha-Hydroxytamoxifen</v>
          </cell>
          <cell r="D14629" t="str">
            <v>alpha-Hydroxytamoxifen</v>
          </cell>
          <cell r="E14629" t="str">
            <v>C16544</v>
          </cell>
          <cell r="F14629" t="str">
            <v>C26H30NO2</v>
          </cell>
          <cell r="G14629" t="str">
            <v>1</v>
          </cell>
          <cell r="H14629" t="str">
            <v>61.93</v>
          </cell>
          <cell r="I14629" t="str">
            <v>3.07133</v>
          </cell>
          <cell r="J14629" t="str">
            <v>388</v>
          </cell>
        </row>
        <row r="14630">
          <cell r="A14630" t="str">
            <v>cpd16359</v>
          </cell>
          <cell r="B14630" t="str">
            <v>Tamoxifen N-oxide</v>
          </cell>
          <cell r="C14630" t="str">
            <v>Tamoxifen N-oxide</v>
          </cell>
          <cell r="D14630" t="str">
            <v>Tamoxifen N-oxide</v>
          </cell>
          <cell r="E14630" t="str">
            <v>C16545</v>
          </cell>
          <cell r="F14630" t="str">
            <v>C26H29NO2</v>
          </cell>
          <cell r="G14630" t="str">
            <v>0</v>
          </cell>
          <cell r="H14630" t="str">
            <v>10000000</v>
          </cell>
          <cell r="I14630" t="str">
            <v>1.50069</v>
          </cell>
          <cell r="J14630" t="str">
            <v>387</v>
          </cell>
        </row>
        <row r="14631">
          <cell r="A14631" t="str">
            <v>cpd16360</v>
          </cell>
          <cell r="B14631" t="str">
            <v>N-Desmethyltamoxifen</v>
          </cell>
          <cell r="C14631" t="str">
            <v>N-Desmethyltamoxifen</v>
          </cell>
          <cell r="D14631" t="str">
            <v>N-Desmethyltamoxifen</v>
          </cell>
          <cell r="E14631" t="str">
            <v>C16546</v>
          </cell>
          <cell r="F14631" t="str">
            <v>C25H28NO</v>
          </cell>
          <cell r="G14631" t="str">
            <v>1</v>
          </cell>
          <cell r="H14631" t="str">
            <v>94.07</v>
          </cell>
          <cell r="I14631" t="str">
            <v>2.96884</v>
          </cell>
          <cell r="J14631" t="str">
            <v>358</v>
          </cell>
        </row>
        <row r="14632">
          <cell r="A14632" t="str">
            <v>cpd16361</v>
          </cell>
          <cell r="B14632" t="str">
            <v>Endoxifen</v>
          </cell>
          <cell r="C14632" t="str">
            <v>Endoxifen</v>
          </cell>
          <cell r="D14632" t="str">
            <v>4-Hydroxy-N-desmethyltamoxifen|Endoxifen</v>
          </cell>
          <cell r="E14632" t="str">
            <v>C16547</v>
          </cell>
          <cell r="F14632" t="str">
            <v>C25H28NO2</v>
          </cell>
          <cell r="G14632" t="str">
            <v>1</v>
          </cell>
          <cell r="H14632" t="str">
            <v>54.59</v>
          </cell>
          <cell r="I14632" t="str">
            <v>3.02773</v>
          </cell>
          <cell r="J14632" t="str">
            <v>374</v>
          </cell>
        </row>
        <row r="14633">
          <cell r="A14633" t="str">
            <v>cpd16362</v>
          </cell>
          <cell r="B14633" t="str">
            <v>N,N-Didesmethyltamoxifen</v>
          </cell>
          <cell r="C14633" t="str">
            <v>N,N-Didesmethyltamoxifen</v>
          </cell>
          <cell r="D14633" t="str">
            <v>N,N-Didesmethyltamoxifen</v>
          </cell>
          <cell r="E14633" t="str">
            <v>C16548</v>
          </cell>
          <cell r="F14633" t="str">
            <v>C24H26NO</v>
          </cell>
          <cell r="G14633" t="str">
            <v>1</v>
          </cell>
          <cell r="H14633" t="str">
            <v>85.52</v>
          </cell>
          <cell r="I14633" t="str">
            <v>2.82963</v>
          </cell>
          <cell r="J14633" t="str">
            <v>344</v>
          </cell>
        </row>
        <row r="14634">
          <cell r="A14634" t="str">
            <v>cpd16363</v>
          </cell>
          <cell r="B14634" t="str">
            <v>alpha-Hydroxy-N-desmethyltamoxifen</v>
          </cell>
          <cell r="C14634" t="str">
            <v>alpha-Hydroxy-N-desmethyltamoxifen</v>
          </cell>
          <cell r="D14634" t="str">
            <v>alpha-Hydroxy-N-desmethyltamoxifen</v>
          </cell>
          <cell r="E14634" t="str">
            <v>C16549</v>
          </cell>
          <cell r="F14634" t="str">
            <v>C25H28NO2</v>
          </cell>
          <cell r="G14634" t="str">
            <v>1</v>
          </cell>
          <cell r="H14634" t="str">
            <v>56.03</v>
          </cell>
          <cell r="I14634" t="str">
            <v>2.96896</v>
          </cell>
          <cell r="J14634" t="str">
            <v>374</v>
          </cell>
        </row>
        <row r="14635">
          <cell r="A14635" t="str">
            <v>cpd16364</v>
          </cell>
          <cell r="B14635" t="str">
            <v>3-Dechloroethylifosfamide</v>
          </cell>
          <cell r="C14635" t="str">
            <v>3-Dechloroethylifosfamide</v>
          </cell>
          <cell r="D14635" t="str">
            <v>Dechloroethylcyclophosphamide|3-Dechloroethylifosfamide</v>
          </cell>
          <cell r="E14635" t="str">
            <v>C16550</v>
          </cell>
          <cell r="F14635" t="str">
            <v>C5H12N2O2PCl</v>
          </cell>
          <cell r="G14635" t="str">
            <v>0</v>
          </cell>
          <cell r="H14635" t="str">
            <v>10000000</v>
          </cell>
          <cell r="I14635" t="str">
            <v>10000000</v>
          </cell>
          <cell r="J14635" t="str">
            <v>198</v>
          </cell>
        </row>
        <row r="14636">
          <cell r="A14636" t="str">
            <v>cpd16365</v>
          </cell>
          <cell r="B14636" t="str">
            <v>Alcophosphamide</v>
          </cell>
          <cell r="C14636" t="str">
            <v>Alcophosphamide</v>
          </cell>
          <cell r="D14636" t="str">
            <v>Alcophosphamide</v>
          </cell>
          <cell r="E14636" t="str">
            <v>C16551</v>
          </cell>
          <cell r="F14636" t="str">
            <v>C7H17N2O3PCl2</v>
          </cell>
          <cell r="G14636" t="str">
            <v>0</v>
          </cell>
          <cell r="H14636" t="str">
            <v>10000000</v>
          </cell>
          <cell r="I14636" t="str">
            <v>5.40219</v>
          </cell>
          <cell r="J14636" t="str">
            <v>278</v>
          </cell>
        </row>
        <row r="14637">
          <cell r="A14637" t="str">
            <v>cpd16366</v>
          </cell>
          <cell r="B14637" t="str">
            <v>Nornitrogen mustard</v>
          </cell>
          <cell r="C14637" t="str">
            <v>Nornitrogen mustard</v>
          </cell>
          <cell r="D14637" t="str">
            <v>Nornitrogen mustard</v>
          </cell>
          <cell r="E14637" t="str">
            <v>C16552</v>
          </cell>
          <cell r="F14637" t="str">
            <v>C4H10NCl2</v>
          </cell>
          <cell r="G14637" t="str">
            <v>1</v>
          </cell>
          <cell r="H14637" t="str">
            <v>-10.97</v>
          </cell>
          <cell r="I14637" t="str">
            <v>1.36337</v>
          </cell>
          <cell r="J14637" t="str">
            <v>142</v>
          </cell>
        </row>
        <row r="14638">
          <cell r="A14638" t="str">
            <v>cpd16367</v>
          </cell>
          <cell r="B14638" t="str">
            <v>4-Hydroxyifosfamide</v>
          </cell>
          <cell r="C14638" t="str">
            <v>4-Hydroxyifosfamide</v>
          </cell>
          <cell r="D14638" t="str">
            <v>4-Hydroxyifosfamide</v>
          </cell>
          <cell r="E14638" t="str">
            <v>C16553</v>
          </cell>
          <cell r="F14638" t="str">
            <v>C7H15N2O3PCl2</v>
          </cell>
          <cell r="G14638" t="str">
            <v>0</v>
          </cell>
          <cell r="H14638" t="str">
            <v>10000000</v>
          </cell>
          <cell r="I14638" t="str">
            <v>3.07133</v>
          </cell>
          <cell r="J14638" t="str">
            <v>276</v>
          </cell>
        </row>
        <row r="14639">
          <cell r="A14639" t="str">
            <v>cpd16368</v>
          </cell>
          <cell r="B14639" t="str">
            <v>4-Ketoifosfamide</v>
          </cell>
          <cell r="C14639" t="str">
            <v>4-Ketoifosfamide</v>
          </cell>
          <cell r="D14639" t="str">
            <v>4-Ketoifosfamide</v>
          </cell>
          <cell r="E14639" t="str">
            <v>C16554</v>
          </cell>
          <cell r="F14639" t="str">
            <v>C7H13N2O3PCl2</v>
          </cell>
          <cell r="G14639" t="str">
            <v>0</v>
          </cell>
          <cell r="H14639" t="str">
            <v>10000000</v>
          </cell>
          <cell r="I14639" t="str">
            <v>10000000</v>
          </cell>
          <cell r="J14639" t="str">
            <v>274</v>
          </cell>
        </row>
        <row r="14640">
          <cell r="A14640" t="str">
            <v>cpd16369</v>
          </cell>
          <cell r="B14640" t="str">
            <v>2-Dechloroethylifosfamide</v>
          </cell>
          <cell r="C14640" t="str">
            <v>2-Dechloroethylifosfamide</v>
          </cell>
          <cell r="D14640" t="str">
            <v>2-Dechloroethylifosfamide</v>
          </cell>
          <cell r="E14640" t="str">
            <v>C16555</v>
          </cell>
          <cell r="F14640" t="str">
            <v>C5H12N2O2PCl</v>
          </cell>
          <cell r="G14640" t="str">
            <v>0</v>
          </cell>
          <cell r="H14640" t="str">
            <v>10000000</v>
          </cell>
          <cell r="I14640" t="str">
            <v>2.96884</v>
          </cell>
          <cell r="J14640" t="str">
            <v>198</v>
          </cell>
        </row>
        <row r="14641">
          <cell r="A14641" t="str">
            <v>cpd16370</v>
          </cell>
          <cell r="B14641" t="str">
            <v>Aldoifosfamide</v>
          </cell>
          <cell r="C14641" t="str">
            <v>Aldoifosfamide</v>
          </cell>
          <cell r="D14641" t="str">
            <v>Aldoifosfamide</v>
          </cell>
          <cell r="E14641" t="str">
            <v>C16556</v>
          </cell>
          <cell r="F14641" t="str">
            <v>C7H15N2O3PCl2</v>
          </cell>
          <cell r="G14641" t="str">
            <v>0</v>
          </cell>
          <cell r="H14641" t="str">
            <v>10000000</v>
          </cell>
          <cell r="I14641" t="str">
            <v>3.02773</v>
          </cell>
          <cell r="J14641" t="str">
            <v>276</v>
          </cell>
        </row>
        <row r="14642">
          <cell r="A14642" t="str">
            <v>cpd16371</v>
          </cell>
          <cell r="B14642" t="str">
            <v>Carboxyifosfamide</v>
          </cell>
          <cell r="C14642" t="str">
            <v>Carboxyifosfamide</v>
          </cell>
          <cell r="D14642" t="str">
            <v>Carboxyifosfamide</v>
          </cell>
          <cell r="E14642" t="str">
            <v>C16557</v>
          </cell>
          <cell r="F14642" t="str">
            <v>C7H14N2O4PCl2</v>
          </cell>
          <cell r="G14642" t="str">
            <v>-1</v>
          </cell>
          <cell r="H14642" t="str">
            <v>10000000</v>
          </cell>
          <cell r="I14642" t="str">
            <v>2.82963</v>
          </cell>
          <cell r="J14642" t="str">
            <v>291</v>
          </cell>
        </row>
        <row r="14643">
          <cell r="A14643" t="str">
            <v>cpd16372</v>
          </cell>
          <cell r="B14643" t="str">
            <v>Alcoifosfamide</v>
          </cell>
          <cell r="C14643" t="str">
            <v>Alcoifosfamide</v>
          </cell>
          <cell r="D14643" t="str">
            <v>Alcoifosfamide</v>
          </cell>
          <cell r="E14643" t="str">
            <v>C16558</v>
          </cell>
          <cell r="F14643" t="str">
            <v>C7H17N2O3PCl2</v>
          </cell>
          <cell r="G14643" t="str">
            <v>0</v>
          </cell>
          <cell r="H14643" t="str">
            <v>10000000</v>
          </cell>
          <cell r="I14643" t="str">
            <v>2.96896</v>
          </cell>
          <cell r="J14643" t="str">
            <v>278</v>
          </cell>
        </row>
        <row r="14644">
          <cell r="A14644" t="str">
            <v>cpd16373</v>
          </cell>
          <cell r="B14644" t="str">
            <v>Isophosphamide mustard</v>
          </cell>
          <cell r="C14644" t="str">
            <v>Isophosphamide mustard</v>
          </cell>
          <cell r="D14644" t="str">
            <v>Isophosphamide mustard</v>
          </cell>
          <cell r="E14644" t="str">
            <v>C16559</v>
          </cell>
          <cell r="F14644" t="str">
            <v>C4H10N2O2PCl2</v>
          </cell>
          <cell r="G14644" t="str">
            <v>-1</v>
          </cell>
          <cell r="H14644" t="str">
            <v>10000000</v>
          </cell>
          <cell r="I14644" t="str">
            <v>10000000</v>
          </cell>
          <cell r="J14644" t="str">
            <v>219</v>
          </cell>
        </row>
        <row r="14645">
          <cell r="A14645" t="str">
            <v>cpd16374</v>
          </cell>
          <cell r="B14645" t="str">
            <v>3-Hydroxylidocaine</v>
          </cell>
          <cell r="C14645" t="str">
            <v>3-Hydroxylidocaine</v>
          </cell>
          <cell r="D14645" t="str">
            <v>3-Hydroxylidocaine</v>
          </cell>
          <cell r="E14645" t="str">
            <v>C16560</v>
          </cell>
          <cell r="F14645" t="str">
            <v>C14H23N2O2</v>
          </cell>
          <cell r="G14645" t="str">
            <v>1</v>
          </cell>
          <cell r="H14645" t="str">
            <v>-30.28</v>
          </cell>
          <cell r="I14645" t="str">
            <v>1.92643</v>
          </cell>
          <cell r="J14645" t="str">
            <v>251</v>
          </cell>
        </row>
        <row r="14646">
          <cell r="A14646" t="str">
            <v>cpd16375</v>
          </cell>
          <cell r="B14646" t="str">
            <v>Monoethylglycinexylidide</v>
          </cell>
          <cell r="C14646" t="str">
            <v>Monoethylglycinexylidide</v>
          </cell>
          <cell r="D14646" t="str">
            <v>Monoethylglycinexylidide</v>
          </cell>
          <cell r="E14646" t="str">
            <v>C16561</v>
          </cell>
          <cell r="F14646" t="str">
            <v>C12H19N2O</v>
          </cell>
          <cell r="G14646" t="str">
            <v>1</v>
          </cell>
          <cell r="H14646" t="str">
            <v>1.68</v>
          </cell>
          <cell r="I14646" t="str">
            <v>1.55875</v>
          </cell>
          <cell r="J14646" t="str">
            <v>207</v>
          </cell>
        </row>
        <row r="14647">
          <cell r="A14647" t="str">
            <v>cpd16376</v>
          </cell>
          <cell r="B14647" t="str">
            <v>Glutathionylspermine</v>
          </cell>
          <cell r="C14647" t="str">
            <v>Glutathionylspermine</v>
          </cell>
          <cell r="D14647" t="str">
            <v>Glutathionylspermine</v>
          </cell>
          <cell r="E14647" t="str">
            <v>C16562</v>
          </cell>
          <cell r="F14647" t="str">
            <v>C20H44N7O5S</v>
          </cell>
          <cell r="G14647" t="str">
            <v>3</v>
          </cell>
          <cell r="H14647" t="str">
            <v>-148.204</v>
          </cell>
          <cell r="I14647" t="str">
            <v>3.03045</v>
          </cell>
          <cell r="J14647" t="str">
            <v>494</v>
          </cell>
        </row>
        <row r="14648">
          <cell r="A14648" t="str">
            <v>cpd16377</v>
          </cell>
          <cell r="B14648" t="str">
            <v>Bis(glutathionyl)spermine</v>
          </cell>
          <cell r="C14648" t="str">
            <v>Bis(glutathionyl)spermine</v>
          </cell>
          <cell r="D14648" t="str">
            <v>Bis(glutathionyl)spermine|N1,N12-Bis(glutathionyl)spermine</v>
          </cell>
          <cell r="E14648" t="str">
            <v>C16563</v>
          </cell>
          <cell r="F14648" t="str">
            <v>C30H58N10O10S2</v>
          </cell>
          <cell r="G14648" t="str">
            <v>2</v>
          </cell>
          <cell r="H14648" t="str">
            <v>-312.008</v>
          </cell>
          <cell r="I14648" t="str">
            <v>4.7966</v>
          </cell>
          <cell r="J14648" t="str">
            <v>782</v>
          </cell>
        </row>
        <row r="14649">
          <cell r="A14649" t="str">
            <v>cpd16378</v>
          </cell>
          <cell r="B14649" t="str">
            <v>Bis(glutathionyl)spermine disulfide</v>
          </cell>
          <cell r="C14649" t="str">
            <v>Bis(glutathionyl)spermine disulfide</v>
          </cell>
          <cell r="D14649" t="str">
            <v>Bis(glutathionyl)spermine disulfide</v>
          </cell>
          <cell r="E14649" t="str">
            <v>C16564</v>
          </cell>
          <cell r="F14649" t="str">
            <v>C30H56N10O10S2</v>
          </cell>
          <cell r="G14649" t="str">
            <v>2</v>
          </cell>
          <cell r="H14649" t="str">
            <v>-304.83</v>
          </cell>
          <cell r="I14649" t="str">
            <v>4.77801</v>
          </cell>
          <cell r="J14649" t="str">
            <v>780</v>
          </cell>
        </row>
        <row r="14650">
          <cell r="A14650" t="str">
            <v>cpd16379</v>
          </cell>
          <cell r="B14650" t="str">
            <v>Aminopropylcadaverine</v>
          </cell>
          <cell r="C14650" t="str">
            <v>Aminopropylcadaverine</v>
          </cell>
          <cell r="D14650" t="str">
            <v>Aminopropylcadaverine</v>
          </cell>
          <cell r="E14650" t="str">
            <v>C16565</v>
          </cell>
          <cell r="F14650" t="str">
            <v>C8H24N3</v>
          </cell>
          <cell r="G14650" t="str">
            <v>3</v>
          </cell>
          <cell r="H14650" t="str">
            <v>6.41</v>
          </cell>
          <cell r="I14650" t="str">
            <v>1.20707</v>
          </cell>
          <cell r="J14650" t="str">
            <v>162</v>
          </cell>
        </row>
        <row r="14651">
          <cell r="A14651" t="str">
            <v>cpd16380</v>
          </cell>
          <cell r="B14651" t="str">
            <v>Glutathionylaminopropylcadaverine</v>
          </cell>
          <cell r="C14651" t="str">
            <v>Glutathionylaminopropylcadaverine</v>
          </cell>
          <cell r="D14651" t="str">
            <v>Glutathionylaminopropylcadaverine</v>
          </cell>
          <cell r="E14651" t="str">
            <v>C16566</v>
          </cell>
          <cell r="F14651" t="str">
            <v>C18H38N6O5S</v>
          </cell>
          <cell r="G14651" t="str">
            <v>2</v>
          </cell>
          <cell r="H14651" t="str">
            <v>-157.394</v>
          </cell>
          <cell r="I14651" t="str">
            <v>2.52047</v>
          </cell>
          <cell r="J14651" t="str">
            <v>450</v>
          </cell>
        </row>
        <row r="14652">
          <cell r="A14652" t="str">
            <v>cpd16381</v>
          </cell>
          <cell r="B14652" t="str">
            <v>Homotrypanothione</v>
          </cell>
          <cell r="C14652" t="str">
            <v>Homotrypanothione</v>
          </cell>
          <cell r="D14652" t="str">
            <v>Homotrypanothione|N1,N9-Bis(glutathionyl)aminopropylcadaverine</v>
          </cell>
          <cell r="E14652" t="str">
            <v>C16567</v>
          </cell>
          <cell r="F14652" t="str">
            <v>C28H52N9O10S2</v>
          </cell>
          <cell r="G14652" t="str">
            <v>1</v>
          </cell>
          <cell r="H14652" t="str">
            <v>-321.198</v>
          </cell>
          <cell r="I14652" t="str">
            <v>4.47808</v>
          </cell>
          <cell r="J14652" t="str">
            <v>738</v>
          </cell>
        </row>
        <row r="14653">
          <cell r="A14653" t="str">
            <v>cpd16382</v>
          </cell>
          <cell r="B14653" t="str">
            <v>Homotrypanothione disulfide</v>
          </cell>
          <cell r="C14653" t="str">
            <v>Homotrypanothione disulfide</v>
          </cell>
          <cell r="D14653" t="str">
            <v>Homotrypanothione disulfide</v>
          </cell>
          <cell r="E14653" t="str">
            <v>C16568</v>
          </cell>
          <cell r="F14653" t="str">
            <v>C28H50N9O10S2</v>
          </cell>
          <cell r="G14653" t="str">
            <v>1</v>
          </cell>
          <cell r="H14653" t="str">
            <v>-314.02</v>
          </cell>
          <cell r="I14653" t="str">
            <v>4.45816</v>
          </cell>
          <cell r="J14653" t="str">
            <v>736</v>
          </cell>
        </row>
        <row r="14654">
          <cell r="A14654" t="str">
            <v>cpd16383</v>
          </cell>
          <cell r="B14654" t="str">
            <v>GX</v>
          </cell>
          <cell r="C14654" t="str">
            <v>GX</v>
          </cell>
          <cell r="D14654" t="str">
            <v>Glycinexylidide|GX</v>
          </cell>
          <cell r="E14654" t="str">
            <v>C16569</v>
          </cell>
          <cell r="F14654" t="str">
            <v>C10H15N2O</v>
          </cell>
          <cell r="G14654" t="str">
            <v>1</v>
          </cell>
          <cell r="H14654" t="str">
            <v>-8.49</v>
          </cell>
          <cell r="I14654" t="str">
            <v>1.25522</v>
          </cell>
          <cell r="J14654" t="str">
            <v>179</v>
          </cell>
        </row>
        <row r="14655">
          <cell r="A14655" t="str">
            <v>cpd16384</v>
          </cell>
          <cell r="B14655" t="str">
            <v>3,5-Dimethyl-4-aminophenol</v>
          </cell>
          <cell r="C14655" t="str">
            <v>3,5-Dimethyl-4-aminophenol</v>
          </cell>
          <cell r="D14655" t="str">
            <v>4-Hydroxy-2,6-dimethylaniline|3,5-Dimethyl-4-aminophenol</v>
          </cell>
          <cell r="E14655" t="str">
            <v>C16570</v>
          </cell>
          <cell r="F14655" t="str">
            <v>C8H11NO</v>
          </cell>
          <cell r="G14655" t="str">
            <v>0</v>
          </cell>
          <cell r="H14655" t="str">
            <v>-9.1</v>
          </cell>
          <cell r="I14655" t="str">
            <v>1.34949</v>
          </cell>
          <cell r="J14655" t="str">
            <v>137</v>
          </cell>
        </row>
        <row r="14656">
          <cell r="A14656" t="str">
            <v>cpd16385</v>
          </cell>
          <cell r="B14656" t="str">
            <v>2-Amino-3-methylbenzate</v>
          </cell>
          <cell r="C14656" t="str">
            <v>2-Amino-3-methylbenzate</v>
          </cell>
          <cell r="D14656" t="str">
            <v>2-Amino-3-methylbenzate</v>
          </cell>
          <cell r="E14656" t="str">
            <v/>
          </cell>
          <cell r="F14656" t="str">
            <v>C20H44N7O5S</v>
          </cell>
          <cell r="G14656" t="str">
            <v>3</v>
          </cell>
          <cell r="H14656" t="str">
            <v>-148.204</v>
          </cell>
          <cell r="I14656" t="str">
            <v>1.12007</v>
          </cell>
          <cell r="J14656" t="str">
            <v>494</v>
          </cell>
        </row>
        <row r="14657">
          <cell r="A14657" t="str">
            <v>cpd16386</v>
          </cell>
          <cell r="B14657" t="str">
            <v>3-Hydroxymonoethylglycinexylidide</v>
          </cell>
          <cell r="C14657" t="str">
            <v>3-Hydroxymonoethylglycinexylidide</v>
          </cell>
          <cell r="D14657" t="str">
            <v>3-Hydroxymonoethylglycinexylidide</v>
          </cell>
          <cell r="E14657" t="str">
            <v>C16572</v>
          </cell>
          <cell r="F14657" t="str">
            <v>C12H19N2O2</v>
          </cell>
          <cell r="G14657" t="str">
            <v>1</v>
          </cell>
          <cell r="H14657" t="str">
            <v>-37.8</v>
          </cell>
          <cell r="I14657" t="str">
            <v>1.74084</v>
          </cell>
          <cell r="J14657" t="str">
            <v>223</v>
          </cell>
        </row>
        <row r="14658">
          <cell r="A14658" t="str">
            <v>cpd16387</v>
          </cell>
          <cell r="B14658" t="str">
            <v>3'-Hydroxyropivacaine</v>
          </cell>
          <cell r="C14658" t="str">
            <v>3'-Hydroxyropivacaine</v>
          </cell>
          <cell r="D14658" t="str">
            <v>3'-Hydroxyropivacaine</v>
          </cell>
          <cell r="E14658" t="str">
            <v>C16573</v>
          </cell>
          <cell r="F14658" t="str">
            <v>C17H26N2O2</v>
          </cell>
          <cell r="G14658" t="str">
            <v>0</v>
          </cell>
          <cell r="H14658" t="str">
            <v>-4.09</v>
          </cell>
          <cell r="I14658" t="str">
            <v>1.90369</v>
          </cell>
          <cell r="J14658" t="str">
            <v>290</v>
          </cell>
        </row>
        <row r="14659">
          <cell r="A14659" t="str">
            <v>cpd16388</v>
          </cell>
          <cell r="B14659" t="str">
            <v>4'-Hydroxyropivacaine</v>
          </cell>
          <cell r="C14659" t="str">
            <v>4'-Hydroxyropivacaine</v>
          </cell>
          <cell r="D14659" t="str">
            <v>4'-Hydroxyropivacaine</v>
          </cell>
          <cell r="E14659" t="str">
            <v>C16574</v>
          </cell>
          <cell r="F14659" t="str">
            <v>C17H26N2O2</v>
          </cell>
          <cell r="G14659" t="str">
            <v>0</v>
          </cell>
          <cell r="H14659" t="str">
            <v>-4.09</v>
          </cell>
          <cell r="I14659" t="str">
            <v>1.90369</v>
          </cell>
          <cell r="J14659" t="str">
            <v>290</v>
          </cell>
        </row>
        <row r="14660">
          <cell r="A14660" t="str">
            <v>cpd16389</v>
          </cell>
          <cell r="B14660" t="str">
            <v>(S)-2',6'-Pipecoloxylidide</v>
          </cell>
          <cell r="C14660" t="str">
            <v>(S)-2',6'-Pipecoloxylidide</v>
          </cell>
          <cell r="D14660" t="str">
            <v>(S)-2',6'-Pipecoloxylidide</v>
          </cell>
          <cell r="E14660" t="str">
            <v>C16575</v>
          </cell>
          <cell r="F14660" t="str">
            <v>C14H20N2O</v>
          </cell>
          <cell r="G14660" t="str">
            <v>0</v>
          </cell>
          <cell r="H14660" t="str">
            <v>19.88</v>
          </cell>
          <cell r="I14660" t="str">
            <v>1.68383</v>
          </cell>
          <cell r="J14660" t="str">
            <v>232</v>
          </cell>
        </row>
        <row r="14661">
          <cell r="A14661" t="str">
            <v>cpd16390</v>
          </cell>
          <cell r="B14661" t="str">
            <v>Norcodeine</v>
          </cell>
          <cell r="C14661" t="str">
            <v>Norcodeine</v>
          </cell>
          <cell r="D14661" t="str">
            <v>Norcodeine|N-Desmethylcodeine</v>
          </cell>
          <cell r="E14661" t="str">
            <v>C16576</v>
          </cell>
          <cell r="F14661" t="str">
            <v>C17H19NO3</v>
          </cell>
          <cell r="G14661" t="str">
            <v>0</v>
          </cell>
          <cell r="H14661" t="str">
            <v>10000000</v>
          </cell>
          <cell r="I14661" t="str">
            <v>4.47808</v>
          </cell>
          <cell r="J14661" t="str">
            <v>285</v>
          </cell>
        </row>
        <row r="14662">
          <cell r="A14662" t="str">
            <v>cpd16391</v>
          </cell>
          <cell r="B14662" t="str">
            <v>Codeine-6-glucuronide</v>
          </cell>
          <cell r="C14662" t="str">
            <v>Codeine-6-glucuronide</v>
          </cell>
          <cell r="D14662" t="str">
            <v>Codeine-6-glucuronide</v>
          </cell>
          <cell r="E14662" t="str">
            <v>C16577</v>
          </cell>
          <cell r="F14662" t="str">
            <v>C24H28NO9</v>
          </cell>
          <cell r="G14662" t="str">
            <v>-1</v>
          </cell>
          <cell r="H14662" t="str">
            <v>10000000</v>
          </cell>
          <cell r="I14662" t="str">
            <v>4.45816</v>
          </cell>
          <cell r="J14662" t="str">
            <v>474</v>
          </cell>
        </row>
        <row r="14663">
          <cell r="A14663" t="str">
            <v>cpd16392</v>
          </cell>
          <cell r="B14663" t="str">
            <v>Morphine-6-glucuronide</v>
          </cell>
          <cell r="C14663" t="str">
            <v>Morphine-6-glucuronide</v>
          </cell>
          <cell r="D14663" t="str">
            <v>Morphine-6-glucuronide</v>
          </cell>
          <cell r="E14663" t="str">
            <v>C16578</v>
          </cell>
          <cell r="F14663" t="str">
            <v>C23H26NO9</v>
          </cell>
          <cell r="G14663" t="str">
            <v>-1</v>
          </cell>
          <cell r="H14663" t="str">
            <v>10000000</v>
          </cell>
          <cell r="I14663" t="str">
            <v>1.25522</v>
          </cell>
          <cell r="J14663" t="str">
            <v>460</v>
          </cell>
        </row>
        <row r="14664">
          <cell r="A14664" t="str">
            <v>cpd16393</v>
          </cell>
          <cell r="B14664" t="str">
            <v>2-Hydroxyfelbamate</v>
          </cell>
          <cell r="C14664" t="str">
            <v>2-Hydroxyfelbamate</v>
          </cell>
          <cell r="D14664" t="str">
            <v>2-Hydroxyfelbamate</v>
          </cell>
          <cell r="E14664" t="str">
            <v>C16582</v>
          </cell>
          <cell r="F14664" t="str">
            <v>C11H14N2O5</v>
          </cell>
          <cell r="G14664" t="str">
            <v>0</v>
          </cell>
          <cell r="H14664" t="str">
            <v>-174.66</v>
          </cell>
          <cell r="I14664" t="str">
            <v>1.54032</v>
          </cell>
          <cell r="J14664" t="str">
            <v>254</v>
          </cell>
        </row>
        <row r="14665">
          <cell r="A14665" t="str">
            <v>cpd16394</v>
          </cell>
          <cell r="B14665" t="str">
            <v>p-Hydroxyfelbamate</v>
          </cell>
          <cell r="C14665" t="str">
            <v>p-Hydroxyfelbamate</v>
          </cell>
          <cell r="D14665" t="str">
            <v>p-Hydroxyfelbamate</v>
          </cell>
          <cell r="E14665" t="str">
            <v>C16584</v>
          </cell>
          <cell r="F14665" t="str">
            <v>C11H14N2O5</v>
          </cell>
          <cell r="G14665" t="str">
            <v>0</v>
          </cell>
          <cell r="H14665" t="str">
            <v>-174.68</v>
          </cell>
          <cell r="I14665" t="str">
            <v>1.55551</v>
          </cell>
          <cell r="J14665" t="str">
            <v>254</v>
          </cell>
        </row>
        <row r="14666">
          <cell r="A14666" t="str">
            <v>cpd16395</v>
          </cell>
          <cell r="B14666" t="str">
            <v>2-Phenyl-1,3-propanediol monocarbamate</v>
          </cell>
          <cell r="C14666" t="str">
            <v>2-Phenyl-1,3-propanediol monocarbamate</v>
          </cell>
          <cell r="D14666" t="str">
            <v>2-Phenyl-1,3-propanediol monocarbamate</v>
          </cell>
          <cell r="E14666" t="str">
            <v>C16586</v>
          </cell>
          <cell r="F14666" t="str">
            <v>C10H13NO3</v>
          </cell>
          <cell r="G14666" t="str">
            <v>0</v>
          </cell>
          <cell r="H14666" t="str">
            <v>-89.14</v>
          </cell>
          <cell r="I14666" t="str">
            <v>1.03968</v>
          </cell>
          <cell r="J14666" t="str">
            <v>195</v>
          </cell>
        </row>
        <row r="14667">
          <cell r="A14667" t="str">
            <v>cpd16396</v>
          </cell>
          <cell r="B14667" t="str">
            <v>3-Carbamoyl-2-phenylpropionaldehyde</v>
          </cell>
          <cell r="C14667" t="str">
            <v>3-Carbamoyl-2-phenylpropionaldehyde</v>
          </cell>
          <cell r="D14667" t="str">
            <v>3-Carbamoyl-2-phenylpropionaldehyde</v>
          </cell>
          <cell r="E14667" t="str">
            <v>C16587</v>
          </cell>
          <cell r="F14667" t="str">
            <v>C10H11NO3</v>
          </cell>
          <cell r="G14667" t="str">
            <v>0</v>
          </cell>
          <cell r="H14667" t="str">
            <v>-79.66</v>
          </cell>
          <cell r="I14667" t="str">
            <v>1.03384</v>
          </cell>
          <cell r="J14667" t="str">
            <v>193</v>
          </cell>
        </row>
        <row r="14668">
          <cell r="A14668" t="str">
            <v>cpd16397</v>
          </cell>
          <cell r="B14668" t="str">
            <v>2-Oxopimelate</v>
          </cell>
          <cell r="C14668" t="str">
            <v>2-Oxopimelate</v>
          </cell>
          <cell r="D14668" t="str">
            <v>2-Oxopimelate|alpha-Ketopimelate|2-Oxoheptanedionic acid</v>
          </cell>
          <cell r="E14668" t="str">
            <v>C16588</v>
          </cell>
          <cell r="F14668" t="str">
            <v>C7H8O5</v>
          </cell>
          <cell r="G14668" t="str">
            <v>-2</v>
          </cell>
          <cell r="H14668" t="str">
            <v>-185.66</v>
          </cell>
          <cell r="I14668" t="str">
            <v>0.488379</v>
          </cell>
          <cell r="J14668" t="str">
            <v>172</v>
          </cell>
        </row>
        <row r="14669">
          <cell r="A14669" t="str">
            <v>cpd16398</v>
          </cell>
          <cell r="B14669" t="str">
            <v>2-Oxosuberate</v>
          </cell>
          <cell r="C14669" t="str">
            <v>2-Oxosuberate</v>
          </cell>
          <cell r="D14669" t="str">
            <v>2-Oxosuberate|2-Oxooctanedionic acid|alpha-Ketosuberate</v>
          </cell>
          <cell r="E14669" t="str">
            <v>C16589</v>
          </cell>
          <cell r="F14669" t="str">
            <v>C8H10O5</v>
          </cell>
          <cell r="G14669" t="str">
            <v>-2</v>
          </cell>
          <cell r="H14669" t="str">
            <v>-184.04</v>
          </cell>
          <cell r="I14669" t="str">
            <v>0.554882</v>
          </cell>
          <cell r="J14669" t="str">
            <v>186</v>
          </cell>
        </row>
        <row r="14670">
          <cell r="A14670" t="str">
            <v>cpd16399</v>
          </cell>
          <cell r="B14670" t="str">
            <v>3-Carbamoyl-2-phenylpropionic acid</v>
          </cell>
          <cell r="C14670" t="str">
            <v>3-Carbamoyl-2-phenylpropionic acid</v>
          </cell>
          <cell r="D14670" t="str">
            <v>3-Carbamoyl-2-phenylpropionic acid</v>
          </cell>
          <cell r="E14670" t="str">
            <v>C16591</v>
          </cell>
          <cell r="F14670" t="str">
            <v>C10H10NO4</v>
          </cell>
          <cell r="G14670" t="str">
            <v>-1</v>
          </cell>
          <cell r="H14670" t="str">
            <v>-132.36</v>
          </cell>
          <cell r="I14670" t="str">
            <v>1.02677</v>
          </cell>
          <cell r="J14670" t="str">
            <v>208</v>
          </cell>
        </row>
        <row r="14671">
          <cell r="A14671" t="str">
            <v>cpd16400</v>
          </cell>
          <cell r="B14671" t="str">
            <v>Atropaldehyde</v>
          </cell>
          <cell r="C14671" t="str">
            <v>Atropaldehyde</v>
          </cell>
          <cell r="D14671" t="str">
            <v>Atropaldehyde|2-Phenylpropenal</v>
          </cell>
          <cell r="E14671" t="str">
            <v>C16592</v>
          </cell>
          <cell r="F14671" t="str">
            <v>C9H8O</v>
          </cell>
          <cell r="G14671" t="str">
            <v>0</v>
          </cell>
          <cell r="H14671" t="str">
            <v>17.4</v>
          </cell>
          <cell r="I14671" t="str">
            <v>1.0558</v>
          </cell>
          <cell r="J14671" t="str">
            <v>132</v>
          </cell>
        </row>
        <row r="14672">
          <cell r="A14672" t="str">
            <v>cpd16401</v>
          </cell>
          <cell r="B14672" t="str">
            <v>4-Hydroxy-5-phenyltetrahydro-1,3-oxazin-2-one</v>
          </cell>
          <cell r="C14672" t="str">
            <v>4-Hydroxy-5-phenyltetrahydro-1,3-oxazin-2-one</v>
          </cell>
          <cell r="D14672" t="str">
            <v>4-Hydroxy-5-phenyltetrahydro-1,3-oxazin-2-one</v>
          </cell>
          <cell r="E14672" t="str">
            <v>C16595</v>
          </cell>
          <cell r="F14672" t="str">
            <v>C10H11NO3</v>
          </cell>
          <cell r="G14672" t="str">
            <v>0</v>
          </cell>
          <cell r="H14672" t="str">
            <v>-76.16</v>
          </cell>
          <cell r="I14672" t="str">
            <v>1.37444</v>
          </cell>
          <cell r="J14672" t="str">
            <v>193</v>
          </cell>
        </row>
        <row r="14673">
          <cell r="A14673" t="str">
            <v>cpd16402</v>
          </cell>
          <cell r="B14673" t="str">
            <v>5-Phenyl-1,3-oxazinane-2,4-dione</v>
          </cell>
          <cell r="C14673" t="str">
            <v>5-Phenyl-1,3-oxazinane-2,4-dione</v>
          </cell>
          <cell r="D14673" t="str">
            <v>5-Phenyl-1,3-oxazinane-2,4-dione</v>
          </cell>
          <cell r="E14673" t="str">
            <v>C16596</v>
          </cell>
          <cell r="F14673" t="str">
            <v>C10H9NO3</v>
          </cell>
          <cell r="G14673" t="str">
            <v>0</v>
          </cell>
          <cell r="H14673" t="str">
            <v>-69.6</v>
          </cell>
          <cell r="I14673" t="str">
            <v>1.34852</v>
          </cell>
          <cell r="J14673" t="str">
            <v>191</v>
          </cell>
        </row>
        <row r="14674">
          <cell r="A14674" t="str">
            <v>cpd16403</v>
          </cell>
          <cell r="B14674" t="str">
            <v>1-Hydroxypentane-1,2,5-tricarboxylate</v>
          </cell>
          <cell r="C14674" t="str">
            <v>1-Hydroxypentane-1,2,5-tricarboxylate</v>
          </cell>
          <cell r="D14674" t="str">
            <v>1-Hydroxypentane-1,2,5-tricarboxylate</v>
          </cell>
          <cell r="E14674" t="str">
            <v>C16597</v>
          </cell>
          <cell r="F14674" t="str">
            <v>C8H9O7</v>
          </cell>
          <cell r="G14674" t="str">
            <v>-3</v>
          </cell>
          <cell r="H14674" t="str">
            <v>-275.78</v>
          </cell>
          <cell r="I14674" t="str">
            <v>0.538313</v>
          </cell>
          <cell r="J14674" t="str">
            <v>217</v>
          </cell>
        </row>
        <row r="14675">
          <cell r="A14675" t="str">
            <v>cpd16404</v>
          </cell>
          <cell r="B14675" t="str">
            <v>1-Hydroxyhexane-1,2,6-tricarboxylate</v>
          </cell>
          <cell r="C14675" t="str">
            <v>1-Hydroxyhexane-1,2,6-tricarboxylate</v>
          </cell>
          <cell r="D14675" t="str">
            <v>1-Hydroxyhexane-1,2,6-tricarboxylate</v>
          </cell>
          <cell r="E14675" t="str">
            <v>C16600</v>
          </cell>
          <cell r="F14675" t="str">
            <v>C9H11O7</v>
          </cell>
          <cell r="G14675" t="str">
            <v>-3</v>
          </cell>
          <cell r="H14675" t="str">
            <v>-274.16</v>
          </cell>
          <cell r="I14675" t="str">
            <v>0.586296</v>
          </cell>
          <cell r="J14675" t="str">
            <v>231</v>
          </cell>
        </row>
        <row r="14676">
          <cell r="A14676" t="str">
            <v>cpd16405</v>
          </cell>
          <cell r="B14676" t="str">
            <v>2-Hydroxycarbamazepine</v>
          </cell>
          <cell r="C14676" t="str">
            <v>2-Hydroxycarbamazepine</v>
          </cell>
          <cell r="D14676" t="str">
            <v>2-Hydroxycarbamazepine</v>
          </cell>
          <cell r="E14676" t="str">
            <v>C16601</v>
          </cell>
          <cell r="F14676" t="str">
            <v>C15H12N2O2</v>
          </cell>
          <cell r="G14676" t="str">
            <v>0</v>
          </cell>
          <cell r="H14676" t="str">
            <v>1.46</v>
          </cell>
          <cell r="I14676" t="str">
            <v>3.00828</v>
          </cell>
          <cell r="J14676" t="str">
            <v>252</v>
          </cell>
        </row>
        <row r="14677">
          <cell r="A14677" t="str">
            <v>cpd16406</v>
          </cell>
          <cell r="B14677" t="str">
            <v>3-Hydroxycarbamazepine</v>
          </cell>
          <cell r="C14677" t="str">
            <v>3-Hydroxycarbamazepine</v>
          </cell>
          <cell r="D14677" t="str">
            <v>3-Hydroxycarbamazepine</v>
          </cell>
          <cell r="E14677" t="str">
            <v>C16602</v>
          </cell>
          <cell r="F14677" t="str">
            <v>C15H12N2O2</v>
          </cell>
          <cell r="G14677" t="str">
            <v>0</v>
          </cell>
          <cell r="H14677" t="str">
            <v>1.46</v>
          </cell>
          <cell r="I14677" t="str">
            <v>3.00828</v>
          </cell>
          <cell r="J14677" t="str">
            <v>252</v>
          </cell>
        </row>
        <row r="14678">
          <cell r="A14678" t="str">
            <v>cpd16407</v>
          </cell>
          <cell r="B14678" t="str">
            <v>2,3-Dihydroxycarbamazepine</v>
          </cell>
          <cell r="C14678" t="str">
            <v>2,3-Dihydroxycarbamazepine</v>
          </cell>
          <cell r="D14678" t="str">
            <v>2,3-Dihydroxycarbamazepine</v>
          </cell>
          <cell r="E14678" t="str">
            <v>C16603</v>
          </cell>
          <cell r="F14678" t="str">
            <v>C15H12N2O3</v>
          </cell>
          <cell r="G14678" t="str">
            <v>0</v>
          </cell>
          <cell r="H14678" t="str">
            <v>-38.02</v>
          </cell>
          <cell r="I14678" t="str">
            <v>3.02145</v>
          </cell>
          <cell r="J14678" t="str">
            <v>268</v>
          </cell>
        </row>
        <row r="14679">
          <cell r="A14679" t="str">
            <v>cpd16408</v>
          </cell>
          <cell r="B14679" t="str">
            <v>2-Hydroxyiminostilbene</v>
          </cell>
          <cell r="C14679" t="str">
            <v>2-Hydroxyiminostilbene</v>
          </cell>
          <cell r="D14679" t="str">
            <v>2-Hydroxyiminostilbene</v>
          </cell>
          <cell r="E14679" t="str">
            <v>C16604</v>
          </cell>
          <cell r="F14679" t="str">
            <v>C14H11NO</v>
          </cell>
          <cell r="G14679" t="str">
            <v>0</v>
          </cell>
          <cell r="H14679" t="str">
            <v>40.5</v>
          </cell>
          <cell r="I14679" t="str">
            <v>2.88543</v>
          </cell>
          <cell r="J14679" t="str">
            <v>209</v>
          </cell>
        </row>
        <row r="14680">
          <cell r="A14680" t="str">
            <v>cpd16409</v>
          </cell>
          <cell r="B14680" t="str">
            <v>2H-Dibenz[b,f]azepin-2-one</v>
          </cell>
          <cell r="C14680" t="str">
            <v>2H-Dibenz[b,f]azepin-2-one</v>
          </cell>
          <cell r="D14680" t="str">
            <v>2H-Dibenz[b,f]azepin-2-one</v>
          </cell>
          <cell r="E14680" t="str">
            <v>C16605</v>
          </cell>
          <cell r="F14680" t="str">
            <v>C14H9NO</v>
          </cell>
          <cell r="G14680" t="str">
            <v>0</v>
          </cell>
          <cell r="H14680" t="str">
            <v>59.71</v>
          </cell>
          <cell r="I14680" t="str">
            <v>3.2434</v>
          </cell>
          <cell r="J14680" t="str">
            <v>207</v>
          </cell>
        </row>
        <row r="14681">
          <cell r="A14681" t="str">
            <v>cpd16410</v>
          </cell>
          <cell r="B14681" t="str">
            <v>Carbamazepine-o-quinone</v>
          </cell>
          <cell r="C14681" t="str">
            <v>Carbamazepine-o-quinone</v>
          </cell>
          <cell r="D14681" t="str">
            <v>Carbamazepine-o-quinone</v>
          </cell>
          <cell r="E14681" t="str">
            <v>C16606</v>
          </cell>
          <cell r="F14681" t="str">
            <v>C15H10N2O3</v>
          </cell>
          <cell r="G14681" t="str">
            <v>0</v>
          </cell>
          <cell r="H14681" t="str">
            <v>-7.66</v>
          </cell>
          <cell r="I14681" t="str">
            <v>3.0883</v>
          </cell>
          <cell r="J14681" t="str">
            <v>266</v>
          </cell>
        </row>
        <row r="14682">
          <cell r="A14682" t="str">
            <v>cpd16411</v>
          </cell>
          <cell r="B14682" t="str">
            <v>Citalopram N-oxide</v>
          </cell>
          <cell r="C14682" t="str">
            <v>Citalopram N-oxide</v>
          </cell>
          <cell r="D14682" t="str">
            <v>Citalopram N-oxide</v>
          </cell>
          <cell r="E14682" t="str">
            <v>C16607</v>
          </cell>
          <cell r="F14682" t="str">
            <v>C20H21N2O2F</v>
          </cell>
          <cell r="G14682" t="str">
            <v>0</v>
          </cell>
          <cell r="H14682" t="str">
            <v>10000000</v>
          </cell>
          <cell r="I14682" t="str">
            <v>1.34852</v>
          </cell>
          <cell r="J14682" t="str">
            <v>340</v>
          </cell>
        </row>
        <row r="14683">
          <cell r="A14683" t="str">
            <v>cpd16412</v>
          </cell>
          <cell r="B14683" t="str">
            <v>Demethylcitalopram</v>
          </cell>
          <cell r="C14683" t="str">
            <v>Demethylcitalopram</v>
          </cell>
          <cell r="D14683" t="str">
            <v>Demethylcitalopram</v>
          </cell>
          <cell r="E14683" t="str">
            <v>C16608</v>
          </cell>
          <cell r="F14683" t="str">
            <v>C19H20N2OF</v>
          </cell>
          <cell r="G14683" t="str">
            <v>1</v>
          </cell>
          <cell r="H14683" t="str">
            <v>16.31</v>
          </cell>
          <cell r="I14683" t="str">
            <v>5.57597</v>
          </cell>
          <cell r="J14683" t="str">
            <v>311</v>
          </cell>
        </row>
        <row r="14684">
          <cell r="A14684" t="str">
            <v>cpd16413</v>
          </cell>
          <cell r="B14684" t="str">
            <v>Didemethylcitalopram</v>
          </cell>
          <cell r="C14684" t="str">
            <v>Didemethylcitalopram</v>
          </cell>
          <cell r="D14684" t="str">
            <v>Didemethylcitalopram</v>
          </cell>
          <cell r="E14684" t="str">
            <v>C16609</v>
          </cell>
          <cell r="F14684" t="str">
            <v>C18H18N2OF</v>
          </cell>
          <cell r="G14684" t="str">
            <v>1</v>
          </cell>
          <cell r="H14684" t="str">
            <v>7.76</v>
          </cell>
          <cell r="I14684" t="str">
            <v>5.50527</v>
          </cell>
          <cell r="J14684" t="str">
            <v>297</v>
          </cell>
        </row>
        <row r="14685">
          <cell r="A14685" t="str">
            <v>cpd16414</v>
          </cell>
          <cell r="B14685" t="str">
            <v>Citalopram propionic acid</v>
          </cell>
          <cell r="C14685" t="str">
            <v>Citalopram propionic acid</v>
          </cell>
          <cell r="D14685" t="str">
            <v>Citalopram propionic acid</v>
          </cell>
          <cell r="E14685" t="str">
            <v>C16610</v>
          </cell>
          <cell r="F14685" t="str">
            <v>C18H13NO3F</v>
          </cell>
          <cell r="G14685" t="str">
            <v>-1</v>
          </cell>
          <cell r="H14685" t="str">
            <v>-70.71</v>
          </cell>
          <cell r="I14685" t="str">
            <v>5.49939</v>
          </cell>
          <cell r="J14685" t="str">
            <v>310</v>
          </cell>
        </row>
        <row r="14686">
          <cell r="A14686" t="str">
            <v>cpd16415</v>
          </cell>
          <cell r="B14686" t="str">
            <v>Citalopram alcohol</v>
          </cell>
          <cell r="C14686" t="str">
            <v>Citalopram alcohol</v>
          </cell>
          <cell r="D14686" t="str">
            <v>Citalopram alcohol</v>
          </cell>
          <cell r="E14686" t="str">
            <v>C16611</v>
          </cell>
          <cell r="F14686" t="str">
            <v>C19H18NO2F</v>
          </cell>
          <cell r="G14686" t="str">
            <v>0</v>
          </cell>
          <cell r="H14686" t="str">
            <v>-25.87</v>
          </cell>
          <cell r="I14686" t="str">
            <v>5.50812</v>
          </cell>
          <cell r="J14686" t="str">
            <v>311</v>
          </cell>
        </row>
        <row r="14687">
          <cell r="A14687" t="str">
            <v>cpd16416</v>
          </cell>
          <cell r="B14687" t="str">
            <v>Citalopram aldehyde</v>
          </cell>
          <cell r="C14687" t="str">
            <v>Citalopram aldehyde</v>
          </cell>
          <cell r="D14687" t="str">
            <v>Citalopram aldehyde</v>
          </cell>
          <cell r="E14687" t="str">
            <v>C16612</v>
          </cell>
          <cell r="F14687" t="str">
            <v>C18H14NO2F</v>
          </cell>
          <cell r="G14687" t="str">
            <v>0</v>
          </cell>
          <cell r="H14687" t="str">
            <v>-18.01</v>
          </cell>
          <cell r="I14687" t="str">
            <v>5.50072</v>
          </cell>
          <cell r="J14687" t="str">
            <v>295</v>
          </cell>
        </row>
        <row r="14688">
          <cell r="A14688" t="str">
            <v>cpd16417</v>
          </cell>
          <cell r="B14688" t="str">
            <v>6-Thiourate</v>
          </cell>
          <cell r="C14688" t="str">
            <v>6-Thiourate</v>
          </cell>
          <cell r="D14688" t="str">
            <v>6-Thiouric acid|6-Thiourate</v>
          </cell>
          <cell r="E14688" t="str">
            <v>C16613</v>
          </cell>
          <cell r="F14688" t="str">
            <v>C5H4N4O2S</v>
          </cell>
          <cell r="G14688" t="str">
            <v>0</v>
          </cell>
          <cell r="H14688" t="str">
            <v>10000000</v>
          </cell>
          <cell r="I14688" t="str">
            <v>2.91724</v>
          </cell>
          <cell r="J14688" t="str">
            <v>184</v>
          </cell>
        </row>
        <row r="14689">
          <cell r="A14689" t="str">
            <v>cpd16418</v>
          </cell>
          <cell r="B14689" t="str">
            <v>6-Methylmercaptopurine</v>
          </cell>
          <cell r="C14689" t="str">
            <v>6-Methylmercaptopurine</v>
          </cell>
          <cell r="D14689" t="str">
            <v>6-Methylmercaptopurine</v>
          </cell>
          <cell r="E14689" t="str">
            <v>C16614</v>
          </cell>
          <cell r="F14689" t="str">
            <v>C6H6N4S</v>
          </cell>
          <cell r="G14689" t="str">
            <v>0</v>
          </cell>
          <cell r="H14689" t="str">
            <v>81.93</v>
          </cell>
          <cell r="I14689" t="str">
            <v>2.81013</v>
          </cell>
          <cell r="J14689" t="str">
            <v>166</v>
          </cell>
        </row>
        <row r="14690">
          <cell r="A14690" t="str">
            <v>cpd16419</v>
          </cell>
          <cell r="B14690" t="str">
            <v>6-Methylthioinosine-5'-monophosphate</v>
          </cell>
          <cell r="C14690" t="str">
            <v>6-Methylthioinosine-5'-monophosphate</v>
          </cell>
          <cell r="D14690" t="str">
            <v>6-Methylthiopurine 5'-monophosphate ribonucleotide|6-Methylthioinosine-5'-monophosphate</v>
          </cell>
          <cell r="E14690" t="str">
            <v>C16615</v>
          </cell>
          <cell r="F14690" t="str">
            <v>C11H14N4O7PS</v>
          </cell>
          <cell r="G14690" t="str">
            <v>-1</v>
          </cell>
          <cell r="H14690" t="str">
            <v>-254.77</v>
          </cell>
          <cell r="I14690" t="str">
            <v>3.10662</v>
          </cell>
          <cell r="J14690" t="str">
            <v>377</v>
          </cell>
        </row>
        <row r="14691">
          <cell r="A14691" t="str">
            <v>cpd16420</v>
          </cell>
          <cell r="B14691" t="str">
            <v>6-Thioinosine-5'-diphosphate</v>
          </cell>
          <cell r="C14691" t="str">
            <v>6-Thioinosine-5'-diphosphate</v>
          </cell>
          <cell r="D14691" t="str">
            <v>6-Mercaptopurine ribonucleoside 5'-diphosphate|6-Thioinosine-5'-diphosphate</v>
          </cell>
          <cell r="E14691" t="str">
            <v>C16616</v>
          </cell>
          <cell r="F14691" t="str">
            <v>C10H12N4O10P2S</v>
          </cell>
          <cell r="G14691" t="str">
            <v>-2</v>
          </cell>
          <cell r="H14691" t="str">
            <v>-468.634</v>
          </cell>
          <cell r="I14691" t="str">
            <v>3.08399</v>
          </cell>
          <cell r="J14691" t="str">
            <v>442</v>
          </cell>
        </row>
        <row r="14692">
          <cell r="A14692" t="str">
            <v>cpd16421</v>
          </cell>
          <cell r="B14692" t="str">
            <v>6-Thioinosine-5'-triphosphate</v>
          </cell>
          <cell r="C14692" t="str">
            <v>6-Thioinosine-5'-triphosphate</v>
          </cell>
          <cell r="D14692" t="str">
            <v>6-Mercaptopurine ribonucleoside triphosphate|6-Thioinosine-5'-triphosphate</v>
          </cell>
          <cell r="E14692" t="str">
            <v>C16617</v>
          </cell>
          <cell r="F14692" t="str">
            <v>C10H12N4O13P3S</v>
          </cell>
          <cell r="G14692" t="str">
            <v>-3</v>
          </cell>
          <cell r="H14692" t="str">
            <v>-676.634</v>
          </cell>
          <cell r="I14692" t="str">
            <v>3.09122</v>
          </cell>
          <cell r="J14692" t="str">
            <v>521</v>
          </cell>
        </row>
        <row r="14693">
          <cell r="A14693" t="str">
            <v>cpd16422</v>
          </cell>
          <cell r="B14693" t="str">
            <v>6-Thioxanthine 5'-monophosphate</v>
          </cell>
          <cell r="C14693" t="str">
            <v>6-Thioxanthine 5'-monophosphate</v>
          </cell>
          <cell r="D14693" t="str">
            <v>6-Thioxanthine 5'-monophosphate</v>
          </cell>
          <cell r="E14693" t="str">
            <v>C16618</v>
          </cell>
          <cell r="F14693" t="str">
            <v>C10H12N4O8PS</v>
          </cell>
          <cell r="G14693" t="str">
            <v>-1</v>
          </cell>
          <cell r="H14693" t="str">
            <v>10000000</v>
          </cell>
          <cell r="I14693" t="str">
            <v>5.50527</v>
          </cell>
          <cell r="J14693" t="str">
            <v>379</v>
          </cell>
        </row>
        <row r="14694">
          <cell r="A14694" t="str">
            <v>cpd16423</v>
          </cell>
          <cell r="B14694" t="str">
            <v>6-Thioguanosine monophosphate</v>
          </cell>
          <cell r="C14694" t="str">
            <v>6-Thioguanosine monophosphate</v>
          </cell>
          <cell r="D14694" t="str">
            <v>6-Thioguanosine monophosphate</v>
          </cell>
          <cell r="E14694" t="str">
            <v>C16619</v>
          </cell>
          <cell r="F14694" t="str">
            <v>C10H13N5O7PS</v>
          </cell>
          <cell r="G14694" t="str">
            <v>-1</v>
          </cell>
          <cell r="H14694" t="str">
            <v>10000000</v>
          </cell>
          <cell r="I14694" t="str">
            <v>5.49939</v>
          </cell>
          <cell r="J14694" t="str">
            <v>378</v>
          </cell>
        </row>
        <row r="14695">
          <cell r="A14695" t="str">
            <v>cpd16424</v>
          </cell>
          <cell r="B14695" t="str">
            <v>6-Methylthioguanosine monophosphate</v>
          </cell>
          <cell r="C14695" t="str">
            <v>6-Methylthioguanosine monophosphate</v>
          </cell>
          <cell r="D14695" t="str">
            <v>6-Methylthioguanosine monophosphate</v>
          </cell>
          <cell r="E14695" t="str">
            <v>C16620</v>
          </cell>
          <cell r="F14695" t="str">
            <v>C11H15N5O7PS</v>
          </cell>
          <cell r="G14695" t="str">
            <v>-1</v>
          </cell>
          <cell r="H14695" t="str">
            <v>-249.49</v>
          </cell>
          <cell r="I14695" t="str">
            <v>3.14582</v>
          </cell>
          <cell r="J14695" t="str">
            <v>392</v>
          </cell>
        </row>
        <row r="14696">
          <cell r="A14696" t="str">
            <v>cpd16425</v>
          </cell>
          <cell r="B14696" t="str">
            <v>1-Methyl-4-nitroimidazole</v>
          </cell>
          <cell r="C14696" t="str">
            <v>1-Methyl-4-nitroimidazole</v>
          </cell>
          <cell r="D14696" t="str">
            <v>1-Methyl-4-nitroimidazole</v>
          </cell>
          <cell r="E14696" t="str">
            <v>C16621</v>
          </cell>
          <cell r="F14696" t="str">
            <v>C4H5N3O2</v>
          </cell>
          <cell r="G14696" t="str">
            <v>0</v>
          </cell>
          <cell r="H14696" t="str">
            <v>10000000</v>
          </cell>
          <cell r="I14696" t="str">
            <v>5.50072</v>
          </cell>
          <cell r="J14696" t="str">
            <v>127</v>
          </cell>
        </row>
        <row r="14697">
          <cell r="A14697" t="str">
            <v>cpd16426</v>
          </cell>
          <cell r="B14697" t="str">
            <v>Diacetylhydrazine</v>
          </cell>
          <cell r="C14697" t="str">
            <v>Diacetylhydrazine</v>
          </cell>
          <cell r="D14697" t="str">
            <v>N,N'-Diacetylhydrazine|Diacetylhydrazine</v>
          </cell>
          <cell r="E14697" t="str">
            <v>C16622</v>
          </cell>
          <cell r="F14697" t="str">
            <v>C4H8N2O2</v>
          </cell>
          <cell r="G14697" t="str">
            <v>0</v>
          </cell>
          <cell r="H14697" t="str">
            <v>-71.7</v>
          </cell>
          <cell r="I14697" t="str">
            <v>1.31242</v>
          </cell>
          <cell r="J14697" t="str">
            <v>116</v>
          </cell>
        </row>
        <row r="14698">
          <cell r="A14698" t="str">
            <v>cpd16427</v>
          </cell>
          <cell r="B14698" t="str">
            <v>Isonicotinylglycine</v>
          </cell>
          <cell r="C14698" t="str">
            <v>Isonicotinylglycine</v>
          </cell>
          <cell r="D14698" t="str">
            <v>Isonicotinylglycine|Isonicotinuric acid</v>
          </cell>
          <cell r="E14698" t="str">
            <v>C16623</v>
          </cell>
          <cell r="F14698" t="str">
            <v>C8H7N2O3</v>
          </cell>
          <cell r="G14698" t="str">
            <v>-1</v>
          </cell>
          <cell r="H14698" t="str">
            <v>-67.47</v>
          </cell>
          <cell r="I14698" t="str">
            <v>1.56304</v>
          </cell>
          <cell r="J14698" t="str">
            <v>179</v>
          </cell>
        </row>
        <row r="14699">
          <cell r="A14699" t="str">
            <v>cpd16428</v>
          </cell>
          <cell r="B14699" t="str">
            <v>Isoniazid pyruvate</v>
          </cell>
          <cell r="C14699" t="str">
            <v>Isoniazid pyruvate</v>
          </cell>
          <cell r="D14699" t="str">
            <v>Isoniazid pyruvate</v>
          </cell>
          <cell r="E14699" t="str">
            <v>C16624</v>
          </cell>
          <cell r="F14699" t="str">
            <v>C9H8N3O3</v>
          </cell>
          <cell r="G14699" t="str">
            <v>-1</v>
          </cell>
          <cell r="H14699" t="str">
            <v>-43.96</v>
          </cell>
          <cell r="I14699" t="str">
            <v>3.59539</v>
          </cell>
          <cell r="J14699" t="str">
            <v>206</v>
          </cell>
        </row>
        <row r="14700">
          <cell r="A14700" t="str">
            <v>cpd16429</v>
          </cell>
          <cell r="B14700" t="str">
            <v>Isoniazid alpha-ketoglutaric acid</v>
          </cell>
          <cell r="C14700" t="str">
            <v>Isoniazid alpha-ketoglutaric acid</v>
          </cell>
          <cell r="D14700" t="str">
            <v>Isoniazid alpha-ketoglutaric acid</v>
          </cell>
          <cell r="E14700" t="str">
            <v>C16625</v>
          </cell>
          <cell r="F14700" t="str">
            <v>C11H9N3O5</v>
          </cell>
          <cell r="G14700" t="str">
            <v>-2</v>
          </cell>
          <cell r="H14700" t="str">
            <v>-120.17</v>
          </cell>
          <cell r="I14700" t="str">
            <v>3.60316</v>
          </cell>
          <cell r="J14700" t="str">
            <v>263</v>
          </cell>
        </row>
        <row r="14701">
          <cell r="A14701" t="str">
            <v>cpd16430</v>
          </cell>
          <cell r="B14701" t="str">
            <v>Albendazole sulfone</v>
          </cell>
          <cell r="C14701" t="str">
            <v>Albendazole sulfone</v>
          </cell>
          <cell r="D14701" t="str">
            <v>Albendazole sulfone</v>
          </cell>
          <cell r="E14701" t="str">
            <v>C16626</v>
          </cell>
          <cell r="F14701" t="str">
            <v>C12H15N3O4S</v>
          </cell>
          <cell r="G14701" t="str">
            <v>0</v>
          </cell>
          <cell r="H14701" t="str">
            <v>10000000</v>
          </cell>
          <cell r="I14701" t="str">
            <v>3.09122</v>
          </cell>
          <cell r="J14701" t="str">
            <v>297</v>
          </cell>
        </row>
        <row r="14702">
          <cell r="A14702" t="str">
            <v>cpd16431</v>
          </cell>
          <cell r="B14702" t="str">
            <v>Albendazole-2-aminosulfone</v>
          </cell>
          <cell r="C14702" t="str">
            <v>Albendazole-2-aminosulfone</v>
          </cell>
          <cell r="D14702" t="str">
            <v>Albendazole-2-aminosulfone</v>
          </cell>
          <cell r="E14702" t="str">
            <v>C16627</v>
          </cell>
          <cell r="F14702" t="str">
            <v>C10H13N3O2S</v>
          </cell>
          <cell r="G14702" t="str">
            <v>0</v>
          </cell>
          <cell r="H14702" t="str">
            <v>10000000</v>
          </cell>
          <cell r="I14702" t="str">
            <v>10000000</v>
          </cell>
          <cell r="J14702" t="str">
            <v>239</v>
          </cell>
        </row>
        <row r="14703">
          <cell r="A14703" t="str">
            <v>cpd16432</v>
          </cell>
          <cell r="B14703" t="str">
            <v>Albendazole-beta-hydroxysulphone</v>
          </cell>
          <cell r="C14703" t="str">
            <v>Albendazole-beta-hydroxysulphone</v>
          </cell>
          <cell r="D14703" t="str">
            <v>Albendazole-beta-hydroxysulphone</v>
          </cell>
          <cell r="E14703" t="str">
            <v>C16628</v>
          </cell>
          <cell r="F14703" t="str">
            <v>C12H15N3O5S</v>
          </cell>
          <cell r="G14703" t="str">
            <v>0</v>
          </cell>
          <cell r="H14703" t="str">
            <v>10000000</v>
          </cell>
          <cell r="I14703" t="str">
            <v>10000000</v>
          </cell>
          <cell r="J14703" t="str">
            <v>313</v>
          </cell>
        </row>
        <row r="14704">
          <cell r="A14704" t="str">
            <v>cpd16433</v>
          </cell>
          <cell r="B14704" t="str">
            <v>Albendazole-gamma-hydroxysulphone</v>
          </cell>
          <cell r="C14704" t="str">
            <v>Albendazole-gamma-hydroxysulphone</v>
          </cell>
          <cell r="D14704" t="str">
            <v>Albendazole-gamma-hydroxysulphone</v>
          </cell>
          <cell r="E14704" t="str">
            <v>C16629</v>
          </cell>
          <cell r="F14704" t="str">
            <v>C12H15N3O5S</v>
          </cell>
          <cell r="G14704" t="str">
            <v>0</v>
          </cell>
          <cell r="H14704" t="str">
            <v>10000000</v>
          </cell>
          <cell r="I14704" t="str">
            <v>3.14582</v>
          </cell>
          <cell r="J14704" t="str">
            <v>313</v>
          </cell>
        </row>
        <row r="14705">
          <cell r="A14705" t="str">
            <v>cpd16434</v>
          </cell>
          <cell r="B14705" t="str">
            <v>5-Fluorodihydrouracil</v>
          </cell>
          <cell r="C14705" t="str">
            <v>5-Fluorodihydrouracil</v>
          </cell>
          <cell r="D14705" t="str">
            <v>5,6-Dihydro-5-fluorouracil|5-Fluorodihydrouracil</v>
          </cell>
          <cell r="E14705" t="str">
            <v>C16630</v>
          </cell>
          <cell r="F14705" t="str">
            <v>C4H5N2O2F</v>
          </cell>
          <cell r="G14705" t="str">
            <v>0</v>
          </cell>
          <cell r="H14705" t="str">
            <v>10000000</v>
          </cell>
          <cell r="I14705" t="str">
            <v>10000000</v>
          </cell>
          <cell r="J14705" t="str">
            <v>132</v>
          </cell>
        </row>
        <row r="14706">
          <cell r="A14706" t="str">
            <v>cpd16435</v>
          </cell>
          <cell r="B14706" t="str">
            <v>2-Fluoro-3-ureidopropionic acid</v>
          </cell>
          <cell r="C14706" t="str">
            <v>2-Fluoro-3-ureidopropionic acid</v>
          </cell>
          <cell r="D14706" t="str">
            <v>alpha-Fluoro-beta-ureidopropionic acid|2-Fluoro-3-ureidopropionic acid</v>
          </cell>
          <cell r="E14706" t="str">
            <v>C16631</v>
          </cell>
          <cell r="F14706" t="str">
            <v>C4H6N2O3F</v>
          </cell>
          <cell r="G14706" t="str">
            <v>-1</v>
          </cell>
          <cell r="H14706" t="str">
            <v>10000000</v>
          </cell>
          <cell r="I14706" t="str">
            <v>1.31242</v>
          </cell>
          <cell r="J14706" t="str">
            <v>149</v>
          </cell>
        </row>
        <row r="14707">
          <cell r="A14707" t="str">
            <v>cpd16436</v>
          </cell>
          <cell r="B14707" t="str">
            <v>alpha-Fluoro-beta-alanine</v>
          </cell>
          <cell r="C14707" t="str">
            <v>alpha-Fluoro-beta-alanine</v>
          </cell>
          <cell r="D14707" t="str">
            <v>alpha-Fluoro-beta-alanine|3-Amino-2-fluoropropionic acid</v>
          </cell>
          <cell r="E14707" t="str">
            <v>C16632</v>
          </cell>
          <cell r="F14707" t="str">
            <v>C3H6NO2F</v>
          </cell>
          <cell r="G14707" t="str">
            <v>0</v>
          </cell>
          <cell r="H14707" t="str">
            <v>10000000</v>
          </cell>
          <cell r="I14707" t="str">
            <v>1.56304</v>
          </cell>
          <cell r="J14707" t="str">
            <v>107</v>
          </cell>
        </row>
        <row r="14708">
          <cell r="A14708" t="str">
            <v>cpd16437</v>
          </cell>
          <cell r="B14708" t="str">
            <v>5-Fluorouridine</v>
          </cell>
          <cell r="C14708" t="str">
            <v>5-Fluorouridine</v>
          </cell>
          <cell r="D14708" t="str">
            <v>5-Fluorouridine</v>
          </cell>
          <cell r="E14708" t="str">
            <v>C16633</v>
          </cell>
          <cell r="F14708" t="str">
            <v>C9H11N2O6F</v>
          </cell>
          <cell r="G14708" t="str">
            <v>0</v>
          </cell>
          <cell r="H14708" t="str">
            <v>10000000</v>
          </cell>
          <cell r="I14708" t="str">
            <v>3.59539</v>
          </cell>
          <cell r="J14708" t="str">
            <v>262</v>
          </cell>
        </row>
        <row r="14709">
          <cell r="A14709" t="str">
            <v>cpd16438</v>
          </cell>
          <cell r="B14709" t="str">
            <v>5-Fluorouridine monophosphate</v>
          </cell>
          <cell r="C14709" t="str">
            <v>5-Fluorouridine monophosphate</v>
          </cell>
          <cell r="D14709" t="str">
            <v>5-Fluorouridine monophosphate</v>
          </cell>
          <cell r="E14709" t="str">
            <v>C16634</v>
          </cell>
          <cell r="F14709" t="str">
            <v>C9H11N2O9PF</v>
          </cell>
          <cell r="G14709" t="str">
            <v>-1</v>
          </cell>
          <cell r="H14709" t="str">
            <v>10000000</v>
          </cell>
          <cell r="I14709" t="str">
            <v>3.60316</v>
          </cell>
          <cell r="J14709" t="str">
            <v>341</v>
          </cell>
        </row>
        <row r="14710">
          <cell r="A14710" t="str">
            <v>cpd16439</v>
          </cell>
          <cell r="B14710" t="str">
            <v>5'-Deoxy-5-fluorocytidine</v>
          </cell>
          <cell r="C14710" t="str">
            <v>5'-Deoxy-5-fluorocytidine</v>
          </cell>
          <cell r="D14710" t="str">
            <v>5'-Deoxy-5-fluorocytidine</v>
          </cell>
          <cell r="E14710" t="str">
            <v>C16635</v>
          </cell>
          <cell r="F14710" t="str">
            <v>C9H12N3O4F</v>
          </cell>
          <cell r="G14710" t="str">
            <v>0</v>
          </cell>
          <cell r="H14710" t="str">
            <v>10000000</v>
          </cell>
          <cell r="I14710" t="str">
            <v>10000000</v>
          </cell>
          <cell r="J14710" t="str">
            <v>245</v>
          </cell>
        </row>
        <row r="14711">
          <cell r="A14711" t="str">
            <v>cpd16440</v>
          </cell>
          <cell r="B14711" t="str">
            <v>tRNA(Sec)</v>
          </cell>
          <cell r="C14711" t="str">
            <v>tRNA(Sec)</v>
          </cell>
          <cell r="D14711" t="str">
            <v>tRNA(Sec)</v>
          </cell>
          <cell r="E14711" t="str">
            <v>C16636</v>
          </cell>
          <cell r="F14711" t="str">
            <v>C10H13N3O2S</v>
          </cell>
          <cell r="G14711" t="str">
            <v>0</v>
          </cell>
          <cell r="H14711" t="str">
            <v>10000000</v>
          </cell>
          <cell r="I14711" t="str">
            <v>10000000</v>
          </cell>
          <cell r="J14711" t="str">
            <v>239</v>
          </cell>
        </row>
        <row r="14712">
          <cell r="A14712" t="str">
            <v>cpd16441</v>
          </cell>
          <cell r="B14712" t="str">
            <v>5-Deoxyribose-1-phosphate</v>
          </cell>
          <cell r="C14712" t="str">
            <v>5-Deoxyribose-1-phosphate</v>
          </cell>
          <cell r="D14712" t="str">
            <v>5-Deoxyribose-1-phosphate|5-Deoxy-alpha-D-ribose-1-phosphate</v>
          </cell>
          <cell r="E14712" t="str">
            <v>C16637</v>
          </cell>
          <cell r="F14712" t="str">
            <v>C5H10O7P</v>
          </cell>
          <cell r="G14712" t="str">
            <v>-1</v>
          </cell>
          <cell r="H14712" t="str">
            <v>-357.89</v>
          </cell>
          <cell r="I14712" t="str">
            <v>1.28871</v>
          </cell>
          <cell r="J14712" t="str">
            <v>213</v>
          </cell>
        </row>
        <row r="14713">
          <cell r="A14713" t="str">
            <v>cpd16442</v>
          </cell>
          <cell r="B14713" t="str">
            <v>O-Phosphoseryl-tRNA(Sec)</v>
          </cell>
          <cell r="C14713" t="str">
            <v>O-Phosphoseryl-tRNA(Sec)</v>
          </cell>
          <cell r="D14713" t="str">
            <v>O-Phosphoseryl-tRNA(Sec)</v>
          </cell>
          <cell r="E14713" t="str">
            <v>C16638</v>
          </cell>
          <cell r="F14713" t="str">
            <v>C12H15N3O5S</v>
          </cell>
          <cell r="G14713" t="str">
            <v>0</v>
          </cell>
          <cell r="H14713" t="str">
            <v>10000000</v>
          </cell>
          <cell r="I14713" t="str">
            <v>10000000</v>
          </cell>
          <cell r="J14713" t="str">
            <v>313</v>
          </cell>
        </row>
        <row r="14714">
          <cell r="A14714" t="str">
            <v>cpd16443</v>
          </cell>
          <cell r="B14714" t="str">
            <v>beta-D-Ribofuranose</v>
          </cell>
          <cell r="C14714" t="str">
            <v>beta-D-Ribofuranose</v>
          </cell>
          <cell r="D14714" t="str">
            <v>beta-D-Ribofuranose</v>
          </cell>
          <cell r="E14714" t="str">
            <v>C16639</v>
          </cell>
          <cell r="F14714" t="str">
            <v>C5H10O5</v>
          </cell>
          <cell r="G14714" t="str">
            <v>0</v>
          </cell>
          <cell r="H14714" t="str">
            <v>-181.62</v>
          </cell>
          <cell r="I14714" t="str">
            <v>1.34975</v>
          </cell>
          <cell r="J14714" t="str">
            <v>150</v>
          </cell>
        </row>
        <row r="14715">
          <cell r="A14715" t="str">
            <v>cpd16444</v>
          </cell>
          <cell r="B14715" t="str">
            <v>CAI-1</v>
          </cell>
          <cell r="C14715" t="str">
            <v>CAI-1</v>
          </cell>
          <cell r="D14715" t="str">
            <v>CAI-1|Cholerae autoinducer-1</v>
          </cell>
          <cell r="E14715" t="str">
            <v>C16640</v>
          </cell>
          <cell r="F14715" t="str">
            <v>C13H26O2</v>
          </cell>
          <cell r="G14715" t="str">
            <v>0</v>
          </cell>
          <cell r="H14715" t="str">
            <v>-57.54</v>
          </cell>
          <cell r="I14715" t="str">
            <v>0.862337</v>
          </cell>
          <cell r="J14715" t="str">
            <v>214</v>
          </cell>
        </row>
        <row r="14716">
          <cell r="A14716" t="str">
            <v>cpd16445</v>
          </cell>
          <cell r="B14716" t="str">
            <v>Irinotecan</v>
          </cell>
          <cell r="C14716" t="str">
            <v>Irinotecan</v>
          </cell>
          <cell r="D14716" t="str">
            <v>Irinotecan</v>
          </cell>
          <cell r="E14716" t="str">
            <v>C16641</v>
          </cell>
          <cell r="F14716" t="str">
            <v>C33H38N4O6</v>
          </cell>
          <cell r="G14716" t="str">
            <v>0</v>
          </cell>
          <cell r="H14716" t="str">
            <v>-3.17</v>
          </cell>
          <cell r="I14716" t="str">
            <v>5.86877</v>
          </cell>
          <cell r="J14716" t="str">
            <v>586</v>
          </cell>
        </row>
        <row r="14717">
          <cell r="A14717" t="str">
            <v>cpd16446</v>
          </cell>
          <cell r="B14717" t="str">
            <v>Morphine-3-glucuronide</v>
          </cell>
          <cell r="C14717" t="str">
            <v>Morphine-3-glucuronide</v>
          </cell>
          <cell r="D14717" t="str">
            <v>Morphine-3-glucuronide</v>
          </cell>
          <cell r="E14717" t="str">
            <v>C16643</v>
          </cell>
          <cell r="F14717" t="str">
            <v>C23H26NO9</v>
          </cell>
          <cell r="G14717" t="str">
            <v>-1</v>
          </cell>
          <cell r="H14717" t="str">
            <v>10000000</v>
          </cell>
          <cell r="I14717" t="str">
            <v>10000000</v>
          </cell>
          <cell r="J14717" t="str">
            <v>460</v>
          </cell>
        </row>
        <row r="14718">
          <cell r="A14718" t="str">
            <v>cpd16447</v>
          </cell>
          <cell r="B14718" t="str">
            <v>1-(3,4-Dimethoxyphenyl)ethane-1,2-diol</v>
          </cell>
          <cell r="C14718" t="str">
            <v>1-(3,4-Dimethoxyphenyl)ethane-1,2-diol</v>
          </cell>
          <cell r="D14718" t="str">
            <v>1-(3,4-Dimethoxyphenyl)ethane-1,2-diol</v>
          </cell>
          <cell r="E14718" t="str">
            <v>C16644</v>
          </cell>
          <cell r="F14718" t="str">
            <v>C10H14O4</v>
          </cell>
          <cell r="G14718" t="str">
            <v>0</v>
          </cell>
          <cell r="H14718" t="str">
            <v>-94.36</v>
          </cell>
          <cell r="I14718" t="str">
            <v>1.36792</v>
          </cell>
          <cell r="J14718" t="str">
            <v>198</v>
          </cell>
        </row>
        <row r="14719">
          <cell r="A14719" t="str">
            <v>cpd16448</v>
          </cell>
          <cell r="B14719" t="str">
            <v>(13Z,16Z)-Docosadi-13,16-enoyl-CoA</v>
          </cell>
          <cell r="C14719" t="str">
            <v>(13Z,16Z)-Docosadi-13,16-enoyl-CoA</v>
          </cell>
          <cell r="D14719" t="str">
            <v>(13Z,16Z)-Docosadi-13,16-enoyl-CoA</v>
          </cell>
          <cell r="E14719" t="str">
            <v>C16645</v>
          </cell>
          <cell r="F14719" t="str">
            <v>C43H71N7O17P3S</v>
          </cell>
          <cell r="G14719" t="str">
            <v>-3</v>
          </cell>
          <cell r="H14719" t="str">
            <v>-708.71</v>
          </cell>
          <cell r="I14719" t="str">
            <v>4.10885</v>
          </cell>
          <cell r="J14719" t="str">
            <v>1082</v>
          </cell>
        </row>
        <row r="14720">
          <cell r="A14720" t="str">
            <v>cpd16449</v>
          </cell>
          <cell r="B14720" t="str">
            <v>N,N-Diethylglycine</v>
          </cell>
          <cell r="C14720" t="str">
            <v>N,N-Diethylglycine</v>
          </cell>
          <cell r="D14720" t="str">
            <v>N,N-Diethylglycine</v>
          </cell>
          <cell r="E14720" t="str">
            <v>C16647</v>
          </cell>
          <cell r="F14720" t="str">
            <v>C6H13NO2</v>
          </cell>
          <cell r="G14720" t="str">
            <v>0</v>
          </cell>
          <cell r="H14720" t="str">
            <v>-70.04</v>
          </cell>
          <cell r="I14720" t="str">
            <v>1.22398</v>
          </cell>
          <cell r="J14720" t="str">
            <v>131</v>
          </cell>
        </row>
        <row r="14721">
          <cell r="A14721" t="str">
            <v>cpd16450</v>
          </cell>
          <cell r="B14721" t="str">
            <v>4-Ene-VPA</v>
          </cell>
          <cell r="C14721" t="str">
            <v>4-Ene-VPA</v>
          </cell>
          <cell r="D14721" t="str">
            <v>2-n-Propyl-4-pentenoic acid|4-En-valproic acid|4-Ene-VPA</v>
          </cell>
          <cell r="E14721" t="str">
            <v>C16648</v>
          </cell>
          <cell r="F14721" t="str">
            <v>C8H13O2</v>
          </cell>
          <cell r="G14721" t="str">
            <v>-1</v>
          </cell>
          <cell r="H14721" t="str">
            <v>-57.14</v>
          </cell>
          <cell r="I14721" t="str">
            <v>0.522397</v>
          </cell>
          <cell r="J14721" t="str">
            <v>141</v>
          </cell>
        </row>
        <row r="14722">
          <cell r="A14722" t="str">
            <v>cpd16451</v>
          </cell>
          <cell r="B14722" t="str">
            <v>4-OH-VPA</v>
          </cell>
          <cell r="C14722" t="str">
            <v>4-OH-VPA</v>
          </cell>
          <cell r="D14722" t="str">
            <v>4-Hydroxyvalproic acid|2-n-Propyl-4-hydroxypentanoic acid|4-OH-VPA</v>
          </cell>
          <cell r="E14722" t="str">
            <v>C16649</v>
          </cell>
          <cell r="F14722" t="str">
            <v>C8H15O3</v>
          </cell>
          <cell r="G14722" t="str">
            <v>-1</v>
          </cell>
          <cell r="H14722" t="str">
            <v>-116.88</v>
          </cell>
          <cell r="I14722" t="str">
            <v>0.488607</v>
          </cell>
          <cell r="J14722" t="str">
            <v>159</v>
          </cell>
        </row>
        <row r="14723">
          <cell r="A14723" t="str">
            <v>cpd16452</v>
          </cell>
          <cell r="B14723" t="str">
            <v>5-OH-VPA</v>
          </cell>
          <cell r="C14723" t="str">
            <v>5-OH-VPA</v>
          </cell>
          <cell r="D14723" t="str">
            <v>5-Hydroxyvalproic acid|2-n-Propyl-5-hydroxypentanoic acid|5-OH-VPA</v>
          </cell>
          <cell r="E14723" t="str">
            <v>C16650</v>
          </cell>
          <cell r="F14723" t="str">
            <v>C8H15O3</v>
          </cell>
          <cell r="G14723" t="str">
            <v>-1</v>
          </cell>
          <cell r="H14723" t="str">
            <v>-115.07</v>
          </cell>
          <cell r="I14723" t="str">
            <v>0.50617</v>
          </cell>
          <cell r="J14723" t="str">
            <v>159</v>
          </cell>
        </row>
        <row r="14724">
          <cell r="A14724" t="str">
            <v>cpd16453</v>
          </cell>
          <cell r="B14724" t="str">
            <v>3-OH-VPA</v>
          </cell>
          <cell r="C14724" t="str">
            <v>3-OH-VPA</v>
          </cell>
          <cell r="D14724" t="str">
            <v>3-Hydroxyvalproic acid|2-n-Propyl-3-hydroxypentanoic acid|3-OH-VPA</v>
          </cell>
          <cell r="E14724" t="str">
            <v>C16651</v>
          </cell>
          <cell r="F14724" t="str">
            <v>C8H15O3</v>
          </cell>
          <cell r="G14724" t="str">
            <v>-1</v>
          </cell>
          <cell r="H14724" t="str">
            <v>-116.88</v>
          </cell>
          <cell r="I14724" t="str">
            <v>0.488607</v>
          </cell>
          <cell r="J14724" t="str">
            <v>159</v>
          </cell>
        </row>
        <row r="14725">
          <cell r="A14725" t="str">
            <v>cpd16454</v>
          </cell>
          <cell r="B14725" t="str">
            <v>3-Keto-VPA</v>
          </cell>
          <cell r="C14725" t="str">
            <v>3-Keto-VPA</v>
          </cell>
          <cell r="D14725" t="str">
            <v>3-Oxovalproic acid|2-n-Propyl-3-oxopentanoic acid|3-Keto-VPA</v>
          </cell>
          <cell r="E14725" t="str">
            <v>C16652</v>
          </cell>
          <cell r="F14725" t="str">
            <v>C8H13O3</v>
          </cell>
          <cell r="G14725" t="str">
            <v>-1</v>
          </cell>
          <cell r="H14725" t="str">
            <v>-108.86</v>
          </cell>
          <cell r="I14725" t="str">
            <v>0.430155</v>
          </cell>
          <cell r="J14725" t="str">
            <v>157</v>
          </cell>
        </row>
        <row r="14726">
          <cell r="A14726" t="str">
            <v>cpd16455</v>
          </cell>
          <cell r="B14726" t="str">
            <v>2-Ene-VPA</v>
          </cell>
          <cell r="C14726" t="str">
            <v>2-Ene-VPA</v>
          </cell>
          <cell r="D14726" t="str">
            <v>2-n-Propyl-2-pentenoic acid|2-En-valproic acid|2-Ene-VPA</v>
          </cell>
          <cell r="E14726" t="str">
            <v>C16653</v>
          </cell>
          <cell r="F14726" t="str">
            <v>C8H13O2</v>
          </cell>
          <cell r="G14726" t="str">
            <v>-1</v>
          </cell>
          <cell r="H14726" t="str">
            <v>-58.59</v>
          </cell>
          <cell r="I14726" t="str">
            <v>0.632949</v>
          </cell>
          <cell r="J14726" t="str">
            <v>141</v>
          </cell>
        </row>
        <row r="14727">
          <cell r="A14727" t="str">
            <v>cpd16456</v>
          </cell>
          <cell r="B14727" t="str">
            <v>3-Ene-VPA</v>
          </cell>
          <cell r="C14727" t="str">
            <v>3-Ene-VPA</v>
          </cell>
          <cell r="D14727" t="str">
            <v>2-n-Propyl-3-pentenoic acid|3-En-valproic acid|3-Ene-VPA</v>
          </cell>
          <cell r="E14727" t="str">
            <v>C16654</v>
          </cell>
          <cell r="F14727" t="str">
            <v>C8H13O2</v>
          </cell>
          <cell r="G14727" t="str">
            <v>-1</v>
          </cell>
          <cell r="H14727" t="str">
            <v>-56.48</v>
          </cell>
          <cell r="I14727" t="str">
            <v>0.590208</v>
          </cell>
          <cell r="J14727" t="str">
            <v>141</v>
          </cell>
        </row>
        <row r="14728">
          <cell r="A14728" t="str">
            <v>cpd16457</v>
          </cell>
          <cell r="B14728" t="str">
            <v>4-Keto-VPA</v>
          </cell>
          <cell r="C14728" t="str">
            <v>4-Keto-VPA</v>
          </cell>
          <cell r="D14728" t="str">
            <v>2-n-Propyl-4-oxopentanoic acid|4-Oxovalproic acid|4-Keto-VPA</v>
          </cell>
          <cell r="E14728" t="str">
            <v>C16655</v>
          </cell>
          <cell r="F14728" t="str">
            <v>C8H13O3</v>
          </cell>
          <cell r="G14728" t="str">
            <v>-1</v>
          </cell>
          <cell r="H14728" t="str">
            <v>-108.86</v>
          </cell>
          <cell r="I14728" t="str">
            <v>0.430155</v>
          </cell>
          <cell r="J14728" t="str">
            <v>157</v>
          </cell>
        </row>
        <row r="14729">
          <cell r="A14729" t="str">
            <v>cpd16458</v>
          </cell>
          <cell r="B14729" t="str">
            <v>2,4-Diene-VPA</v>
          </cell>
          <cell r="C14729" t="str">
            <v>2,4-Diene-VPA</v>
          </cell>
          <cell r="D14729" t="str">
            <v>2-Propyl-2,4-pentadienoic acid|2,4-Diene-VPA</v>
          </cell>
          <cell r="E14729" t="str">
            <v>C16656</v>
          </cell>
          <cell r="F14729" t="str">
            <v>C8H11O2</v>
          </cell>
          <cell r="G14729" t="str">
            <v>-1</v>
          </cell>
          <cell r="H14729" t="str">
            <v>-41.71</v>
          </cell>
          <cell r="I14729" t="str">
            <v>0.88036</v>
          </cell>
          <cell r="J14729" t="str">
            <v>139</v>
          </cell>
        </row>
        <row r="14730">
          <cell r="A14730" t="str">
            <v>cpd16459</v>
          </cell>
          <cell r="B14730" t="str">
            <v>2-PSA</v>
          </cell>
          <cell r="C14730" t="str">
            <v>2-PSA</v>
          </cell>
          <cell r="D14730" t="str">
            <v>2-Propylsuccinic acid|2-PSA</v>
          </cell>
          <cell r="E14730" t="str">
            <v>C16657</v>
          </cell>
          <cell r="F14730" t="str">
            <v>C7H10O4</v>
          </cell>
          <cell r="G14730" t="str">
            <v>-2</v>
          </cell>
          <cell r="H14730" t="str">
            <v>-159.91</v>
          </cell>
          <cell r="I14730" t="str">
            <v>0.392369</v>
          </cell>
          <cell r="J14730" t="str">
            <v>158</v>
          </cell>
        </row>
        <row r="14731">
          <cell r="A14731" t="str">
            <v>cpd16460</v>
          </cell>
          <cell r="B14731" t="str">
            <v>2-PGA</v>
          </cell>
          <cell r="C14731" t="str">
            <v>2-PGA</v>
          </cell>
          <cell r="D14731" t="str">
            <v>2-Propylglutaric acid|2-PGA</v>
          </cell>
          <cell r="E14731" t="str">
            <v>C16658</v>
          </cell>
          <cell r="F14731" t="str">
            <v>C8H12O4</v>
          </cell>
          <cell r="G14731" t="str">
            <v>-2</v>
          </cell>
          <cell r="H14731" t="str">
            <v>-158.29</v>
          </cell>
          <cell r="I14731" t="str">
            <v>0.455977</v>
          </cell>
          <cell r="J14731" t="str">
            <v>172</v>
          </cell>
        </row>
        <row r="14732">
          <cell r="A14732" t="str">
            <v>cpd16461</v>
          </cell>
          <cell r="B14732" t="str">
            <v>EMDP</v>
          </cell>
          <cell r="C14732" t="str">
            <v>EMDP</v>
          </cell>
          <cell r="D14732" t="str">
            <v>2-Ethyl-5-methyl-3,3-diphenyl-1-pyrroline|EMDP</v>
          </cell>
          <cell r="E14732" t="str">
            <v>C16660</v>
          </cell>
          <cell r="F14732" t="str">
            <v>C19H21N</v>
          </cell>
          <cell r="G14732" t="str">
            <v>0</v>
          </cell>
          <cell r="H14732" t="str">
            <v>88.58</v>
          </cell>
          <cell r="I14732" t="str">
            <v>1.79048</v>
          </cell>
          <cell r="J14732" t="str">
            <v>263</v>
          </cell>
        </row>
        <row r="14733">
          <cell r="A14733" t="str">
            <v>cpd16462</v>
          </cell>
          <cell r="B14733" t="str">
            <v>nor-LAAM</v>
          </cell>
          <cell r="C14733" t="str">
            <v>nor-LAAM</v>
          </cell>
          <cell r="D14733" t="str">
            <v>L-alpha-Acetyl-N-normethadol|nor-LAAM</v>
          </cell>
          <cell r="E14733" t="str">
            <v>C16661</v>
          </cell>
          <cell r="F14733" t="str">
            <v>C22H30NO2</v>
          </cell>
          <cell r="G14733" t="str">
            <v>1</v>
          </cell>
          <cell r="H14733" t="str">
            <v>-0.23</v>
          </cell>
          <cell r="I14733" t="str">
            <v>1.94929</v>
          </cell>
          <cell r="J14733" t="str">
            <v>340</v>
          </cell>
        </row>
        <row r="14734">
          <cell r="A14734" t="str">
            <v>cpd16463</v>
          </cell>
          <cell r="B14734" t="str">
            <v>dinor-LAAM</v>
          </cell>
          <cell r="C14734" t="str">
            <v>dinor-LAAM</v>
          </cell>
          <cell r="D14734" t="str">
            <v>L-alpha-Acetyl-N,N-dinormethadol|dinor-LAAM</v>
          </cell>
          <cell r="E14734" t="str">
            <v>C16662</v>
          </cell>
          <cell r="F14734" t="str">
            <v>C21H28NO2</v>
          </cell>
          <cell r="G14734" t="str">
            <v>1</v>
          </cell>
          <cell r="H14734" t="str">
            <v>-8.78</v>
          </cell>
          <cell r="I14734" t="str">
            <v>1.71609</v>
          </cell>
          <cell r="J14734" t="str">
            <v>326</v>
          </cell>
        </row>
        <row r="14735">
          <cell r="A14735" t="str">
            <v>cpd16464</v>
          </cell>
          <cell r="B14735" t="str">
            <v>Tryparedoxin</v>
          </cell>
          <cell r="C14735" t="str">
            <v>Tryparedoxin</v>
          </cell>
          <cell r="D14735" t="str">
            <v>Tryparedoxin</v>
          </cell>
          <cell r="E14735" t="str">
            <v>C16663</v>
          </cell>
          <cell r="F14735" t="str">
            <v>C8H13O2</v>
          </cell>
          <cell r="G14735" t="str">
            <v>-1</v>
          </cell>
          <cell r="H14735" t="str">
            <v>-58.59</v>
          </cell>
          <cell r="I14735" t="str">
            <v>0.632949</v>
          </cell>
          <cell r="J14735" t="str">
            <v>141</v>
          </cell>
        </row>
        <row r="14736">
          <cell r="A14736" t="str">
            <v>cpd16465</v>
          </cell>
          <cell r="B14736" t="str">
            <v>Tryparedoxin disulfide</v>
          </cell>
          <cell r="C14736" t="str">
            <v>Tryparedoxin disulfide</v>
          </cell>
          <cell r="D14736" t="str">
            <v>Tryparedoxin disulfide</v>
          </cell>
          <cell r="E14736" t="str">
            <v>C16664</v>
          </cell>
          <cell r="F14736" t="str">
            <v>C8H13O2</v>
          </cell>
          <cell r="G14736" t="str">
            <v>-1</v>
          </cell>
          <cell r="H14736" t="str">
            <v>-56.48</v>
          </cell>
          <cell r="I14736" t="str">
            <v>0.590208</v>
          </cell>
          <cell r="J14736" t="str">
            <v>141</v>
          </cell>
        </row>
        <row r="14737">
          <cell r="A14737" t="str">
            <v>cpd16466</v>
          </cell>
          <cell r="B14737" t="str">
            <v>12-Methyltetradecanoic acid</v>
          </cell>
          <cell r="C14737" t="str">
            <v>12-Methyltetradecanoic acid</v>
          </cell>
          <cell r="D14737" t="str">
            <v>12-Methyltetradecanoic acid</v>
          </cell>
          <cell r="E14737" t="str">
            <v>C16665</v>
          </cell>
          <cell r="F14737" t="str">
            <v>C15H29O2</v>
          </cell>
          <cell r="G14737" t="str">
            <v>-1</v>
          </cell>
          <cell r="H14737" t="str">
            <v>-67.5</v>
          </cell>
          <cell r="I14737" t="str">
            <v>1.00798</v>
          </cell>
          <cell r="J14737" t="str">
            <v>241</v>
          </cell>
        </row>
        <row r="14738">
          <cell r="A14738" t="str">
            <v>cpd16467</v>
          </cell>
          <cell r="B14738" t="str">
            <v>Vanillylamine</v>
          </cell>
          <cell r="C14738" t="str">
            <v>Vanillylamine</v>
          </cell>
          <cell r="D14738" t="str">
            <v>Vanillylamine</v>
          </cell>
          <cell r="E14738" t="str">
            <v>C16666</v>
          </cell>
          <cell r="F14738" t="str">
            <v>C8H12NO2</v>
          </cell>
          <cell r="G14738" t="str">
            <v>1</v>
          </cell>
          <cell r="H14738" t="str">
            <v>-37.34</v>
          </cell>
          <cell r="I14738" t="str">
            <v>1.14173</v>
          </cell>
          <cell r="J14738" t="str">
            <v>154</v>
          </cell>
        </row>
        <row r="14739">
          <cell r="A14739" t="str">
            <v>cpd16468</v>
          </cell>
          <cell r="B14739" t="str">
            <v>1,2-Dimyristyl-sn-glycerol</v>
          </cell>
          <cell r="C14739" t="str">
            <v>1,2-Dimyristyl-sn-glycerol</v>
          </cell>
          <cell r="D14739" t="str">
            <v>1,2-Dimyristyl-sn-glycerol|1,2-Ditetradecanoyl-sn-glycerol</v>
          </cell>
          <cell r="E14739" t="str">
            <v>C16667</v>
          </cell>
          <cell r="F14739" t="str">
            <v>C31H60O5</v>
          </cell>
          <cell r="G14739" t="str">
            <v>0</v>
          </cell>
          <cell r="H14739" t="str">
            <v>-152.2</v>
          </cell>
          <cell r="I14739" t="str">
            <v>2.4516</v>
          </cell>
          <cell r="J14739" t="str">
            <v>512</v>
          </cell>
        </row>
        <row r="14740">
          <cell r="A14740" t="str">
            <v>cpd16469</v>
          </cell>
          <cell r="B14740" t="str">
            <v>Polynucleotide 5'-diphosphate</v>
          </cell>
          <cell r="C14740" t="str">
            <v>Polynucleotide 5'-diphosphate</v>
          </cell>
          <cell r="D14740" t="str">
            <v>Polynucleotide 5'-diphosphate</v>
          </cell>
          <cell r="E14740" t="str">
            <v>C16669</v>
          </cell>
          <cell r="F14740" t="str">
            <v>C8H12O4</v>
          </cell>
          <cell r="G14740" t="str">
            <v>-2</v>
          </cell>
          <cell r="H14740" t="str">
            <v>-158.29</v>
          </cell>
          <cell r="I14740" t="str">
            <v>0.455977</v>
          </cell>
          <cell r="J14740" t="str">
            <v>172</v>
          </cell>
        </row>
        <row r="14741">
          <cell r="A14741" t="str">
            <v>cpd16470</v>
          </cell>
          <cell r="B14741" t="str">
            <v>3,6-Dihydronicotinic acid</v>
          </cell>
          <cell r="C14741" t="str">
            <v>3,6-Dihydronicotinic acid</v>
          </cell>
          <cell r="D14741" t="str">
            <v>3,6-Dihydronicotinic acid</v>
          </cell>
          <cell r="E14741" t="str">
            <v>C16671</v>
          </cell>
          <cell r="F14741" t="str">
            <v>C6H6NO2</v>
          </cell>
          <cell r="G14741" t="str">
            <v>-1</v>
          </cell>
          <cell r="H14741" t="str">
            <v>-45.53</v>
          </cell>
          <cell r="I14741" t="str">
            <v>1.10445</v>
          </cell>
          <cell r="J14741" t="str">
            <v>124</v>
          </cell>
        </row>
        <row r="14742">
          <cell r="A14742" t="str">
            <v>cpd16471</v>
          </cell>
          <cell r="B14742" t="str">
            <v>Benzylpenicilloic acid</v>
          </cell>
          <cell r="C14742" t="str">
            <v>Benzylpenicilloic acid</v>
          </cell>
          <cell r="D14742" t="str">
            <v>Benzylpenicilloic acid</v>
          </cell>
          <cell r="E14742" t="str">
            <v>C16672</v>
          </cell>
          <cell r="F14742" t="str">
            <v>C16H18N2O5S</v>
          </cell>
          <cell r="G14742" t="str">
            <v>-2</v>
          </cell>
          <cell r="H14742" t="str">
            <v>-143.65</v>
          </cell>
          <cell r="I14742" t="str">
            <v>1.51433</v>
          </cell>
          <cell r="J14742" t="str">
            <v>350</v>
          </cell>
        </row>
        <row r="14743">
          <cell r="A14743" t="str">
            <v>cpd16472</v>
          </cell>
          <cell r="B14743" t="str">
            <v>Isoglutamine</v>
          </cell>
          <cell r="C14743" t="str">
            <v>Isoglutamine</v>
          </cell>
          <cell r="D14743" t="str">
            <v>Isoglutamine|4,5-Diamino-5-oxopentanoic acid</v>
          </cell>
          <cell r="E14743" t="str">
            <v>C16673</v>
          </cell>
          <cell r="F14743" t="str">
            <v>C5H10N2O3</v>
          </cell>
          <cell r="G14743" t="str">
            <v>0</v>
          </cell>
          <cell r="H14743" t="str">
            <v>-121.69</v>
          </cell>
          <cell r="I14743" t="str">
            <v>0.606668</v>
          </cell>
          <cell r="J14743" t="str">
            <v>146</v>
          </cell>
        </row>
        <row r="14744">
          <cell r="A14744" t="str">
            <v>cpd16473</v>
          </cell>
          <cell r="B14744" t="str">
            <v>Formylisoglutamine</v>
          </cell>
          <cell r="C14744" t="str">
            <v>Formylisoglutamine</v>
          </cell>
          <cell r="D14744" t="str">
            <v>Formylisoglutamine</v>
          </cell>
          <cell r="E14744" t="str">
            <v>C16674</v>
          </cell>
          <cell r="F14744" t="str">
            <v>C6H9N2O4</v>
          </cell>
          <cell r="G14744" t="str">
            <v>-1</v>
          </cell>
          <cell r="H14744" t="str">
            <v>-149.64</v>
          </cell>
          <cell r="I14744" t="str">
            <v>0.992504</v>
          </cell>
          <cell r="J14744" t="str">
            <v>173</v>
          </cell>
        </row>
        <row r="14745">
          <cell r="A14745" t="str">
            <v>cpd16474</v>
          </cell>
          <cell r="B14745" t="str">
            <v>N6-Alkylaminopurine-9-beta-D-glucoside</v>
          </cell>
          <cell r="C14745" t="str">
            <v>N6-Alkylaminopurine-9-beta-D-glucoside</v>
          </cell>
          <cell r="D14745" t="str">
            <v>N6-Alkylaminopurine-9-beta-D-glucoside</v>
          </cell>
          <cell r="E14745" t="str">
            <v>C16676</v>
          </cell>
          <cell r="F14745" t="str">
            <v>C11H14N5O5R</v>
          </cell>
          <cell r="G14745" t="str">
            <v>0</v>
          </cell>
          <cell r="H14745" t="str">
            <v>10000000</v>
          </cell>
          <cell r="I14745" t="str">
            <v>10000000</v>
          </cell>
          <cell r="J14745" t="str">
            <v>297</v>
          </cell>
        </row>
        <row r="14746">
          <cell r="A14746" t="str">
            <v>cpd16475</v>
          </cell>
          <cell r="B14746" t="str">
            <v>all-trans-4-Hydroxyretinoic acid</v>
          </cell>
          <cell r="C14746" t="str">
            <v>all-trans-4-Hydroxyretinoic acid</v>
          </cell>
          <cell r="D14746" t="str">
            <v>all-trans-4-Hydroxyretinoic acid</v>
          </cell>
          <cell r="E14746" t="str">
            <v>C16677</v>
          </cell>
          <cell r="F14746" t="str">
            <v>C20H27O3</v>
          </cell>
          <cell r="G14746" t="str">
            <v>-1</v>
          </cell>
          <cell r="H14746" t="str">
            <v>-13.71</v>
          </cell>
          <cell r="I14746" t="str">
            <v>2.62913</v>
          </cell>
          <cell r="J14746" t="str">
            <v>315</v>
          </cell>
        </row>
        <row r="14747">
          <cell r="A14747" t="str">
            <v>cpd16476</v>
          </cell>
          <cell r="B14747" t="str">
            <v>all-trans-4-Oxoretinoic acid</v>
          </cell>
          <cell r="C14747" t="str">
            <v>all-trans-4-Oxoretinoic acid</v>
          </cell>
          <cell r="D14747" t="str">
            <v>all-trans-4-Oxoretinoic acid</v>
          </cell>
          <cell r="E14747" t="str">
            <v>C16678</v>
          </cell>
          <cell r="F14747" t="str">
            <v>C20H25O3</v>
          </cell>
          <cell r="G14747" t="str">
            <v>-1</v>
          </cell>
          <cell r="H14747" t="str">
            <v>-8.7</v>
          </cell>
          <cell r="I14747" t="str">
            <v>2.66605</v>
          </cell>
          <cell r="J14747" t="str">
            <v>313</v>
          </cell>
        </row>
        <row r="14748">
          <cell r="A14748" t="str">
            <v>cpd16477</v>
          </cell>
          <cell r="B14748" t="str">
            <v>all-trans-18-Hydroxyretinoic acid</v>
          </cell>
          <cell r="C14748" t="str">
            <v>all-trans-18-Hydroxyretinoic acid</v>
          </cell>
          <cell r="D14748" t="str">
            <v>all-trans-18-Hydroxyretinoic acid</v>
          </cell>
          <cell r="E14748" t="str">
            <v>C16679</v>
          </cell>
          <cell r="F14748" t="str">
            <v>C20H27O3</v>
          </cell>
          <cell r="G14748" t="str">
            <v>-1</v>
          </cell>
          <cell r="H14748" t="str">
            <v>-10.1</v>
          </cell>
          <cell r="I14748" t="str">
            <v>2.65923</v>
          </cell>
          <cell r="J14748" t="str">
            <v>315</v>
          </cell>
        </row>
        <row r="14749">
          <cell r="A14749" t="str">
            <v>cpd16478</v>
          </cell>
          <cell r="B14749" t="str">
            <v>all-trans-5,6-Epoxyretinoic acid</v>
          </cell>
          <cell r="C14749" t="str">
            <v>all-trans-5,6-Epoxyretinoic acid</v>
          </cell>
          <cell r="D14749" t="str">
            <v>all-trans-5,6-Epoxyretinoic acid|all-trans-5,6-Epoxy-5,6-dihydroretinoic acid</v>
          </cell>
          <cell r="E14749" t="str">
            <v>C16680</v>
          </cell>
          <cell r="F14749" t="str">
            <v>C20H27O3</v>
          </cell>
          <cell r="G14749" t="str">
            <v>-1</v>
          </cell>
          <cell r="H14749" t="str">
            <v>-22.43</v>
          </cell>
          <cell r="I14749" t="str">
            <v>6.73591</v>
          </cell>
          <cell r="J14749" t="str">
            <v>315</v>
          </cell>
        </row>
        <row r="14750">
          <cell r="A14750" t="str">
            <v>cpd16479</v>
          </cell>
          <cell r="B14750" t="str">
            <v>9-cis-Retinal</v>
          </cell>
          <cell r="C14750" t="str">
            <v>9-cis-Retinal</v>
          </cell>
          <cell r="D14750" t="str">
            <v>9-cis-Retinal</v>
          </cell>
          <cell r="E14750" t="str">
            <v>C16681</v>
          </cell>
          <cell r="F14750" t="str">
            <v>C20H28O</v>
          </cell>
          <cell r="G14750" t="str">
            <v>0</v>
          </cell>
          <cell r="H14750" t="str">
            <v>78.83</v>
          </cell>
          <cell r="I14750" t="str">
            <v>2.67757</v>
          </cell>
          <cell r="J14750" t="str">
            <v>284</v>
          </cell>
        </row>
        <row r="14751">
          <cell r="A14751" t="str">
            <v>cpd16480</v>
          </cell>
          <cell r="B14751" t="str">
            <v>9-cis-Retinol</v>
          </cell>
          <cell r="C14751" t="str">
            <v>9-cis-Retinol</v>
          </cell>
          <cell r="D14751" t="str">
            <v>9-cis-Retinol</v>
          </cell>
          <cell r="E14751" t="str">
            <v>C16682</v>
          </cell>
          <cell r="F14751" t="str">
            <v>C20H30O</v>
          </cell>
          <cell r="G14751" t="str">
            <v>0</v>
          </cell>
          <cell r="H14751" t="str">
            <v>70.9</v>
          </cell>
          <cell r="I14751" t="str">
            <v>2.66618</v>
          </cell>
          <cell r="J14751" t="str">
            <v>286</v>
          </cell>
        </row>
        <row r="14752">
          <cell r="A14752" t="str">
            <v>cpd16481</v>
          </cell>
          <cell r="B14752" t="str">
            <v>4-Oxoretinol</v>
          </cell>
          <cell r="C14752" t="str">
            <v>4-Oxoretinol</v>
          </cell>
          <cell r="D14752" t="str">
            <v>4-Oxoretinol</v>
          </cell>
          <cell r="E14752" t="str">
            <v>C16683</v>
          </cell>
          <cell r="F14752" t="str">
            <v>C20H28O2</v>
          </cell>
          <cell r="G14752" t="str">
            <v>0</v>
          </cell>
          <cell r="H14752" t="str">
            <v>36.07</v>
          </cell>
          <cell r="I14752" t="str">
            <v>2.63559</v>
          </cell>
          <cell r="J14752" t="str">
            <v>300</v>
          </cell>
        </row>
        <row r="14753">
          <cell r="A14753" t="str">
            <v>cpd16482</v>
          </cell>
          <cell r="B14753" t="str">
            <v>Phosphomannan mannosephosphate</v>
          </cell>
          <cell r="C14753" t="str">
            <v>Phosphomannan mannosephosphate</v>
          </cell>
          <cell r="D14753" t="str">
            <v>Phosphomannan mannosephosphate</v>
          </cell>
          <cell r="E14753" t="str">
            <v>C16687</v>
          </cell>
          <cell r="F14753" t="str">
            <v>C6H9N2O4</v>
          </cell>
          <cell r="G14753" t="str">
            <v>-1</v>
          </cell>
          <cell r="H14753" t="str">
            <v>-149.64</v>
          </cell>
          <cell r="I14753" t="str">
            <v>11.953</v>
          </cell>
          <cell r="J14753" t="str">
            <v>173</v>
          </cell>
        </row>
        <row r="14754">
          <cell r="A14754" t="str">
            <v>cpd16483</v>
          </cell>
          <cell r="B14754" t="str">
            <v>5-L-Glutamyl-D-glutamyl-peptide</v>
          </cell>
          <cell r="C14754" t="str">
            <v>5-L-Glutamyl-D-glutamyl-peptide</v>
          </cell>
          <cell r="D14754" t="str">
            <v>5-L-Glutamyl-D-glutamyl-peptide|gamma-L-Glutamyl-D-glutamyl-peptide</v>
          </cell>
          <cell r="E14754" t="str">
            <v>C16690</v>
          </cell>
          <cell r="F14754" t="str">
            <v>C10H14N3O6R</v>
          </cell>
          <cell r="G14754" t="str">
            <v>-2</v>
          </cell>
          <cell r="H14754" t="str">
            <v>10000000</v>
          </cell>
          <cell r="I14754" t="str">
            <v>10000000</v>
          </cell>
          <cell r="J14754" t="str">
            <v>273</v>
          </cell>
        </row>
        <row r="14755">
          <cell r="A14755" t="str">
            <v>cpd16484</v>
          </cell>
          <cell r="B14755" t="str">
            <v>DNA 2,6-diamino-5-formamido-3,4-dihydro-4-oxopyrimidine</v>
          </cell>
          <cell r="C14755" t="str">
            <v>DNA 2,6-diamino-5-formamido-3,4-dihydro-4-oxopyrimidine</v>
          </cell>
          <cell r="D14755" t="str">
            <v>DNA 2,6-diamino-5-formamido-3,4-dihydro-4-oxopyrimidine</v>
          </cell>
          <cell r="E14755" t="str">
            <v>C16691</v>
          </cell>
          <cell r="F14755" t="str">
            <v>C20H27O3</v>
          </cell>
          <cell r="G14755" t="str">
            <v>-1</v>
          </cell>
          <cell r="H14755" t="str">
            <v>-13.71</v>
          </cell>
          <cell r="I14755" t="str">
            <v>2.62913</v>
          </cell>
          <cell r="J14755" t="str">
            <v>315</v>
          </cell>
        </row>
        <row r="14756">
          <cell r="A14756" t="str">
            <v>cpd16485</v>
          </cell>
          <cell r="B14756" t="str">
            <v>Mannopine</v>
          </cell>
          <cell r="C14756" t="str">
            <v>Mannopine</v>
          </cell>
          <cell r="D14756" t="str">
            <v>Mannopine</v>
          </cell>
          <cell r="E14756" t="str">
            <v>C16692</v>
          </cell>
          <cell r="F14756" t="str">
            <v>C11H22N2O8</v>
          </cell>
          <cell r="G14756" t="str">
            <v>0</v>
          </cell>
          <cell r="H14756" t="str">
            <v>-293.43</v>
          </cell>
          <cell r="I14756" t="str">
            <v>1.48015</v>
          </cell>
          <cell r="J14756" t="str">
            <v>310</v>
          </cell>
        </row>
        <row r="14757">
          <cell r="A14757" t="str">
            <v>cpd16486</v>
          </cell>
          <cell r="B14757" t="str">
            <v>Plastoquinol</v>
          </cell>
          <cell r="C14757" t="str">
            <v>Plastoquinol</v>
          </cell>
          <cell r="D14757" t="str">
            <v>Plastoquinol</v>
          </cell>
          <cell r="E14757" t="str">
            <v>C16693</v>
          </cell>
          <cell r="F14757" t="str">
            <v>C20H27O3</v>
          </cell>
          <cell r="G14757" t="str">
            <v>-1</v>
          </cell>
          <cell r="H14757" t="str">
            <v>-10.1</v>
          </cell>
          <cell r="I14757" t="str">
            <v>1.71595</v>
          </cell>
          <cell r="J14757" t="str">
            <v>315</v>
          </cell>
        </row>
        <row r="14758">
          <cell r="A14758" t="str">
            <v>cpd16487</v>
          </cell>
          <cell r="B14758" t="str">
            <v>Plastoquinone-1</v>
          </cell>
          <cell r="C14758" t="str">
            <v>Plastoquinone-1</v>
          </cell>
          <cell r="D14758" t="str">
            <v>Plastoquinone-1</v>
          </cell>
          <cell r="E14758" t="str">
            <v>C16694</v>
          </cell>
          <cell r="F14758" t="str">
            <v>C13H16O2</v>
          </cell>
          <cell r="G14758" t="str">
            <v>0</v>
          </cell>
          <cell r="H14758" t="str">
            <v>-7.32</v>
          </cell>
          <cell r="I14758" t="str">
            <v>1.7145</v>
          </cell>
          <cell r="J14758" t="str">
            <v>204</v>
          </cell>
        </row>
        <row r="14759">
          <cell r="A14759" t="str">
            <v>cpd16488</v>
          </cell>
          <cell r="B14759" t="str">
            <v>Generic lipid content</v>
          </cell>
          <cell r="C14759" t="str">
            <v>Generic lipid content</v>
          </cell>
          <cell r="D14759" t="str">
            <v>Generic lipid content</v>
          </cell>
          <cell r="E14759" t="str">
            <v/>
          </cell>
          <cell r="F14759" t="str">
            <v>C20H28O</v>
          </cell>
          <cell r="G14759" t="str">
            <v>0</v>
          </cell>
          <cell r="H14759" t="str">
            <v>78.83</v>
          </cell>
          <cell r="I14759" t="str">
            <v>2.67757</v>
          </cell>
          <cell r="J14759" t="str">
            <v>284</v>
          </cell>
        </row>
        <row r="14760">
          <cell r="A14760" t="str">
            <v>cpd16489</v>
          </cell>
          <cell r="B14760" t="str">
            <v>Gram negative cell wall</v>
          </cell>
          <cell r="C14760" t="str">
            <v>Gram negative cell wall</v>
          </cell>
          <cell r="D14760" t="str">
            <v>Gram negative cell wall</v>
          </cell>
          <cell r="E14760" t="str">
            <v/>
          </cell>
          <cell r="F14760" t="str">
            <v>C20H30O</v>
          </cell>
          <cell r="G14760" t="str">
            <v>0</v>
          </cell>
          <cell r="H14760" t="str">
            <v>70.9</v>
          </cell>
          <cell r="I14760" t="str">
            <v>2.66618</v>
          </cell>
          <cell r="J14760" t="str">
            <v>286</v>
          </cell>
        </row>
        <row r="14761">
          <cell r="A14761" t="str">
            <v>cpd16490</v>
          </cell>
          <cell r="B14761" t="str">
            <v>Gram positive cell wall</v>
          </cell>
          <cell r="C14761" t="str">
            <v>Gram positive cell wall</v>
          </cell>
          <cell r="D14761" t="str">
            <v>Gram positive cell wall</v>
          </cell>
          <cell r="E14761" t="str">
            <v/>
          </cell>
          <cell r="F14761" t="str">
            <v>C20H28O2</v>
          </cell>
          <cell r="G14761" t="str">
            <v>0</v>
          </cell>
          <cell r="H14761" t="str">
            <v>36.07</v>
          </cell>
          <cell r="I14761" t="str">
            <v>2.63559</v>
          </cell>
          <cell r="J14761" t="str">
            <v>300</v>
          </cell>
        </row>
        <row r="14762">
          <cell r="A14762" t="str">
            <v>cpd16491</v>
          </cell>
          <cell r="B14762" t="str">
            <v>Mercury mercaptide</v>
          </cell>
          <cell r="C14762" t="str">
            <v>Mercury mercaptide</v>
          </cell>
          <cell r="D14762" t="str">
            <v>Mercury mercaptide</v>
          </cell>
          <cell r="E14762" t="str">
            <v>C01731</v>
          </cell>
          <cell r="F14762" t="str">
            <v>R2S2Hg</v>
          </cell>
          <cell r="G14762" t="str">
            <v>1</v>
          </cell>
          <cell r="H14762" t="str">
            <v>10000000</v>
          </cell>
          <cell r="I14762" t="str">
            <v>11.953</v>
          </cell>
          <cell r="J14762" t="str">
            <v>267</v>
          </cell>
        </row>
        <row r="14763">
          <cell r="A14763" t="str">
            <v>cpd16492</v>
          </cell>
          <cell r="B14763" t="str">
            <v>Reduced insulin</v>
          </cell>
          <cell r="C14763" t="str">
            <v>Reduced insulin</v>
          </cell>
          <cell r="D14763" t="str">
            <v>Reduced insulin</v>
          </cell>
          <cell r="E14763" t="str">
            <v>C02288</v>
          </cell>
          <cell r="F14763" t="str">
            <v>C10H14N3O6R</v>
          </cell>
          <cell r="G14763" t="str">
            <v>-2</v>
          </cell>
          <cell r="H14763" t="str">
            <v>10000000</v>
          </cell>
          <cell r="I14763" t="str">
            <v>10000000</v>
          </cell>
          <cell r="J14763" t="str">
            <v>273</v>
          </cell>
        </row>
        <row r="14764">
          <cell r="A14764" t="str">
            <v>cpd16493</v>
          </cell>
          <cell r="B14764" t="str">
            <v>4-O-beta-D-Glucosyl-sinapate</v>
          </cell>
          <cell r="C14764" t="str">
            <v>4-O-beta-D-Glucosyl-sinapate</v>
          </cell>
          <cell r="D14764" t="str">
            <v>4-O-beta-D-Glucosyl-sinapate</v>
          </cell>
          <cell r="E14764" t="str">
            <v>C02919</v>
          </cell>
          <cell r="F14764" t="str">
            <v>C17H21O10</v>
          </cell>
          <cell r="G14764" t="str">
            <v>-1</v>
          </cell>
          <cell r="H14764" t="str">
            <v>-279.89</v>
          </cell>
          <cell r="I14764" t="str">
            <v>2.43214</v>
          </cell>
          <cell r="J14764" t="str">
            <v>385</v>
          </cell>
        </row>
        <row r="14765">
          <cell r="A14765" t="str">
            <v>cpd16494</v>
          </cell>
          <cell r="B14765" t="str">
            <v>DL-Glyceryl 1-phosphate</v>
          </cell>
          <cell r="C14765" t="str">
            <v>DL-Glyceryl 1-phosphate</v>
          </cell>
          <cell r="D14765" t="str">
            <v>DL-Glyceryl 1-phosphate|DL-Glycerol 1-phosphate|rac-Glycerol 1-phosphate</v>
          </cell>
          <cell r="E14765" t="str">
            <v>C03189</v>
          </cell>
          <cell r="F14765" t="str">
            <v>C3H8O6P</v>
          </cell>
          <cell r="G14765" t="str">
            <v>-1</v>
          </cell>
          <cell r="H14765" t="str">
            <v>-328.68</v>
          </cell>
          <cell r="I14765" t="str">
            <v>1.48015</v>
          </cell>
          <cell r="J14765" t="str">
            <v>171</v>
          </cell>
        </row>
        <row r="14766">
          <cell r="A14766" t="str">
            <v>cpd16495</v>
          </cell>
          <cell r="B14766" t="str">
            <v>Oligouronide with 4-deoxy-alpha-L-erythro-hex-4-enopyranuronosyl group</v>
          </cell>
          <cell r="C14766" t="str">
            <v>Oligouronide with 4-deoxy-alpha-L-erythro-hex-4-enopyranuronosyl group</v>
          </cell>
          <cell r="D14766" t="str">
            <v>Oligouronide with 4-deoxy-alpha-L-erythro-hex-4-enopyranuronosyl group</v>
          </cell>
          <cell r="E14766" t="str">
            <v>C05392</v>
          </cell>
          <cell r="F14766" t="str">
            <v>C12H14O12</v>
          </cell>
          <cell r="G14766" t="str">
            <v>-2</v>
          </cell>
          <cell r="H14766" t="str">
            <v>-412.77</v>
          </cell>
          <cell r="I14766" t="str">
            <v>1.71595</v>
          </cell>
          <cell r="J14766" t="str">
            <v>350</v>
          </cell>
        </row>
        <row r="14767">
          <cell r="A14767" t="str">
            <v>cpd16496</v>
          </cell>
          <cell r="B14767" t="str">
            <v>R-S-Cysteinylglycine</v>
          </cell>
          <cell r="C14767" t="str">
            <v>R-S-Cysteinylglycine</v>
          </cell>
          <cell r="D14767" t="str">
            <v>R-S-Cysteinylglycine</v>
          </cell>
          <cell r="E14767" t="str">
            <v>C05729</v>
          </cell>
          <cell r="F14767" t="str">
            <v>C13H16O2</v>
          </cell>
          <cell r="G14767" t="str">
            <v>0</v>
          </cell>
          <cell r="H14767" t="str">
            <v>-7.32</v>
          </cell>
          <cell r="I14767" t="str">
            <v>1.7145</v>
          </cell>
          <cell r="J14767" t="str">
            <v>204</v>
          </cell>
        </row>
        <row r="14768">
          <cell r="A14768" t="str">
            <v>cpd16497</v>
          </cell>
          <cell r="B14768" t="str">
            <v>S-Glutaryldihydrolipoamide-E</v>
          </cell>
          <cell r="C14768" t="str">
            <v>S-Glutaryldihydrolipoamide-E</v>
          </cell>
          <cell r="D14768" t="str">
            <v>[Dihydrolipoyllysine-residue succinyltransferase] S-glutaryldihydrolipoyllysine|S-Glutaryldihydrolipoamide-E</v>
          </cell>
          <cell r="E14768" t="str">
            <v>C06157</v>
          </cell>
          <cell r="F14768" t="str">
            <v>C53H82O2</v>
          </cell>
          <cell r="G14768" t="str">
            <v>0</v>
          </cell>
          <cell r="H14768" t="str">
            <v>196.92</v>
          </cell>
          <cell r="I14768" t="str">
            <v>4.87744</v>
          </cell>
          <cell r="J14768" t="str">
            <v>750</v>
          </cell>
        </row>
        <row r="14769">
          <cell r="A14769" t="str">
            <v>cpd16498</v>
          </cell>
          <cell r="B14769" t="str">
            <v>Anhalamine</v>
          </cell>
          <cell r="C14769" t="str">
            <v>Anhalamine</v>
          </cell>
          <cell r="D14769" t="str">
            <v>Anhalamine|N-Demethylanhalidine</v>
          </cell>
          <cell r="E14769" t="str">
            <v>C12231</v>
          </cell>
          <cell r="F14769" t="str">
            <v>C11H15NO3</v>
          </cell>
          <cell r="G14769" t="str">
            <v>0</v>
          </cell>
          <cell r="H14769" t="str">
            <v>-40.16</v>
          </cell>
          <cell r="I14769" t="str">
            <v>1.32613</v>
          </cell>
          <cell r="J14769" t="str">
            <v>209</v>
          </cell>
        </row>
        <row r="14770">
          <cell r="A14770" t="str">
            <v>cpd16499</v>
          </cell>
          <cell r="B14770" t="str">
            <v>Glutaral</v>
          </cell>
          <cell r="C14770" t="str">
            <v>Glutaral</v>
          </cell>
          <cell r="D14770" t="str">
            <v>Glutaral|1,5-Pentanedial|Glutaraldehyde</v>
          </cell>
          <cell r="E14770" t="str">
            <v>C12518</v>
          </cell>
          <cell r="F14770" t="str">
            <v>C5H8O2</v>
          </cell>
          <cell r="G14770" t="str">
            <v>0</v>
          </cell>
          <cell r="H14770" t="str">
            <v>-55.94</v>
          </cell>
          <cell r="I14770" t="str">
            <v>2.02446</v>
          </cell>
          <cell r="J14770" t="str">
            <v>100</v>
          </cell>
        </row>
        <row r="14771">
          <cell r="A14771" t="str">
            <v>cpd16501</v>
          </cell>
          <cell r="B14771" t="str">
            <v>(R)-Nicotine</v>
          </cell>
          <cell r="C14771" t="str">
            <v>(R)-Nicotine</v>
          </cell>
          <cell r="D14771" t="str">
            <v>(R)-Nicotine</v>
          </cell>
          <cell r="E14771" t="str">
            <v>C16386</v>
          </cell>
          <cell r="F14771" t="str">
            <v>C10H14N2</v>
          </cell>
          <cell r="G14771" t="str">
            <v>0</v>
          </cell>
          <cell r="H14771" t="str">
            <v>80.59</v>
          </cell>
          <cell r="I14771" t="str">
            <v>1.42686</v>
          </cell>
          <cell r="J14771" t="str">
            <v>162</v>
          </cell>
        </row>
        <row r="14772">
          <cell r="A14772" t="str">
            <v>cpd16502</v>
          </cell>
          <cell r="B14772" t="str">
            <v>2-Amino-3-methylbenzoate</v>
          </cell>
          <cell r="C14772" t="str">
            <v>2-Amino-3-methylbenzoate</v>
          </cell>
          <cell r="D14772" t="str">
            <v>2-Amino-3-methylbenzoate</v>
          </cell>
          <cell r="E14772" t="str">
            <v>C16571</v>
          </cell>
          <cell r="F14772" t="str">
            <v>C8H8NO2</v>
          </cell>
          <cell r="G14772" t="str">
            <v>-1</v>
          </cell>
          <cell r="H14772" t="str">
            <v>-50.62</v>
          </cell>
          <cell r="I14772" t="str">
            <v>2.11176</v>
          </cell>
          <cell r="J14772" t="str">
            <v>150</v>
          </cell>
        </row>
        <row r="14773">
          <cell r="A14773" t="str">
            <v>cpd16503</v>
          </cell>
          <cell r="B14773" t="str">
            <v>Plastoquinol-9</v>
          </cell>
          <cell r="C14773" t="str">
            <v>Plastoquinol-9</v>
          </cell>
          <cell r="D14773" t="str">
            <v>Plastoquinol-9|Plastoquinol A</v>
          </cell>
          <cell r="E14773" t="str">
            <v>C16695</v>
          </cell>
          <cell r="F14773" t="str">
            <v>C53H82O2</v>
          </cell>
          <cell r="G14773" t="str">
            <v>0</v>
          </cell>
          <cell r="H14773" t="str">
            <v>196.92</v>
          </cell>
          <cell r="I14773" t="str">
            <v>2.13506</v>
          </cell>
          <cell r="J14773" t="str">
            <v>750</v>
          </cell>
        </row>
        <row r="14774">
          <cell r="A14774" t="str">
            <v>cpd16504</v>
          </cell>
          <cell r="B14774" t="str">
            <v>Dolichotheline</v>
          </cell>
          <cell r="C14774" t="str">
            <v>Dolichotheline</v>
          </cell>
          <cell r="D14774" t="str">
            <v>Dolichotheline</v>
          </cell>
          <cell r="E14774" t="str">
            <v>C16696</v>
          </cell>
          <cell r="F14774" t="str">
            <v>C10H17N3O</v>
          </cell>
          <cell r="G14774" t="str">
            <v>0</v>
          </cell>
          <cell r="H14774" t="str">
            <v>7.46</v>
          </cell>
          <cell r="I14774" t="str">
            <v>1.32613</v>
          </cell>
          <cell r="J14774" t="str">
            <v>195</v>
          </cell>
        </row>
        <row r="14775">
          <cell r="A14775" t="str">
            <v>cpd16505</v>
          </cell>
          <cell r="B14775" t="str">
            <v>1-Indolizidinone</v>
          </cell>
          <cell r="C14775" t="str">
            <v>1-Indolizidinone</v>
          </cell>
          <cell r="D14775" t="str">
            <v>1-Indolizidinone|1-Ketooctahydroindolizine</v>
          </cell>
          <cell r="E14775" t="str">
            <v>C16697</v>
          </cell>
          <cell r="F14775" t="str">
            <v>C8H13NO</v>
          </cell>
          <cell r="G14775" t="str">
            <v>0</v>
          </cell>
          <cell r="H14775" t="str">
            <v>3.98</v>
          </cell>
          <cell r="I14775" t="str">
            <v>1.93341</v>
          </cell>
          <cell r="J14775" t="str">
            <v>139</v>
          </cell>
        </row>
        <row r="14776">
          <cell r="A14776" t="str">
            <v>cpd16506</v>
          </cell>
          <cell r="B14776" t="str">
            <v>2-O-(6-Phospho-alpha-mannosyl)-D-glycerate</v>
          </cell>
          <cell r="C14776" t="str">
            <v>2-O-(6-Phospho-alpha-mannosyl)-D-glycerate</v>
          </cell>
          <cell r="D14776" t="str">
            <v>2-O-(6-Phospho-alpha-mannosyl)-D-glycerate</v>
          </cell>
          <cell r="E14776" t="str">
            <v>C16699</v>
          </cell>
          <cell r="F14776" t="str">
            <v>C9H15O12P</v>
          </cell>
          <cell r="G14776" t="str">
            <v>-2</v>
          </cell>
          <cell r="H14776" t="str">
            <v>-530.38</v>
          </cell>
          <cell r="I14776" t="str">
            <v>2.15352</v>
          </cell>
          <cell r="J14776" t="str">
            <v>346</v>
          </cell>
        </row>
        <row r="14777">
          <cell r="A14777" t="str">
            <v>cpd16507</v>
          </cell>
          <cell r="B14777" t="str">
            <v>Protocatechualdehyde</v>
          </cell>
          <cell r="C14777" t="str">
            <v>34dhbald</v>
          </cell>
          <cell r="D14777" t="str">
            <v>3,4-Dihydroxybenzaldehyde|Protocatechualdehyde</v>
          </cell>
          <cell r="E14777" t="str">
            <v>C16700</v>
          </cell>
          <cell r="F14777" t="str">
            <v>C7H5O3</v>
          </cell>
          <cell r="G14777" t="str">
            <v>-1</v>
          </cell>
          <cell r="H14777" t="str">
            <v>-70.61</v>
          </cell>
          <cell r="I14777" t="str">
            <v>0.885501</v>
          </cell>
          <cell r="J14777" t="str">
            <v>137</v>
          </cell>
        </row>
        <row r="14778">
          <cell r="A14778" t="str">
            <v>cpd16508</v>
          </cell>
          <cell r="B14778" t="str">
            <v>Norbelladine</v>
          </cell>
          <cell r="C14778" t="str">
            <v>Norbelladine</v>
          </cell>
          <cell r="D14778" t="str">
            <v>Norbelladine</v>
          </cell>
          <cell r="E14778" t="str">
            <v>C16701</v>
          </cell>
          <cell r="F14778" t="str">
            <v>C15H18NO3</v>
          </cell>
          <cell r="G14778" t="str">
            <v>1</v>
          </cell>
          <cell r="H14778" t="str">
            <v>-44.43</v>
          </cell>
          <cell r="I14778" t="str">
            <v>2.78878</v>
          </cell>
          <cell r="J14778" t="str">
            <v>260</v>
          </cell>
        </row>
        <row r="14779">
          <cell r="A14779" t="str">
            <v>cpd16509</v>
          </cell>
          <cell r="B14779" t="str">
            <v>4'-O-Methylnorbelladine</v>
          </cell>
          <cell r="C14779" t="str">
            <v>4'-O-Methylnorbelladine</v>
          </cell>
          <cell r="D14779" t="str">
            <v>4'-O-Methylnorbelladine</v>
          </cell>
          <cell r="E14779" t="str">
            <v>C16702</v>
          </cell>
          <cell r="F14779" t="str">
            <v>C16H20NO3</v>
          </cell>
          <cell r="G14779" t="str">
            <v>1</v>
          </cell>
          <cell r="H14779" t="str">
            <v>-29.78</v>
          </cell>
          <cell r="I14779" t="str">
            <v>2.13506</v>
          </cell>
          <cell r="J14779" t="str">
            <v>274</v>
          </cell>
        </row>
        <row r="14780">
          <cell r="A14780" t="str">
            <v>cpd16510</v>
          </cell>
          <cell r="B14780" t="str">
            <v>N-Demethylnarwedine</v>
          </cell>
          <cell r="C14780" t="str">
            <v>N-Demethylnarwedine</v>
          </cell>
          <cell r="D14780" t="str">
            <v>N-Demethylnarwedine</v>
          </cell>
          <cell r="E14780" t="str">
            <v>C16703</v>
          </cell>
          <cell r="F14780" t="str">
            <v>C16H17NO3</v>
          </cell>
          <cell r="G14780" t="str">
            <v>0</v>
          </cell>
          <cell r="H14780" t="str">
            <v>10000000</v>
          </cell>
          <cell r="I14780" t="str">
            <v>10000000</v>
          </cell>
          <cell r="J14780" t="str">
            <v>271</v>
          </cell>
        </row>
        <row r="14781">
          <cell r="A14781" t="str">
            <v>cpd16511</v>
          </cell>
          <cell r="B14781" t="str">
            <v>Anhalonidine</v>
          </cell>
          <cell r="C14781" t="str">
            <v>Anhalonidine</v>
          </cell>
          <cell r="D14781" t="str">
            <v>Anhalonidine</v>
          </cell>
          <cell r="E14781" t="str">
            <v>C16704</v>
          </cell>
          <cell r="F14781" t="str">
            <v>C12H17NO3</v>
          </cell>
          <cell r="G14781" t="str">
            <v>0</v>
          </cell>
          <cell r="H14781" t="str">
            <v>-42.15</v>
          </cell>
          <cell r="I14781" t="str">
            <v>3.61239</v>
          </cell>
          <cell r="J14781" t="str">
            <v>223</v>
          </cell>
        </row>
        <row r="14782">
          <cell r="A14782" t="str">
            <v>cpd16512</v>
          </cell>
          <cell r="B14782" t="str">
            <v>Anhalonine</v>
          </cell>
          <cell r="C14782" t="str">
            <v>Anhalonine</v>
          </cell>
          <cell r="D14782" t="str">
            <v>Anhalonine</v>
          </cell>
          <cell r="E14782" t="str">
            <v>C16705</v>
          </cell>
          <cell r="F14782" t="str">
            <v>C13H19NO3</v>
          </cell>
          <cell r="G14782" t="str">
            <v>0</v>
          </cell>
          <cell r="H14782" t="str">
            <v>-27.5</v>
          </cell>
          <cell r="I14782" t="str">
            <v>3.39606</v>
          </cell>
          <cell r="J14782" t="str">
            <v>237</v>
          </cell>
        </row>
        <row r="14783">
          <cell r="A14783" t="str">
            <v>cpd16513</v>
          </cell>
          <cell r="B14783" t="str">
            <v>4-hydroxydihydrocinnamaldehyde</v>
          </cell>
          <cell r="C14783" t="str">
            <v>4-hydroxydihydrocinnamaldehyde</v>
          </cell>
          <cell r="D14783" t="str">
            <v>4-hydroxydihydrocinnamaldehyde</v>
          </cell>
          <cell r="E14783" t="str">
            <v>C16706</v>
          </cell>
          <cell r="F14783" t="str">
            <v>C10H12O</v>
          </cell>
          <cell r="G14783" t="str">
            <v>0</v>
          </cell>
          <cell r="H14783" t="str">
            <v>2.81</v>
          </cell>
          <cell r="I14783" t="str">
            <v>0.885501</v>
          </cell>
          <cell r="J14783" t="str">
            <v>148</v>
          </cell>
        </row>
        <row r="14784">
          <cell r="A14784" t="str">
            <v>cpd16514</v>
          </cell>
          <cell r="B14784" t="str">
            <v>(S)-Autumnaline</v>
          </cell>
          <cell r="C14784" t="str">
            <v>(S)-Autumnaline</v>
          </cell>
          <cell r="D14784" t="str">
            <v>(S)-Autumnaline</v>
          </cell>
          <cell r="E14784" t="str">
            <v>C16707</v>
          </cell>
          <cell r="F14784" t="str">
            <v>C21H27NO5</v>
          </cell>
          <cell r="G14784" t="str">
            <v>0</v>
          </cell>
          <cell r="H14784" t="str">
            <v>-55.7</v>
          </cell>
          <cell r="I14784" t="str">
            <v>2.78878</v>
          </cell>
          <cell r="J14784" t="str">
            <v>373</v>
          </cell>
        </row>
        <row r="14785">
          <cell r="A14785" t="str">
            <v>cpd16515</v>
          </cell>
          <cell r="B14785" t="str">
            <v>Isoandrocymbine</v>
          </cell>
          <cell r="C14785" t="str">
            <v>Isoandrocymbine</v>
          </cell>
          <cell r="D14785" t="str">
            <v>Isoandrocymbine</v>
          </cell>
          <cell r="E14785" t="str">
            <v>C16708</v>
          </cell>
          <cell r="F14785" t="str">
            <v>C21H25NO5</v>
          </cell>
          <cell r="G14785" t="str">
            <v>0</v>
          </cell>
          <cell r="H14785" t="str">
            <v>10000000</v>
          </cell>
          <cell r="I14785" t="str">
            <v>1.70909</v>
          </cell>
          <cell r="J14785" t="str">
            <v>371</v>
          </cell>
        </row>
        <row r="14786">
          <cell r="A14786" t="str">
            <v>cpd16516</v>
          </cell>
          <cell r="B14786" t="str">
            <v>O-Methylandrocymbine</v>
          </cell>
          <cell r="C14786" t="str">
            <v>O-Methylandrocymbine</v>
          </cell>
          <cell r="D14786" t="str">
            <v>O-Methylandrocymbine</v>
          </cell>
          <cell r="E14786" t="str">
            <v>C16709</v>
          </cell>
          <cell r="F14786" t="str">
            <v>C22H27NO5</v>
          </cell>
          <cell r="G14786" t="str">
            <v>0</v>
          </cell>
          <cell r="H14786" t="str">
            <v>10000000</v>
          </cell>
          <cell r="I14786" t="str">
            <v>1.89953</v>
          </cell>
          <cell r="J14786" t="str">
            <v>385</v>
          </cell>
        </row>
        <row r="14787">
          <cell r="A14787" t="str">
            <v>cpd16517</v>
          </cell>
          <cell r="B14787" t="str">
            <v>N-Formyldemecolcine</v>
          </cell>
          <cell r="C14787" t="str">
            <v>N-Formyldemecolcine</v>
          </cell>
          <cell r="D14787" t="str">
            <v>N-Formyldemecolcine</v>
          </cell>
          <cell r="E14787" t="str">
            <v>C16710</v>
          </cell>
          <cell r="F14787" t="str">
            <v>C22H25NO6</v>
          </cell>
          <cell r="G14787" t="str">
            <v>0</v>
          </cell>
          <cell r="H14787" t="str">
            <v>-58.01</v>
          </cell>
          <cell r="I14787" t="str">
            <v>3.61239</v>
          </cell>
          <cell r="J14787" t="str">
            <v>399</v>
          </cell>
        </row>
        <row r="14788">
          <cell r="A14788" t="str">
            <v>cpd16518</v>
          </cell>
          <cell r="B14788" t="str">
            <v>Deacetylcolchicine</v>
          </cell>
          <cell r="C14788" t="str">
            <v>Deacetylcolchicine</v>
          </cell>
          <cell r="D14788" t="str">
            <v>Deacetylcolchicine|Trimethylcolchicinic acid methyl ether</v>
          </cell>
          <cell r="E14788" t="str">
            <v>C16712</v>
          </cell>
          <cell r="F14788" t="str">
            <v>C20H24NO5</v>
          </cell>
          <cell r="G14788" t="str">
            <v>1</v>
          </cell>
          <cell r="H14788" t="str">
            <v>-40.31</v>
          </cell>
          <cell r="I14788" t="str">
            <v>3.39606</v>
          </cell>
          <cell r="J14788" t="str">
            <v>358</v>
          </cell>
        </row>
        <row r="14789">
          <cell r="A14789" t="str">
            <v>cpd16519</v>
          </cell>
          <cell r="B14789" t="str">
            <v>Floramultine</v>
          </cell>
          <cell r="C14789" t="str">
            <v>Floramultine</v>
          </cell>
          <cell r="D14789" t="str">
            <v>Floramultine</v>
          </cell>
          <cell r="E14789" t="str">
            <v>C16713</v>
          </cell>
          <cell r="F14789" t="str">
            <v>C21H25NO5</v>
          </cell>
          <cell r="G14789" t="str">
            <v>0</v>
          </cell>
          <cell r="H14789" t="str">
            <v>10000000</v>
          </cell>
          <cell r="I14789" t="str">
            <v>2.61619</v>
          </cell>
          <cell r="J14789" t="str">
            <v>371</v>
          </cell>
        </row>
        <row r="14790">
          <cell r="A14790" t="str">
            <v>cpd16520</v>
          </cell>
          <cell r="B14790" t="str">
            <v>Kreysigine</v>
          </cell>
          <cell r="C14790" t="str">
            <v>Kreysigine</v>
          </cell>
          <cell r="D14790" t="str">
            <v>Kreysigine</v>
          </cell>
          <cell r="E14790" t="str">
            <v>C16714</v>
          </cell>
          <cell r="F14790" t="str">
            <v>C22H27NO5</v>
          </cell>
          <cell r="G14790" t="str">
            <v>0</v>
          </cell>
          <cell r="H14790" t="str">
            <v>10000000</v>
          </cell>
          <cell r="I14790" t="str">
            <v>4.49174</v>
          </cell>
          <cell r="J14790" t="str">
            <v>385</v>
          </cell>
        </row>
        <row r="14791">
          <cell r="A14791" t="str">
            <v>cpd16521</v>
          </cell>
          <cell r="B14791" t="str">
            <v>2-Oxo-1,2-dihydroquinoline-4-carboxylate</v>
          </cell>
          <cell r="C14791" t="str">
            <v>2-Oxo-1,2-dihydroquinoline-4-carboxylate</v>
          </cell>
          <cell r="D14791" t="str">
            <v>2-Oxo-1,2-dihydroquinoline-4-carboxylate</v>
          </cell>
          <cell r="E14791" t="str">
            <v>C16715</v>
          </cell>
          <cell r="F14791" t="str">
            <v>C10H6NO3</v>
          </cell>
          <cell r="G14791" t="str">
            <v>-1</v>
          </cell>
          <cell r="H14791" t="str">
            <v>-75.82</v>
          </cell>
          <cell r="I14791" t="str">
            <v>4.4586</v>
          </cell>
          <cell r="J14791" t="str">
            <v>188</v>
          </cell>
        </row>
        <row r="14792">
          <cell r="A14792" t="str">
            <v>cpd16522</v>
          </cell>
          <cell r="B14792" t="str">
            <v>4-Hydroxy-2-quinolone</v>
          </cell>
          <cell r="C14792" t="str">
            <v>4-Hydroxy-2-quinolone</v>
          </cell>
          <cell r="D14792" t="str">
            <v>4-Hydroxy-2-quinolone</v>
          </cell>
          <cell r="E14792" t="str">
            <v>C16716</v>
          </cell>
          <cell r="F14792" t="str">
            <v>C9H6NO2</v>
          </cell>
          <cell r="G14792" t="str">
            <v>-1</v>
          </cell>
          <cell r="H14792" t="str">
            <v>-23.97</v>
          </cell>
          <cell r="I14792" t="str">
            <v>4.45823</v>
          </cell>
          <cell r="J14792" t="str">
            <v>160</v>
          </cell>
        </row>
        <row r="14793">
          <cell r="A14793" t="str">
            <v>cpd16523</v>
          </cell>
          <cell r="B14793" t="str">
            <v>Limonoate A-ring-lactone</v>
          </cell>
          <cell r="C14793" t="str">
            <v>Limonoate A-ring-lactone</v>
          </cell>
          <cell r="D14793" t="str">
            <v>Limonoate A-ring-lactone</v>
          </cell>
          <cell r="E14793" t="str">
            <v>C16718</v>
          </cell>
          <cell r="F14793" t="str">
            <v>C26H31O9</v>
          </cell>
          <cell r="G14793" t="str">
            <v>-1</v>
          </cell>
          <cell r="H14793" t="str">
            <v>10000000</v>
          </cell>
          <cell r="I14793" t="str">
            <v>10000000</v>
          </cell>
          <cell r="J14793" t="str">
            <v>487</v>
          </cell>
        </row>
        <row r="14794">
          <cell r="A14794" t="str">
            <v>cpd16524</v>
          </cell>
          <cell r="B14794" t="str">
            <v>2-[3-Carboxy-3-(dimethylammonio)propyl]-L-histidine</v>
          </cell>
          <cell r="C14794" t="str">
            <v>2-[3-Carboxy-3-(dimethylammonio)propyl]-L-histidine</v>
          </cell>
          <cell r="D14794" t="str">
            <v>Peptide 2-[3-carboxy-3-(dimethylammonio)propyl]-L-histidine|2-[3-Carboxy-3-(dimethylammonio)propyl]-L-histidine|EF-2 2-[3-carboxy-3-(dimethylammonio)propyl]-L-histidine|Elongation factor 2 2-[3-carboxy-3-(dimethylammonio)propyl]-L-histidine</v>
          </cell>
          <cell r="E14794" t="str">
            <v>C16720</v>
          </cell>
          <cell r="F14794" t="str">
            <v>C19H25N2O</v>
          </cell>
          <cell r="G14794" t="str">
            <v>1</v>
          </cell>
          <cell r="H14794" t="str">
            <v>10000000</v>
          </cell>
          <cell r="I14794" t="str">
            <v>10000000</v>
          </cell>
          <cell r="J14794" t="str">
            <v>297</v>
          </cell>
        </row>
        <row r="14795">
          <cell r="A14795" t="str">
            <v>cpd16525</v>
          </cell>
          <cell r="B14795" t="str">
            <v>Platydesmine</v>
          </cell>
          <cell r="C14795" t="str">
            <v>Platydesmine</v>
          </cell>
          <cell r="D14795" t="str">
            <v>Platydesmine</v>
          </cell>
          <cell r="E14795" t="str">
            <v>C16721</v>
          </cell>
          <cell r="F14795" t="str">
            <v>C15H17NO3</v>
          </cell>
          <cell r="G14795" t="str">
            <v>0</v>
          </cell>
          <cell r="H14795" t="str">
            <v>-16.53</v>
          </cell>
          <cell r="I14795" t="str">
            <v>2.61619</v>
          </cell>
          <cell r="J14795" t="str">
            <v>259</v>
          </cell>
        </row>
        <row r="14796">
          <cell r="A14796" t="str">
            <v>cpd16526</v>
          </cell>
          <cell r="B14796" t="str">
            <v>Pumiloside</v>
          </cell>
          <cell r="C14796" t="str">
            <v>Pumiloside</v>
          </cell>
          <cell r="D14796" t="str">
            <v>Pumiloside</v>
          </cell>
          <cell r="E14796" t="str">
            <v>C16723</v>
          </cell>
          <cell r="F14796" t="str">
            <v>C26H28N2O9</v>
          </cell>
          <cell r="G14796" t="str">
            <v>0</v>
          </cell>
          <cell r="H14796" t="str">
            <v>-150.12</v>
          </cell>
          <cell r="I14796" t="str">
            <v>4.49174</v>
          </cell>
          <cell r="J14796" t="str">
            <v>512</v>
          </cell>
        </row>
        <row r="14797">
          <cell r="A14797" t="str">
            <v>cpd16527</v>
          </cell>
          <cell r="B14797" t="str">
            <v>Strictosamide</v>
          </cell>
          <cell r="C14797" t="str">
            <v>Strictosamide</v>
          </cell>
          <cell r="D14797" t="str">
            <v>Strictosamide</v>
          </cell>
          <cell r="E14797" t="str">
            <v>C16724</v>
          </cell>
          <cell r="F14797" t="str">
            <v>C26H30N2O8</v>
          </cell>
          <cell r="G14797" t="str">
            <v>0</v>
          </cell>
          <cell r="H14797" t="str">
            <v>-115.69</v>
          </cell>
          <cell r="I14797" t="str">
            <v>4.4586</v>
          </cell>
          <cell r="J14797" t="str">
            <v>498</v>
          </cell>
        </row>
        <row r="14798">
          <cell r="A14798" t="str">
            <v>cpd16528</v>
          </cell>
          <cell r="B14798" t="str">
            <v>Deoxypumiloside</v>
          </cell>
          <cell r="C14798" t="str">
            <v>Deoxypumiloside</v>
          </cell>
          <cell r="D14798" t="str">
            <v>Deoxypumiloside</v>
          </cell>
          <cell r="E14798" t="str">
            <v>C16725</v>
          </cell>
          <cell r="F14798" t="str">
            <v>C26H28N2O8</v>
          </cell>
          <cell r="G14798" t="str">
            <v>0</v>
          </cell>
          <cell r="H14798" t="str">
            <v>-112.42</v>
          </cell>
          <cell r="I14798" t="str">
            <v>4.45823</v>
          </cell>
          <cell r="J14798" t="str">
            <v>496</v>
          </cell>
        </row>
        <row r="14799">
          <cell r="A14799" t="str">
            <v>cpd16529</v>
          </cell>
          <cell r="B14799" t="str">
            <v>Cinchoninone</v>
          </cell>
          <cell r="C14799" t="str">
            <v>Cinchoninone</v>
          </cell>
          <cell r="D14799" t="str">
            <v>Cinchoninone</v>
          </cell>
          <cell r="E14799" t="str">
            <v>C16726</v>
          </cell>
          <cell r="F14799" t="str">
            <v>C19H21N2O</v>
          </cell>
          <cell r="G14799" t="str">
            <v>1</v>
          </cell>
          <cell r="H14799" t="str">
            <v>10000000</v>
          </cell>
          <cell r="I14799" t="str">
            <v>10000000</v>
          </cell>
          <cell r="J14799" t="str">
            <v>293</v>
          </cell>
        </row>
        <row r="14800">
          <cell r="A14800" t="str">
            <v>cpd16530</v>
          </cell>
          <cell r="B14800" t="str">
            <v>Cinchonamine</v>
          </cell>
          <cell r="C14800" t="str">
            <v>Cinchonamine</v>
          </cell>
          <cell r="D14800" t="str">
            <v>Cinchonamine</v>
          </cell>
          <cell r="E14800" t="str">
            <v>C16727</v>
          </cell>
          <cell r="F14800" t="str">
            <v>C19H25N2O</v>
          </cell>
          <cell r="G14800" t="str">
            <v>1</v>
          </cell>
          <cell r="H14800" t="str">
            <v>10000000</v>
          </cell>
          <cell r="I14800" t="str">
            <v>10000000</v>
          </cell>
          <cell r="J14800" t="str">
            <v>297</v>
          </cell>
        </row>
        <row r="14801">
          <cell r="A14801" t="str">
            <v>cpd16531</v>
          </cell>
          <cell r="B14801" t="str">
            <v>Quinidinone</v>
          </cell>
          <cell r="C14801" t="str">
            <v>Quinidinone</v>
          </cell>
          <cell r="D14801" t="str">
            <v>Quinidinone</v>
          </cell>
          <cell r="E14801" t="str">
            <v>C16728</v>
          </cell>
          <cell r="F14801" t="str">
            <v>C20H23N2O2</v>
          </cell>
          <cell r="G14801" t="str">
            <v>1</v>
          </cell>
          <cell r="H14801" t="str">
            <v>10000000</v>
          </cell>
          <cell r="I14801" t="str">
            <v>10000000</v>
          </cell>
          <cell r="J14801" t="str">
            <v>323</v>
          </cell>
        </row>
        <row r="14802">
          <cell r="A14802" t="str">
            <v>cpd16532</v>
          </cell>
          <cell r="B14802" t="str">
            <v>Thyroglobulin L-thyroxine</v>
          </cell>
          <cell r="C14802" t="str">
            <v>Thyroglobulin L-thyroxine</v>
          </cell>
          <cell r="D14802" t="str">
            <v>Thyroglobulin L-thyroxine|Thyroglobulin 3,5,3'5'-tetraiodo-L-thyronine</v>
          </cell>
          <cell r="E14802" t="str">
            <v>C16729</v>
          </cell>
          <cell r="F14802" t="str">
            <v>C19H22N2O</v>
          </cell>
          <cell r="G14802" t="str">
            <v>0</v>
          </cell>
          <cell r="H14802" t="str">
            <v>99.18</v>
          </cell>
          <cell r="I14802" t="str">
            <v>2.92233</v>
          </cell>
          <cell r="J14802" t="str">
            <v>294</v>
          </cell>
        </row>
        <row r="14803">
          <cell r="A14803" t="str">
            <v>cpd16533</v>
          </cell>
          <cell r="B14803" t="str">
            <v>Thyroglobulin triiodothyronine</v>
          </cell>
          <cell r="C14803" t="str">
            <v>Thyroglobulin triiodothyronine</v>
          </cell>
          <cell r="D14803" t="str">
            <v>Thyroglobulin triiodothyronine|Thyroglobulin L-3,5,3'-triiodothyronine</v>
          </cell>
          <cell r="E14803" t="str">
            <v>C16730</v>
          </cell>
          <cell r="F14803" t="str">
            <v>C6H9O6</v>
          </cell>
          <cell r="G14803" t="str">
            <v>-1</v>
          </cell>
          <cell r="H14803" t="str">
            <v>-221.14</v>
          </cell>
          <cell r="I14803" t="str">
            <v>0.632843</v>
          </cell>
          <cell r="J14803" t="str">
            <v>177</v>
          </cell>
        </row>
        <row r="14804">
          <cell r="A14804" t="str">
            <v>cpd16534</v>
          </cell>
          <cell r="B14804" t="str">
            <v>Thyroglobulin 3,5-diiodotyrosine</v>
          </cell>
          <cell r="C14804" t="str">
            <v>Thyroglobulin 3,5-diiodotyrosine</v>
          </cell>
          <cell r="D14804" t="str">
            <v>Thyroglobulin 3,5-diiodotyrosine</v>
          </cell>
          <cell r="E14804" t="str">
            <v>C16731</v>
          </cell>
          <cell r="F14804" t="str">
            <v>C10H8N2O3R2I2</v>
          </cell>
          <cell r="G14804" t="str">
            <v>0</v>
          </cell>
          <cell r="H14804" t="str">
            <v>10000000</v>
          </cell>
          <cell r="I14804" t="str">
            <v>10000000</v>
          </cell>
          <cell r="J14804" t="str">
            <v>460</v>
          </cell>
        </row>
        <row r="14805">
          <cell r="A14805" t="str">
            <v>cpd16535</v>
          </cell>
          <cell r="B14805" t="str">
            <v>Thyroglobulin 3-Iodotyrosine</v>
          </cell>
          <cell r="C14805" t="str">
            <v>Thyroglobulin 3-Iodotyrosine</v>
          </cell>
          <cell r="D14805" t="str">
            <v>Thyroglobulin 3-Iodotyrosine</v>
          </cell>
          <cell r="E14805" t="str">
            <v>C16732</v>
          </cell>
          <cell r="F14805" t="str">
            <v>C6H15N2O3</v>
          </cell>
          <cell r="G14805" t="str">
            <v>1</v>
          </cell>
          <cell r="H14805" t="str">
            <v>-122.08</v>
          </cell>
          <cell r="I14805" t="str">
            <v>0.587262</v>
          </cell>
          <cell r="J14805" t="str">
            <v>163</v>
          </cell>
        </row>
        <row r="14806">
          <cell r="A14806" t="str">
            <v>cpd16536</v>
          </cell>
          <cell r="B14806" t="str">
            <v>Thyroglobulin L-tyrosine</v>
          </cell>
          <cell r="C14806" t="str">
            <v>Thyroglobulin L-tyrosine</v>
          </cell>
          <cell r="D14806" t="str">
            <v>Thyroglobulin L-tyrosine</v>
          </cell>
          <cell r="E14806" t="str">
            <v>C16733</v>
          </cell>
          <cell r="F14806" t="str">
            <v>C6H15N2O6P</v>
          </cell>
          <cell r="G14806" t="str">
            <v>0</v>
          </cell>
          <cell r="H14806" t="str">
            <v>-334.58</v>
          </cell>
          <cell r="I14806" t="str">
            <v>0.595216</v>
          </cell>
          <cell r="J14806" t="str">
            <v>242</v>
          </cell>
        </row>
        <row r="14807">
          <cell r="A14807" t="str">
            <v>cpd16537</v>
          </cell>
          <cell r="B14807" t="str">
            <v>Thyroglobulin aminoacrylate</v>
          </cell>
          <cell r="C14807" t="str">
            <v>Thyroglobulin aminoacrylate</v>
          </cell>
          <cell r="D14807" t="str">
            <v>Thyroglobulin aminoacrylate</v>
          </cell>
          <cell r="E14807" t="str">
            <v>C16734</v>
          </cell>
          <cell r="F14807" t="str">
            <v>C10H14N2O6</v>
          </cell>
          <cell r="G14807" t="str">
            <v>0</v>
          </cell>
          <cell r="H14807" t="str">
            <v>-185.68</v>
          </cell>
          <cell r="I14807" t="str">
            <v>1.86715</v>
          </cell>
          <cell r="J14807" t="str">
            <v>258</v>
          </cell>
        </row>
        <row r="14808">
          <cell r="A14808" t="str">
            <v>cpd16538</v>
          </cell>
          <cell r="B14808" t="str">
            <v>Corynantheal</v>
          </cell>
          <cell r="C14808" t="str">
            <v>Corynantheal</v>
          </cell>
          <cell r="D14808" t="str">
            <v>Corynantheal</v>
          </cell>
          <cell r="E14808" t="str">
            <v>C16735</v>
          </cell>
          <cell r="F14808" t="str">
            <v>C19H22N2O</v>
          </cell>
          <cell r="G14808" t="str">
            <v>0</v>
          </cell>
          <cell r="H14808" t="str">
            <v>99.18</v>
          </cell>
          <cell r="I14808" t="str">
            <v>1.8976</v>
          </cell>
          <cell r="J14808" t="str">
            <v>294</v>
          </cell>
        </row>
        <row r="14809">
          <cell r="A14809" t="str">
            <v>cpd16540</v>
          </cell>
          <cell r="B14809" t="str">
            <v>5-Deoxy glucuronic acid</v>
          </cell>
          <cell r="C14809" t="str">
            <v>5-Deoxy glucuronic acid</v>
          </cell>
          <cell r="D14809" t="str">
            <v>5-Deoxy glucuronic acid</v>
          </cell>
          <cell r="E14809" t="str">
            <v>C16737</v>
          </cell>
          <cell r="F14809" t="str">
            <v>C6H9O6</v>
          </cell>
          <cell r="G14809" t="str">
            <v>-1</v>
          </cell>
          <cell r="H14809" t="str">
            <v>-221.14</v>
          </cell>
          <cell r="I14809" t="str">
            <v>2.30404</v>
          </cell>
          <cell r="J14809" t="str">
            <v>177</v>
          </cell>
        </row>
        <row r="14810">
          <cell r="A14810" t="str">
            <v>cpd16541</v>
          </cell>
          <cell r="B14810" t="str">
            <v>Ester sulfate</v>
          </cell>
          <cell r="C14810" t="str">
            <v>Ester sulfate</v>
          </cell>
          <cell r="D14810" t="str">
            <v>Sulfuric monoester|Ester sulfate</v>
          </cell>
          <cell r="E14810" t="str">
            <v>C16738</v>
          </cell>
          <cell r="F14810" t="str">
            <v>C44H66O16</v>
          </cell>
          <cell r="G14810" t="str">
            <v>0</v>
          </cell>
          <cell r="H14810" t="str">
            <v>-441.7</v>
          </cell>
          <cell r="I14810" t="str">
            <v>10.9151</v>
          </cell>
          <cell r="J14810" t="str">
            <v>850</v>
          </cell>
        </row>
        <row r="14811">
          <cell r="A14811" t="str">
            <v>cpd16542</v>
          </cell>
          <cell r="B14811" t="str">
            <v>Allohydroxy-L-lysine</v>
          </cell>
          <cell r="C14811" t="str">
            <v>Allohydroxy-L-lysine</v>
          </cell>
          <cell r="D14811" t="str">
            <v>allo-Hydroxy-L-lysine|Allohydroxy-L-lysine</v>
          </cell>
          <cell r="E14811" t="str">
            <v>C16742</v>
          </cell>
          <cell r="F14811" t="str">
            <v>C6H15N2O3</v>
          </cell>
          <cell r="G14811" t="str">
            <v>1</v>
          </cell>
          <cell r="H14811" t="str">
            <v>-122.08</v>
          </cell>
          <cell r="I14811" t="str">
            <v>1.94565</v>
          </cell>
          <cell r="J14811" t="str">
            <v>163</v>
          </cell>
        </row>
        <row r="14812">
          <cell r="A14812" t="str">
            <v>cpd16543</v>
          </cell>
          <cell r="B14812" t="str">
            <v>Phosphoallohydroxy-L-lysine</v>
          </cell>
          <cell r="C14812" t="str">
            <v>Phosphoallohydroxy-L-lysine</v>
          </cell>
          <cell r="D14812" t="str">
            <v>Phosphoallohydroxy-L-lysine</v>
          </cell>
          <cell r="E14812" t="str">
            <v>C16743</v>
          </cell>
          <cell r="F14812" t="str">
            <v>C6H15N2O6P</v>
          </cell>
          <cell r="G14812" t="str">
            <v>0</v>
          </cell>
          <cell r="H14812" t="str">
            <v>-334.58</v>
          </cell>
          <cell r="I14812" t="str">
            <v>4.13953</v>
          </cell>
          <cell r="J14812" t="str">
            <v>242</v>
          </cell>
        </row>
        <row r="14813">
          <cell r="A14813" t="str">
            <v>cpd16544</v>
          </cell>
          <cell r="B14813" t="str">
            <v>Spongothymidine</v>
          </cell>
          <cell r="C14813" t="str">
            <v>Spongothymidine</v>
          </cell>
          <cell r="D14813" t="str">
            <v>Spongothymidine</v>
          </cell>
          <cell r="E14813" t="str">
            <v>C16744</v>
          </cell>
          <cell r="F14813" t="str">
            <v>C10H14N2O6</v>
          </cell>
          <cell r="G14813" t="str">
            <v>0</v>
          </cell>
          <cell r="H14813" t="str">
            <v>-185.68</v>
          </cell>
          <cell r="I14813" t="str">
            <v>4.3484</v>
          </cell>
          <cell r="J14813" t="str">
            <v>258</v>
          </cell>
        </row>
        <row r="14814">
          <cell r="A14814" t="str">
            <v>cpd16545</v>
          </cell>
          <cell r="B14814" t="str">
            <v>Spongouridine</v>
          </cell>
          <cell r="C14814" t="str">
            <v>Spongouridine</v>
          </cell>
          <cell r="D14814" t="str">
            <v>Spongouridine</v>
          </cell>
          <cell r="E14814" t="str">
            <v>C16745</v>
          </cell>
          <cell r="F14814" t="str">
            <v>C9H12N2O6</v>
          </cell>
          <cell r="G14814" t="str">
            <v>0</v>
          </cell>
          <cell r="H14814" t="str">
            <v>-185.27</v>
          </cell>
          <cell r="I14814" t="str">
            <v>4.30347</v>
          </cell>
          <cell r="J14814" t="str">
            <v>244</v>
          </cell>
        </row>
        <row r="14815">
          <cell r="A14815" t="str">
            <v>cpd16546</v>
          </cell>
          <cell r="B14815" t="str">
            <v>Spergualin</v>
          </cell>
          <cell r="C14815" t="str">
            <v>Spergualin</v>
          </cell>
          <cell r="D14815" t="str">
            <v>Spergualin</v>
          </cell>
          <cell r="E14815" t="str">
            <v>C16747</v>
          </cell>
          <cell r="F14815" t="str">
            <v>C17H40N7O4</v>
          </cell>
          <cell r="G14815" t="str">
            <v>3</v>
          </cell>
          <cell r="H14815" t="str">
            <v>-112.46</v>
          </cell>
          <cell r="I14815" t="str">
            <v>4.91154</v>
          </cell>
          <cell r="J14815" t="str">
            <v>406</v>
          </cell>
        </row>
        <row r="14816">
          <cell r="A14816" t="str">
            <v>cpd16547</v>
          </cell>
          <cell r="B14816" t="str">
            <v>Patulin</v>
          </cell>
          <cell r="C14816" t="str">
            <v>Patulin</v>
          </cell>
          <cell r="D14816" t="str">
            <v>Patulin</v>
          </cell>
          <cell r="E14816" t="str">
            <v>C16748</v>
          </cell>
          <cell r="F14816" t="str">
            <v>C7H6O4</v>
          </cell>
          <cell r="G14816" t="str">
            <v>0</v>
          </cell>
          <cell r="H14816" t="str">
            <v>-97.13</v>
          </cell>
          <cell r="I14816" t="str">
            <v>2.30404</v>
          </cell>
          <cell r="J14816" t="str">
            <v>154</v>
          </cell>
        </row>
        <row r="14817">
          <cell r="A14817" t="str">
            <v>cpd16548</v>
          </cell>
          <cell r="B14817" t="str">
            <v>Acetylgitaloxin</v>
          </cell>
          <cell r="C14817" t="str">
            <v>Acetylgitaloxin</v>
          </cell>
          <cell r="D14817" t="str">
            <v>Acetylgitaloxin|alpha-Acetylgitaloxin</v>
          </cell>
          <cell r="E14817" t="str">
            <v>C16749</v>
          </cell>
          <cell r="F14817" t="str">
            <v>C44H66O16</v>
          </cell>
          <cell r="G14817" t="str">
            <v>0</v>
          </cell>
          <cell r="H14817" t="str">
            <v>-441.7</v>
          </cell>
          <cell r="I14817" t="str">
            <v>10.9151</v>
          </cell>
          <cell r="J14817" t="str">
            <v>850</v>
          </cell>
        </row>
        <row r="14818">
          <cell r="A14818" t="str">
            <v>cpd16549</v>
          </cell>
          <cell r="B14818" t="str">
            <v>Acetylintermedine</v>
          </cell>
          <cell r="C14818" t="str">
            <v>Acetylintermedine</v>
          </cell>
          <cell r="D14818" t="str">
            <v>Acetylintermedine</v>
          </cell>
          <cell r="E14818" t="str">
            <v>C16750</v>
          </cell>
          <cell r="F14818" t="str">
            <v>C17H27NO6</v>
          </cell>
          <cell r="G14818" t="str">
            <v>0</v>
          </cell>
          <cell r="H14818" t="str">
            <v>-179.76</v>
          </cell>
          <cell r="I14818" t="str">
            <v>0.89916</v>
          </cell>
          <cell r="J14818" t="str">
            <v>341</v>
          </cell>
        </row>
        <row r="14819">
          <cell r="A14819" t="str">
            <v>cpd16550</v>
          </cell>
          <cell r="B14819" t="str">
            <v>Aflatoxin B2</v>
          </cell>
          <cell r="C14819" t="str">
            <v>Aflatoxin B2</v>
          </cell>
          <cell r="D14819" t="str">
            <v>Aflatoxin B2</v>
          </cell>
          <cell r="E14819" t="str">
            <v>C16753</v>
          </cell>
          <cell r="F14819" t="str">
            <v>C17H14O6</v>
          </cell>
          <cell r="G14819" t="str">
            <v>0</v>
          </cell>
          <cell r="H14819" t="str">
            <v>-118.79</v>
          </cell>
          <cell r="I14819" t="str">
            <v>2.79433</v>
          </cell>
          <cell r="J14819" t="str">
            <v>314</v>
          </cell>
        </row>
        <row r="14820">
          <cell r="A14820" t="str">
            <v>cpd16551</v>
          </cell>
          <cell r="B14820" t="str">
            <v>Aflatoxin G2</v>
          </cell>
          <cell r="C14820" t="str">
            <v>Aflatoxin G2</v>
          </cell>
          <cell r="D14820" t="str">
            <v>Aflatoxin G2</v>
          </cell>
          <cell r="E14820" t="str">
            <v>C16754</v>
          </cell>
          <cell r="F14820" t="str">
            <v>C17H14O7</v>
          </cell>
          <cell r="G14820" t="str">
            <v>0</v>
          </cell>
          <cell r="H14820" t="str">
            <v>-159.69</v>
          </cell>
          <cell r="I14820" t="str">
            <v>5.94104</v>
          </cell>
          <cell r="J14820" t="str">
            <v>330</v>
          </cell>
        </row>
        <row r="14821">
          <cell r="A14821" t="str">
            <v>cpd16552</v>
          </cell>
          <cell r="B14821" t="str">
            <v>Aflatoxin G1</v>
          </cell>
          <cell r="C14821" t="str">
            <v>Aflatoxin G1</v>
          </cell>
          <cell r="D14821" t="str">
            <v>Aflatoxin G1</v>
          </cell>
          <cell r="E14821" t="str">
            <v>C16755</v>
          </cell>
          <cell r="F14821" t="str">
            <v>C17H12O7</v>
          </cell>
          <cell r="G14821" t="str">
            <v>0</v>
          </cell>
          <cell r="H14821" t="str">
            <v>-149.13</v>
          </cell>
          <cell r="I14821" t="str">
            <v>4.30347</v>
          </cell>
          <cell r="J14821" t="str">
            <v>328</v>
          </cell>
        </row>
        <row r="14822">
          <cell r="A14822" t="str">
            <v>cpd16553</v>
          </cell>
          <cell r="B14822" t="str">
            <v>Aflatoxin M1</v>
          </cell>
          <cell r="C14822" t="str">
            <v>Aflatoxin M1</v>
          </cell>
          <cell r="D14822" t="str">
            <v>Aflatoxin M1</v>
          </cell>
          <cell r="E14822" t="str">
            <v>C16756</v>
          </cell>
          <cell r="F14822" t="str">
            <v>C17H12O7</v>
          </cell>
          <cell r="G14822" t="str">
            <v>0</v>
          </cell>
          <cell r="H14822" t="str">
            <v>-156.22</v>
          </cell>
          <cell r="I14822" t="str">
            <v>4.91154</v>
          </cell>
          <cell r="J14822" t="str">
            <v>328</v>
          </cell>
        </row>
        <row r="14823">
          <cell r="A14823" t="str">
            <v>cpd16554</v>
          </cell>
          <cell r="B14823" t="str">
            <v>(Z)-Ajoene</v>
          </cell>
          <cell r="C14823" t="str">
            <v>(Z)-Ajoene</v>
          </cell>
          <cell r="D14823" t="str">
            <v>(Z)-Ajoene</v>
          </cell>
          <cell r="E14823" t="str">
            <v>C16757</v>
          </cell>
          <cell r="F14823" t="str">
            <v>C9H14OS3</v>
          </cell>
          <cell r="G14823" t="str">
            <v>0</v>
          </cell>
          <cell r="H14823" t="str">
            <v>10000000</v>
          </cell>
          <cell r="I14823" t="str">
            <v>2.62336</v>
          </cell>
          <cell r="J14823" t="str">
            <v>234</v>
          </cell>
        </row>
        <row r="14824">
          <cell r="A14824" t="str">
            <v>cpd16555</v>
          </cell>
          <cell r="B14824" t="str">
            <v>(E)-Ajoene</v>
          </cell>
          <cell r="C14824" t="str">
            <v>(E)-Ajoene</v>
          </cell>
          <cell r="D14824" t="str">
            <v>(E)-Ajoene</v>
          </cell>
          <cell r="E14824" t="str">
            <v>C16758</v>
          </cell>
          <cell r="F14824" t="str">
            <v>C9H14OS3</v>
          </cell>
          <cell r="G14824" t="str">
            <v>0</v>
          </cell>
          <cell r="H14824" t="str">
            <v>10000000</v>
          </cell>
          <cell r="I14824" t="str">
            <v>3.42339</v>
          </cell>
          <cell r="J14824" t="str">
            <v>234</v>
          </cell>
        </row>
        <row r="14825">
          <cell r="A14825" t="str">
            <v>cpd16556</v>
          </cell>
          <cell r="B14825" t="str">
            <v>S-Allyl-L-cysteine</v>
          </cell>
          <cell r="C14825" t="str">
            <v>S-Allyl-L-cysteine</v>
          </cell>
          <cell r="D14825" t="str">
            <v>S-Allyl-L-cysteine</v>
          </cell>
          <cell r="E14825" t="str">
            <v>C16759</v>
          </cell>
          <cell r="F14825" t="str">
            <v>C6H11NO2S</v>
          </cell>
          <cell r="G14825" t="str">
            <v>0</v>
          </cell>
          <cell r="H14825" t="str">
            <v>-52.59</v>
          </cell>
          <cell r="I14825" t="str">
            <v>1.58388</v>
          </cell>
          <cell r="J14825" t="str">
            <v>161</v>
          </cell>
        </row>
        <row r="14826">
          <cell r="A14826" t="str">
            <v>cpd16557</v>
          </cell>
          <cell r="B14826" t="str">
            <v>Aloe emodin anthrone</v>
          </cell>
          <cell r="C14826" t="str">
            <v>Aloe emodin anthrone</v>
          </cell>
          <cell r="D14826" t="str">
            <v>Aloe emodin anthrone</v>
          </cell>
          <cell r="E14826" t="str">
            <v>C16760</v>
          </cell>
          <cell r="F14826" t="str">
            <v>C15H12O4</v>
          </cell>
          <cell r="G14826" t="str">
            <v>0</v>
          </cell>
          <cell r="H14826" t="str">
            <v>-80.32</v>
          </cell>
          <cell r="I14826" t="str">
            <v>2.92868</v>
          </cell>
          <cell r="J14826" t="str">
            <v>256</v>
          </cell>
        </row>
        <row r="14827">
          <cell r="A14827" t="str">
            <v>cpd16558</v>
          </cell>
          <cell r="B14827" t="str">
            <v>Neosurugatoxin</v>
          </cell>
          <cell r="C14827" t="str">
            <v>Neosurugatoxin</v>
          </cell>
          <cell r="D14827" t="str">
            <v>Neosurugatoxin</v>
          </cell>
          <cell r="E14827" t="str">
            <v>C16761</v>
          </cell>
          <cell r="F14827" t="str">
            <v>C30H34N5O15Br</v>
          </cell>
          <cell r="G14827" t="str">
            <v>0</v>
          </cell>
          <cell r="H14827" t="str">
            <v>-423.25</v>
          </cell>
          <cell r="I14827" t="str">
            <v>2.65882</v>
          </cell>
          <cell r="J14827" t="str">
            <v>784</v>
          </cell>
        </row>
        <row r="14828">
          <cell r="A14828" t="str">
            <v>cpd16559</v>
          </cell>
          <cell r="B14828" t="str">
            <v>Luteoskyrin</v>
          </cell>
          <cell r="C14828" t="str">
            <v>Luteoskyrin</v>
          </cell>
          <cell r="D14828" t="str">
            <v>Luteoskyrin</v>
          </cell>
          <cell r="E14828" t="str">
            <v>C16763</v>
          </cell>
          <cell r="F14828" t="str">
            <v>C30H20O12</v>
          </cell>
          <cell r="G14828" t="str">
            <v>-2</v>
          </cell>
          <cell r="H14828" t="str">
            <v>10000000</v>
          </cell>
          <cell r="I14828" t="str">
            <v>9.32832</v>
          </cell>
          <cell r="J14828" t="str">
            <v>572</v>
          </cell>
        </row>
        <row r="14829">
          <cell r="A14829" t="str">
            <v>cpd16560</v>
          </cell>
          <cell r="B14829" t="str">
            <v>Rugulosin</v>
          </cell>
          <cell r="C14829" t="str">
            <v>Rugulosin</v>
          </cell>
          <cell r="D14829" t="str">
            <v>Rugulosin</v>
          </cell>
          <cell r="E14829" t="str">
            <v>C16764</v>
          </cell>
          <cell r="F14829" t="str">
            <v>C30H20O10</v>
          </cell>
          <cell r="G14829" t="str">
            <v>-2</v>
          </cell>
          <cell r="H14829" t="str">
            <v>10000000</v>
          </cell>
          <cell r="I14829" t="str">
            <v>3.90948</v>
          </cell>
          <cell r="J14829" t="str">
            <v>540</v>
          </cell>
        </row>
        <row r="14830">
          <cell r="A14830" t="str">
            <v>cpd16561</v>
          </cell>
          <cell r="B14830" t="str">
            <v>Citrinin</v>
          </cell>
          <cell r="C14830" t="str">
            <v>Citrinin</v>
          </cell>
          <cell r="D14830" t="str">
            <v>Citrinin</v>
          </cell>
          <cell r="E14830" t="str">
            <v>C16765</v>
          </cell>
          <cell r="F14830" t="str">
            <v>C13H13O5</v>
          </cell>
          <cell r="G14830" t="str">
            <v>-1</v>
          </cell>
          <cell r="H14830" t="str">
            <v>-129.9</v>
          </cell>
          <cell r="I14830" t="str">
            <v>4.41671</v>
          </cell>
          <cell r="J14830" t="str">
            <v>249</v>
          </cell>
        </row>
        <row r="14831">
          <cell r="A14831" t="str">
            <v>cpd16562</v>
          </cell>
          <cell r="B14831" t="str">
            <v>Citreoviridin</v>
          </cell>
          <cell r="C14831" t="str">
            <v>Citreoviridin</v>
          </cell>
          <cell r="D14831" t="str">
            <v>Citreoviridin</v>
          </cell>
          <cell r="E14831" t="str">
            <v>C16766</v>
          </cell>
          <cell r="F14831" t="str">
            <v>C23H30O6</v>
          </cell>
          <cell r="G14831" t="str">
            <v>0</v>
          </cell>
          <cell r="H14831" t="str">
            <v>-88.47</v>
          </cell>
          <cell r="I14831" t="str">
            <v>4.38521</v>
          </cell>
          <cell r="J14831" t="str">
            <v>402</v>
          </cell>
        </row>
        <row r="14832">
          <cell r="A14832" t="str">
            <v>cpd16563</v>
          </cell>
          <cell r="B14832" t="str">
            <v>Pyriculol</v>
          </cell>
          <cell r="C14832" t="str">
            <v>Pyriculol</v>
          </cell>
          <cell r="D14832" t="str">
            <v>Pyriculol</v>
          </cell>
          <cell r="E14832" t="str">
            <v>C16788</v>
          </cell>
          <cell r="F14832" t="str">
            <v>C14H16O4</v>
          </cell>
          <cell r="G14832" t="str">
            <v>0</v>
          </cell>
          <cell r="H14832" t="str">
            <v>-67.92</v>
          </cell>
          <cell r="I14832" t="str">
            <v>2.4099</v>
          </cell>
          <cell r="J14832" t="str">
            <v>248</v>
          </cell>
        </row>
        <row r="14833">
          <cell r="A14833" t="str">
            <v>cpd16564</v>
          </cell>
          <cell r="B14833" t="str">
            <v>Toxoflavine</v>
          </cell>
          <cell r="C14833" t="str">
            <v>Toxoflavine</v>
          </cell>
          <cell r="D14833" t="str">
            <v>Toxoflavine</v>
          </cell>
          <cell r="E14833" t="str">
            <v>C16789</v>
          </cell>
          <cell r="F14833" t="str">
            <v>C7H7N5O2</v>
          </cell>
          <cell r="G14833" t="str">
            <v>0</v>
          </cell>
          <cell r="H14833" t="str">
            <v>13.75</v>
          </cell>
          <cell r="I14833" t="str">
            <v>6.26621</v>
          </cell>
          <cell r="J14833" t="str">
            <v>193</v>
          </cell>
        </row>
        <row r="14834">
          <cell r="A14834" t="str">
            <v>cpd16565</v>
          </cell>
          <cell r="B14834" t="str">
            <v>Coronatine</v>
          </cell>
          <cell r="C14834" t="str">
            <v>Coronatine</v>
          </cell>
          <cell r="D14834" t="str">
            <v>Coronatine</v>
          </cell>
          <cell r="E14834" t="str">
            <v>C16790</v>
          </cell>
          <cell r="F14834" t="str">
            <v>C18H24NO4</v>
          </cell>
          <cell r="G14834" t="str">
            <v>-1</v>
          </cell>
          <cell r="H14834" t="str">
            <v>-81.68</v>
          </cell>
          <cell r="I14834" t="str">
            <v>2.20282</v>
          </cell>
          <cell r="J14834" t="str">
            <v>318</v>
          </cell>
        </row>
        <row r="14835">
          <cell r="A14835" t="str">
            <v>cpd16566</v>
          </cell>
          <cell r="B14835" t="str">
            <v>Panaxytriol</v>
          </cell>
          <cell r="C14835" t="str">
            <v>Panaxytriol</v>
          </cell>
          <cell r="D14835" t="str">
            <v>Panaxytriol</v>
          </cell>
          <cell r="E14835" t="str">
            <v>C16792</v>
          </cell>
          <cell r="F14835" t="str">
            <v>C17H26O3</v>
          </cell>
          <cell r="G14835" t="str">
            <v>0</v>
          </cell>
          <cell r="H14835" t="str">
            <v>84.5</v>
          </cell>
          <cell r="I14835" t="str">
            <v>4.24151</v>
          </cell>
          <cell r="J14835" t="str">
            <v>278</v>
          </cell>
        </row>
        <row r="14836">
          <cell r="A14836" t="str">
            <v>cpd16567</v>
          </cell>
          <cell r="B14836" t="str">
            <v>Difenacoum</v>
          </cell>
          <cell r="C14836" t="str">
            <v>Difenacoum</v>
          </cell>
          <cell r="D14836" t="str">
            <v>Difenacoum</v>
          </cell>
          <cell r="E14836" t="str">
            <v>C16807</v>
          </cell>
          <cell r="F14836" t="str">
            <v>C31H23O3</v>
          </cell>
          <cell r="G14836" t="str">
            <v>-1</v>
          </cell>
          <cell r="H14836" t="str">
            <v>61.01</v>
          </cell>
          <cell r="I14836" t="str">
            <v>10.7581</v>
          </cell>
          <cell r="J14836" t="str">
            <v>443</v>
          </cell>
        </row>
        <row r="14837">
          <cell r="A14837" t="str">
            <v>cpd16568</v>
          </cell>
          <cell r="B14837" t="str">
            <v>Isosilybin</v>
          </cell>
          <cell r="C14837" t="str">
            <v>Isosilybin</v>
          </cell>
          <cell r="D14837" t="str">
            <v>Isosilybin</v>
          </cell>
          <cell r="E14837" t="str">
            <v>C16808</v>
          </cell>
          <cell r="F14837" t="str">
            <v>C25H22O10</v>
          </cell>
          <cell r="G14837" t="str">
            <v>0</v>
          </cell>
          <cell r="H14837" t="str">
            <v>-246.6</v>
          </cell>
          <cell r="I14837" t="str">
            <v>12.9888</v>
          </cell>
          <cell r="J14837" t="str">
            <v>482</v>
          </cell>
        </row>
        <row r="14838">
          <cell r="A14838" t="str">
            <v>cpd16569</v>
          </cell>
          <cell r="B14838" t="str">
            <v>Isovaltrate</v>
          </cell>
          <cell r="C14838" t="str">
            <v>Isovaltrate</v>
          </cell>
          <cell r="D14838" t="str">
            <v>Isovaltrate</v>
          </cell>
          <cell r="E14838" t="str">
            <v>C16809</v>
          </cell>
          <cell r="F14838" t="str">
            <v>C22H30O8</v>
          </cell>
          <cell r="G14838" t="str">
            <v>0</v>
          </cell>
          <cell r="H14838" t="str">
            <v>-235.86</v>
          </cell>
          <cell r="I14838" t="str">
            <v>1.13867</v>
          </cell>
          <cell r="J14838" t="str">
            <v>422</v>
          </cell>
        </row>
        <row r="14839">
          <cell r="A14839" t="str">
            <v>cpd16570</v>
          </cell>
          <cell r="B14839" t="str">
            <v>Bioresmethrin</v>
          </cell>
          <cell r="C14839" t="str">
            <v>Bioresmethrin</v>
          </cell>
          <cell r="D14839" t="str">
            <v>Bioresmethrin</v>
          </cell>
          <cell r="E14839" t="str">
            <v>C16810</v>
          </cell>
          <cell r="F14839" t="str">
            <v>C22H26O3</v>
          </cell>
          <cell r="G14839" t="str">
            <v>0</v>
          </cell>
          <cell r="H14839" t="str">
            <v>6.46</v>
          </cell>
          <cell r="I14839" t="str">
            <v>5.06094</v>
          </cell>
          <cell r="J14839" t="str">
            <v>338</v>
          </cell>
        </row>
        <row r="14840">
          <cell r="A14840" t="str">
            <v>cpd16571</v>
          </cell>
          <cell r="B14840" t="str">
            <v>Valeranone</v>
          </cell>
          <cell r="C14840" t="str">
            <v>Valeranone</v>
          </cell>
          <cell r="D14840" t="str">
            <v>Valeranone</v>
          </cell>
          <cell r="E14840" t="str">
            <v>C16813</v>
          </cell>
          <cell r="F14840" t="str">
            <v>C15H26O</v>
          </cell>
          <cell r="G14840" t="str">
            <v>0</v>
          </cell>
          <cell r="H14840" t="str">
            <v>-23.48</v>
          </cell>
          <cell r="I14840" t="str">
            <v>3.89195</v>
          </cell>
          <cell r="J14840" t="str">
            <v>222</v>
          </cell>
        </row>
        <row r="14841">
          <cell r="A14841" t="str">
            <v>cpd16572</v>
          </cell>
          <cell r="B14841" t="str">
            <v>alpha-Cadinene</v>
          </cell>
          <cell r="C14841" t="str">
            <v>alpha-Cadinene</v>
          </cell>
          <cell r="D14841" t="str">
            <v>alpha-Cadinene</v>
          </cell>
          <cell r="E14841" t="str">
            <v>C16815</v>
          </cell>
          <cell r="F14841" t="str">
            <v>C15H24</v>
          </cell>
          <cell r="G14841" t="str">
            <v>0</v>
          </cell>
          <cell r="H14841" t="str">
            <v>54.06</v>
          </cell>
          <cell r="I14841" t="str">
            <v>2.20282</v>
          </cell>
          <cell r="J14841" t="str">
            <v>204</v>
          </cell>
        </row>
        <row r="14842">
          <cell r="A14842" t="str">
            <v>cpd16573</v>
          </cell>
          <cell r="B14842" t="str">
            <v>Ophiobolene</v>
          </cell>
          <cell r="C14842" t="str">
            <v>Ophiobolene</v>
          </cell>
          <cell r="D14842" t="str">
            <v>Ophiobolin F|Ophiobolene</v>
          </cell>
          <cell r="E14842" t="str">
            <v>C16818</v>
          </cell>
          <cell r="F14842" t="str">
            <v>C25H42O</v>
          </cell>
          <cell r="G14842" t="str">
            <v>0</v>
          </cell>
          <cell r="H14842" t="str">
            <v>28.58</v>
          </cell>
          <cell r="I14842" t="str">
            <v>1.16644</v>
          </cell>
          <cell r="J14842" t="str">
            <v>358</v>
          </cell>
        </row>
        <row r="14843">
          <cell r="A14843" t="str">
            <v>cpd16574</v>
          </cell>
          <cell r="B14843" t="str">
            <v>Neotigogenin</v>
          </cell>
          <cell r="C14843" t="str">
            <v>Neotigogenin</v>
          </cell>
          <cell r="D14843" t="str">
            <v>Neotigogenin</v>
          </cell>
          <cell r="E14843" t="str">
            <v>C16819</v>
          </cell>
          <cell r="F14843" t="str">
            <v>C27H44O3</v>
          </cell>
          <cell r="G14843" t="str">
            <v>0</v>
          </cell>
          <cell r="H14843" t="str">
            <v>-75.87</v>
          </cell>
          <cell r="I14843" t="str">
            <v>1.9351</v>
          </cell>
          <cell r="J14843" t="str">
            <v>416</v>
          </cell>
        </row>
        <row r="14844">
          <cell r="A14844" t="str">
            <v>cpd16575</v>
          </cell>
          <cell r="B14844" t="str">
            <v>k-Strophanthin-beta</v>
          </cell>
          <cell r="C14844" t="str">
            <v>k-Strophanthin-beta</v>
          </cell>
          <cell r="D14844" t="str">
            <v>k-Strophanthin-beta</v>
          </cell>
          <cell r="E14844" t="str">
            <v>C16820</v>
          </cell>
          <cell r="F14844" t="str">
            <v>C36H54O14</v>
          </cell>
          <cell r="G14844" t="str">
            <v>0</v>
          </cell>
          <cell r="H14844" t="str">
            <v>-406.06</v>
          </cell>
          <cell r="I14844" t="str">
            <v>1.65694</v>
          </cell>
          <cell r="J14844" t="str">
            <v>710</v>
          </cell>
        </row>
        <row r="14845">
          <cell r="A14845" t="str">
            <v>cpd16576</v>
          </cell>
          <cell r="B14845" t="str">
            <v>Guvacoline</v>
          </cell>
          <cell r="C14845" t="str">
            <v>Guvacoline</v>
          </cell>
          <cell r="D14845" t="str">
            <v>Guvacoline</v>
          </cell>
          <cell r="E14845" t="str">
            <v>C16821</v>
          </cell>
          <cell r="F14845" t="str">
            <v>C7H11NO2</v>
          </cell>
          <cell r="G14845" t="str">
            <v>0</v>
          </cell>
          <cell r="H14845" t="str">
            <v>-44.62</v>
          </cell>
          <cell r="I14845" t="str">
            <v>1.13867</v>
          </cell>
          <cell r="J14845" t="str">
            <v>141</v>
          </cell>
        </row>
        <row r="14846">
          <cell r="A14846" t="str">
            <v>cpd16577</v>
          </cell>
          <cell r="B14846" t="str">
            <v>9-Aminocamptothecin</v>
          </cell>
          <cell r="C14846" t="str">
            <v>9-Aminocamptothecin</v>
          </cell>
          <cell r="D14846" t="str">
            <v>9-Aminocamptothecin</v>
          </cell>
          <cell r="E14846" t="str">
            <v>C16822</v>
          </cell>
          <cell r="F14846" t="str">
            <v>C20H17N3O4</v>
          </cell>
          <cell r="G14846" t="str">
            <v>0</v>
          </cell>
          <cell r="H14846" t="str">
            <v>9.6</v>
          </cell>
          <cell r="I14846" t="str">
            <v>5.06094</v>
          </cell>
          <cell r="J14846" t="str">
            <v>363</v>
          </cell>
        </row>
        <row r="14847">
          <cell r="A14847" t="str">
            <v>cpd16578</v>
          </cell>
          <cell r="B14847" t="str">
            <v>Distigmine</v>
          </cell>
          <cell r="C14847" t="str">
            <v>Distigmine</v>
          </cell>
          <cell r="D14847" t="str">
            <v>Distigmine</v>
          </cell>
          <cell r="E14847" t="str">
            <v>C16823</v>
          </cell>
          <cell r="F14847" t="str">
            <v>C22H32N4O4</v>
          </cell>
          <cell r="G14847" t="str">
            <v>2</v>
          </cell>
          <cell r="H14847" t="str">
            <v>-21.1</v>
          </cell>
          <cell r="I14847" t="str">
            <v>3.63917</v>
          </cell>
          <cell r="J14847" t="str">
            <v>416</v>
          </cell>
        </row>
        <row r="14848">
          <cell r="A14848" t="str">
            <v>cpd16579</v>
          </cell>
          <cell r="B14848" t="str">
            <v>Selenoprotein</v>
          </cell>
          <cell r="C14848" t="str">
            <v>Selenoprotein</v>
          </cell>
          <cell r="D14848" t="str">
            <v>Protein L-selenocysteine|Selenoprotein</v>
          </cell>
          <cell r="E14848" t="str">
            <v>C16824</v>
          </cell>
          <cell r="F14848" t="str">
            <v>C5H12O</v>
          </cell>
          <cell r="G14848" t="str">
            <v>0</v>
          </cell>
          <cell r="H14848" t="str">
            <v>-38.67</v>
          </cell>
          <cell r="I14848" t="str">
            <v>0.388714</v>
          </cell>
          <cell r="J14848" t="str">
            <v>88</v>
          </cell>
        </row>
        <row r="14849">
          <cell r="A14849" t="str">
            <v>cpd16580</v>
          </cell>
          <cell r="B14849" t="str">
            <v>Neomenthyl acetate</v>
          </cell>
          <cell r="C14849" t="str">
            <v>Neomenthyl acetate</v>
          </cell>
          <cell r="D14849" t="str">
            <v>Neomenthyl acetate</v>
          </cell>
          <cell r="E14849" t="str">
            <v>C16825</v>
          </cell>
          <cell r="F14849" t="str">
            <v>C12H22O2</v>
          </cell>
          <cell r="G14849" t="str">
            <v>0</v>
          </cell>
          <cell r="H14849" t="str">
            <v>-60.76</v>
          </cell>
          <cell r="I14849" t="str">
            <v>0.372048</v>
          </cell>
          <cell r="J14849" t="str">
            <v>198</v>
          </cell>
        </row>
        <row r="14850">
          <cell r="A14850" t="str">
            <v>cpd16581</v>
          </cell>
          <cell r="B14850" t="str">
            <v>p-Coumaroyl-D-glucose</v>
          </cell>
          <cell r="C14850" t="str">
            <v>p-Coumaroyl-D-glucose</v>
          </cell>
          <cell r="D14850" t="str">
            <v>p-Coumaroyl-D-glucose|1-O-(4-Coumaroyl)-beta-D-glucose</v>
          </cell>
          <cell r="E14850" t="str">
            <v>C16827</v>
          </cell>
          <cell r="F14850" t="str">
            <v>C15H18O8</v>
          </cell>
          <cell r="G14850" t="str">
            <v>0</v>
          </cell>
          <cell r="H14850" t="str">
            <v>-240.73</v>
          </cell>
          <cell r="I14850" t="str">
            <v>2.57771</v>
          </cell>
          <cell r="J14850" t="str">
            <v>326</v>
          </cell>
        </row>
        <row r="14851">
          <cell r="A14851" t="str">
            <v>cpd16582</v>
          </cell>
          <cell r="B14851" t="str">
            <v>Caffeoquinone</v>
          </cell>
          <cell r="C14851" t="str">
            <v>Caffeoquinone</v>
          </cell>
          <cell r="D14851" t="str">
            <v>Caffeoquinone|Caffeic acid quinone</v>
          </cell>
          <cell r="E14851" t="str">
            <v>C16828</v>
          </cell>
          <cell r="F14851" t="str">
            <v>C9H5O4</v>
          </cell>
          <cell r="G14851" t="str">
            <v>-1</v>
          </cell>
          <cell r="H14851" t="str">
            <v>-92.45</v>
          </cell>
          <cell r="I14851" t="str">
            <v>1.25512</v>
          </cell>
          <cell r="J14851" t="str">
            <v>177</v>
          </cell>
        </row>
        <row r="14852">
          <cell r="A14852" t="str">
            <v>cpd16583</v>
          </cell>
          <cell r="B14852" t="str">
            <v>gamma-Humulene</v>
          </cell>
          <cell r="C14852" t="str">
            <v>gamma-Humulene</v>
          </cell>
          <cell r="D14852" t="str">
            <v>gamma-Humulene</v>
          </cell>
          <cell r="E14852" t="str">
            <v>C16829</v>
          </cell>
          <cell r="F14852" t="str">
            <v>C15H24</v>
          </cell>
          <cell r="G14852" t="str">
            <v>0</v>
          </cell>
          <cell r="H14852" t="str">
            <v>10000000</v>
          </cell>
          <cell r="I14852" t="str">
            <v>2.93548</v>
          </cell>
          <cell r="J14852" t="str">
            <v>204</v>
          </cell>
        </row>
        <row r="14853">
          <cell r="A14853" t="str">
            <v>cpd16584</v>
          </cell>
          <cell r="B14853" t="str">
            <v>Protein N6-(dihydrolipoyl)lysine</v>
          </cell>
          <cell r="C14853" t="str">
            <v>Protein N6-(dihydrolipoyl)lysine</v>
          </cell>
          <cell r="D14853" t="str">
            <v>Protein N6-(dihydrolipoyl)lysine</v>
          </cell>
          <cell r="E14853" t="str">
            <v>C16832</v>
          </cell>
          <cell r="F14853" t="str">
            <v>C34H67N3O5S</v>
          </cell>
          <cell r="G14853" t="str">
            <v>2</v>
          </cell>
          <cell r="H14853" t="str">
            <v>-137.7</v>
          </cell>
          <cell r="I14853" t="str">
            <v>7.46131</v>
          </cell>
          <cell r="J14853" t="str">
            <v>629</v>
          </cell>
        </row>
        <row r="14854">
          <cell r="A14854" t="str">
            <v>cpd16585</v>
          </cell>
          <cell r="B14854" t="str">
            <v>beta-Phenylalanoyl-CoA</v>
          </cell>
          <cell r="C14854" t="str">
            <v>beta-Phenylalanoyl-CoA</v>
          </cell>
          <cell r="D14854" t="str">
            <v>beta-Phenylalanoyl-CoA|(R)-beta-Phenylalanoyl-CoA|(R)-3-Amino-3-phenylpropanoyl-CoA|Amino phenylpropanoyl-CoA</v>
          </cell>
          <cell r="E14854" t="str">
            <v>C16833</v>
          </cell>
          <cell r="F14854" t="str">
            <v>C30H43N8O17P3S</v>
          </cell>
          <cell r="G14854" t="str">
            <v>-2</v>
          </cell>
          <cell r="H14854" t="str">
            <v>-750.13</v>
          </cell>
          <cell r="I14854" t="str">
            <v>1.16286</v>
          </cell>
          <cell r="J14854" t="str">
            <v>912</v>
          </cell>
        </row>
        <row r="14855">
          <cell r="A14855" t="str">
            <v>cpd16586</v>
          </cell>
          <cell r="B14855" t="str">
            <v>1-Pentanol</v>
          </cell>
          <cell r="C14855" t="str">
            <v>1-Pentanol</v>
          </cell>
          <cell r="D14855" t="str">
            <v>1-Pentanol</v>
          </cell>
          <cell r="E14855" t="str">
            <v>C16834</v>
          </cell>
          <cell r="F14855" t="str">
            <v>C5H12O</v>
          </cell>
          <cell r="G14855" t="str">
            <v>0</v>
          </cell>
          <cell r="H14855" t="str">
            <v>-38.67</v>
          </cell>
          <cell r="I14855" t="str">
            <v>0.388714</v>
          </cell>
          <cell r="J14855" t="str">
            <v>88</v>
          </cell>
        </row>
        <row r="14856">
          <cell r="A14856" t="str">
            <v>cpd16587</v>
          </cell>
          <cell r="B14856" t="str">
            <v>Succindialdehyde</v>
          </cell>
          <cell r="C14856" t="str">
            <v>Succindialdehyde</v>
          </cell>
          <cell r="D14856" t="str">
            <v>Succinic aldehyde|Succindialdehyde</v>
          </cell>
          <cell r="E14856" t="str">
            <v>C16835</v>
          </cell>
          <cell r="F14856" t="str">
            <v>C4H6O2</v>
          </cell>
          <cell r="G14856" t="str">
            <v>0</v>
          </cell>
          <cell r="H14856" t="str">
            <v>-57.56</v>
          </cell>
          <cell r="I14856" t="str">
            <v>0.372048</v>
          </cell>
          <cell r="J14856" t="str">
            <v>86</v>
          </cell>
        </row>
        <row r="14857">
          <cell r="A14857" t="str">
            <v>cpd16588</v>
          </cell>
          <cell r="B14857" t="str">
            <v>1,4'-Bipiperidine-1'-carboxylic acid</v>
          </cell>
          <cell r="C14857" t="str">
            <v>1,4'-Bipiperidine-1'-carboxylic acid</v>
          </cell>
          <cell r="D14857" t="str">
            <v>1,4'-Bipiperidine-1'-carboxylic acid|[1,4'-Bipiperidine]-1'-carboxylic acid</v>
          </cell>
          <cell r="E14857" t="str">
            <v>C16836</v>
          </cell>
          <cell r="F14857" t="str">
            <v>C11H19N2O2</v>
          </cell>
          <cell r="G14857" t="str">
            <v>-1</v>
          </cell>
          <cell r="H14857" t="str">
            <v>-19.74</v>
          </cell>
          <cell r="I14857" t="str">
            <v>2.57771</v>
          </cell>
          <cell r="J14857" t="str">
            <v>211</v>
          </cell>
        </row>
        <row r="14858">
          <cell r="A14858" t="str">
            <v>cpd16589</v>
          </cell>
          <cell r="B14858" t="str">
            <v>4-Amino-1-piperidinecarboxylic acid</v>
          </cell>
          <cell r="C14858" t="str">
            <v>4-Amino-1-piperidinecarboxylic acid</v>
          </cell>
          <cell r="D14858" t="str">
            <v>4-Amino-1-piperidinecarboxylic acid</v>
          </cell>
          <cell r="E14858" t="str">
            <v>C16837</v>
          </cell>
          <cell r="F14858" t="str">
            <v>C6H12N2O2</v>
          </cell>
          <cell r="G14858" t="str">
            <v>0</v>
          </cell>
          <cell r="H14858" t="str">
            <v>-63.99</v>
          </cell>
          <cell r="I14858" t="str">
            <v>1.25512</v>
          </cell>
          <cell r="J14858" t="str">
            <v>144</v>
          </cell>
        </row>
        <row r="14859">
          <cell r="A14859" t="str">
            <v>cpd16590</v>
          </cell>
          <cell r="B14859" t="str">
            <v>Alternariol</v>
          </cell>
          <cell r="C14859" t="str">
            <v>Alternariol</v>
          </cell>
          <cell r="D14859" t="str">
            <v>Alternariol</v>
          </cell>
          <cell r="E14859" t="str">
            <v>C16838</v>
          </cell>
          <cell r="F14859" t="str">
            <v>C14H10O5</v>
          </cell>
          <cell r="G14859" t="str">
            <v>0</v>
          </cell>
          <cell r="H14859" t="str">
            <v>-126.1</v>
          </cell>
          <cell r="I14859" t="str">
            <v>2.93548</v>
          </cell>
          <cell r="J14859" t="str">
            <v>258</v>
          </cell>
        </row>
        <row r="14860">
          <cell r="A14860" t="str">
            <v>cpd16591</v>
          </cell>
          <cell r="B14860" t="str">
            <v>Squalamine</v>
          </cell>
          <cell r="C14860" t="str">
            <v>Squalamine</v>
          </cell>
          <cell r="D14860" t="str">
            <v>Squalamine</v>
          </cell>
          <cell r="E14860" t="str">
            <v>C16841</v>
          </cell>
          <cell r="F14860" t="str">
            <v>C34H67N3O5S</v>
          </cell>
          <cell r="G14860" t="str">
            <v>2</v>
          </cell>
          <cell r="H14860" t="str">
            <v>-137.7</v>
          </cell>
          <cell r="I14860" t="str">
            <v>7.46131</v>
          </cell>
          <cell r="J14860" t="str">
            <v>629</v>
          </cell>
        </row>
        <row r="14861">
          <cell r="A14861" t="str">
            <v>cpd16592</v>
          </cell>
          <cell r="B14861" t="str">
            <v>Deoxynojirimycin</v>
          </cell>
          <cell r="C14861" t="str">
            <v>Deoxynojirimycin</v>
          </cell>
          <cell r="D14861" t="str">
            <v>Deoxynojirimycin</v>
          </cell>
          <cell r="E14861" t="str">
            <v>C16843</v>
          </cell>
          <cell r="F14861" t="str">
            <v>C6H13NO4</v>
          </cell>
          <cell r="G14861" t="str">
            <v>0</v>
          </cell>
          <cell r="H14861" t="str">
            <v>-135.66</v>
          </cell>
          <cell r="I14861" t="str">
            <v>1.16286</v>
          </cell>
          <cell r="J14861" t="str">
            <v>163</v>
          </cell>
        </row>
        <row r="14862">
          <cell r="A14862" t="str">
            <v>cpd16594</v>
          </cell>
          <cell r="B14862" t="str">
            <v>3-hydroxyacyl-acp</v>
          </cell>
          <cell r="C14862" t="str">
            <v>3-OHACYL-ACP_LPS</v>
          </cell>
          <cell r="D14862" t="str">
            <v>3-hydroxyacyl-acp</v>
          </cell>
          <cell r="E14862" t="str">
            <v/>
          </cell>
          <cell r="F14862" t="str">
            <v/>
          </cell>
          <cell r="G14862" t="str">
            <v>10000000</v>
          </cell>
          <cell r="H14862" t="str">
            <v>10000000</v>
          </cell>
          <cell r="I14862" t="str">
            <v>10000000</v>
          </cell>
          <cell r="J14862" t="str">
            <v>0</v>
          </cell>
        </row>
        <row r="14863">
          <cell r="A14863" t="str">
            <v>cpd16595</v>
          </cell>
          <cell r="B14863" t="str">
            <v>generic acyl-acp for lipopolysaccharides</v>
          </cell>
          <cell r="C14863" t="str">
            <v>ACYL-ACP_LPS</v>
          </cell>
          <cell r="D14863" t="str">
            <v>generic acyl-acp for lipopolysaccharides</v>
          </cell>
          <cell r="E14863" t="str">
            <v/>
          </cell>
          <cell r="F14863" t="str">
            <v/>
          </cell>
          <cell r="G14863" t="str">
            <v>10000000</v>
          </cell>
          <cell r="H14863" t="str">
            <v>10000000</v>
          </cell>
          <cell r="I14863" t="str">
            <v>10000000</v>
          </cell>
          <cell r="J14863" t="str">
            <v>0</v>
          </cell>
        </row>
        <row r="14864">
          <cell r="A14864" t="str">
            <v>cpd16596</v>
          </cell>
          <cell r="B14864" t="str">
            <v>generic acyl-acp for phospholipids</v>
          </cell>
          <cell r="C14864" t="str">
            <v>ACYL-ACP_PL</v>
          </cell>
          <cell r="D14864" t="str">
            <v>generic acyl-acp for phospholipids</v>
          </cell>
          <cell r="E14864" t="str">
            <v/>
          </cell>
          <cell r="F14864" t="str">
            <v/>
          </cell>
          <cell r="G14864" t="str">
            <v>10000000</v>
          </cell>
          <cell r="H14864" t="str">
            <v>10000000</v>
          </cell>
          <cell r="I14864" t="str">
            <v>10000000</v>
          </cell>
          <cell r="J14864" t="str">
            <v>0</v>
          </cell>
        </row>
        <row r="14865">
          <cell r="A14865" t="str">
            <v>cpd16597</v>
          </cell>
          <cell r="B14865" t="str">
            <v>generic acyl-acp for triacylglycerols</v>
          </cell>
          <cell r="C14865" t="str">
            <v>ACYL-ACP_TAG</v>
          </cell>
          <cell r="D14865" t="str">
            <v>generic acyl-acp for triacylglycerols</v>
          </cell>
          <cell r="E14865" t="str">
            <v/>
          </cell>
          <cell r="F14865" t="str">
            <v/>
          </cell>
          <cell r="G14865" t="str">
            <v>10000000</v>
          </cell>
          <cell r="H14865" t="str">
            <v>10000000</v>
          </cell>
          <cell r="I14865" t="str">
            <v>10000000</v>
          </cell>
          <cell r="J14865" t="str">
            <v>0</v>
          </cell>
        </row>
        <row r="14866">
          <cell r="A14866" t="str">
            <v>cpd16598</v>
          </cell>
          <cell r="B14866" t="str">
            <v>generic acyl-coa for triacylglycerols</v>
          </cell>
          <cell r="C14866" t="str">
            <v>ACYL-COA_TAG</v>
          </cell>
          <cell r="D14866" t="str">
            <v>generic acyl-coa for triacylglycerols</v>
          </cell>
          <cell r="E14866" t="str">
            <v/>
          </cell>
          <cell r="F14866" t="str">
            <v/>
          </cell>
          <cell r="G14866" t="str">
            <v>10000000</v>
          </cell>
          <cell r="H14866" t="str">
            <v>10000000</v>
          </cell>
          <cell r="I14866" t="str">
            <v>10000000</v>
          </cell>
          <cell r="J14866" t="str">
            <v>0</v>
          </cell>
        </row>
        <row r="14867">
          <cell r="A14867" t="str">
            <v>cpd16599</v>
          </cell>
          <cell r="B14867" t="str">
            <v>generic acyl-coa for wax esters</v>
          </cell>
          <cell r="C14867" t="str">
            <v>ACYL-COA_WAX</v>
          </cell>
          <cell r="D14867" t="str">
            <v>generic acyl-coa for wax esters</v>
          </cell>
          <cell r="E14867" t="str">
            <v/>
          </cell>
          <cell r="F14867" t="str">
            <v/>
          </cell>
          <cell r="G14867" t="str">
            <v>10000000</v>
          </cell>
          <cell r="H14867" t="str">
            <v>10000000</v>
          </cell>
          <cell r="I14867" t="str">
            <v>10000000</v>
          </cell>
          <cell r="J14867" t="str">
            <v>0</v>
          </cell>
        </row>
        <row r="14868">
          <cell r="A14868" t="str">
            <v>cpd16600</v>
          </cell>
          <cell r="B14868" t="str">
            <v>generic acyl alcohol for wax esters</v>
          </cell>
          <cell r="C14868" t="str">
            <v>ACYL-OH_WAX</v>
          </cell>
          <cell r="D14868" t="str">
            <v>generic acyl alcohol for wax esters</v>
          </cell>
          <cell r="E14868" t="str">
            <v/>
          </cell>
          <cell r="F14868" t="str">
            <v/>
          </cell>
          <cell r="G14868" t="str">
            <v>10000000</v>
          </cell>
          <cell r="H14868" t="str">
            <v>10000000</v>
          </cell>
          <cell r="I14868" t="str">
            <v>10000000</v>
          </cell>
          <cell r="J14868" t="str">
            <v>0</v>
          </cell>
        </row>
        <row r="14869">
          <cell r="A14869" t="str">
            <v>cpd16601</v>
          </cell>
          <cell r="B14869" t="str">
            <v>generic fatty acid chain for free molecules (mass)</v>
          </cell>
          <cell r="C14869" t="str">
            <v>AFATTYACID_FREE_W</v>
          </cell>
          <cell r="D14869" t="str">
            <v>generic fatty acid chain for free molecules (mass)</v>
          </cell>
          <cell r="E14869" t="str">
            <v/>
          </cell>
          <cell r="F14869" t="str">
            <v/>
          </cell>
          <cell r="G14869" t="str">
            <v>10000000</v>
          </cell>
          <cell r="H14869" t="str">
            <v>10000000</v>
          </cell>
          <cell r="I14869" t="str">
            <v>10000000</v>
          </cell>
          <cell r="J14869" t="str">
            <v>0</v>
          </cell>
        </row>
        <row r="14870">
          <cell r="A14870" t="str">
            <v>cpd16602</v>
          </cell>
          <cell r="B14870" t="str">
            <v>generic fatty acid chain of triacylglycerol</v>
          </cell>
          <cell r="C14870" t="str">
            <v>AFATTYACID_TAG</v>
          </cell>
          <cell r="D14870" t="str">
            <v>generic fatty acid chain of triacylglycerol</v>
          </cell>
          <cell r="E14870" t="str">
            <v/>
          </cell>
          <cell r="F14870" t="str">
            <v/>
          </cell>
          <cell r="G14870" t="str">
            <v>10000000</v>
          </cell>
          <cell r="H14870" t="str">
            <v>10000000</v>
          </cell>
          <cell r="I14870" t="str">
            <v>10000000</v>
          </cell>
          <cell r="J14870" t="str">
            <v>0</v>
          </cell>
        </row>
        <row r="14871">
          <cell r="A14871" t="str">
            <v>cpd16603</v>
          </cell>
          <cell r="B14871" t="str">
            <v>generic fatty acid chain coming from wax ester degradation</v>
          </cell>
          <cell r="C14871" t="str">
            <v>AFATTYACID_WAX</v>
          </cell>
          <cell r="D14871" t="str">
            <v>generic fatty acid chain coming from wax ester degradation</v>
          </cell>
          <cell r="E14871" t="str">
            <v/>
          </cell>
          <cell r="F14871" t="str">
            <v/>
          </cell>
          <cell r="G14871" t="str">
            <v>10000000</v>
          </cell>
          <cell r="H14871" t="str">
            <v>10000000</v>
          </cell>
          <cell r="I14871" t="str">
            <v>10000000</v>
          </cell>
          <cell r="J14871" t="str">
            <v>0</v>
          </cell>
        </row>
        <row r="14872">
          <cell r="A14872" t="str">
            <v>cpd16604</v>
          </cell>
          <cell r="B14872" t="str">
            <v>trans-9-carboxynon-2-enoyl-coa</v>
          </cell>
          <cell r="C14872" t="str">
            <v>C10:0-CARBOXY2ENOYLCOA</v>
          </cell>
          <cell r="D14872" t="str">
            <v>trans-9-carboxynon-2-enoyl-coa</v>
          </cell>
          <cell r="E14872" t="str">
            <v/>
          </cell>
          <cell r="F14872" t="str">
            <v/>
          </cell>
          <cell r="G14872" t="str">
            <v>10000000</v>
          </cell>
          <cell r="H14872" t="str">
            <v>10000000</v>
          </cell>
          <cell r="I14872" t="str">
            <v>10000000</v>
          </cell>
          <cell r="J14872" t="str">
            <v>0</v>
          </cell>
        </row>
        <row r="14873">
          <cell r="A14873" t="str">
            <v>cpd16605</v>
          </cell>
          <cell r="B14873" t="str">
            <v>9-carboxy-3-hydroxynonanoyl-coa</v>
          </cell>
          <cell r="C14873" t="str">
            <v>C10:0-CARBOXY3HYDROXYCOA</v>
          </cell>
          <cell r="D14873" t="str">
            <v>9-carboxy-3-hydroxynonanoyl-coa</v>
          </cell>
          <cell r="E14873" t="str">
            <v/>
          </cell>
          <cell r="F14873" t="str">
            <v/>
          </cell>
          <cell r="G14873" t="str">
            <v>10000000</v>
          </cell>
          <cell r="H14873" t="str">
            <v>10000000</v>
          </cell>
          <cell r="I14873" t="str">
            <v>10000000</v>
          </cell>
          <cell r="J14873" t="str">
            <v>0</v>
          </cell>
        </row>
        <row r="14874">
          <cell r="A14874" t="str">
            <v>cpd16606</v>
          </cell>
          <cell r="B14874" t="str">
            <v>9-carboxy-3-oxononanoyl-coa</v>
          </cell>
          <cell r="C14874" t="str">
            <v>C10:0-CARBOXY3OXOCOA</v>
          </cell>
          <cell r="D14874" t="str">
            <v>9-carboxy-3-oxononanoyl-coa</v>
          </cell>
          <cell r="E14874" t="str">
            <v/>
          </cell>
          <cell r="F14874" t="str">
            <v/>
          </cell>
          <cell r="G14874" t="str">
            <v>10000000</v>
          </cell>
          <cell r="H14874" t="str">
            <v>10000000</v>
          </cell>
          <cell r="I14874" t="str">
            <v>10000000</v>
          </cell>
          <cell r="J14874" t="str">
            <v>0</v>
          </cell>
        </row>
        <row r="14875">
          <cell r="A14875" t="str">
            <v>cpd16607</v>
          </cell>
          <cell r="B14875" t="str">
            <v>9-carboxynonanoyl-coa</v>
          </cell>
          <cell r="C14875" t="str">
            <v>C10:0-CARBOXYCOA</v>
          </cell>
          <cell r="D14875" t="str">
            <v>9-carboxynonanoyl-coa</v>
          </cell>
          <cell r="E14875" t="str">
            <v/>
          </cell>
          <cell r="F14875" t="str">
            <v/>
          </cell>
          <cell r="G14875" t="str">
            <v>10000000</v>
          </cell>
          <cell r="H14875" t="str">
            <v>10000000</v>
          </cell>
          <cell r="I14875" t="str">
            <v>10000000</v>
          </cell>
          <cell r="J14875" t="str">
            <v>0</v>
          </cell>
        </row>
        <row r="14876">
          <cell r="A14876" t="str">
            <v>cpd16608</v>
          </cell>
          <cell r="B14876" t="str">
            <v>cis-dodec-3-enoyl-acp</v>
          </cell>
          <cell r="C14876" t="str">
            <v>C12:1(C3)-ACP</v>
          </cell>
          <cell r="D14876" t="str">
            <v>cis-dodec-3-enoyl-acp</v>
          </cell>
          <cell r="E14876" t="str">
            <v/>
          </cell>
          <cell r="F14876" t="str">
            <v/>
          </cell>
          <cell r="G14876" t="str">
            <v>10000000</v>
          </cell>
          <cell r="H14876" t="str">
            <v>10000000</v>
          </cell>
          <cell r="I14876" t="str">
            <v>10000000</v>
          </cell>
          <cell r="J14876" t="str">
            <v>0</v>
          </cell>
        </row>
        <row r="14877">
          <cell r="A14877" t="str">
            <v>cpd16609</v>
          </cell>
          <cell r="B14877" t="str">
            <v>cis-tetradec-4-enoate</v>
          </cell>
          <cell r="C14877" t="str">
            <v>C14:1(C5)</v>
          </cell>
          <cell r="D14877" t="str">
            <v>cis-tetradec-4-enoate</v>
          </cell>
          <cell r="E14877" t="str">
            <v/>
          </cell>
          <cell r="F14877" t="str">
            <v/>
          </cell>
          <cell r="G14877" t="str">
            <v>10000000</v>
          </cell>
          <cell r="H14877" t="str">
            <v>10000000</v>
          </cell>
          <cell r="I14877" t="str">
            <v>10000000</v>
          </cell>
          <cell r="J14877" t="str">
            <v>0</v>
          </cell>
        </row>
        <row r="14878">
          <cell r="A14878" t="str">
            <v>cpd16610</v>
          </cell>
          <cell r="B14878" t="str">
            <v>trans,cis-tetradec-2,4-enoyl-acp</v>
          </cell>
          <cell r="C14878" t="str">
            <v>C14:1(C5)-2ENOYLACP</v>
          </cell>
          <cell r="D14878" t="str">
            <v>trans,cis-tetradec-2,4-enoyl-acp</v>
          </cell>
          <cell r="E14878" t="str">
            <v/>
          </cell>
          <cell r="F14878" t="str">
            <v/>
          </cell>
          <cell r="G14878" t="str">
            <v>10000000</v>
          </cell>
          <cell r="H14878" t="str">
            <v>10000000</v>
          </cell>
          <cell r="I14878" t="str">
            <v>10000000</v>
          </cell>
          <cell r="J14878" t="str">
            <v>0</v>
          </cell>
        </row>
        <row r="14879">
          <cell r="A14879" t="str">
            <v>cpd16611</v>
          </cell>
          <cell r="B14879" t="str">
            <v>trans,cis-tetradec-2,4-enoyl-coa</v>
          </cell>
          <cell r="C14879" t="str">
            <v>C14:1(C5)-2ENOYLCOA</v>
          </cell>
          <cell r="D14879" t="str">
            <v>trans,cis-tetradec-2,4-enoyl-coa</v>
          </cell>
          <cell r="E14879" t="str">
            <v/>
          </cell>
          <cell r="F14879" t="str">
            <v/>
          </cell>
          <cell r="G14879" t="str">
            <v>10000000</v>
          </cell>
          <cell r="H14879" t="str">
            <v>10000000</v>
          </cell>
          <cell r="I14879" t="str">
            <v>10000000</v>
          </cell>
          <cell r="J14879" t="str">
            <v>0</v>
          </cell>
        </row>
        <row r="14880">
          <cell r="A14880" t="str">
            <v>cpd16612</v>
          </cell>
          <cell r="B14880" t="str">
            <v>cis-3-hydroxytetradec-4-enoyl-acp</v>
          </cell>
          <cell r="C14880" t="str">
            <v>C14:1(C5)-3HYDROXYACP</v>
          </cell>
          <cell r="D14880" t="str">
            <v>cis-3-hydroxytetradec-4-enoyl-acp</v>
          </cell>
          <cell r="E14880" t="str">
            <v/>
          </cell>
          <cell r="F14880" t="str">
            <v/>
          </cell>
          <cell r="G14880" t="str">
            <v>10000000</v>
          </cell>
          <cell r="H14880" t="str">
            <v>10000000</v>
          </cell>
          <cell r="I14880" t="str">
            <v>10000000</v>
          </cell>
          <cell r="J14880" t="str">
            <v>0</v>
          </cell>
        </row>
        <row r="14881">
          <cell r="A14881" t="str">
            <v>cpd16613</v>
          </cell>
          <cell r="B14881" t="str">
            <v>cis-3-hydroxytetradec-4-enoyl-coa</v>
          </cell>
          <cell r="C14881" t="str">
            <v>C14:1(C5)-3HYDROXYCOA</v>
          </cell>
          <cell r="D14881" t="str">
            <v>cis-3-hydroxytetradec-4-enoyl-coa</v>
          </cell>
          <cell r="E14881" t="str">
            <v/>
          </cell>
          <cell r="F14881" t="str">
            <v/>
          </cell>
          <cell r="G14881" t="str">
            <v>10000000</v>
          </cell>
          <cell r="H14881" t="str">
            <v>10000000</v>
          </cell>
          <cell r="I14881" t="str">
            <v>10000000</v>
          </cell>
          <cell r="J14881" t="str">
            <v>0</v>
          </cell>
        </row>
        <row r="14882">
          <cell r="A14882" t="str">
            <v>cpd16614</v>
          </cell>
          <cell r="B14882" t="str">
            <v>cis-3-oxotetradec-4-enoyl-acp</v>
          </cell>
          <cell r="C14882" t="str">
            <v>C14:1(C5)-3OXOACP</v>
          </cell>
          <cell r="D14882" t="str">
            <v>cis-3-oxotetradec-4-enoyl-acp</v>
          </cell>
          <cell r="E14882" t="str">
            <v/>
          </cell>
          <cell r="F14882" t="str">
            <v/>
          </cell>
          <cell r="G14882" t="str">
            <v>10000000</v>
          </cell>
          <cell r="H14882" t="str">
            <v>10000000</v>
          </cell>
          <cell r="I14882" t="str">
            <v>10000000</v>
          </cell>
          <cell r="J14882" t="str">
            <v>0</v>
          </cell>
        </row>
        <row r="14883">
          <cell r="A14883" t="str">
            <v>cpd16615</v>
          </cell>
          <cell r="B14883" t="str">
            <v>cis-3-oxotetradec-4-enoyl-coa</v>
          </cell>
          <cell r="C14883" t="str">
            <v>C14:1(C5)-3OXOCOA</v>
          </cell>
          <cell r="D14883" t="str">
            <v>cis-3-oxotetradec-4-enoyl-coa</v>
          </cell>
          <cell r="E14883" t="str">
            <v/>
          </cell>
          <cell r="F14883" t="str">
            <v/>
          </cell>
          <cell r="G14883" t="str">
            <v>10000000</v>
          </cell>
          <cell r="H14883" t="str">
            <v>10000000</v>
          </cell>
          <cell r="I14883" t="str">
            <v>10000000</v>
          </cell>
          <cell r="J14883" t="str">
            <v>0</v>
          </cell>
        </row>
        <row r="14884">
          <cell r="A14884" t="str">
            <v>cpd16616</v>
          </cell>
          <cell r="B14884" t="str">
            <v>cis-tetradec-4-enoyl-acp</v>
          </cell>
          <cell r="C14884" t="str">
            <v>C14:1(C5)-ACP</v>
          </cell>
          <cell r="D14884" t="str">
            <v>cis-tetradec-4-enoyl-acp</v>
          </cell>
          <cell r="E14884" t="str">
            <v/>
          </cell>
          <cell r="F14884" t="str">
            <v/>
          </cell>
          <cell r="G14884" t="str">
            <v>10000000</v>
          </cell>
          <cell r="H14884" t="str">
            <v>10000000</v>
          </cell>
          <cell r="I14884" t="str">
            <v>10000000</v>
          </cell>
          <cell r="J14884" t="str">
            <v>0</v>
          </cell>
        </row>
        <row r="14885">
          <cell r="A14885" t="str">
            <v>cpd16617</v>
          </cell>
          <cell r="B14885" t="str">
            <v>cis-tetradec-4-enoyl-coa</v>
          </cell>
          <cell r="C14885" t="str">
            <v>C14:1(C5)-COA</v>
          </cell>
          <cell r="D14885" t="str">
            <v>cis-tetradec-4-enoyl-coa</v>
          </cell>
          <cell r="E14885" t="str">
            <v/>
          </cell>
          <cell r="F14885" t="str">
            <v/>
          </cell>
          <cell r="G14885" t="str">
            <v>10000000</v>
          </cell>
          <cell r="H14885" t="str">
            <v>10000000</v>
          </cell>
          <cell r="I14885" t="str">
            <v>10000000</v>
          </cell>
          <cell r="J14885" t="str">
            <v>0</v>
          </cell>
        </row>
        <row r="14886">
          <cell r="A14886" t="str">
            <v>cpd16618</v>
          </cell>
          <cell r="B14886" t="str">
            <v>cis-hexadec-7-enoate</v>
          </cell>
          <cell r="C14886" t="str">
            <v>C16:1(C7)</v>
          </cell>
          <cell r="D14886" t="str">
            <v>cis-hexadec-7-enoate</v>
          </cell>
          <cell r="E14886" t="str">
            <v/>
          </cell>
          <cell r="F14886" t="str">
            <v/>
          </cell>
          <cell r="G14886" t="str">
            <v>10000000</v>
          </cell>
          <cell r="H14886" t="str">
            <v>10000000</v>
          </cell>
          <cell r="I14886" t="str">
            <v>10000000</v>
          </cell>
          <cell r="J14886" t="str">
            <v>0</v>
          </cell>
        </row>
        <row r="14887">
          <cell r="A14887" t="str">
            <v>cpd16619</v>
          </cell>
          <cell r="B14887" t="str">
            <v>trans,cis-hexadec-2,7-enoyl-acp</v>
          </cell>
          <cell r="C14887" t="str">
            <v>C16:1(C7)-2ENOYLACP</v>
          </cell>
          <cell r="D14887" t="str">
            <v>trans,cis-hexadec-2,7-enoyl-acp</v>
          </cell>
          <cell r="E14887" t="str">
            <v/>
          </cell>
          <cell r="F14887" t="str">
            <v/>
          </cell>
          <cell r="G14887" t="str">
            <v>10000000</v>
          </cell>
          <cell r="H14887" t="str">
            <v>10000000</v>
          </cell>
          <cell r="I14887" t="str">
            <v>10000000</v>
          </cell>
          <cell r="J14887" t="str">
            <v>0</v>
          </cell>
        </row>
        <row r="14888">
          <cell r="A14888" t="str">
            <v>cpd16620</v>
          </cell>
          <cell r="B14888" t="str">
            <v>trans,cis-hexadec-2,7-enoyl-coa</v>
          </cell>
          <cell r="C14888" t="str">
            <v>C16:1(C7)-2ENOYLCOA</v>
          </cell>
          <cell r="D14888" t="str">
            <v>trans,cis-hexadec-2,7-enoyl-coa</v>
          </cell>
          <cell r="E14888" t="str">
            <v/>
          </cell>
          <cell r="F14888" t="str">
            <v/>
          </cell>
          <cell r="G14888" t="str">
            <v>10000000</v>
          </cell>
          <cell r="H14888" t="str">
            <v>10000000</v>
          </cell>
          <cell r="I14888" t="str">
            <v>10000000</v>
          </cell>
          <cell r="J14888" t="str">
            <v>0</v>
          </cell>
        </row>
        <row r="14889">
          <cell r="A14889" t="str">
            <v>cpd16621</v>
          </cell>
          <cell r="B14889" t="str">
            <v>cis-3-hydroxyhexadec-7-enoyl-acp</v>
          </cell>
          <cell r="C14889" t="str">
            <v>C16:1(C7)-3HYDROXYACP</v>
          </cell>
          <cell r="D14889" t="str">
            <v>cis-3-hydroxyhexadec-7-enoyl-acp</v>
          </cell>
          <cell r="E14889" t="str">
            <v/>
          </cell>
          <cell r="F14889" t="str">
            <v/>
          </cell>
          <cell r="G14889" t="str">
            <v>10000000</v>
          </cell>
          <cell r="H14889" t="str">
            <v>10000000</v>
          </cell>
          <cell r="I14889" t="str">
            <v>10000000</v>
          </cell>
          <cell r="J14889" t="str">
            <v>0</v>
          </cell>
        </row>
        <row r="14890">
          <cell r="A14890" t="str">
            <v>cpd16622</v>
          </cell>
          <cell r="B14890" t="str">
            <v>cis-3-hydroxyhexadec-7-enoyl-coa</v>
          </cell>
          <cell r="C14890" t="str">
            <v>C16:1(C7)-3HYDROXYCOA</v>
          </cell>
          <cell r="D14890" t="str">
            <v>cis-3-hydroxyhexadec-7-enoyl-coa</v>
          </cell>
          <cell r="E14890" t="str">
            <v/>
          </cell>
          <cell r="F14890" t="str">
            <v/>
          </cell>
          <cell r="G14890" t="str">
            <v>10000000</v>
          </cell>
          <cell r="H14890" t="str">
            <v>10000000</v>
          </cell>
          <cell r="I14890" t="str">
            <v>10000000</v>
          </cell>
          <cell r="J14890" t="str">
            <v>0</v>
          </cell>
        </row>
        <row r="14891">
          <cell r="A14891" t="str">
            <v>cpd16623</v>
          </cell>
          <cell r="B14891" t="str">
            <v>cis-3-oxohexadec-7-enoyl-acp</v>
          </cell>
          <cell r="C14891" t="str">
            <v>C16:1(C7)-3OXOACP</v>
          </cell>
          <cell r="D14891" t="str">
            <v>cis-3-oxohexadec-7-enoyl-acp</v>
          </cell>
          <cell r="E14891" t="str">
            <v/>
          </cell>
          <cell r="F14891" t="str">
            <v/>
          </cell>
          <cell r="G14891" t="str">
            <v>10000000</v>
          </cell>
          <cell r="H14891" t="str">
            <v>10000000</v>
          </cell>
          <cell r="I14891" t="str">
            <v>10000000</v>
          </cell>
          <cell r="J14891" t="str">
            <v>0</v>
          </cell>
        </row>
        <row r="14892">
          <cell r="A14892" t="str">
            <v>cpd16624</v>
          </cell>
          <cell r="B14892" t="str">
            <v>cis-3-oxohexadec-7-enoyl-coa</v>
          </cell>
          <cell r="C14892" t="str">
            <v>C16:1(C7)-3OXOCOA</v>
          </cell>
          <cell r="D14892" t="str">
            <v>cis-3-oxohexadec-7-enoyl-coa</v>
          </cell>
          <cell r="E14892" t="str">
            <v/>
          </cell>
          <cell r="F14892" t="str">
            <v/>
          </cell>
          <cell r="G14892" t="str">
            <v>10000000</v>
          </cell>
          <cell r="H14892" t="str">
            <v>10000000</v>
          </cell>
          <cell r="I14892" t="str">
            <v>10000000</v>
          </cell>
          <cell r="J14892" t="str">
            <v>0</v>
          </cell>
        </row>
        <row r="14893">
          <cell r="A14893" t="str">
            <v>cpd16625</v>
          </cell>
          <cell r="B14893" t="str">
            <v>cis-hexadec-7-enoyl-acp</v>
          </cell>
          <cell r="C14893" t="str">
            <v>C16:1(C7)-ACP</v>
          </cell>
          <cell r="D14893" t="str">
            <v>cis-hexadec-7-enoyl-acp</v>
          </cell>
          <cell r="E14893" t="str">
            <v/>
          </cell>
          <cell r="F14893" t="str">
            <v/>
          </cell>
          <cell r="G14893" t="str">
            <v>10000000</v>
          </cell>
          <cell r="H14893" t="str">
            <v>10000000</v>
          </cell>
          <cell r="I14893" t="str">
            <v>10000000</v>
          </cell>
          <cell r="J14893" t="str">
            <v>0</v>
          </cell>
        </row>
        <row r="14894">
          <cell r="A14894" t="str">
            <v>cpd16626</v>
          </cell>
          <cell r="B14894" t="str">
            <v>cis-hexadec-7-enal</v>
          </cell>
          <cell r="C14894" t="str">
            <v>C16:1(C7)-ALDEHYDE</v>
          </cell>
          <cell r="D14894" t="str">
            <v>cis-hexadec-7-enal</v>
          </cell>
          <cell r="E14894" t="str">
            <v/>
          </cell>
          <cell r="F14894" t="str">
            <v/>
          </cell>
          <cell r="G14894" t="str">
            <v>10000000</v>
          </cell>
          <cell r="H14894" t="str">
            <v>10000000</v>
          </cell>
          <cell r="I14894" t="str">
            <v>10000000</v>
          </cell>
          <cell r="J14894" t="str">
            <v>0</v>
          </cell>
        </row>
        <row r="14895">
          <cell r="A14895" t="str">
            <v>cpd16627</v>
          </cell>
          <cell r="B14895" t="str">
            <v>cis-hexadec-7-enoyl-coa</v>
          </cell>
          <cell r="C14895" t="str">
            <v>C16:1(C7)-COA</v>
          </cell>
          <cell r="D14895" t="str">
            <v>cis-hexadec-7-enoyl-coa</v>
          </cell>
          <cell r="E14895" t="str">
            <v/>
          </cell>
          <cell r="F14895" t="str">
            <v/>
          </cell>
          <cell r="G14895" t="str">
            <v>10000000</v>
          </cell>
          <cell r="H14895" t="str">
            <v>10000000</v>
          </cell>
          <cell r="I14895" t="str">
            <v>10000000</v>
          </cell>
          <cell r="J14895" t="str">
            <v>0</v>
          </cell>
        </row>
        <row r="14896">
          <cell r="A14896" t="str">
            <v>cpd16628</v>
          </cell>
          <cell r="B14896" t="str">
            <v>cis-hexadec-7-enol</v>
          </cell>
          <cell r="C14896" t="str">
            <v>C16:1(C7)-OH</v>
          </cell>
          <cell r="D14896" t="str">
            <v>cis-hexadec-7-enol</v>
          </cell>
          <cell r="E14896" t="str">
            <v/>
          </cell>
          <cell r="F14896" t="str">
            <v/>
          </cell>
          <cell r="G14896" t="str">
            <v>10000000</v>
          </cell>
          <cell r="H14896" t="str">
            <v>10000000</v>
          </cell>
          <cell r="I14896" t="str">
            <v>10000000</v>
          </cell>
          <cell r="J14896" t="str">
            <v>0</v>
          </cell>
        </row>
        <row r="14897">
          <cell r="A14897" t="str">
            <v>cpd16629</v>
          </cell>
          <cell r="B14897" t="str">
            <v>octadenoyl-acp</v>
          </cell>
          <cell r="C14897" t="str">
            <v>C18:0-ACP</v>
          </cell>
          <cell r="D14897" t="str">
            <v>octadenoyl-acp</v>
          </cell>
          <cell r="E14897" t="str">
            <v/>
          </cell>
          <cell r="F14897" t="str">
            <v/>
          </cell>
          <cell r="G14897" t="str">
            <v>10000000</v>
          </cell>
          <cell r="H14897" t="str">
            <v>10000000</v>
          </cell>
          <cell r="I14897" t="str">
            <v>10000000</v>
          </cell>
          <cell r="J14897" t="str">
            <v>0</v>
          </cell>
        </row>
        <row r="14898">
          <cell r="A14898" t="str">
            <v>cpd16630</v>
          </cell>
          <cell r="B14898" t="str">
            <v>trans,cis-octadec-2,9-enoyl-acp</v>
          </cell>
          <cell r="C14898" t="str">
            <v>C18:1(C9)-2ENOYLACP</v>
          </cell>
          <cell r="D14898" t="str">
            <v>trans,cis-octadec-2,9-enoyl-acp</v>
          </cell>
          <cell r="E14898" t="str">
            <v/>
          </cell>
          <cell r="F14898" t="str">
            <v/>
          </cell>
          <cell r="G14898" t="str">
            <v>10000000</v>
          </cell>
          <cell r="H14898" t="str">
            <v>10000000</v>
          </cell>
          <cell r="I14898" t="str">
            <v>10000000</v>
          </cell>
          <cell r="J14898" t="str">
            <v>0</v>
          </cell>
        </row>
        <row r="14899">
          <cell r="A14899" t="str">
            <v>cpd16631</v>
          </cell>
          <cell r="B14899" t="str">
            <v>trans,cis-octadec-2,9-enoyl-coa</v>
          </cell>
          <cell r="C14899" t="str">
            <v>C18:1(C9)-2ENOYLCOA</v>
          </cell>
          <cell r="D14899" t="str">
            <v>trans,cis-octadec-2,9-enoyl-coa</v>
          </cell>
          <cell r="E14899" t="str">
            <v/>
          </cell>
          <cell r="F14899" t="str">
            <v/>
          </cell>
          <cell r="G14899" t="str">
            <v>10000000</v>
          </cell>
          <cell r="H14899" t="str">
            <v>10000000</v>
          </cell>
          <cell r="I14899" t="str">
            <v>10000000</v>
          </cell>
          <cell r="J14899" t="str">
            <v>0</v>
          </cell>
        </row>
        <row r="14900">
          <cell r="A14900" t="str">
            <v>cpd16632</v>
          </cell>
          <cell r="B14900" t="str">
            <v>cis-3-hydroxyoctadec-9-enoyl-acp</v>
          </cell>
          <cell r="C14900" t="str">
            <v>C18:1(C9)-3HYDROXYACP</v>
          </cell>
          <cell r="D14900" t="str">
            <v>cis-3-hydroxyoctadec-9-enoyl-acp</v>
          </cell>
          <cell r="E14900" t="str">
            <v/>
          </cell>
          <cell r="F14900" t="str">
            <v/>
          </cell>
          <cell r="G14900" t="str">
            <v>10000000</v>
          </cell>
          <cell r="H14900" t="str">
            <v>10000000</v>
          </cell>
          <cell r="I14900" t="str">
            <v>10000000</v>
          </cell>
          <cell r="J14900" t="str">
            <v>0</v>
          </cell>
        </row>
        <row r="14901">
          <cell r="A14901" t="str">
            <v>cpd16633</v>
          </cell>
          <cell r="B14901" t="str">
            <v>cis-3-hydroxyoctadec-9-enoyl-coa</v>
          </cell>
          <cell r="C14901" t="str">
            <v>C18:1(C9)-3HYDROXYCOA</v>
          </cell>
          <cell r="D14901" t="str">
            <v>cis-3-hydroxyoctadec-9-enoyl-coa</v>
          </cell>
          <cell r="E14901" t="str">
            <v/>
          </cell>
          <cell r="F14901" t="str">
            <v/>
          </cell>
          <cell r="G14901" t="str">
            <v>10000000</v>
          </cell>
          <cell r="H14901" t="str">
            <v>10000000</v>
          </cell>
          <cell r="I14901" t="str">
            <v>10000000</v>
          </cell>
          <cell r="J14901" t="str">
            <v>0</v>
          </cell>
        </row>
        <row r="14902">
          <cell r="A14902" t="str">
            <v>cpd16634</v>
          </cell>
          <cell r="B14902" t="str">
            <v>cis-3-oxooctadec-9-enoyl-acp</v>
          </cell>
          <cell r="C14902" t="str">
            <v>C18:1(C9)-3OXOACP</v>
          </cell>
          <cell r="D14902" t="str">
            <v>cis-3-oxooctadec-9-enoyl-acp</v>
          </cell>
          <cell r="E14902" t="str">
            <v/>
          </cell>
          <cell r="F14902" t="str">
            <v/>
          </cell>
          <cell r="G14902" t="str">
            <v>10000000</v>
          </cell>
          <cell r="H14902" t="str">
            <v>10000000</v>
          </cell>
          <cell r="I14902" t="str">
            <v>10000000</v>
          </cell>
          <cell r="J14902" t="str">
            <v>0</v>
          </cell>
        </row>
        <row r="14903">
          <cell r="A14903" t="str">
            <v>cpd16635</v>
          </cell>
          <cell r="B14903" t="str">
            <v>cis-3-oxooctadec-9-enoyl-coa</v>
          </cell>
          <cell r="C14903" t="str">
            <v>C18:1(C9)-3OXOCOA</v>
          </cell>
          <cell r="D14903" t="str">
            <v>cis-3-oxooctadec-9-enoyl-coa</v>
          </cell>
          <cell r="E14903" t="str">
            <v/>
          </cell>
          <cell r="F14903" t="str">
            <v/>
          </cell>
          <cell r="G14903" t="str">
            <v>10000000</v>
          </cell>
          <cell r="H14903" t="str">
            <v>10000000</v>
          </cell>
          <cell r="I14903" t="str">
            <v>10000000</v>
          </cell>
          <cell r="J14903" t="str">
            <v>0</v>
          </cell>
        </row>
        <row r="14904">
          <cell r="A14904" t="str">
            <v>cpd16636</v>
          </cell>
          <cell r="B14904" t="str">
            <v>cis-octadec-9-enoyl-acp</v>
          </cell>
          <cell r="C14904" t="str">
            <v>C18:1(C9)-ACP</v>
          </cell>
          <cell r="D14904" t="str">
            <v>cis-octadec-9-enoyl-acp</v>
          </cell>
          <cell r="E14904" t="str">
            <v/>
          </cell>
          <cell r="F14904" t="str">
            <v/>
          </cell>
          <cell r="G14904" t="str">
            <v>10000000</v>
          </cell>
          <cell r="H14904" t="str">
            <v>10000000</v>
          </cell>
          <cell r="I14904" t="str">
            <v>10000000</v>
          </cell>
          <cell r="J14904" t="str">
            <v>0</v>
          </cell>
        </row>
        <row r="14905">
          <cell r="A14905" t="str">
            <v>cpd16637</v>
          </cell>
          <cell r="B14905" t="str">
            <v>cis-octadec-9-enal</v>
          </cell>
          <cell r="C14905" t="str">
            <v>C18:1(C9)-ALDEHYDE</v>
          </cell>
          <cell r="D14905" t="str">
            <v>cis-octadec-9-enal</v>
          </cell>
          <cell r="E14905" t="str">
            <v/>
          </cell>
          <cell r="F14905" t="str">
            <v/>
          </cell>
          <cell r="G14905" t="str">
            <v>10000000</v>
          </cell>
          <cell r="H14905" t="str">
            <v>10000000</v>
          </cell>
          <cell r="I14905" t="str">
            <v>10000000</v>
          </cell>
          <cell r="J14905" t="str">
            <v>0</v>
          </cell>
        </row>
        <row r="14906">
          <cell r="A14906" t="str">
            <v>cpd16638</v>
          </cell>
          <cell r="B14906" t="str">
            <v>cis-octadec-9-enoyl-coa</v>
          </cell>
          <cell r="C14906" t="str">
            <v>C18:1(C9)-COA</v>
          </cell>
          <cell r="D14906" t="str">
            <v>cis-octadec-9-enoyl-coa</v>
          </cell>
          <cell r="E14906" t="str">
            <v/>
          </cell>
          <cell r="F14906" t="str">
            <v/>
          </cell>
          <cell r="G14906" t="str">
            <v>10000000</v>
          </cell>
          <cell r="H14906" t="str">
            <v>10000000</v>
          </cell>
          <cell r="I14906" t="str">
            <v>10000000</v>
          </cell>
          <cell r="J14906" t="str">
            <v>0</v>
          </cell>
        </row>
        <row r="14907">
          <cell r="A14907" t="str">
            <v>cpd16639</v>
          </cell>
          <cell r="B14907" t="str">
            <v>cis-octadec-9-enol</v>
          </cell>
          <cell r="C14907" t="str">
            <v>C18:1(C9)-OH</v>
          </cell>
          <cell r="D14907" t="str">
            <v>cis-octadec-9-enol</v>
          </cell>
          <cell r="E14907" t="str">
            <v/>
          </cell>
          <cell r="F14907" t="str">
            <v/>
          </cell>
          <cell r="G14907" t="str">
            <v>10000000</v>
          </cell>
          <cell r="H14907" t="str">
            <v>10000000</v>
          </cell>
          <cell r="I14907" t="str">
            <v>10000000</v>
          </cell>
          <cell r="J14907" t="str">
            <v>0</v>
          </cell>
        </row>
        <row r="14908">
          <cell r="A14908" t="str">
            <v>cpd16640</v>
          </cell>
          <cell r="B14908" t="str">
            <v>trans-pent-2-enoyl-coa</v>
          </cell>
          <cell r="C14908" t="str">
            <v>C5:0-2ENOYLCOA</v>
          </cell>
          <cell r="D14908" t="str">
            <v>trans-pent-2-enoyl-coa</v>
          </cell>
          <cell r="E14908" t="str">
            <v/>
          </cell>
          <cell r="F14908" t="str">
            <v/>
          </cell>
          <cell r="G14908" t="str">
            <v>10000000</v>
          </cell>
          <cell r="H14908" t="str">
            <v>10000000</v>
          </cell>
          <cell r="I14908" t="str">
            <v>10000000</v>
          </cell>
          <cell r="J14908" t="str">
            <v>0</v>
          </cell>
        </row>
        <row r="14909">
          <cell r="A14909" t="str">
            <v>cpd16641</v>
          </cell>
          <cell r="B14909" t="str">
            <v>3-hydroxypentanoyl-coa</v>
          </cell>
          <cell r="C14909" t="str">
            <v>C5:0-3HYDROXYCOA</v>
          </cell>
          <cell r="D14909" t="str">
            <v>3-hydroxypentanoyl-coa</v>
          </cell>
          <cell r="E14909" t="str">
            <v/>
          </cell>
          <cell r="F14909" t="str">
            <v/>
          </cell>
          <cell r="G14909" t="str">
            <v>10000000</v>
          </cell>
          <cell r="H14909" t="str">
            <v>10000000</v>
          </cell>
          <cell r="I14909" t="str">
            <v>10000000</v>
          </cell>
          <cell r="J14909" t="str">
            <v>0</v>
          </cell>
        </row>
        <row r="14910">
          <cell r="A14910" t="str">
            <v>cpd16642</v>
          </cell>
          <cell r="B14910" t="str">
            <v>3-oxopentanoyl-coa</v>
          </cell>
          <cell r="C14910" t="str">
            <v>C5:0-3OXOCOA</v>
          </cell>
          <cell r="D14910" t="str">
            <v>3-oxopentanoyl-coa</v>
          </cell>
          <cell r="E14910" t="str">
            <v/>
          </cell>
          <cell r="F14910" t="str">
            <v/>
          </cell>
          <cell r="G14910" t="str">
            <v>10000000</v>
          </cell>
          <cell r="H14910" t="str">
            <v>10000000</v>
          </cell>
          <cell r="I14910" t="str">
            <v>10000000</v>
          </cell>
          <cell r="J14910" t="str">
            <v>0</v>
          </cell>
        </row>
        <row r="14911">
          <cell r="A14911" t="str">
            <v>cpd16643</v>
          </cell>
          <cell r="B14911" t="str">
            <v>4-carboxy-3-hydroxybutanoyl-coa</v>
          </cell>
          <cell r="C14911" t="str">
            <v>C5:0-CARBOXY3HYDROXYCOA</v>
          </cell>
          <cell r="D14911" t="str">
            <v>4-carboxy-3-hydroxybutanoyl-coa</v>
          </cell>
          <cell r="E14911" t="str">
            <v/>
          </cell>
          <cell r="F14911" t="str">
            <v/>
          </cell>
          <cell r="G14911" t="str">
            <v>10000000</v>
          </cell>
          <cell r="H14911" t="str">
            <v>10000000</v>
          </cell>
          <cell r="I14911" t="str">
            <v>10000000</v>
          </cell>
          <cell r="J14911" t="str">
            <v>0</v>
          </cell>
        </row>
        <row r="14912">
          <cell r="A14912" t="str">
            <v>cpd16644</v>
          </cell>
          <cell r="B14912" t="str">
            <v>4-carboxy-3-oxobutanoyl-coa</v>
          </cell>
          <cell r="C14912" t="str">
            <v>C5:0-CARBOXY3OXOCOA</v>
          </cell>
          <cell r="D14912" t="str">
            <v>4-carboxy-3-oxobutanoyl-coa</v>
          </cell>
          <cell r="E14912" t="str">
            <v/>
          </cell>
          <cell r="F14912" t="str">
            <v/>
          </cell>
          <cell r="G14912" t="str">
            <v>10000000</v>
          </cell>
          <cell r="H14912" t="str">
            <v>10000000</v>
          </cell>
          <cell r="I14912" t="str">
            <v>10000000</v>
          </cell>
          <cell r="J14912" t="str">
            <v>0</v>
          </cell>
        </row>
        <row r="14913">
          <cell r="A14913" t="str">
            <v>cpd16645</v>
          </cell>
          <cell r="B14913" t="str">
            <v>trans,trans-hex-2,4-enoyl-coa</v>
          </cell>
          <cell r="C14913" t="str">
            <v>C6:1(C4)-2ENOYLCOA</v>
          </cell>
          <cell r="D14913" t="str">
            <v>trans,trans-hex-2,4-enoyl-coa</v>
          </cell>
          <cell r="E14913" t="str">
            <v/>
          </cell>
          <cell r="F14913" t="str">
            <v/>
          </cell>
          <cell r="G14913" t="str">
            <v>10000000</v>
          </cell>
          <cell r="H14913" t="str">
            <v>10000000</v>
          </cell>
          <cell r="I14913" t="str">
            <v>10000000</v>
          </cell>
          <cell r="J14913" t="str">
            <v>0</v>
          </cell>
        </row>
        <row r="14914">
          <cell r="A14914" t="str">
            <v>cpd16646</v>
          </cell>
          <cell r="B14914" t="str">
            <v>trans-3-hydroxyhex-4-enoyl-coa</v>
          </cell>
          <cell r="C14914" t="str">
            <v>C6:1(C4)-3HYDROXYCOA</v>
          </cell>
          <cell r="D14914" t="str">
            <v>trans-3-hydroxyhex-4-enoyl-coa</v>
          </cell>
          <cell r="E14914" t="str">
            <v/>
          </cell>
          <cell r="F14914" t="str">
            <v/>
          </cell>
          <cell r="G14914" t="str">
            <v>10000000</v>
          </cell>
          <cell r="H14914" t="str">
            <v>10000000</v>
          </cell>
          <cell r="I14914" t="str">
            <v>10000000</v>
          </cell>
          <cell r="J14914" t="str">
            <v>0</v>
          </cell>
        </row>
        <row r="14915">
          <cell r="A14915" t="str">
            <v>cpd16647</v>
          </cell>
          <cell r="B14915" t="str">
            <v>trans-3-oxohex-4-enoyl-coa</v>
          </cell>
          <cell r="C14915" t="str">
            <v>C6:1(C4)-3OXOCOA</v>
          </cell>
          <cell r="D14915" t="str">
            <v>trans-3-oxohex-4-enoyl-coa</v>
          </cell>
          <cell r="E14915" t="str">
            <v/>
          </cell>
          <cell r="F14915" t="str">
            <v>C6H5O6</v>
          </cell>
          <cell r="G14915" t="str">
            <v>-3</v>
          </cell>
          <cell r="H14915" t="str">
            <v>-240.98</v>
          </cell>
          <cell r="I14915" t="str">
            <v>0.406366</v>
          </cell>
          <cell r="J14915" t="str">
            <v>173</v>
          </cell>
        </row>
        <row r="14916">
          <cell r="A14916" t="str">
            <v>cpd16648</v>
          </cell>
          <cell r="B14916" t="str">
            <v>sorbate</v>
          </cell>
          <cell r="C14916" t="str">
            <v>C6:2(C2,C4)</v>
          </cell>
          <cell r="D14916" t="str">
            <v>sorbate</v>
          </cell>
          <cell r="E14916" t="str">
            <v/>
          </cell>
          <cell r="F14916" t="str">
            <v>C30H41N7O20P3S</v>
          </cell>
          <cell r="G14916" t="str">
            <v>-3</v>
          </cell>
          <cell r="H14916" t="str">
            <v>-864.34</v>
          </cell>
          <cell r="I14916" t="str">
            <v>3.74161</v>
          </cell>
          <cell r="J14916" t="str">
            <v>944</v>
          </cell>
        </row>
        <row r="14917">
          <cell r="A14917" t="str">
            <v>cpd16649</v>
          </cell>
          <cell r="B14917" t="str">
            <v>trans-7-carboxyhept-2-enoyl-coa</v>
          </cell>
          <cell r="C14917" t="str">
            <v>C8:0-CARBOXY2ENOYLCOA</v>
          </cell>
          <cell r="D14917" t="str">
            <v>trans-7-carboxyhept-2-enoyl-coa</v>
          </cell>
          <cell r="E14917" t="str">
            <v/>
          </cell>
          <cell r="F14917" t="str">
            <v>C30H41N7O19P3S</v>
          </cell>
          <cell r="G14917" t="str">
            <v>-3</v>
          </cell>
          <cell r="H14917" t="str">
            <v>-824.86</v>
          </cell>
          <cell r="I14917" t="str">
            <v>3.67533</v>
          </cell>
          <cell r="J14917" t="str">
            <v>928</v>
          </cell>
        </row>
        <row r="14918">
          <cell r="A14918" t="str">
            <v>cpd16650</v>
          </cell>
          <cell r="B14918" t="str">
            <v>7-carboxy-3-hydroxyheptanoyl-coa</v>
          </cell>
          <cell r="C14918" t="str">
            <v>C8:0-CARBOXY3HYDROXYCOA</v>
          </cell>
          <cell r="D14918" t="str">
            <v>7-carboxy-3-hydroxyheptanoyl-coa</v>
          </cell>
          <cell r="E14918" t="str">
            <v/>
          </cell>
          <cell r="F14918" t="str">
            <v>C9H10O3</v>
          </cell>
          <cell r="G14918" t="str">
            <v>0</v>
          </cell>
          <cell r="H14918" t="str">
            <v>-86.76</v>
          </cell>
          <cell r="I14918" t="str">
            <v>0.992799</v>
          </cell>
          <cell r="J14918" t="str">
            <v>166</v>
          </cell>
        </row>
        <row r="14919">
          <cell r="A14919" t="str">
            <v>cpd16651</v>
          </cell>
          <cell r="B14919" t="str">
            <v>7-carboxy-3-oxoheptanoyl-coa</v>
          </cell>
          <cell r="C14919" t="str">
            <v>C8:0-CARBOXY3OXOCOA</v>
          </cell>
          <cell r="D14919" t="str">
            <v>7-carboxy-3-oxoheptanoyl-coa</v>
          </cell>
          <cell r="E14919" t="str">
            <v/>
          </cell>
          <cell r="F14919" t="str">
            <v>C9H10O3</v>
          </cell>
          <cell r="G14919" t="str">
            <v>0</v>
          </cell>
          <cell r="H14919" t="str">
            <v>-85.21</v>
          </cell>
          <cell r="I14919" t="str">
            <v>0.963353</v>
          </cell>
          <cell r="J14919" t="str">
            <v>166</v>
          </cell>
        </row>
        <row r="14920">
          <cell r="A14920" t="str">
            <v>cpd16652</v>
          </cell>
          <cell r="B14920" t="str">
            <v>7-carboxyheptanoyl-coa</v>
          </cell>
          <cell r="C14920" t="str">
            <v>C8:0-CARBOXYCOA</v>
          </cell>
          <cell r="D14920" t="str">
            <v>7-carboxyheptanoyl-coa</v>
          </cell>
          <cell r="E14920" t="str">
            <v/>
          </cell>
          <cell r="F14920" t="str">
            <v>C30H41N7O19P3S</v>
          </cell>
          <cell r="G14920" t="str">
            <v>-3</v>
          </cell>
          <cell r="H14920" t="str">
            <v>-826.3</v>
          </cell>
          <cell r="I14920" t="str">
            <v>3.72856</v>
          </cell>
          <cell r="J14920" t="str">
            <v>928</v>
          </cell>
        </row>
        <row r="14921">
          <cell r="A14921" t="str">
            <v>cpd16653</v>
          </cell>
          <cell r="B14921" t="str">
            <v>generic cofactor molecule (mass)</v>
          </cell>
          <cell r="C14921" t="str">
            <v>COFACTOR_W</v>
          </cell>
          <cell r="D14921" t="str">
            <v>generic cofactor molecule (mass)</v>
          </cell>
          <cell r="E14921" t="str">
            <v/>
          </cell>
          <cell r="F14921" t="str">
            <v/>
          </cell>
          <cell r="G14921" t="str">
            <v>10000000</v>
          </cell>
          <cell r="H14921" t="str">
            <v>10000000</v>
          </cell>
          <cell r="I14921" t="str">
            <v>10000000</v>
          </cell>
          <cell r="J14921" t="str">
            <v>0</v>
          </cell>
        </row>
        <row r="14922">
          <cell r="A14922" t="str">
            <v>cpd16654</v>
          </cell>
          <cell r="B14922" t="str">
            <v>tricarballylate</v>
          </cell>
          <cell r="C14922" t="str">
            <v>CPD-3571</v>
          </cell>
          <cell r="D14922" t="str">
            <v>tricarballylate</v>
          </cell>
          <cell r="E14922" t="str">
            <v/>
          </cell>
          <cell r="F14922" t="str">
            <v>C6H5O6</v>
          </cell>
          <cell r="G14922" t="str">
            <v>-3</v>
          </cell>
          <cell r="H14922" t="str">
            <v>-240.98</v>
          </cell>
          <cell r="I14922" t="str">
            <v>0.406366</v>
          </cell>
          <cell r="J14922" t="str">
            <v>173</v>
          </cell>
        </row>
        <row r="14923">
          <cell r="A14923" t="str">
            <v>cpd16655</v>
          </cell>
          <cell r="B14923" t="str">
            <v>3,4-dihydroxyphenyl-beta-hydroxypropionyl-coa</v>
          </cell>
          <cell r="C14923" t="str">
            <v>CPDIM-6096</v>
          </cell>
          <cell r="D14923" t="str">
            <v>3,4-dihydroxyphenyl-beta-hydroxypropionyl-coa</v>
          </cell>
          <cell r="E14923" t="str">
            <v/>
          </cell>
          <cell r="F14923" t="str">
            <v>C30H41N7O20P3S</v>
          </cell>
          <cell r="G14923" t="str">
            <v>-3</v>
          </cell>
          <cell r="H14923" t="str">
            <v>-864.34</v>
          </cell>
          <cell r="I14923" t="str">
            <v>3.74161</v>
          </cell>
          <cell r="J14923" t="str">
            <v>944</v>
          </cell>
        </row>
        <row r="14924">
          <cell r="A14924" t="str">
            <v>cpd16656</v>
          </cell>
          <cell r="B14924" t="str">
            <v>4-hydroxyphenyl-beta-hydroxypropionyl-coa</v>
          </cell>
          <cell r="C14924" t="str">
            <v>CPDIM-6098</v>
          </cell>
          <cell r="D14924" t="str">
            <v>4-hydroxyphenyl-beta-hydroxypropionyl-coa</v>
          </cell>
          <cell r="E14924" t="str">
            <v/>
          </cell>
          <cell r="F14924" t="str">
            <v>C30H41N7O19P3S</v>
          </cell>
          <cell r="G14924" t="str">
            <v>-3</v>
          </cell>
          <cell r="H14924" t="str">
            <v>-824.86</v>
          </cell>
          <cell r="I14924" t="str">
            <v>3.67533</v>
          </cell>
          <cell r="J14924" t="str">
            <v>928</v>
          </cell>
        </row>
        <row r="14925">
          <cell r="A14925" t="str">
            <v>cpd16657</v>
          </cell>
          <cell r="B14925" t="str">
            <v>ethylsalicylate</v>
          </cell>
          <cell r="C14925" t="str">
            <v>CPDIM-6112</v>
          </cell>
          <cell r="D14925" t="str">
            <v>ethylsalicylate</v>
          </cell>
          <cell r="E14925" t="str">
            <v/>
          </cell>
          <cell r="F14925" t="str">
            <v>C9H10O3</v>
          </cell>
          <cell r="G14925" t="str">
            <v>0</v>
          </cell>
          <cell r="H14925" t="str">
            <v>-86.76</v>
          </cell>
          <cell r="I14925" t="str">
            <v>0.531653</v>
          </cell>
          <cell r="J14925" t="str">
            <v>166</v>
          </cell>
        </row>
        <row r="14926">
          <cell r="A14926" t="str">
            <v>cpd16658</v>
          </cell>
          <cell r="B14926" t="str">
            <v>4-hydroxybenzylacetate</v>
          </cell>
          <cell r="C14926" t="str">
            <v>CPDIM-6115</v>
          </cell>
          <cell r="D14926" t="str">
            <v>4-hydroxybenzylacetate</v>
          </cell>
          <cell r="E14926" t="str">
            <v/>
          </cell>
          <cell r="F14926" t="str">
            <v>C9H10O3</v>
          </cell>
          <cell r="G14926" t="str">
            <v>0</v>
          </cell>
          <cell r="H14926" t="str">
            <v>-85.21</v>
          </cell>
          <cell r="I14926" t="str">
            <v>4.92317</v>
          </cell>
          <cell r="J14926" t="str">
            <v>166</v>
          </cell>
        </row>
        <row r="14927">
          <cell r="A14927" t="str">
            <v>cpd16659</v>
          </cell>
          <cell r="B14927" t="str">
            <v>3,4-dihydroxyphenylpropionyl-coa</v>
          </cell>
          <cell r="C14927" t="str">
            <v>CPDIM-6118</v>
          </cell>
          <cell r="D14927" t="str">
            <v>3,4-dihydroxyphenylpropionyl-coa</v>
          </cell>
          <cell r="E14927" t="str">
            <v/>
          </cell>
          <cell r="F14927" t="str">
            <v>C30H41N7O19P3S</v>
          </cell>
          <cell r="G14927" t="str">
            <v>-3</v>
          </cell>
          <cell r="H14927" t="str">
            <v>-826.3</v>
          </cell>
          <cell r="I14927" t="str">
            <v>3.72856</v>
          </cell>
          <cell r="J14927" t="str">
            <v>928</v>
          </cell>
        </row>
        <row r="14928">
          <cell r="A14928" t="str">
            <v>cpd16660</v>
          </cell>
          <cell r="B14928" t="str">
            <v>homoserine lactone</v>
          </cell>
          <cell r="C14928" t="str">
            <v>hsl</v>
          </cell>
          <cell r="D14928" t="str">
            <v>homoserine lactone</v>
          </cell>
          <cell r="E14928" t="str">
            <v/>
          </cell>
          <cell r="F14928" t="str">
            <v/>
          </cell>
          <cell r="G14928" t="str">
            <v>10000000</v>
          </cell>
          <cell r="H14928" t="str">
            <v>10000000</v>
          </cell>
          <cell r="I14928" t="str">
            <v>10000000</v>
          </cell>
          <cell r="J14928" t="str">
            <v>0</v>
          </cell>
        </row>
        <row r="14929">
          <cell r="A14929" t="str">
            <v>cpd16661</v>
          </cell>
          <cell r="B14929" t="str">
            <v>generic peptidoglycan (mass)</v>
          </cell>
          <cell r="C14929" t="str">
            <v>PEPTIDO_W</v>
          </cell>
          <cell r="D14929" t="str">
            <v>generic peptidoglycan (mass)</v>
          </cell>
          <cell r="E14929" t="str">
            <v/>
          </cell>
          <cell r="F14929" t="str">
            <v/>
          </cell>
          <cell r="G14929" t="str">
            <v>10000000</v>
          </cell>
          <cell r="H14929" t="str">
            <v>10000000</v>
          </cell>
          <cell r="I14929" t="str">
            <v>10000000</v>
          </cell>
          <cell r="J14929" t="str">
            <v>0</v>
          </cell>
        </row>
        <row r="14930">
          <cell r="A14930" t="str">
            <v>cpd16662</v>
          </cell>
          <cell r="B14930" t="str">
            <v>generic phospholipid (mass)</v>
          </cell>
          <cell r="C14930" t="str">
            <v>PL_W</v>
          </cell>
          <cell r="D14930" t="str">
            <v>generic phospholipid (mass)</v>
          </cell>
          <cell r="E14930" t="str">
            <v/>
          </cell>
          <cell r="F14930" t="str">
            <v/>
          </cell>
          <cell r="G14930" t="str">
            <v>10000000</v>
          </cell>
          <cell r="H14930" t="str">
            <v>10000000</v>
          </cell>
          <cell r="I14930" t="str">
            <v>10000000</v>
          </cell>
          <cell r="J14930" t="str">
            <v>0</v>
          </cell>
        </row>
        <row r="14931">
          <cell r="A14931" t="str">
            <v>cpd16663</v>
          </cell>
          <cell r="B14931" t="str">
            <v>generic free polysaccharide (mass)</v>
          </cell>
          <cell r="C14931" t="str">
            <v>POLYSACCH_FREE_W</v>
          </cell>
          <cell r="D14931" t="str">
            <v>generic free polysaccharide (mass)</v>
          </cell>
          <cell r="E14931" t="str">
            <v/>
          </cell>
          <cell r="F14931" t="str">
            <v/>
          </cell>
          <cell r="G14931" t="str">
            <v>10000000</v>
          </cell>
          <cell r="H14931" t="str">
            <v>10000000</v>
          </cell>
          <cell r="I14931" t="str">
            <v>10000000</v>
          </cell>
          <cell r="J14931" t="str">
            <v>0</v>
          </cell>
        </row>
        <row r="14932">
          <cell r="A14932" t="str">
            <v>cpd16664</v>
          </cell>
          <cell r="B14932" t="str">
            <v>propane amide</v>
          </cell>
          <cell r="C14932" t="str">
            <v>PROPANAMIDE</v>
          </cell>
          <cell r="D14932" t="str">
            <v>propane amide</v>
          </cell>
          <cell r="E14932" t="str">
            <v/>
          </cell>
          <cell r="F14932" t="str">
            <v>C3H7NO</v>
          </cell>
          <cell r="G14932" t="str">
            <v>0</v>
          </cell>
          <cell r="H14932" t="str">
            <v>-42.69</v>
          </cell>
          <cell r="I14932" t="str">
            <v>0.531653</v>
          </cell>
          <cell r="J14932" t="str">
            <v>73</v>
          </cell>
        </row>
        <row r="14933">
          <cell r="A14933" t="str">
            <v>cpd16665</v>
          </cell>
          <cell r="B14933" t="str">
            <v>propane nitrile</v>
          </cell>
          <cell r="C14933" t="str">
            <v>PROPANENITRILE</v>
          </cell>
          <cell r="D14933" t="str">
            <v>propane nitrile</v>
          </cell>
          <cell r="E14933" t="str">
            <v/>
          </cell>
          <cell r="F14933" t="str">
            <v>C3H5N</v>
          </cell>
          <cell r="G14933" t="str">
            <v>0</v>
          </cell>
          <cell r="H14933" t="str">
            <v>7.47</v>
          </cell>
          <cell r="I14933" t="str">
            <v>0.2346</v>
          </cell>
          <cell r="J14933" t="str">
            <v>55</v>
          </cell>
        </row>
        <row r="14934">
          <cell r="A14934" t="str">
            <v>cpd16666</v>
          </cell>
          <cell r="B14934" t="str">
            <v>propane aldoxime</v>
          </cell>
          <cell r="C14934" t="str">
            <v>PROPIONALDOXIME</v>
          </cell>
          <cell r="D14934" t="str">
            <v>propane aldoxime</v>
          </cell>
          <cell r="E14934" t="str">
            <v/>
          </cell>
          <cell r="F14934" t="str">
            <v>C6H11N3O4</v>
          </cell>
          <cell r="G14934" t="str">
            <v>0</v>
          </cell>
          <cell r="H14934" t="str">
            <v>-153.89</v>
          </cell>
          <cell r="I14934" t="str">
            <v>1.04584</v>
          </cell>
          <cell r="J14934" t="str">
            <v>189</v>
          </cell>
        </row>
        <row r="14935">
          <cell r="A14935" t="str">
            <v>cpd16667</v>
          </cell>
          <cell r="B14935" t="str">
            <v>generic udp-polysaccharide</v>
          </cell>
          <cell r="C14935" t="str">
            <v>UDP-POLYSACCH_LPS</v>
          </cell>
          <cell r="D14935" t="str">
            <v>generic udp-polysaccharide</v>
          </cell>
          <cell r="E14935" t="str">
            <v/>
          </cell>
          <cell r="F14935" t="str">
            <v>C7H11N2O5</v>
          </cell>
          <cell r="G14935" t="str">
            <v>-1</v>
          </cell>
          <cell r="H14935" t="str">
            <v>-194.71</v>
          </cell>
          <cell r="I14935" t="str">
            <v>0.774091</v>
          </cell>
          <cell r="J14935" t="str">
            <v>203</v>
          </cell>
        </row>
        <row r="14936">
          <cell r="A14936" t="str">
            <v>cpd16668</v>
          </cell>
          <cell r="B14936" t="str">
            <v>generic wax esters</v>
          </cell>
          <cell r="C14936" t="str">
            <v>WAX-ESTER</v>
          </cell>
          <cell r="D14936" t="str">
            <v>generic wax esters</v>
          </cell>
          <cell r="E14936" t="str">
            <v/>
          </cell>
          <cell r="F14936" t="str">
            <v>C7H11N2O5</v>
          </cell>
          <cell r="G14936" t="str">
            <v>-1</v>
          </cell>
          <cell r="H14936" t="str">
            <v>-196.52</v>
          </cell>
          <cell r="I14936" t="str">
            <v>0.787182</v>
          </cell>
          <cell r="J14936" t="str">
            <v>203</v>
          </cell>
        </row>
        <row r="14937">
          <cell r="A14937" t="str">
            <v>cpd16669</v>
          </cell>
          <cell r="B14937" t="str">
            <v>generic wax esters (mass)</v>
          </cell>
          <cell r="C14937" t="str">
            <v>WAX-ESTER_W</v>
          </cell>
          <cell r="D14937" t="str">
            <v>generic wax esters (mass)</v>
          </cell>
          <cell r="E14937" t="str">
            <v/>
          </cell>
          <cell r="F14937" t="str">
            <v/>
          </cell>
          <cell r="G14937" t="str">
            <v>10000000</v>
          </cell>
          <cell r="H14937" t="str">
            <v>10000000</v>
          </cell>
          <cell r="I14937" t="str">
            <v>10000000</v>
          </cell>
          <cell r="J14937" t="str">
            <v>0</v>
          </cell>
        </row>
        <row r="14938">
          <cell r="A14938" t="str">
            <v>cpd16670</v>
          </cell>
          <cell r="B14938" t="str">
            <v>Unbranched cardiolipin</v>
          </cell>
          <cell r="C14938" t="str">
            <v>Unbranched cardiolipin</v>
          </cell>
          <cell r="D14938" t="str">
            <v>Unbranched cardiolipin</v>
          </cell>
          <cell r="E14938" t="str">
            <v/>
          </cell>
          <cell r="F14938" t="str">
            <v/>
          </cell>
          <cell r="G14938" t="str">
            <v>0</v>
          </cell>
          <cell r="H14938" t="str">
            <v>10000000</v>
          </cell>
          <cell r="I14938" t="str">
            <v>10000000</v>
          </cell>
          <cell r="J14938" t="str">
            <v>0</v>
          </cell>
        </row>
        <row r="14939">
          <cell r="A14939" t="str">
            <v>cpd16671</v>
          </cell>
          <cell r="B14939" t="str">
            <v>Isobranched carbiolipin</v>
          </cell>
          <cell r="C14939" t="str">
            <v>Isobranched carbiolipin</v>
          </cell>
          <cell r="D14939" t="str">
            <v>Isobranched carbiolipin</v>
          </cell>
          <cell r="E14939" t="str">
            <v/>
          </cell>
          <cell r="F14939" t="str">
            <v>C6H9N2O5</v>
          </cell>
          <cell r="G14939" t="str">
            <v>-1</v>
          </cell>
          <cell r="H14939" t="str">
            <v>-196.33</v>
          </cell>
          <cell r="I14939" t="str">
            <v>0.748781</v>
          </cell>
          <cell r="J14939" t="str">
            <v>189</v>
          </cell>
        </row>
        <row r="14940">
          <cell r="A14940" t="str">
            <v>cpd16672</v>
          </cell>
          <cell r="B14940" t="str">
            <v>Anteisobranched cardiolipin</v>
          </cell>
          <cell r="C14940" t="str">
            <v>Anteisobranched cardiolipin</v>
          </cell>
          <cell r="D14940" t="str">
            <v>Anteisobranched cardiolipin</v>
          </cell>
          <cell r="E14940" t="str">
            <v/>
          </cell>
          <cell r="F14940" t="str">
            <v/>
          </cell>
          <cell r="G14940" t="str">
            <v>0</v>
          </cell>
          <cell r="H14940" t="str">
            <v>10000000</v>
          </cell>
          <cell r="I14940" t="str">
            <v>10000000</v>
          </cell>
          <cell r="J14940" t="str">
            <v>0</v>
          </cell>
        </row>
        <row r="14941">
          <cell r="A14941" t="str">
            <v>cpd16673</v>
          </cell>
          <cell r="B14941" t="str">
            <v>Unbranched phosphatidylethanolamine</v>
          </cell>
          <cell r="C14941" t="str">
            <v>Unbranched phosphatidylethanolamine</v>
          </cell>
          <cell r="D14941" t="str">
            <v>Unbranched phosphatidylethanolamine</v>
          </cell>
          <cell r="E14941" t="str">
            <v/>
          </cell>
          <cell r="F14941" t="str">
            <v/>
          </cell>
          <cell r="G14941" t="str">
            <v>0</v>
          </cell>
          <cell r="H14941" t="str">
            <v>10000000</v>
          </cell>
          <cell r="I14941" t="str">
            <v>10000000</v>
          </cell>
          <cell r="J14941" t="str">
            <v>0</v>
          </cell>
        </row>
        <row r="14942">
          <cell r="A14942" t="str">
            <v>cpd16674</v>
          </cell>
          <cell r="B14942" t="str">
            <v>Isobranched phosphatidylethanolamine</v>
          </cell>
          <cell r="C14942" t="str">
            <v>Isobranched phosphatidylethanolamine</v>
          </cell>
          <cell r="D14942" t="str">
            <v>Isobranched phosphatidylethanolamine</v>
          </cell>
          <cell r="E14942" t="str">
            <v/>
          </cell>
          <cell r="F14942" t="str">
            <v/>
          </cell>
          <cell r="G14942" t="str">
            <v>0</v>
          </cell>
          <cell r="H14942" t="str">
            <v>10000000</v>
          </cell>
          <cell r="I14942" t="str">
            <v>10000000</v>
          </cell>
          <cell r="J14942" t="str">
            <v>0</v>
          </cell>
        </row>
        <row r="14943">
          <cell r="A14943" t="str">
            <v>cpd16675</v>
          </cell>
          <cell r="B14943" t="str">
            <v>Anteisobranched phosphatidylethanolamine</v>
          </cell>
          <cell r="C14943" t="str">
            <v>Anteisobranched phosphatidylethanolamine</v>
          </cell>
          <cell r="D14943" t="str">
            <v>Anteisobranched phosphatidylethanolamine</v>
          </cell>
          <cell r="E14943" t="str">
            <v/>
          </cell>
          <cell r="F14943" t="str">
            <v>C15H27N2O8PRS</v>
          </cell>
          <cell r="G14943" t="str">
            <v>-1</v>
          </cell>
          <cell r="H14943" t="str">
            <v>10000000</v>
          </cell>
          <cell r="I14943" t="str">
            <v>10000000</v>
          </cell>
          <cell r="J14943" t="str">
            <v>427</v>
          </cell>
        </row>
        <row r="14944">
          <cell r="A14944" t="str">
            <v>cpd16676</v>
          </cell>
          <cell r="B14944" t="str">
            <v>Unbranched phosphatidylglycerol</v>
          </cell>
          <cell r="C14944" t="str">
            <v>Unbranched phosphatidylglycerol</v>
          </cell>
          <cell r="D14944" t="str">
            <v>Unbranched phosphatidylglycerol</v>
          </cell>
          <cell r="E14944" t="str">
            <v/>
          </cell>
          <cell r="F14944" t="str">
            <v>C23H41N2O8PRS</v>
          </cell>
          <cell r="G14944" t="str">
            <v>-1</v>
          </cell>
          <cell r="H14944" t="str">
            <v>10000000</v>
          </cell>
          <cell r="I14944" t="str">
            <v>10000000</v>
          </cell>
          <cell r="J14944" t="str">
            <v>537</v>
          </cell>
        </row>
        <row r="14945">
          <cell r="A14945" t="str">
            <v>cpd16677</v>
          </cell>
          <cell r="B14945" t="str">
            <v>Isobranched phosphatidylglycerol</v>
          </cell>
          <cell r="C14945" t="str">
            <v>Isobranched phosphatidylglycerol</v>
          </cell>
          <cell r="D14945" t="str">
            <v>Isobranched phosphatidylglycerol</v>
          </cell>
          <cell r="E14945" t="str">
            <v/>
          </cell>
          <cell r="F14945" t="str">
            <v>C21H37N2O8PRS</v>
          </cell>
          <cell r="G14945" t="str">
            <v>-1</v>
          </cell>
          <cell r="H14945" t="str">
            <v>10000000</v>
          </cell>
          <cell r="I14945" t="str">
            <v>10000000</v>
          </cell>
          <cell r="J14945" t="str">
            <v>509</v>
          </cell>
        </row>
        <row r="14946">
          <cell r="A14946" t="str">
            <v>cpd16678</v>
          </cell>
          <cell r="B14946" t="str">
            <v>Anteisobranched phosphatidylglycerol</v>
          </cell>
          <cell r="C14946" t="str">
            <v>Anteisobranched phosphatidylglycerol</v>
          </cell>
          <cell r="D14946" t="str">
            <v>Anteisobranched phosphatidylglycerol</v>
          </cell>
          <cell r="E14946" t="str">
            <v/>
          </cell>
          <cell r="F14946" t="str">
            <v>C57H108O17P2</v>
          </cell>
          <cell r="G14946" t="str">
            <v>-2</v>
          </cell>
          <cell r="H14946" t="str">
            <v>-735.54</v>
          </cell>
          <cell r="I14946" t="str">
            <v>4.51057</v>
          </cell>
          <cell r="J14946" t="str">
            <v>1126</v>
          </cell>
        </row>
        <row r="14947">
          <cell r="A14947" t="str">
            <v>cpd16679</v>
          </cell>
          <cell r="B14947" t="str">
            <v>Unbranched, unsubstituted lipoteichoic acid</v>
          </cell>
          <cell r="C14947" t="str">
            <v>Unbranched, unsubstituted lipoteichoic acid</v>
          </cell>
          <cell r="D14947" t="str">
            <v>Unbranched, unsubstituted lipoteichoic acid</v>
          </cell>
          <cell r="E14947" t="str">
            <v/>
          </cell>
          <cell r="F14947" t="str">
            <v>C73H140O17P2</v>
          </cell>
          <cell r="G14947" t="str">
            <v>-2</v>
          </cell>
          <cell r="H14947" t="str">
            <v>-709.62</v>
          </cell>
          <cell r="I14947" t="str">
            <v>5.80225</v>
          </cell>
          <cell r="J14947" t="str">
            <v>1350</v>
          </cell>
        </row>
        <row r="14948">
          <cell r="A14948" t="str">
            <v>cpd16680</v>
          </cell>
          <cell r="B14948" t="str">
            <v>Isobranched, unsubstituted lipoteichoic acid</v>
          </cell>
          <cell r="C14948" t="str">
            <v>Isobranched, unsubstituted lipoteichoic acid</v>
          </cell>
          <cell r="D14948" t="str">
            <v>Isobranched, unsubstituted lipoteichoic acid</v>
          </cell>
          <cell r="E14948" t="str">
            <v/>
          </cell>
          <cell r="F14948" t="str">
            <v>C73H132O17P2</v>
          </cell>
          <cell r="G14948" t="str">
            <v>-2</v>
          </cell>
          <cell r="H14948" t="str">
            <v>-620.18</v>
          </cell>
          <cell r="I14948" t="str">
            <v>5.50095</v>
          </cell>
          <cell r="J14948" t="str">
            <v>1342</v>
          </cell>
        </row>
        <row r="14949">
          <cell r="A14949" t="str">
            <v>cpd16681</v>
          </cell>
          <cell r="B14949" t="str">
            <v>Anteisobranched, unsubstituted lipoteichoic acid</v>
          </cell>
          <cell r="C14949" t="str">
            <v>Anteisobranched, unsubstituted lipoteichoic acid</v>
          </cell>
          <cell r="D14949" t="str">
            <v>Anteisobranched, unsubstituted lipoteichoic acid</v>
          </cell>
          <cell r="E14949" t="str">
            <v/>
          </cell>
          <cell r="F14949" t="str">
            <v>C81H156O17P2</v>
          </cell>
          <cell r="G14949" t="str">
            <v>-2</v>
          </cell>
          <cell r="H14949" t="str">
            <v>-696.66</v>
          </cell>
          <cell r="I14949" t="str">
            <v>6.46581</v>
          </cell>
          <cell r="J14949" t="str">
            <v>1462</v>
          </cell>
        </row>
        <row r="14950">
          <cell r="A14950" t="str">
            <v>cpd16682</v>
          </cell>
          <cell r="B14950" t="str">
            <v>Unbranched, glucose lipoteichoic acid</v>
          </cell>
          <cell r="C14950" t="str">
            <v>Unbranched, glucose lipoteichoic acid</v>
          </cell>
          <cell r="D14950" t="str">
            <v>Unbranched, glucose lipoteichoic acid</v>
          </cell>
          <cell r="E14950" t="str">
            <v/>
          </cell>
          <cell r="F14950" t="str">
            <v>C81H148O17P2</v>
          </cell>
          <cell r="G14950" t="str">
            <v>-2</v>
          </cell>
          <cell r="H14950" t="str">
            <v>-607.22</v>
          </cell>
          <cell r="I14950" t="str">
            <v>6.11672</v>
          </cell>
          <cell r="J14950" t="str">
            <v>1454</v>
          </cell>
        </row>
        <row r="14951">
          <cell r="A14951" t="str">
            <v>cpd16683</v>
          </cell>
          <cell r="B14951" t="str">
            <v>Isobranched, glucose lipoteichoic acid</v>
          </cell>
          <cell r="C14951" t="str">
            <v>Isobranched, glucose lipoteichoic acid</v>
          </cell>
          <cell r="D14951" t="str">
            <v>Isobranched, glucose lipoteichoic acid</v>
          </cell>
          <cell r="E14951" t="str">
            <v/>
          </cell>
          <cell r="F14951" t="str">
            <v>C39H73NO8P</v>
          </cell>
          <cell r="G14951" t="str">
            <v>-1</v>
          </cell>
          <cell r="H14951" t="str">
            <v>-266.04</v>
          </cell>
          <cell r="I14951" t="str">
            <v>4.31801</v>
          </cell>
          <cell r="J14951" t="str">
            <v>714</v>
          </cell>
        </row>
        <row r="14952">
          <cell r="A14952" t="str">
            <v>cpd16684</v>
          </cell>
          <cell r="B14952" t="str">
            <v>Anteisobranched, glucose lipoteichoic acid</v>
          </cell>
          <cell r="C14952" t="str">
            <v>Anteisobranched, glucose lipoteichoic acid</v>
          </cell>
          <cell r="D14952" t="str">
            <v>Anteisobranched, glucose lipoteichoic acid</v>
          </cell>
          <cell r="E14952" t="str">
            <v/>
          </cell>
          <cell r="F14952" t="str">
            <v>C43H81NO8P</v>
          </cell>
          <cell r="G14952" t="str">
            <v>-1</v>
          </cell>
          <cell r="H14952" t="str">
            <v>-259.56</v>
          </cell>
          <cell r="I14952" t="str">
            <v>4.52718</v>
          </cell>
          <cell r="J14952" t="str">
            <v>770</v>
          </cell>
        </row>
        <row r="14953">
          <cell r="A14953" t="str">
            <v>cpd16685</v>
          </cell>
          <cell r="B14953" t="str">
            <v>Unbranched, N-acetyl-D-glucosamine lipoteichoic acid</v>
          </cell>
          <cell r="C14953" t="str">
            <v>Unbranched, N-acetyl-D-glucosamine lipoteichoic acid</v>
          </cell>
          <cell r="D14953" t="str">
            <v>Unbranched, N-acetyl-D-glucosamine lipoteichoic acid</v>
          </cell>
          <cell r="E14953" t="str">
            <v/>
          </cell>
          <cell r="F14953" t="str">
            <v>C40H74O10P</v>
          </cell>
          <cell r="G14953" t="str">
            <v>-1</v>
          </cell>
          <cell r="H14953" t="str">
            <v>-364.86</v>
          </cell>
          <cell r="I14953" t="str">
            <v>4.22818</v>
          </cell>
          <cell r="J14953" t="str">
            <v>745</v>
          </cell>
        </row>
        <row r="14954">
          <cell r="A14954" t="str">
            <v>cpd16686</v>
          </cell>
          <cell r="B14954" t="str">
            <v>Isobranched, N-acetyl-D-glucosamine lipoteichoic acid</v>
          </cell>
          <cell r="C14954" t="str">
            <v>Isobranched, N-acetyl-D-glucosamine lipoteichoic acid</v>
          </cell>
          <cell r="D14954" t="str">
            <v>Isobranched, N-acetyl-D-glucosamine lipoteichoic acid</v>
          </cell>
          <cell r="E14954" t="str">
            <v/>
          </cell>
          <cell r="F14954" t="str">
            <v>C44H82O10P</v>
          </cell>
          <cell r="G14954" t="str">
            <v>-1</v>
          </cell>
          <cell r="H14954" t="str">
            <v>-358.38</v>
          </cell>
          <cell r="I14954" t="str">
            <v>4.44158</v>
          </cell>
          <cell r="J14954" t="str">
            <v>801</v>
          </cell>
        </row>
        <row r="14955">
          <cell r="A14955" t="str">
            <v>cpd16687</v>
          </cell>
          <cell r="B14955" t="str">
            <v>Anteisobranched, N-acetyl-D-glucosamine lipoteichoic acid</v>
          </cell>
          <cell r="C14955" t="str">
            <v>Anteisobranched, N-acetyl-D-glucosamine lipoteichoic acid</v>
          </cell>
          <cell r="D14955" t="str">
            <v>Anteisobranched, N-acetyl-D-glucosamine lipoteichoic acid</v>
          </cell>
          <cell r="E14955" t="str">
            <v/>
          </cell>
          <cell r="F14955" t="str">
            <v>C21H39N2O8PRS</v>
          </cell>
          <cell r="G14955" t="str">
            <v>-1</v>
          </cell>
          <cell r="H14955" t="str">
            <v>10000000</v>
          </cell>
          <cell r="I14955" t="str">
            <v>10000000</v>
          </cell>
          <cell r="J14955" t="str">
            <v>511</v>
          </cell>
        </row>
        <row r="14956">
          <cell r="A14956" t="str">
            <v>cpd16688</v>
          </cell>
          <cell r="B14956" t="str">
            <v>Unbranched, D-alanine lipoteichoic acid</v>
          </cell>
          <cell r="C14956" t="str">
            <v>Unbranched, D-alanine lipoteichoic acid</v>
          </cell>
          <cell r="D14956" t="str">
            <v>Unbranched, D-alanine lipoteichoic acid</v>
          </cell>
          <cell r="E14956" t="str">
            <v/>
          </cell>
          <cell r="F14956" t="str">
            <v>C27H49N2O8PRS</v>
          </cell>
          <cell r="G14956" t="str">
            <v>-1</v>
          </cell>
          <cell r="H14956" t="str">
            <v>10000000</v>
          </cell>
          <cell r="I14956" t="str">
            <v>10000000</v>
          </cell>
          <cell r="J14956" t="str">
            <v>593</v>
          </cell>
        </row>
        <row r="14957">
          <cell r="A14957" t="str">
            <v>cpd16689</v>
          </cell>
          <cell r="B14957" t="str">
            <v>Isobranched, D-alanine lipoteichoic acid</v>
          </cell>
          <cell r="C14957" t="str">
            <v>Isobranched, D-alanine lipoteichoic acid</v>
          </cell>
          <cell r="D14957" t="str">
            <v>Isobranched, D-alanine lipoteichoic acid</v>
          </cell>
          <cell r="E14957" t="str">
            <v/>
          </cell>
          <cell r="F14957" t="str">
            <v>C17H31N2O8PRS</v>
          </cell>
          <cell r="G14957" t="str">
            <v>-1</v>
          </cell>
          <cell r="H14957" t="str">
            <v>10000000</v>
          </cell>
          <cell r="I14957" t="str">
            <v>10000000</v>
          </cell>
          <cell r="J14957" t="str">
            <v>455</v>
          </cell>
        </row>
        <row r="14958">
          <cell r="A14958" t="str">
            <v>cpd16690</v>
          </cell>
          <cell r="B14958" t="str">
            <v>Anteisobranched, D-alanine lipoteichoic acid</v>
          </cell>
          <cell r="C14958" t="str">
            <v>Anteisobranched, D-alanine lipoteichoic acid</v>
          </cell>
          <cell r="D14958" t="str">
            <v>Anteisobranched, D-alanine lipoteichoic acid</v>
          </cell>
          <cell r="E14958" t="str">
            <v/>
          </cell>
          <cell r="F14958" t="str">
            <v>C6H11O2</v>
          </cell>
          <cell r="G14958" t="str">
            <v>-1</v>
          </cell>
          <cell r="H14958" t="str">
            <v>-80.27</v>
          </cell>
          <cell r="I14958" t="str">
            <v>0.384114</v>
          </cell>
          <cell r="J14958" t="str">
            <v>115</v>
          </cell>
        </row>
        <row r="14959">
          <cell r="A14959" t="str">
            <v>cpd16736</v>
          </cell>
          <cell r="B14959" t="str">
            <v>C04051</v>
          </cell>
          <cell r="C14959" t="str">
            <v>co4051</v>
          </cell>
          <cell r="D14959" t="str">
            <v>C04051</v>
          </cell>
          <cell r="E14959" t="str">
            <v/>
          </cell>
          <cell r="F14959" t="str">
            <v>C4H6N4O</v>
          </cell>
          <cell r="G14959" t="str">
            <v>0</v>
          </cell>
          <cell r="H14959" t="str">
            <v>10000000</v>
          </cell>
          <cell r="I14959" t="str">
            <v>10000000</v>
          </cell>
          <cell r="J14959" t="str">
            <v>126</v>
          </cell>
        </row>
        <row r="14960">
          <cell r="A14960" t="str">
            <v>cpd16737</v>
          </cell>
          <cell r="B14960" t="str">
            <v>mucolactone</v>
          </cell>
          <cell r="C14960" t="str">
            <v>mucl</v>
          </cell>
          <cell r="D14960" t="str">
            <v>mucolactone</v>
          </cell>
          <cell r="E14960" t="str">
            <v/>
          </cell>
          <cell r="F14960" t="str">
            <v>C6H5O4</v>
          </cell>
          <cell r="G14960" t="str">
            <v>-1</v>
          </cell>
          <cell r="H14960" t="str">
            <v>10000000</v>
          </cell>
          <cell r="I14960" t="str">
            <v>10000000</v>
          </cell>
          <cell r="J14960" t="str">
            <v>141</v>
          </cell>
        </row>
        <row r="14961">
          <cell r="A14961" t="str">
            <v>cpd16738</v>
          </cell>
          <cell r="B14961" t="str">
            <v>4-oxalcitromalate</v>
          </cell>
          <cell r="C14961" t="str">
            <v>oca</v>
          </cell>
          <cell r="D14961" t="str">
            <v>4-oxalcitromalate</v>
          </cell>
          <cell r="E14961" t="str">
            <v/>
          </cell>
          <cell r="F14961" t="str">
            <v>C7H5O8</v>
          </cell>
          <cell r="G14961" t="str">
            <v>-3</v>
          </cell>
          <cell r="H14961" t="str">
            <v>10000000</v>
          </cell>
          <cell r="I14961" t="str">
            <v>10000000</v>
          </cell>
          <cell r="J14961" t="str">
            <v>217</v>
          </cell>
        </row>
        <row r="14962">
          <cell r="A14962" t="str">
            <v>cpd16739</v>
          </cell>
          <cell r="B14962" t="str">
            <v>4-oxalomesaconate (keto form)</v>
          </cell>
          <cell r="C14962" t="str">
            <v>omaketo</v>
          </cell>
          <cell r="D14962" t="str">
            <v>4-oxalomesaconate (keto form)</v>
          </cell>
          <cell r="E14962" t="str">
            <v/>
          </cell>
          <cell r="F14962" t="str">
            <v>C7H3O7</v>
          </cell>
          <cell r="G14962" t="str">
            <v>-3</v>
          </cell>
          <cell r="H14962" t="str">
            <v>10000000</v>
          </cell>
          <cell r="I14962" t="str">
            <v>10000000</v>
          </cell>
          <cell r="J14962" t="str">
            <v>199</v>
          </cell>
        </row>
        <row r="14963">
          <cell r="A14963" t="str">
            <v>cpd16740</v>
          </cell>
          <cell r="B14963" t="str">
            <v>1,2-Dihydroxy-1,2-dihydrophenylacetyl-CoA</v>
          </cell>
          <cell r="C14963" t="str">
            <v>2dhphaccoa</v>
          </cell>
          <cell r="D14963" t="str">
            <v>1,2-Dihydroxy-1,2-dihydrophenylacetyl-CoA</v>
          </cell>
          <cell r="E14963" t="str">
            <v/>
          </cell>
          <cell r="F14963" t="str">
            <v>C29H40N7O19P3S</v>
          </cell>
          <cell r="G14963" t="str">
            <v>-4</v>
          </cell>
          <cell r="H14963" t="str">
            <v>10000000</v>
          </cell>
          <cell r="I14963" t="str">
            <v>10000000</v>
          </cell>
          <cell r="J14963" t="str">
            <v>915</v>
          </cell>
        </row>
        <row r="14964">
          <cell r="A14964" t="str">
            <v>cpd16741</v>
          </cell>
          <cell r="B14964" t="str">
            <v>N-Formyl maleamic acid</v>
          </cell>
          <cell r="C14964" t="str">
            <v>nfmalm</v>
          </cell>
          <cell r="D14964" t="str">
            <v>N-Formyl maleamic acid</v>
          </cell>
          <cell r="E14964" t="str">
            <v>C18232</v>
          </cell>
          <cell r="F14964" t="str">
            <v>C5H4NO4</v>
          </cell>
          <cell r="G14964" t="str">
            <v>-1</v>
          </cell>
          <cell r="H14964" t="str">
            <v>10000000</v>
          </cell>
          <cell r="I14964" t="str">
            <v>10000000</v>
          </cell>
          <cell r="J14964" t="str">
            <v>142</v>
          </cell>
        </row>
        <row r="14965">
          <cell r="A14965" t="str">
            <v>cpd16742</v>
          </cell>
          <cell r="B14965" t="str">
            <v>pentanesulfonate</v>
          </cell>
          <cell r="C14965" t="str">
            <v>pentso3</v>
          </cell>
          <cell r="D14965" t="str">
            <v>pentanesulfonate</v>
          </cell>
          <cell r="E14965" t="str">
            <v/>
          </cell>
          <cell r="F14965" t="str">
            <v>C5H11O3S</v>
          </cell>
          <cell r="G14965" t="str">
            <v>-1</v>
          </cell>
          <cell r="H14965" t="str">
            <v>10000000</v>
          </cell>
          <cell r="I14965" t="str">
            <v>10000000</v>
          </cell>
          <cell r="J14965" t="str">
            <v>151</v>
          </cell>
        </row>
        <row r="14966">
          <cell r="A14966" t="str">
            <v>cpd16743</v>
          </cell>
          <cell r="B14966" t="str">
            <v>Peptidoglycan subunit of P.putida KT2440</v>
          </cell>
          <cell r="C14966" t="str">
            <v>peptido_kt</v>
          </cell>
          <cell r="D14966" t="str">
            <v>Peptidoglycan subunit of P.putida KT2440</v>
          </cell>
          <cell r="E14966" t="str">
            <v/>
          </cell>
          <cell r="F14966" t="str">
            <v>C40H62N8O21</v>
          </cell>
          <cell r="G14966" t="str">
            <v>-2</v>
          </cell>
          <cell r="H14966" t="str">
            <v>10000000</v>
          </cell>
          <cell r="I14966" t="str">
            <v>10000000</v>
          </cell>
          <cell r="J14966" t="str">
            <v>990</v>
          </cell>
        </row>
        <row r="14967">
          <cell r="A14967" t="str">
            <v>cpd16744</v>
          </cell>
          <cell r="B14967" t="str">
            <v>C10:0-Medium-chain length Polyhydroxyalkanoate.</v>
          </cell>
          <cell r="C14967" t="str">
            <v>C100mclPHA</v>
          </cell>
          <cell r="D14967" t="str">
            <v>C10:0-Medium-chain length Polyhydroxyalkanoate.</v>
          </cell>
          <cell r="E14967" t="str">
            <v/>
          </cell>
          <cell r="F14967" t="str">
            <v>C10H18O2R</v>
          </cell>
          <cell r="G14967" t="str">
            <v>0</v>
          </cell>
          <cell r="H14967" t="str">
            <v>10000000</v>
          </cell>
          <cell r="I14967" t="str">
            <v>10000000</v>
          </cell>
          <cell r="J14967" t="str">
            <v>171</v>
          </cell>
        </row>
        <row r="14968">
          <cell r="A14968" t="str">
            <v>cpd16745</v>
          </cell>
          <cell r="B14968" t="str">
            <v>C12:0-Medium-chain length Polyhydroxyalkanoate.</v>
          </cell>
          <cell r="C14968" t="str">
            <v>C120mclPHA</v>
          </cell>
          <cell r="D14968" t="str">
            <v>C12:0-Medium-chain length Polyhydroxyalkanoate.</v>
          </cell>
          <cell r="E14968" t="str">
            <v/>
          </cell>
          <cell r="F14968" t="str">
            <v>C12H22O2R</v>
          </cell>
          <cell r="G14968" t="str">
            <v>0</v>
          </cell>
          <cell r="H14968" t="str">
            <v>10000000</v>
          </cell>
          <cell r="I14968" t="str">
            <v>10000000</v>
          </cell>
          <cell r="J14968" t="str">
            <v>199</v>
          </cell>
        </row>
        <row r="14969">
          <cell r="A14969" t="str">
            <v>cpd16746</v>
          </cell>
          <cell r="B14969" t="str">
            <v>C12:1-Medium-chain length Polyhydroxyalkanoate.</v>
          </cell>
          <cell r="C14969" t="str">
            <v>C121mclPHA</v>
          </cell>
          <cell r="D14969" t="str">
            <v>C12:1-Medium-chain length Polyhydroxyalkanoate.</v>
          </cell>
          <cell r="E14969" t="str">
            <v/>
          </cell>
          <cell r="F14969" t="str">
            <v>C12H20O2R</v>
          </cell>
          <cell r="G14969" t="str">
            <v>0</v>
          </cell>
          <cell r="H14969" t="str">
            <v>10000000</v>
          </cell>
          <cell r="I14969" t="str">
            <v>10000000</v>
          </cell>
          <cell r="J14969" t="str">
            <v>197</v>
          </cell>
        </row>
        <row r="14970">
          <cell r="A14970" t="str">
            <v>cpd16747</v>
          </cell>
          <cell r="B14970" t="str">
            <v>C14:0-Medium-chain length Polyhydroxyalkanoate.</v>
          </cell>
          <cell r="C14970" t="str">
            <v>C140mclPHA</v>
          </cell>
          <cell r="D14970" t="str">
            <v>C14:0-Medium-chain length Polyhydroxyalkanoate.</v>
          </cell>
          <cell r="E14970" t="str">
            <v/>
          </cell>
          <cell r="F14970" t="str">
            <v>C14H26O2R</v>
          </cell>
          <cell r="G14970" t="str">
            <v>0</v>
          </cell>
          <cell r="H14970" t="str">
            <v>10000000</v>
          </cell>
          <cell r="I14970" t="str">
            <v>10000000</v>
          </cell>
          <cell r="J14970" t="str">
            <v>227</v>
          </cell>
        </row>
        <row r="14971">
          <cell r="A14971" t="str">
            <v>cpd16748</v>
          </cell>
          <cell r="B14971" t="str">
            <v>C14:1-Medium-chain length Polyhydroxyalkanoate.</v>
          </cell>
          <cell r="C14971" t="str">
            <v>C141mclPHA</v>
          </cell>
          <cell r="D14971" t="str">
            <v>C14:1-Medium-chain length Polyhydroxyalkanoate.</v>
          </cell>
          <cell r="E14971" t="str">
            <v/>
          </cell>
          <cell r="F14971" t="str">
            <v>C14H24O2R</v>
          </cell>
          <cell r="G14971" t="str">
            <v>0</v>
          </cell>
          <cell r="H14971" t="str">
            <v>10000000</v>
          </cell>
          <cell r="I14971" t="str">
            <v>10000000</v>
          </cell>
          <cell r="J14971" t="str">
            <v>225</v>
          </cell>
        </row>
        <row r="14972">
          <cell r="A14972" t="str">
            <v>cpd16749</v>
          </cell>
          <cell r="B14972" t="str">
            <v>C6:0-Medium-chain length Polyhydroxyalkanoate</v>
          </cell>
          <cell r="C14972" t="str">
            <v>C60mclPHA</v>
          </cell>
          <cell r="D14972" t="str">
            <v>C6:0-Medium-chain length Polyhydroxyalkanoate</v>
          </cell>
          <cell r="E14972" t="str">
            <v/>
          </cell>
          <cell r="F14972" t="str">
            <v>C6H10O2R</v>
          </cell>
          <cell r="G14972" t="str">
            <v>0</v>
          </cell>
          <cell r="H14972" t="str">
            <v>10000000</v>
          </cell>
          <cell r="I14972" t="str">
            <v>10000000</v>
          </cell>
          <cell r="J14972" t="str">
            <v>115</v>
          </cell>
        </row>
        <row r="14973">
          <cell r="A14973" t="str">
            <v>cpd16750</v>
          </cell>
          <cell r="B14973" t="str">
            <v>C8:0-Medium-chain length Polyhydroxyalkanoate.</v>
          </cell>
          <cell r="C14973" t="str">
            <v>C80mclPHA</v>
          </cell>
          <cell r="D14973" t="str">
            <v>C8:0-Medium-chain length Polyhydroxyalkanoate.</v>
          </cell>
          <cell r="E14973" t="str">
            <v/>
          </cell>
          <cell r="F14973" t="str">
            <v>C8H14O2R</v>
          </cell>
          <cell r="G14973" t="str">
            <v>0</v>
          </cell>
          <cell r="H14973" t="str">
            <v>10000000</v>
          </cell>
          <cell r="I14973" t="str">
            <v>10000000</v>
          </cell>
          <cell r="J14973" t="str">
            <v>143</v>
          </cell>
        </row>
        <row r="14974">
          <cell r="A14974" t="str">
            <v>cpd16751</v>
          </cell>
          <cell r="B14974" t="str">
            <v>Medium-chain length Polyhydroxyalkanoate (Total)</v>
          </cell>
          <cell r="C14974" t="str">
            <v>mclPHA</v>
          </cell>
          <cell r="D14974" t="str">
            <v>Medium-chain length Polyhydroxyalkanoate (Total)</v>
          </cell>
          <cell r="E14974" t="str">
            <v/>
          </cell>
          <cell r="F14974" t="str">
            <v>C36H64O8R4</v>
          </cell>
          <cell r="G14974" t="str">
            <v>0</v>
          </cell>
          <cell r="H14974" t="str">
            <v>10000000</v>
          </cell>
          <cell r="I14974" t="str">
            <v>10000000</v>
          </cell>
          <cell r="J14974" t="str">
            <v>628</v>
          </cell>
        </row>
        <row r="14975">
          <cell r="A14975" t="str">
            <v>cpd16752</v>
          </cell>
          <cell r="B14975" t="str">
            <v>Medium-chain length Polyhydroxyalkanoate growing.</v>
          </cell>
          <cell r="C14975" t="str">
            <v>mclPHAg</v>
          </cell>
          <cell r="D14975" t="str">
            <v>Medium-chain length Polyhydroxyalkanoate growing.</v>
          </cell>
          <cell r="E14975" t="str">
            <v/>
          </cell>
          <cell r="F14975" t="str">
            <v>R</v>
          </cell>
          <cell r="G14975" t="str">
            <v>0</v>
          </cell>
          <cell r="H14975" t="str">
            <v>10000000</v>
          </cell>
          <cell r="I14975" t="str">
            <v>10000000</v>
          </cell>
          <cell r="J14975" t="str">
            <v>1</v>
          </cell>
        </row>
        <row r="14976">
          <cell r="A14976" t="str">
            <v>cpd16753</v>
          </cell>
          <cell r="B14976" t="str">
            <v>(R)-Hydroxydodecanoyl-5-en-CoA</v>
          </cell>
          <cell r="C14976" t="str">
            <v>R-3hcddec5ecoa</v>
          </cell>
          <cell r="D14976" t="str">
            <v>(R)-Hydroxydodecanoyl-5-en-CoA</v>
          </cell>
          <cell r="E14976" t="str">
            <v/>
          </cell>
          <cell r="F14976" t="str">
            <v>C33H52N7O18P3S</v>
          </cell>
          <cell r="G14976" t="str">
            <v>-4</v>
          </cell>
          <cell r="H14976" t="str">
            <v>10000000</v>
          </cell>
          <cell r="I14976" t="str">
            <v>10000000</v>
          </cell>
          <cell r="J14976" t="str">
            <v>959</v>
          </cell>
        </row>
        <row r="14977">
          <cell r="A14977" t="str">
            <v>cpd16754</v>
          </cell>
          <cell r="B14977" t="str">
            <v>(R)-3-hydroxy-cis-myristol-7-eoyl-CoA</v>
          </cell>
          <cell r="C14977" t="str">
            <v>R-3hcmrs7ecoa</v>
          </cell>
          <cell r="D14977" t="str">
            <v>(R)-3-hydroxy-cis-myristol-7-eoyl-CoA</v>
          </cell>
          <cell r="E14977" t="str">
            <v/>
          </cell>
          <cell r="F14977" t="str">
            <v>C35H56N7O18P3S</v>
          </cell>
          <cell r="G14977" t="str">
            <v>-4</v>
          </cell>
          <cell r="H14977" t="str">
            <v>10000000</v>
          </cell>
          <cell r="I14977" t="str">
            <v>10000000</v>
          </cell>
          <cell r="J14977" t="str">
            <v>987</v>
          </cell>
        </row>
        <row r="14978">
          <cell r="A14978" t="str">
            <v>cpd16755</v>
          </cell>
          <cell r="B14978" t="str">
            <v>(R)-Hydroxydecanoyl-CoA</v>
          </cell>
          <cell r="C14978" t="str">
            <v>R-3hdcoa</v>
          </cell>
          <cell r="D14978" t="str">
            <v>(R)-Hydroxydecanoyl-CoA</v>
          </cell>
          <cell r="E14978" t="str">
            <v/>
          </cell>
          <cell r="F14978" t="str">
            <v>C31H50N7O18P3S</v>
          </cell>
          <cell r="G14978" t="str">
            <v>-4</v>
          </cell>
          <cell r="H14978" t="str">
            <v>10000000</v>
          </cell>
          <cell r="I14978" t="str">
            <v>10000000</v>
          </cell>
          <cell r="J14978" t="str">
            <v>933</v>
          </cell>
        </row>
        <row r="14979">
          <cell r="A14979" t="str">
            <v>cpd16756</v>
          </cell>
          <cell r="B14979" t="str">
            <v>(R)-3-Hydroxydodecanoyl-CoA</v>
          </cell>
          <cell r="C14979" t="str">
            <v>R-3hddcoa</v>
          </cell>
          <cell r="D14979" t="str">
            <v>(R)-3-Hydroxydodecanoyl-CoA</v>
          </cell>
          <cell r="E14979" t="str">
            <v/>
          </cell>
          <cell r="F14979" t="str">
            <v>C33H54N7O18P3S</v>
          </cell>
          <cell r="G14979" t="str">
            <v>-4</v>
          </cell>
          <cell r="H14979" t="str">
            <v>10000000</v>
          </cell>
          <cell r="I14979" t="str">
            <v>10000000</v>
          </cell>
          <cell r="J14979" t="str">
            <v>961</v>
          </cell>
        </row>
        <row r="14980">
          <cell r="A14980" t="str">
            <v>cpd16757</v>
          </cell>
          <cell r="B14980" t="str">
            <v>(R)-Hydroxyhexanoyl-CoA</v>
          </cell>
          <cell r="C14980" t="str">
            <v>R-3hhcoa</v>
          </cell>
          <cell r="D14980" t="str">
            <v>(R)-Hydroxyhexanoyl-CoA</v>
          </cell>
          <cell r="E14980" t="str">
            <v/>
          </cell>
          <cell r="F14980" t="str">
            <v>C27H42N7O18P3S</v>
          </cell>
          <cell r="G14980" t="str">
            <v>-4</v>
          </cell>
          <cell r="H14980" t="str">
            <v>10000000</v>
          </cell>
          <cell r="I14980" t="str">
            <v>10000000</v>
          </cell>
          <cell r="J14980" t="str">
            <v>877</v>
          </cell>
        </row>
        <row r="14981">
          <cell r="A14981" t="str">
            <v>cpd16758</v>
          </cell>
          <cell r="B14981" t="str">
            <v>(R)-3-hydroxytetradecanoyl-coa</v>
          </cell>
          <cell r="C14981" t="str">
            <v>R-3hmrscoa</v>
          </cell>
          <cell r="D14981" t="str">
            <v>(R)-3-hydroxytetradecanoyl-coa</v>
          </cell>
          <cell r="E14981" t="str">
            <v/>
          </cell>
          <cell r="F14981" t="str">
            <v>C35H58N7O18P3S</v>
          </cell>
          <cell r="G14981" t="str">
            <v>-4</v>
          </cell>
          <cell r="H14981" t="str">
            <v>10000000</v>
          </cell>
          <cell r="I14981" t="str">
            <v>10000000</v>
          </cell>
          <cell r="J14981" t="str">
            <v>989</v>
          </cell>
        </row>
        <row r="14982">
          <cell r="A14982" t="str">
            <v>cpd16759</v>
          </cell>
          <cell r="B14982" t="str">
            <v>(R)-Hydroxyoctanoyl-CoA</v>
          </cell>
          <cell r="C14982" t="str">
            <v>R-3hocoa</v>
          </cell>
          <cell r="D14982" t="str">
            <v>(R)-Hydroxyoctanoyl-CoA</v>
          </cell>
          <cell r="E14982" t="str">
            <v/>
          </cell>
          <cell r="F14982" t="str">
            <v>C29H46N7O18P3S</v>
          </cell>
          <cell r="G14982" t="str">
            <v>-4</v>
          </cell>
          <cell r="H14982" t="str">
            <v>10000000</v>
          </cell>
          <cell r="I14982" t="str">
            <v>10000000</v>
          </cell>
          <cell r="J14982" t="str">
            <v>905</v>
          </cell>
        </row>
        <row r="14983">
          <cell r="A14983" t="str">
            <v>cpd16760</v>
          </cell>
          <cell r="B14983" t="str">
            <v>(2-amino-4-hydroxy-7,8-dihydropteridin-6-yl)methyl-trihydrogen-diphosphate</v>
          </cell>
          <cell r="C14983" t="str">
            <v>2ahhm3hd</v>
          </cell>
          <cell r="D14983" t="str">
            <v>(2-amino-4-hydroxy-7,8-dihydropteridin-6-yl)methyl-trihydrogen-diphosphate</v>
          </cell>
          <cell r="E14983" t="str">
            <v/>
          </cell>
          <cell r="F14983" t="str">
            <v/>
          </cell>
          <cell r="G14983" t="str">
            <v/>
          </cell>
          <cell r="H14983" t="str">
            <v/>
          </cell>
          <cell r="I14983" t="str">
            <v/>
          </cell>
          <cell r="J14983" t="str">
            <v/>
          </cell>
        </row>
        <row r="14984">
          <cell r="A14984" t="str">
            <v>cpd16761</v>
          </cell>
          <cell r="B14984" t="str">
            <v>1-phosphatidyl-P-myo-inositol</v>
          </cell>
          <cell r="C14984" t="str">
            <v>pino</v>
          </cell>
          <cell r="D14984" t="str">
            <v>1-phosphatidyl-P-myo-inositol</v>
          </cell>
          <cell r="E14984" t="str">
            <v/>
          </cell>
          <cell r="F14984" t="str">
            <v/>
          </cell>
          <cell r="G14984" t="str">
            <v/>
          </cell>
          <cell r="H14984" t="str">
            <v/>
          </cell>
          <cell r="I14984" t="str">
            <v/>
          </cell>
          <cell r="J14984" t="str">
            <v/>
          </cell>
        </row>
        <row r="14985">
          <cell r="A14985" t="str">
            <v>cpd16763</v>
          </cell>
          <cell r="B14985" t="str">
            <v>2-amino-6-(hydroxymethyl)-7,8-dihydropteridin-4-ol</v>
          </cell>
          <cell r="C14985" t="str">
            <v>2ahhmpo</v>
          </cell>
          <cell r="D14985" t="str">
            <v>2-amino-6-(hydroxymethyl)-7,8-dihydropteridin-4-ol</v>
          </cell>
          <cell r="E14985" t="str">
            <v/>
          </cell>
          <cell r="F14985" t="str">
            <v/>
          </cell>
          <cell r="G14985" t="str">
            <v/>
          </cell>
          <cell r="H14985" t="str">
            <v/>
          </cell>
          <cell r="I14985" t="str">
            <v/>
          </cell>
          <cell r="J14985" t="str">
            <v/>
          </cell>
        </row>
        <row r="14986">
          <cell r="A14986" t="str">
            <v>cpd16764</v>
          </cell>
          <cell r="B14986" t="str">
            <v>2-nonaprenyl-3-methyl-6-methoxy-1,4-benzoquinone</v>
          </cell>
          <cell r="C14986" t="str">
            <v>2no3me6obe</v>
          </cell>
          <cell r="D14986" t="str">
            <v>2-nonaprenyl-3-methyl-6-methoxy-1,4-benzoquinone</v>
          </cell>
          <cell r="E14986" t="str">
            <v/>
          </cell>
          <cell r="F14986" t="str">
            <v/>
          </cell>
          <cell r="G14986" t="str">
            <v/>
          </cell>
          <cell r="H14986" t="str">
            <v/>
          </cell>
          <cell r="I14986" t="str">
            <v/>
          </cell>
          <cell r="J14986" t="str">
            <v/>
          </cell>
        </row>
        <row r="14987">
          <cell r="A14987" t="str">
            <v>cpd16765</v>
          </cell>
          <cell r="B14987" t="str">
            <v>2-nonaprenyl-6-hydroxyphenol</v>
          </cell>
          <cell r="C14987" t="str">
            <v>2no6oph</v>
          </cell>
          <cell r="D14987" t="str">
            <v>2-nonaprenyl-6-hydroxyphenol</v>
          </cell>
          <cell r="E14987" t="str">
            <v/>
          </cell>
          <cell r="F14987" t="str">
            <v/>
          </cell>
          <cell r="G14987" t="str">
            <v/>
          </cell>
          <cell r="H14987" t="str">
            <v/>
          </cell>
          <cell r="I14987" t="str">
            <v/>
          </cell>
          <cell r="J14987" t="str">
            <v/>
          </cell>
        </row>
        <row r="14988">
          <cell r="A14988" t="str">
            <v>cpd16766</v>
          </cell>
          <cell r="B14988" t="str">
            <v>2-nonaprenyl-6-methoxy-1,4-benzoquinone</v>
          </cell>
          <cell r="C14988" t="str">
            <v>2no6obe</v>
          </cell>
          <cell r="D14988" t="str">
            <v>2-nonaprenyl-6-methoxy-1,4-benzoquinone</v>
          </cell>
          <cell r="E14988" t="str">
            <v/>
          </cell>
          <cell r="F14988" t="str">
            <v/>
          </cell>
          <cell r="G14988" t="str">
            <v/>
          </cell>
          <cell r="H14988" t="str">
            <v/>
          </cell>
          <cell r="I14988" t="str">
            <v/>
          </cell>
          <cell r="J14988" t="str">
            <v/>
          </cell>
        </row>
        <row r="14989">
          <cell r="A14989" t="str">
            <v>cpd16767</v>
          </cell>
          <cell r="B14989" t="str">
            <v>2-nonaprenyl-6-methoxyphenol</v>
          </cell>
          <cell r="C14989" t="str">
            <v>2no6moph</v>
          </cell>
          <cell r="D14989" t="str">
            <v>2-nonaprenyl-6-methoxyphenol</v>
          </cell>
          <cell r="E14989" t="str">
            <v/>
          </cell>
          <cell r="F14989" t="str">
            <v/>
          </cell>
          <cell r="G14989" t="str">
            <v/>
          </cell>
          <cell r="H14989" t="str">
            <v/>
          </cell>
          <cell r="I14989" t="str">
            <v/>
          </cell>
          <cell r="J14989" t="str">
            <v/>
          </cell>
        </row>
        <row r="14990">
          <cell r="A14990" t="str">
            <v>cpd16768</v>
          </cell>
          <cell r="B14990" t="str">
            <v>2-nonaprenylphenol</v>
          </cell>
          <cell r="C14990" t="str">
            <v>2nophe</v>
          </cell>
          <cell r="D14990" t="str">
            <v>2-nonaprenylphenol</v>
          </cell>
          <cell r="E14990" t="str">
            <v/>
          </cell>
          <cell r="F14990" t="str">
            <v/>
          </cell>
          <cell r="G14990" t="str">
            <v/>
          </cell>
          <cell r="H14990" t="str">
            <v/>
          </cell>
          <cell r="I14990" t="str">
            <v/>
          </cell>
          <cell r="J14990" t="str">
            <v/>
          </cell>
        </row>
        <row r="14991">
          <cell r="A14991" t="str">
            <v>cpd16769</v>
          </cell>
          <cell r="B14991" t="str">
            <v>3-hydroxy-C14-CoA</v>
          </cell>
          <cell r="C14991" t="str">
            <v>3hc14coa</v>
          </cell>
          <cell r="D14991" t="str">
            <v>3-hydroxy-C14-CoA</v>
          </cell>
          <cell r="E14991" t="str">
            <v/>
          </cell>
          <cell r="F14991" t="str">
            <v/>
          </cell>
          <cell r="G14991" t="str">
            <v/>
          </cell>
          <cell r="H14991" t="str">
            <v/>
          </cell>
          <cell r="I14991" t="str">
            <v/>
          </cell>
          <cell r="J14991" t="str">
            <v/>
          </cell>
        </row>
        <row r="14992">
          <cell r="A14992" t="str">
            <v>cpd16770</v>
          </cell>
          <cell r="B14992" t="str">
            <v>3-hydroxy-C16-CoA</v>
          </cell>
          <cell r="C14992" t="str">
            <v>3hc16coa</v>
          </cell>
          <cell r="D14992" t="str">
            <v>3-hydroxy-C16-CoA</v>
          </cell>
          <cell r="E14992" t="str">
            <v/>
          </cell>
          <cell r="F14992" t="str">
            <v/>
          </cell>
          <cell r="G14992" t="str">
            <v/>
          </cell>
          <cell r="H14992" t="str">
            <v/>
          </cell>
          <cell r="I14992" t="str">
            <v/>
          </cell>
          <cell r="J14992" t="str">
            <v/>
          </cell>
        </row>
        <row r="14993">
          <cell r="A14993" t="str">
            <v>cpd16771</v>
          </cell>
          <cell r="B14993" t="str">
            <v>3-hydroxy-C18-CoA</v>
          </cell>
          <cell r="C14993" t="str">
            <v>3hc18coa</v>
          </cell>
          <cell r="D14993" t="str">
            <v>3-hydroxy-C18-CoA</v>
          </cell>
          <cell r="E14993" t="str">
            <v/>
          </cell>
          <cell r="F14993" t="str">
            <v/>
          </cell>
          <cell r="G14993" t="str">
            <v/>
          </cell>
          <cell r="H14993" t="str">
            <v/>
          </cell>
          <cell r="I14993" t="str">
            <v/>
          </cell>
          <cell r="J14993" t="str">
            <v/>
          </cell>
        </row>
        <row r="14994">
          <cell r="A14994" t="str">
            <v>cpd16772</v>
          </cell>
          <cell r="B14994" t="str">
            <v>3-hydroxy-C20-CoA</v>
          </cell>
          <cell r="C14994" t="str">
            <v>3hc20coa</v>
          </cell>
          <cell r="D14994" t="str">
            <v>3-hydroxy-C20-CoA</v>
          </cell>
          <cell r="E14994" t="str">
            <v/>
          </cell>
          <cell r="F14994" t="str">
            <v/>
          </cell>
          <cell r="G14994" t="str">
            <v/>
          </cell>
          <cell r="H14994" t="str">
            <v/>
          </cell>
          <cell r="I14994" t="str">
            <v/>
          </cell>
          <cell r="J14994" t="str">
            <v/>
          </cell>
        </row>
        <row r="14995">
          <cell r="A14995" t="str">
            <v>cpd16773</v>
          </cell>
          <cell r="B14995" t="str">
            <v>3-hydroxy-C22-CoA</v>
          </cell>
          <cell r="C14995" t="str">
            <v>3hc22coa</v>
          </cell>
          <cell r="D14995" t="str">
            <v>3-hydroxy-C22-CoA</v>
          </cell>
          <cell r="E14995" t="str">
            <v/>
          </cell>
          <cell r="F14995" t="str">
            <v/>
          </cell>
          <cell r="G14995" t="str">
            <v/>
          </cell>
          <cell r="H14995" t="str">
            <v/>
          </cell>
          <cell r="I14995" t="str">
            <v/>
          </cell>
          <cell r="J14995" t="str">
            <v/>
          </cell>
        </row>
        <row r="14996">
          <cell r="A14996" t="str">
            <v>cpd16774</v>
          </cell>
          <cell r="B14996" t="str">
            <v>3-hydroxy-C24-CoA</v>
          </cell>
          <cell r="C14996" t="str">
            <v>3hc24coa</v>
          </cell>
          <cell r="D14996" t="str">
            <v>3-hydroxy-C24-CoA</v>
          </cell>
          <cell r="E14996" t="str">
            <v/>
          </cell>
          <cell r="F14996" t="str">
            <v/>
          </cell>
          <cell r="G14996" t="str">
            <v/>
          </cell>
          <cell r="H14996" t="str">
            <v/>
          </cell>
          <cell r="I14996" t="str">
            <v/>
          </cell>
          <cell r="J14996" t="str">
            <v/>
          </cell>
        </row>
        <row r="14997">
          <cell r="A14997" t="str">
            <v>cpd16775</v>
          </cell>
          <cell r="B14997" t="str">
            <v>3-hydroxy-C26-CoA</v>
          </cell>
          <cell r="C14997" t="str">
            <v>3hc26coa</v>
          </cell>
          <cell r="D14997" t="str">
            <v>3-hydroxy-C26-CoA</v>
          </cell>
          <cell r="E14997" t="str">
            <v/>
          </cell>
          <cell r="F14997" t="str">
            <v/>
          </cell>
          <cell r="G14997" t="str">
            <v/>
          </cell>
          <cell r="H14997" t="str">
            <v/>
          </cell>
          <cell r="I14997" t="str">
            <v/>
          </cell>
          <cell r="J14997" t="str">
            <v/>
          </cell>
        </row>
        <row r="14998">
          <cell r="A14998" t="str">
            <v>cpd16776</v>
          </cell>
          <cell r="B14998" t="str">
            <v>3-hydroxydecanoyl-CoA</v>
          </cell>
          <cell r="C14998" t="str">
            <v>3hc10coa</v>
          </cell>
          <cell r="D14998" t="str">
            <v>3-hydroxydecanoyl-CoA</v>
          </cell>
          <cell r="E14998" t="str">
            <v/>
          </cell>
          <cell r="F14998" t="str">
            <v/>
          </cell>
          <cell r="G14998" t="str">
            <v/>
          </cell>
          <cell r="H14998" t="str">
            <v/>
          </cell>
          <cell r="I14998" t="str">
            <v/>
          </cell>
          <cell r="J14998" t="str">
            <v/>
          </cell>
        </row>
        <row r="14999">
          <cell r="A14999" t="str">
            <v>cpd16777</v>
          </cell>
          <cell r="B14999" t="str">
            <v>3-hydroxyhexanoyl-CoA</v>
          </cell>
          <cell r="C14999" t="str">
            <v>3hc6coa</v>
          </cell>
          <cell r="D14999" t="str">
            <v>3-hydroxyhexanoyl-CoA</v>
          </cell>
          <cell r="E14999" t="str">
            <v/>
          </cell>
          <cell r="F14999" t="str">
            <v/>
          </cell>
          <cell r="G14999" t="str">
            <v/>
          </cell>
          <cell r="H14999" t="str">
            <v/>
          </cell>
          <cell r="I14999" t="str">
            <v/>
          </cell>
          <cell r="J14999" t="str">
            <v/>
          </cell>
        </row>
        <row r="15000">
          <cell r="A15000" t="str">
            <v>cpd16778</v>
          </cell>
          <cell r="B15000" t="str">
            <v>3-hydroxylauroyl-CoA</v>
          </cell>
          <cell r="C15000" t="str">
            <v>3hc12coa</v>
          </cell>
          <cell r="D15000" t="str">
            <v>3-hydroxylauroyl-CoA</v>
          </cell>
          <cell r="E15000" t="str">
            <v/>
          </cell>
          <cell r="F15000" t="str">
            <v/>
          </cell>
          <cell r="G15000" t="str">
            <v/>
          </cell>
          <cell r="H15000" t="str">
            <v/>
          </cell>
          <cell r="I15000" t="str">
            <v/>
          </cell>
          <cell r="J15000" t="str">
            <v/>
          </cell>
        </row>
        <row r="15001">
          <cell r="A15001" t="str">
            <v>cpd16779</v>
          </cell>
          <cell r="B15001" t="str">
            <v>3-hydroxyoctanoyl-CoA</v>
          </cell>
          <cell r="C15001" t="str">
            <v>3hc8coa</v>
          </cell>
          <cell r="D15001" t="str">
            <v>3-hydroxyoctanoyl-CoA</v>
          </cell>
          <cell r="E15001" t="str">
            <v/>
          </cell>
          <cell r="F15001" t="str">
            <v/>
          </cell>
          <cell r="G15001" t="str">
            <v/>
          </cell>
          <cell r="H15001" t="str">
            <v/>
          </cell>
          <cell r="I15001" t="str">
            <v/>
          </cell>
          <cell r="J15001" t="str">
            <v/>
          </cell>
        </row>
        <row r="15002">
          <cell r="A15002" t="str">
            <v>cpd16780</v>
          </cell>
          <cell r="B15002" t="str">
            <v>3-keto-butanoyl-CoA</v>
          </cell>
          <cell r="C15002" t="str">
            <v>3kc4coa</v>
          </cell>
          <cell r="D15002" t="str">
            <v>3-keto-butanoyl-CoA</v>
          </cell>
          <cell r="E15002" t="str">
            <v/>
          </cell>
          <cell r="F15002" t="str">
            <v/>
          </cell>
          <cell r="G15002" t="str">
            <v/>
          </cell>
          <cell r="H15002" t="str">
            <v/>
          </cell>
          <cell r="I15002" t="str">
            <v/>
          </cell>
          <cell r="J15002" t="str">
            <v/>
          </cell>
        </row>
        <row r="15003">
          <cell r="A15003" t="str">
            <v>cpd16781</v>
          </cell>
          <cell r="B15003" t="str">
            <v>3-keto-C14-CoA</v>
          </cell>
          <cell r="C15003" t="str">
            <v>3kc14coa</v>
          </cell>
          <cell r="D15003" t="str">
            <v>3-keto-C14-CoA</v>
          </cell>
          <cell r="E15003" t="str">
            <v/>
          </cell>
          <cell r="F15003" t="str">
            <v/>
          </cell>
          <cell r="G15003" t="str">
            <v/>
          </cell>
          <cell r="H15003" t="str">
            <v/>
          </cell>
          <cell r="I15003" t="str">
            <v/>
          </cell>
          <cell r="J15003" t="str">
            <v/>
          </cell>
        </row>
        <row r="15004">
          <cell r="A15004" t="str">
            <v>cpd16782</v>
          </cell>
          <cell r="B15004" t="str">
            <v>3-keto-C16-CoA</v>
          </cell>
          <cell r="C15004" t="str">
            <v>3kc16coa</v>
          </cell>
          <cell r="D15004" t="str">
            <v>3-keto-C16-CoA</v>
          </cell>
          <cell r="E15004" t="str">
            <v/>
          </cell>
          <cell r="F15004" t="str">
            <v/>
          </cell>
          <cell r="G15004" t="str">
            <v/>
          </cell>
          <cell r="H15004" t="str">
            <v/>
          </cell>
          <cell r="I15004" t="str">
            <v/>
          </cell>
          <cell r="J15004" t="str">
            <v/>
          </cell>
        </row>
        <row r="15005">
          <cell r="A15005" t="str">
            <v>cpd16783</v>
          </cell>
          <cell r="B15005" t="str">
            <v>3-keto-C18-CoA</v>
          </cell>
          <cell r="C15005" t="str">
            <v>3kc18coa</v>
          </cell>
          <cell r="D15005" t="str">
            <v>3-keto-C18-CoA</v>
          </cell>
          <cell r="E15005" t="str">
            <v/>
          </cell>
          <cell r="F15005" t="str">
            <v/>
          </cell>
          <cell r="G15005" t="str">
            <v/>
          </cell>
          <cell r="H15005" t="str">
            <v/>
          </cell>
          <cell r="I15005" t="str">
            <v/>
          </cell>
          <cell r="J15005" t="str">
            <v/>
          </cell>
        </row>
        <row r="15006">
          <cell r="A15006" t="str">
            <v>cpd16784</v>
          </cell>
          <cell r="B15006" t="str">
            <v>3-keto-C20-CoA</v>
          </cell>
          <cell r="C15006" t="str">
            <v>3kc20coa</v>
          </cell>
          <cell r="D15006" t="str">
            <v>3-keto-C20-CoA</v>
          </cell>
          <cell r="E15006" t="str">
            <v/>
          </cell>
          <cell r="F15006" t="str">
            <v/>
          </cell>
          <cell r="G15006" t="str">
            <v/>
          </cell>
          <cell r="H15006" t="str">
            <v/>
          </cell>
          <cell r="I15006" t="str">
            <v/>
          </cell>
          <cell r="J15006" t="str">
            <v/>
          </cell>
        </row>
        <row r="15007">
          <cell r="A15007" t="str">
            <v>cpd16785</v>
          </cell>
          <cell r="B15007" t="str">
            <v>3-keto-C22-CoA</v>
          </cell>
          <cell r="C15007" t="str">
            <v>3kc22coa</v>
          </cell>
          <cell r="D15007" t="str">
            <v>3-keto-C22-CoA</v>
          </cell>
          <cell r="E15007" t="str">
            <v/>
          </cell>
          <cell r="F15007" t="str">
            <v/>
          </cell>
          <cell r="G15007" t="str">
            <v/>
          </cell>
          <cell r="H15007" t="str">
            <v/>
          </cell>
          <cell r="I15007" t="str">
            <v/>
          </cell>
          <cell r="J15007" t="str">
            <v/>
          </cell>
        </row>
        <row r="15008">
          <cell r="A15008" t="str">
            <v>cpd16786</v>
          </cell>
          <cell r="B15008" t="str">
            <v>3-keto-C24-CoA</v>
          </cell>
          <cell r="C15008" t="str">
            <v>3kc24coa</v>
          </cell>
          <cell r="D15008" t="str">
            <v>3-keto-C24-CoA</v>
          </cell>
          <cell r="E15008" t="str">
            <v/>
          </cell>
          <cell r="F15008" t="str">
            <v/>
          </cell>
          <cell r="G15008" t="str">
            <v/>
          </cell>
          <cell r="H15008" t="str">
            <v/>
          </cell>
          <cell r="I15008" t="str">
            <v/>
          </cell>
          <cell r="J15008" t="str">
            <v/>
          </cell>
        </row>
        <row r="15009">
          <cell r="A15009" t="str">
            <v>cpd16787</v>
          </cell>
          <cell r="B15009" t="str">
            <v>3-keto-C26-CoA</v>
          </cell>
          <cell r="C15009" t="str">
            <v>3kc26coa</v>
          </cell>
          <cell r="D15009" t="str">
            <v>3-keto-C26-CoA</v>
          </cell>
          <cell r="E15009" t="str">
            <v/>
          </cell>
          <cell r="F15009" t="str">
            <v/>
          </cell>
          <cell r="G15009" t="str">
            <v/>
          </cell>
          <cell r="H15009" t="str">
            <v/>
          </cell>
          <cell r="I15009" t="str">
            <v/>
          </cell>
          <cell r="J15009" t="str">
            <v/>
          </cell>
        </row>
        <row r="15010">
          <cell r="A15010" t="str">
            <v>cpd16788</v>
          </cell>
          <cell r="B15010" t="str">
            <v>3-keto-decanoyl-CoA</v>
          </cell>
          <cell r="C15010" t="str">
            <v>3kc10coa</v>
          </cell>
          <cell r="D15010" t="str">
            <v>3-keto-decanoyl-CoA</v>
          </cell>
          <cell r="E15010" t="str">
            <v/>
          </cell>
          <cell r="F15010" t="str">
            <v/>
          </cell>
          <cell r="G15010" t="str">
            <v/>
          </cell>
          <cell r="H15010" t="str">
            <v/>
          </cell>
          <cell r="I15010" t="str">
            <v/>
          </cell>
          <cell r="J15010" t="str">
            <v/>
          </cell>
        </row>
        <row r="15011">
          <cell r="A15011" t="str">
            <v>cpd16789</v>
          </cell>
          <cell r="B15011" t="str">
            <v>3-keto-dodecanoyl-CoA</v>
          </cell>
          <cell r="C15011" t="str">
            <v>3kc12coa</v>
          </cell>
          <cell r="D15011" t="str">
            <v>3-keto-dodecanoyl-CoA</v>
          </cell>
          <cell r="E15011" t="str">
            <v/>
          </cell>
          <cell r="F15011" t="str">
            <v/>
          </cell>
          <cell r="G15011" t="str">
            <v/>
          </cell>
          <cell r="H15011" t="str">
            <v/>
          </cell>
          <cell r="I15011" t="str">
            <v/>
          </cell>
          <cell r="J15011" t="str">
            <v/>
          </cell>
        </row>
        <row r="15012">
          <cell r="A15012" t="str">
            <v>cpd16790</v>
          </cell>
          <cell r="B15012" t="str">
            <v>3-keto-octanoyl-CoA</v>
          </cell>
          <cell r="C15012" t="str">
            <v>3kc8coa</v>
          </cell>
          <cell r="D15012" t="str">
            <v>3-keto-octanoyl-CoA</v>
          </cell>
          <cell r="E15012" t="str">
            <v/>
          </cell>
          <cell r="F15012" t="str">
            <v/>
          </cell>
          <cell r="G15012" t="str">
            <v/>
          </cell>
          <cell r="H15012" t="str">
            <v/>
          </cell>
          <cell r="I15012" t="str">
            <v/>
          </cell>
          <cell r="J15012" t="str">
            <v/>
          </cell>
        </row>
        <row r="15013">
          <cell r="A15013" t="str">
            <v>cpd16791</v>
          </cell>
          <cell r="B15013" t="str">
            <v>5-[(5-phospho-1-deoxy-D-ribulos-1-ylamino)methylideneamino]-1-(5-phospho-D-ribosyl)imidazole-4-carboxamide</v>
          </cell>
          <cell r="C15013" t="str">
            <v>5p1d1aimi4ca</v>
          </cell>
          <cell r="D15013" t="str">
            <v>5-[(5-phospho-1-deoxy-D-ribulos-1-ylamino)methylideneamino]-1-(5-phospho-D-ribosyl)imidazole-4-carboxamide</v>
          </cell>
          <cell r="E15013" t="str">
            <v/>
          </cell>
          <cell r="F15013" t="str">
            <v/>
          </cell>
          <cell r="G15013" t="str">
            <v/>
          </cell>
          <cell r="H15013" t="str">
            <v/>
          </cell>
          <cell r="I15013" t="str">
            <v/>
          </cell>
          <cell r="J15013" t="str">
            <v/>
          </cell>
        </row>
        <row r="15014">
          <cell r="A15014" t="str">
            <v>cpd16792</v>
          </cell>
          <cell r="B15014" t="str">
            <v>5alpha-ergosta-7,22-dien-3beta-ol</v>
          </cell>
          <cell r="C15014" t="str">
            <v>5ergdeo</v>
          </cell>
          <cell r="D15014" t="str">
            <v>5alpha-ergosta-7,22-dien-3beta-ol</v>
          </cell>
          <cell r="E15014" t="str">
            <v/>
          </cell>
          <cell r="F15014" t="str">
            <v/>
          </cell>
          <cell r="G15014" t="str">
            <v/>
          </cell>
          <cell r="H15014" t="str">
            <v/>
          </cell>
          <cell r="I15014" t="str">
            <v/>
          </cell>
          <cell r="J15014" t="str">
            <v/>
          </cell>
        </row>
        <row r="15015">
          <cell r="A15015" t="str">
            <v>cpd16794</v>
          </cell>
          <cell r="B15015" t="str">
            <v>acetohydroxybutyrate</v>
          </cell>
          <cell r="C15015" t="str">
            <v>achybu</v>
          </cell>
          <cell r="D15015" t="str">
            <v>acetohydroxybutyrate</v>
          </cell>
          <cell r="E15015" t="str">
            <v/>
          </cell>
          <cell r="F15015" t="str">
            <v/>
          </cell>
          <cell r="G15015" t="str">
            <v/>
          </cell>
          <cell r="H15015" t="str">
            <v/>
          </cell>
          <cell r="I15015" t="str">
            <v/>
          </cell>
          <cell r="J15015" t="str">
            <v/>
          </cell>
        </row>
        <row r="15016">
          <cell r="A15016" t="str">
            <v>cpd16795</v>
          </cell>
          <cell r="B15016" t="str">
            <v>C20-CoA</v>
          </cell>
          <cell r="C15016" t="str">
            <v>c20coa</v>
          </cell>
          <cell r="D15016" t="str">
            <v>C20-CoA</v>
          </cell>
          <cell r="E15016" t="str">
            <v/>
          </cell>
          <cell r="F15016" t="str">
            <v/>
          </cell>
          <cell r="G15016" t="str">
            <v/>
          </cell>
          <cell r="H15016" t="str">
            <v/>
          </cell>
          <cell r="I15016" t="str">
            <v/>
          </cell>
          <cell r="J15016" t="str">
            <v/>
          </cell>
        </row>
        <row r="15017">
          <cell r="A15017" t="str">
            <v>cpd16796</v>
          </cell>
          <cell r="B15017" t="str">
            <v>C22-CoA</v>
          </cell>
          <cell r="C15017" t="str">
            <v>c22coa</v>
          </cell>
          <cell r="D15017" t="str">
            <v>C22-CoA</v>
          </cell>
          <cell r="E15017" t="str">
            <v/>
          </cell>
          <cell r="F15017" t="str">
            <v/>
          </cell>
          <cell r="G15017" t="str">
            <v/>
          </cell>
          <cell r="H15017" t="str">
            <v/>
          </cell>
          <cell r="I15017" t="str">
            <v/>
          </cell>
          <cell r="J15017" t="str">
            <v/>
          </cell>
        </row>
        <row r="15018">
          <cell r="A15018" t="str">
            <v>cpd16797</v>
          </cell>
          <cell r="B15018" t="str">
            <v>C24-acid</v>
          </cell>
          <cell r="C15018" t="str">
            <v>c24ac</v>
          </cell>
          <cell r="D15018" t="str">
            <v>C24-acid</v>
          </cell>
          <cell r="E15018" t="str">
            <v/>
          </cell>
          <cell r="F15018" t="str">
            <v/>
          </cell>
          <cell r="G15018" t="str">
            <v/>
          </cell>
          <cell r="H15018" t="str">
            <v/>
          </cell>
          <cell r="I15018" t="str">
            <v/>
          </cell>
          <cell r="J15018" t="str">
            <v/>
          </cell>
        </row>
        <row r="15019">
          <cell r="A15019" t="str">
            <v>cpd16798</v>
          </cell>
          <cell r="B15019" t="str">
            <v>C24-CoA</v>
          </cell>
          <cell r="C15019" t="str">
            <v>c24coa</v>
          </cell>
          <cell r="D15019" t="str">
            <v>C24-CoA</v>
          </cell>
          <cell r="E15019" t="str">
            <v/>
          </cell>
          <cell r="F15019" t="str">
            <v/>
          </cell>
          <cell r="G15019" t="str">
            <v/>
          </cell>
          <cell r="H15019" t="str">
            <v/>
          </cell>
          <cell r="I15019" t="str">
            <v/>
          </cell>
          <cell r="J15019" t="str">
            <v/>
          </cell>
        </row>
        <row r="15020">
          <cell r="A15020" t="str">
            <v>cpd16799</v>
          </cell>
          <cell r="B15020" t="str">
            <v>C26-acid</v>
          </cell>
          <cell r="C15020" t="str">
            <v>c26ac</v>
          </cell>
          <cell r="D15020" t="str">
            <v>C26-acid</v>
          </cell>
          <cell r="E15020" t="str">
            <v/>
          </cell>
          <cell r="F15020" t="str">
            <v/>
          </cell>
          <cell r="G15020" t="str">
            <v/>
          </cell>
          <cell r="H15020" t="str">
            <v/>
          </cell>
          <cell r="I15020" t="str">
            <v/>
          </cell>
          <cell r="J15020" t="str">
            <v/>
          </cell>
        </row>
        <row r="15021">
          <cell r="A15021" t="str">
            <v>cpd16800</v>
          </cell>
          <cell r="B15021" t="str">
            <v>D-tagatofuranose-1,6-bisphosphate</v>
          </cell>
          <cell r="C15021" t="str">
            <v>Dtagafurbp</v>
          </cell>
          <cell r="D15021" t="str">
            <v>D-tagatofuranose-1,6-bisphosphate</v>
          </cell>
          <cell r="E15021" t="str">
            <v/>
          </cell>
          <cell r="F15021" t="str">
            <v/>
          </cell>
          <cell r="G15021" t="str">
            <v/>
          </cell>
          <cell r="H15021" t="str">
            <v/>
          </cell>
          <cell r="I15021" t="str">
            <v/>
          </cell>
          <cell r="J15021" t="str">
            <v/>
          </cell>
        </row>
        <row r="15022">
          <cell r="A15022" t="str">
            <v>cpd16801</v>
          </cell>
          <cell r="B15022" t="str">
            <v>D-tagatofuranose-6-phosphate</v>
          </cell>
          <cell r="C15022" t="str">
            <v>tagadur6p-D</v>
          </cell>
          <cell r="D15022" t="str">
            <v>D-tagatofuranose-6-phosphate</v>
          </cell>
          <cell r="E15022" t="str">
            <v/>
          </cell>
          <cell r="F15022" t="str">
            <v/>
          </cell>
          <cell r="G15022" t="str">
            <v/>
          </cell>
          <cell r="H15022" t="str">
            <v/>
          </cell>
          <cell r="I15022" t="str">
            <v/>
          </cell>
          <cell r="J15022" t="str">
            <v/>
          </cell>
        </row>
        <row r="15023">
          <cell r="A15023" t="str">
            <v>cpd16803</v>
          </cell>
          <cell r="B15023" t="str">
            <v>ergosterol-ester</v>
          </cell>
          <cell r="C15023" t="str">
            <v>ergstest_SC</v>
          </cell>
          <cell r="D15023" t="str">
            <v>ergosterol-ester|ergosterol ester, yeast-specific</v>
          </cell>
          <cell r="E15023" t="str">
            <v/>
          </cell>
          <cell r="F15023" t="str">
            <v/>
          </cell>
          <cell r="G15023" t="str">
            <v/>
          </cell>
          <cell r="H15023" t="str">
            <v/>
          </cell>
          <cell r="I15023" t="str">
            <v/>
          </cell>
          <cell r="J15023" t="str">
            <v/>
          </cell>
        </row>
        <row r="15024">
          <cell r="A15024" t="str">
            <v>cpd16804</v>
          </cell>
          <cell r="B15024" t="str">
            <v>free-fatty-acids-diene-even-CoA</v>
          </cell>
          <cell r="C15024" t="str">
            <v>ffadecoa</v>
          </cell>
          <cell r="D15024" t="str">
            <v>free-fatty-acids-diene-even-CoA</v>
          </cell>
          <cell r="E15024" t="str">
            <v/>
          </cell>
          <cell r="F15024" t="str">
            <v/>
          </cell>
          <cell r="G15024" t="str">
            <v/>
          </cell>
          <cell r="H15024" t="str">
            <v/>
          </cell>
          <cell r="I15024" t="str">
            <v/>
          </cell>
          <cell r="J15024" t="str">
            <v/>
          </cell>
        </row>
        <row r="15025">
          <cell r="A15025" t="str">
            <v>cpd16805</v>
          </cell>
          <cell r="B15025" t="str">
            <v>glycerophosphatidyl-D-myo-inositol</v>
          </cell>
          <cell r="C15025" t="str">
            <v>glyphoino</v>
          </cell>
          <cell r="D15025" t="str">
            <v>glycerophosphatidyl-D-myo-inositol</v>
          </cell>
          <cell r="E15025" t="str">
            <v/>
          </cell>
          <cell r="F15025" t="str">
            <v/>
          </cell>
          <cell r="G15025" t="str">
            <v/>
          </cell>
          <cell r="H15025" t="str">
            <v/>
          </cell>
          <cell r="I15025" t="str">
            <v/>
          </cell>
          <cell r="J15025" t="str">
            <v/>
          </cell>
        </row>
        <row r="15026">
          <cell r="A15026" t="str">
            <v>cpd16806</v>
          </cell>
          <cell r="B15026" t="str">
            <v>glycerophosphatidylcholine</v>
          </cell>
          <cell r="C15026" t="str">
            <v>glycephocho</v>
          </cell>
          <cell r="D15026" t="str">
            <v>glycerophosphatidylcholine</v>
          </cell>
          <cell r="E15026" t="str">
            <v/>
          </cell>
          <cell r="F15026" t="str">
            <v/>
          </cell>
          <cell r="G15026" t="str">
            <v/>
          </cell>
          <cell r="H15026" t="str">
            <v/>
          </cell>
          <cell r="I15026" t="str">
            <v/>
          </cell>
          <cell r="J15026" t="str">
            <v/>
          </cell>
        </row>
        <row r="15027">
          <cell r="A15027" t="str">
            <v>cpd16807</v>
          </cell>
          <cell r="B15027" t="str">
            <v>hexadecanoyl-9-ene-acid</v>
          </cell>
          <cell r="C15027" t="str">
            <v>hexeac</v>
          </cell>
          <cell r="D15027" t="str">
            <v>hexadecanoyl-9-ene-acid</v>
          </cell>
          <cell r="E15027" t="str">
            <v/>
          </cell>
          <cell r="F15027" t="str">
            <v/>
          </cell>
          <cell r="G15027" t="str">
            <v/>
          </cell>
          <cell r="H15027" t="str">
            <v/>
          </cell>
          <cell r="I15027" t="str">
            <v/>
          </cell>
          <cell r="J15027" t="str">
            <v/>
          </cell>
        </row>
        <row r="15028">
          <cell r="A15028" t="str">
            <v>cpd16808</v>
          </cell>
          <cell r="B15028" t="str">
            <v>hexadecanoyl-9-ene-CoA</v>
          </cell>
          <cell r="C15028" t="str">
            <v>hedcoa</v>
          </cell>
          <cell r="D15028" t="str">
            <v>hexadecanoyl-9-ene-CoA</v>
          </cell>
          <cell r="E15028" t="str">
            <v/>
          </cell>
          <cell r="F15028" t="str">
            <v/>
          </cell>
          <cell r="G15028" t="str">
            <v/>
          </cell>
          <cell r="H15028" t="str">
            <v/>
          </cell>
          <cell r="I15028" t="str">
            <v/>
          </cell>
          <cell r="J15028" t="str">
            <v/>
          </cell>
        </row>
        <row r="15029">
          <cell r="A15029" t="str">
            <v>cpd16809</v>
          </cell>
          <cell r="B15029" t="str">
            <v>inositol-mannose-P-inositol-P-D-ceramide</v>
          </cell>
          <cell r="C15029" t="str">
            <v>inmapdcer</v>
          </cell>
          <cell r="D15029" t="str">
            <v>inositol-mannose-P-inositol-P-D-ceramide</v>
          </cell>
          <cell r="E15029" t="str">
            <v/>
          </cell>
          <cell r="F15029" t="str">
            <v/>
          </cell>
          <cell r="G15029" t="str">
            <v/>
          </cell>
          <cell r="H15029" t="str">
            <v/>
          </cell>
          <cell r="I15029" t="str">
            <v/>
          </cell>
          <cell r="J15029" t="str">
            <v/>
          </cell>
        </row>
        <row r="15030">
          <cell r="A15030" t="str">
            <v>cpd16810</v>
          </cell>
          <cell r="B15030" t="str">
            <v>inositol-mannose-P-inositol-P-P-ceramide</v>
          </cell>
          <cell r="C15030" t="str">
            <v>inmappcer</v>
          </cell>
          <cell r="D15030" t="str">
            <v>inositol-mannose-P-inositol-P-P-ceramide</v>
          </cell>
          <cell r="E15030" t="str">
            <v/>
          </cell>
          <cell r="F15030" t="str">
            <v/>
          </cell>
          <cell r="G15030" t="str">
            <v/>
          </cell>
          <cell r="H15030" t="str">
            <v/>
          </cell>
          <cell r="I15030" t="str">
            <v/>
          </cell>
          <cell r="J15030" t="str">
            <v/>
          </cell>
        </row>
        <row r="15031">
          <cell r="A15031" t="str">
            <v>cpd16811</v>
          </cell>
          <cell r="B15031" t="str">
            <v>inositol-phosphoryl-D-ceramide</v>
          </cell>
          <cell r="C15031" t="str">
            <v>inphdcer</v>
          </cell>
          <cell r="D15031" t="str">
            <v>inositol-phosphoryl-D-ceramide</v>
          </cell>
          <cell r="E15031" t="str">
            <v/>
          </cell>
          <cell r="F15031" t="str">
            <v/>
          </cell>
          <cell r="G15031" t="str">
            <v/>
          </cell>
          <cell r="H15031" t="str">
            <v/>
          </cell>
          <cell r="I15031" t="str">
            <v/>
          </cell>
          <cell r="J15031" t="str">
            <v/>
          </cell>
        </row>
        <row r="15032">
          <cell r="A15032" t="str">
            <v>cpd16812</v>
          </cell>
          <cell r="B15032" t="str">
            <v>inositol-phosphoryl-P-ceramide</v>
          </cell>
          <cell r="C15032" t="str">
            <v>inphpcer</v>
          </cell>
          <cell r="D15032" t="str">
            <v>inositol-phosphoryl-P-ceramide</v>
          </cell>
          <cell r="E15032" t="str">
            <v/>
          </cell>
          <cell r="F15032" t="str">
            <v/>
          </cell>
          <cell r="G15032" t="str">
            <v/>
          </cell>
          <cell r="H15032" t="str">
            <v/>
          </cell>
          <cell r="I15032" t="str">
            <v/>
          </cell>
          <cell r="J15032" t="str">
            <v/>
          </cell>
        </row>
        <row r="15033">
          <cell r="A15033" t="str">
            <v>cpd16817</v>
          </cell>
          <cell r="B15033" t="str">
            <v>lipids</v>
          </cell>
          <cell r="C15033" t="str">
            <v>lipid</v>
          </cell>
          <cell r="D15033" t="str">
            <v>lipids</v>
          </cell>
          <cell r="E15033" t="str">
            <v/>
          </cell>
          <cell r="F15033" t="str">
            <v/>
          </cell>
          <cell r="G15033" t="str">
            <v/>
          </cell>
          <cell r="H15033" t="str">
            <v/>
          </cell>
          <cell r="I15033" t="str">
            <v/>
          </cell>
          <cell r="J15033" t="str">
            <v/>
          </cell>
        </row>
        <row r="15034">
          <cell r="A15034" t="str">
            <v>cpd16818</v>
          </cell>
          <cell r="B15034" t="str">
            <v>lysophosphatidylcholine</v>
          </cell>
          <cell r="C15034" t="str">
            <v>lysphchol</v>
          </cell>
          <cell r="D15034" t="str">
            <v>lysophosphatidylcholine</v>
          </cell>
          <cell r="E15034" t="str">
            <v/>
          </cell>
          <cell r="F15034" t="str">
            <v/>
          </cell>
          <cell r="G15034" t="str">
            <v/>
          </cell>
          <cell r="H15034" t="str">
            <v/>
          </cell>
          <cell r="I15034" t="str">
            <v/>
          </cell>
          <cell r="J15034" t="str">
            <v/>
          </cell>
        </row>
        <row r="15035">
          <cell r="A15035" t="str">
            <v>cpd16819</v>
          </cell>
          <cell r="B15035" t="str">
            <v>mannose-inositol-P-D-ceramide</v>
          </cell>
          <cell r="C15035" t="str">
            <v>mainpdcer</v>
          </cell>
          <cell r="D15035" t="str">
            <v>mannose-inositol-P-D-ceramide</v>
          </cell>
          <cell r="E15035" t="str">
            <v/>
          </cell>
          <cell r="F15035" t="str">
            <v/>
          </cell>
          <cell r="G15035" t="str">
            <v/>
          </cell>
          <cell r="H15035" t="str">
            <v/>
          </cell>
          <cell r="I15035" t="str">
            <v/>
          </cell>
          <cell r="J15035" t="str">
            <v/>
          </cell>
        </row>
        <row r="15036">
          <cell r="A15036" t="str">
            <v>cpd16820</v>
          </cell>
          <cell r="B15036" t="str">
            <v>mannose-inositol-P-P-ceramide</v>
          </cell>
          <cell r="C15036" t="str">
            <v>mainppcer</v>
          </cell>
          <cell r="D15036" t="str">
            <v>mannose-inositol-P-P-ceramide</v>
          </cell>
          <cell r="E15036" t="str">
            <v/>
          </cell>
          <cell r="F15036" t="str">
            <v/>
          </cell>
          <cell r="G15036" t="str">
            <v/>
          </cell>
          <cell r="H15036" t="str">
            <v/>
          </cell>
          <cell r="I15036" t="str">
            <v/>
          </cell>
          <cell r="J15036" t="str">
            <v/>
          </cell>
        </row>
        <row r="15037">
          <cell r="A15037" t="str">
            <v>cpd16821</v>
          </cell>
          <cell r="B15037" t="str">
            <v>methylglucoside</v>
          </cell>
          <cell r="C15037" t="str">
            <v>meglu</v>
          </cell>
          <cell r="D15037" t="str">
            <v>methylglucoside</v>
          </cell>
          <cell r="E15037" t="str">
            <v/>
          </cell>
          <cell r="F15037" t="str">
            <v/>
          </cell>
          <cell r="G15037" t="str">
            <v/>
          </cell>
          <cell r="H15037" t="str">
            <v/>
          </cell>
          <cell r="I15037" t="str">
            <v/>
          </cell>
          <cell r="J15037" t="str">
            <v/>
          </cell>
        </row>
        <row r="15038">
          <cell r="A15038" t="str">
            <v>cpd16822</v>
          </cell>
          <cell r="B15038" t="str">
            <v>N-acetyl-L-gamma-glutamyl-phosphate</v>
          </cell>
          <cell r="C15038" t="str">
            <v>acgluph</v>
          </cell>
          <cell r="D15038" t="str">
            <v>N-acetyl-L-gamma-glutamyl-phosphate</v>
          </cell>
          <cell r="E15038" t="str">
            <v/>
          </cell>
          <cell r="F15038" t="str">
            <v/>
          </cell>
          <cell r="G15038" t="str">
            <v/>
          </cell>
          <cell r="H15038" t="str">
            <v/>
          </cell>
          <cell r="I15038" t="str">
            <v/>
          </cell>
          <cell r="J15038" t="str">
            <v/>
          </cell>
        </row>
        <row r="15039">
          <cell r="A15039" t="str">
            <v>cpd16823</v>
          </cell>
          <cell r="B15039" t="str">
            <v>octadecanoyl-9-ene-acid</v>
          </cell>
          <cell r="C15039" t="str">
            <v>octeac</v>
          </cell>
          <cell r="D15039" t="str">
            <v>octadecanoyl-9-ene-acid</v>
          </cell>
          <cell r="E15039" t="str">
            <v/>
          </cell>
          <cell r="F15039" t="str">
            <v/>
          </cell>
          <cell r="G15039" t="str">
            <v/>
          </cell>
          <cell r="H15039" t="str">
            <v/>
          </cell>
          <cell r="I15039" t="str">
            <v/>
          </cell>
          <cell r="J15039" t="str">
            <v/>
          </cell>
        </row>
        <row r="15040">
          <cell r="A15040" t="str">
            <v>cpd16824</v>
          </cell>
          <cell r="B15040" t="str">
            <v>octadecanoyl-9-ene-CoA</v>
          </cell>
          <cell r="C15040" t="str">
            <v>octde9encoa</v>
          </cell>
          <cell r="D15040" t="str">
            <v>octadecanoyl-9-ene-CoA</v>
          </cell>
          <cell r="E15040" t="str">
            <v/>
          </cell>
          <cell r="F15040" t="str">
            <v/>
          </cell>
          <cell r="G15040" t="str">
            <v/>
          </cell>
          <cell r="H15040" t="str">
            <v/>
          </cell>
          <cell r="I15040" t="str">
            <v/>
          </cell>
          <cell r="J15040" t="str">
            <v/>
          </cell>
        </row>
        <row r="15041">
          <cell r="A15041" t="str">
            <v>cpd16825</v>
          </cell>
          <cell r="B15041" t="str">
            <v>octadecanoyl-CoA</v>
          </cell>
          <cell r="C15041" t="str">
            <v>octdecancoa</v>
          </cell>
          <cell r="D15041" t="str">
            <v>octadecanoyl-CoA</v>
          </cell>
          <cell r="E15041" t="str">
            <v/>
          </cell>
          <cell r="F15041" t="str">
            <v/>
          </cell>
          <cell r="G15041" t="str">
            <v/>
          </cell>
          <cell r="H15041" t="str">
            <v/>
          </cell>
          <cell r="I15041" t="str">
            <v/>
          </cell>
          <cell r="J15041" t="str">
            <v/>
          </cell>
        </row>
        <row r="15042">
          <cell r="A15042" t="str">
            <v>cpd16826</v>
          </cell>
          <cell r="B15042" t="str">
            <v>p-methylolphenol</v>
          </cell>
          <cell r="C15042" t="str">
            <v>metophe</v>
          </cell>
          <cell r="D15042" t="str">
            <v>p-methylolphenol</v>
          </cell>
          <cell r="E15042" t="str">
            <v/>
          </cell>
          <cell r="F15042" t="str">
            <v/>
          </cell>
          <cell r="G15042" t="str">
            <v/>
          </cell>
          <cell r="H15042" t="str">
            <v/>
          </cell>
          <cell r="I15042" t="str">
            <v/>
          </cell>
          <cell r="J15042" t="str">
            <v/>
          </cell>
        </row>
        <row r="15043">
          <cell r="A15043" t="str">
            <v>cpd16827</v>
          </cell>
          <cell r="B15043" t="str">
            <v>R-3-hydroxylhe-3-Keto-C22-CoA</v>
          </cell>
          <cell r="C15043" t="str">
            <v>3h3kc22coa</v>
          </cell>
          <cell r="D15043" t="str">
            <v>R-3-hydroxylhe-3-Keto-C22-CoA</v>
          </cell>
          <cell r="E15043" t="str">
            <v/>
          </cell>
          <cell r="F15043" t="str">
            <v/>
          </cell>
          <cell r="G15043" t="str">
            <v/>
          </cell>
          <cell r="H15043" t="str">
            <v/>
          </cell>
          <cell r="I15043" t="str">
            <v/>
          </cell>
          <cell r="J15043" t="str">
            <v/>
          </cell>
        </row>
        <row r="15044">
          <cell r="A15044" t="str">
            <v>cpd16828</v>
          </cell>
          <cell r="B15044" t="str">
            <v>stearoyl-ACP</v>
          </cell>
          <cell r="C15044" t="str">
            <v>stearacp</v>
          </cell>
          <cell r="D15044" t="str">
            <v>stearoyl-ACP</v>
          </cell>
          <cell r="E15044" t="str">
            <v/>
          </cell>
          <cell r="F15044" t="str">
            <v/>
          </cell>
          <cell r="G15044" t="str">
            <v/>
          </cell>
          <cell r="H15044" t="str">
            <v/>
          </cell>
          <cell r="I15044" t="str">
            <v/>
          </cell>
          <cell r="J15044" t="str">
            <v/>
          </cell>
        </row>
        <row r="15045">
          <cell r="A15045" t="str">
            <v>cpd16829</v>
          </cell>
          <cell r="B15045" t="str">
            <v>tetradecanoyl-9-ene-acid</v>
          </cell>
          <cell r="C15045" t="str">
            <v>tedeac</v>
          </cell>
          <cell r="D15045" t="str">
            <v>tetradecanoyl-9-ene-acid</v>
          </cell>
          <cell r="E15045" t="str">
            <v/>
          </cell>
          <cell r="F15045" t="str">
            <v/>
          </cell>
          <cell r="G15045" t="str">
            <v/>
          </cell>
          <cell r="H15045" t="str">
            <v/>
          </cell>
          <cell r="I15045" t="str">
            <v/>
          </cell>
          <cell r="J15045" t="str">
            <v/>
          </cell>
        </row>
        <row r="15046">
          <cell r="A15046" t="str">
            <v>cpd16830</v>
          </cell>
          <cell r="B15046" t="str">
            <v>tetradecanoyl-9-ene-CoA</v>
          </cell>
          <cell r="C15046" t="str">
            <v>tetdecoa</v>
          </cell>
          <cell r="D15046" t="str">
            <v>tetradecanoyl-9-ene-CoA</v>
          </cell>
          <cell r="E15046" t="str">
            <v/>
          </cell>
          <cell r="F15046" t="str">
            <v/>
          </cell>
          <cell r="G15046" t="str">
            <v/>
          </cell>
          <cell r="H15046" t="str">
            <v/>
          </cell>
          <cell r="I15046" t="str">
            <v/>
          </cell>
          <cell r="J15046" t="str">
            <v/>
          </cell>
        </row>
        <row r="15047">
          <cell r="A15047" t="str">
            <v>cpd16831</v>
          </cell>
          <cell r="B15047" t="str">
            <v>thioredoxin-dithiol</v>
          </cell>
          <cell r="C15047" t="str">
            <v>thidit</v>
          </cell>
          <cell r="D15047" t="str">
            <v>thioredoxin-dithiol</v>
          </cell>
          <cell r="E15047" t="str">
            <v/>
          </cell>
          <cell r="F15047" t="str">
            <v/>
          </cell>
          <cell r="G15047" t="str">
            <v/>
          </cell>
          <cell r="H15047" t="str">
            <v/>
          </cell>
          <cell r="I15047" t="str">
            <v/>
          </cell>
          <cell r="J15047" t="str">
            <v/>
          </cell>
        </row>
        <row r="15048">
          <cell r="A15048" t="str">
            <v>cpd16832</v>
          </cell>
          <cell r="B15048" t="str">
            <v>trans-2-C14-CoA</v>
          </cell>
          <cell r="C15048" t="str">
            <v>tc14coa</v>
          </cell>
          <cell r="D15048" t="str">
            <v>trans-2-C14-CoA</v>
          </cell>
          <cell r="E15048" t="str">
            <v/>
          </cell>
          <cell r="F15048" t="str">
            <v/>
          </cell>
          <cell r="G15048" t="str">
            <v/>
          </cell>
          <cell r="H15048" t="str">
            <v/>
          </cell>
          <cell r="I15048" t="str">
            <v/>
          </cell>
          <cell r="J15048" t="str">
            <v/>
          </cell>
        </row>
        <row r="15049">
          <cell r="A15049" t="str">
            <v>cpd16833</v>
          </cell>
          <cell r="B15049" t="str">
            <v>trans-2-C141-CoA</v>
          </cell>
          <cell r="C15049" t="str">
            <v>tc141coa</v>
          </cell>
          <cell r="D15049" t="str">
            <v>trans-2-C141-CoA</v>
          </cell>
          <cell r="E15049" t="str">
            <v/>
          </cell>
          <cell r="F15049" t="str">
            <v/>
          </cell>
          <cell r="G15049" t="str">
            <v/>
          </cell>
          <cell r="H15049" t="str">
            <v/>
          </cell>
          <cell r="I15049" t="str">
            <v/>
          </cell>
          <cell r="J15049" t="str">
            <v/>
          </cell>
        </row>
        <row r="15050">
          <cell r="A15050" t="str">
            <v>cpd16834</v>
          </cell>
          <cell r="B15050" t="str">
            <v>trans-2-C16-CoA</v>
          </cell>
          <cell r="C15050" t="str">
            <v>tc16coa</v>
          </cell>
          <cell r="D15050" t="str">
            <v>trans-2-C16-CoA</v>
          </cell>
          <cell r="E15050" t="str">
            <v/>
          </cell>
          <cell r="F15050" t="str">
            <v/>
          </cell>
          <cell r="G15050" t="str">
            <v/>
          </cell>
          <cell r="H15050" t="str">
            <v/>
          </cell>
          <cell r="I15050" t="str">
            <v/>
          </cell>
          <cell r="J15050" t="str">
            <v/>
          </cell>
        </row>
        <row r="15051">
          <cell r="A15051" t="str">
            <v>cpd16835</v>
          </cell>
          <cell r="B15051" t="str">
            <v>trans-2-C161-CoA</v>
          </cell>
          <cell r="C15051" t="str">
            <v>tc161coa</v>
          </cell>
          <cell r="D15051" t="str">
            <v>trans-2-C161-CoA</v>
          </cell>
          <cell r="E15051" t="str">
            <v/>
          </cell>
          <cell r="F15051" t="str">
            <v/>
          </cell>
          <cell r="G15051" t="str">
            <v/>
          </cell>
          <cell r="H15051" t="str">
            <v/>
          </cell>
          <cell r="I15051" t="str">
            <v/>
          </cell>
          <cell r="J15051" t="str">
            <v/>
          </cell>
        </row>
        <row r="15052">
          <cell r="A15052" t="str">
            <v>cpd16836</v>
          </cell>
          <cell r="B15052" t="str">
            <v>trans-2-C18-CoA</v>
          </cell>
          <cell r="C15052" t="str">
            <v>tc18coa</v>
          </cell>
          <cell r="D15052" t="str">
            <v>trans-2-C18-CoA</v>
          </cell>
          <cell r="E15052" t="str">
            <v/>
          </cell>
          <cell r="F15052" t="str">
            <v/>
          </cell>
          <cell r="G15052" t="str">
            <v/>
          </cell>
          <cell r="H15052" t="str">
            <v/>
          </cell>
          <cell r="I15052" t="str">
            <v/>
          </cell>
          <cell r="J15052" t="str">
            <v/>
          </cell>
        </row>
        <row r="15053">
          <cell r="A15053" t="str">
            <v>cpd16837</v>
          </cell>
          <cell r="B15053" t="str">
            <v>trans-2-C181-CoA</v>
          </cell>
          <cell r="C15053" t="str">
            <v>tc181coa</v>
          </cell>
          <cell r="D15053" t="str">
            <v>trans-2-C181-CoA</v>
          </cell>
          <cell r="E15053" t="str">
            <v/>
          </cell>
          <cell r="F15053" t="str">
            <v/>
          </cell>
          <cell r="G15053" t="str">
            <v/>
          </cell>
          <cell r="H15053" t="str">
            <v/>
          </cell>
          <cell r="I15053" t="str">
            <v/>
          </cell>
          <cell r="J15053" t="str">
            <v/>
          </cell>
        </row>
        <row r="15054">
          <cell r="A15054" t="str">
            <v>cpd16838</v>
          </cell>
          <cell r="B15054" t="str">
            <v>trans-2-C20-CoA</v>
          </cell>
          <cell r="C15054" t="str">
            <v>tc20coa</v>
          </cell>
          <cell r="D15054" t="str">
            <v>trans-2-C20-CoA</v>
          </cell>
          <cell r="E15054" t="str">
            <v/>
          </cell>
          <cell r="F15054" t="str">
            <v/>
          </cell>
          <cell r="G15054" t="str">
            <v/>
          </cell>
          <cell r="H15054" t="str">
            <v/>
          </cell>
          <cell r="I15054" t="str">
            <v/>
          </cell>
          <cell r="J15054" t="str">
            <v/>
          </cell>
        </row>
        <row r="15055">
          <cell r="A15055" t="str">
            <v>cpd16839</v>
          </cell>
          <cell r="B15055" t="str">
            <v>trans-2-C22-CoA</v>
          </cell>
          <cell r="C15055" t="str">
            <v>tc22coa</v>
          </cell>
          <cell r="D15055" t="str">
            <v>trans-2-C22-CoA</v>
          </cell>
          <cell r="E15055" t="str">
            <v/>
          </cell>
          <cell r="F15055" t="str">
            <v/>
          </cell>
          <cell r="G15055" t="str">
            <v/>
          </cell>
          <cell r="H15055" t="str">
            <v/>
          </cell>
          <cell r="I15055" t="str">
            <v/>
          </cell>
          <cell r="J15055" t="str">
            <v/>
          </cell>
        </row>
        <row r="15056">
          <cell r="A15056" t="str">
            <v>cpd16840</v>
          </cell>
          <cell r="B15056" t="str">
            <v>trans-2-C24-CoA</v>
          </cell>
          <cell r="C15056" t="str">
            <v>tc24coa</v>
          </cell>
          <cell r="D15056" t="str">
            <v>trans-2-C24-CoA</v>
          </cell>
          <cell r="E15056" t="str">
            <v/>
          </cell>
          <cell r="F15056" t="str">
            <v/>
          </cell>
          <cell r="G15056" t="str">
            <v/>
          </cell>
          <cell r="H15056" t="str">
            <v/>
          </cell>
          <cell r="I15056" t="str">
            <v/>
          </cell>
          <cell r="J15056" t="str">
            <v/>
          </cell>
        </row>
        <row r="15057">
          <cell r="A15057" t="str">
            <v>cpd16841</v>
          </cell>
          <cell r="B15057" t="str">
            <v>trans-2-C26-CoA</v>
          </cell>
          <cell r="C15057" t="str">
            <v>tc26coa</v>
          </cell>
          <cell r="D15057" t="str">
            <v>trans-2-C26-CoA</v>
          </cell>
          <cell r="E15057" t="str">
            <v/>
          </cell>
          <cell r="F15057" t="str">
            <v/>
          </cell>
          <cell r="G15057" t="str">
            <v/>
          </cell>
          <cell r="H15057" t="str">
            <v/>
          </cell>
          <cell r="I15057" t="str">
            <v/>
          </cell>
          <cell r="J15057" t="str">
            <v/>
          </cell>
        </row>
        <row r="15058">
          <cell r="A15058" t="str">
            <v>cpd16842</v>
          </cell>
          <cell r="B15058" t="str">
            <v>trans-2-decaenoyl-CoA</v>
          </cell>
          <cell r="C15058" t="str">
            <v>tdeccoa</v>
          </cell>
          <cell r="D15058" t="str">
            <v>trans-2-decaenoyl-CoA</v>
          </cell>
          <cell r="E15058" t="str">
            <v/>
          </cell>
          <cell r="F15058" t="str">
            <v/>
          </cell>
          <cell r="G15058" t="str">
            <v/>
          </cell>
          <cell r="H15058" t="str">
            <v/>
          </cell>
          <cell r="I15058" t="str">
            <v/>
          </cell>
          <cell r="J15058" t="str">
            <v/>
          </cell>
        </row>
        <row r="15059">
          <cell r="A15059" t="str">
            <v>cpd16843</v>
          </cell>
          <cell r="B15059" t="str">
            <v>trans-2-dodecaenoyl-CoA</v>
          </cell>
          <cell r="C15059" t="str">
            <v>tddeccoa</v>
          </cell>
          <cell r="D15059" t="str">
            <v>trans-2-dodecaenoyl-CoA</v>
          </cell>
          <cell r="E15059" t="str">
            <v/>
          </cell>
          <cell r="F15059" t="str">
            <v/>
          </cell>
          <cell r="G15059" t="str">
            <v/>
          </cell>
          <cell r="H15059" t="str">
            <v/>
          </cell>
          <cell r="I15059" t="str">
            <v/>
          </cell>
          <cell r="J15059" t="str">
            <v/>
          </cell>
        </row>
        <row r="15060">
          <cell r="A15060" t="str">
            <v>cpd16844</v>
          </cell>
          <cell r="B15060" t="str">
            <v>trans-3-C14-CoA</v>
          </cell>
          <cell r="C15060" t="str">
            <v>t3c14coa</v>
          </cell>
          <cell r="D15060" t="str">
            <v>trans-3-C14-CoA</v>
          </cell>
          <cell r="E15060" t="str">
            <v/>
          </cell>
          <cell r="F15060" t="str">
            <v/>
          </cell>
          <cell r="G15060" t="str">
            <v/>
          </cell>
          <cell r="H15060" t="str">
            <v/>
          </cell>
          <cell r="I15060" t="str">
            <v/>
          </cell>
          <cell r="J15060" t="str">
            <v/>
          </cell>
        </row>
        <row r="15061">
          <cell r="A15061" t="str">
            <v>cpd16845</v>
          </cell>
          <cell r="B15061" t="str">
            <v>trans-3-C16-CoA</v>
          </cell>
          <cell r="C15061" t="str">
            <v>t3c16coa</v>
          </cell>
          <cell r="D15061" t="str">
            <v>trans-3-C16-CoA</v>
          </cell>
          <cell r="E15061" t="str">
            <v/>
          </cell>
          <cell r="F15061" t="str">
            <v/>
          </cell>
          <cell r="G15061" t="str">
            <v/>
          </cell>
          <cell r="H15061" t="str">
            <v/>
          </cell>
          <cell r="I15061" t="str">
            <v/>
          </cell>
          <cell r="J15061" t="str">
            <v/>
          </cell>
        </row>
        <row r="15062">
          <cell r="A15062" t="str">
            <v>cpd16846</v>
          </cell>
          <cell r="B15062" t="str">
            <v>trans-3-C18-CoA</v>
          </cell>
          <cell r="C15062" t="str">
            <v>t3c18coa</v>
          </cell>
          <cell r="D15062" t="str">
            <v>trans-3-C18-CoA</v>
          </cell>
          <cell r="E15062" t="str">
            <v/>
          </cell>
          <cell r="F15062" t="str">
            <v/>
          </cell>
          <cell r="G15062" t="str">
            <v/>
          </cell>
          <cell r="H15062" t="str">
            <v/>
          </cell>
          <cell r="I15062" t="str">
            <v/>
          </cell>
          <cell r="J15062" t="str">
            <v/>
          </cell>
        </row>
        <row r="15063">
          <cell r="A15063" t="str">
            <v>cpd16847</v>
          </cell>
          <cell r="B15063" t="str">
            <v>trans-but-2-enoyl-ACP</v>
          </cell>
          <cell r="C15063" t="str">
            <v>tbuenacp</v>
          </cell>
          <cell r="D15063" t="str">
            <v>trans-but-2-enoyl-ACP</v>
          </cell>
          <cell r="E15063" t="str">
            <v/>
          </cell>
          <cell r="F15063" t="str">
            <v/>
          </cell>
          <cell r="G15063" t="str">
            <v/>
          </cell>
          <cell r="H15063" t="str">
            <v/>
          </cell>
          <cell r="I15063" t="str">
            <v/>
          </cell>
          <cell r="J15063" t="str">
            <v/>
          </cell>
        </row>
        <row r="15064">
          <cell r="A15064" t="str">
            <v>cpd16848</v>
          </cell>
          <cell r="B15064" t="str">
            <v>trans-delta2-butaenoyl-CoA</v>
          </cell>
          <cell r="C15064" t="str">
            <v>tbuecoa</v>
          </cell>
          <cell r="D15064" t="str">
            <v>trans-delta2-butaenoyl-CoA</v>
          </cell>
          <cell r="E15064" t="str">
            <v/>
          </cell>
          <cell r="F15064" t="str">
            <v/>
          </cell>
          <cell r="G15064" t="str">
            <v/>
          </cell>
          <cell r="H15064" t="str">
            <v/>
          </cell>
          <cell r="I15064" t="str">
            <v/>
          </cell>
          <cell r="J15064" t="str">
            <v/>
          </cell>
        </row>
        <row r="15065">
          <cell r="A15065" t="str">
            <v>cpd16849</v>
          </cell>
          <cell r="B15065" t="str">
            <v>trans-delta2-decaenoyl-CoA</v>
          </cell>
          <cell r="C15065" t="str">
            <v>tdeacoa</v>
          </cell>
          <cell r="D15065" t="str">
            <v>trans-delta2-decaenoyl-CoA</v>
          </cell>
          <cell r="E15065" t="str">
            <v/>
          </cell>
          <cell r="F15065" t="str">
            <v/>
          </cell>
          <cell r="G15065" t="str">
            <v/>
          </cell>
          <cell r="H15065" t="str">
            <v/>
          </cell>
          <cell r="I15065" t="str">
            <v/>
          </cell>
          <cell r="J15065" t="str">
            <v/>
          </cell>
        </row>
        <row r="15066">
          <cell r="A15066" t="str">
            <v>cpd16850</v>
          </cell>
          <cell r="B15066" t="str">
            <v>trans-delta2-dodecaenoyl-CoA</v>
          </cell>
          <cell r="C15066" t="str">
            <v>tddeacoa</v>
          </cell>
          <cell r="D15066" t="str">
            <v>trans-delta2-dodecaenoyl-CoA</v>
          </cell>
          <cell r="E15066" t="str">
            <v/>
          </cell>
          <cell r="F15066" t="str">
            <v/>
          </cell>
          <cell r="G15066" t="str">
            <v/>
          </cell>
          <cell r="H15066" t="str">
            <v/>
          </cell>
          <cell r="I15066" t="str">
            <v/>
          </cell>
          <cell r="J15066" t="str">
            <v/>
          </cell>
        </row>
        <row r="15067">
          <cell r="A15067" t="str">
            <v>cpd16851</v>
          </cell>
          <cell r="B15067" t="str">
            <v>trans-delta2-hexaenoyl-CoA</v>
          </cell>
          <cell r="C15067" t="str">
            <v>theacoa</v>
          </cell>
          <cell r="D15067" t="str">
            <v>trans-delta2-hexaenoyl-CoA</v>
          </cell>
          <cell r="E15067" t="str">
            <v/>
          </cell>
          <cell r="F15067" t="str">
            <v/>
          </cell>
          <cell r="G15067" t="str">
            <v/>
          </cell>
          <cell r="H15067" t="str">
            <v/>
          </cell>
          <cell r="I15067" t="str">
            <v/>
          </cell>
          <cell r="J15067" t="str">
            <v/>
          </cell>
        </row>
        <row r="15068">
          <cell r="A15068" t="str">
            <v>cpd16852</v>
          </cell>
          <cell r="B15068" t="str">
            <v>trans-delta2-octaenoyl-CoA</v>
          </cell>
          <cell r="C15068" t="str">
            <v>tocacoa</v>
          </cell>
          <cell r="D15068" t="str">
            <v>trans-delta2-octaenoyl-CoA</v>
          </cell>
          <cell r="E15068" t="str">
            <v/>
          </cell>
          <cell r="F15068" t="str">
            <v/>
          </cell>
          <cell r="G15068" t="str">
            <v/>
          </cell>
          <cell r="H15068" t="str">
            <v/>
          </cell>
          <cell r="I15068" t="str">
            <v/>
          </cell>
          <cell r="J15068" t="str">
            <v/>
          </cell>
        </row>
        <row r="15069">
          <cell r="A15069" t="str">
            <v>cpd16853</v>
          </cell>
          <cell r="B15069" t="str">
            <v>3-hydroxybutanoyl-acp</v>
          </cell>
          <cell r="C15069" t="str">
            <v>3hc4acp</v>
          </cell>
          <cell r="D15069" t="str">
            <v>3-hydroxybutanoyl-acp</v>
          </cell>
          <cell r="E15069" t="str">
            <v/>
          </cell>
          <cell r="F15069" t="str">
            <v/>
          </cell>
          <cell r="G15069" t="str">
            <v/>
          </cell>
          <cell r="H15069" t="str">
            <v/>
          </cell>
          <cell r="I15069" t="str">
            <v/>
          </cell>
          <cell r="J15069" t="str">
            <v/>
          </cell>
        </row>
        <row r="15070">
          <cell r="A15070" t="str">
            <v>cpd16854</v>
          </cell>
          <cell r="B15070" t="str">
            <v>3-hydroxydodecanoyl-acp</v>
          </cell>
          <cell r="C15070" t="str">
            <v>3hc12acp</v>
          </cell>
          <cell r="D15070" t="str">
            <v>3-hydroxydodecanoyl-acp</v>
          </cell>
          <cell r="E15070" t="str">
            <v/>
          </cell>
          <cell r="F15070" t="str">
            <v/>
          </cell>
          <cell r="G15070" t="str">
            <v/>
          </cell>
          <cell r="H15070" t="str">
            <v/>
          </cell>
          <cell r="I15070" t="str">
            <v/>
          </cell>
          <cell r="J15070" t="str">
            <v/>
          </cell>
        </row>
        <row r="15071">
          <cell r="A15071" t="str">
            <v>cpd16855</v>
          </cell>
          <cell r="B15071" t="str">
            <v>3-hydroxydecanoyl-acp</v>
          </cell>
          <cell r="C15071" t="str">
            <v>3hc10acp</v>
          </cell>
          <cell r="D15071" t="str">
            <v>3-hydroxydecanoyl-acp</v>
          </cell>
          <cell r="E15071" t="str">
            <v/>
          </cell>
          <cell r="F15071" t="str">
            <v/>
          </cell>
          <cell r="G15071" t="str">
            <v/>
          </cell>
          <cell r="H15071" t="str">
            <v/>
          </cell>
          <cell r="I15071" t="str">
            <v/>
          </cell>
          <cell r="J15071" t="str">
            <v/>
          </cell>
        </row>
        <row r="15072">
          <cell r="A15072" t="str">
            <v>cpd16856</v>
          </cell>
          <cell r="B15072" t="str">
            <v>3-hydroxyhexanoyl-acp</v>
          </cell>
          <cell r="C15072" t="str">
            <v>3hc6acp</v>
          </cell>
          <cell r="D15072" t="str">
            <v>3-hydroxyhexanoyl-acp</v>
          </cell>
          <cell r="E15072" t="str">
            <v/>
          </cell>
          <cell r="F15072" t="str">
            <v/>
          </cell>
          <cell r="G15072" t="str">
            <v/>
          </cell>
          <cell r="H15072" t="str">
            <v/>
          </cell>
          <cell r="I15072" t="str">
            <v/>
          </cell>
          <cell r="J15072" t="str">
            <v/>
          </cell>
        </row>
        <row r="15073">
          <cell r="A15073" t="str">
            <v>cpd16857</v>
          </cell>
          <cell r="B15073" t="str">
            <v>3-hydroxyoctanoyl-acp</v>
          </cell>
          <cell r="C15073" t="str">
            <v>3hc8acp</v>
          </cell>
          <cell r="D15073" t="str">
            <v>3-hydroxyoctanoyl-acp</v>
          </cell>
          <cell r="E15073" t="str">
            <v/>
          </cell>
          <cell r="F15073" t="str">
            <v/>
          </cell>
          <cell r="G15073" t="str">
            <v/>
          </cell>
          <cell r="H15073" t="str">
            <v/>
          </cell>
          <cell r="I15073" t="str">
            <v/>
          </cell>
          <cell r="J15073" t="str">
            <v/>
          </cell>
        </row>
        <row r="15074">
          <cell r="A15074" t="str">
            <v>cpd16858</v>
          </cell>
          <cell r="B15074" t="str">
            <v>3-hydroxypalmitoyl-acp</v>
          </cell>
          <cell r="C15074" t="str">
            <v>3hc16acp</v>
          </cell>
          <cell r="D15074" t="str">
            <v>3-hydroxypalmitoyl-acp</v>
          </cell>
          <cell r="E15074" t="str">
            <v/>
          </cell>
          <cell r="F15074" t="str">
            <v/>
          </cell>
          <cell r="G15074" t="str">
            <v/>
          </cell>
          <cell r="H15074" t="str">
            <v/>
          </cell>
          <cell r="I15074" t="str">
            <v/>
          </cell>
          <cell r="J15074" t="str">
            <v/>
          </cell>
        </row>
        <row r="15075">
          <cell r="A15075" t="str">
            <v>cpd16859</v>
          </cell>
          <cell r="B15075" t="str">
            <v>3-hydroxytetradecanoyl-acp</v>
          </cell>
          <cell r="C15075" t="str">
            <v>3hc14acp</v>
          </cell>
          <cell r="D15075" t="str">
            <v>3-hydroxytetradecanoyl-acp</v>
          </cell>
          <cell r="E15075" t="str">
            <v/>
          </cell>
          <cell r="F15075" t="str">
            <v/>
          </cell>
          <cell r="G15075" t="str">
            <v/>
          </cell>
          <cell r="H15075" t="str">
            <v/>
          </cell>
          <cell r="I15075" t="str">
            <v/>
          </cell>
          <cell r="J15075" t="str">
            <v/>
          </cell>
        </row>
        <row r="15076">
          <cell r="A15076" t="str">
            <v>cpd16863</v>
          </cell>
          <cell r="B15076" t="str">
            <v>acyl-acid</v>
          </cell>
          <cell r="C15076" t="str">
            <v>aca</v>
          </cell>
          <cell r="D15076" t="str">
            <v>acyl-acid</v>
          </cell>
          <cell r="E15076" t="str">
            <v/>
          </cell>
          <cell r="F15076" t="str">
            <v/>
          </cell>
          <cell r="G15076" t="str">
            <v/>
          </cell>
          <cell r="H15076" t="str">
            <v/>
          </cell>
          <cell r="I15076" t="str">
            <v/>
          </cell>
          <cell r="J15076" t="str">
            <v/>
          </cell>
        </row>
        <row r="15077">
          <cell r="A15077" t="str">
            <v>cpd16864</v>
          </cell>
          <cell r="B15077" t="str">
            <v>C16-aldehyde</v>
          </cell>
          <cell r="C15077" t="str">
            <v>c16a</v>
          </cell>
          <cell r="D15077" t="str">
            <v>C16-aldehyde</v>
          </cell>
          <cell r="E15077" t="str">
            <v/>
          </cell>
          <cell r="F15077" t="str">
            <v/>
          </cell>
          <cell r="G15077" t="str">
            <v/>
          </cell>
          <cell r="H15077" t="str">
            <v/>
          </cell>
          <cell r="I15077" t="str">
            <v/>
          </cell>
          <cell r="J15077" t="str">
            <v/>
          </cell>
        </row>
        <row r="15078">
          <cell r="A15078" t="str">
            <v>cpd16865</v>
          </cell>
          <cell r="B15078" t="str">
            <v>trans-2,4-C14-CoA</v>
          </cell>
          <cell r="C15078" t="str">
            <v>t24c14coa</v>
          </cell>
          <cell r="D15078" t="str">
            <v>trans-2,4-C14-CoA</v>
          </cell>
          <cell r="E15078" t="str">
            <v/>
          </cell>
          <cell r="F15078" t="str">
            <v/>
          </cell>
          <cell r="G15078" t="str">
            <v/>
          </cell>
          <cell r="H15078" t="str">
            <v/>
          </cell>
          <cell r="I15078" t="str">
            <v/>
          </cell>
          <cell r="J15078" t="str">
            <v/>
          </cell>
        </row>
        <row r="15079">
          <cell r="A15079" t="str">
            <v>cpd16866</v>
          </cell>
          <cell r="B15079" t="str">
            <v>trans-2,4-C16-CoA</v>
          </cell>
          <cell r="C15079" t="str">
            <v>t24c16coa</v>
          </cell>
          <cell r="D15079" t="str">
            <v>trans-2,4-C16-CoA</v>
          </cell>
          <cell r="E15079" t="str">
            <v/>
          </cell>
          <cell r="F15079" t="str">
            <v/>
          </cell>
          <cell r="G15079" t="str">
            <v/>
          </cell>
          <cell r="H15079" t="str">
            <v/>
          </cell>
          <cell r="I15079" t="str">
            <v/>
          </cell>
          <cell r="J15079" t="str">
            <v/>
          </cell>
        </row>
        <row r="15080">
          <cell r="A15080" t="str">
            <v>cpd16867</v>
          </cell>
          <cell r="B15080" t="str">
            <v>trans-2,4-C18-CoA</v>
          </cell>
          <cell r="C15080" t="str">
            <v>t24c18coa</v>
          </cell>
          <cell r="D15080" t="str">
            <v>trans-2,4-C18-CoA</v>
          </cell>
          <cell r="E15080" t="str">
            <v/>
          </cell>
          <cell r="F15080" t="str">
            <v/>
          </cell>
          <cell r="G15080" t="str">
            <v/>
          </cell>
          <cell r="H15080" t="str">
            <v/>
          </cell>
          <cell r="I15080" t="str">
            <v/>
          </cell>
          <cell r="J15080" t="str">
            <v/>
          </cell>
        </row>
        <row r="15081">
          <cell r="A15081" t="str">
            <v>cpd16868</v>
          </cell>
          <cell r="B15081" t="str">
            <v>trans-3,5-C14-CoA</v>
          </cell>
          <cell r="C15081" t="str">
            <v>t35c14coa</v>
          </cell>
          <cell r="D15081" t="str">
            <v>trans-3,5-C14-CoA</v>
          </cell>
          <cell r="E15081" t="str">
            <v/>
          </cell>
          <cell r="F15081" t="str">
            <v/>
          </cell>
          <cell r="G15081" t="str">
            <v/>
          </cell>
          <cell r="H15081" t="str">
            <v/>
          </cell>
          <cell r="I15081" t="str">
            <v/>
          </cell>
          <cell r="J15081" t="str">
            <v/>
          </cell>
        </row>
        <row r="15082">
          <cell r="A15082" t="str">
            <v>cpd16869</v>
          </cell>
          <cell r="B15082" t="str">
            <v>trans-3,5-C16-CoA</v>
          </cell>
          <cell r="C15082" t="str">
            <v>t35c16coa</v>
          </cell>
          <cell r="D15082" t="str">
            <v>trans-3,5-C16-CoA</v>
          </cell>
          <cell r="E15082" t="str">
            <v/>
          </cell>
          <cell r="F15082" t="str">
            <v/>
          </cell>
          <cell r="G15082" t="str">
            <v/>
          </cell>
          <cell r="H15082" t="str">
            <v/>
          </cell>
          <cell r="I15082" t="str">
            <v/>
          </cell>
          <cell r="J15082" t="str">
            <v/>
          </cell>
        </row>
        <row r="15083">
          <cell r="A15083" t="str">
            <v>cpd16870</v>
          </cell>
          <cell r="B15083" t="str">
            <v>trans-3,5-C18-CoA</v>
          </cell>
          <cell r="C15083" t="str">
            <v>t35c18coa</v>
          </cell>
          <cell r="D15083" t="str">
            <v>trans-3,5-C18-CoA</v>
          </cell>
          <cell r="E15083" t="str">
            <v/>
          </cell>
          <cell r="F15083" t="str">
            <v/>
          </cell>
          <cell r="G15083" t="str">
            <v/>
          </cell>
          <cell r="H15083" t="str">
            <v/>
          </cell>
          <cell r="I15083" t="str">
            <v/>
          </cell>
          <cell r="J15083" t="str">
            <v/>
          </cell>
        </row>
        <row r="15084">
          <cell r="A15084" t="str">
            <v>cpd16871</v>
          </cell>
          <cell r="B15084" t="str">
            <v>1-Acyl-sn-glycerol-3-phosphocholine, yeast-specific</v>
          </cell>
          <cell r="C15084" t="str">
            <v>1agpc_SC</v>
          </cell>
          <cell r="D15084" t="str">
            <v>1-Acyl-sn-glycerol-3-phosphocholine, yeast-specific</v>
          </cell>
          <cell r="E15084" t="str">
            <v/>
          </cell>
          <cell r="F15084" t="str">
            <v>C2420H4922N100O700P100</v>
          </cell>
          <cell r="G15084" t="str">
            <v>0</v>
          </cell>
          <cell r="H15084" t="str">
            <v/>
          </cell>
          <cell r="I15084" t="str">
            <v/>
          </cell>
          <cell r="J15084" t="str">
            <v/>
          </cell>
        </row>
        <row r="15085">
          <cell r="A15085" t="str">
            <v>cpd16872</v>
          </cell>
          <cell r="B15085" t="str">
            <v>2-methylbutyl acetate</v>
          </cell>
          <cell r="C15085" t="str">
            <v>2mbac</v>
          </cell>
          <cell r="D15085" t="str">
            <v>2-methylbutyl acetate</v>
          </cell>
          <cell r="E15085" t="str">
            <v/>
          </cell>
          <cell r="F15085" t="str">
            <v>C7H14O2</v>
          </cell>
          <cell r="G15085" t="str">
            <v>0</v>
          </cell>
          <cell r="H15085" t="str">
            <v/>
          </cell>
          <cell r="I15085" t="str">
            <v/>
          </cell>
          <cell r="J15085" t="str">
            <v/>
          </cell>
        </row>
        <row r="15086">
          <cell r="A15086" t="str">
            <v>cpd16873</v>
          </cell>
          <cell r="B15086" t="str">
            <v>2-methyl-1-butanol</v>
          </cell>
          <cell r="C15086" t="str">
            <v>2mbtoh</v>
          </cell>
          <cell r="D15086" t="str">
            <v>2-methyl-1-butanol</v>
          </cell>
          <cell r="E15086" t="str">
            <v/>
          </cell>
          <cell r="F15086" t="str">
            <v>C5H12O</v>
          </cell>
          <cell r="G15086" t="str">
            <v>0</v>
          </cell>
          <cell r="H15086" t="str">
            <v/>
          </cell>
          <cell r="I15086" t="str">
            <v/>
          </cell>
          <cell r="J15086" t="str">
            <v/>
          </cell>
        </row>
        <row r="15087">
          <cell r="A15087" t="str">
            <v>cpd16874</v>
          </cell>
          <cell r="B15087" t="str">
            <v>2-methylpropanal</v>
          </cell>
          <cell r="C15087" t="str">
            <v>2mppal</v>
          </cell>
          <cell r="D15087" t="str">
            <v>2-methylpropanal</v>
          </cell>
          <cell r="E15087" t="str">
            <v/>
          </cell>
          <cell r="F15087" t="str">
            <v>C4H8O</v>
          </cell>
          <cell r="G15087" t="str">
            <v>0</v>
          </cell>
          <cell r="H15087" t="str">
            <v/>
          </cell>
          <cell r="I15087" t="str">
            <v/>
          </cell>
          <cell r="J15087" t="str">
            <v/>
          </cell>
        </row>
        <row r="15088">
          <cell r="A15088" t="str">
            <v>cpd16875</v>
          </cell>
          <cell r="B15088" t="str">
            <v>3-isopropylmalate-methyl-ester</v>
          </cell>
          <cell r="C15088" t="str">
            <v>3ipmmest</v>
          </cell>
          <cell r="D15088" t="str">
            <v>3-isopropylmalate-methyl-ester</v>
          </cell>
          <cell r="E15088" t="str">
            <v/>
          </cell>
          <cell r="F15088" t="str">
            <v>C8H13O5</v>
          </cell>
          <cell r="G15088" t="str">
            <v>-1</v>
          </cell>
          <cell r="H15088" t="str">
            <v/>
          </cell>
          <cell r="I15088" t="str">
            <v/>
          </cell>
          <cell r="J15088" t="str">
            <v/>
          </cell>
        </row>
        <row r="15089">
          <cell r="A15089" t="str">
            <v>cpd16876</v>
          </cell>
          <cell r="B15089" t="str">
            <v>4-hydroxybenoyl-CoA</v>
          </cell>
          <cell r="C15089" t="str">
            <v>4hbzcoa</v>
          </cell>
          <cell r="D15089" t="str">
            <v>4-hydroxybenoyl-CoA</v>
          </cell>
          <cell r="E15089" t="str">
            <v/>
          </cell>
          <cell r="F15089" t="str">
            <v>C28H36N7O18P3S</v>
          </cell>
          <cell r="G15089" t="str">
            <v>-4</v>
          </cell>
          <cell r="H15089" t="str">
            <v/>
          </cell>
          <cell r="I15089" t="str">
            <v/>
          </cell>
          <cell r="J15089" t="str">
            <v/>
          </cell>
        </row>
        <row r="15090">
          <cell r="A15090" t="str">
            <v>cpd16877</v>
          </cell>
          <cell r="B15090" t="str">
            <v>N,N-bisformyl-dityrosine</v>
          </cell>
          <cell r="C15090" t="str">
            <v>Nbfortyr</v>
          </cell>
          <cell r="D15090" t="str">
            <v>N,N-bisformyl-dityrosine</v>
          </cell>
          <cell r="E15090" t="str">
            <v/>
          </cell>
          <cell r="F15090" t="str">
            <v>C20H22N2O8</v>
          </cell>
          <cell r="G15090" t="str">
            <v>-2</v>
          </cell>
          <cell r="H15090" t="str">
            <v/>
          </cell>
          <cell r="I15090" t="str">
            <v/>
          </cell>
          <cell r="J15090" t="str">
            <v/>
          </cell>
        </row>
        <row r="15091">
          <cell r="A15091" t="str">
            <v>cpd16878</v>
          </cell>
          <cell r="B15091" t="str">
            <v>N-Formyl-L-tyrosine</v>
          </cell>
          <cell r="C15091" t="str">
            <v>Nfortyr</v>
          </cell>
          <cell r="D15091" t="str">
            <v>N-Formyl-L-tyrosine</v>
          </cell>
          <cell r="E15091" t="str">
            <v/>
          </cell>
          <cell r="F15091" t="str">
            <v>C10H10NO4</v>
          </cell>
          <cell r="G15091" t="str">
            <v>-1</v>
          </cell>
          <cell r="H15091" t="str">
            <v/>
          </cell>
          <cell r="I15091" t="str">
            <v/>
          </cell>
          <cell r="J15091" t="str">
            <v/>
          </cell>
        </row>
        <row r="15092">
          <cell r="A15092" t="str">
            <v>cpd16879</v>
          </cell>
          <cell r="B15092" t="str">
            <v>E-3-carboxyl-2-pentenedioate 5-methyl ester</v>
          </cell>
          <cell r="C15092" t="str">
            <v>acon5m</v>
          </cell>
          <cell r="D15092" t="str">
            <v>E-3-carboxyl-2-pentenedioate 5-methyl ester</v>
          </cell>
          <cell r="E15092" t="str">
            <v/>
          </cell>
          <cell r="F15092" t="str">
            <v>C7H6O6</v>
          </cell>
          <cell r="G15092" t="str">
            <v>-2</v>
          </cell>
          <cell r="H15092" t="str">
            <v/>
          </cell>
          <cell r="I15092" t="str">
            <v/>
          </cell>
          <cell r="J15092" t="str">
            <v/>
          </cell>
        </row>
        <row r="15093">
          <cell r="A15093" t="str">
            <v>cpd16880</v>
          </cell>
          <cell r="B15093" t="str">
            <v>episterol ester, yeast-specific</v>
          </cell>
          <cell r="C15093" t="str">
            <v>epistest_SC</v>
          </cell>
          <cell r="D15093" t="str">
            <v>episterol ester, yeast-specific</v>
          </cell>
          <cell r="E15093" t="str">
            <v/>
          </cell>
          <cell r="F15093" t="str">
            <v>C1695H2995O101</v>
          </cell>
          <cell r="G15093" t="str">
            <v>0</v>
          </cell>
          <cell r="H15093" t="str">
            <v/>
          </cell>
          <cell r="I15093" t="str">
            <v/>
          </cell>
          <cell r="J15093" t="str">
            <v/>
          </cell>
        </row>
        <row r="15094">
          <cell r="A15094" t="str">
            <v>cpd16881</v>
          </cell>
          <cell r="B15094" t="str">
            <v>ergosterol 3-beta-D-glucoside</v>
          </cell>
          <cell r="C15094" t="str">
            <v>ergst3glc</v>
          </cell>
          <cell r="D15094" t="str">
            <v>ergosterol 3-beta-D-glucoside</v>
          </cell>
          <cell r="E15094" t="str">
            <v/>
          </cell>
          <cell r="F15094" t="str">
            <v>C34H54O6</v>
          </cell>
          <cell r="G15094" t="str">
            <v>0</v>
          </cell>
          <cell r="H15094" t="str">
            <v/>
          </cell>
          <cell r="I15094" t="str">
            <v/>
          </cell>
          <cell r="J15094" t="str">
            <v/>
          </cell>
        </row>
        <row r="15095">
          <cell r="A15095" t="str">
            <v>cpd16883</v>
          </cell>
          <cell r="B15095" t="str">
            <v>fecosterol ester, yeast-specific</v>
          </cell>
          <cell r="C15095" t="str">
            <v>fecostest_SC</v>
          </cell>
          <cell r="D15095" t="str">
            <v>fecosterol ester, yeast-specific</v>
          </cell>
          <cell r="E15095" t="str">
            <v/>
          </cell>
          <cell r="F15095" t="str">
            <v>C1695H2995O101</v>
          </cell>
          <cell r="G15095" t="str">
            <v>0</v>
          </cell>
          <cell r="H15095" t="str">
            <v/>
          </cell>
          <cell r="I15095" t="str">
            <v/>
          </cell>
          <cell r="J15095" t="str">
            <v/>
          </cell>
        </row>
        <row r="15096">
          <cell r="A15096" t="str">
            <v>cpd16884</v>
          </cell>
          <cell r="B15096" t="str">
            <v>isobutyl acetate</v>
          </cell>
          <cell r="C15096" t="str">
            <v>ibutac</v>
          </cell>
          <cell r="D15096" t="str">
            <v>isobutyl acetate</v>
          </cell>
          <cell r="E15096" t="str">
            <v/>
          </cell>
          <cell r="F15096" t="str">
            <v>C6H12O2</v>
          </cell>
          <cell r="G15096" t="str">
            <v>0</v>
          </cell>
          <cell r="H15096" t="str">
            <v/>
          </cell>
          <cell r="I15096" t="str">
            <v/>
          </cell>
          <cell r="J15096" t="str">
            <v/>
          </cell>
        </row>
        <row r="15097">
          <cell r="A15097" t="str">
            <v>cpd16885</v>
          </cell>
          <cell r="B15097" t="str">
            <v>lanosterol ester, yeast-specific</v>
          </cell>
          <cell r="C15097" t="str">
            <v>lanostest_SC</v>
          </cell>
          <cell r="D15097" t="str">
            <v>lanosterol ester, yeast-specific</v>
          </cell>
          <cell r="E15097" t="str">
            <v/>
          </cell>
          <cell r="F15097" t="str">
            <v>C1697H2999O101</v>
          </cell>
          <cell r="G15097" t="str">
            <v>0</v>
          </cell>
          <cell r="H15097" t="str">
            <v/>
          </cell>
          <cell r="I15097" t="str">
            <v/>
          </cell>
          <cell r="J15097" t="str">
            <v/>
          </cell>
        </row>
        <row r="15098">
          <cell r="A15098" t="str">
            <v>cpd16886</v>
          </cell>
          <cell r="B15098" t="str">
            <v>Mannose-(inositol-P)2</v>
          </cell>
          <cell r="C15098" t="str">
            <v>man2mi1p-D</v>
          </cell>
          <cell r="D15098" t="str">
            <v>Mannose-(inositol-P)2</v>
          </cell>
          <cell r="E15098" t="str">
            <v/>
          </cell>
          <cell r="F15098" t="str">
            <v>C18H31O22P2</v>
          </cell>
          <cell r="G15098" t="str">
            <v>-3</v>
          </cell>
          <cell r="H15098" t="str">
            <v/>
          </cell>
          <cell r="I15098" t="str">
            <v/>
          </cell>
          <cell r="J15098" t="str">
            <v/>
          </cell>
        </row>
        <row r="15099">
          <cell r="A15099" t="str">
            <v>cpd16887</v>
          </cell>
          <cell r="B15099" t="str">
            <v>mannose-1D-myo-Inositol 1-phosphate</v>
          </cell>
          <cell r="C15099" t="str">
            <v>manmi1p-D</v>
          </cell>
          <cell r="D15099" t="str">
            <v>mannose-1D-myo-Inositol 1-phosphate</v>
          </cell>
          <cell r="E15099" t="str">
            <v/>
          </cell>
          <cell r="F15099" t="str">
            <v>C12H21O14P1</v>
          </cell>
          <cell r="G15099" t="str">
            <v>-2</v>
          </cell>
          <cell r="H15099" t="str">
            <v/>
          </cell>
          <cell r="I15099" t="str">
            <v/>
          </cell>
          <cell r="J15099" t="str">
            <v/>
          </cell>
        </row>
        <row r="15100">
          <cell r="A15100" t="str">
            <v>cpd16888</v>
          </cell>
          <cell r="B15100" t="str">
            <v>octadecadienoate (n-C18:2)</v>
          </cell>
          <cell r="C15100" t="str">
            <v>ocdcya</v>
          </cell>
          <cell r="D15100" t="str">
            <v>octadecadienoate (n-C18:2)</v>
          </cell>
          <cell r="E15100" t="str">
            <v/>
          </cell>
          <cell r="F15100" t="str">
            <v>C18H31O2</v>
          </cell>
          <cell r="G15100" t="str">
            <v>-1</v>
          </cell>
          <cell r="H15100" t="str">
            <v/>
          </cell>
          <cell r="I15100" t="str">
            <v/>
          </cell>
          <cell r="J15100" t="str">
            <v/>
          </cell>
        </row>
        <row r="15101">
          <cell r="A15101" t="str">
            <v>cpd16891</v>
          </cell>
          <cell r="B15101" t="str">
            <v>Diphosphoinositol tetrakisphosphate</v>
          </cell>
          <cell r="C15101" t="str">
            <v>ppmi1346p</v>
          </cell>
          <cell r="D15101" t="str">
            <v>Diphosphoinositol tetrakisphosphate</v>
          </cell>
          <cell r="E15101" t="str">
            <v/>
          </cell>
          <cell r="F15101" t="str">
            <v>C6H7O24P6</v>
          </cell>
          <cell r="G15101" t="str">
            <v>-11</v>
          </cell>
          <cell r="H15101" t="str">
            <v/>
          </cell>
          <cell r="I15101" t="str">
            <v/>
          </cell>
          <cell r="J15101" t="str">
            <v/>
          </cell>
        </row>
        <row r="15102">
          <cell r="A15102" t="str">
            <v>cpd16896</v>
          </cell>
          <cell r="B15102" t="str">
            <v>zymosterol ester, yeast-specific</v>
          </cell>
          <cell r="C15102" t="str">
            <v>zymstest_SC</v>
          </cell>
          <cell r="D15102" t="str">
            <v>zymosterol ester, yeast-specific</v>
          </cell>
          <cell r="E15102" t="str">
            <v/>
          </cell>
          <cell r="F15102" t="str">
            <v>C1694H2993O101</v>
          </cell>
          <cell r="G15102" t="str">
            <v>0</v>
          </cell>
          <cell r="H15102" t="str">
            <v/>
          </cell>
          <cell r="I15102" t="str">
            <v/>
          </cell>
          <cell r="J15102" t="str">
            <v/>
          </cell>
        </row>
        <row r="15103">
          <cell r="A15103" t="str">
            <v>cpd16897</v>
          </cell>
          <cell r="B15103" t="str">
            <v>3-Hydroxy-2-methyl-butyryl-CoA</v>
          </cell>
          <cell r="C15103" t="str">
            <v>3h2mbcoa</v>
          </cell>
          <cell r="D15103" t="str">
            <v>3-Hydroxy-2-methyl-butyryl-CoA</v>
          </cell>
          <cell r="E15103" t="str">
            <v/>
          </cell>
          <cell r="F15103" t="str">
            <v>C26H41N7O18P3S</v>
          </cell>
          <cell r="G15103" t="str">
            <v>-3</v>
          </cell>
          <cell r="H15103" t="str">
            <v>10000000</v>
          </cell>
          <cell r="I15103" t="str">
            <v>10000000</v>
          </cell>
          <cell r="J15103" t="str">
            <v>864</v>
          </cell>
        </row>
        <row r="15104">
          <cell r="A15104" t="str">
            <v>cpd16898</v>
          </cell>
          <cell r="B15104" t="str">
            <v>3-Hydroxybutyryl-CoA</v>
          </cell>
          <cell r="C15104" t="str">
            <v>3hbutcoa</v>
          </cell>
          <cell r="D15104" t="str">
            <v>3-Hydroxybutyryl-CoA</v>
          </cell>
          <cell r="E15104" t="str">
            <v/>
          </cell>
          <cell r="F15104" t="str">
            <v>C25H39N7O18P3S</v>
          </cell>
          <cell r="G15104" t="str">
            <v>-3</v>
          </cell>
          <cell r="H15104" t="str">
            <v>10000000</v>
          </cell>
          <cell r="I15104" t="str">
            <v>10000000</v>
          </cell>
          <cell r="J15104" t="str">
            <v>850</v>
          </cell>
        </row>
        <row r="15105">
          <cell r="A15105" t="str">
            <v>cpd16899</v>
          </cell>
          <cell r="B15105" t="str">
            <v>alpha-meroacyl-1-mycolate</v>
          </cell>
          <cell r="C15105" t="str">
            <v>a1mycolate</v>
          </cell>
          <cell r="D15105" t="str">
            <v>alpha-meroacyl-1-mycolate</v>
          </cell>
          <cell r="E15105" t="str">
            <v/>
          </cell>
          <cell r="F15105" t="str">
            <v>C80H155O3</v>
          </cell>
          <cell r="G15105" t="str">
            <v>-1</v>
          </cell>
          <cell r="H15105" t="str">
            <v>10000000</v>
          </cell>
          <cell r="I15105" t="str">
            <v>10000000</v>
          </cell>
          <cell r="J15105" t="str">
            <v>1163</v>
          </cell>
        </row>
        <row r="15106">
          <cell r="A15106" t="str">
            <v>cpd16900</v>
          </cell>
          <cell r="B15106" t="str">
            <v>alpha-meroacyl-1-mycolate-ppm</v>
          </cell>
          <cell r="C15106" t="str">
            <v>a1mycolateppm</v>
          </cell>
          <cell r="D15106" t="str">
            <v>alpha-meroacyl-1-mycolate-ppm</v>
          </cell>
          <cell r="E15106" t="str">
            <v/>
          </cell>
          <cell r="F15106" t="str">
            <v>C91H174O14P2</v>
          </cell>
          <cell r="G15106" t="str">
            <v>-2</v>
          </cell>
          <cell r="H15106" t="str">
            <v>10000000</v>
          </cell>
          <cell r="I15106" t="str">
            <v>10000000</v>
          </cell>
          <cell r="J15106" t="str">
            <v>1552</v>
          </cell>
        </row>
        <row r="15107">
          <cell r="A15107" t="str">
            <v>cpd16901</v>
          </cell>
          <cell r="B15107" t="str">
            <v>alpha1-trehalose-monomyclolate</v>
          </cell>
          <cell r="C15107" t="str">
            <v>a1tmm</v>
          </cell>
          <cell r="D15107" t="str">
            <v>alpha1-trehalose-monomyclolate</v>
          </cell>
          <cell r="E15107" t="str">
            <v/>
          </cell>
          <cell r="F15107" t="str">
            <v>C92H176O13</v>
          </cell>
          <cell r="G15107" t="str">
            <v>0</v>
          </cell>
          <cell r="H15107" t="str">
            <v>10000000</v>
          </cell>
          <cell r="I15107" t="str">
            <v>10000000</v>
          </cell>
          <cell r="J15107" t="str">
            <v>1488</v>
          </cell>
        </row>
        <row r="15108">
          <cell r="A15108" t="str">
            <v>cpd16902</v>
          </cell>
          <cell r="B15108" t="str">
            <v>alpha1-trehalose-monomyclolate-phosphate</v>
          </cell>
          <cell r="C15108" t="str">
            <v>a1tmmp</v>
          </cell>
          <cell r="D15108" t="str">
            <v>alpha1-trehalose-monomyclolate-phosphate</v>
          </cell>
          <cell r="E15108" t="str">
            <v/>
          </cell>
          <cell r="F15108" t="str">
            <v>C92H176O16P</v>
          </cell>
          <cell r="G15108" t="str">
            <v>-1</v>
          </cell>
          <cell r="H15108" t="str">
            <v>10000000</v>
          </cell>
          <cell r="I15108" t="str">
            <v>10000000</v>
          </cell>
          <cell r="J15108" t="str">
            <v>1567</v>
          </cell>
        </row>
        <row r="15109">
          <cell r="A15109" t="str">
            <v>cpd16903</v>
          </cell>
          <cell r="B15109" t="str">
            <v>alpha-meroacyl-3-mycolate</v>
          </cell>
          <cell r="C15109" t="str">
            <v>a3mycolate</v>
          </cell>
          <cell r="D15109" t="str">
            <v>alpha-meroacyl-3-mycolate</v>
          </cell>
          <cell r="E15109" t="str">
            <v/>
          </cell>
          <cell r="F15109" t="str">
            <v>C79H153O3</v>
          </cell>
          <cell r="G15109" t="str">
            <v>-1</v>
          </cell>
          <cell r="H15109" t="str">
            <v>10000000</v>
          </cell>
          <cell r="I15109" t="str">
            <v>10000000</v>
          </cell>
          <cell r="J15109" t="str">
            <v>1149</v>
          </cell>
        </row>
        <row r="15110">
          <cell r="A15110" t="str">
            <v>cpd16904</v>
          </cell>
          <cell r="B15110" t="str">
            <v>alpha-meroacyl-3-mycolate-ppm</v>
          </cell>
          <cell r="C15110" t="str">
            <v>a3mycolateppm</v>
          </cell>
          <cell r="D15110" t="str">
            <v>alpha-meroacyl-3-mycolate-ppm</v>
          </cell>
          <cell r="E15110" t="str">
            <v/>
          </cell>
          <cell r="F15110" t="str">
            <v>C90H172O14P2</v>
          </cell>
          <cell r="G15110" t="str">
            <v>-2</v>
          </cell>
          <cell r="H15110" t="str">
            <v>10000000</v>
          </cell>
          <cell r="I15110" t="str">
            <v>10000000</v>
          </cell>
          <cell r="J15110" t="str">
            <v>1538</v>
          </cell>
        </row>
        <row r="15111">
          <cell r="A15111" t="str">
            <v>cpd16905</v>
          </cell>
          <cell r="B15111" t="str">
            <v>alpha-meroacyl-1-ACP-2-cyclopropane-rings</v>
          </cell>
          <cell r="C15111" t="str">
            <v>amero1ACP</v>
          </cell>
          <cell r="D15111" t="str">
            <v>alpha-meroacyl-1-ACP-2-cyclopropane-rings</v>
          </cell>
          <cell r="E15111" t="str">
            <v/>
          </cell>
          <cell r="F15111" t="str">
            <v>C65H123N2O8PRS</v>
          </cell>
          <cell r="G15111" t="str">
            <v>-1</v>
          </cell>
          <cell r="H15111" t="str">
            <v>10000000</v>
          </cell>
          <cell r="I15111" t="str">
            <v>10000000</v>
          </cell>
          <cell r="J15111" t="str">
            <v>1123</v>
          </cell>
        </row>
        <row r="15112">
          <cell r="A15112" t="str">
            <v>cpd16906</v>
          </cell>
          <cell r="B15112" t="str">
            <v>alpha-meroacyl-1-AMP</v>
          </cell>
          <cell r="C15112" t="str">
            <v>amero1AMP</v>
          </cell>
          <cell r="D15112" t="str">
            <v>alpha-meroacyl-1-AMP</v>
          </cell>
          <cell r="E15112" t="str">
            <v/>
          </cell>
          <cell r="F15112" t="str">
            <v>C64H115N5O8P</v>
          </cell>
          <cell r="G15112" t="str">
            <v>-1</v>
          </cell>
          <cell r="H15112" t="str">
            <v>10000000</v>
          </cell>
          <cell r="I15112" t="str">
            <v>10000000</v>
          </cell>
          <cell r="J15112" t="str">
            <v>1112</v>
          </cell>
        </row>
        <row r="15113">
          <cell r="A15113" t="str">
            <v>cpd16907</v>
          </cell>
          <cell r="B15113" t="str">
            <v>alpha-meroacyl-3-ACP-2-cyclopropane-rings</v>
          </cell>
          <cell r="C15113" t="str">
            <v>amero3ACP</v>
          </cell>
          <cell r="D15113" t="str">
            <v>alpha-meroacyl-3-ACP-2-cyclopropane-rings</v>
          </cell>
          <cell r="E15113" t="str">
            <v/>
          </cell>
          <cell r="F15113" t="str">
            <v>C64H121N2O8PRS</v>
          </cell>
          <cell r="G15113" t="str">
            <v>-1</v>
          </cell>
          <cell r="H15113" t="str">
            <v>10000000</v>
          </cell>
          <cell r="I15113" t="str">
            <v>10000000</v>
          </cell>
          <cell r="J15113" t="str">
            <v>1109</v>
          </cell>
        </row>
        <row r="15114">
          <cell r="A15114" t="str">
            <v>cpd16908</v>
          </cell>
          <cell r="B15114" t="str">
            <v>alpha-meroacyl-3-AMP</v>
          </cell>
          <cell r="C15114" t="str">
            <v>amero3AMP</v>
          </cell>
          <cell r="D15114" t="str">
            <v>alpha-meroacyl-3-AMP</v>
          </cell>
          <cell r="E15114" t="str">
            <v/>
          </cell>
          <cell r="F15114" t="str">
            <v>C63H113N5O8P</v>
          </cell>
          <cell r="G15114" t="str">
            <v>-1</v>
          </cell>
          <cell r="H15114" t="str">
            <v>10000000</v>
          </cell>
          <cell r="I15114" t="str">
            <v>10000000</v>
          </cell>
          <cell r="J15114" t="str">
            <v>1098</v>
          </cell>
        </row>
        <row r="15115">
          <cell r="A15115" t="str">
            <v>cpd16909</v>
          </cell>
          <cell r="B15115" t="str">
            <v>docosanoyl-ACP</v>
          </cell>
          <cell r="C15115" t="str">
            <v>behenicACP</v>
          </cell>
          <cell r="D15115" t="str">
            <v>docosanoyl-ACP</v>
          </cell>
          <cell r="E15115" t="str">
            <v/>
          </cell>
          <cell r="F15115" t="str">
            <v>C33H63N2O8PRS</v>
          </cell>
          <cell r="G15115" t="str">
            <v>-1</v>
          </cell>
          <cell r="H15115" t="str">
            <v>10000000</v>
          </cell>
          <cell r="I15115" t="str">
            <v>10000000</v>
          </cell>
          <cell r="J15115" t="str">
            <v>679</v>
          </cell>
        </row>
        <row r="15116">
          <cell r="A15116" t="str">
            <v>cpd16910</v>
          </cell>
          <cell r="B15116" t="str">
            <v>Butyrate-Coa</v>
          </cell>
          <cell r="C15116" t="str">
            <v>butcoa</v>
          </cell>
          <cell r="D15116" t="str">
            <v>Butyrate-Coa</v>
          </cell>
          <cell r="E15116" t="str">
            <v/>
          </cell>
          <cell r="F15116" t="str">
            <v>C25H39N7O17P3S</v>
          </cell>
          <cell r="G15116" t="str">
            <v>-3</v>
          </cell>
          <cell r="H15116" t="str">
            <v>10000000</v>
          </cell>
          <cell r="I15116" t="str">
            <v>10000000</v>
          </cell>
          <cell r="J15116" t="str">
            <v>834</v>
          </cell>
        </row>
        <row r="15117">
          <cell r="A15117" t="str">
            <v>cpd16911</v>
          </cell>
          <cell r="B15117" t="str">
            <v>cis-19-docosanoyl-ACP</v>
          </cell>
          <cell r="C15117" t="str">
            <v>c19behenACP</v>
          </cell>
          <cell r="D15117" t="str">
            <v>cis-19-docosanoyl-ACP</v>
          </cell>
          <cell r="E15117" t="str">
            <v/>
          </cell>
          <cell r="F15117" t="str">
            <v>C33H61N2O8PRS</v>
          </cell>
          <cell r="G15117" t="str">
            <v>-1</v>
          </cell>
          <cell r="H15117" t="str">
            <v>10000000</v>
          </cell>
          <cell r="I15117" t="str">
            <v>10000000</v>
          </cell>
          <cell r="J15117" t="str">
            <v>677</v>
          </cell>
        </row>
        <row r="15118">
          <cell r="A15118" t="str">
            <v>cpd16912</v>
          </cell>
          <cell r="B15118" t="str">
            <v>cis-19-cis-37-C38oyl-ACP</v>
          </cell>
          <cell r="C15118" t="str">
            <v>c19c37C40oylACP</v>
          </cell>
          <cell r="D15118" t="str">
            <v>cis-19-cis-37-C38oyl-ACP</v>
          </cell>
          <cell r="E15118" t="str">
            <v/>
          </cell>
          <cell r="F15118" t="str">
            <v>C51H95N2O8PRS</v>
          </cell>
          <cell r="G15118" t="str">
            <v>-1</v>
          </cell>
          <cell r="H15118" t="str">
            <v>10000000</v>
          </cell>
          <cell r="I15118" t="str">
            <v>10000000</v>
          </cell>
          <cell r="J15118" t="str">
            <v>927</v>
          </cell>
        </row>
        <row r="15119">
          <cell r="A15119" t="str">
            <v>cpd16913</v>
          </cell>
          <cell r="B15119" t="str">
            <v>cis-19-cis-37-C56oyl-ACP</v>
          </cell>
          <cell r="C15119" t="str">
            <v>c19c37C56oylACP</v>
          </cell>
          <cell r="D15119" t="str">
            <v>cis-19-cis-37-C56oyl-ACP</v>
          </cell>
          <cell r="E15119" t="str">
            <v/>
          </cell>
          <cell r="F15119" t="str">
            <v>C67H127N2O8PRS</v>
          </cell>
          <cell r="G15119" t="str">
            <v>-1</v>
          </cell>
          <cell r="H15119" t="str">
            <v>10000000</v>
          </cell>
          <cell r="I15119" t="str">
            <v>10000000</v>
          </cell>
          <cell r="J15119" t="str">
            <v>1151</v>
          </cell>
        </row>
        <row r="15120">
          <cell r="A15120" t="str">
            <v>cpd16914</v>
          </cell>
          <cell r="B15120" t="str">
            <v>cis-19-cis-37-C58oyl-ACP</v>
          </cell>
          <cell r="C15120" t="str">
            <v>c19c37C58oylACP</v>
          </cell>
          <cell r="D15120" t="str">
            <v>cis-19-cis-37-C58oyl-ACP</v>
          </cell>
          <cell r="E15120" t="str">
            <v/>
          </cell>
          <cell r="F15120" t="str">
            <v>C69H131N2O8PRS</v>
          </cell>
          <cell r="G15120" t="str">
            <v>-1</v>
          </cell>
          <cell r="H15120" t="str">
            <v>10000000</v>
          </cell>
          <cell r="I15120" t="str">
            <v>10000000</v>
          </cell>
          <cell r="J15120" t="str">
            <v>1179</v>
          </cell>
        </row>
        <row r="15121">
          <cell r="A15121" t="str">
            <v>cpd16915</v>
          </cell>
          <cell r="B15121" t="str">
            <v>cis-C38oyl-ACP</v>
          </cell>
          <cell r="C15121" t="str">
            <v>c19C38oylACP</v>
          </cell>
          <cell r="D15121" t="str">
            <v>cis-C38oyl-ACP</v>
          </cell>
          <cell r="E15121" t="str">
            <v/>
          </cell>
          <cell r="F15121" t="str">
            <v>C49H93N2O8PRS</v>
          </cell>
          <cell r="G15121" t="str">
            <v>-1</v>
          </cell>
          <cell r="H15121" t="str">
            <v>10000000</v>
          </cell>
          <cell r="I15121" t="str">
            <v>10000000</v>
          </cell>
          <cell r="J15121" t="str">
            <v>901</v>
          </cell>
        </row>
        <row r="15122">
          <cell r="A15122" t="str">
            <v>cpd16916</v>
          </cell>
          <cell r="B15122" t="str">
            <v>cis-19-cis-39-C42oyl-ACP</v>
          </cell>
          <cell r="C15122" t="str">
            <v>c19c39C42oylACP</v>
          </cell>
          <cell r="D15122" t="str">
            <v>cis-19-cis-39-C42oyl-ACP</v>
          </cell>
          <cell r="E15122" t="str">
            <v/>
          </cell>
          <cell r="F15122" t="str">
            <v>C53H99N2O8PRS</v>
          </cell>
          <cell r="G15122" t="str">
            <v>-1</v>
          </cell>
          <cell r="H15122" t="str">
            <v>10000000</v>
          </cell>
          <cell r="I15122" t="str">
            <v>10000000</v>
          </cell>
          <cell r="J15122" t="str">
            <v>955</v>
          </cell>
        </row>
        <row r="15123">
          <cell r="A15123" t="str">
            <v>cpd16917</v>
          </cell>
          <cell r="B15123" t="str">
            <v>cis-19-cis-39-C56oyl-ACP</v>
          </cell>
          <cell r="C15123" t="str">
            <v>c19c39C56oylACP</v>
          </cell>
          <cell r="D15123" t="str">
            <v>cis-19-cis-39-C56oyl-ACP</v>
          </cell>
          <cell r="E15123" t="str">
            <v/>
          </cell>
          <cell r="F15123" t="str">
            <v>C67H127N2O8PRS</v>
          </cell>
          <cell r="G15123" t="str">
            <v>-1</v>
          </cell>
          <cell r="H15123" t="str">
            <v>10000000</v>
          </cell>
          <cell r="I15123" t="str">
            <v>10000000</v>
          </cell>
          <cell r="J15123" t="str">
            <v>1151</v>
          </cell>
        </row>
        <row r="15124">
          <cell r="A15124" t="str">
            <v>cpd16918</v>
          </cell>
          <cell r="B15124" t="str">
            <v>cis-19-cis-39-C58oyl-ACP</v>
          </cell>
          <cell r="C15124" t="str">
            <v>c19c39C58oylACP</v>
          </cell>
          <cell r="D15124" t="str">
            <v>cis-19-cis-39-C58oyl-ACP</v>
          </cell>
          <cell r="E15124" t="str">
            <v/>
          </cell>
          <cell r="F15124" t="str">
            <v>C69H131N2O8PRS</v>
          </cell>
          <cell r="G15124" t="str">
            <v>-1</v>
          </cell>
          <cell r="H15124" t="str">
            <v>10000000</v>
          </cell>
          <cell r="I15124" t="str">
            <v>10000000</v>
          </cell>
          <cell r="J15124" t="str">
            <v>1179</v>
          </cell>
        </row>
        <row r="15125">
          <cell r="A15125" t="str">
            <v>cpd16919</v>
          </cell>
          <cell r="B15125" t="str">
            <v>cis-19-C40oyl-ACP</v>
          </cell>
          <cell r="C15125" t="str">
            <v>c19C40oylACP</v>
          </cell>
          <cell r="D15125" t="str">
            <v>cis-19-C40oyl-ACP</v>
          </cell>
          <cell r="E15125" t="str">
            <v/>
          </cell>
          <cell r="F15125" t="str">
            <v>C51H97N2O8PRS</v>
          </cell>
          <cell r="G15125" t="str">
            <v>-1</v>
          </cell>
          <cell r="H15125" t="str">
            <v>10000000</v>
          </cell>
          <cell r="I15125" t="str">
            <v>10000000</v>
          </cell>
          <cell r="J15125" t="str">
            <v>929</v>
          </cell>
        </row>
        <row r="15126">
          <cell r="A15126" t="str">
            <v>cpd16920</v>
          </cell>
          <cell r="B15126" t="str">
            <v>cis-19-cis-41-C44oyl-ACP</v>
          </cell>
          <cell r="C15126" t="str">
            <v>c19c41C44oylACP</v>
          </cell>
          <cell r="D15126" t="str">
            <v>cis-19-cis-41-C44oyl-ACP</v>
          </cell>
          <cell r="E15126" t="str">
            <v/>
          </cell>
          <cell r="F15126" t="str">
            <v>C55H103N2O8PRS</v>
          </cell>
          <cell r="G15126" t="str">
            <v>-1</v>
          </cell>
          <cell r="H15126" t="str">
            <v>10000000</v>
          </cell>
          <cell r="I15126" t="str">
            <v>10000000</v>
          </cell>
          <cell r="J15126" t="str">
            <v>983</v>
          </cell>
        </row>
        <row r="15127">
          <cell r="A15127" t="str">
            <v>cpd16921</v>
          </cell>
          <cell r="B15127" t="str">
            <v>cis-19-cis-41-C56oyl-ACP</v>
          </cell>
          <cell r="C15127" t="str">
            <v>c19c41C56oylACP</v>
          </cell>
          <cell r="D15127" t="str">
            <v>cis-19-cis-41-C56oyl-ACP</v>
          </cell>
          <cell r="E15127" t="str">
            <v/>
          </cell>
          <cell r="F15127" t="str">
            <v>C67H127N2O8PRS</v>
          </cell>
          <cell r="G15127" t="str">
            <v>-1</v>
          </cell>
          <cell r="H15127" t="str">
            <v>10000000</v>
          </cell>
          <cell r="I15127" t="str">
            <v>10000000</v>
          </cell>
          <cell r="J15127" t="str">
            <v>1151</v>
          </cell>
        </row>
        <row r="15128">
          <cell r="A15128" t="str">
            <v>cpd16922</v>
          </cell>
          <cell r="B15128" t="str">
            <v>cis-19-C42oyl-ACP</v>
          </cell>
          <cell r="C15128" t="str">
            <v>c19C42oylACP</v>
          </cell>
          <cell r="D15128" t="str">
            <v>cis-19-C42oyl-ACP</v>
          </cell>
          <cell r="E15128" t="str">
            <v/>
          </cell>
          <cell r="F15128" t="str">
            <v>C53H101N2O8PRS</v>
          </cell>
          <cell r="G15128" t="str">
            <v>-1</v>
          </cell>
          <cell r="H15128" t="str">
            <v>10000000</v>
          </cell>
          <cell r="I15128" t="str">
            <v>10000000</v>
          </cell>
          <cell r="J15128" t="str">
            <v>957</v>
          </cell>
        </row>
        <row r="15129">
          <cell r="A15129" t="str">
            <v>cpd16923</v>
          </cell>
          <cell r="B15129" t="str">
            <v>cis-21-cis-37--C38oyl-ACP</v>
          </cell>
          <cell r="C15129" t="str">
            <v>c21c37C40oylACP</v>
          </cell>
          <cell r="D15129" t="str">
            <v>cis-21-cis-37--C38oyl-ACP</v>
          </cell>
          <cell r="E15129" t="str">
            <v/>
          </cell>
          <cell r="F15129" t="str">
            <v>C51H95N2O8PRS</v>
          </cell>
          <cell r="G15129" t="str">
            <v>-1</v>
          </cell>
          <cell r="H15129" t="str">
            <v>10000000</v>
          </cell>
          <cell r="I15129" t="str">
            <v>10000000</v>
          </cell>
          <cell r="J15129" t="str">
            <v>927</v>
          </cell>
        </row>
        <row r="15130">
          <cell r="A15130" t="str">
            <v>cpd16924</v>
          </cell>
          <cell r="B15130" t="str">
            <v>cis-21-cis-37--C52oyl-ACP</v>
          </cell>
          <cell r="C15130" t="str">
            <v>c21c37C52oylACP</v>
          </cell>
          <cell r="D15130" t="str">
            <v>cis-21-cis-37--C52oyl-ACP</v>
          </cell>
          <cell r="E15130" t="str">
            <v/>
          </cell>
          <cell r="F15130" t="str">
            <v>C63H119N2O8PRS</v>
          </cell>
          <cell r="G15130" t="str">
            <v>-1</v>
          </cell>
          <cell r="H15130" t="str">
            <v>10000000</v>
          </cell>
          <cell r="I15130" t="str">
            <v>10000000</v>
          </cell>
          <cell r="J15130" t="str">
            <v>1095</v>
          </cell>
        </row>
        <row r="15131">
          <cell r="A15131" t="str">
            <v>cpd16925</v>
          </cell>
          <cell r="B15131" t="str">
            <v>cis-21-C38oyl-ACP</v>
          </cell>
          <cell r="C15131" t="str">
            <v>c21C38oylACP</v>
          </cell>
          <cell r="D15131" t="str">
            <v>cis-21-C38oyl-ACP</v>
          </cell>
          <cell r="E15131" t="str">
            <v/>
          </cell>
          <cell r="F15131" t="str">
            <v>C49H93N2O8PRS</v>
          </cell>
          <cell r="G15131" t="str">
            <v>-1</v>
          </cell>
          <cell r="H15131" t="str">
            <v>10000000</v>
          </cell>
          <cell r="I15131" t="str">
            <v>10000000</v>
          </cell>
          <cell r="J15131" t="str">
            <v>901</v>
          </cell>
        </row>
        <row r="15132">
          <cell r="A15132" t="str">
            <v>cpd16926</v>
          </cell>
          <cell r="B15132" t="str">
            <v>cis-21-tetracosanoyl-ACP</v>
          </cell>
          <cell r="C15132" t="str">
            <v>c21lignocerACP</v>
          </cell>
          <cell r="D15132" t="str">
            <v>cis-21-tetracosanoyl-ACP</v>
          </cell>
          <cell r="E15132" t="str">
            <v/>
          </cell>
          <cell r="F15132" t="str">
            <v>C35H65N2O8PRS</v>
          </cell>
          <cell r="G15132" t="str">
            <v>-1</v>
          </cell>
          <cell r="H15132" t="str">
            <v>10000000</v>
          </cell>
          <cell r="I15132" t="str">
            <v>10000000</v>
          </cell>
          <cell r="J15132" t="str">
            <v>705</v>
          </cell>
        </row>
        <row r="15133">
          <cell r="A15133" t="str">
            <v>cpd16927</v>
          </cell>
          <cell r="B15133" t="str">
            <v>cis-37-C57oyl-ACP</v>
          </cell>
          <cell r="C15133" t="str">
            <v>c37C57oylACP</v>
          </cell>
          <cell r="D15133" t="str">
            <v>cis-37-C57oyl-ACP</v>
          </cell>
          <cell r="E15133" t="str">
            <v/>
          </cell>
          <cell r="F15133" t="str">
            <v>C68H131N2O9PRS</v>
          </cell>
          <cell r="G15133" t="str">
            <v>-1</v>
          </cell>
          <cell r="H15133" t="str">
            <v>10000000</v>
          </cell>
          <cell r="I15133" t="str">
            <v>10000000</v>
          </cell>
          <cell r="J15133" t="str">
            <v>1183</v>
          </cell>
        </row>
        <row r="15134">
          <cell r="A15134" t="str">
            <v>cpd16928</v>
          </cell>
          <cell r="B15134" t="str">
            <v>cis-37-C58oyl-ACP</v>
          </cell>
          <cell r="C15134" t="str">
            <v>c37C58oylACP</v>
          </cell>
          <cell r="D15134" t="str">
            <v>cis-37-C58oyl-ACP</v>
          </cell>
          <cell r="E15134" t="str">
            <v/>
          </cell>
          <cell r="F15134" t="str">
            <v>C69H133N2O9PRS</v>
          </cell>
          <cell r="G15134" t="str">
            <v>-1</v>
          </cell>
          <cell r="H15134" t="str">
            <v>10000000</v>
          </cell>
          <cell r="I15134" t="str">
            <v>10000000</v>
          </cell>
          <cell r="J15134" t="str">
            <v>1197</v>
          </cell>
        </row>
        <row r="15135">
          <cell r="A15135" t="str">
            <v>cpd16929</v>
          </cell>
          <cell r="B15135" t="str">
            <v>cis-37-C59oyl-ACP</v>
          </cell>
          <cell r="C15135" t="str">
            <v>c37C59oylACP</v>
          </cell>
          <cell r="D15135" t="str">
            <v>cis-37-C59oyl-ACP</v>
          </cell>
          <cell r="E15135" t="str">
            <v/>
          </cell>
          <cell r="F15135" t="str">
            <v>C70H135N2O9PRS</v>
          </cell>
          <cell r="G15135" t="str">
            <v>-1</v>
          </cell>
          <cell r="H15135" t="str">
            <v>10000000</v>
          </cell>
          <cell r="I15135" t="str">
            <v>10000000</v>
          </cell>
          <cell r="J15135" t="str">
            <v>1211</v>
          </cell>
        </row>
        <row r="15136">
          <cell r="A15136" t="str">
            <v>cpd16930</v>
          </cell>
          <cell r="B15136" t="str">
            <v>cis-37-C60oyl-ACP</v>
          </cell>
          <cell r="C15136" t="str">
            <v>c37C60oylACP</v>
          </cell>
          <cell r="D15136" t="str">
            <v>cis-37-C60oyl-ACP</v>
          </cell>
          <cell r="E15136" t="str">
            <v/>
          </cell>
          <cell r="F15136" t="str">
            <v>C71H137N2O9PRS</v>
          </cell>
          <cell r="G15136" t="str">
            <v>-1</v>
          </cell>
          <cell r="H15136" t="str">
            <v>10000000</v>
          </cell>
          <cell r="I15136" t="str">
            <v>10000000</v>
          </cell>
          <cell r="J15136" t="str">
            <v>1225</v>
          </cell>
        </row>
        <row r="15137">
          <cell r="A15137" t="str">
            <v>cpd16931</v>
          </cell>
          <cell r="B15137" t="str">
            <v>cis-39-C57oyl-ACP</v>
          </cell>
          <cell r="C15137" t="str">
            <v>c39C57oylACP</v>
          </cell>
          <cell r="D15137" t="str">
            <v>cis-39-C57oyl-ACP</v>
          </cell>
          <cell r="E15137" t="str">
            <v/>
          </cell>
          <cell r="F15137" t="str">
            <v>C68H131N2O9PRS</v>
          </cell>
          <cell r="G15137" t="str">
            <v>-1</v>
          </cell>
          <cell r="H15137" t="str">
            <v>10000000</v>
          </cell>
          <cell r="I15137" t="str">
            <v>10000000</v>
          </cell>
          <cell r="J15137" t="str">
            <v>1183</v>
          </cell>
        </row>
        <row r="15138">
          <cell r="A15138" t="str">
            <v>cpd16932</v>
          </cell>
          <cell r="B15138" t="str">
            <v>cis-39-C59oyl-ACP</v>
          </cell>
          <cell r="C15138" t="str">
            <v>c39C59oylACP</v>
          </cell>
          <cell r="D15138" t="str">
            <v>cis-39-C59oyl-ACP</v>
          </cell>
          <cell r="E15138" t="str">
            <v/>
          </cell>
          <cell r="F15138" t="str">
            <v>C70H135N2O9PRS</v>
          </cell>
          <cell r="G15138" t="str">
            <v>-1</v>
          </cell>
          <cell r="H15138" t="str">
            <v>10000000</v>
          </cell>
          <cell r="I15138" t="str">
            <v>10000000</v>
          </cell>
          <cell r="J15138" t="str">
            <v>1211</v>
          </cell>
        </row>
        <row r="15139">
          <cell r="A15139" t="str">
            <v>cpd16933</v>
          </cell>
          <cell r="B15139" t="str">
            <v>cis-41-C57oyl-ACP</v>
          </cell>
          <cell r="C15139" t="str">
            <v>c41C57oylACP</v>
          </cell>
          <cell r="D15139" t="str">
            <v>cis-41-C57oyl-ACP</v>
          </cell>
          <cell r="E15139" t="str">
            <v/>
          </cell>
          <cell r="F15139" t="str">
            <v>C68H131N2O9PRS</v>
          </cell>
          <cell r="G15139" t="str">
            <v>-1</v>
          </cell>
          <cell r="H15139" t="str">
            <v>10000000</v>
          </cell>
          <cell r="I15139" t="str">
            <v>10000000</v>
          </cell>
          <cell r="J15139" t="str">
            <v>1183</v>
          </cell>
        </row>
        <row r="15140">
          <cell r="A15140" t="str">
            <v>cpd16934</v>
          </cell>
          <cell r="B15140" t="str">
            <v>cis-41-C58oyl-ACP</v>
          </cell>
          <cell r="C15140" t="str">
            <v>c41C58oylACP</v>
          </cell>
          <cell r="D15140" t="str">
            <v>cis-41-C58oyl-ACP</v>
          </cell>
          <cell r="E15140" t="str">
            <v/>
          </cell>
          <cell r="F15140" t="str">
            <v>C69H133N2O9PRS</v>
          </cell>
          <cell r="G15140" t="str">
            <v>-1</v>
          </cell>
          <cell r="H15140" t="str">
            <v>10000000</v>
          </cell>
          <cell r="I15140" t="str">
            <v>10000000</v>
          </cell>
          <cell r="J15140" t="str">
            <v>1197</v>
          </cell>
        </row>
        <row r="15141">
          <cell r="A15141" t="str">
            <v>cpd16935</v>
          </cell>
          <cell r="B15141" t="str">
            <v>cis-cyclopropane-keto-meroacid-1-mycolate</v>
          </cell>
          <cell r="C15141" t="str">
            <v>ck1mycolate</v>
          </cell>
          <cell r="D15141" t="str">
            <v>cis-cyclopropane-keto-meroacid-1-mycolate</v>
          </cell>
          <cell r="E15141" t="str">
            <v/>
          </cell>
          <cell r="F15141" t="str">
            <v>C84H163O4</v>
          </cell>
          <cell r="G15141" t="str">
            <v>-1</v>
          </cell>
          <cell r="H15141" t="str">
            <v>10000000</v>
          </cell>
          <cell r="I15141" t="str">
            <v>10000000</v>
          </cell>
          <cell r="J15141" t="str">
            <v>1235</v>
          </cell>
        </row>
        <row r="15142">
          <cell r="A15142" t="str">
            <v>cpd16936</v>
          </cell>
          <cell r="B15142" t="str">
            <v>cis-cyclopropane-keto-meroacid-1-mycolate-ppm</v>
          </cell>
          <cell r="C15142" t="str">
            <v>ck1mycolateppm</v>
          </cell>
          <cell r="D15142" t="str">
            <v>cis-cyclopropane-keto-meroacid-1-mycolate-ppm</v>
          </cell>
          <cell r="E15142" t="str">
            <v/>
          </cell>
          <cell r="F15142" t="str">
            <v>C95H182O15P2</v>
          </cell>
          <cell r="G15142" t="str">
            <v>-2</v>
          </cell>
          <cell r="H15142" t="str">
            <v>10000000</v>
          </cell>
          <cell r="I15142" t="str">
            <v>10000000</v>
          </cell>
          <cell r="J15142" t="str">
            <v>1624</v>
          </cell>
        </row>
        <row r="15143">
          <cell r="A15143" t="str">
            <v>cpd16937</v>
          </cell>
          <cell r="B15143" t="str">
            <v>cis-keto1-trehalose-monomyclolate</v>
          </cell>
          <cell r="C15143" t="str">
            <v>ck1tmm</v>
          </cell>
          <cell r="D15143" t="str">
            <v>cis-keto1-trehalose-monomyclolate</v>
          </cell>
          <cell r="E15143" t="str">
            <v/>
          </cell>
          <cell r="F15143" t="str">
            <v>C96H184O14</v>
          </cell>
          <cell r="G15143" t="str">
            <v>0</v>
          </cell>
          <cell r="H15143" t="str">
            <v>10000000</v>
          </cell>
          <cell r="I15143" t="str">
            <v>10000000</v>
          </cell>
          <cell r="J15143" t="str">
            <v>1560</v>
          </cell>
        </row>
        <row r="15144">
          <cell r="A15144" t="str">
            <v>cpd16938</v>
          </cell>
          <cell r="B15144" t="str">
            <v>cis-keto1-trehalose-monomyclolate-phosphate</v>
          </cell>
          <cell r="C15144" t="str">
            <v>ck1tmmp</v>
          </cell>
          <cell r="D15144" t="str">
            <v>cis-keto1-trehalose-monomyclolate-phosphate</v>
          </cell>
          <cell r="E15144" t="str">
            <v/>
          </cell>
          <cell r="F15144" t="str">
            <v>C96H184O17P</v>
          </cell>
          <cell r="G15144" t="str">
            <v>-1</v>
          </cell>
          <cell r="H15144" t="str">
            <v>10000000</v>
          </cell>
          <cell r="I15144" t="str">
            <v>10000000</v>
          </cell>
          <cell r="J15144" t="str">
            <v>1639</v>
          </cell>
        </row>
        <row r="15145">
          <cell r="A15145" t="str">
            <v>cpd16939</v>
          </cell>
          <cell r="B15145" t="str">
            <v>cis-cyclopropane-keto-meroacid-1-ACP</v>
          </cell>
          <cell r="C15145" t="str">
            <v>ckmero1ACP</v>
          </cell>
          <cell r="D15145" t="str">
            <v>cis-cyclopropane-keto-meroacid-1-ACP</v>
          </cell>
          <cell r="E15145" t="str">
            <v/>
          </cell>
          <cell r="F15145" t="str">
            <v>C69H131N2O9PRS</v>
          </cell>
          <cell r="G15145" t="str">
            <v>-1</v>
          </cell>
          <cell r="H15145" t="str">
            <v>10000000</v>
          </cell>
          <cell r="I15145" t="str">
            <v>10000000</v>
          </cell>
          <cell r="J15145" t="str">
            <v>1195</v>
          </cell>
        </row>
        <row r="15146">
          <cell r="A15146" t="str">
            <v>cpd16940</v>
          </cell>
          <cell r="B15146" t="str">
            <v>cis-cyclopropane-keto-meroacid-1-AMP</v>
          </cell>
          <cell r="C15146" t="str">
            <v>ckmero1AMP</v>
          </cell>
          <cell r="D15146" t="str">
            <v>cis-cyclopropane-keto-meroacid-1-AMP</v>
          </cell>
          <cell r="E15146" t="str">
            <v/>
          </cell>
          <cell r="F15146" t="str">
            <v>C68H123N5O9P</v>
          </cell>
          <cell r="G15146" t="str">
            <v>-1</v>
          </cell>
          <cell r="H15146" t="str">
            <v>10000000</v>
          </cell>
          <cell r="I15146" t="str">
            <v>10000000</v>
          </cell>
          <cell r="J15146" t="str">
            <v>1184</v>
          </cell>
        </row>
        <row r="15147">
          <cell r="A15147" t="str">
            <v>cpd16941</v>
          </cell>
          <cell r="B15147" t="str">
            <v>cis-cyclopropane-methoxy-meroacid-1-mycolate</v>
          </cell>
          <cell r="C15147" t="str">
            <v>cm1mycolate</v>
          </cell>
          <cell r="D15147" t="str">
            <v>cis-cyclopropane-methoxy-meroacid-1-mycolate</v>
          </cell>
          <cell r="E15147" t="str">
            <v/>
          </cell>
          <cell r="F15147" t="str">
            <v>C85H167O4</v>
          </cell>
          <cell r="G15147" t="str">
            <v>-1</v>
          </cell>
          <cell r="H15147" t="str">
            <v>10000000</v>
          </cell>
          <cell r="I15147" t="str">
            <v>10000000</v>
          </cell>
          <cell r="J15147" t="str">
            <v>1251</v>
          </cell>
        </row>
        <row r="15148">
          <cell r="A15148" t="str">
            <v>cpd16942</v>
          </cell>
          <cell r="B15148" t="str">
            <v>cis-cyclopropane-methoxy-meroacid-1-mycolate-ppm</v>
          </cell>
          <cell r="C15148" t="str">
            <v>cm1mycolateppm</v>
          </cell>
          <cell r="D15148" t="str">
            <v>cis-cyclopropane-methoxy-meroacid-1-mycolate-ppm</v>
          </cell>
          <cell r="E15148" t="str">
            <v/>
          </cell>
          <cell r="F15148" t="str">
            <v>C96H186O15P2</v>
          </cell>
          <cell r="G15148" t="str">
            <v>-2</v>
          </cell>
          <cell r="H15148" t="str">
            <v>10000000</v>
          </cell>
          <cell r="I15148" t="str">
            <v>10000000</v>
          </cell>
          <cell r="J15148" t="str">
            <v>1640</v>
          </cell>
        </row>
        <row r="15149">
          <cell r="A15149" t="str">
            <v>cpd16943</v>
          </cell>
          <cell r="B15149" t="str">
            <v>cis-methoxy1-trehalose-monomyclolate</v>
          </cell>
          <cell r="C15149" t="str">
            <v>cm1tmm</v>
          </cell>
          <cell r="D15149" t="str">
            <v>cis-methoxy1-trehalose-monomyclolate</v>
          </cell>
          <cell r="E15149" t="str">
            <v/>
          </cell>
          <cell r="F15149" t="str">
            <v>C97H188O14</v>
          </cell>
          <cell r="G15149" t="str">
            <v>0</v>
          </cell>
          <cell r="H15149" t="str">
            <v>10000000</v>
          </cell>
          <cell r="I15149" t="str">
            <v>10000000</v>
          </cell>
          <cell r="J15149" t="str">
            <v>1576</v>
          </cell>
        </row>
        <row r="15150">
          <cell r="A15150" t="str">
            <v>cpd16944</v>
          </cell>
          <cell r="B15150" t="str">
            <v>cis-methoxy1-trehalose-monomyclolate-phosphate</v>
          </cell>
          <cell r="C15150" t="str">
            <v>cm1tmmp</v>
          </cell>
          <cell r="D15150" t="str">
            <v>cis-methoxy1-trehalose-monomyclolate-phosphate</v>
          </cell>
          <cell r="E15150" t="str">
            <v/>
          </cell>
          <cell r="F15150" t="str">
            <v>C97H188O17P</v>
          </cell>
          <cell r="G15150" t="str">
            <v>-1</v>
          </cell>
          <cell r="H15150" t="str">
            <v>10000000</v>
          </cell>
          <cell r="I15150" t="str">
            <v>10000000</v>
          </cell>
          <cell r="J15150" t="str">
            <v>1655</v>
          </cell>
        </row>
        <row r="15151">
          <cell r="A15151" t="str">
            <v>cpd16945</v>
          </cell>
          <cell r="B15151" t="str">
            <v>carboxymycobactin-T--R8-carbon--final-carbon-is-carboxyl-group</v>
          </cell>
          <cell r="C15151" t="str">
            <v>cmcbtt</v>
          </cell>
          <cell r="D15151" t="str">
            <v>carboxymycobactin-T--R8-carbon--final-carbon-is-carboxyl-group</v>
          </cell>
          <cell r="E15151" t="str">
            <v/>
          </cell>
          <cell r="F15151" t="str">
            <v>C33H46N5O12</v>
          </cell>
          <cell r="G15151" t="str">
            <v>-1</v>
          </cell>
          <cell r="H15151" t="str">
            <v>10000000</v>
          </cell>
          <cell r="I15151" t="str">
            <v>10000000</v>
          </cell>
          <cell r="J15151" t="str">
            <v>704</v>
          </cell>
        </row>
        <row r="15152">
          <cell r="A15152" t="str">
            <v>cpd16946</v>
          </cell>
          <cell r="B15152" t="str">
            <v>cis-cyclopropane-methoxy-meroacid-1-ACP</v>
          </cell>
          <cell r="C15152" t="str">
            <v>cmmero1ACP</v>
          </cell>
          <cell r="D15152" t="str">
            <v>cis-cyclopropane-methoxy-meroacid-1-ACP</v>
          </cell>
          <cell r="E15152" t="str">
            <v/>
          </cell>
          <cell r="F15152" t="str">
            <v>C70H135N2O9PRS</v>
          </cell>
          <cell r="G15152" t="str">
            <v>-1</v>
          </cell>
          <cell r="H15152" t="str">
            <v>10000000</v>
          </cell>
          <cell r="I15152" t="str">
            <v>10000000</v>
          </cell>
          <cell r="J15152" t="str">
            <v>1211</v>
          </cell>
        </row>
        <row r="15153">
          <cell r="A15153" t="str">
            <v>cpd16947</v>
          </cell>
          <cell r="B15153" t="str">
            <v>cis-cyclopropane-methoxy-meroacid-1-AMP</v>
          </cell>
          <cell r="C15153" t="str">
            <v>cmmero1AMP</v>
          </cell>
          <cell r="D15153" t="str">
            <v>cis-cyclopropane-methoxy-meroacid-1-AMP</v>
          </cell>
          <cell r="E15153" t="str">
            <v/>
          </cell>
          <cell r="F15153" t="str">
            <v>C69H127N5O9P</v>
          </cell>
          <cell r="G15153" t="str">
            <v>-1</v>
          </cell>
          <cell r="H15153" t="str">
            <v>10000000</v>
          </cell>
          <cell r="I15153" t="str">
            <v>10000000</v>
          </cell>
          <cell r="J15153" t="str">
            <v>1200</v>
          </cell>
        </row>
        <row r="15154">
          <cell r="A15154" t="str">
            <v>cpd16948</v>
          </cell>
          <cell r="B15154" t="str">
            <v>iron-III--chelated-carboxymycobactin-T--R8-carbon--final-carbon-is-carboxyl-group</v>
          </cell>
          <cell r="C15154" t="str">
            <v>fcmcbtt</v>
          </cell>
          <cell r="D15154" t="str">
            <v>iron-III--chelated-carboxymycobactin-T--R8-carbon--final-carbon-is-carboxyl-group</v>
          </cell>
          <cell r="E15154" t="str">
            <v/>
          </cell>
          <cell r="F15154" t="str">
            <v>C33H44N5O12</v>
          </cell>
          <cell r="G15154" t="str">
            <v>-1</v>
          </cell>
          <cell r="H15154" t="str">
            <v>10000000</v>
          </cell>
          <cell r="I15154" t="str">
            <v>10000000</v>
          </cell>
          <cell r="J15154" t="str">
            <v>702</v>
          </cell>
        </row>
        <row r="15155">
          <cell r="A15155" t="str">
            <v>cpd16949</v>
          </cell>
          <cell r="B15155" t="str">
            <v>19-keto-cis-39-C59oyl-ACP</v>
          </cell>
          <cell r="C15155" t="str">
            <v>k19c39C59oylACP</v>
          </cell>
          <cell r="D15155" t="str">
            <v>19-keto-cis-39-C59oyl-ACP</v>
          </cell>
          <cell r="E15155" t="str">
            <v/>
          </cell>
          <cell r="F15155" t="str">
            <v>C70H133N2O9PRS</v>
          </cell>
          <cell r="G15155" t="str">
            <v>-1</v>
          </cell>
          <cell r="H15155" t="str">
            <v>10000000</v>
          </cell>
          <cell r="I15155" t="str">
            <v>10000000</v>
          </cell>
          <cell r="J15155" t="str">
            <v>1209</v>
          </cell>
        </row>
        <row r="15156">
          <cell r="A15156" t="str">
            <v>cpd16950</v>
          </cell>
          <cell r="B15156" t="str">
            <v>19-keto-cis-41-C57oyl-ACP</v>
          </cell>
          <cell r="C15156" t="str">
            <v>k19c41C57oylACP</v>
          </cell>
          <cell r="D15156" t="str">
            <v>19-keto-cis-41-C57oyl-ACP</v>
          </cell>
          <cell r="E15156" t="str">
            <v/>
          </cell>
          <cell r="F15156" t="str">
            <v>C68H129N2O9PRS</v>
          </cell>
          <cell r="G15156" t="str">
            <v>-1</v>
          </cell>
          <cell r="H15156" t="str">
            <v>10000000</v>
          </cell>
          <cell r="I15156" t="str">
            <v>10000000</v>
          </cell>
          <cell r="J15156" t="str">
            <v>1181</v>
          </cell>
        </row>
        <row r="15157">
          <cell r="A15157" t="str">
            <v>cpd16951</v>
          </cell>
          <cell r="B15157" t="str">
            <v>keto-meroacid-2-mycolate</v>
          </cell>
          <cell r="C15157" t="str">
            <v>k2mycolate</v>
          </cell>
          <cell r="D15157" t="str">
            <v>keto-meroacid-2-mycolate</v>
          </cell>
          <cell r="E15157" t="str">
            <v/>
          </cell>
          <cell r="F15157" t="str">
            <v>C84H163O4</v>
          </cell>
          <cell r="G15157" t="str">
            <v>-1</v>
          </cell>
          <cell r="H15157" t="str">
            <v>10000000</v>
          </cell>
          <cell r="I15157" t="str">
            <v>10000000</v>
          </cell>
          <cell r="J15157" t="str">
            <v>1235</v>
          </cell>
        </row>
        <row r="15158">
          <cell r="A15158" t="str">
            <v>cpd16952</v>
          </cell>
          <cell r="B15158" t="str">
            <v>keto-meroacid-2-mycolate-ppm</v>
          </cell>
          <cell r="C15158" t="str">
            <v>k2mycolateppm</v>
          </cell>
          <cell r="D15158" t="str">
            <v>keto-meroacid-2-mycolate-ppm</v>
          </cell>
          <cell r="E15158" t="str">
            <v/>
          </cell>
          <cell r="F15158" t="str">
            <v>C95H182O15P2</v>
          </cell>
          <cell r="G15158" t="str">
            <v>-2</v>
          </cell>
          <cell r="H15158" t="str">
            <v>10000000</v>
          </cell>
          <cell r="I15158" t="str">
            <v>10000000</v>
          </cell>
          <cell r="J15158" t="str">
            <v>1624</v>
          </cell>
        </row>
        <row r="15159">
          <cell r="A15159" t="str">
            <v>cpd16953</v>
          </cell>
          <cell r="B15159" t="str">
            <v>keto-meroacid-3-mycolate</v>
          </cell>
          <cell r="C15159" t="str">
            <v>k3mycolate</v>
          </cell>
          <cell r="D15159" t="str">
            <v>keto-meroacid-3-mycolate</v>
          </cell>
          <cell r="E15159" t="str">
            <v/>
          </cell>
          <cell r="F15159" t="str">
            <v>C83H161O4</v>
          </cell>
          <cell r="G15159" t="str">
            <v>-1</v>
          </cell>
          <cell r="H15159" t="str">
            <v>10000000</v>
          </cell>
          <cell r="I15159" t="str">
            <v>10000000</v>
          </cell>
          <cell r="J15159" t="str">
            <v>1221</v>
          </cell>
        </row>
        <row r="15160">
          <cell r="A15160" t="str">
            <v>cpd16954</v>
          </cell>
          <cell r="B15160" t="str">
            <v>keto-meroacid-3-mycolate-ppm</v>
          </cell>
          <cell r="C15160" t="str">
            <v>k3mycolateppm</v>
          </cell>
          <cell r="D15160" t="str">
            <v>keto-meroacid-3-mycolate-ppm</v>
          </cell>
          <cell r="E15160" t="str">
            <v/>
          </cell>
          <cell r="F15160" t="str">
            <v>C94H180O15P2</v>
          </cell>
          <cell r="G15160" t="str">
            <v>-2</v>
          </cell>
          <cell r="H15160" t="str">
            <v>10000000</v>
          </cell>
          <cell r="I15160" t="str">
            <v>10000000</v>
          </cell>
          <cell r="J15160" t="str">
            <v>1610</v>
          </cell>
        </row>
        <row r="15161">
          <cell r="A15161" t="str">
            <v>cpd16955</v>
          </cell>
          <cell r="B15161" t="str">
            <v>keto-meroacid-2-ACP</v>
          </cell>
          <cell r="C15161" t="str">
            <v>kmero2ACP</v>
          </cell>
          <cell r="D15161" t="str">
            <v>keto-meroacid-2-ACP</v>
          </cell>
          <cell r="E15161" t="str">
            <v/>
          </cell>
          <cell r="F15161" t="str">
            <v>C69H131N2O9PRS</v>
          </cell>
          <cell r="G15161" t="str">
            <v>-1</v>
          </cell>
          <cell r="H15161" t="str">
            <v>10000000</v>
          </cell>
          <cell r="I15161" t="str">
            <v>10000000</v>
          </cell>
          <cell r="J15161" t="str">
            <v>1195</v>
          </cell>
        </row>
        <row r="15162">
          <cell r="A15162" t="str">
            <v>cpd16956</v>
          </cell>
          <cell r="B15162" t="str">
            <v>keto-meroacid-2-AMP</v>
          </cell>
          <cell r="C15162" t="str">
            <v>kmero2AMP</v>
          </cell>
          <cell r="D15162" t="str">
            <v>keto-meroacid-2-AMP</v>
          </cell>
          <cell r="E15162" t="str">
            <v/>
          </cell>
          <cell r="F15162" t="str">
            <v>C68H123N5O9P</v>
          </cell>
          <cell r="G15162" t="str">
            <v>-1</v>
          </cell>
          <cell r="H15162" t="str">
            <v>10000000</v>
          </cell>
          <cell r="I15162" t="str">
            <v>10000000</v>
          </cell>
          <cell r="J15162" t="str">
            <v>1184</v>
          </cell>
        </row>
        <row r="15163">
          <cell r="A15163" t="str">
            <v>cpd16957</v>
          </cell>
          <cell r="B15163" t="str">
            <v>keto-meroacid-3-ACP</v>
          </cell>
          <cell r="C15163" t="str">
            <v>kmero3ACP</v>
          </cell>
          <cell r="D15163" t="str">
            <v>keto-meroacid-3-ACP</v>
          </cell>
          <cell r="E15163" t="str">
            <v/>
          </cell>
          <cell r="F15163" t="str">
            <v>C68H129N2O9PRS</v>
          </cell>
          <cell r="G15163" t="str">
            <v>-1</v>
          </cell>
          <cell r="H15163" t="str">
            <v>10000000</v>
          </cell>
          <cell r="I15163" t="str">
            <v>10000000</v>
          </cell>
          <cell r="J15163" t="str">
            <v>1181</v>
          </cell>
        </row>
        <row r="15164">
          <cell r="A15164" t="str">
            <v>cpd16958</v>
          </cell>
          <cell r="B15164" t="str">
            <v>keto-meroacid-3-AMP</v>
          </cell>
          <cell r="C15164" t="str">
            <v>kmero3AMP</v>
          </cell>
          <cell r="D15164" t="str">
            <v>keto-meroacid-3-AMP</v>
          </cell>
          <cell r="E15164" t="str">
            <v/>
          </cell>
          <cell r="F15164" t="str">
            <v>C67H121N5O9P</v>
          </cell>
          <cell r="G15164" t="str">
            <v>-1</v>
          </cell>
          <cell r="H15164" t="str">
            <v>10000000</v>
          </cell>
          <cell r="I15164" t="str">
            <v>10000000</v>
          </cell>
          <cell r="J15164" t="str">
            <v>1170</v>
          </cell>
        </row>
        <row r="15165">
          <cell r="A15165" t="str">
            <v>cpd16959</v>
          </cell>
          <cell r="B15165" t="str">
            <v>Methyl-isoaconitate</v>
          </cell>
          <cell r="C15165" t="str">
            <v>m_aco</v>
          </cell>
          <cell r="D15165" t="str">
            <v>Methyl-isoaconitate</v>
          </cell>
          <cell r="E15165" t="str">
            <v/>
          </cell>
          <cell r="F15165" t="str">
            <v>C7H5O6</v>
          </cell>
          <cell r="G15165" t="str">
            <v>-3</v>
          </cell>
          <cell r="H15165" t="str">
            <v>10000000</v>
          </cell>
          <cell r="I15165" t="str">
            <v>10000000</v>
          </cell>
          <cell r="J15165" t="str">
            <v>185</v>
          </cell>
        </row>
        <row r="15166">
          <cell r="A15166" t="str">
            <v>cpd16960</v>
          </cell>
          <cell r="B15166" t="str">
            <v>Methyl-Citrate</v>
          </cell>
          <cell r="C15166" t="str">
            <v>m_cit</v>
          </cell>
          <cell r="D15166" t="str">
            <v>Methyl-Citrate</v>
          </cell>
          <cell r="E15166" t="str">
            <v/>
          </cell>
          <cell r="F15166" t="str">
            <v>C7H7O7</v>
          </cell>
          <cell r="G15166" t="str">
            <v>-3</v>
          </cell>
          <cell r="H15166" t="str">
            <v>10000000</v>
          </cell>
          <cell r="I15166" t="str">
            <v>10000000</v>
          </cell>
          <cell r="J15166" t="str">
            <v>203</v>
          </cell>
        </row>
        <row r="15167">
          <cell r="A15167" t="str">
            <v>cpd16961</v>
          </cell>
          <cell r="B15167" t="str">
            <v>methoxy-meroacid-2-mycolate</v>
          </cell>
          <cell r="C15167" t="str">
            <v>m2mycolate</v>
          </cell>
          <cell r="D15167" t="str">
            <v>methoxy-meroacid-2-mycolate</v>
          </cell>
          <cell r="E15167" t="str">
            <v/>
          </cell>
          <cell r="F15167" t="str">
            <v>C85H167O4</v>
          </cell>
          <cell r="G15167" t="str">
            <v>-1</v>
          </cell>
          <cell r="H15167" t="str">
            <v>10000000</v>
          </cell>
          <cell r="I15167" t="str">
            <v>10000000</v>
          </cell>
          <cell r="J15167" t="str">
            <v>1251</v>
          </cell>
        </row>
        <row r="15168">
          <cell r="A15168" t="str">
            <v>cpd16962</v>
          </cell>
          <cell r="B15168" t="str">
            <v>methoxy-meroacid-2-mycolate-ppm</v>
          </cell>
          <cell r="C15168" t="str">
            <v>m2mycolateppm</v>
          </cell>
          <cell r="D15168" t="str">
            <v>methoxy-meroacid-2-mycolate-ppm</v>
          </cell>
          <cell r="E15168" t="str">
            <v/>
          </cell>
          <cell r="F15168" t="str">
            <v>C96H186O15P2</v>
          </cell>
          <cell r="G15168" t="str">
            <v>-2</v>
          </cell>
          <cell r="H15168" t="str">
            <v>10000000</v>
          </cell>
          <cell r="I15168" t="str">
            <v>10000000</v>
          </cell>
          <cell r="J15168" t="str">
            <v>1640</v>
          </cell>
        </row>
        <row r="15169">
          <cell r="A15169" t="str">
            <v>cpd16963</v>
          </cell>
          <cell r="B15169" t="str">
            <v>methoxy-meroacid-3-mycolate</v>
          </cell>
          <cell r="C15169" t="str">
            <v>m3mycolate</v>
          </cell>
          <cell r="D15169" t="str">
            <v>methoxy-meroacid-3-mycolate</v>
          </cell>
          <cell r="E15169" t="str">
            <v/>
          </cell>
          <cell r="F15169" t="str">
            <v>C84H165O4</v>
          </cell>
          <cell r="G15169" t="str">
            <v>-1</v>
          </cell>
          <cell r="H15169" t="str">
            <v>10000000</v>
          </cell>
          <cell r="I15169" t="str">
            <v>10000000</v>
          </cell>
          <cell r="J15169" t="str">
            <v>1237</v>
          </cell>
        </row>
        <row r="15170">
          <cell r="A15170" t="str">
            <v>cpd16964</v>
          </cell>
          <cell r="B15170" t="str">
            <v>methoxy-meroacid-3-mycolate-ppm</v>
          </cell>
          <cell r="C15170" t="str">
            <v>m3mycolateppm</v>
          </cell>
          <cell r="D15170" t="str">
            <v>methoxy-meroacid-3-mycolate-ppm</v>
          </cell>
          <cell r="E15170" t="str">
            <v/>
          </cell>
          <cell r="F15170" t="str">
            <v>C95H184O15P2</v>
          </cell>
          <cell r="G15170" t="str">
            <v>-2</v>
          </cell>
          <cell r="H15170" t="str">
            <v>10000000</v>
          </cell>
          <cell r="I15170" t="str">
            <v>10000000</v>
          </cell>
          <cell r="J15170" t="str">
            <v>1626</v>
          </cell>
        </row>
        <row r="15171">
          <cell r="A15171" t="str">
            <v>cpd16965</v>
          </cell>
          <cell r="B15171" t="str">
            <v>methoxy-meroacyl-ACP-2</v>
          </cell>
          <cell r="C15171" t="str">
            <v>mmero2ACP</v>
          </cell>
          <cell r="D15171" t="str">
            <v>methoxy-meroacyl-ACP-2</v>
          </cell>
          <cell r="E15171" t="str">
            <v/>
          </cell>
          <cell r="F15171" t="str">
            <v>C70H135N2O9PRS</v>
          </cell>
          <cell r="G15171" t="str">
            <v>-1</v>
          </cell>
          <cell r="H15171" t="str">
            <v>10000000</v>
          </cell>
          <cell r="I15171" t="str">
            <v>10000000</v>
          </cell>
          <cell r="J15171" t="str">
            <v>1211</v>
          </cell>
        </row>
        <row r="15172">
          <cell r="A15172" t="str">
            <v>cpd16966</v>
          </cell>
          <cell r="B15172" t="str">
            <v>methoxy-meroacyl-AMP-2</v>
          </cell>
          <cell r="C15172" t="str">
            <v>mmero2AMP</v>
          </cell>
          <cell r="D15172" t="str">
            <v>methoxy-meroacyl-AMP-2</v>
          </cell>
          <cell r="E15172" t="str">
            <v/>
          </cell>
          <cell r="F15172" t="str">
            <v>C69H127N5O9P</v>
          </cell>
          <cell r="G15172" t="str">
            <v>-1</v>
          </cell>
          <cell r="H15172" t="str">
            <v>10000000</v>
          </cell>
          <cell r="I15172" t="str">
            <v>10000000</v>
          </cell>
          <cell r="J15172" t="str">
            <v>1200</v>
          </cell>
        </row>
        <row r="15173">
          <cell r="A15173" t="str">
            <v>cpd16967</v>
          </cell>
          <cell r="B15173" t="str">
            <v>cis-39-C58oyl-ACP</v>
          </cell>
          <cell r="C15173" t="str">
            <v>mmero3ACP</v>
          </cell>
          <cell r="D15173" t="str">
            <v>cis-39-C58oyl-ACP</v>
          </cell>
          <cell r="E15173" t="str">
            <v/>
          </cell>
          <cell r="F15173" t="str">
            <v>C69H133N2O9PRS</v>
          </cell>
          <cell r="G15173" t="str">
            <v>-1</v>
          </cell>
          <cell r="H15173" t="str">
            <v>10000000</v>
          </cell>
          <cell r="I15173" t="str">
            <v>10000000</v>
          </cell>
          <cell r="J15173" t="str">
            <v>1197</v>
          </cell>
        </row>
        <row r="15174">
          <cell r="A15174" t="str">
            <v>cpd16968</v>
          </cell>
          <cell r="B15174" t="str">
            <v>cis-39-C58oyl-AMP</v>
          </cell>
          <cell r="C15174" t="str">
            <v>mmero3AMP</v>
          </cell>
          <cell r="D15174" t="str">
            <v>cis-39-C58oyl-AMP</v>
          </cell>
          <cell r="E15174" t="str">
            <v/>
          </cell>
          <cell r="F15174" t="str">
            <v>C68H125N5O9P</v>
          </cell>
          <cell r="G15174" t="str">
            <v>-1</v>
          </cell>
          <cell r="H15174" t="str">
            <v>10000000</v>
          </cell>
          <cell r="I15174" t="str">
            <v>10000000</v>
          </cell>
          <cell r="J15174" t="str">
            <v>1186</v>
          </cell>
        </row>
        <row r="15175">
          <cell r="A15175" t="str">
            <v>cpd16969</v>
          </cell>
          <cell r="B15175" t="str">
            <v>1-2-sn-glycerol-3-phosphate-C16-C19</v>
          </cell>
          <cell r="C15175" t="str">
            <v>pa160190</v>
          </cell>
          <cell r="D15175" t="str">
            <v>1-2-sn-glycerol-3-phosphate-C16-C19</v>
          </cell>
          <cell r="E15175" t="str">
            <v/>
          </cell>
          <cell r="F15175" t="str">
            <v>C38H74O8P</v>
          </cell>
          <cell r="G15175" t="str">
            <v>-1</v>
          </cell>
          <cell r="H15175" t="str">
            <v>10000000</v>
          </cell>
          <cell r="I15175" t="str">
            <v>10000000</v>
          </cell>
          <cell r="J15175" t="str">
            <v>689</v>
          </cell>
        </row>
        <row r="15176">
          <cell r="A15176" t="str">
            <v>cpd16970</v>
          </cell>
          <cell r="B15176" t="str">
            <v>1-2-sn-glycerol-3-phosphate-C19-C19</v>
          </cell>
          <cell r="C15176" t="str">
            <v>pa190190</v>
          </cell>
          <cell r="D15176" t="str">
            <v>1-2-sn-glycerol-3-phosphate-C19-C19</v>
          </cell>
          <cell r="E15176" t="str">
            <v/>
          </cell>
          <cell r="F15176" t="str">
            <v>C41H80O8P</v>
          </cell>
          <cell r="G15176" t="str">
            <v>-1</v>
          </cell>
          <cell r="H15176" t="str">
            <v>10000000</v>
          </cell>
          <cell r="I15176" t="str">
            <v>10000000</v>
          </cell>
          <cell r="J15176" t="str">
            <v>731</v>
          </cell>
        </row>
        <row r="15177">
          <cell r="A15177" t="str">
            <v>cpd16971</v>
          </cell>
          <cell r="B15177" t="str">
            <v>peptidoglycan-subunit--for-Mycobacterium-tuberculosis-TB1</v>
          </cell>
          <cell r="C15177" t="str">
            <v>peptido_TB1</v>
          </cell>
          <cell r="D15177" t="str">
            <v>peptidoglycan-subunit--for-Mycobacterium-tuberculosis-TB1</v>
          </cell>
          <cell r="E15177" t="str">
            <v/>
          </cell>
          <cell r="F15177" t="str">
            <v>C39H64N8O19</v>
          </cell>
          <cell r="G15177" t="str">
            <v>-2</v>
          </cell>
          <cell r="H15177" t="str">
            <v>10000000</v>
          </cell>
          <cell r="I15177" t="str">
            <v>10000000</v>
          </cell>
          <cell r="J15177" t="str">
            <v>948</v>
          </cell>
        </row>
        <row r="15178">
          <cell r="A15178" t="str">
            <v>cpd16972</v>
          </cell>
          <cell r="B15178" t="str">
            <v>peptidoglycan-subunit--for-Mycobacterium-tuberculosis-TB2</v>
          </cell>
          <cell r="C15178" t="str">
            <v>peptido_TB2</v>
          </cell>
          <cell r="D15178" t="str">
            <v>peptidoglycan-subunit--for-Mycobacterium-tuberculosis-TB2</v>
          </cell>
          <cell r="E15178" t="str">
            <v/>
          </cell>
          <cell r="F15178" t="str">
            <v>C39H64N8O19</v>
          </cell>
          <cell r="G15178" t="str">
            <v>-2</v>
          </cell>
          <cell r="H15178" t="str">
            <v>10000000</v>
          </cell>
          <cell r="I15178" t="str">
            <v>10000000</v>
          </cell>
          <cell r="J15178" t="str">
            <v>948</v>
          </cell>
        </row>
        <row r="15179">
          <cell r="A15179" t="str">
            <v>cpd16973</v>
          </cell>
          <cell r="B15179" t="str">
            <v>Polyprenyl-mannose</v>
          </cell>
          <cell r="C15179" t="str">
            <v>ppm</v>
          </cell>
          <cell r="D15179" t="str">
            <v>Polyprenyl-mannose</v>
          </cell>
          <cell r="E15179" t="str">
            <v/>
          </cell>
          <cell r="F15179" t="str">
            <v>C11H20O12P2</v>
          </cell>
          <cell r="G15179" t="str">
            <v>-2</v>
          </cell>
          <cell r="H15179" t="str">
            <v>10000000</v>
          </cell>
          <cell r="I15179" t="str">
            <v>10000000</v>
          </cell>
          <cell r="J15179" t="str">
            <v>406</v>
          </cell>
        </row>
        <row r="15180">
          <cell r="A15180" t="str">
            <v>cpd16974</v>
          </cell>
          <cell r="B15180" t="str">
            <v>phosphatidyl-1D-myo-inositol-C160</v>
          </cell>
          <cell r="C15180" t="str">
            <v>ptd1ino160</v>
          </cell>
          <cell r="D15180" t="str">
            <v>phosphatidyl-1D-myo-inositol-C160</v>
          </cell>
          <cell r="E15180" t="str">
            <v/>
          </cell>
          <cell r="F15180" t="str">
            <v>C41H78O13P</v>
          </cell>
          <cell r="G15180" t="str">
            <v>-1</v>
          </cell>
          <cell r="H15180" t="str">
            <v>10000000</v>
          </cell>
          <cell r="I15180" t="str">
            <v>10000000</v>
          </cell>
          <cell r="J15180" t="str">
            <v>809</v>
          </cell>
        </row>
        <row r="15181">
          <cell r="A15181" t="str">
            <v>cpd16975</v>
          </cell>
          <cell r="B15181" t="str">
            <v>R-Methylmalonate-semialdehyde</v>
          </cell>
          <cell r="C15181" t="str">
            <v>rmmsa</v>
          </cell>
          <cell r="D15181" t="str">
            <v>R-Methylmalonate-semialdehyde</v>
          </cell>
          <cell r="E15181" t="str">
            <v/>
          </cell>
          <cell r="F15181" t="str">
            <v>C4H5O3</v>
          </cell>
          <cell r="G15181" t="str">
            <v>-1</v>
          </cell>
          <cell r="H15181" t="str">
            <v>10000000</v>
          </cell>
          <cell r="I15181" t="str">
            <v>10000000</v>
          </cell>
          <cell r="J15181" t="str">
            <v>101</v>
          </cell>
        </row>
        <row r="15182">
          <cell r="A15182" t="str">
            <v>cpd16976</v>
          </cell>
          <cell r="B15182" t="str">
            <v>tetra-mycolyl-hexa-arabinose-compounds--all</v>
          </cell>
          <cell r="C15182" t="str">
            <v>rthma</v>
          </cell>
          <cell r="D15182" t="str">
            <v>tetra-mycolyl-hexa-arabinose-compounds--all</v>
          </cell>
          <cell r="E15182" t="str">
            <v/>
          </cell>
          <cell r="F15182" t="str">
            <v>C86H167O4</v>
          </cell>
          <cell r="G15182" t="str">
            <v>-1</v>
          </cell>
          <cell r="H15182" t="str">
            <v>10000000</v>
          </cell>
          <cell r="I15182" t="str">
            <v>10000000</v>
          </cell>
          <cell r="J15182" t="str">
            <v>1263</v>
          </cell>
        </row>
        <row r="15183">
          <cell r="A15183" t="str">
            <v>cpd16977</v>
          </cell>
          <cell r="B15183" t="str">
            <v>tetra-methyl-lignoceric-acid</v>
          </cell>
          <cell r="C15183" t="str">
            <v>tamlgnc</v>
          </cell>
          <cell r="D15183" t="str">
            <v>tetra-methyl-lignoceric-acid</v>
          </cell>
          <cell r="E15183" t="str">
            <v/>
          </cell>
          <cell r="F15183" t="str">
            <v>C28H55O2</v>
          </cell>
          <cell r="G15183" t="str">
            <v>-1</v>
          </cell>
          <cell r="H15183" t="str">
            <v>10000000</v>
          </cell>
          <cell r="I15183" t="str">
            <v>10000000</v>
          </cell>
          <cell r="J15183" t="str">
            <v>423</v>
          </cell>
        </row>
        <row r="15184">
          <cell r="A15184" t="str">
            <v>cpd16978</v>
          </cell>
          <cell r="B15184" t="str">
            <v>trehalose-dimycolate--alpha-mycolate--methoxymycolate-tdm1</v>
          </cell>
          <cell r="C15184" t="str">
            <v>tdm1</v>
          </cell>
          <cell r="D15184" t="str">
            <v>trehalose-dimycolate--alpha-mycolate--methoxymycolate-tdm1</v>
          </cell>
          <cell r="E15184" t="str">
            <v/>
          </cell>
          <cell r="F15184" t="str">
            <v>C177H342O16</v>
          </cell>
          <cell r="G15184" t="str">
            <v>0</v>
          </cell>
          <cell r="H15184" t="str">
            <v>10000000</v>
          </cell>
          <cell r="I15184" t="str">
            <v>10000000</v>
          </cell>
          <cell r="J15184" t="str">
            <v>2722</v>
          </cell>
        </row>
        <row r="15185">
          <cell r="A15185" t="str">
            <v>cpd16979</v>
          </cell>
          <cell r="B15185" t="str">
            <v>trehalose-dimycolate--alpha-mycolate--methoxymycolate-tdm2</v>
          </cell>
          <cell r="C15185" t="str">
            <v>tdm2</v>
          </cell>
          <cell r="D15185" t="str">
            <v>trehalose-dimycolate--alpha-mycolate--methoxymycolate-tdm2</v>
          </cell>
          <cell r="E15185" t="str">
            <v/>
          </cell>
          <cell r="F15185" t="str">
            <v>C179H346O16</v>
          </cell>
          <cell r="G15185" t="str">
            <v>0</v>
          </cell>
          <cell r="H15185" t="str">
            <v>10000000</v>
          </cell>
          <cell r="I15185" t="str">
            <v>10000000</v>
          </cell>
          <cell r="J15185" t="str">
            <v>2750</v>
          </cell>
        </row>
        <row r="15186">
          <cell r="A15186" t="str">
            <v>cpd16980</v>
          </cell>
          <cell r="B15186" t="str">
            <v>trehalose-dimycolate--alpha-mycolate--ketomycolate-tdm3</v>
          </cell>
          <cell r="C15186" t="str">
            <v>tdm3</v>
          </cell>
          <cell r="D15186" t="str">
            <v>trehalose-dimycolate--alpha-mycolate--ketomycolate-tdm3</v>
          </cell>
          <cell r="E15186" t="str">
            <v/>
          </cell>
          <cell r="F15186" t="str">
            <v>C176H338O16</v>
          </cell>
          <cell r="G15186" t="str">
            <v>0</v>
          </cell>
          <cell r="H15186" t="str">
            <v>10000000</v>
          </cell>
          <cell r="I15186" t="str">
            <v>10000000</v>
          </cell>
          <cell r="J15186" t="str">
            <v>2706</v>
          </cell>
        </row>
        <row r="15187">
          <cell r="A15187" t="str">
            <v>cpd16981</v>
          </cell>
          <cell r="B15187" t="str">
            <v>trehalose-dimycolate--alpha-mycolate--methoxymycolate-tdm4</v>
          </cell>
          <cell r="C15187" t="str">
            <v>tdm4</v>
          </cell>
          <cell r="D15187" t="str">
            <v>trehalose-dimycolate--alpha-mycolate--methoxymycolate-tdm4</v>
          </cell>
          <cell r="E15187" t="str">
            <v/>
          </cell>
          <cell r="F15187" t="str">
            <v>C178H342O16</v>
          </cell>
          <cell r="G15187" t="str">
            <v>0</v>
          </cell>
          <cell r="H15187" t="str">
            <v>10000000</v>
          </cell>
          <cell r="I15187" t="str">
            <v>10000000</v>
          </cell>
          <cell r="J15187" t="str">
            <v>2734</v>
          </cell>
        </row>
        <row r="15188">
          <cell r="A15188" t="str">
            <v>cpd16982</v>
          </cell>
          <cell r="B15188" t="str">
            <v>trans-cyclopropane-keto-meroacid-1-mycolate</v>
          </cell>
          <cell r="C15188" t="str">
            <v>tk1mycolate</v>
          </cell>
          <cell r="D15188" t="str">
            <v>trans-cyclopropane-keto-meroacid-1-mycolate</v>
          </cell>
          <cell r="E15188" t="str">
            <v/>
          </cell>
          <cell r="F15188" t="str">
            <v>C86H167O4</v>
          </cell>
          <cell r="G15188" t="str">
            <v>-1</v>
          </cell>
          <cell r="H15188" t="str">
            <v>10000000</v>
          </cell>
          <cell r="I15188" t="str">
            <v>10000000</v>
          </cell>
          <cell r="J15188" t="str">
            <v>1263</v>
          </cell>
        </row>
        <row r="15189">
          <cell r="A15189" t="str">
            <v>cpd16983</v>
          </cell>
          <cell r="B15189" t="str">
            <v>trans-cyclopropane-keto-meroacid-1-mycolate-ppm</v>
          </cell>
          <cell r="C15189" t="str">
            <v>tk1mycolateppm</v>
          </cell>
          <cell r="D15189" t="str">
            <v>trans-cyclopropane-keto-meroacid-1-mycolate-ppm</v>
          </cell>
          <cell r="E15189" t="str">
            <v/>
          </cell>
          <cell r="F15189" t="str">
            <v>C97H186O15P2</v>
          </cell>
          <cell r="G15189" t="str">
            <v>-2</v>
          </cell>
          <cell r="H15189" t="str">
            <v>10000000</v>
          </cell>
          <cell r="I15189" t="str">
            <v>10000000</v>
          </cell>
          <cell r="J15189" t="str">
            <v>1652</v>
          </cell>
        </row>
        <row r="15190">
          <cell r="A15190" t="str">
            <v>cpd16984</v>
          </cell>
          <cell r="B15190" t="str">
            <v>trans-keto-1-trehalose-monomyclolate</v>
          </cell>
          <cell r="C15190" t="str">
            <v>tk1tmm</v>
          </cell>
          <cell r="D15190" t="str">
            <v>trans-keto-1-trehalose-monomyclolate</v>
          </cell>
          <cell r="E15190" t="str">
            <v/>
          </cell>
          <cell r="F15190" t="str">
            <v>C98H188O14</v>
          </cell>
          <cell r="G15190" t="str">
            <v>0</v>
          </cell>
          <cell r="H15190" t="str">
            <v>10000000</v>
          </cell>
          <cell r="I15190" t="str">
            <v>10000000</v>
          </cell>
          <cell r="J15190" t="str">
            <v>1588</v>
          </cell>
        </row>
        <row r="15191">
          <cell r="A15191" t="str">
            <v>cpd16985</v>
          </cell>
          <cell r="B15191" t="str">
            <v>trans-keto-1-trehalose-monomyclolate-phosphate</v>
          </cell>
          <cell r="C15191" t="str">
            <v>tk1tmmp</v>
          </cell>
          <cell r="D15191" t="str">
            <v>trans-keto-1-trehalose-monomyclolate-phosphate</v>
          </cell>
          <cell r="E15191" t="str">
            <v/>
          </cell>
          <cell r="F15191" t="str">
            <v>C98H188O17P</v>
          </cell>
          <cell r="G15191" t="str">
            <v>-1</v>
          </cell>
          <cell r="H15191" t="str">
            <v>10000000</v>
          </cell>
          <cell r="I15191" t="str">
            <v>10000000</v>
          </cell>
          <cell r="J15191" t="str">
            <v>1667</v>
          </cell>
        </row>
        <row r="15192">
          <cell r="A15192" t="str">
            <v>cpd16986</v>
          </cell>
          <cell r="B15192" t="str">
            <v>trans-cyclopropane-keto-meroacid-1-ACP</v>
          </cell>
          <cell r="C15192" t="str">
            <v>tkmero1ACP</v>
          </cell>
          <cell r="D15192" t="str">
            <v>trans-cyclopropane-keto-meroacid-1-ACP</v>
          </cell>
          <cell r="E15192" t="str">
            <v/>
          </cell>
          <cell r="F15192" t="str">
            <v>C71H135N2O9PRS</v>
          </cell>
          <cell r="G15192" t="str">
            <v>-1</v>
          </cell>
          <cell r="H15192" t="str">
            <v>10000000</v>
          </cell>
          <cell r="I15192" t="str">
            <v>10000000</v>
          </cell>
          <cell r="J15192" t="str">
            <v>1223</v>
          </cell>
        </row>
        <row r="15193">
          <cell r="A15193" t="str">
            <v>cpd16987</v>
          </cell>
          <cell r="B15193" t="str">
            <v>trans-cyclopropane-keto-meroacid-1-AMP</v>
          </cell>
          <cell r="C15193" t="str">
            <v>tkmero1AMP</v>
          </cell>
          <cell r="D15193" t="str">
            <v>trans-cyclopropane-keto-meroacid-1-AMP</v>
          </cell>
          <cell r="E15193" t="str">
            <v/>
          </cell>
          <cell r="F15193" t="str">
            <v>C70H127N5O9P</v>
          </cell>
          <cell r="G15193" t="str">
            <v>-1</v>
          </cell>
          <cell r="H15193" t="str">
            <v>10000000</v>
          </cell>
          <cell r="I15193" t="str">
            <v>10000000</v>
          </cell>
          <cell r="J15193" t="str">
            <v>1212</v>
          </cell>
        </row>
        <row r="15194">
          <cell r="A15194" t="str">
            <v>cpd16988</v>
          </cell>
          <cell r="B15194" t="str">
            <v>trans-cyclopropane-methoxy-meroacid-1-mycolate</v>
          </cell>
          <cell r="C15194" t="str">
            <v>tm1mycolate</v>
          </cell>
          <cell r="D15194" t="str">
            <v>trans-cyclopropane-methoxy-meroacid-1-mycolate</v>
          </cell>
          <cell r="E15194" t="str">
            <v/>
          </cell>
          <cell r="F15194" t="str">
            <v>C87H171O4</v>
          </cell>
          <cell r="G15194" t="str">
            <v>-1</v>
          </cell>
          <cell r="H15194" t="str">
            <v>10000000</v>
          </cell>
          <cell r="I15194" t="str">
            <v>10000000</v>
          </cell>
          <cell r="J15194" t="str">
            <v>1279</v>
          </cell>
        </row>
        <row r="15195">
          <cell r="A15195" t="str">
            <v>cpd16989</v>
          </cell>
          <cell r="B15195" t="str">
            <v>trans-cyclopropane-methoxy-meroacid-1-mycolate-ppm</v>
          </cell>
          <cell r="C15195" t="str">
            <v>tm1mycolateppm</v>
          </cell>
          <cell r="D15195" t="str">
            <v>trans-cyclopropane-methoxy-meroacid-1-mycolate-ppm</v>
          </cell>
          <cell r="E15195" t="str">
            <v/>
          </cell>
          <cell r="F15195" t="str">
            <v>C98H190O15P2</v>
          </cell>
          <cell r="G15195" t="str">
            <v>-2</v>
          </cell>
          <cell r="H15195" t="str">
            <v>10000000</v>
          </cell>
          <cell r="I15195" t="str">
            <v>10000000</v>
          </cell>
          <cell r="J15195" t="str">
            <v>1668</v>
          </cell>
        </row>
        <row r="15196">
          <cell r="A15196" t="str">
            <v>cpd16990</v>
          </cell>
          <cell r="B15196" t="str">
            <v>trans-methoxy-1-trehalose-monomyclolate</v>
          </cell>
          <cell r="C15196" t="str">
            <v>tm1tmm</v>
          </cell>
          <cell r="D15196" t="str">
            <v>trans-methoxy-1-trehalose-monomyclolate</v>
          </cell>
          <cell r="E15196" t="str">
            <v/>
          </cell>
          <cell r="F15196" t="str">
            <v>C99H192O14</v>
          </cell>
          <cell r="G15196" t="str">
            <v>0</v>
          </cell>
          <cell r="H15196" t="str">
            <v>10000000</v>
          </cell>
          <cell r="I15196" t="str">
            <v>10000000</v>
          </cell>
          <cell r="J15196" t="str">
            <v>1604</v>
          </cell>
        </row>
        <row r="15197">
          <cell r="A15197" t="str">
            <v>cpd16991</v>
          </cell>
          <cell r="B15197" t="str">
            <v>trans-methoxy-1-trehalose-monomyclolate-phosphate</v>
          </cell>
          <cell r="C15197" t="str">
            <v>tm1tmmp</v>
          </cell>
          <cell r="D15197" t="str">
            <v>trans-methoxy-1-trehalose-monomyclolate-phosphate</v>
          </cell>
          <cell r="E15197" t="str">
            <v/>
          </cell>
          <cell r="F15197" t="str">
            <v>C99H192O17P</v>
          </cell>
          <cell r="G15197" t="str">
            <v>-1</v>
          </cell>
          <cell r="H15197" t="str">
            <v>10000000</v>
          </cell>
          <cell r="I15197" t="str">
            <v>10000000</v>
          </cell>
          <cell r="J15197" t="str">
            <v>1683</v>
          </cell>
        </row>
        <row r="15198">
          <cell r="A15198" t="str">
            <v>cpd16992</v>
          </cell>
          <cell r="B15198" t="str">
            <v>tetramycolyl-hexaarabinoside--tdm1--tdm2-tre---Mtb</v>
          </cell>
          <cell r="C15198" t="str">
            <v>tmha1</v>
          </cell>
          <cell r="D15198" t="str">
            <v>tetramycolyl-hexaarabinoside--tdm1--tdm2-tre---Mtb</v>
          </cell>
          <cell r="E15198" t="str">
            <v/>
          </cell>
          <cell r="F15198" t="str">
            <v>C368H706O41</v>
          </cell>
          <cell r="G15198" t="str">
            <v>0</v>
          </cell>
          <cell r="H15198" t="str">
            <v>10000000</v>
          </cell>
          <cell r="I15198" t="str">
            <v>10000000</v>
          </cell>
          <cell r="J15198" t="str">
            <v>5778</v>
          </cell>
        </row>
        <row r="15199">
          <cell r="A15199" t="str">
            <v>cpd16993</v>
          </cell>
          <cell r="B15199" t="str">
            <v>tetramycolyl-hexaarabinoside--tdm1--tdm3--tre---Mtb</v>
          </cell>
          <cell r="C15199" t="str">
            <v>tmha2</v>
          </cell>
          <cell r="D15199" t="str">
            <v>tetramycolyl-hexaarabinoside--tdm1--tdm3--tre---Mtb</v>
          </cell>
          <cell r="E15199" t="str">
            <v/>
          </cell>
          <cell r="F15199" t="str">
            <v>C365H698O41</v>
          </cell>
          <cell r="G15199" t="str">
            <v>0</v>
          </cell>
          <cell r="H15199" t="str">
            <v>10000000</v>
          </cell>
          <cell r="I15199" t="str">
            <v>10000000</v>
          </cell>
          <cell r="J15199" t="str">
            <v>5734</v>
          </cell>
        </row>
        <row r="15200">
          <cell r="A15200" t="str">
            <v>cpd16994</v>
          </cell>
          <cell r="B15200" t="str">
            <v>tetramycolyl-hexaarabinoside--tdm1--tdm4--tre---Mtb</v>
          </cell>
          <cell r="C15200" t="str">
            <v>tmha3</v>
          </cell>
          <cell r="D15200" t="str">
            <v>tetramycolyl-hexaarabinoside--tdm1--tdm4--tre---Mtb</v>
          </cell>
          <cell r="E15200" t="str">
            <v/>
          </cell>
          <cell r="F15200" t="str">
            <v>C367H702O41</v>
          </cell>
          <cell r="G15200" t="str">
            <v>0</v>
          </cell>
          <cell r="H15200" t="str">
            <v>10000000</v>
          </cell>
          <cell r="I15200" t="str">
            <v>10000000</v>
          </cell>
          <cell r="J15200" t="str">
            <v>5762</v>
          </cell>
        </row>
        <row r="15201">
          <cell r="A15201" t="str">
            <v>cpd16995</v>
          </cell>
          <cell r="B15201" t="str">
            <v>tetramycolyl-hexaarabinoside--tdm2--tdm3--tre---Mtb</v>
          </cell>
          <cell r="C15201" t="str">
            <v>tmha4</v>
          </cell>
          <cell r="D15201" t="str">
            <v>tetramycolyl-hexaarabinoside--tdm2--tdm3--tre---Mtb</v>
          </cell>
          <cell r="E15201" t="str">
            <v/>
          </cell>
          <cell r="F15201" t="str">
            <v>C367H702O41</v>
          </cell>
          <cell r="G15201" t="str">
            <v>0</v>
          </cell>
          <cell r="H15201" t="str">
            <v>10000000</v>
          </cell>
          <cell r="I15201" t="str">
            <v>10000000</v>
          </cell>
          <cell r="J15201" t="str">
            <v>5762</v>
          </cell>
        </row>
        <row r="15202">
          <cell r="A15202" t="str">
            <v>cpd16996</v>
          </cell>
          <cell r="B15202" t="str">
            <v>tetramycolyl-hexaarabinoside--tdm2--tdm4--tre---Mtb</v>
          </cell>
          <cell r="C15202" t="str">
            <v>tmha5</v>
          </cell>
          <cell r="D15202" t="str">
            <v>tetramycolyl-hexaarabinoside--tdm2--tdm4--tre---Mtb</v>
          </cell>
          <cell r="E15202" t="str">
            <v/>
          </cell>
          <cell r="F15202" t="str">
            <v>C369H706O41</v>
          </cell>
          <cell r="G15202" t="str">
            <v>0</v>
          </cell>
          <cell r="H15202" t="str">
            <v>10000000</v>
          </cell>
          <cell r="I15202" t="str">
            <v>10000000</v>
          </cell>
          <cell r="J15202" t="str">
            <v>5790</v>
          </cell>
        </row>
        <row r="15203">
          <cell r="A15203" t="str">
            <v>cpd16997</v>
          </cell>
          <cell r="B15203" t="str">
            <v>tetramycolyl-hexaarabinoside--tdm3--tdm4--tre---Mtb</v>
          </cell>
          <cell r="C15203" t="str">
            <v>tmha6</v>
          </cell>
          <cell r="D15203" t="str">
            <v>tetramycolyl-hexaarabinoside--tdm3--tdm4--tre---Mtb</v>
          </cell>
          <cell r="E15203" t="str">
            <v/>
          </cell>
          <cell r="F15203" t="str">
            <v>C366H698O41</v>
          </cell>
          <cell r="G15203" t="str">
            <v>0</v>
          </cell>
          <cell r="H15203" t="str">
            <v>10000000</v>
          </cell>
          <cell r="I15203" t="str">
            <v>10000000</v>
          </cell>
          <cell r="J15203" t="str">
            <v>5746</v>
          </cell>
        </row>
        <row r="15204">
          <cell r="A15204" t="str">
            <v>cpd16998</v>
          </cell>
          <cell r="B15204" t="str">
            <v>tri-methyl-lignoceric-acid-TB</v>
          </cell>
          <cell r="C15204" t="str">
            <v>tmlgnc</v>
          </cell>
          <cell r="D15204" t="str">
            <v>tri-methyl-lignoceric-acid-TB</v>
          </cell>
          <cell r="E15204" t="str">
            <v/>
          </cell>
          <cell r="F15204" t="str">
            <v>C27H53O2</v>
          </cell>
          <cell r="G15204" t="str">
            <v>-1</v>
          </cell>
          <cell r="H15204" t="str">
            <v>10000000</v>
          </cell>
          <cell r="I15204" t="str">
            <v>10000000</v>
          </cell>
          <cell r="J15204" t="str">
            <v>409</v>
          </cell>
        </row>
        <row r="15205">
          <cell r="A15205" t="str">
            <v>cpd16999</v>
          </cell>
          <cell r="B15205" t="str">
            <v>trans-cyclopropane-methoxy-meroacid-1-ACP</v>
          </cell>
          <cell r="C15205" t="str">
            <v>tmmero1ACP</v>
          </cell>
          <cell r="D15205" t="str">
            <v>trans-cyclopropane-methoxy-meroacid-1-ACP</v>
          </cell>
          <cell r="E15205" t="str">
            <v/>
          </cell>
          <cell r="F15205" t="str">
            <v>C72H139N2O9PRS</v>
          </cell>
          <cell r="G15205" t="str">
            <v>-1</v>
          </cell>
          <cell r="H15205" t="str">
            <v>10000000</v>
          </cell>
          <cell r="I15205" t="str">
            <v>10000000</v>
          </cell>
          <cell r="J15205" t="str">
            <v>1239</v>
          </cell>
        </row>
        <row r="15206">
          <cell r="A15206" t="str">
            <v>cpd17000</v>
          </cell>
          <cell r="B15206" t="str">
            <v>trans-cyclopropane-methoxy-meroacid-1-AMP</v>
          </cell>
          <cell r="C15206" t="str">
            <v>tmmero1AMP</v>
          </cell>
          <cell r="D15206" t="str">
            <v>trans-cyclopropane-methoxy-meroacid-1-AMP</v>
          </cell>
          <cell r="E15206" t="str">
            <v/>
          </cell>
          <cell r="F15206" t="str">
            <v>C71H131N5O9P</v>
          </cell>
          <cell r="G15206" t="str">
            <v>-1</v>
          </cell>
          <cell r="H15206" t="str">
            <v>10000000</v>
          </cell>
          <cell r="I15206" t="str">
            <v>10000000</v>
          </cell>
          <cell r="J15206" t="str">
            <v>1228</v>
          </cell>
        </row>
        <row r="15207">
          <cell r="A15207" t="str">
            <v>cpd17001</v>
          </cell>
          <cell r="B15207" t="str">
            <v>(6R)-6-(L-erythro-1,2-Dihydroxypropyl)-5,6,7,8-tetrahydro-4a-hydroypterin</v>
          </cell>
          <cell r="C15207" t="str">
            <v>5678thh</v>
          </cell>
          <cell r="D15207" t="str">
            <v>(6R)-6-(L-erythro-1,2-Dihydroxypropyl)-5,6,7,8-tetrahydro-4a-hydroypterin</v>
          </cell>
          <cell r="E15207" t="str">
            <v/>
          </cell>
          <cell r="F15207" t="str">
            <v>C9H14N4O3</v>
          </cell>
          <cell r="G15207" t="str">
            <v>10000000</v>
          </cell>
          <cell r="H15207" t="str">
            <v>10000000</v>
          </cell>
          <cell r="I15207" t="str">
            <v>10000000</v>
          </cell>
          <cell r="J15207" t="str">
            <v>226</v>
          </cell>
        </row>
        <row r="15208">
          <cell r="A15208" t="str">
            <v>cpd17002</v>
          </cell>
          <cell r="B15208" t="str">
            <v>5-Deoxy-D-ribose</v>
          </cell>
          <cell r="C15208" t="str">
            <v>5drib</v>
          </cell>
          <cell r="D15208" t="str">
            <v>5-Deoxy-D-ribose</v>
          </cell>
          <cell r="E15208" t="str">
            <v/>
          </cell>
          <cell r="F15208" t="str">
            <v>C5H10O4</v>
          </cell>
          <cell r="G15208" t="str">
            <v>10000000</v>
          </cell>
          <cell r="H15208" t="str">
            <v>10000000</v>
          </cell>
          <cell r="I15208" t="str">
            <v>10000000</v>
          </cell>
          <cell r="J15208" t="str">
            <v>134</v>
          </cell>
        </row>
        <row r="15209">
          <cell r="A15209" t="str">
            <v>cpd17003</v>
          </cell>
          <cell r="B15209" t="str">
            <v>Cr(OH)3</v>
          </cell>
          <cell r="C15209" t="str">
            <v>Cr(OH)3</v>
          </cell>
          <cell r="D15209" t="str">
            <v>Cr(OH)3</v>
          </cell>
          <cell r="E15209" t="str">
            <v/>
          </cell>
          <cell r="F15209" t="str">
            <v>CrO3H3</v>
          </cell>
          <cell r="G15209" t="str">
            <v>10000000</v>
          </cell>
          <cell r="H15209" t="str">
            <v>10000000</v>
          </cell>
          <cell r="I15209" t="str">
            <v>10000000</v>
          </cell>
          <cell r="J15209" t="str">
            <v>103</v>
          </cell>
        </row>
        <row r="15210">
          <cell r="A15210" t="str">
            <v>cpd17004</v>
          </cell>
          <cell r="B15210" t="str">
            <v>CMP-8-amino-3,8-dideoxy-D-manno-oct-2-ulosonic acid</v>
          </cell>
          <cell r="C15210" t="str">
            <v>ckdo8n</v>
          </cell>
          <cell r="D15210" t="str">
            <v>CMP-8-amino-3,8-dideoxy-D-manno-oct-2-ulosonic acid</v>
          </cell>
          <cell r="E15210" t="str">
            <v/>
          </cell>
          <cell r="F15210" t="str">
            <v>C17H26N4O14P</v>
          </cell>
          <cell r="G15210" t="str">
            <v>10000000</v>
          </cell>
          <cell r="H15210" t="str">
            <v>10000000</v>
          </cell>
          <cell r="I15210" t="str">
            <v>10000000</v>
          </cell>
          <cell r="J15210" t="str">
            <v>541</v>
          </cell>
        </row>
        <row r="15211">
          <cell r="A15211" t="str">
            <v>cpd17005</v>
          </cell>
          <cell r="B15211" t="str">
            <v>Co3+</v>
          </cell>
          <cell r="C15211" t="str">
            <v>cobalt3</v>
          </cell>
          <cell r="D15211" t="str">
            <v>Co3+</v>
          </cell>
          <cell r="E15211" t="str">
            <v/>
          </cell>
          <cell r="F15211" t="str">
            <v>Co</v>
          </cell>
          <cell r="G15211" t="str">
            <v>10000000</v>
          </cell>
          <cell r="H15211" t="str">
            <v>10000000</v>
          </cell>
          <cell r="I15211" t="str">
            <v>10000000</v>
          </cell>
          <cell r="J15211" t="str">
            <v>59</v>
          </cell>
        </row>
        <row r="15212">
          <cell r="A15212" t="str">
            <v>cpd17006</v>
          </cell>
          <cell r="B15212" t="str">
            <v>DNA, Shewanella oneidensis MR-1</v>
          </cell>
          <cell r="C15212" t="str">
            <v>dna_Son</v>
          </cell>
          <cell r="D15212" t="str">
            <v>DNA, Shewanella oneidensis MR-1</v>
          </cell>
          <cell r="E15212" t="str">
            <v/>
          </cell>
          <cell r="F15212" t="str">
            <v>C977H1127N373O600P100</v>
          </cell>
          <cell r="G15212" t="str">
            <v>10000000</v>
          </cell>
          <cell r="H15212" t="str">
            <v>10000000</v>
          </cell>
          <cell r="I15212" t="str">
            <v>10000000</v>
          </cell>
          <cell r="J15212" t="str">
            <v>30773</v>
          </cell>
        </row>
        <row r="15213">
          <cell r="A15213" t="str">
            <v>cpd17007</v>
          </cell>
          <cell r="B15213" t="str">
            <v>Iso-C17:0 ACP</v>
          </cell>
          <cell r="C15213" t="str">
            <v>fa11ACP</v>
          </cell>
          <cell r="D15213" t="str">
            <v>Iso-C17:0 ACP</v>
          </cell>
          <cell r="E15213" t="str">
            <v/>
          </cell>
          <cell r="F15213" t="str">
            <v>C17H33O1X</v>
          </cell>
          <cell r="G15213" t="str">
            <v>10000000</v>
          </cell>
          <cell r="H15213" t="str">
            <v>10000000</v>
          </cell>
          <cell r="I15213" t="str">
            <v>10000000</v>
          </cell>
          <cell r="J15213" t="str">
            <v>254</v>
          </cell>
        </row>
        <row r="15214">
          <cell r="A15214" t="str">
            <v>cpd17008</v>
          </cell>
          <cell r="B15214" t="str">
            <v>Iso-C13:0</v>
          </cell>
          <cell r="C15214" t="str">
            <v>fa13</v>
          </cell>
          <cell r="D15214" t="str">
            <v>Iso-C13:0</v>
          </cell>
          <cell r="E15214" t="str">
            <v/>
          </cell>
          <cell r="F15214" t="str">
            <v>C13H25O2</v>
          </cell>
          <cell r="G15214" t="str">
            <v>10000000</v>
          </cell>
          <cell r="H15214" t="str">
            <v>10000000</v>
          </cell>
          <cell r="I15214" t="str">
            <v>10000000</v>
          </cell>
          <cell r="J15214" t="str">
            <v>213</v>
          </cell>
        </row>
        <row r="15215">
          <cell r="A15215" t="str">
            <v>cpd17009</v>
          </cell>
          <cell r="B15215" t="str">
            <v>Iso-C13:0 ACP</v>
          </cell>
          <cell r="C15215" t="str">
            <v>fa13ACP</v>
          </cell>
          <cell r="D15215" t="str">
            <v>Iso-C13:0 ACP</v>
          </cell>
          <cell r="E15215" t="str">
            <v/>
          </cell>
          <cell r="F15215" t="str">
            <v>C13H25OX</v>
          </cell>
          <cell r="G15215" t="str">
            <v>10000000</v>
          </cell>
          <cell r="H15215" t="str">
            <v>10000000</v>
          </cell>
          <cell r="I15215" t="str">
            <v>10000000</v>
          </cell>
          <cell r="J15215" t="str">
            <v>198</v>
          </cell>
        </row>
        <row r="15216">
          <cell r="A15216" t="str">
            <v>cpd17010</v>
          </cell>
          <cell r="B15216" t="str">
            <v>Fatty Acid (n-C5:0 ACP)</v>
          </cell>
          <cell r="C15216" t="str">
            <v>fa14ACP</v>
          </cell>
          <cell r="D15216" t="str">
            <v>Fatty Acid (n-C5:0 ACP)</v>
          </cell>
          <cell r="E15216" t="str">
            <v/>
          </cell>
          <cell r="F15216" t="str">
            <v>C5H9OX</v>
          </cell>
          <cell r="G15216" t="str">
            <v>10000000</v>
          </cell>
          <cell r="H15216" t="str">
            <v>10000000</v>
          </cell>
          <cell r="I15216" t="str">
            <v>10000000</v>
          </cell>
          <cell r="J15216" t="str">
            <v>86</v>
          </cell>
        </row>
        <row r="15217">
          <cell r="A15217" t="str">
            <v>cpd17011</v>
          </cell>
          <cell r="B15217" t="str">
            <v>Iso-C14:0 ACP</v>
          </cell>
          <cell r="C15217" t="str">
            <v>fa1ACP</v>
          </cell>
          <cell r="D15217" t="str">
            <v>Iso-C14:0 ACP</v>
          </cell>
          <cell r="E15217" t="str">
            <v/>
          </cell>
          <cell r="F15217" t="str">
            <v>C14H27OX</v>
          </cell>
          <cell r="G15217" t="str">
            <v>10000000</v>
          </cell>
          <cell r="H15217" t="str">
            <v>10000000</v>
          </cell>
          <cell r="I15217" t="str">
            <v>10000000</v>
          </cell>
          <cell r="J15217" t="str">
            <v>212</v>
          </cell>
        </row>
        <row r="15218">
          <cell r="A15218" t="str">
            <v>cpd17012</v>
          </cell>
          <cell r="B15218" t="str">
            <v>iso-C15:0 ACP</v>
          </cell>
          <cell r="C15218" t="str">
            <v>fa3ACP</v>
          </cell>
          <cell r="D15218" t="str">
            <v>iso-C15:0 ACP</v>
          </cell>
          <cell r="E15218" t="str">
            <v/>
          </cell>
          <cell r="F15218" t="str">
            <v>C15H29OX</v>
          </cell>
          <cell r="G15218" t="str">
            <v>10000000</v>
          </cell>
          <cell r="H15218" t="str">
            <v>10000000</v>
          </cell>
          <cell r="I15218" t="str">
            <v>10000000</v>
          </cell>
          <cell r="J15218" t="str">
            <v>226</v>
          </cell>
        </row>
        <row r="15219">
          <cell r="A15219" t="str">
            <v>cpd17013</v>
          </cell>
          <cell r="B15219" t="str">
            <v>Iso-C16:0 ACP</v>
          </cell>
          <cell r="C15219" t="str">
            <v>fa6ACP</v>
          </cell>
          <cell r="D15219" t="str">
            <v>Iso-C16:0 ACP</v>
          </cell>
          <cell r="E15219" t="str">
            <v/>
          </cell>
          <cell r="F15219" t="str">
            <v>C16H31OX</v>
          </cell>
          <cell r="G15219" t="str">
            <v>10000000</v>
          </cell>
          <cell r="H15219" t="str">
            <v>10000000</v>
          </cell>
          <cell r="I15219" t="str">
            <v>10000000</v>
          </cell>
          <cell r="J15219" t="str">
            <v>240</v>
          </cell>
        </row>
        <row r="15220">
          <cell r="A15220" t="str">
            <v>cpd17014</v>
          </cell>
          <cell r="B15220" t="str">
            <v>Iso-C7:0 ACP</v>
          </cell>
          <cell r="C15220" t="str">
            <v>fa7ACP</v>
          </cell>
          <cell r="D15220" t="str">
            <v>Iso-C7:0 ACP</v>
          </cell>
          <cell r="E15220" t="str">
            <v/>
          </cell>
          <cell r="F15220" t="str">
            <v>C7H13OX</v>
          </cell>
          <cell r="G15220" t="str">
            <v>10000000</v>
          </cell>
          <cell r="H15220" t="str">
            <v>10000000</v>
          </cell>
          <cell r="I15220" t="str">
            <v>10000000</v>
          </cell>
          <cell r="J15220" t="str">
            <v>114</v>
          </cell>
        </row>
        <row r="15221">
          <cell r="A15221" t="str">
            <v>cpd17015</v>
          </cell>
          <cell r="B15221" t="str">
            <v>Iso-C6:0 ACP</v>
          </cell>
          <cell r="C15221" t="str">
            <v>fa8ACP</v>
          </cell>
          <cell r="D15221" t="str">
            <v>Iso-C6:0 ACP</v>
          </cell>
          <cell r="E15221" t="str">
            <v/>
          </cell>
          <cell r="F15221" t="str">
            <v>C6H11OX</v>
          </cell>
          <cell r="G15221" t="str">
            <v>10000000</v>
          </cell>
          <cell r="H15221" t="str">
            <v>10000000</v>
          </cell>
          <cell r="I15221" t="str">
            <v>10000000</v>
          </cell>
          <cell r="J15221" t="str">
            <v>100</v>
          </cell>
        </row>
        <row r="15222">
          <cell r="A15222" t="str">
            <v>cpd17016</v>
          </cell>
          <cell r="B15222" t="str">
            <v>ferrodoxin (oxidized form 4:2)</v>
          </cell>
          <cell r="C15222" t="str">
            <v>fdxo-4:2</v>
          </cell>
          <cell r="D15222" t="str">
            <v>ferrodoxin (oxidized form 4:2)</v>
          </cell>
          <cell r="E15222" t="str">
            <v/>
          </cell>
          <cell r="F15222" t="str">
            <v>Fe8S8X</v>
          </cell>
          <cell r="G15222" t="str">
            <v>10000000</v>
          </cell>
          <cell r="H15222" t="str">
            <v>10000000</v>
          </cell>
          <cell r="I15222" t="str">
            <v>10000000</v>
          </cell>
          <cell r="J15222" t="str">
            <v>705</v>
          </cell>
        </row>
        <row r="15223">
          <cell r="A15223" t="str">
            <v>cpd17017</v>
          </cell>
          <cell r="B15223" t="str">
            <v>ferrodoxin (reduced form 4:2)</v>
          </cell>
          <cell r="C15223" t="str">
            <v>fdxr-4:2</v>
          </cell>
          <cell r="D15223" t="str">
            <v>ferrodoxin (reduced form 4:2)</v>
          </cell>
          <cell r="E15223" t="str">
            <v/>
          </cell>
          <cell r="F15223" t="str">
            <v>Fe8S8X</v>
          </cell>
          <cell r="G15223" t="str">
            <v>10000000</v>
          </cell>
          <cell r="H15223" t="str">
            <v>10000000</v>
          </cell>
          <cell r="I15223" t="str">
            <v>10000000</v>
          </cell>
          <cell r="J15223" t="str">
            <v>705</v>
          </cell>
        </row>
        <row r="15224">
          <cell r="A15224" t="str">
            <v>cpd17018</v>
          </cell>
          <cell r="B15224" t="str">
            <v>heptadecanoyl-ACP (n-C17:0ACP)</v>
          </cell>
          <cell r="C15224" t="str">
            <v>hpdACP</v>
          </cell>
          <cell r="D15224" t="str">
            <v>heptadecanoyl-ACP (n-C17:0ACP)</v>
          </cell>
          <cell r="E15224" t="str">
            <v/>
          </cell>
          <cell r="F15224" t="str">
            <v>C17H33OX</v>
          </cell>
          <cell r="G15224" t="str">
            <v>10000000</v>
          </cell>
          <cell r="H15224" t="str">
            <v>10000000</v>
          </cell>
          <cell r="I15224" t="str">
            <v>10000000</v>
          </cell>
          <cell r="J15224" t="str">
            <v>254</v>
          </cell>
        </row>
        <row r="15225">
          <cell r="A15225" t="str">
            <v>cpd17019</v>
          </cell>
          <cell r="B15225" t="str">
            <v>heptadecanoate (n-C17:0)</v>
          </cell>
          <cell r="C15225" t="str">
            <v>hpdca</v>
          </cell>
          <cell r="D15225" t="str">
            <v>heptadecanoate (n-C17:0)</v>
          </cell>
          <cell r="E15225" t="str">
            <v/>
          </cell>
          <cell r="F15225" t="str">
            <v>C17H33O2</v>
          </cell>
          <cell r="G15225" t="str">
            <v>10000000</v>
          </cell>
          <cell r="H15225" t="str">
            <v>10000000</v>
          </cell>
          <cell r="I15225" t="str">
            <v>10000000</v>
          </cell>
          <cell r="J15225" t="str">
            <v>269</v>
          </cell>
        </row>
        <row r="15226">
          <cell r="A15226" t="str">
            <v>cpd17020</v>
          </cell>
          <cell r="B15226" t="str">
            <v>heptadecenoate (n-C17:1)</v>
          </cell>
          <cell r="C15226" t="str">
            <v>hpde</v>
          </cell>
          <cell r="D15226" t="str">
            <v>heptadecenoate (n-C17:1)</v>
          </cell>
          <cell r="E15226" t="str">
            <v/>
          </cell>
          <cell r="F15226" t="str">
            <v>C17H31O2</v>
          </cell>
          <cell r="G15226" t="str">
            <v>10000000</v>
          </cell>
          <cell r="H15226" t="str">
            <v>10000000</v>
          </cell>
          <cell r="I15226" t="str">
            <v>10000000</v>
          </cell>
          <cell r="J15226" t="str">
            <v>267</v>
          </cell>
        </row>
        <row r="15227">
          <cell r="A15227" t="str">
            <v>cpd17021</v>
          </cell>
          <cell r="B15227" t="str">
            <v>heptadecenoyl ACP (C17:1ACP)</v>
          </cell>
          <cell r="C15227" t="str">
            <v>hpdeACP</v>
          </cell>
          <cell r="D15227" t="str">
            <v>heptadecenoyl ACP (C17:1ACP)</v>
          </cell>
          <cell r="E15227" t="str">
            <v/>
          </cell>
          <cell r="F15227" t="str">
            <v>C17H31OX</v>
          </cell>
          <cell r="G15227" t="str">
            <v>10000000</v>
          </cell>
          <cell r="H15227" t="str">
            <v>10000000</v>
          </cell>
          <cell r="I15227" t="str">
            <v>10000000</v>
          </cell>
          <cell r="J15227" t="str">
            <v>252</v>
          </cell>
        </row>
        <row r="15228">
          <cell r="A15228" t="str">
            <v>cpd17022</v>
          </cell>
          <cell r="B15228" t="str">
            <v>Kdo8N-lipid (A)</v>
          </cell>
          <cell r="C15228" t="str">
            <v>kdo8nlipa</v>
          </cell>
          <cell r="D15228" t="str">
            <v>Kdo8N-lipid (A)</v>
          </cell>
          <cell r="E15228" t="str">
            <v/>
          </cell>
          <cell r="F15228" t="str">
            <v>C102H187N3O31P2</v>
          </cell>
          <cell r="G15228" t="str">
            <v>10000000</v>
          </cell>
          <cell r="H15228" t="str">
            <v>10000000</v>
          </cell>
          <cell r="I15228" t="str">
            <v>10000000</v>
          </cell>
          <cell r="J15228" t="str">
            <v>2011</v>
          </cell>
        </row>
        <row r="15229">
          <cell r="A15229" t="str">
            <v>cpd17023</v>
          </cell>
          <cell r="B15229" t="str">
            <v>Kdo8N-lipid IV(A)</v>
          </cell>
          <cell r="C15229" t="str">
            <v>kdo8nlipid4</v>
          </cell>
          <cell r="D15229" t="str">
            <v>Kdo8N-lipid IV(A)</v>
          </cell>
          <cell r="E15229" t="str">
            <v/>
          </cell>
          <cell r="F15229" t="str">
            <v>C76H139N3O29P2</v>
          </cell>
          <cell r="G15229" t="str">
            <v>10000000</v>
          </cell>
          <cell r="H15229" t="str">
            <v>10000000</v>
          </cell>
          <cell r="I15229" t="str">
            <v>10000000</v>
          </cell>
          <cell r="J15229" t="str">
            <v>1619</v>
          </cell>
        </row>
        <row r="15230">
          <cell r="A15230" t="str">
            <v>cpd17024</v>
          </cell>
          <cell r="B15230" t="str">
            <v>Kdo8N-lipid IV(A) with laurate</v>
          </cell>
          <cell r="C15230" t="str">
            <v>kdo8nlipid4L</v>
          </cell>
          <cell r="D15230" t="str">
            <v>Kdo8N-lipid IV(A) with laurate</v>
          </cell>
          <cell r="E15230" t="str">
            <v/>
          </cell>
          <cell r="F15230" t="str">
            <v>C88H161N3O30P2</v>
          </cell>
          <cell r="G15230" t="str">
            <v>10000000</v>
          </cell>
          <cell r="H15230" t="str">
            <v>10000000</v>
          </cell>
          <cell r="I15230" t="str">
            <v>10000000</v>
          </cell>
          <cell r="J15230" t="str">
            <v>1801</v>
          </cell>
        </row>
        <row r="15231">
          <cell r="A15231" t="str">
            <v>cpd17025</v>
          </cell>
          <cell r="B15231" t="str">
            <v>lps (S. oneidensis MR-1)</v>
          </cell>
          <cell r="C15231" t="str">
            <v>lps_SO</v>
          </cell>
          <cell r="D15231" t="str">
            <v>lps (S. oneidensis MR-1)</v>
          </cell>
          <cell r="E15231" t="str">
            <v/>
          </cell>
          <cell r="F15231" t="str">
            <v>C135H241N4O63P4</v>
          </cell>
          <cell r="G15231" t="str">
            <v>10000000</v>
          </cell>
          <cell r="H15231" t="str">
            <v>10000000</v>
          </cell>
          <cell r="I15231" t="str">
            <v>10000000</v>
          </cell>
          <cell r="J15231" t="str">
            <v>3049</v>
          </cell>
        </row>
        <row r="15232">
          <cell r="A15232" t="str">
            <v>cpd17026</v>
          </cell>
          <cell r="B15232" t="str">
            <v>methymenaquinol 7</v>
          </cell>
          <cell r="C15232" t="str">
            <v>mmql7</v>
          </cell>
          <cell r="D15232" t="str">
            <v>methymenaquinol 7</v>
          </cell>
          <cell r="E15232" t="str">
            <v/>
          </cell>
          <cell r="F15232" t="str">
            <v>C47H68O2</v>
          </cell>
          <cell r="G15232" t="str">
            <v>10000000</v>
          </cell>
          <cell r="H15232" t="str">
            <v>10000000</v>
          </cell>
          <cell r="I15232" t="str">
            <v>10000000</v>
          </cell>
          <cell r="J15232" t="str">
            <v>664</v>
          </cell>
        </row>
        <row r="15233">
          <cell r="A15233" t="str">
            <v>cpd17027</v>
          </cell>
          <cell r="B15233" t="str">
            <v>methylmenaquinone 7</v>
          </cell>
          <cell r="C15233" t="str">
            <v>mmqn7</v>
          </cell>
          <cell r="D15233" t="str">
            <v>methylmenaquinone 7</v>
          </cell>
          <cell r="E15233" t="str">
            <v/>
          </cell>
          <cell r="F15233" t="str">
            <v>C47H66O2</v>
          </cell>
          <cell r="G15233" t="str">
            <v>10000000</v>
          </cell>
          <cell r="H15233" t="str">
            <v>10000000</v>
          </cell>
          <cell r="I15233" t="str">
            <v>10000000</v>
          </cell>
          <cell r="J15233" t="str">
            <v>662</v>
          </cell>
        </row>
        <row r="15234">
          <cell r="A15234" t="str">
            <v>cpd17028</v>
          </cell>
          <cell r="B15234" t="str">
            <v>Manganese(IV) oxide</v>
          </cell>
          <cell r="C15234" t="str">
            <v>mn4o</v>
          </cell>
          <cell r="D15234" t="str">
            <v>Manganese(IV) oxide</v>
          </cell>
          <cell r="E15234" t="str">
            <v/>
          </cell>
          <cell r="F15234" t="str">
            <v>MnO2</v>
          </cell>
          <cell r="G15234" t="str">
            <v>10000000</v>
          </cell>
          <cell r="H15234" t="str">
            <v>10000000</v>
          </cell>
          <cell r="I15234" t="str">
            <v>10000000</v>
          </cell>
          <cell r="J15234" t="str">
            <v>87</v>
          </cell>
        </row>
        <row r="15235">
          <cell r="A15235" t="str">
            <v>cpd17029</v>
          </cell>
          <cell r="B15235" t="str">
            <v>pentadecanoyl-ACP (n-C15:0ACP)</v>
          </cell>
          <cell r="C15235" t="str">
            <v>pdACP</v>
          </cell>
          <cell r="D15235" t="str">
            <v>pentadecanoyl-ACP (n-C15:0ACP)</v>
          </cell>
          <cell r="E15235" t="str">
            <v/>
          </cell>
          <cell r="F15235" t="str">
            <v>C15H29OX</v>
          </cell>
          <cell r="G15235" t="str">
            <v>10000000</v>
          </cell>
          <cell r="H15235" t="str">
            <v>10000000</v>
          </cell>
          <cell r="I15235" t="str">
            <v>10000000</v>
          </cell>
          <cell r="J15235" t="str">
            <v>226</v>
          </cell>
        </row>
        <row r="15236">
          <cell r="A15236" t="str">
            <v>cpd17030</v>
          </cell>
          <cell r="B15236" t="str">
            <v>pentadecenoate (n-C15:1)</v>
          </cell>
          <cell r="C15236" t="str">
            <v>pde</v>
          </cell>
          <cell r="D15236" t="str">
            <v>pentadecenoate (n-C15:1)</v>
          </cell>
          <cell r="E15236" t="str">
            <v/>
          </cell>
          <cell r="F15236" t="str">
            <v>C15H27O2</v>
          </cell>
          <cell r="G15236" t="str">
            <v>10000000</v>
          </cell>
          <cell r="H15236" t="str">
            <v>10000000</v>
          </cell>
          <cell r="I15236" t="str">
            <v>10000000</v>
          </cell>
          <cell r="J15236" t="str">
            <v>239</v>
          </cell>
        </row>
        <row r="15237">
          <cell r="A15237" t="str">
            <v>cpd17031</v>
          </cell>
          <cell r="B15237" t="str">
            <v>pentadecenoyl-ACP (C15:1ACP)</v>
          </cell>
          <cell r="C15237" t="str">
            <v>pdeACP</v>
          </cell>
          <cell r="D15237" t="str">
            <v>pentadecenoyl-ACP (C15:1ACP)</v>
          </cell>
          <cell r="E15237" t="str">
            <v/>
          </cell>
          <cell r="F15237" t="str">
            <v>C15H27OX</v>
          </cell>
          <cell r="G15237" t="str">
            <v>10000000</v>
          </cell>
          <cell r="H15237" t="str">
            <v>10000000</v>
          </cell>
          <cell r="I15237" t="str">
            <v>10000000</v>
          </cell>
          <cell r="J15237" t="str">
            <v>224</v>
          </cell>
        </row>
        <row r="15238">
          <cell r="A15238" t="str">
            <v>cpd17032</v>
          </cell>
          <cell r="B15238" t="str">
            <v>Peptidoglycan subunit crosslinked</v>
          </cell>
          <cell r="C15238" t="str">
            <v>peptx</v>
          </cell>
          <cell r="D15238" t="str">
            <v>Peptidoglycan subunit crosslinked</v>
          </cell>
          <cell r="E15238" t="str">
            <v/>
          </cell>
          <cell r="F15238" t="str">
            <v>C37H55N7O19</v>
          </cell>
          <cell r="G15238" t="str">
            <v>10000000</v>
          </cell>
          <cell r="H15238" t="str">
            <v>10000000</v>
          </cell>
          <cell r="I15238" t="str">
            <v>10000000</v>
          </cell>
          <cell r="J15238" t="str">
            <v>901</v>
          </cell>
        </row>
        <row r="15239">
          <cell r="A15239" t="str">
            <v>cpd17033</v>
          </cell>
          <cell r="B15239" t="str">
            <v>protein for shewanella MR-1 (aerobic growth)</v>
          </cell>
          <cell r="C15239" t="str">
            <v>protein_Son_aerobic</v>
          </cell>
          <cell r="D15239" t="str">
            <v>protein for shewanella MR-1 (aerobic growth)</v>
          </cell>
          <cell r="E15239" t="str">
            <v/>
          </cell>
          <cell r="F15239" t="str">
            <v>C47395H74290N13364O15024S364</v>
          </cell>
          <cell r="G15239" t="str">
            <v>10000000</v>
          </cell>
          <cell r="H15239" t="str">
            <v>10000000</v>
          </cell>
          <cell r="I15239" t="str">
            <v>10000000</v>
          </cell>
          <cell r="J15239" t="str">
            <v>1082160</v>
          </cell>
        </row>
        <row r="15240">
          <cell r="A15240" t="str">
            <v>cpd17034</v>
          </cell>
          <cell r="B15240" t="str">
            <v>pentadecanoate (n-C15:0)</v>
          </cell>
          <cell r="C15240" t="str">
            <v>ptdca</v>
          </cell>
          <cell r="D15240" t="str">
            <v>pentadecanoate (n-C15:0)</v>
          </cell>
          <cell r="E15240" t="str">
            <v/>
          </cell>
          <cell r="F15240" t="str">
            <v>C15H29O2</v>
          </cell>
          <cell r="G15240" t="str">
            <v>10000000</v>
          </cell>
          <cell r="H15240" t="str">
            <v>10000000</v>
          </cell>
          <cell r="I15240" t="str">
            <v>10000000</v>
          </cell>
          <cell r="J15240" t="str">
            <v>241</v>
          </cell>
        </row>
        <row r="15241">
          <cell r="A15241" t="str">
            <v>cpd17035</v>
          </cell>
          <cell r="B15241" t="str">
            <v>RNA, Shewanella oneidensis MR-1</v>
          </cell>
          <cell r="C15241" t="str">
            <v>rna_Son</v>
          </cell>
          <cell r="D15241" t="str">
            <v>RNA, Shewanella oneidensis MR-1</v>
          </cell>
          <cell r="E15241" t="str">
            <v/>
          </cell>
          <cell r="F15241" t="str">
            <v>C950H1073N373O700P100</v>
          </cell>
          <cell r="G15241" t="str">
            <v>10000000</v>
          </cell>
          <cell r="H15241" t="str">
            <v>10000000</v>
          </cell>
          <cell r="I15241" t="str">
            <v>10000000</v>
          </cell>
          <cell r="J15241" t="str">
            <v>31995</v>
          </cell>
        </row>
        <row r="15242">
          <cell r="A15242" t="str">
            <v>cpd17036</v>
          </cell>
          <cell r="B15242" t="str">
            <v>Unknown Product</v>
          </cell>
          <cell r="C15242" t="str">
            <v>unknown1</v>
          </cell>
          <cell r="D15242" t="str">
            <v>Unknown Product</v>
          </cell>
          <cell r="E15242" t="str">
            <v/>
          </cell>
          <cell r="F15242" t="str">
            <v>C8H10N2O6</v>
          </cell>
          <cell r="G15242" t="str">
            <v>10000000</v>
          </cell>
          <cell r="H15242" t="str">
            <v>10000000</v>
          </cell>
          <cell r="I15242" t="str">
            <v>10000000</v>
          </cell>
          <cell r="J15242" t="str">
            <v>230</v>
          </cell>
        </row>
        <row r="15243">
          <cell r="A15243" t="str">
            <v>cpd17037</v>
          </cell>
          <cell r="B15243" t="str">
            <v>Uranium dioxide</v>
          </cell>
          <cell r="C15243" t="str">
            <v>urdio</v>
          </cell>
          <cell r="D15243" t="str">
            <v>Uranium dioxide</v>
          </cell>
          <cell r="E15243" t="str">
            <v/>
          </cell>
          <cell r="F15243" t="str">
            <v>UO2</v>
          </cell>
          <cell r="G15243" t="str">
            <v>10000000</v>
          </cell>
          <cell r="H15243" t="str">
            <v>10000000</v>
          </cell>
          <cell r="I15243" t="str">
            <v>10000000</v>
          </cell>
          <cell r="J15243" t="str">
            <v>0</v>
          </cell>
        </row>
        <row r="15244">
          <cell r="A15244" t="str">
            <v>cpd17038</v>
          </cell>
          <cell r="B15244" t="str">
            <v>Uranyl</v>
          </cell>
          <cell r="C15244" t="str">
            <v>urnyl</v>
          </cell>
          <cell r="D15244" t="str">
            <v>Uranyl</v>
          </cell>
          <cell r="E15244" t="str">
            <v/>
          </cell>
          <cell r="F15244" t="str">
            <v>UO2</v>
          </cell>
          <cell r="G15244" t="str">
            <v>10000000</v>
          </cell>
          <cell r="H15244" t="str">
            <v>10000000</v>
          </cell>
          <cell r="I15244" t="str">
            <v>10000000</v>
          </cell>
          <cell r="J15244" t="str">
            <v>0</v>
          </cell>
        </row>
        <row r="15245">
          <cell r="A15245" t="str">
            <v>cpd17039</v>
          </cell>
          <cell r="B15245" t="str">
            <v>Isopentenyl phosphate</v>
          </cell>
          <cell r="C15245" t="str">
            <v>Isopentenyl phosphate</v>
          </cell>
          <cell r="D15245" t="str">
            <v>Isopentenyl phosphate</v>
          </cell>
          <cell r="E15245" t="str">
            <v/>
          </cell>
          <cell r="F15245" t="str">
            <v>C5H9O4P</v>
          </cell>
          <cell r="G15245" t="str">
            <v>-2</v>
          </cell>
          <cell r="H15245" t="str">
            <v>10000000</v>
          </cell>
          <cell r="I15245" t="str">
            <v>10000000</v>
          </cell>
          <cell r="J15245" t="str">
            <v>164</v>
          </cell>
        </row>
        <row r="15246">
          <cell r="A15246" t="str">
            <v>cpd17040</v>
          </cell>
          <cell r="B15246" t="str">
            <v>DMAP</v>
          </cell>
          <cell r="C15246" t="str">
            <v>DMAP</v>
          </cell>
          <cell r="D15246" t="str">
            <v>Dimethylallyl phosphate|DMAP</v>
          </cell>
          <cell r="E15246" t="str">
            <v/>
          </cell>
          <cell r="F15246" t="str">
            <v>C5H9O4P</v>
          </cell>
          <cell r="G15246" t="str">
            <v>-2</v>
          </cell>
          <cell r="H15246" t="str">
            <v>10000000</v>
          </cell>
          <cell r="I15246" t="str">
            <v>10000000</v>
          </cell>
          <cell r="J15246" t="str">
            <v>164</v>
          </cell>
        </row>
        <row r="15247">
          <cell r="A15247" t="str">
            <v>cpd17041</v>
          </cell>
          <cell r="B15247" t="str">
            <v>Protein biosynthesis</v>
          </cell>
          <cell r="C15247" t="str">
            <v>proteinsynth</v>
          </cell>
          <cell r="D15247" t="str">
            <v>Protein biosynthesis</v>
          </cell>
          <cell r="E15247" t="str">
            <v/>
          </cell>
          <cell r="F15247" t="str">
            <v/>
          </cell>
          <cell r="G15247" t="str">
            <v>0</v>
          </cell>
          <cell r="H15247" t="str">
            <v>10000000</v>
          </cell>
          <cell r="I15247" t="str">
            <v>10000000</v>
          </cell>
          <cell r="J15247" t="str">
            <v>0</v>
          </cell>
        </row>
        <row r="15248">
          <cell r="A15248" t="str">
            <v>cpd17042</v>
          </cell>
          <cell r="B15248" t="str">
            <v>DNA replication</v>
          </cell>
          <cell r="C15248" t="str">
            <v>dnarep</v>
          </cell>
          <cell r="D15248" t="str">
            <v>DNA replication</v>
          </cell>
          <cell r="E15248" t="str">
            <v/>
          </cell>
          <cell r="F15248" t="str">
            <v/>
          </cell>
          <cell r="G15248" t="str">
            <v>0</v>
          </cell>
          <cell r="H15248" t="str">
            <v>10000000</v>
          </cell>
          <cell r="I15248" t="str">
            <v>10000000</v>
          </cell>
          <cell r="J15248" t="str">
            <v>0</v>
          </cell>
        </row>
        <row r="15249">
          <cell r="A15249" t="str">
            <v>cpd17043</v>
          </cell>
          <cell r="B15249" t="str">
            <v>RNA transcription</v>
          </cell>
          <cell r="C15249" t="str">
            <v>rnatrans</v>
          </cell>
          <cell r="D15249" t="str">
            <v>RNA transcription</v>
          </cell>
          <cell r="E15249" t="str">
            <v/>
          </cell>
          <cell r="F15249" t="str">
            <v/>
          </cell>
          <cell r="G15249" t="str">
            <v>0</v>
          </cell>
          <cell r="H15249" t="str">
            <v>10000000</v>
          </cell>
          <cell r="I15249" t="str">
            <v>10000000</v>
          </cell>
          <cell r="J15249" t="str">
            <v>0</v>
          </cell>
        </row>
        <row r="15250">
          <cell r="A15250" t="str">
            <v>cpd17100</v>
          </cell>
          <cell r="B15250" t="str">
            <v>Man(2NAc3N)(3,-CH3C=NH)A-(beta1,4)-Man(2NAc3NAc)A-(beta1,3)-Fuc2NAc-PP-Undecaprenyl</v>
          </cell>
          <cell r="C15250" t="str">
            <v>udcppfmm</v>
          </cell>
          <cell r="D15250" t="str">
            <v>Man(2NAc3N)(3,-CH3C=NH)A-(beta1,4)-Man(2NAc3NAc)A-(beta1,3)-Fuc2NAc-PP-Undecaprenyl</v>
          </cell>
          <cell r="E15250" t="str">
            <v/>
          </cell>
          <cell r="F15250" t="str">
            <v>C81H137O28N5P4</v>
          </cell>
          <cell r="G15250" t="str">
            <v>0</v>
          </cell>
          <cell r="H15250" t="str">
            <v>0</v>
          </cell>
          <cell r="I15250" t="str">
            <v>0</v>
          </cell>
          <cell r="J15250" t="str">
            <v/>
          </cell>
        </row>
        <row r="15251">
          <cell r="A15251" t="str">
            <v>cpd17099</v>
          </cell>
          <cell r="B15251" t="str">
            <v>Man(2NAc3NAc)A-(beta1,3)-Fuc2NAc-PP-Undecaprenyl</v>
          </cell>
          <cell r="C15251" t="str">
            <v>udcppfm</v>
          </cell>
          <cell r="D15251" t="str">
            <v>Man(2NAc3NAc)A-(beta1,3)-Fuc2NAc-PP-Undecaprenyl</v>
          </cell>
          <cell r="E15251" t="str">
            <v/>
          </cell>
          <cell r="F15251" t="str">
            <v>C71H119O19N3P3</v>
          </cell>
          <cell r="G15251" t="str">
            <v>0</v>
          </cell>
          <cell r="H15251" t="str">
            <v>0</v>
          </cell>
          <cell r="I15251" t="str">
            <v>0</v>
          </cell>
          <cell r="J15251" t="str">
            <v/>
          </cell>
        </row>
        <row r="15252">
          <cell r="A15252" t="str">
            <v>cpd17098</v>
          </cell>
          <cell r="B15252" t="str">
            <v>Fuc2NAc-PP-Undecaprenyl</v>
          </cell>
          <cell r="C15252" t="str">
            <v>udcppf</v>
          </cell>
          <cell r="D15252" t="str">
            <v>Fuc2NAc-PP-Undecaprenyl</v>
          </cell>
          <cell r="E15252" t="str">
            <v/>
          </cell>
          <cell r="F15252" t="str">
            <v>C63H103O11N1P2</v>
          </cell>
          <cell r="G15252" t="str">
            <v>0</v>
          </cell>
          <cell r="H15252" t="str">
            <v>0</v>
          </cell>
          <cell r="I15252" t="str">
            <v>0</v>
          </cell>
          <cell r="J15252" t="str">
            <v/>
          </cell>
        </row>
        <row r="15253">
          <cell r="A15253" t="str">
            <v>cpd17097</v>
          </cell>
          <cell r="B15253" t="str">
            <v>semiquinone-8</v>
          </cell>
          <cell r="C15253" t="str">
            <v>ubq8h</v>
          </cell>
          <cell r="D15253" t="str">
            <v>semiquinone-8</v>
          </cell>
          <cell r="E15253" t="str">
            <v/>
          </cell>
          <cell r="F15253" t="str">
            <v>C49H75O4</v>
          </cell>
          <cell r="G15253" t="str">
            <v>0</v>
          </cell>
          <cell r="H15253" t="str">
            <v>0</v>
          </cell>
          <cell r="I15253" t="str">
            <v>0</v>
          </cell>
          <cell r="J15253" t="str">
            <v/>
          </cell>
        </row>
        <row r="15254">
          <cell r="A15254" t="str">
            <v>cpd17096</v>
          </cell>
          <cell r="B15254" t="str">
            <v>UDP-N-acetyl-D-mannosamine-3-N</v>
          </cell>
          <cell r="C15254" t="str">
            <v>uacman3N</v>
          </cell>
          <cell r="D15254" t="str">
            <v>UDP-N-acetyl-D-mannosamine-3-N</v>
          </cell>
          <cell r="E15254" t="str">
            <v/>
          </cell>
          <cell r="F15254" t="str">
            <v>C17H28O17N4P2</v>
          </cell>
          <cell r="G15254" t="str">
            <v>0</v>
          </cell>
          <cell r="H15254" t="str">
            <v>0</v>
          </cell>
          <cell r="I15254" t="str">
            <v>0</v>
          </cell>
          <cell r="J15254" t="str">
            <v/>
          </cell>
        </row>
        <row r="15255">
          <cell r="A15255" t="str">
            <v>cpd17095</v>
          </cell>
          <cell r="B15255" t="str">
            <v>UDP-N-acetyl-D-manosamine (2NAc3NAc) acid</v>
          </cell>
          <cell r="C15255" t="str">
            <v>uacman(2NAc3NAc)A</v>
          </cell>
          <cell r="D15255" t="str">
            <v>UDP-N-acetyl-D-manosamine (2NAc3NAc) acid</v>
          </cell>
          <cell r="E15255" t="str">
            <v/>
          </cell>
          <cell r="F15255" t="str">
            <v>C19H29O18N4P2</v>
          </cell>
          <cell r="G15255" t="str">
            <v>0</v>
          </cell>
          <cell r="H15255" t="str">
            <v>0</v>
          </cell>
          <cell r="I15255" t="str">
            <v>0</v>
          </cell>
          <cell r="J15255" t="str">
            <v/>
          </cell>
        </row>
        <row r="15256">
          <cell r="A15256" t="str">
            <v>cpd17094</v>
          </cell>
          <cell r="B15256" t="str">
            <v>UDP-N-acetyl-D-mannosamine (2NAc3N) acid</v>
          </cell>
          <cell r="C15256" t="str">
            <v>uacman(2NAc3N)A</v>
          </cell>
          <cell r="D15256" t="str">
            <v>UDP-N-acetyl-D-mannosamine (2NAc3N) acid</v>
          </cell>
          <cell r="E15256" t="str">
            <v/>
          </cell>
          <cell r="F15256" t="str">
            <v>C17H27O17N4P2</v>
          </cell>
          <cell r="G15256" t="str">
            <v>0</v>
          </cell>
          <cell r="H15256" t="str">
            <v>0</v>
          </cell>
          <cell r="I15256" t="str">
            <v>0</v>
          </cell>
          <cell r="J15256" t="str">
            <v/>
          </cell>
        </row>
        <row r="15257">
          <cell r="A15257" t="str">
            <v>cpd17093</v>
          </cell>
          <cell r="B15257" t="str">
            <v>UDP-N-acetyl-D-mannosamine (2NAc(CH3C=NH)) acid</v>
          </cell>
          <cell r="C15257" t="str">
            <v>uacman(2NAc*)A</v>
          </cell>
          <cell r="D15257" t="str">
            <v>UDP-N-acetyl-D-mannosamine (2NAc(CH3C=NH)) acid</v>
          </cell>
          <cell r="E15257" t="str">
            <v/>
          </cell>
          <cell r="F15257" t="str">
            <v>C17H27O17N4P2</v>
          </cell>
          <cell r="G15257" t="str">
            <v>0</v>
          </cell>
          <cell r="H15257" t="str">
            <v>0</v>
          </cell>
          <cell r="I15257" t="str">
            <v>0</v>
          </cell>
          <cell r="J15257" t="str">
            <v/>
          </cell>
        </row>
        <row r="15258">
          <cell r="A15258" t="str">
            <v>cpd17092</v>
          </cell>
          <cell r="B15258" t="str">
            <v>UDP-N-acetyl fucosamine</v>
          </cell>
          <cell r="C15258" t="str">
            <v>uacfuc</v>
          </cell>
          <cell r="D15258" t="str">
            <v>UDP-N-acetyl fucosamine</v>
          </cell>
          <cell r="E15258" t="str">
            <v/>
          </cell>
          <cell r="F15258" t="str">
            <v>C17H25N3O16P2</v>
          </cell>
          <cell r="G15258" t="str">
            <v>0</v>
          </cell>
          <cell r="H15258" t="str">
            <v>0</v>
          </cell>
          <cell r="I15258" t="str">
            <v>0</v>
          </cell>
          <cell r="J15258" t="str">
            <v/>
          </cell>
        </row>
        <row r="15259">
          <cell r="A15259" t="str">
            <v>cpd17091</v>
          </cell>
          <cell r="B15259" t="str">
            <v>trans,trans-2,3,4,5-tetradehydroacyl-CoA (C8)</v>
          </cell>
          <cell r="C15259" t="str">
            <v>ttda8CoA</v>
          </cell>
          <cell r="D15259" t="str">
            <v>trans,trans-2,3,4,5-tetradehydroacyl-CoA (C8)</v>
          </cell>
          <cell r="E15259" t="str">
            <v/>
          </cell>
          <cell r="F15259" t="str">
            <v>C29H42N7O17P3S</v>
          </cell>
          <cell r="G15259" t="str">
            <v>0</v>
          </cell>
          <cell r="H15259" t="str">
            <v>0</v>
          </cell>
          <cell r="I15259" t="str">
            <v>0</v>
          </cell>
          <cell r="J15259" t="str">
            <v/>
          </cell>
        </row>
        <row r="15260">
          <cell r="A15260" t="str">
            <v>cpd17090</v>
          </cell>
          <cell r="B15260" t="str">
            <v>Trans-2,3-didehydroacyl-CoA (C8)</v>
          </cell>
          <cell r="C15260" t="str">
            <v>tda8CoA</v>
          </cell>
          <cell r="D15260" t="str">
            <v>Trans-2,3-didehydroacyl-CoA (C8)</v>
          </cell>
          <cell r="E15260" t="str">
            <v/>
          </cell>
          <cell r="F15260" t="str">
            <v>C29H44N7O17P3S</v>
          </cell>
          <cell r="G15260" t="str">
            <v>0</v>
          </cell>
          <cell r="H15260" t="str">
            <v>0</v>
          </cell>
          <cell r="I15260" t="str">
            <v>0</v>
          </cell>
          <cell r="J15260" t="str">
            <v/>
          </cell>
        </row>
        <row r="15261">
          <cell r="A15261" t="str">
            <v>cpd17089</v>
          </cell>
          <cell r="B15261" t="str">
            <v>Trans-2,3-didehydroacyl-CoA (C10)</v>
          </cell>
          <cell r="C15261" t="str">
            <v>tda10CoA</v>
          </cell>
          <cell r="D15261" t="str">
            <v>Trans-2,3-didehydroacyl-CoA (C10)</v>
          </cell>
          <cell r="E15261" t="str">
            <v/>
          </cell>
          <cell r="F15261" t="str">
            <v>C31H48N7O17P3S</v>
          </cell>
          <cell r="G15261" t="str">
            <v>0</v>
          </cell>
          <cell r="H15261" t="str">
            <v>0</v>
          </cell>
          <cell r="I15261" t="str">
            <v>0</v>
          </cell>
          <cell r="J15261" t="str">
            <v/>
          </cell>
        </row>
        <row r="15262">
          <cell r="A15262" t="str">
            <v>cpd17088</v>
          </cell>
          <cell r="B15262" t="str">
            <v>Rha-(a1,2)-Rha-(a1,3)-Rha-(a1,3)-Rha-(a1,3)-N-acetylglucosamine pyrophosphorylundecaprenol</v>
          </cell>
          <cell r="C15262" t="str">
            <v>rha4glcnacppund</v>
          </cell>
          <cell r="D15262" t="str">
            <v>Rha-(a1,2)-Rha-(a1,3)-Rha-(a1,3)-Rha-(a1,3)-N-acetylglucosamine pyrophosphorylundecaprenol</v>
          </cell>
          <cell r="E15262" t="str">
            <v/>
          </cell>
          <cell r="F15262" t="str">
            <v>C88H156P6O39N4</v>
          </cell>
          <cell r="G15262" t="str">
            <v>0</v>
          </cell>
          <cell r="H15262" t="str">
            <v>0</v>
          </cell>
          <cell r="I15262" t="str">
            <v>0</v>
          </cell>
          <cell r="J15262" t="str">
            <v/>
          </cell>
        </row>
        <row r="15263">
          <cell r="A15263" t="str">
            <v>cpd17087</v>
          </cell>
          <cell r="B15263" t="str">
            <v>Rha-(a1,3)-Rha-(a1,3)-Rha-(a1,3)-N-acetylglucosamine pyrophosphorylundecaprenol</v>
          </cell>
          <cell r="C15263" t="str">
            <v>rha3glcnacppund</v>
          </cell>
          <cell r="D15263" t="str">
            <v>Rha-(a1,3)-Rha-(a1,3)-Rha-(a1,3)-N-acetylglucosamine pyrophosphorylundecaprenol</v>
          </cell>
          <cell r="E15263" t="str">
            <v/>
          </cell>
          <cell r="F15263" t="str">
            <v>C82H143P5O32N4</v>
          </cell>
          <cell r="G15263" t="str">
            <v>0</v>
          </cell>
          <cell r="H15263" t="str">
            <v>0</v>
          </cell>
          <cell r="I15263" t="str">
            <v>0</v>
          </cell>
          <cell r="J15263" t="str">
            <v/>
          </cell>
        </row>
        <row r="15264">
          <cell r="A15264" t="str">
            <v>cpd17086</v>
          </cell>
          <cell r="B15264" t="str">
            <v>Rha-(alpha1,3)-N-acetylglucosamine pyrophosphorylundecaprenol</v>
          </cell>
          <cell r="C15264" t="str">
            <v>rha1glcnacppund</v>
          </cell>
          <cell r="D15264" t="str">
            <v>Rha-(alpha1,3)-N-acetylglucosamine pyrophosphorylundecaprenol</v>
          </cell>
          <cell r="E15264" t="str">
            <v/>
          </cell>
          <cell r="F15264" t="str">
            <v>C70H117P3O18N4</v>
          </cell>
          <cell r="G15264" t="str">
            <v>0</v>
          </cell>
          <cell r="H15264" t="str">
            <v>0</v>
          </cell>
          <cell r="I15264" t="str">
            <v>0</v>
          </cell>
          <cell r="J15264" t="str">
            <v/>
          </cell>
        </row>
        <row r="15265">
          <cell r="A15265" t="str">
            <v>cpd17085</v>
          </cell>
          <cell r="B15265" t="str">
            <v>2-heptyl-3-hydroxy-4-quinolone</v>
          </cell>
          <cell r="C15265" t="str">
            <v>pqs</v>
          </cell>
          <cell r="D15265" t="str">
            <v>2-heptyl-3-hydroxy-4-quinolone</v>
          </cell>
          <cell r="E15265" t="str">
            <v/>
          </cell>
          <cell r="F15265" t="str">
            <v>C16H21O2N</v>
          </cell>
          <cell r="G15265" t="str">
            <v>0</v>
          </cell>
          <cell r="H15265" t="str">
            <v>0</v>
          </cell>
          <cell r="I15265" t="str">
            <v>0</v>
          </cell>
          <cell r="J15265" t="str">
            <v/>
          </cell>
        </row>
        <row r="15266">
          <cell r="A15266" t="str">
            <v>cpd17084</v>
          </cell>
          <cell r="B15266" t="str">
            <v>phenazine-1-carboxamide</v>
          </cell>
          <cell r="C15266" t="str">
            <v>phe1c</v>
          </cell>
          <cell r="D15266" t="str">
            <v>phenazine-1-carboxamide</v>
          </cell>
          <cell r="E15266" t="str">
            <v/>
          </cell>
          <cell r="F15266" t="str">
            <v>C13H9ON3</v>
          </cell>
          <cell r="G15266" t="str">
            <v>0</v>
          </cell>
          <cell r="H15266" t="str">
            <v>0</v>
          </cell>
          <cell r="I15266" t="str">
            <v>0</v>
          </cell>
          <cell r="J15266" t="str">
            <v/>
          </cell>
        </row>
        <row r="15267">
          <cell r="A15267" t="str">
            <v>cpd17083</v>
          </cell>
          <cell r="B15267" t="str">
            <v>phenazine-1-carboxylic acid</v>
          </cell>
          <cell r="C15267" t="str">
            <v>pca</v>
          </cell>
          <cell r="D15267" t="str">
            <v>phenazine-1-carboxylic acid</v>
          </cell>
          <cell r="E15267" t="str">
            <v/>
          </cell>
          <cell r="F15267" t="str">
            <v>C13H8N2O2</v>
          </cell>
          <cell r="G15267" t="str">
            <v>0</v>
          </cell>
          <cell r="H15267" t="str">
            <v>0</v>
          </cell>
          <cell r="I15267" t="str">
            <v>0</v>
          </cell>
          <cell r="J15267" t="str">
            <v/>
          </cell>
        </row>
        <row r="15268">
          <cell r="A15268" t="str">
            <v>cpd17082</v>
          </cell>
          <cell r="B15268" t="str">
            <v>N-(3-oxo-dodecanoyl)-L-homoserine lactone</v>
          </cell>
          <cell r="C15268" t="str">
            <v>n3oxdd-hsl</v>
          </cell>
          <cell r="D15268" t="str">
            <v>N-(3-oxo-dodecanoyl)-L-homoserine lactone</v>
          </cell>
          <cell r="E15268" t="str">
            <v/>
          </cell>
          <cell r="F15268" t="str">
            <v>C16H27NO4</v>
          </cell>
          <cell r="G15268" t="str">
            <v>0</v>
          </cell>
          <cell r="H15268" t="str">
            <v>0</v>
          </cell>
          <cell r="I15268" t="str">
            <v>0</v>
          </cell>
          <cell r="J15268" t="str">
            <v/>
          </cell>
        </row>
        <row r="15269">
          <cell r="A15269" t="str">
            <v>cpd17081</v>
          </cell>
          <cell r="B15269" t="str">
            <v>L-rhamnosyl-3-hydroxydecanoyl-3-hydroxydecanoate</v>
          </cell>
          <cell r="C15269" t="str">
            <v>lrhh</v>
          </cell>
          <cell r="D15269" t="str">
            <v>L-rhamnosyl-3-hydroxydecanoyl-3-hydroxydecanoate</v>
          </cell>
          <cell r="E15269" t="str">
            <v/>
          </cell>
          <cell r="F15269" t="str">
            <v>C26H48O9</v>
          </cell>
          <cell r="G15269" t="str">
            <v>0</v>
          </cell>
          <cell r="H15269" t="str">
            <v>0</v>
          </cell>
          <cell r="I15269" t="str">
            <v>0</v>
          </cell>
          <cell r="J15269" t="str">
            <v/>
          </cell>
        </row>
        <row r="15270">
          <cell r="A15270" t="str">
            <v>cpd17080</v>
          </cell>
          <cell r="B15270" t="str">
            <v>L-rhamnosyl-Lrhamnosyl-3-hydroxydecanoyl-3-hydroxydecanoate</v>
          </cell>
          <cell r="C15270" t="str">
            <v>llrhh</v>
          </cell>
          <cell r="D15270" t="str">
            <v>L-rhamnosyl-Lrhamnosyl-3-hydroxydecanoyl-3-hydroxydecanoate</v>
          </cell>
          <cell r="E15270" t="str">
            <v/>
          </cell>
          <cell r="F15270" t="str">
            <v>C32H58O13</v>
          </cell>
          <cell r="G15270" t="str">
            <v>0</v>
          </cell>
          <cell r="H15270" t="str">
            <v>0</v>
          </cell>
          <cell r="I15270" t="str">
            <v>0</v>
          </cell>
          <cell r="J15270" t="str">
            <v/>
          </cell>
        </row>
        <row r="15271">
          <cell r="A15271" t="str">
            <v>cpd17079</v>
          </cell>
          <cell r="B15271" t="str">
            <v>3-(4-hydroxyphenyl)-2-oxopropanoate</v>
          </cell>
          <cell r="C15271" t="str">
            <v>hoxpoxp</v>
          </cell>
          <cell r="D15271" t="str">
            <v>3-(4-hydroxyphenyl)-2-oxopropanoate</v>
          </cell>
          <cell r="E15271" t="str">
            <v/>
          </cell>
          <cell r="F15271" t="str">
            <v>C9H7O4</v>
          </cell>
          <cell r="G15271" t="str">
            <v>0</v>
          </cell>
          <cell r="H15271" t="str">
            <v>0</v>
          </cell>
          <cell r="I15271" t="str">
            <v>0</v>
          </cell>
          <cell r="J15271" t="str">
            <v/>
          </cell>
        </row>
        <row r="15272">
          <cell r="A15272" t="str">
            <v>cpd17078</v>
          </cell>
          <cell r="B15272" t="str">
            <v>2-heptyl-4-quinolone</v>
          </cell>
          <cell r="C15272" t="str">
            <v>hhq</v>
          </cell>
          <cell r="D15272" t="str">
            <v>2-heptyl-4-quinolone</v>
          </cell>
          <cell r="E15272" t="str">
            <v/>
          </cell>
          <cell r="F15272" t="str">
            <v>C16H21ON</v>
          </cell>
          <cell r="G15272" t="str">
            <v>0</v>
          </cell>
          <cell r="H15272" t="str">
            <v>0</v>
          </cell>
          <cell r="I15272" t="str">
            <v>0</v>
          </cell>
          <cell r="J15272" t="str">
            <v/>
          </cell>
        </row>
        <row r="15273">
          <cell r="A15273" t="str">
            <v>cpd17077</v>
          </cell>
          <cell r="B15273" t="str">
            <v>trans-2,3-dihydro-3-hydroxyanthranilic acid</v>
          </cell>
          <cell r="C15273" t="str">
            <v>dhha</v>
          </cell>
          <cell r="D15273" t="str">
            <v>trans-2,3-dihydro-3-hydroxyanthranilic acid</v>
          </cell>
          <cell r="E15273" t="str">
            <v/>
          </cell>
          <cell r="F15273" t="str">
            <v>C7H8O3N</v>
          </cell>
          <cell r="G15273" t="str">
            <v>0</v>
          </cell>
          <cell r="H15273" t="str">
            <v>0</v>
          </cell>
          <cell r="I15273" t="str">
            <v>0</v>
          </cell>
          <cell r="J15273" t="str">
            <v/>
          </cell>
        </row>
        <row r="15274">
          <cell r="A15274" t="str">
            <v>cpd17076</v>
          </cell>
          <cell r="B15274" t="str">
            <v>delta-aminovalerate</v>
          </cell>
          <cell r="C15274" t="str">
            <v>damval</v>
          </cell>
          <cell r="D15274" t="str">
            <v>delta-aminovalerate</v>
          </cell>
          <cell r="E15274" t="str">
            <v/>
          </cell>
          <cell r="F15274" t="str">
            <v>C5H13NO2</v>
          </cell>
          <cell r="G15274" t="str">
            <v>0</v>
          </cell>
          <cell r="H15274" t="str">
            <v>0</v>
          </cell>
          <cell r="I15274" t="str">
            <v>0</v>
          </cell>
          <cell r="J15274" t="str">
            <v/>
          </cell>
        </row>
        <row r="15275">
          <cell r="A15275" t="str">
            <v>cpd17075</v>
          </cell>
          <cell r="B15275" t="str">
            <v>Epimerized Alginate Dimer</v>
          </cell>
          <cell r="C15275" t="str">
            <v>algne</v>
          </cell>
          <cell r="D15275" t="str">
            <v>Epimerized Alginate Dimer</v>
          </cell>
          <cell r="E15275" t="str">
            <v/>
          </cell>
          <cell r="F15275" t="str">
            <v>C12H16O12</v>
          </cell>
          <cell r="G15275" t="str">
            <v>0</v>
          </cell>
          <cell r="H15275" t="str">
            <v>0</v>
          </cell>
          <cell r="I15275" t="str">
            <v>0</v>
          </cell>
          <cell r="J15275" t="str">
            <v/>
          </cell>
        </row>
        <row r="15276">
          <cell r="A15276" t="str">
            <v>cpd17074</v>
          </cell>
          <cell r="B15276" t="str">
            <v>Acetylated Alginate</v>
          </cell>
          <cell r="C15276" t="str">
            <v>algna</v>
          </cell>
          <cell r="D15276" t="str">
            <v>Acetylated Alginate</v>
          </cell>
          <cell r="E15276" t="str">
            <v/>
          </cell>
          <cell r="F15276" t="str">
            <v>C14H18O13</v>
          </cell>
          <cell r="G15276" t="str">
            <v>0</v>
          </cell>
          <cell r="H15276" t="str">
            <v>0</v>
          </cell>
          <cell r="I15276" t="str">
            <v>0</v>
          </cell>
          <cell r="J15276" t="str">
            <v/>
          </cell>
        </row>
        <row r="15277">
          <cell r="A15277" t="str">
            <v>cpd17073</v>
          </cell>
          <cell r="B15277" t="str">
            <v>2-amino-2-deoxyisochorismic acid</v>
          </cell>
          <cell r="C15277" t="str">
            <v>a4dic</v>
          </cell>
          <cell r="D15277" t="str">
            <v>2-amino-2-deoxyisochorismic acid</v>
          </cell>
          <cell r="E15277" t="str">
            <v/>
          </cell>
          <cell r="F15277" t="str">
            <v>C10H10O5N</v>
          </cell>
          <cell r="G15277" t="str">
            <v>0</v>
          </cell>
          <cell r="H15277" t="str">
            <v>0</v>
          </cell>
          <cell r="I15277" t="str">
            <v>0</v>
          </cell>
          <cell r="J15277" t="str">
            <v/>
          </cell>
        </row>
        <row r="15278">
          <cell r="A15278" t="str">
            <v>cpd17072</v>
          </cell>
          <cell r="B15278" t="str">
            <v>UDP-3-O-(3OH-C10:0)-D-glucosamine</v>
          </cell>
          <cell r="C15278" t="str">
            <v>PA_u3hga</v>
          </cell>
          <cell r="D15278" t="str">
            <v>UDP-3-O-(3OH-C10:0)-D-glucosamine</v>
          </cell>
          <cell r="E15278" t="str">
            <v/>
          </cell>
          <cell r="F15278" t="str">
            <v>C25H42N3O18P2</v>
          </cell>
          <cell r="G15278" t="str">
            <v>0</v>
          </cell>
          <cell r="H15278" t="str">
            <v>0</v>
          </cell>
          <cell r="I15278" t="str">
            <v>0</v>
          </cell>
          <cell r="J15278" t="str">
            <v/>
          </cell>
        </row>
        <row r="15279">
          <cell r="A15279" t="str">
            <v>cpd17071</v>
          </cell>
          <cell r="B15279" t="str">
            <v>UDP-3-O-(3OH-C10:0)-N-acetylglucosamine</v>
          </cell>
          <cell r="C15279" t="str">
            <v>PA_u3aga</v>
          </cell>
          <cell r="D15279" t="str">
            <v>UDP-3-O-(3OH-C10:0)-N-acetylglucosamine</v>
          </cell>
          <cell r="E15279" t="str">
            <v/>
          </cell>
          <cell r="F15279" t="str">
            <v>C27H43N3O19P2</v>
          </cell>
          <cell r="G15279" t="str">
            <v>0</v>
          </cell>
          <cell r="H15279" t="str">
            <v>0</v>
          </cell>
          <cell r="I15279" t="str">
            <v>0</v>
          </cell>
          <cell r="J15279" t="str">
            <v/>
          </cell>
        </row>
        <row r="15280">
          <cell r="A15280" t="str">
            <v>cpd17070</v>
          </cell>
          <cell r="B15280" t="str">
            <v>UDP-2-NH-(3OH-C12:0),3-O-(3OH-C10:0)glucosamine</v>
          </cell>
          <cell r="C15280" t="str">
            <v>PA_u23ga</v>
          </cell>
          <cell r="D15280" t="str">
            <v>UDP-2-NH-(3OH-C12:0),3-O-(3OH-C10:0)glucosamine</v>
          </cell>
          <cell r="E15280" t="str">
            <v/>
          </cell>
          <cell r="F15280" t="str">
            <v>C37H63N3O20P2</v>
          </cell>
          <cell r="G15280" t="str">
            <v>0</v>
          </cell>
          <cell r="H15280" t="str">
            <v>0</v>
          </cell>
          <cell r="I15280" t="str">
            <v>0</v>
          </cell>
          <cell r="J15280" t="str">
            <v/>
          </cell>
        </row>
        <row r="15281">
          <cell r="A15281" t="str">
            <v>cpd17069</v>
          </cell>
          <cell r="B15281" t="str">
            <v>Pseudomonas aeruginosa Lipid X</v>
          </cell>
          <cell r="C15281" t="str">
            <v>PA_lipidX</v>
          </cell>
          <cell r="D15281" t="str">
            <v>Pseudomonas aeruginosa Lipid X</v>
          </cell>
          <cell r="E15281" t="str">
            <v/>
          </cell>
          <cell r="F15281" t="str">
            <v>C28H52NO12P</v>
          </cell>
          <cell r="G15281" t="str">
            <v>0</v>
          </cell>
          <cell r="H15281" t="str">
            <v>0</v>
          </cell>
          <cell r="I15281" t="str">
            <v>0</v>
          </cell>
          <cell r="J15281" t="str">
            <v/>
          </cell>
        </row>
        <row r="15282">
          <cell r="A15282" t="str">
            <v>cpd17068</v>
          </cell>
          <cell r="B15282" t="str">
            <v>Pseudomonas aeruginosa Lipid A precursor</v>
          </cell>
          <cell r="C15282" t="str">
            <v>PA_lipidApre</v>
          </cell>
          <cell r="D15282" t="str">
            <v>Pseudomonas aeruginosa Lipid A precursor</v>
          </cell>
          <cell r="E15282" t="str">
            <v/>
          </cell>
          <cell r="F15282" t="str">
            <v>C56H102N2O23P2</v>
          </cell>
          <cell r="G15282" t="str">
            <v>0</v>
          </cell>
          <cell r="H15282" t="str">
            <v>0</v>
          </cell>
          <cell r="I15282" t="str">
            <v>0</v>
          </cell>
          <cell r="J15282" t="str">
            <v/>
          </cell>
        </row>
        <row r="15283">
          <cell r="A15283" t="str">
            <v>cpd17067</v>
          </cell>
          <cell r="B15283" t="str">
            <v>Pseudomonas Lipid A Disaccharide</v>
          </cell>
          <cell r="C15283" t="str">
            <v>PA_lipidAds</v>
          </cell>
          <cell r="D15283" t="str">
            <v>Pseudomonas Lipid A Disaccharide</v>
          </cell>
          <cell r="E15283" t="str">
            <v/>
          </cell>
          <cell r="F15283" t="str">
            <v>C56H103N2O20P</v>
          </cell>
          <cell r="G15283" t="str">
            <v>0</v>
          </cell>
          <cell r="H15283" t="str">
            <v>0</v>
          </cell>
          <cell r="I15283" t="str">
            <v>0</v>
          </cell>
          <cell r="J15283" t="str">
            <v/>
          </cell>
        </row>
        <row r="15284">
          <cell r="A15284" t="str">
            <v>cpd17066</v>
          </cell>
          <cell r="B15284" t="str">
            <v>Pseudomonas aeruginosa Lipid A</v>
          </cell>
          <cell r="C15284" t="str">
            <v>PA_lipidA</v>
          </cell>
          <cell r="D15284" t="str">
            <v>Pseudomonas aeruginosa Lipid A</v>
          </cell>
          <cell r="E15284" t="str">
            <v/>
          </cell>
          <cell r="F15284" t="str">
            <v>C80H146N2O25P2</v>
          </cell>
          <cell r="G15284" t="str">
            <v>0</v>
          </cell>
          <cell r="H15284" t="str">
            <v>0</v>
          </cell>
          <cell r="I15284" t="str">
            <v>0</v>
          </cell>
          <cell r="J15284" t="str">
            <v/>
          </cell>
        </row>
        <row r="15285">
          <cell r="A15285" t="str">
            <v>cpd17065</v>
          </cell>
          <cell r="B15285" t="str">
            <v>Pseudomonas aeruginosa LPS core + KDO2-lipidA</v>
          </cell>
          <cell r="C15285" t="str">
            <v>PA_core_lipidA</v>
          </cell>
          <cell r="D15285" t="str">
            <v>Pseudomonas aeruginosa LPS core + KDO2-lipidA</v>
          </cell>
          <cell r="E15285" t="str">
            <v/>
          </cell>
          <cell r="F15285" t="str">
            <v>C156H274N4O95P5</v>
          </cell>
          <cell r="G15285" t="str">
            <v>0</v>
          </cell>
          <cell r="H15285" t="str">
            <v>0</v>
          </cell>
          <cell r="I15285" t="str">
            <v>0</v>
          </cell>
          <cell r="J15285" t="str">
            <v/>
          </cell>
        </row>
        <row r="15286">
          <cell r="A15286" t="str">
            <v>cpd17064</v>
          </cell>
          <cell r="B15286" t="str">
            <v>Pseudomonas aeruginosa LPS core precursor 7 + KDO2-lipidA</v>
          </cell>
          <cell r="C15286" t="str">
            <v>PA_core7_lipidA</v>
          </cell>
          <cell r="D15286" t="str">
            <v>Pseudomonas aeruginosa LPS core precursor 7 + KDO2-lipidA</v>
          </cell>
          <cell r="E15286" t="str">
            <v/>
          </cell>
          <cell r="F15286" t="str">
            <v>C152H268N2O93P5</v>
          </cell>
          <cell r="G15286" t="str">
            <v>0</v>
          </cell>
          <cell r="H15286" t="str">
            <v>0</v>
          </cell>
          <cell r="I15286" t="str">
            <v>0</v>
          </cell>
          <cell r="J15286" t="str">
            <v/>
          </cell>
        </row>
        <row r="15287">
          <cell r="A15287" t="str">
            <v>cpd17063</v>
          </cell>
          <cell r="B15287" t="str">
            <v>Pseudomonas aeruginosa LPS core precursor 6 + KDO2-lipidA</v>
          </cell>
          <cell r="C15287" t="str">
            <v>PA_core6_lipidA</v>
          </cell>
          <cell r="D15287" t="str">
            <v>Pseudomonas aeruginosa LPS core precursor 6 + KDO2-lipidA</v>
          </cell>
          <cell r="E15287" t="str">
            <v/>
          </cell>
          <cell r="F15287" t="str">
            <v>C152H271N2O84P2</v>
          </cell>
          <cell r="G15287" t="str">
            <v>0</v>
          </cell>
          <cell r="H15287" t="str">
            <v>0</v>
          </cell>
          <cell r="I15287" t="str">
            <v>0</v>
          </cell>
          <cell r="J15287" t="str">
            <v/>
          </cell>
        </row>
        <row r="15288">
          <cell r="A15288" t="str">
            <v>cpd17062</v>
          </cell>
          <cell r="B15288" t="str">
            <v>Pseudomonas aeruginosa LPS core precursor 5 + KDO2-lipidA</v>
          </cell>
          <cell r="C15288" t="str">
            <v>PA_core5_lipidA</v>
          </cell>
          <cell r="D15288" t="str">
            <v>Pseudomonas aeruginosa LPS core precursor 5 + KDO2-lipidA</v>
          </cell>
          <cell r="E15288" t="str">
            <v/>
          </cell>
          <cell r="F15288" t="str">
            <v>C146H260N2O79P2</v>
          </cell>
          <cell r="G15288" t="str">
            <v>0</v>
          </cell>
          <cell r="H15288" t="str">
            <v>0</v>
          </cell>
          <cell r="I15288" t="str">
            <v>0</v>
          </cell>
          <cell r="J15288" t="str">
            <v/>
          </cell>
        </row>
        <row r="15289">
          <cell r="A15289" t="str">
            <v>cpd17061</v>
          </cell>
          <cell r="B15289" t="str">
            <v>Pseudomonas aeruginosa LPS core precursor 4 + KDO2-lipidA</v>
          </cell>
          <cell r="C15289" t="str">
            <v>PA_core4_lipidA</v>
          </cell>
          <cell r="D15289" t="str">
            <v>Pseudomonas aeruginosa LPS core precursor 4 + KDO2-lipidA</v>
          </cell>
          <cell r="E15289" t="str">
            <v/>
          </cell>
          <cell r="F15289" t="str">
            <v>C134H238N2O71P2</v>
          </cell>
          <cell r="G15289" t="str">
            <v>0</v>
          </cell>
          <cell r="H15289" t="str">
            <v>0</v>
          </cell>
          <cell r="I15289" t="str">
            <v>0</v>
          </cell>
          <cell r="J15289" t="str">
            <v/>
          </cell>
        </row>
        <row r="15290">
          <cell r="A15290" t="str">
            <v>cpd17060</v>
          </cell>
          <cell r="B15290" t="str">
            <v>Pseudomonas aeruginosa LPS core precursor 3 + KDO2-lipidA</v>
          </cell>
          <cell r="C15290" t="str">
            <v>PA_core3_lipidA</v>
          </cell>
          <cell r="D15290" t="str">
            <v>Pseudomonas aeruginosa LPS core precursor 3 + KDO2-lipidA</v>
          </cell>
          <cell r="E15290" t="str">
            <v/>
          </cell>
          <cell r="F15290" t="str">
            <v>C116H205N2O56P2</v>
          </cell>
          <cell r="G15290" t="str">
            <v>0</v>
          </cell>
          <cell r="H15290" t="str">
            <v>0</v>
          </cell>
          <cell r="I15290" t="str">
            <v>0</v>
          </cell>
          <cell r="J15290" t="str">
            <v/>
          </cell>
        </row>
        <row r="15291">
          <cell r="A15291" t="str">
            <v>cpd17059</v>
          </cell>
          <cell r="B15291" t="str">
            <v>Pseudomonas aeruginosa LPS core precursor 2 + KDO2-lipidA</v>
          </cell>
          <cell r="C15291" t="str">
            <v>PA_core2_lipidA</v>
          </cell>
          <cell r="D15291" t="str">
            <v>Pseudomonas aeruginosa LPS core precursor 2 + KDO2-lipidA</v>
          </cell>
          <cell r="E15291" t="str">
            <v/>
          </cell>
          <cell r="F15291" t="str">
            <v>C110H194N2O51P2</v>
          </cell>
          <cell r="G15291" t="str">
            <v>0</v>
          </cell>
          <cell r="H15291" t="str">
            <v>0</v>
          </cell>
          <cell r="I15291" t="str">
            <v>0</v>
          </cell>
          <cell r="J15291" t="str">
            <v/>
          </cell>
        </row>
        <row r="15292">
          <cell r="A15292" t="str">
            <v>cpd17058</v>
          </cell>
          <cell r="B15292" t="str">
            <v>Pseudomonas aeruginosa LPS core precursor 1 + KDO2-lipidA</v>
          </cell>
          <cell r="C15292" t="str">
            <v>PA_core1_lipidA</v>
          </cell>
          <cell r="D15292" t="str">
            <v>Pseudomonas aeruginosa LPS core precursor 1 + KDO2-lipidA</v>
          </cell>
          <cell r="E15292" t="str">
            <v/>
          </cell>
          <cell r="F15292" t="str">
            <v>C103H181N2O45P2</v>
          </cell>
          <cell r="G15292" t="str">
            <v>0</v>
          </cell>
          <cell r="H15292" t="str">
            <v>0</v>
          </cell>
          <cell r="I15292" t="str">
            <v>0</v>
          </cell>
          <cell r="J15292" t="str">
            <v/>
          </cell>
        </row>
        <row r="15293">
          <cell r="A15293" t="str">
            <v>cpd17057</v>
          </cell>
          <cell r="B15293" t="str">
            <v>Pseudomonas aeruginosa B-band lipopolysaccharide</v>
          </cell>
          <cell r="C15293" t="str">
            <v>PA_LPS_B</v>
          </cell>
          <cell r="D15293" t="str">
            <v>Pseudomonas aeruginosa B-band lipopolysaccharide</v>
          </cell>
          <cell r="E15293" t="str">
            <v/>
          </cell>
          <cell r="F15293" t="str">
            <v>C182H322O116N9P7</v>
          </cell>
          <cell r="G15293" t="str">
            <v>0</v>
          </cell>
          <cell r="H15293" t="str">
            <v>0</v>
          </cell>
          <cell r="I15293" t="str">
            <v>0</v>
          </cell>
          <cell r="J15293" t="str">
            <v/>
          </cell>
        </row>
        <row r="15294">
          <cell r="A15294" t="str">
            <v>cpd17056</v>
          </cell>
          <cell r="B15294" t="str">
            <v>Pseudomonas aeruginosa A-band lipopolysaccharide</v>
          </cell>
          <cell r="C15294" t="str">
            <v>PA_LPS_A</v>
          </cell>
          <cell r="D15294" t="str">
            <v>Pseudomonas aeruginosa A-band lipopolysaccharide</v>
          </cell>
          <cell r="E15294" t="str">
            <v/>
          </cell>
          <cell r="F15294" t="str">
            <v>C189H341P9O127N8</v>
          </cell>
          <cell r="G15294" t="str">
            <v>0</v>
          </cell>
          <cell r="H15294" t="str">
            <v>0</v>
          </cell>
          <cell r="I15294" t="str">
            <v>0</v>
          </cell>
          <cell r="J15294" t="str">
            <v/>
          </cell>
        </row>
        <row r="15295">
          <cell r="A15295" t="str">
            <v>cpd17055</v>
          </cell>
          <cell r="B15295" t="str">
            <v>Pseudomonas aeruginosa KDO-lipidA</v>
          </cell>
          <cell r="C15295" t="str">
            <v>PA_KDOlipidA</v>
          </cell>
          <cell r="D15295" t="str">
            <v>Pseudomonas aeruginosa KDO-lipidA</v>
          </cell>
          <cell r="E15295" t="str">
            <v/>
          </cell>
          <cell r="F15295" t="str">
            <v>C88H157N2O32P2</v>
          </cell>
          <cell r="G15295" t="str">
            <v>0</v>
          </cell>
          <cell r="H15295" t="str">
            <v>0</v>
          </cell>
          <cell r="I15295" t="str">
            <v>0</v>
          </cell>
          <cell r="J15295" t="str">
            <v/>
          </cell>
        </row>
        <row r="15296">
          <cell r="A15296" t="str">
            <v>cpd17054</v>
          </cell>
          <cell r="B15296" t="str">
            <v>Pseudomonas aeruginosa KDO2-lipidA</v>
          </cell>
          <cell r="C15296" t="str">
            <v>PA_KDO2lipidA</v>
          </cell>
          <cell r="D15296" t="str">
            <v>Pseudomonas aeruginosa KDO2-lipidA</v>
          </cell>
          <cell r="E15296" t="str">
            <v/>
          </cell>
          <cell r="F15296" t="str">
            <v>C96H168N2O39P2</v>
          </cell>
          <cell r="G15296" t="str">
            <v>0</v>
          </cell>
          <cell r="H15296" t="str">
            <v>0</v>
          </cell>
          <cell r="I15296" t="str">
            <v>0</v>
          </cell>
          <cell r="J15296" t="str">
            <v/>
          </cell>
        </row>
        <row r="15297">
          <cell r="A15297" t="str">
            <v>cpd17053</v>
          </cell>
          <cell r="B15297" t="str">
            <v>5-methylphenazine-1-carboxylic acid betaine</v>
          </cell>
          <cell r="C15297" t="str">
            <v>5mpca</v>
          </cell>
          <cell r="D15297" t="str">
            <v>5-methylphenazine-1-carboxylic acid betaine</v>
          </cell>
          <cell r="E15297" t="str">
            <v/>
          </cell>
          <cell r="F15297" t="str">
            <v>C14H11N2O2</v>
          </cell>
          <cell r="G15297" t="str">
            <v>0</v>
          </cell>
          <cell r="H15297" t="str">
            <v>0</v>
          </cell>
          <cell r="I15297" t="str">
            <v>0</v>
          </cell>
          <cell r="J15297" t="str">
            <v/>
          </cell>
        </row>
        <row r="15298">
          <cell r="A15298" t="str">
            <v>cpd17052</v>
          </cell>
          <cell r="B15298" t="str">
            <v>4-carbamoyl-2-oxobutanate</v>
          </cell>
          <cell r="C15298" t="str">
            <v>4coxbut</v>
          </cell>
          <cell r="D15298" t="str">
            <v>4-carbamoyl-2-oxobutanate</v>
          </cell>
          <cell r="E15298" t="str">
            <v/>
          </cell>
          <cell r="F15298" t="str">
            <v>C5H6O4N</v>
          </cell>
          <cell r="G15298" t="str">
            <v>0</v>
          </cell>
          <cell r="H15298" t="str">
            <v>0</v>
          </cell>
          <cell r="I15298" t="str">
            <v>0</v>
          </cell>
          <cell r="J15298" t="str">
            <v/>
          </cell>
        </row>
        <row r="15299">
          <cell r="A15299" t="str">
            <v>cpd17051</v>
          </cell>
          <cell r="B15299" t="str">
            <v>(3R)-3-Hydroxyoctadecanoyl-[acyl-carrier protein]</v>
          </cell>
          <cell r="C15299" t="str">
            <v>3hocdacp</v>
          </cell>
          <cell r="D15299" t="str">
            <v>(3R)-3-Hydroxyoctadecanoyl-[acyl-carrier protein]</v>
          </cell>
          <cell r="E15299" t="str">
            <v/>
          </cell>
          <cell r="F15299" t="str">
            <v>C18H35O2X</v>
          </cell>
          <cell r="G15299" t="str">
            <v>0</v>
          </cell>
          <cell r="H15299" t="str">
            <v>0</v>
          </cell>
          <cell r="I15299" t="str">
            <v>0</v>
          </cell>
          <cell r="J15299" t="str">
            <v/>
          </cell>
        </row>
        <row r="15300">
          <cell r="A15300" t="str">
            <v>cpd17050</v>
          </cell>
          <cell r="B15300" t="str">
            <v>3-hydroxydecanoyl-3-hydroxydecanoate</v>
          </cell>
          <cell r="C15300" t="str">
            <v>3h3h</v>
          </cell>
          <cell r="D15300" t="str">
            <v>3-hydroxydecanoyl-3-hydroxydecanoate</v>
          </cell>
          <cell r="E15300" t="str">
            <v/>
          </cell>
          <cell r="F15300" t="str">
            <v>C20H38O5</v>
          </cell>
          <cell r="G15300" t="str">
            <v>0</v>
          </cell>
          <cell r="H15300" t="str">
            <v>0</v>
          </cell>
          <cell r="I15300" t="str">
            <v>0</v>
          </cell>
          <cell r="J15300" t="str">
            <v/>
          </cell>
        </row>
        <row r="15301">
          <cell r="A15301" t="str">
            <v>cpd17049</v>
          </cell>
          <cell r="B15301" t="str">
            <v>3-aminopropanaldehyde</v>
          </cell>
          <cell r="C15301" t="str">
            <v>3ampa</v>
          </cell>
          <cell r="D15301" t="str">
            <v>3-aminopropanaldehyde</v>
          </cell>
          <cell r="E15301" t="str">
            <v/>
          </cell>
          <cell r="F15301" t="str">
            <v>C3H7ON</v>
          </cell>
          <cell r="G15301" t="str">
            <v>0</v>
          </cell>
          <cell r="H15301" t="str">
            <v>0</v>
          </cell>
          <cell r="I15301" t="str">
            <v>0</v>
          </cell>
          <cell r="J15301" t="str">
            <v/>
          </cell>
        </row>
        <row r="15302">
          <cell r="A15302" t="str">
            <v>cpd17048</v>
          </cell>
          <cell r="B15302" t="str">
            <v>2-oxo-3-p-tolylpropanate</v>
          </cell>
          <cell r="C15302" t="str">
            <v>2oxtp</v>
          </cell>
          <cell r="D15302" t="str">
            <v>2-oxo-3-p-tolylpropanate</v>
          </cell>
          <cell r="E15302" t="str">
            <v/>
          </cell>
          <cell r="F15302" t="str">
            <v>C9H7O3</v>
          </cell>
          <cell r="G15302" t="str">
            <v>0</v>
          </cell>
          <cell r="H15302" t="str">
            <v>0</v>
          </cell>
          <cell r="I15302" t="str">
            <v>0</v>
          </cell>
          <cell r="J15302" t="str">
            <v/>
          </cell>
        </row>
        <row r="15303">
          <cell r="A15303" t="str">
            <v>cpd17047</v>
          </cell>
          <cell r="B15303" t="str">
            <v>S-2-hydroxymyristoyl-[acyl-carrier protein]</v>
          </cell>
          <cell r="C15303" t="str">
            <v>2hmyrsACP</v>
          </cell>
          <cell r="D15303" t="str">
            <v>S-2-hydroxymyristoyl-[acyl-carrier protein]</v>
          </cell>
          <cell r="E15303" t="str">
            <v/>
          </cell>
          <cell r="F15303" t="str">
            <v>C14H27O2X</v>
          </cell>
          <cell r="G15303" t="str">
            <v>0</v>
          </cell>
          <cell r="H15303" t="str">
            <v>0</v>
          </cell>
          <cell r="I15303" t="str">
            <v>0</v>
          </cell>
          <cell r="J15303" t="str">
            <v/>
          </cell>
        </row>
        <row r="15304">
          <cell r="A15304" t="str">
            <v>cpd17046</v>
          </cell>
          <cell r="B15304" t="str">
            <v>2-hydroxydodecanoyl-[acyl-carrier protein]</v>
          </cell>
          <cell r="C15304" t="str">
            <v>2hddACP</v>
          </cell>
          <cell r="D15304" t="str">
            <v>2-hydroxydodecanoyl-[acyl-carrier protein]</v>
          </cell>
          <cell r="E15304" t="str">
            <v/>
          </cell>
          <cell r="F15304" t="str">
            <v>C12H23O2X</v>
          </cell>
          <cell r="G15304" t="str">
            <v>0</v>
          </cell>
          <cell r="H15304" t="str">
            <v>0</v>
          </cell>
          <cell r="I15304" t="str">
            <v>0</v>
          </cell>
          <cell r="J15304" t="str">
            <v/>
          </cell>
        </row>
        <row r="15305">
          <cell r="A15305" t="str">
            <v>cpd17044</v>
          </cell>
          <cell r="B15305" t="str">
            <v>1-hydroxyphenazine</v>
          </cell>
          <cell r="C15305" t="str">
            <v>1hphe</v>
          </cell>
          <cell r="D15305" t="str">
            <v>1-hydroxyphenazine</v>
          </cell>
          <cell r="E15305" t="str">
            <v/>
          </cell>
          <cell r="F15305" t="str">
            <v>C12H8ON2</v>
          </cell>
          <cell r="G15305" t="str">
            <v>0</v>
          </cell>
          <cell r="H15305" t="str">
            <v>0</v>
          </cell>
          <cell r="I15305" t="str">
            <v>0</v>
          </cell>
          <cell r="J15305" t="str">
            <v/>
          </cell>
        </row>
        <row r="15306">
          <cell r="A15306" t="str">
            <v>cpd17045</v>
          </cell>
          <cell r="B15306" t="str">
            <v>beta-hydroxydecanoyl-beta-hydroxydecanoyl-S-CoA</v>
          </cell>
          <cell r="C15306" t="str">
            <v>2bhdccoa</v>
          </cell>
          <cell r="D15306" t="str">
            <v>beta-hydroxydecanoyl-beta-hydroxydecanoyl-S-CoA</v>
          </cell>
          <cell r="E15306" t="str">
            <v/>
          </cell>
          <cell r="F15306" t="str">
            <v>C41H68O20N7P3S</v>
          </cell>
          <cell r="G15306" t="str">
            <v>0</v>
          </cell>
          <cell r="H15306" t="str">
            <v>0</v>
          </cell>
          <cell r="I15306" t="str">
            <v>0</v>
          </cell>
          <cell r="J15306" t="str">
            <v/>
          </cell>
        </row>
        <row r="15307">
          <cell r="A15307" t="str">
            <v>cpd17104</v>
          </cell>
          <cell r="B15307" t="str">
            <v>Suplatast</v>
          </cell>
          <cell r="C15307" t="str">
            <v>Suplatast</v>
          </cell>
          <cell r="D15307" t="str">
            <v>Suplatast</v>
          </cell>
          <cell r="E15307" t="str">
            <v>C12869</v>
          </cell>
          <cell r="F15307" t="str">
            <v>C16H26NO4S</v>
          </cell>
          <cell r="G15307" t="str">
            <v/>
          </cell>
          <cell r="H15307" t="str">
            <v/>
          </cell>
          <cell r="I15307" t="str">
            <v/>
          </cell>
          <cell r="J15307" t="str">
            <v/>
          </cell>
        </row>
        <row r="15308">
          <cell r="A15308" t="str">
            <v>cpd17105</v>
          </cell>
          <cell r="B15308" t="str">
            <v>Discodermolide</v>
          </cell>
          <cell r="C15308" t="str">
            <v>Discodermolide</v>
          </cell>
          <cell r="D15308" t="str">
            <v>Discodermolide</v>
          </cell>
          <cell r="E15308" t="str">
            <v>C16746</v>
          </cell>
          <cell r="F15308" t="str">
            <v>C33H55NO8</v>
          </cell>
          <cell r="G15308" t="str">
            <v/>
          </cell>
          <cell r="H15308" t="str">
            <v/>
          </cell>
          <cell r="I15308" t="str">
            <v/>
          </cell>
          <cell r="J15308" t="str">
            <v/>
          </cell>
        </row>
        <row r="15309">
          <cell r="A15309" t="str">
            <v>cpd17106</v>
          </cell>
          <cell r="B15309" t="str">
            <v>Acetyllycopsamine</v>
          </cell>
          <cell r="C15309" t="str">
            <v>Acetyllycopsamine</v>
          </cell>
          <cell r="D15309" t="str">
            <v>Acetyllycopsamine</v>
          </cell>
          <cell r="E15309" t="str">
            <v>C16751</v>
          </cell>
          <cell r="F15309" t="str">
            <v>C17H27NO6</v>
          </cell>
          <cell r="G15309" t="str">
            <v/>
          </cell>
          <cell r="H15309" t="str">
            <v/>
          </cell>
          <cell r="I15309" t="str">
            <v/>
          </cell>
          <cell r="J15309" t="str">
            <v/>
          </cell>
        </row>
        <row r="15310">
          <cell r="A15310" t="str">
            <v>cpd17107</v>
          </cell>
          <cell r="B15310" t="str">
            <v>Acevaltrate</v>
          </cell>
          <cell r="C15310" t="str">
            <v>Acevaltrate</v>
          </cell>
          <cell r="D15310" t="str">
            <v>Acevaltrate</v>
          </cell>
          <cell r="E15310" t="str">
            <v>C16752</v>
          </cell>
          <cell r="F15310" t="str">
            <v>C24H32O10</v>
          </cell>
          <cell r="G15310" t="str">
            <v/>
          </cell>
          <cell r="H15310" t="str">
            <v/>
          </cell>
          <cell r="I15310" t="str">
            <v/>
          </cell>
          <cell r="J15310" t="str">
            <v/>
          </cell>
        </row>
        <row r="15311">
          <cell r="A15311" t="str">
            <v>cpd17108</v>
          </cell>
          <cell r="B15311" t="str">
            <v>Ciguatoxin I</v>
          </cell>
          <cell r="C15311" t="str">
            <v>Ciguatoxin I</v>
          </cell>
          <cell r="D15311" t="str">
            <v>Ciguatoxin I</v>
          </cell>
          <cell r="E15311" t="str">
            <v>C16762</v>
          </cell>
          <cell r="F15311" t="str">
            <v>C60H86O19</v>
          </cell>
          <cell r="G15311" t="str">
            <v/>
          </cell>
          <cell r="H15311" t="str">
            <v/>
          </cell>
          <cell r="I15311" t="str">
            <v/>
          </cell>
          <cell r="J15311" t="str">
            <v/>
          </cell>
        </row>
        <row r="15312">
          <cell r="A15312" t="str">
            <v>cpd17109</v>
          </cell>
          <cell r="B15312" t="str">
            <v>Rubratoxin B</v>
          </cell>
          <cell r="C15312" t="str">
            <v>Rubratoxin B</v>
          </cell>
          <cell r="D15312" t="str">
            <v>Rubratoxin B</v>
          </cell>
          <cell r="E15312" t="str">
            <v>C16767</v>
          </cell>
          <cell r="F15312" t="str">
            <v>C26H30O11</v>
          </cell>
          <cell r="G15312" t="str">
            <v/>
          </cell>
          <cell r="H15312" t="str">
            <v/>
          </cell>
          <cell r="I15312" t="str">
            <v/>
          </cell>
          <cell r="J15312" t="str">
            <v/>
          </cell>
        </row>
        <row r="15313">
          <cell r="A15313" t="str">
            <v>cpd17110</v>
          </cell>
          <cell r="B15313" t="str">
            <v>Sporidesmin J</v>
          </cell>
          <cell r="C15313" t="str">
            <v>Sporidesmin J</v>
          </cell>
          <cell r="D15313" t="str">
            <v>Sporidesmin J</v>
          </cell>
          <cell r="E15313" t="str">
            <v>C16768</v>
          </cell>
          <cell r="F15313" t="str">
            <v>C17H18ClN3O6S2</v>
          </cell>
          <cell r="G15313" t="str">
            <v/>
          </cell>
          <cell r="H15313" t="str">
            <v/>
          </cell>
          <cell r="I15313" t="str">
            <v/>
          </cell>
          <cell r="J15313" t="str">
            <v/>
          </cell>
        </row>
        <row r="15314">
          <cell r="A15314" t="str">
            <v>cpd17111</v>
          </cell>
          <cell r="B15314" t="str">
            <v>Aplysiatoxin</v>
          </cell>
          <cell r="C15314" t="str">
            <v>Aplysiatoxin</v>
          </cell>
          <cell r="D15314" t="str">
            <v>Aplysiatoxin</v>
          </cell>
          <cell r="E15314" t="str">
            <v>C16769</v>
          </cell>
          <cell r="F15314" t="str">
            <v>C32H47BrO10</v>
          </cell>
          <cell r="G15314" t="str">
            <v/>
          </cell>
          <cell r="H15314" t="str">
            <v/>
          </cell>
          <cell r="I15314" t="str">
            <v/>
          </cell>
          <cell r="J15314" t="str">
            <v/>
          </cell>
        </row>
        <row r="15315">
          <cell r="A15315" t="str">
            <v>cpd17112</v>
          </cell>
          <cell r="B15315" t="str">
            <v>19-Bromoaplysiatoxin</v>
          </cell>
          <cell r="C15315" t="str">
            <v>19-Bromoaplysiatoxin</v>
          </cell>
          <cell r="D15315" t="str">
            <v>19-Bromoaplysiatoxin</v>
          </cell>
          <cell r="E15315" t="str">
            <v>C16770</v>
          </cell>
          <cell r="F15315" t="str">
            <v>C32H46Br2O10</v>
          </cell>
          <cell r="G15315" t="str">
            <v/>
          </cell>
          <cell r="H15315" t="str">
            <v/>
          </cell>
          <cell r="I15315" t="str">
            <v/>
          </cell>
          <cell r="J15315" t="str">
            <v/>
          </cell>
        </row>
        <row r="15316">
          <cell r="A15316" t="str">
            <v>cpd17113</v>
          </cell>
          <cell r="B15316" t="str">
            <v>Oscillatoxin A</v>
          </cell>
          <cell r="C15316" t="str">
            <v>Oscillatoxin A</v>
          </cell>
          <cell r="D15316" t="str">
            <v>Oscillatoxin A</v>
          </cell>
          <cell r="E15316" t="str">
            <v>C16771</v>
          </cell>
          <cell r="F15316" t="str">
            <v>C31H46O10</v>
          </cell>
          <cell r="G15316" t="str">
            <v/>
          </cell>
          <cell r="H15316" t="str">
            <v/>
          </cell>
          <cell r="I15316" t="str">
            <v/>
          </cell>
          <cell r="J15316" t="str">
            <v/>
          </cell>
        </row>
        <row r="15317">
          <cell r="A15317" t="str">
            <v>cpd17114</v>
          </cell>
          <cell r="B15317" t="str">
            <v>DL-alpha-Terpineol</v>
          </cell>
          <cell r="C15317" t="str">
            <v>DL-alpha-Terpineol</v>
          </cell>
          <cell r="D15317" t="str">
            <v>DL-alpha-Terpineol</v>
          </cell>
          <cell r="E15317" t="str">
            <v>C16772</v>
          </cell>
          <cell r="F15317" t="str">
            <v>C10H18O</v>
          </cell>
          <cell r="G15317" t="str">
            <v/>
          </cell>
          <cell r="H15317" t="str">
            <v/>
          </cell>
          <cell r="I15317" t="str">
            <v/>
          </cell>
          <cell r="J15317" t="str">
            <v/>
          </cell>
        </row>
        <row r="15318">
          <cell r="A15318" t="str">
            <v>cpd17115</v>
          </cell>
          <cell r="B15318" t="str">
            <v>Bisabolol oxide A</v>
          </cell>
          <cell r="C15318" t="str">
            <v>Bisabolol oxide A</v>
          </cell>
          <cell r="D15318" t="str">
            <v>Bisabolol oxide A</v>
          </cell>
          <cell r="E15318" t="str">
            <v>C16773</v>
          </cell>
          <cell r="F15318" t="str">
            <v>C15H26O2</v>
          </cell>
          <cell r="G15318" t="str">
            <v/>
          </cell>
          <cell r="H15318" t="str">
            <v/>
          </cell>
          <cell r="I15318" t="str">
            <v/>
          </cell>
          <cell r="J15318" t="str">
            <v/>
          </cell>
        </row>
        <row r="15319">
          <cell r="A15319" t="str">
            <v>cpd17116</v>
          </cell>
          <cell r="B15319" t="str">
            <v>Bisabolol oxide B</v>
          </cell>
          <cell r="C15319" t="str">
            <v>Bisabolol oxide B</v>
          </cell>
          <cell r="D15319" t="str">
            <v>Bisabolol oxide B</v>
          </cell>
          <cell r="E15319" t="str">
            <v>C16774</v>
          </cell>
          <cell r="F15319" t="str">
            <v>C15H26O2</v>
          </cell>
          <cell r="G15319" t="str">
            <v/>
          </cell>
          <cell r="H15319" t="str">
            <v/>
          </cell>
          <cell r="I15319" t="str">
            <v/>
          </cell>
          <cell r="J15319" t="str">
            <v/>
          </cell>
        </row>
        <row r="15320">
          <cell r="A15320" t="str">
            <v>cpd17117</v>
          </cell>
          <cell r="B15320" t="str">
            <v>beta-Bisabolene</v>
          </cell>
          <cell r="C15320" t="str">
            <v>beta-Bisabolene</v>
          </cell>
          <cell r="D15320" t="str">
            <v>beta-Bisabolene</v>
          </cell>
          <cell r="E15320" t="str">
            <v>C16775</v>
          </cell>
          <cell r="F15320" t="str">
            <v>C15H24</v>
          </cell>
          <cell r="G15320" t="str">
            <v/>
          </cell>
          <cell r="H15320" t="str">
            <v/>
          </cell>
          <cell r="I15320" t="str">
            <v/>
          </cell>
          <cell r="J15320" t="str">
            <v/>
          </cell>
        </row>
        <row r="15321">
          <cell r="A15321" t="str">
            <v>cpd17118</v>
          </cell>
          <cell r="B15321" t="str">
            <v>beta-Sesquiphellandrene</v>
          </cell>
          <cell r="C15321" t="str">
            <v>beta-Sesquiphellandrene</v>
          </cell>
          <cell r="D15321" t="str">
            <v>beta-Sesquiphellandrene</v>
          </cell>
          <cell r="E15321" t="str">
            <v>C16776</v>
          </cell>
          <cell r="F15321" t="str">
            <v>C15H24</v>
          </cell>
          <cell r="G15321" t="str">
            <v/>
          </cell>
          <cell r="H15321" t="str">
            <v/>
          </cell>
          <cell r="I15321" t="str">
            <v/>
          </cell>
          <cell r="J15321" t="str">
            <v/>
          </cell>
        </row>
        <row r="15322">
          <cell r="A15322" t="str">
            <v>cpd17119</v>
          </cell>
          <cell r="B15322" t="str">
            <v>Sabinen</v>
          </cell>
          <cell r="C15322" t="str">
            <v>Sabinene</v>
          </cell>
          <cell r="D15322" t="str">
            <v>Sabinene|Sabinen</v>
          </cell>
          <cell r="E15322" t="str">
            <v>C16777</v>
          </cell>
          <cell r="F15322" t="str">
            <v>C10H16</v>
          </cell>
          <cell r="G15322" t="str">
            <v/>
          </cell>
          <cell r="H15322" t="str">
            <v/>
          </cell>
          <cell r="I15322" t="str">
            <v/>
          </cell>
          <cell r="J15322" t="str">
            <v/>
          </cell>
        </row>
        <row r="15323">
          <cell r="A15323" t="str">
            <v>cpd17120</v>
          </cell>
          <cell r="B15323" t="str">
            <v>Cantharidin</v>
          </cell>
          <cell r="C15323" t="str">
            <v>Cantharidin</v>
          </cell>
          <cell r="D15323" t="str">
            <v>Cantharidin</v>
          </cell>
          <cell r="E15323" t="str">
            <v>C16778</v>
          </cell>
          <cell r="F15323" t="str">
            <v>C10H12O4</v>
          </cell>
          <cell r="G15323" t="str">
            <v/>
          </cell>
          <cell r="H15323" t="str">
            <v/>
          </cell>
          <cell r="I15323" t="str">
            <v/>
          </cell>
          <cell r="J15323" t="str">
            <v/>
          </cell>
        </row>
        <row r="15324">
          <cell r="A15324" t="str">
            <v>cpd17121</v>
          </cell>
          <cell r="B15324" t="str">
            <v>Dendrolasin</v>
          </cell>
          <cell r="C15324" t="str">
            <v>Dendrolasin</v>
          </cell>
          <cell r="D15324" t="str">
            <v>Dendrolasin</v>
          </cell>
          <cell r="E15324" t="str">
            <v>C16779</v>
          </cell>
          <cell r="F15324" t="str">
            <v>C15H22O</v>
          </cell>
          <cell r="G15324" t="str">
            <v/>
          </cell>
          <cell r="H15324" t="str">
            <v/>
          </cell>
          <cell r="I15324" t="str">
            <v/>
          </cell>
          <cell r="J15324" t="str">
            <v/>
          </cell>
        </row>
        <row r="15325">
          <cell r="A15325" t="str">
            <v>cpd17122</v>
          </cell>
          <cell r="B15325" t="str">
            <v>Jasmolin I</v>
          </cell>
          <cell r="C15325" t="str">
            <v>Jasmolin I</v>
          </cell>
          <cell r="D15325" t="str">
            <v>Jasmolin I</v>
          </cell>
          <cell r="E15325" t="str">
            <v>C16780</v>
          </cell>
          <cell r="F15325" t="str">
            <v>C21H30O3</v>
          </cell>
          <cell r="G15325" t="str">
            <v/>
          </cell>
          <cell r="H15325" t="str">
            <v/>
          </cell>
          <cell r="I15325" t="str">
            <v/>
          </cell>
          <cell r="J15325" t="str">
            <v/>
          </cell>
        </row>
        <row r="15326">
          <cell r="A15326" t="str">
            <v>cpd17123</v>
          </cell>
          <cell r="B15326" t="str">
            <v>Jasmolin II</v>
          </cell>
          <cell r="C15326" t="str">
            <v>Jasmolin II</v>
          </cell>
          <cell r="D15326" t="str">
            <v>Jasmolin II</v>
          </cell>
          <cell r="E15326" t="str">
            <v>C16781</v>
          </cell>
          <cell r="F15326" t="str">
            <v>C22H30O5</v>
          </cell>
          <cell r="G15326" t="str">
            <v/>
          </cell>
          <cell r="H15326" t="str">
            <v/>
          </cell>
          <cell r="I15326" t="str">
            <v/>
          </cell>
          <cell r="J15326" t="str">
            <v/>
          </cell>
        </row>
        <row r="15327">
          <cell r="A15327" t="str">
            <v>cpd17124</v>
          </cell>
          <cell r="B15327" t="str">
            <v>(-)-Solenopsin A</v>
          </cell>
          <cell r="C15327" t="str">
            <v>(-)-Solenopsin A</v>
          </cell>
          <cell r="D15327" t="str">
            <v>(-)-Solenopsin A</v>
          </cell>
          <cell r="E15327" t="str">
            <v>C16782</v>
          </cell>
          <cell r="F15327" t="str">
            <v>C17H35N</v>
          </cell>
          <cell r="G15327" t="str">
            <v/>
          </cell>
          <cell r="H15327" t="str">
            <v/>
          </cell>
          <cell r="I15327" t="str">
            <v/>
          </cell>
          <cell r="J15327" t="str">
            <v/>
          </cell>
        </row>
        <row r="15328">
          <cell r="A15328" t="str">
            <v>cpd17125</v>
          </cell>
          <cell r="B15328" t="str">
            <v>Meliantriol</v>
          </cell>
          <cell r="C15328" t="str">
            <v>Meliantriol</v>
          </cell>
          <cell r="D15328" t="str">
            <v>Meliantriol</v>
          </cell>
          <cell r="E15328" t="str">
            <v>C16783</v>
          </cell>
          <cell r="F15328" t="str">
            <v>C30H50O5</v>
          </cell>
          <cell r="G15328" t="str">
            <v/>
          </cell>
          <cell r="H15328" t="str">
            <v/>
          </cell>
          <cell r="I15328" t="str">
            <v/>
          </cell>
          <cell r="J15328" t="str">
            <v/>
          </cell>
        </row>
        <row r="15329">
          <cell r="A15329" t="str">
            <v>cpd17126</v>
          </cell>
          <cell r="B15329" t="str">
            <v>HMT-toxin</v>
          </cell>
          <cell r="C15329" t="str">
            <v>HMT-toxin</v>
          </cell>
          <cell r="D15329" t="str">
            <v>HMT-toxin</v>
          </cell>
          <cell r="E15329" t="str">
            <v>C16784</v>
          </cell>
          <cell r="F15329" t="str">
            <v>C41H68O13</v>
          </cell>
          <cell r="G15329" t="str">
            <v/>
          </cell>
          <cell r="H15329" t="str">
            <v/>
          </cell>
          <cell r="I15329" t="str">
            <v/>
          </cell>
          <cell r="J15329" t="str">
            <v/>
          </cell>
        </row>
        <row r="15330">
          <cell r="A15330" t="str">
            <v>cpd17127</v>
          </cell>
          <cell r="B15330" t="str">
            <v>PM-toxin B</v>
          </cell>
          <cell r="C15330" t="str">
            <v>PM-toxin B</v>
          </cell>
          <cell r="D15330" t="str">
            <v>PM-toxin B</v>
          </cell>
          <cell r="E15330" t="str">
            <v>C16785</v>
          </cell>
          <cell r="F15330" t="str">
            <v>C33H62O8</v>
          </cell>
          <cell r="G15330" t="str">
            <v/>
          </cell>
          <cell r="H15330" t="str">
            <v/>
          </cell>
          <cell r="I15330" t="str">
            <v/>
          </cell>
          <cell r="J15330" t="str">
            <v/>
          </cell>
        </row>
        <row r="15331">
          <cell r="A15331" t="str">
            <v>cpd17128</v>
          </cell>
          <cell r="B15331" t="str">
            <v>AM-toxin I</v>
          </cell>
          <cell r="C15331" t="str">
            <v>AM-toxin I</v>
          </cell>
          <cell r="D15331" t="str">
            <v>AM-toxin I</v>
          </cell>
          <cell r="E15331" t="str">
            <v>C16786</v>
          </cell>
          <cell r="F15331" t="str">
            <v>C23H31N3O6</v>
          </cell>
          <cell r="G15331" t="str">
            <v/>
          </cell>
          <cell r="H15331" t="str">
            <v/>
          </cell>
          <cell r="I15331" t="str">
            <v/>
          </cell>
          <cell r="J15331" t="str">
            <v/>
          </cell>
        </row>
        <row r="15332">
          <cell r="A15332" t="str">
            <v>cpd17129</v>
          </cell>
          <cell r="B15332" t="str">
            <v>AK-toxin I</v>
          </cell>
          <cell r="C15332" t="str">
            <v>AK-toxin I</v>
          </cell>
          <cell r="D15332" t="str">
            <v>AK-toxin I</v>
          </cell>
          <cell r="E15332" t="str">
            <v>C16787</v>
          </cell>
          <cell r="F15332" t="str">
            <v>C23H27NO6</v>
          </cell>
          <cell r="G15332" t="str">
            <v/>
          </cell>
          <cell r="H15332" t="str">
            <v/>
          </cell>
          <cell r="I15332" t="str">
            <v/>
          </cell>
          <cell r="J15332" t="str">
            <v/>
          </cell>
        </row>
        <row r="15333">
          <cell r="A15333" t="str">
            <v>cpd17130</v>
          </cell>
          <cell r="B15333" t="str">
            <v>Halichondrin B</v>
          </cell>
          <cell r="C15333" t="str">
            <v>Halichondrin B</v>
          </cell>
          <cell r="D15333" t="str">
            <v>Halichondrin B</v>
          </cell>
          <cell r="E15333" t="str">
            <v>C16791</v>
          </cell>
          <cell r="F15333" t="str">
            <v>C60H86O19</v>
          </cell>
          <cell r="G15333" t="str">
            <v/>
          </cell>
          <cell r="H15333" t="str">
            <v/>
          </cell>
          <cell r="I15333" t="str">
            <v/>
          </cell>
          <cell r="J15333" t="str">
            <v/>
          </cell>
        </row>
        <row r="15334">
          <cell r="A15334" t="str">
            <v>cpd17131</v>
          </cell>
          <cell r="B15334" t="str">
            <v>Corynomycolic acid</v>
          </cell>
          <cell r="C15334" t="str">
            <v>Corynomycolic acid</v>
          </cell>
          <cell r="D15334" t="str">
            <v>Corynomycolic acid</v>
          </cell>
          <cell r="E15334" t="str">
            <v>C16793</v>
          </cell>
          <cell r="F15334" t="str">
            <v>C32H64O3</v>
          </cell>
          <cell r="G15334" t="str">
            <v/>
          </cell>
          <cell r="H15334" t="str">
            <v/>
          </cell>
          <cell r="I15334" t="str">
            <v/>
          </cell>
          <cell r="J15334" t="str">
            <v/>
          </cell>
        </row>
        <row r="15335">
          <cell r="A15335" t="str">
            <v>cpd17132</v>
          </cell>
          <cell r="B15335" t="str">
            <v>Tuberculostearic acid</v>
          </cell>
          <cell r="C15335" t="str">
            <v>Tuberculostearic acid</v>
          </cell>
          <cell r="D15335" t="str">
            <v>Tuberculostearic acid</v>
          </cell>
          <cell r="E15335" t="str">
            <v>C16794</v>
          </cell>
          <cell r="F15335" t="str">
            <v>C19H38O2</v>
          </cell>
          <cell r="G15335" t="str">
            <v/>
          </cell>
          <cell r="H15335" t="str">
            <v/>
          </cell>
          <cell r="I15335" t="str">
            <v/>
          </cell>
          <cell r="J15335" t="str">
            <v/>
          </cell>
        </row>
        <row r="15336">
          <cell r="A15336" t="str">
            <v>cpd17133</v>
          </cell>
          <cell r="B15336" t="str">
            <v>Hydnocarpic acid</v>
          </cell>
          <cell r="C15336" t="str">
            <v>Hydnocarpic acid</v>
          </cell>
          <cell r="D15336" t="str">
            <v>Hydnocarpic acid</v>
          </cell>
          <cell r="E15336" t="str">
            <v>C16795</v>
          </cell>
          <cell r="F15336" t="str">
            <v>C16H28O2</v>
          </cell>
          <cell r="G15336" t="str">
            <v/>
          </cell>
          <cell r="H15336" t="str">
            <v/>
          </cell>
          <cell r="I15336" t="str">
            <v/>
          </cell>
          <cell r="J15336" t="str">
            <v/>
          </cell>
        </row>
        <row r="15337">
          <cell r="A15337" t="str">
            <v>cpd17134</v>
          </cell>
          <cell r="B15337" t="str">
            <v>Islandicin</v>
          </cell>
          <cell r="C15337" t="str">
            <v>Islandicin</v>
          </cell>
          <cell r="D15337" t="str">
            <v>Islandicin</v>
          </cell>
          <cell r="E15337" t="str">
            <v>C16796</v>
          </cell>
          <cell r="F15337" t="str">
            <v>C15H10O5</v>
          </cell>
          <cell r="G15337" t="str">
            <v/>
          </cell>
          <cell r="H15337" t="str">
            <v/>
          </cell>
          <cell r="I15337" t="str">
            <v/>
          </cell>
          <cell r="J15337" t="str">
            <v/>
          </cell>
        </row>
        <row r="15338">
          <cell r="A15338" t="str">
            <v>cpd17135</v>
          </cell>
          <cell r="B15338" t="str">
            <v>Sennidin C</v>
          </cell>
          <cell r="C15338" t="str">
            <v>Sennoside C</v>
          </cell>
          <cell r="D15338" t="str">
            <v>Sennoside C|Sennidin C</v>
          </cell>
          <cell r="E15338" t="str">
            <v>C16797</v>
          </cell>
          <cell r="F15338" t="str">
            <v>C42H40O19</v>
          </cell>
          <cell r="G15338" t="str">
            <v/>
          </cell>
          <cell r="H15338" t="str">
            <v/>
          </cell>
          <cell r="I15338" t="str">
            <v/>
          </cell>
          <cell r="J15338" t="str">
            <v/>
          </cell>
        </row>
        <row r="15339">
          <cell r="A15339" t="str">
            <v>cpd17136</v>
          </cell>
          <cell r="B15339" t="str">
            <v>Sennidin D</v>
          </cell>
          <cell r="C15339" t="str">
            <v>Sennoside D</v>
          </cell>
          <cell r="D15339" t="str">
            <v>Sennoside D|Sennidin D</v>
          </cell>
          <cell r="E15339" t="str">
            <v>C16798</v>
          </cell>
          <cell r="F15339" t="str">
            <v>C42H40O19</v>
          </cell>
          <cell r="G15339" t="str">
            <v/>
          </cell>
          <cell r="H15339" t="str">
            <v/>
          </cell>
          <cell r="I15339" t="str">
            <v/>
          </cell>
          <cell r="J15339" t="str">
            <v/>
          </cell>
        </row>
        <row r="15340">
          <cell r="A15340" t="str">
            <v>cpd17137</v>
          </cell>
          <cell r="B15340" t="str">
            <v>Cascaroside B</v>
          </cell>
          <cell r="C15340" t="str">
            <v>Cascaroside B</v>
          </cell>
          <cell r="D15340" t="str">
            <v>Cascaroside B</v>
          </cell>
          <cell r="E15340" t="str">
            <v>C16799</v>
          </cell>
          <cell r="F15340" t="str">
            <v>C27H32O14</v>
          </cell>
          <cell r="G15340" t="str">
            <v/>
          </cell>
          <cell r="H15340" t="str">
            <v/>
          </cell>
          <cell r="I15340" t="str">
            <v/>
          </cell>
          <cell r="J15340" t="str">
            <v/>
          </cell>
        </row>
        <row r="15341">
          <cell r="A15341" t="str">
            <v>cpd17138</v>
          </cell>
          <cell r="B15341" t="str">
            <v>Cascaroside D</v>
          </cell>
          <cell r="C15341" t="str">
            <v>Cascaroside D</v>
          </cell>
          <cell r="D15341" t="str">
            <v>Cascaroside D</v>
          </cell>
          <cell r="E15341" t="str">
            <v>C16800</v>
          </cell>
          <cell r="F15341" t="str">
            <v>C27H32O13</v>
          </cell>
          <cell r="G15341" t="str">
            <v/>
          </cell>
          <cell r="H15341" t="str">
            <v/>
          </cell>
          <cell r="I15341" t="str">
            <v/>
          </cell>
          <cell r="J15341" t="str">
            <v/>
          </cell>
        </row>
        <row r="15342">
          <cell r="A15342" t="str">
            <v>cpd17139</v>
          </cell>
          <cell r="B15342" t="str">
            <v>Cascaroside C</v>
          </cell>
          <cell r="C15342" t="str">
            <v>Cascaroside C</v>
          </cell>
          <cell r="D15342" t="str">
            <v>Cascaroside C</v>
          </cell>
          <cell r="E15342" t="str">
            <v>C16801</v>
          </cell>
          <cell r="F15342" t="str">
            <v>C27H32O13</v>
          </cell>
          <cell r="G15342" t="str">
            <v/>
          </cell>
          <cell r="H15342" t="str">
            <v/>
          </cell>
          <cell r="I15342" t="str">
            <v/>
          </cell>
          <cell r="J15342" t="str">
            <v/>
          </cell>
        </row>
        <row r="15343">
          <cell r="A15343" t="str">
            <v>cpd17140</v>
          </cell>
          <cell r="B15343" t="str">
            <v>Glucofrangulin A</v>
          </cell>
          <cell r="C15343" t="str">
            <v>Glucofrangulin A</v>
          </cell>
          <cell r="D15343" t="str">
            <v>Glucofrangulin A</v>
          </cell>
          <cell r="E15343" t="str">
            <v>C16802</v>
          </cell>
          <cell r="F15343" t="str">
            <v>C27H30O14</v>
          </cell>
          <cell r="G15343" t="str">
            <v/>
          </cell>
          <cell r="H15343" t="str">
            <v/>
          </cell>
          <cell r="I15343" t="str">
            <v/>
          </cell>
          <cell r="J15343" t="str">
            <v/>
          </cell>
        </row>
        <row r="15344">
          <cell r="A15344" t="str">
            <v>cpd17141</v>
          </cell>
          <cell r="B15344" t="str">
            <v>Glucofrangulin B</v>
          </cell>
          <cell r="C15344" t="str">
            <v>Glucofrangulin B</v>
          </cell>
          <cell r="D15344" t="str">
            <v>Glucofrangulin B</v>
          </cell>
          <cell r="E15344" t="str">
            <v>C16803</v>
          </cell>
          <cell r="F15344" t="str">
            <v>C26H28O14</v>
          </cell>
          <cell r="G15344" t="str">
            <v/>
          </cell>
          <cell r="H15344" t="str">
            <v/>
          </cell>
          <cell r="I15344" t="str">
            <v/>
          </cell>
          <cell r="J15344" t="str">
            <v/>
          </cell>
        </row>
        <row r="15345">
          <cell r="A15345" t="str">
            <v>cpd17142</v>
          </cell>
          <cell r="B15345" t="str">
            <v>Penicillic acid</v>
          </cell>
          <cell r="C15345" t="str">
            <v>Penicillic acid</v>
          </cell>
          <cell r="D15345" t="str">
            <v>Penicillic acid</v>
          </cell>
          <cell r="E15345" t="str">
            <v>C16804</v>
          </cell>
          <cell r="F15345" t="str">
            <v>C8H10O4</v>
          </cell>
          <cell r="G15345" t="str">
            <v/>
          </cell>
          <cell r="H15345" t="str">
            <v/>
          </cell>
          <cell r="I15345" t="str">
            <v/>
          </cell>
          <cell r="J15345" t="str">
            <v/>
          </cell>
        </row>
        <row r="15346">
          <cell r="A15346" t="str">
            <v>cpd17143</v>
          </cell>
          <cell r="B15346" t="str">
            <v>Coumachlor</v>
          </cell>
          <cell r="C15346" t="str">
            <v>Coumachlor</v>
          </cell>
          <cell r="D15346" t="str">
            <v>Coumachlor</v>
          </cell>
          <cell r="E15346" t="str">
            <v>C16805</v>
          </cell>
          <cell r="F15346" t="str">
            <v>C19H15ClO4</v>
          </cell>
          <cell r="G15346" t="str">
            <v/>
          </cell>
          <cell r="H15346" t="str">
            <v/>
          </cell>
          <cell r="I15346" t="str">
            <v/>
          </cell>
          <cell r="J15346" t="str">
            <v/>
          </cell>
        </row>
        <row r="15347">
          <cell r="A15347" t="str">
            <v>cpd17144</v>
          </cell>
          <cell r="B15347" t="str">
            <v>Coumatetralyl</v>
          </cell>
          <cell r="C15347" t="str">
            <v>Coumatetralyl</v>
          </cell>
          <cell r="D15347" t="str">
            <v>Coumatetralyl</v>
          </cell>
          <cell r="E15347" t="str">
            <v>C16806</v>
          </cell>
          <cell r="F15347" t="str">
            <v>C19H16O3</v>
          </cell>
          <cell r="G15347" t="str">
            <v/>
          </cell>
          <cell r="H15347" t="str">
            <v/>
          </cell>
          <cell r="I15347" t="str">
            <v/>
          </cell>
          <cell r="J15347" t="str">
            <v/>
          </cell>
        </row>
        <row r="15348">
          <cell r="A15348" t="str">
            <v>cpd17145</v>
          </cell>
          <cell r="B15348" t="str">
            <v>Baldrinal</v>
          </cell>
          <cell r="C15348" t="str">
            <v>Baldrinal</v>
          </cell>
          <cell r="D15348" t="str">
            <v>Baldrinal</v>
          </cell>
          <cell r="E15348" t="str">
            <v>C16811</v>
          </cell>
          <cell r="F15348" t="str">
            <v>C12H10O4</v>
          </cell>
          <cell r="G15348" t="str">
            <v/>
          </cell>
          <cell r="H15348" t="str">
            <v/>
          </cell>
          <cell r="I15348" t="str">
            <v/>
          </cell>
          <cell r="J15348" t="str">
            <v/>
          </cell>
        </row>
        <row r="15349">
          <cell r="A15349" t="str">
            <v>cpd17146</v>
          </cell>
          <cell r="B15349" t="str">
            <v>Homobaldrinal</v>
          </cell>
          <cell r="C15349" t="str">
            <v>Homobaldrinal</v>
          </cell>
          <cell r="D15349" t="str">
            <v>Homobaldrinal</v>
          </cell>
          <cell r="E15349" t="str">
            <v>C16812</v>
          </cell>
          <cell r="F15349" t="str">
            <v>C15H16O4</v>
          </cell>
          <cell r="G15349" t="str">
            <v/>
          </cell>
          <cell r="H15349" t="str">
            <v/>
          </cell>
          <cell r="I15349" t="str">
            <v/>
          </cell>
          <cell r="J15349" t="str">
            <v/>
          </cell>
        </row>
        <row r="15350">
          <cell r="A15350" t="str">
            <v>cpd17147</v>
          </cell>
          <cell r="B15350" t="str">
            <v>gamma-Bisabolene</v>
          </cell>
          <cell r="C15350" t="str">
            <v>gamma-Bisabolene</v>
          </cell>
          <cell r="D15350" t="str">
            <v>gamma-Bisabolene</v>
          </cell>
          <cell r="E15350" t="str">
            <v>C16814</v>
          </cell>
          <cell r="F15350" t="str">
            <v>C15H24</v>
          </cell>
          <cell r="G15350" t="str">
            <v/>
          </cell>
          <cell r="H15350" t="str">
            <v/>
          </cell>
          <cell r="I15350" t="str">
            <v/>
          </cell>
          <cell r="J15350" t="str">
            <v/>
          </cell>
        </row>
        <row r="15351">
          <cell r="A15351" t="str">
            <v>cpd17148</v>
          </cell>
          <cell r="B15351" t="str">
            <v>Ginkgolide M</v>
          </cell>
          <cell r="C15351" t="str">
            <v>Ginkgolide M</v>
          </cell>
          <cell r="D15351" t="str">
            <v>Ginkgolide M</v>
          </cell>
          <cell r="E15351" t="str">
            <v>C16816</v>
          </cell>
          <cell r="F15351" t="str">
            <v>C20H24O10</v>
          </cell>
          <cell r="G15351" t="str">
            <v/>
          </cell>
          <cell r="H15351" t="str">
            <v/>
          </cell>
          <cell r="I15351" t="str">
            <v/>
          </cell>
          <cell r="J15351" t="str">
            <v/>
          </cell>
        </row>
        <row r="15352">
          <cell r="A15352" t="str">
            <v>cpd17149</v>
          </cell>
          <cell r="B15352" t="str">
            <v>Goitrin</v>
          </cell>
          <cell r="C15352" t="str">
            <v>Goitrin</v>
          </cell>
          <cell r="D15352" t="str">
            <v>Goitrin</v>
          </cell>
          <cell r="E15352" t="str">
            <v>C16817</v>
          </cell>
          <cell r="F15352" t="str">
            <v>C5H7NOS</v>
          </cell>
          <cell r="G15352" t="str">
            <v/>
          </cell>
          <cell r="H15352" t="str">
            <v/>
          </cell>
          <cell r="I15352" t="str">
            <v/>
          </cell>
          <cell r="J15352" t="str">
            <v/>
          </cell>
        </row>
        <row r="15353">
          <cell r="A15353" t="str">
            <v>cpd17150</v>
          </cell>
          <cell r="B15353" t="str">
            <v>(2Z,6E)-Farnesyl diphosphate</v>
          </cell>
          <cell r="C15353" t="str">
            <v>(2Z,6E)-Farnesyl diphosphate</v>
          </cell>
          <cell r="D15353" t="str">
            <v>2-cis,6-trans-Farnesyl diphosphate|(2Z,6E)-Farnesyl diphosphate</v>
          </cell>
          <cell r="E15353" t="str">
            <v>C16826</v>
          </cell>
          <cell r="F15353" t="str">
            <v>C15H28O7P2</v>
          </cell>
          <cell r="G15353" t="str">
            <v/>
          </cell>
          <cell r="H15353" t="str">
            <v/>
          </cell>
          <cell r="I15353" t="str">
            <v/>
          </cell>
          <cell r="J15353" t="str">
            <v/>
          </cell>
        </row>
        <row r="15354">
          <cell r="A15354" t="str">
            <v>cpd17151</v>
          </cell>
          <cell r="B15354" t="str">
            <v>Brevetoxin A</v>
          </cell>
          <cell r="C15354" t="str">
            <v>Brevetoxin A</v>
          </cell>
          <cell r="D15354" t="str">
            <v>Brevetoxin A</v>
          </cell>
          <cell r="E15354" t="str">
            <v>C16839</v>
          </cell>
          <cell r="F15354" t="str">
            <v>C49H70O13</v>
          </cell>
          <cell r="G15354" t="str">
            <v/>
          </cell>
          <cell r="H15354" t="str">
            <v/>
          </cell>
          <cell r="I15354" t="str">
            <v/>
          </cell>
          <cell r="J15354" t="str">
            <v/>
          </cell>
        </row>
        <row r="15355">
          <cell r="A15355" t="str">
            <v>cpd17152</v>
          </cell>
          <cell r="B15355" t="str">
            <v>Eudistomin G</v>
          </cell>
          <cell r="C15355" t="str">
            <v>Eudistomin G</v>
          </cell>
          <cell r="D15355" t="str">
            <v>Eudistomin G</v>
          </cell>
          <cell r="E15355" t="str">
            <v>C16840</v>
          </cell>
          <cell r="F15355" t="str">
            <v>C15H12BrN3</v>
          </cell>
          <cell r="G15355" t="str">
            <v/>
          </cell>
          <cell r="H15355" t="str">
            <v/>
          </cell>
          <cell r="I15355" t="str">
            <v/>
          </cell>
          <cell r="J15355" t="str">
            <v/>
          </cell>
        </row>
        <row r="15356">
          <cell r="A15356" t="str">
            <v>cpd17153</v>
          </cell>
          <cell r="B15356" t="str">
            <v>SQ 26180</v>
          </cell>
          <cell r="C15356" t="str">
            <v>SQ 26180</v>
          </cell>
          <cell r="D15356" t="str">
            <v>SQ 26180</v>
          </cell>
          <cell r="E15356" t="str">
            <v>C16842</v>
          </cell>
          <cell r="F15356" t="str">
            <v>C6H10N2O6S</v>
          </cell>
          <cell r="G15356" t="str">
            <v/>
          </cell>
          <cell r="H15356" t="str">
            <v/>
          </cell>
          <cell r="I15356" t="str">
            <v/>
          </cell>
          <cell r="J15356" t="str">
            <v/>
          </cell>
        </row>
        <row r="15357">
          <cell r="A15357" t="str">
            <v>cpd17154</v>
          </cell>
          <cell r="B15357" t="str">
            <v>Hydrogen oxide</v>
          </cell>
          <cell r="C15357" t="str">
            <v>Hydroxyl radical</v>
          </cell>
          <cell r="D15357" t="str">
            <v>Hydroxyl radical|Hydrogen oxide</v>
          </cell>
          <cell r="E15357" t="str">
            <v>C16844</v>
          </cell>
          <cell r="F15357" t="str">
            <v>OH</v>
          </cell>
          <cell r="G15357" t="str">
            <v/>
          </cell>
          <cell r="H15357" t="str">
            <v/>
          </cell>
          <cell r="I15357" t="str">
            <v/>
          </cell>
          <cell r="J15357" t="str">
            <v/>
          </cell>
        </row>
        <row r="15358">
          <cell r="A15358" t="str">
            <v>cpd17155</v>
          </cell>
          <cell r="B15358" t="str">
            <v>Peroxynitrite</v>
          </cell>
          <cell r="C15358" t="str">
            <v>Peroxynitrite</v>
          </cell>
          <cell r="D15358" t="str">
            <v>Peroxynitrite</v>
          </cell>
          <cell r="E15358" t="str">
            <v>C16845</v>
          </cell>
          <cell r="F15358" t="str">
            <v>NO3</v>
          </cell>
          <cell r="G15358" t="str">
            <v/>
          </cell>
          <cell r="H15358" t="str">
            <v/>
          </cell>
          <cell r="I15358" t="str">
            <v/>
          </cell>
          <cell r="J15358" t="str">
            <v/>
          </cell>
        </row>
        <row r="15359">
          <cell r="A15359" t="str">
            <v>cpd17156</v>
          </cell>
          <cell r="B15359" t="str">
            <v>Cinchonidinone</v>
          </cell>
          <cell r="C15359" t="str">
            <v>Cinchonidinone</v>
          </cell>
          <cell r="D15359" t="str">
            <v>Cinchonidinone|(8alpha)-Cinchonan-9-one</v>
          </cell>
          <cell r="E15359" t="str">
            <v>C16846</v>
          </cell>
          <cell r="F15359" t="str">
            <v>C19H20N2O</v>
          </cell>
          <cell r="G15359" t="str">
            <v/>
          </cell>
          <cell r="H15359" t="str">
            <v/>
          </cell>
          <cell r="I15359" t="str">
            <v/>
          </cell>
          <cell r="J15359" t="str">
            <v/>
          </cell>
        </row>
        <row r="15360">
          <cell r="A15360" t="str">
            <v>cpd17157</v>
          </cell>
          <cell r="B15360" t="str">
            <v>Didemnin B</v>
          </cell>
          <cell r="C15360" t="str">
            <v>Didemnin B</v>
          </cell>
          <cell r="D15360" t="str">
            <v>Didemnin B</v>
          </cell>
          <cell r="E15360" t="str">
            <v>C16847</v>
          </cell>
          <cell r="F15360" t="str">
            <v>C57H89N7O15</v>
          </cell>
          <cell r="G15360" t="str">
            <v/>
          </cell>
          <cell r="H15360" t="str">
            <v/>
          </cell>
          <cell r="I15360" t="str">
            <v/>
          </cell>
          <cell r="J15360" t="str">
            <v/>
          </cell>
        </row>
        <row r="15361">
          <cell r="A15361" t="str">
            <v>cpd17158</v>
          </cell>
          <cell r="B15361" t="str">
            <v>Hydroxypyruvaldehyde phosphate</v>
          </cell>
          <cell r="C15361" t="str">
            <v>Hydroxypyruvaldehyde phosphate</v>
          </cell>
          <cell r="D15361" t="str">
            <v>Hydroxypyruvaldehyde phosphate</v>
          </cell>
          <cell r="E15361" t="str">
            <v>C16849</v>
          </cell>
          <cell r="F15361" t="str">
            <v>C3H5O6P</v>
          </cell>
          <cell r="G15361" t="str">
            <v/>
          </cell>
          <cell r="H15361" t="str">
            <v/>
          </cell>
          <cell r="I15361" t="str">
            <v/>
          </cell>
          <cell r="J15361" t="str">
            <v/>
          </cell>
        </row>
        <row r="15362">
          <cell r="A15362" t="str">
            <v>cpd17159</v>
          </cell>
          <cell r="B15362" t="str">
            <v>2-Amino-3,7-dideoxy-D-threo-hept-6-ulosonic acid</v>
          </cell>
          <cell r="C15362" t="str">
            <v>2-Amino-3,7-dideoxy-D-threo-hept-6-ulosonic acid</v>
          </cell>
          <cell r="D15362" t="str">
            <v>2-Amino-3,7-dideoxy-D-threo-hept-6-ulosonic acid</v>
          </cell>
          <cell r="E15362" t="str">
            <v>C16850</v>
          </cell>
          <cell r="F15362" t="str">
            <v>C7H13NO5</v>
          </cell>
          <cell r="G15362" t="str">
            <v/>
          </cell>
          <cell r="H15362" t="str">
            <v/>
          </cell>
          <cell r="I15362" t="str">
            <v/>
          </cell>
          <cell r="J15362" t="str">
            <v/>
          </cell>
        </row>
        <row r="15363">
          <cell r="A15363" t="str">
            <v>cpd17160</v>
          </cell>
          <cell r="B15363" t="str">
            <v>Gambiertoxin 4b</v>
          </cell>
          <cell r="C15363" t="str">
            <v>Gambiertoxin 4b</v>
          </cell>
          <cell r="D15363" t="str">
            <v>Gambiertoxin 4b</v>
          </cell>
          <cell r="E15363" t="str">
            <v>C16852</v>
          </cell>
          <cell r="F15363" t="str">
            <v>C60H84O16</v>
          </cell>
          <cell r="G15363" t="str">
            <v/>
          </cell>
          <cell r="H15363" t="str">
            <v/>
          </cell>
          <cell r="I15363" t="str">
            <v/>
          </cell>
          <cell r="J15363" t="str">
            <v/>
          </cell>
        </row>
        <row r="15364">
          <cell r="A15364" t="str">
            <v>cpd17161</v>
          </cell>
          <cell r="B15364" t="str">
            <v>Gonyautoxin 1</v>
          </cell>
          <cell r="C15364" t="str">
            <v>Gonyautoxin 1</v>
          </cell>
          <cell r="D15364" t="str">
            <v>Gonyautoxin 1</v>
          </cell>
          <cell r="E15364" t="str">
            <v>C16855</v>
          </cell>
          <cell r="F15364" t="str">
            <v>C10H17N7O9S</v>
          </cell>
          <cell r="G15364" t="str">
            <v/>
          </cell>
          <cell r="H15364" t="str">
            <v/>
          </cell>
          <cell r="I15364" t="str">
            <v/>
          </cell>
          <cell r="J15364" t="str">
            <v/>
          </cell>
        </row>
        <row r="15365">
          <cell r="A15365" t="str">
            <v>cpd17162</v>
          </cell>
          <cell r="B15365" t="str">
            <v>Gonyautoxin 2</v>
          </cell>
          <cell r="C15365" t="str">
            <v>Gonyautoxin 2</v>
          </cell>
          <cell r="D15365" t="str">
            <v>Gonyautoxin 2</v>
          </cell>
          <cell r="E15365" t="str">
            <v>C16856</v>
          </cell>
          <cell r="F15365" t="str">
            <v>C10H17N7O8S</v>
          </cell>
          <cell r="G15365" t="str">
            <v/>
          </cell>
          <cell r="H15365" t="str">
            <v/>
          </cell>
          <cell r="I15365" t="str">
            <v/>
          </cell>
          <cell r="J15365" t="str">
            <v/>
          </cell>
        </row>
        <row r="15366">
          <cell r="A15366" t="str">
            <v>cpd17163</v>
          </cell>
          <cell r="B15366" t="str">
            <v>Brevetoxin B</v>
          </cell>
          <cell r="C15366" t="str">
            <v>Brevetoxin B</v>
          </cell>
          <cell r="D15366" t="str">
            <v>Brevetoxin B</v>
          </cell>
          <cell r="E15366" t="str">
            <v>C16857</v>
          </cell>
          <cell r="F15366" t="str">
            <v>C50H70O14</v>
          </cell>
          <cell r="G15366" t="str">
            <v/>
          </cell>
          <cell r="H15366" t="str">
            <v/>
          </cell>
          <cell r="I15366" t="str">
            <v/>
          </cell>
          <cell r="J15366" t="str">
            <v/>
          </cell>
        </row>
        <row r="15367">
          <cell r="A15367" t="str">
            <v>cpd17164</v>
          </cell>
          <cell r="B15367" t="str">
            <v>Pachydictyol A</v>
          </cell>
          <cell r="C15367" t="str">
            <v>Pachydictyol A</v>
          </cell>
          <cell r="D15367" t="str">
            <v>Pachydictyol A</v>
          </cell>
          <cell r="E15367" t="str">
            <v>C16858</v>
          </cell>
          <cell r="F15367" t="str">
            <v>C20H32O</v>
          </cell>
          <cell r="G15367" t="str">
            <v/>
          </cell>
          <cell r="H15367" t="str">
            <v/>
          </cell>
          <cell r="I15367" t="str">
            <v/>
          </cell>
          <cell r="J15367" t="str">
            <v/>
          </cell>
        </row>
        <row r="15368">
          <cell r="A15368" t="str">
            <v>cpd17165</v>
          </cell>
          <cell r="B15368" t="str">
            <v>Renillafoulin A</v>
          </cell>
          <cell r="C15368" t="str">
            <v>Renillafoulin A</v>
          </cell>
          <cell r="D15368" t="str">
            <v>Renillafoulin A</v>
          </cell>
          <cell r="E15368" t="str">
            <v>C16859</v>
          </cell>
          <cell r="F15368" t="str">
            <v>C24H32O9</v>
          </cell>
          <cell r="G15368" t="str">
            <v/>
          </cell>
          <cell r="H15368" t="str">
            <v/>
          </cell>
          <cell r="I15368" t="str">
            <v/>
          </cell>
          <cell r="J15368" t="str">
            <v/>
          </cell>
        </row>
        <row r="15369">
          <cell r="A15369" t="str">
            <v>cpd17166</v>
          </cell>
          <cell r="B15369" t="str">
            <v>2,5,6-Tribromo-1-methylgramine</v>
          </cell>
          <cell r="C15369" t="str">
            <v>2,5,6-Tribromo-1-methylgramine</v>
          </cell>
          <cell r="D15369" t="str">
            <v>2,5,6-Tribromo-1-methylgramine</v>
          </cell>
          <cell r="E15369" t="str">
            <v>C16860</v>
          </cell>
          <cell r="F15369" t="str">
            <v>C12H13Br3N2</v>
          </cell>
          <cell r="G15369" t="str">
            <v/>
          </cell>
          <cell r="H15369" t="str">
            <v/>
          </cell>
          <cell r="I15369" t="str">
            <v/>
          </cell>
          <cell r="J15369" t="str">
            <v/>
          </cell>
        </row>
        <row r="15370">
          <cell r="A15370" t="str">
            <v>cpd17167</v>
          </cell>
          <cell r="B15370" t="str">
            <v>13-Deoxytedanolide</v>
          </cell>
          <cell r="C15370" t="str">
            <v>13-Deoxytedanolide</v>
          </cell>
          <cell r="D15370" t="str">
            <v>13-Deoxytedanolide</v>
          </cell>
          <cell r="E15370" t="str">
            <v>C16861</v>
          </cell>
          <cell r="F15370" t="str">
            <v>C32H50O10</v>
          </cell>
          <cell r="G15370" t="str">
            <v/>
          </cell>
          <cell r="H15370" t="str">
            <v/>
          </cell>
          <cell r="I15370" t="str">
            <v/>
          </cell>
          <cell r="J15370" t="str">
            <v/>
          </cell>
        </row>
        <row r="15371">
          <cell r="A15371" t="str">
            <v>cpd17168</v>
          </cell>
          <cell r="B15371" t="str">
            <v>Tauroursodeoxycholic acid</v>
          </cell>
          <cell r="C15371" t="str">
            <v>Tauroursodeoxycholic acid</v>
          </cell>
          <cell r="D15371" t="str">
            <v>Tauroursodeoxycholic acid</v>
          </cell>
          <cell r="E15371" t="str">
            <v>C16868</v>
          </cell>
          <cell r="F15371" t="str">
            <v>C26H45NO6S</v>
          </cell>
          <cell r="G15371" t="str">
            <v/>
          </cell>
          <cell r="H15371" t="str">
            <v/>
          </cell>
          <cell r="I15371" t="str">
            <v/>
          </cell>
          <cell r="J15371" t="str">
            <v/>
          </cell>
        </row>
        <row r="15372">
          <cell r="A15372" t="str">
            <v>cpd17169</v>
          </cell>
          <cell r="B15372" t="str">
            <v>Bombykol</v>
          </cell>
          <cell r="C15372" t="str">
            <v>Bombykol</v>
          </cell>
          <cell r="D15372" t="str">
            <v>Bombykol</v>
          </cell>
          <cell r="E15372" t="str">
            <v>C16873</v>
          </cell>
          <cell r="F15372" t="str">
            <v>C16H30O</v>
          </cell>
          <cell r="G15372" t="str">
            <v/>
          </cell>
          <cell r="H15372" t="str">
            <v/>
          </cell>
          <cell r="I15372" t="str">
            <v/>
          </cell>
          <cell r="J15372" t="str">
            <v/>
          </cell>
        </row>
        <row r="15373">
          <cell r="A15373" t="str">
            <v>cpd17170</v>
          </cell>
          <cell r="B15373" t="str">
            <v>Makisterone A</v>
          </cell>
          <cell r="C15373" t="str">
            <v>Makisterone A</v>
          </cell>
          <cell r="D15373" t="str">
            <v>Makisterone A</v>
          </cell>
          <cell r="E15373" t="str">
            <v>C16874</v>
          </cell>
          <cell r="F15373" t="str">
            <v>C28H46O7</v>
          </cell>
          <cell r="G15373" t="str">
            <v/>
          </cell>
          <cell r="H15373" t="str">
            <v/>
          </cell>
          <cell r="I15373" t="str">
            <v/>
          </cell>
          <cell r="J15373" t="str">
            <v/>
          </cell>
        </row>
        <row r="15374">
          <cell r="A15374" t="str">
            <v>cpd17171</v>
          </cell>
          <cell r="B15374" t="str">
            <v>S 1319</v>
          </cell>
          <cell r="C15374" t="str">
            <v>S 1319</v>
          </cell>
          <cell r="D15374" t="str">
            <v>S 1319</v>
          </cell>
          <cell r="E15374" t="str">
            <v>C16880</v>
          </cell>
          <cell r="F15374" t="str">
            <v>C10H12N2O3S</v>
          </cell>
          <cell r="G15374" t="str">
            <v/>
          </cell>
          <cell r="H15374" t="str">
            <v/>
          </cell>
          <cell r="I15374" t="str">
            <v/>
          </cell>
          <cell r="J15374" t="str">
            <v/>
          </cell>
        </row>
        <row r="15375">
          <cell r="A15375" t="str">
            <v>cpd17172</v>
          </cell>
          <cell r="B15375" t="str">
            <v>D-Threitol</v>
          </cell>
          <cell r="C15375" t="str">
            <v>D-Threitol</v>
          </cell>
          <cell r="D15375" t="str">
            <v>D-Threitol</v>
          </cell>
          <cell r="E15375" t="str">
            <v>C16884</v>
          </cell>
          <cell r="F15375" t="str">
            <v>C4H10O4</v>
          </cell>
          <cell r="G15375" t="str">
            <v/>
          </cell>
          <cell r="H15375" t="str">
            <v/>
          </cell>
          <cell r="I15375" t="str">
            <v/>
          </cell>
          <cell r="J15375" t="str">
            <v/>
          </cell>
        </row>
        <row r="15376">
          <cell r="A15376" t="str">
            <v>cpd17173</v>
          </cell>
          <cell r="B15376" t="str">
            <v>Gambieric acid A</v>
          </cell>
          <cell r="C15376" t="str">
            <v>Gambieric acid A</v>
          </cell>
          <cell r="D15376" t="str">
            <v>Gambieric acid A</v>
          </cell>
          <cell r="E15376" t="str">
            <v>C16885</v>
          </cell>
          <cell r="F15376" t="str">
            <v>C59H92O16</v>
          </cell>
          <cell r="G15376" t="str">
            <v/>
          </cell>
          <cell r="H15376" t="str">
            <v/>
          </cell>
          <cell r="I15376" t="str">
            <v/>
          </cell>
          <cell r="J15376" t="str">
            <v/>
          </cell>
        </row>
        <row r="15377">
          <cell r="A15377" t="str">
            <v>cpd17174</v>
          </cell>
          <cell r="B15377" t="str">
            <v>Gambieric acid B</v>
          </cell>
          <cell r="C15377" t="str">
            <v>Gambieric acid B</v>
          </cell>
          <cell r="D15377" t="str">
            <v>Gambieric acid B</v>
          </cell>
          <cell r="E15377" t="str">
            <v>C16886</v>
          </cell>
          <cell r="F15377" t="str">
            <v>C60H94O16</v>
          </cell>
          <cell r="G15377" t="str">
            <v/>
          </cell>
          <cell r="H15377" t="str">
            <v/>
          </cell>
          <cell r="I15377" t="str">
            <v/>
          </cell>
          <cell r="J15377" t="str">
            <v/>
          </cell>
        </row>
        <row r="15378">
          <cell r="A15378" t="str">
            <v>cpd17175</v>
          </cell>
          <cell r="B15378" t="str">
            <v>Gambieric acid C</v>
          </cell>
          <cell r="C15378" t="str">
            <v>Gambieric acid C</v>
          </cell>
          <cell r="D15378" t="str">
            <v>Gambieric acid C</v>
          </cell>
          <cell r="E15378" t="str">
            <v>C16887</v>
          </cell>
          <cell r="F15378" t="str">
            <v>C65H100O19</v>
          </cell>
          <cell r="G15378" t="str">
            <v/>
          </cell>
          <cell r="H15378" t="str">
            <v/>
          </cell>
          <cell r="I15378" t="str">
            <v/>
          </cell>
          <cell r="J15378" t="str">
            <v/>
          </cell>
        </row>
        <row r="15379">
          <cell r="A15379" t="str">
            <v>cpd17176</v>
          </cell>
          <cell r="B15379" t="str">
            <v>Gambieric acid D</v>
          </cell>
          <cell r="C15379" t="str">
            <v>Gambieric acid D</v>
          </cell>
          <cell r="D15379" t="str">
            <v>Gambieric acid D</v>
          </cell>
          <cell r="E15379" t="str">
            <v>C16888</v>
          </cell>
          <cell r="F15379" t="str">
            <v>C66H102O19</v>
          </cell>
          <cell r="G15379" t="str">
            <v/>
          </cell>
          <cell r="H15379" t="str">
            <v/>
          </cell>
          <cell r="I15379" t="str">
            <v/>
          </cell>
          <cell r="J15379" t="str">
            <v/>
          </cell>
        </row>
        <row r="15380">
          <cell r="A15380" t="str">
            <v>cpd17177</v>
          </cell>
          <cell r="B15380" t="str">
            <v>Pahutoxin</v>
          </cell>
          <cell r="C15380" t="str">
            <v>Pahutoxin</v>
          </cell>
          <cell r="D15380" t="str">
            <v>Pahutoxin</v>
          </cell>
          <cell r="E15380" t="str">
            <v>C16889</v>
          </cell>
          <cell r="F15380" t="str">
            <v>C23H46NO4. Cl</v>
          </cell>
          <cell r="G15380" t="str">
            <v/>
          </cell>
          <cell r="H15380" t="str">
            <v/>
          </cell>
          <cell r="I15380" t="str">
            <v/>
          </cell>
          <cell r="J15380" t="str">
            <v/>
          </cell>
        </row>
        <row r="15381">
          <cell r="A15381" t="str">
            <v>cpd17178</v>
          </cell>
          <cell r="B15381" t="str">
            <v>5-alpha-Cyprinol</v>
          </cell>
          <cell r="C15381" t="str">
            <v>5-alpha-Cyprinol</v>
          </cell>
          <cell r="D15381" t="str">
            <v>5-alpha-Cyprinol</v>
          </cell>
          <cell r="E15381" t="str">
            <v>C16890</v>
          </cell>
          <cell r="F15381" t="str">
            <v>C27H48O5</v>
          </cell>
          <cell r="G15381" t="str">
            <v/>
          </cell>
          <cell r="H15381" t="str">
            <v/>
          </cell>
          <cell r="I15381" t="str">
            <v/>
          </cell>
          <cell r="J15381" t="str">
            <v/>
          </cell>
        </row>
        <row r="15382">
          <cell r="A15382" t="str">
            <v>cpd17179</v>
          </cell>
          <cell r="B15382" t="str">
            <v>Callystatin A</v>
          </cell>
          <cell r="C15382" t="str">
            <v>Callystatin A</v>
          </cell>
          <cell r="D15382" t="str">
            <v>Callystatin A</v>
          </cell>
          <cell r="E15382" t="str">
            <v>C16891</v>
          </cell>
          <cell r="F15382" t="str">
            <v>C29H44O4</v>
          </cell>
          <cell r="G15382" t="str">
            <v/>
          </cell>
          <cell r="H15382" t="str">
            <v/>
          </cell>
          <cell r="I15382" t="str">
            <v/>
          </cell>
          <cell r="J15382" t="str">
            <v/>
          </cell>
        </row>
        <row r="15383">
          <cell r="A15383" t="str">
            <v>cpd17180</v>
          </cell>
          <cell r="B15383" t="str">
            <v>Stellettamide A</v>
          </cell>
          <cell r="C15383" t="str">
            <v>Stellettamide A</v>
          </cell>
          <cell r="D15383" t="str">
            <v>Stellettamide A</v>
          </cell>
          <cell r="E15383" t="str">
            <v>C16893</v>
          </cell>
          <cell r="F15383" t="str">
            <v>C26H45N2O</v>
          </cell>
          <cell r="G15383" t="str">
            <v/>
          </cell>
          <cell r="H15383" t="str">
            <v/>
          </cell>
          <cell r="I15383" t="str">
            <v/>
          </cell>
          <cell r="J15383" t="str">
            <v/>
          </cell>
        </row>
        <row r="15384">
          <cell r="A15384" t="str">
            <v>cpd17181</v>
          </cell>
          <cell r="B15384" t="str">
            <v>Plakinamine A</v>
          </cell>
          <cell r="C15384" t="str">
            <v>Plakinamine A</v>
          </cell>
          <cell r="D15384" t="str">
            <v>Plakinamine A</v>
          </cell>
          <cell r="E15384" t="str">
            <v>C16894</v>
          </cell>
          <cell r="F15384" t="str">
            <v>C29H46N2</v>
          </cell>
          <cell r="G15384" t="str">
            <v/>
          </cell>
          <cell r="H15384" t="str">
            <v/>
          </cell>
          <cell r="I15384" t="str">
            <v/>
          </cell>
          <cell r="J15384" t="str">
            <v/>
          </cell>
        </row>
        <row r="15385">
          <cell r="A15385" t="str">
            <v>cpd17182</v>
          </cell>
          <cell r="B15385" t="str">
            <v>Plakinamine B</v>
          </cell>
          <cell r="C15385" t="str">
            <v>Plakinamine B</v>
          </cell>
          <cell r="D15385" t="str">
            <v>Plakinamine B</v>
          </cell>
          <cell r="E15385" t="str">
            <v>C16895</v>
          </cell>
          <cell r="F15385" t="str">
            <v>C31H50N2</v>
          </cell>
          <cell r="G15385" t="str">
            <v/>
          </cell>
          <cell r="H15385" t="str">
            <v/>
          </cell>
          <cell r="I15385" t="str">
            <v/>
          </cell>
          <cell r="J15385" t="str">
            <v/>
          </cell>
        </row>
        <row r="15386">
          <cell r="A15386" t="str">
            <v>cpd17183</v>
          </cell>
          <cell r="B15386" t="str">
            <v>Nakitriol</v>
          </cell>
          <cell r="C15386" t="str">
            <v>Nakitriol</v>
          </cell>
          <cell r="D15386" t="str">
            <v>Nakitriol</v>
          </cell>
          <cell r="E15386" t="str">
            <v>C16896</v>
          </cell>
          <cell r="F15386" t="str">
            <v>C11H12O3</v>
          </cell>
          <cell r="G15386" t="str">
            <v/>
          </cell>
          <cell r="H15386" t="str">
            <v/>
          </cell>
          <cell r="I15386" t="str">
            <v/>
          </cell>
          <cell r="J15386" t="str">
            <v/>
          </cell>
        </row>
        <row r="15387">
          <cell r="A15387" t="str">
            <v>cpd17184</v>
          </cell>
          <cell r="B15387" t="str">
            <v>Perazine</v>
          </cell>
          <cell r="C15387" t="str">
            <v>Perazine</v>
          </cell>
          <cell r="D15387" t="str">
            <v>Perazine</v>
          </cell>
          <cell r="E15387" t="str">
            <v>C16903</v>
          </cell>
          <cell r="F15387" t="str">
            <v>C20H25N3S</v>
          </cell>
          <cell r="G15387" t="str">
            <v/>
          </cell>
          <cell r="H15387" t="str">
            <v/>
          </cell>
          <cell r="I15387" t="str">
            <v/>
          </cell>
          <cell r="J15387" t="str">
            <v/>
          </cell>
        </row>
        <row r="15388">
          <cell r="A15388" t="str">
            <v>cpd17185</v>
          </cell>
          <cell r="B15388" t="str">
            <v>Anabaseine</v>
          </cell>
          <cell r="C15388" t="str">
            <v>Anabaseine</v>
          </cell>
          <cell r="D15388" t="str">
            <v>Anabaseine</v>
          </cell>
          <cell r="E15388" t="str">
            <v>C16906</v>
          </cell>
          <cell r="F15388" t="str">
            <v>C10H12N2</v>
          </cell>
          <cell r="G15388" t="str">
            <v/>
          </cell>
          <cell r="H15388" t="str">
            <v/>
          </cell>
          <cell r="I15388" t="str">
            <v/>
          </cell>
          <cell r="J15388" t="str">
            <v/>
          </cell>
        </row>
        <row r="15389">
          <cell r="A15389" t="str">
            <v>cpd17186</v>
          </cell>
          <cell r="B15389" t="str">
            <v>Caryophyllene oxide</v>
          </cell>
          <cell r="C15389" t="str">
            <v>Caryophyllene epoxide</v>
          </cell>
          <cell r="D15389" t="str">
            <v>Caryophyllene epoxide|Caryophyllene oxide</v>
          </cell>
          <cell r="E15389" t="str">
            <v>C16908</v>
          </cell>
          <cell r="F15389" t="str">
            <v>C15H24O</v>
          </cell>
          <cell r="G15389" t="str">
            <v/>
          </cell>
          <cell r="H15389" t="str">
            <v/>
          </cell>
          <cell r="I15389" t="str">
            <v/>
          </cell>
          <cell r="J15389" t="str">
            <v/>
          </cell>
        </row>
        <row r="15390">
          <cell r="A15390" t="str">
            <v>cpd17187</v>
          </cell>
          <cell r="B15390" t="str">
            <v>1,4-Cineole</v>
          </cell>
          <cell r="C15390" t="str">
            <v>1,4-Cineole</v>
          </cell>
          <cell r="D15390" t="str">
            <v>1,4-Cineole|1,4-Epoxy-p-menthane</v>
          </cell>
          <cell r="E15390" t="str">
            <v>C16909</v>
          </cell>
          <cell r="F15390" t="str">
            <v>C10H18O</v>
          </cell>
          <cell r="G15390" t="str">
            <v/>
          </cell>
          <cell r="H15390" t="str">
            <v/>
          </cell>
          <cell r="I15390" t="str">
            <v/>
          </cell>
          <cell r="J15390" t="str">
            <v/>
          </cell>
        </row>
        <row r="15391">
          <cell r="A15391" t="str">
            <v>cpd17188</v>
          </cell>
          <cell r="B15391" t="str">
            <v>Acutumine</v>
          </cell>
          <cell r="C15391" t="str">
            <v>Acutumine</v>
          </cell>
          <cell r="D15391" t="str">
            <v>Acutumine</v>
          </cell>
          <cell r="E15391" t="str">
            <v>C16910</v>
          </cell>
          <cell r="F15391" t="str">
            <v>C19H24ClNO6</v>
          </cell>
          <cell r="G15391" t="str">
            <v/>
          </cell>
          <cell r="H15391" t="str">
            <v/>
          </cell>
          <cell r="I15391" t="str">
            <v/>
          </cell>
          <cell r="J15391" t="str">
            <v/>
          </cell>
        </row>
        <row r="15392">
          <cell r="A15392" t="str">
            <v>cpd17189</v>
          </cell>
          <cell r="B15392" t="str">
            <v>Afzelin</v>
          </cell>
          <cell r="C15392" t="str">
            <v>Afzelin</v>
          </cell>
          <cell r="D15392" t="str">
            <v>Afzelin|Kaempferin|Kaempferol 3-O-alpha-L-rhamnoside</v>
          </cell>
          <cell r="E15392" t="str">
            <v>C16911</v>
          </cell>
          <cell r="F15392" t="str">
            <v>C21H20O10</v>
          </cell>
          <cell r="G15392" t="str">
            <v/>
          </cell>
          <cell r="H15392" t="str">
            <v/>
          </cell>
          <cell r="I15392" t="str">
            <v/>
          </cell>
          <cell r="J15392" t="str">
            <v/>
          </cell>
        </row>
        <row r="15393">
          <cell r="A15393" t="str">
            <v>cpd17190</v>
          </cell>
          <cell r="B15393" t="str">
            <v>Alphitolic acid</v>
          </cell>
          <cell r="C15393" t="str">
            <v>Alphitolic acid</v>
          </cell>
          <cell r="D15393" t="str">
            <v>Alphitolic acid|2alpha-Hydroxybetulinic acid</v>
          </cell>
          <cell r="E15393" t="str">
            <v>C16912</v>
          </cell>
          <cell r="F15393" t="str">
            <v>C30H48O4</v>
          </cell>
          <cell r="G15393" t="str">
            <v/>
          </cell>
          <cell r="H15393" t="str">
            <v/>
          </cell>
          <cell r="I15393" t="str">
            <v/>
          </cell>
          <cell r="J15393" t="str">
            <v/>
          </cell>
        </row>
        <row r="15394">
          <cell r="A15394" t="str">
            <v>cpd17191</v>
          </cell>
          <cell r="B15394" t="str">
            <v>Anemonin</v>
          </cell>
          <cell r="C15394" t="str">
            <v>Anemonin</v>
          </cell>
          <cell r="D15394" t="str">
            <v>Anemonin|Pulsatilla camphor</v>
          </cell>
          <cell r="E15394" t="str">
            <v>C16913</v>
          </cell>
          <cell r="F15394" t="str">
            <v>C10H8O4</v>
          </cell>
          <cell r="G15394" t="str">
            <v/>
          </cell>
          <cell r="H15394" t="str">
            <v/>
          </cell>
          <cell r="I15394" t="str">
            <v/>
          </cell>
          <cell r="J15394" t="str">
            <v/>
          </cell>
        </row>
        <row r="15395">
          <cell r="A15395" t="str">
            <v>cpd17192</v>
          </cell>
          <cell r="B15395" t="str">
            <v>Isobyakangelicol</v>
          </cell>
          <cell r="C15395" t="str">
            <v>Isobyakangelicol</v>
          </cell>
          <cell r="D15395" t="str">
            <v>Isobyakangelicol|Anhydrobyakangelicin</v>
          </cell>
          <cell r="E15395" t="str">
            <v>C16914</v>
          </cell>
          <cell r="F15395" t="str">
            <v>C17H16O6</v>
          </cell>
          <cell r="G15395" t="str">
            <v/>
          </cell>
          <cell r="H15395" t="str">
            <v/>
          </cell>
          <cell r="I15395" t="str">
            <v/>
          </cell>
          <cell r="J15395" t="str">
            <v/>
          </cell>
        </row>
        <row r="15396">
          <cell r="A15396" t="str">
            <v>cpd17193</v>
          </cell>
          <cell r="B15396" t="str">
            <v>Arctiin</v>
          </cell>
          <cell r="C15396" t="str">
            <v>Arctiin</v>
          </cell>
          <cell r="D15396" t="str">
            <v>Arctiin</v>
          </cell>
          <cell r="E15396" t="str">
            <v>C16915</v>
          </cell>
          <cell r="F15396" t="str">
            <v>C27H34O11</v>
          </cell>
          <cell r="G15396" t="str">
            <v/>
          </cell>
          <cell r="H15396" t="str">
            <v/>
          </cell>
          <cell r="I15396" t="str">
            <v/>
          </cell>
          <cell r="J15396" t="str">
            <v/>
          </cell>
        </row>
        <row r="15397">
          <cell r="A15397" t="str">
            <v>cpd17194</v>
          </cell>
          <cell r="B15397" t="str">
            <v>Arundoin</v>
          </cell>
          <cell r="C15397" t="str">
            <v>Arundoin</v>
          </cell>
          <cell r="D15397" t="str">
            <v>Arundoin</v>
          </cell>
          <cell r="E15397" t="str">
            <v>C16916</v>
          </cell>
          <cell r="F15397" t="str">
            <v>C31H52O</v>
          </cell>
          <cell r="G15397" t="str">
            <v/>
          </cell>
          <cell r="H15397" t="str">
            <v/>
          </cell>
          <cell r="I15397" t="str">
            <v/>
          </cell>
          <cell r="J15397" t="str">
            <v/>
          </cell>
        </row>
        <row r="15398">
          <cell r="A15398" t="str">
            <v>cpd17195</v>
          </cell>
          <cell r="B15398" t="str">
            <v>Atractylodin</v>
          </cell>
          <cell r="C15398" t="str">
            <v>Atractylodin</v>
          </cell>
          <cell r="D15398" t="str">
            <v>Atractylodin</v>
          </cell>
          <cell r="E15398" t="str">
            <v>C16918</v>
          </cell>
          <cell r="F15398" t="str">
            <v>C13H10O</v>
          </cell>
          <cell r="G15398" t="str">
            <v/>
          </cell>
          <cell r="H15398" t="str">
            <v/>
          </cell>
          <cell r="I15398" t="str">
            <v/>
          </cell>
          <cell r="J15398" t="str">
            <v/>
          </cell>
        </row>
        <row r="15399">
          <cell r="A15399" t="str">
            <v>cpd17196</v>
          </cell>
          <cell r="B15399" t="str">
            <v>Atractylol</v>
          </cell>
          <cell r="C15399" t="str">
            <v>Atractylone</v>
          </cell>
          <cell r="D15399" t="str">
            <v>Atractylone|Atractylol|Atractyloxide</v>
          </cell>
          <cell r="E15399" t="str">
            <v>C16919</v>
          </cell>
          <cell r="F15399" t="str">
            <v>C15H20O</v>
          </cell>
          <cell r="G15399" t="str">
            <v/>
          </cell>
          <cell r="H15399" t="str">
            <v/>
          </cell>
          <cell r="I15399" t="str">
            <v/>
          </cell>
          <cell r="J15399" t="str">
            <v/>
          </cell>
        </row>
        <row r="15400">
          <cell r="A15400" t="str">
            <v>cpd17197</v>
          </cell>
          <cell r="B15400" t="str">
            <v>Bornyval</v>
          </cell>
          <cell r="C15400" t="str">
            <v>Bornyl isovalerate</v>
          </cell>
          <cell r="D15400" t="str">
            <v>Bornyl isovalerate|Bornyval|Hysterol</v>
          </cell>
          <cell r="E15400" t="str">
            <v>C16920</v>
          </cell>
          <cell r="F15400" t="str">
            <v>C15H26O2</v>
          </cell>
          <cell r="G15400" t="str">
            <v/>
          </cell>
          <cell r="H15400" t="str">
            <v/>
          </cell>
          <cell r="I15400" t="str">
            <v/>
          </cell>
          <cell r="J15400" t="str">
            <v/>
          </cell>
        </row>
        <row r="15401">
          <cell r="A15401" t="str">
            <v>cpd17198</v>
          </cell>
          <cell r="B15401" t="str">
            <v>Bufadienolide</v>
          </cell>
          <cell r="C15401" t="str">
            <v>Bufadienolide</v>
          </cell>
          <cell r="D15401" t="str">
            <v>Bufadienolide</v>
          </cell>
          <cell r="E15401" t="str">
            <v>C16921</v>
          </cell>
          <cell r="F15401" t="str">
            <v>C24H34O2</v>
          </cell>
          <cell r="G15401" t="str">
            <v/>
          </cell>
          <cell r="H15401" t="str">
            <v/>
          </cell>
          <cell r="I15401" t="str">
            <v/>
          </cell>
          <cell r="J15401" t="str">
            <v/>
          </cell>
        </row>
        <row r="15402">
          <cell r="A15402" t="str">
            <v>cpd17199</v>
          </cell>
          <cell r="B15402" t="str">
            <v>Bufalin</v>
          </cell>
          <cell r="C15402" t="str">
            <v>Bufalin</v>
          </cell>
          <cell r="D15402" t="str">
            <v>Bufalin</v>
          </cell>
          <cell r="E15402" t="str">
            <v>C16922</v>
          </cell>
          <cell r="F15402" t="str">
            <v>C24H34O4</v>
          </cell>
          <cell r="G15402" t="str">
            <v/>
          </cell>
          <cell r="H15402" t="str">
            <v/>
          </cell>
          <cell r="I15402" t="str">
            <v/>
          </cell>
          <cell r="J15402" t="str">
            <v/>
          </cell>
        </row>
        <row r="15403">
          <cell r="A15403" t="str">
            <v>cpd17200</v>
          </cell>
          <cell r="B15403" t="str">
            <v>Bufotalin</v>
          </cell>
          <cell r="C15403" t="str">
            <v>Bufotalin</v>
          </cell>
          <cell r="D15403" t="str">
            <v>Bufotalin</v>
          </cell>
          <cell r="E15403" t="str">
            <v>C16923</v>
          </cell>
          <cell r="F15403" t="str">
            <v>C26H36O6</v>
          </cell>
          <cell r="G15403" t="str">
            <v/>
          </cell>
          <cell r="H15403" t="str">
            <v/>
          </cell>
          <cell r="I15403" t="str">
            <v/>
          </cell>
          <cell r="J15403" t="str">
            <v/>
          </cell>
        </row>
        <row r="15404">
          <cell r="A15404" t="str">
            <v>cpd17201</v>
          </cell>
          <cell r="B15404" t="str">
            <v>Butylidenephthalide</v>
          </cell>
          <cell r="C15404" t="str">
            <v>Butylidenephthalide</v>
          </cell>
          <cell r="D15404" t="str">
            <v>Butylidenephthalide</v>
          </cell>
          <cell r="E15404" t="str">
            <v>C16924</v>
          </cell>
          <cell r="F15404" t="str">
            <v>C12H12O2</v>
          </cell>
          <cell r="G15404" t="str">
            <v/>
          </cell>
          <cell r="H15404" t="str">
            <v/>
          </cell>
          <cell r="I15404" t="str">
            <v/>
          </cell>
          <cell r="J15404" t="str">
            <v/>
          </cell>
        </row>
        <row r="15405">
          <cell r="A15405" t="str">
            <v>cpd17202</v>
          </cell>
          <cell r="B15405" t="str">
            <v>Byakangelicol</v>
          </cell>
          <cell r="C15405" t="str">
            <v>Byakangelicol</v>
          </cell>
          <cell r="D15405" t="str">
            <v>Byakangelicol</v>
          </cell>
          <cell r="E15405" t="str">
            <v>C16925</v>
          </cell>
          <cell r="F15405" t="str">
            <v>C17H16O6</v>
          </cell>
          <cell r="G15405" t="str">
            <v/>
          </cell>
          <cell r="H15405" t="str">
            <v/>
          </cell>
          <cell r="I15405" t="str">
            <v/>
          </cell>
          <cell r="J15405" t="str">
            <v/>
          </cell>
        </row>
        <row r="15406">
          <cell r="A15406" t="str">
            <v>cpd17203</v>
          </cell>
          <cell r="B15406" t="str">
            <v>Capillarin</v>
          </cell>
          <cell r="C15406" t="str">
            <v>Capillarin</v>
          </cell>
          <cell r="D15406" t="str">
            <v>Capillarin</v>
          </cell>
          <cell r="E15406" t="str">
            <v>C16926</v>
          </cell>
          <cell r="F15406" t="str">
            <v>C13H10O2</v>
          </cell>
          <cell r="G15406" t="str">
            <v/>
          </cell>
          <cell r="H15406" t="str">
            <v/>
          </cell>
          <cell r="I15406" t="str">
            <v/>
          </cell>
          <cell r="J15406" t="str">
            <v/>
          </cell>
        </row>
        <row r="15407">
          <cell r="A15407" t="str">
            <v>cpd17204</v>
          </cell>
          <cell r="B15407" t="str">
            <v>Capillene</v>
          </cell>
          <cell r="C15407" t="str">
            <v>Capillene</v>
          </cell>
          <cell r="D15407" t="str">
            <v>Capillene</v>
          </cell>
          <cell r="E15407" t="str">
            <v>C16927</v>
          </cell>
          <cell r="F15407" t="str">
            <v>C12H10</v>
          </cell>
          <cell r="G15407" t="str">
            <v/>
          </cell>
          <cell r="H15407" t="str">
            <v/>
          </cell>
          <cell r="I15407" t="str">
            <v/>
          </cell>
          <cell r="J15407" t="str">
            <v/>
          </cell>
        </row>
        <row r="15408">
          <cell r="A15408" t="str">
            <v>cpd17205</v>
          </cell>
          <cell r="B15408" t="str">
            <v>Capillone</v>
          </cell>
          <cell r="C15408" t="str">
            <v>Capillone</v>
          </cell>
          <cell r="D15408" t="str">
            <v>Capillone</v>
          </cell>
          <cell r="E15408" t="str">
            <v>C16928</v>
          </cell>
          <cell r="F15408" t="str">
            <v>C12H12O</v>
          </cell>
          <cell r="G15408" t="str">
            <v/>
          </cell>
          <cell r="H15408" t="str">
            <v/>
          </cell>
          <cell r="I15408" t="str">
            <v/>
          </cell>
          <cell r="J15408" t="str">
            <v/>
          </cell>
        </row>
        <row r="15409">
          <cell r="A15409" t="str">
            <v>cpd17206</v>
          </cell>
          <cell r="B15409" t="str">
            <v>Catalpalactone</v>
          </cell>
          <cell r="C15409" t="str">
            <v>Catalpalactone</v>
          </cell>
          <cell r="D15409" t="str">
            <v>Catalpalactone</v>
          </cell>
          <cell r="E15409" t="str">
            <v>C16929</v>
          </cell>
          <cell r="F15409" t="str">
            <v>C15H14O4</v>
          </cell>
          <cell r="G15409" t="str">
            <v/>
          </cell>
          <cell r="H15409" t="str">
            <v/>
          </cell>
          <cell r="I15409" t="str">
            <v/>
          </cell>
          <cell r="J15409" t="str">
            <v/>
          </cell>
        </row>
        <row r="15410">
          <cell r="A15410" t="str">
            <v>cpd17207</v>
          </cell>
          <cell r="B15410" t="str">
            <v>Chavicol</v>
          </cell>
          <cell r="C15410" t="str">
            <v>Chavicol</v>
          </cell>
          <cell r="D15410" t="str">
            <v>Chavicol</v>
          </cell>
          <cell r="E15410" t="str">
            <v>C16930</v>
          </cell>
          <cell r="F15410" t="str">
            <v>C9H10O</v>
          </cell>
          <cell r="G15410" t="str">
            <v/>
          </cell>
          <cell r="H15410" t="str">
            <v/>
          </cell>
          <cell r="I15410" t="str">
            <v/>
          </cell>
          <cell r="J15410" t="str">
            <v/>
          </cell>
        </row>
        <row r="15411">
          <cell r="A15411" t="str">
            <v>cpd17208</v>
          </cell>
          <cell r="B15411" t="str">
            <v>Cinobufagin</v>
          </cell>
          <cell r="C15411" t="str">
            <v>Cinobufagin</v>
          </cell>
          <cell r="D15411" t="str">
            <v>Cinobufagin</v>
          </cell>
          <cell r="E15411" t="str">
            <v>C16931</v>
          </cell>
          <cell r="F15411" t="str">
            <v>C26H34O6</v>
          </cell>
          <cell r="G15411" t="str">
            <v/>
          </cell>
          <cell r="H15411" t="str">
            <v/>
          </cell>
          <cell r="I15411" t="str">
            <v/>
          </cell>
          <cell r="J15411" t="str">
            <v/>
          </cell>
        </row>
        <row r="15412">
          <cell r="A15412" t="str">
            <v>cpd17209</v>
          </cell>
          <cell r="B15412" t="str">
            <v>Cinobufotalin</v>
          </cell>
          <cell r="C15412" t="str">
            <v>Cinobufotalin</v>
          </cell>
          <cell r="D15412" t="str">
            <v>Cinobufotalin</v>
          </cell>
          <cell r="E15412" t="str">
            <v>C16932</v>
          </cell>
          <cell r="F15412" t="str">
            <v>C26H34O7</v>
          </cell>
          <cell r="G15412" t="str">
            <v/>
          </cell>
          <cell r="H15412" t="str">
            <v/>
          </cell>
          <cell r="I15412" t="str">
            <v/>
          </cell>
          <cell r="J15412" t="str">
            <v/>
          </cell>
        </row>
        <row r="15413">
          <cell r="A15413" t="str">
            <v>cpd17210</v>
          </cell>
          <cell r="B15413" t="str">
            <v>3,6-Dihydropyridine</v>
          </cell>
          <cell r="C15413" t="str">
            <v>3,6-Dihydropyridine</v>
          </cell>
          <cell r="D15413" t="str">
            <v>3,6-Dihydropyridine</v>
          </cell>
          <cell r="E15413" t="str">
            <v>C16933</v>
          </cell>
          <cell r="F15413" t="str">
            <v>C5H7N</v>
          </cell>
          <cell r="G15413" t="str">
            <v/>
          </cell>
          <cell r="H15413" t="str">
            <v/>
          </cell>
          <cell r="I15413" t="str">
            <v/>
          </cell>
          <cell r="J15413" t="str">
            <v/>
          </cell>
        </row>
        <row r="15414">
          <cell r="A15414" t="str">
            <v>cpd17211</v>
          </cell>
          <cell r="B15414" t="str">
            <v>Cnidilide</v>
          </cell>
          <cell r="C15414" t="str">
            <v>Cnidilide</v>
          </cell>
          <cell r="D15414" t="str">
            <v>Cnidilide</v>
          </cell>
          <cell r="E15414" t="str">
            <v>C16937</v>
          </cell>
          <cell r="F15414" t="str">
            <v>C12H18O2</v>
          </cell>
          <cell r="G15414" t="str">
            <v/>
          </cell>
          <cell r="H15414" t="str">
            <v/>
          </cell>
          <cell r="I15414" t="str">
            <v/>
          </cell>
          <cell r="J15414" t="str">
            <v/>
          </cell>
        </row>
        <row r="15415">
          <cell r="A15415" t="str">
            <v>cpd17212</v>
          </cell>
          <cell r="B15415" t="str">
            <v>Coptisine</v>
          </cell>
          <cell r="C15415" t="str">
            <v>Coptisine</v>
          </cell>
          <cell r="D15415" t="str">
            <v>Coptisine</v>
          </cell>
          <cell r="E15415" t="str">
            <v>C16938</v>
          </cell>
          <cell r="F15415" t="str">
            <v>C19H14NO4</v>
          </cell>
          <cell r="G15415" t="str">
            <v/>
          </cell>
          <cell r="H15415" t="str">
            <v/>
          </cell>
          <cell r="I15415" t="str">
            <v/>
          </cell>
          <cell r="J15415" t="str">
            <v/>
          </cell>
        </row>
        <row r="15416">
          <cell r="A15416" t="str">
            <v>cpd17213</v>
          </cell>
          <cell r="B15416" t="str">
            <v>Masilinic acid</v>
          </cell>
          <cell r="C15416" t="str">
            <v>Crataegolic acid</v>
          </cell>
          <cell r="D15416" t="str">
            <v>Crataegolic acid|Masilinic acid</v>
          </cell>
          <cell r="E15416" t="str">
            <v>C16939</v>
          </cell>
          <cell r="F15416" t="str">
            <v>C30H48O4</v>
          </cell>
          <cell r="G15416" t="str">
            <v/>
          </cell>
          <cell r="H15416" t="str">
            <v/>
          </cell>
          <cell r="I15416" t="str">
            <v/>
          </cell>
          <cell r="J15416" t="str">
            <v/>
          </cell>
        </row>
        <row r="15417">
          <cell r="A15417" t="str">
            <v>cpd17214</v>
          </cell>
          <cell r="B15417" t="str">
            <v>Carthamidin</v>
          </cell>
          <cell r="C15417" t="str">
            <v>Carthamidin</v>
          </cell>
          <cell r="D15417" t="str">
            <v>Carthamidin</v>
          </cell>
          <cell r="E15417" t="str">
            <v>C16940</v>
          </cell>
          <cell r="F15417" t="str">
            <v>C15H12O6</v>
          </cell>
          <cell r="G15417" t="str">
            <v/>
          </cell>
          <cell r="H15417" t="str">
            <v/>
          </cell>
          <cell r="I15417" t="str">
            <v/>
          </cell>
          <cell r="J15417" t="str">
            <v/>
          </cell>
        </row>
        <row r="15418">
          <cell r="A15418" t="str">
            <v>cpd17215</v>
          </cell>
          <cell r="B15418" t="str">
            <v>Carthamin</v>
          </cell>
          <cell r="C15418" t="str">
            <v>Carthamin</v>
          </cell>
          <cell r="D15418" t="str">
            <v>Carthamin</v>
          </cell>
          <cell r="E15418" t="str">
            <v>C16941</v>
          </cell>
          <cell r="F15418" t="str">
            <v>C43H42O22</v>
          </cell>
          <cell r="G15418" t="str">
            <v/>
          </cell>
          <cell r="H15418" t="str">
            <v/>
          </cell>
          <cell r="I15418" t="str">
            <v/>
          </cell>
          <cell r="J15418" t="str">
            <v/>
          </cell>
        </row>
        <row r="15419">
          <cell r="A15419" t="str">
            <v>cpd17216</v>
          </cell>
          <cell r="B15419" t="str">
            <v>Curcumenol</v>
          </cell>
          <cell r="C15419" t="str">
            <v>Curcumenol</v>
          </cell>
          <cell r="D15419" t="str">
            <v>Curcumenol</v>
          </cell>
          <cell r="E15419" t="str">
            <v>C16942</v>
          </cell>
          <cell r="F15419" t="str">
            <v>C15H22O2</v>
          </cell>
          <cell r="G15419" t="str">
            <v/>
          </cell>
          <cell r="H15419" t="str">
            <v/>
          </cell>
          <cell r="I15419" t="str">
            <v/>
          </cell>
          <cell r="J15419" t="str">
            <v/>
          </cell>
        </row>
        <row r="15420">
          <cell r="A15420" t="str">
            <v>cpd17217</v>
          </cell>
          <cell r="B15420" t="str">
            <v>Curzerenone</v>
          </cell>
          <cell r="C15420" t="str">
            <v>Curzerenone</v>
          </cell>
          <cell r="D15420" t="str">
            <v>Curzerenone</v>
          </cell>
          <cell r="E15420" t="str">
            <v>C16943</v>
          </cell>
          <cell r="F15420" t="str">
            <v>C15H18O2</v>
          </cell>
          <cell r="G15420" t="str">
            <v/>
          </cell>
          <cell r="H15420" t="str">
            <v/>
          </cell>
          <cell r="I15420" t="str">
            <v/>
          </cell>
          <cell r="J15420" t="str">
            <v/>
          </cell>
        </row>
        <row r="15421">
          <cell r="A15421" t="str">
            <v>cpd17218</v>
          </cell>
          <cell r="B15421" t="str">
            <v>Cyperol</v>
          </cell>
          <cell r="C15421" t="str">
            <v>Cyperol</v>
          </cell>
          <cell r="D15421" t="str">
            <v>Cyperol</v>
          </cell>
          <cell r="E15421" t="str">
            <v>C16945</v>
          </cell>
          <cell r="F15421" t="str">
            <v>C15H24O</v>
          </cell>
          <cell r="G15421" t="str">
            <v/>
          </cell>
          <cell r="H15421" t="str">
            <v/>
          </cell>
          <cell r="I15421" t="str">
            <v/>
          </cell>
          <cell r="J15421" t="str">
            <v/>
          </cell>
        </row>
        <row r="15422">
          <cell r="A15422" t="str">
            <v>cpd17219</v>
          </cell>
          <cell r="B15422" t="str">
            <v>Cyperolone</v>
          </cell>
          <cell r="C15422" t="str">
            <v>Cyperolone</v>
          </cell>
          <cell r="D15422" t="str">
            <v>Cyperolone</v>
          </cell>
          <cell r="E15422" t="str">
            <v>C16946</v>
          </cell>
          <cell r="F15422" t="str">
            <v>C15H24O2</v>
          </cell>
          <cell r="G15422" t="str">
            <v/>
          </cell>
          <cell r="H15422" t="str">
            <v/>
          </cell>
          <cell r="I15422" t="str">
            <v/>
          </cell>
          <cell r="J15422" t="str">
            <v/>
          </cell>
        </row>
        <row r="15423">
          <cell r="A15423" t="str">
            <v>cpd17220</v>
          </cell>
          <cell r="B15423" t="str">
            <v>Decanoyl acetaldehyde</v>
          </cell>
          <cell r="C15423" t="str">
            <v>Decanoyl acetaldehyde</v>
          </cell>
          <cell r="D15423" t="str">
            <v>Decanoyl acetaldehyde</v>
          </cell>
          <cell r="E15423" t="str">
            <v>C16947</v>
          </cell>
          <cell r="F15423" t="str">
            <v>C12H22O2</v>
          </cell>
          <cell r="G15423" t="str">
            <v/>
          </cell>
          <cell r="H15423" t="str">
            <v/>
          </cell>
          <cell r="I15423" t="str">
            <v/>
          </cell>
          <cell r="J15423" t="str">
            <v/>
          </cell>
        </row>
        <row r="15424">
          <cell r="A15424" t="str">
            <v>cpd17221</v>
          </cell>
          <cell r="B15424" t="str">
            <v>Dehydrocurdione</v>
          </cell>
          <cell r="C15424" t="str">
            <v>Dehydrocurdione</v>
          </cell>
          <cell r="D15424" t="str">
            <v>Dehydrocurdione</v>
          </cell>
          <cell r="E15424" t="str">
            <v>C16949</v>
          </cell>
          <cell r="F15424" t="str">
            <v>C15H22O2</v>
          </cell>
          <cell r="G15424" t="str">
            <v/>
          </cell>
          <cell r="H15424" t="str">
            <v/>
          </cell>
          <cell r="I15424" t="str">
            <v/>
          </cell>
          <cell r="J15424" t="str">
            <v/>
          </cell>
        </row>
        <row r="15425">
          <cell r="A15425" t="str">
            <v>cpd17222</v>
          </cell>
          <cell r="B15425" t="str">
            <v>Dehydroeburicoic acid</v>
          </cell>
          <cell r="C15425" t="str">
            <v>Dehydroeburicoic acid</v>
          </cell>
          <cell r="D15425" t="str">
            <v>Dehydroeburicoic acid|Dehydrotrametenolic acid</v>
          </cell>
          <cell r="E15425" t="str">
            <v>C16950</v>
          </cell>
          <cell r="F15425" t="str">
            <v>C31H48O3</v>
          </cell>
          <cell r="G15425" t="str">
            <v/>
          </cell>
          <cell r="H15425" t="str">
            <v/>
          </cell>
          <cell r="I15425" t="str">
            <v/>
          </cell>
          <cell r="J15425" t="str">
            <v/>
          </cell>
        </row>
        <row r="15426">
          <cell r="A15426" t="str">
            <v>cpd17223</v>
          </cell>
          <cell r="B15426" t="str">
            <v>Deoxyschizandrin</v>
          </cell>
          <cell r="C15426" t="str">
            <v>Deoxyschizandrin</v>
          </cell>
          <cell r="D15426" t="str">
            <v>Deoxyschizandrin</v>
          </cell>
          <cell r="E15426" t="str">
            <v>C16951</v>
          </cell>
          <cell r="F15426" t="str">
            <v>C24H32O6</v>
          </cell>
          <cell r="G15426" t="str">
            <v/>
          </cell>
          <cell r="H15426" t="str">
            <v/>
          </cell>
          <cell r="I15426" t="str">
            <v/>
          </cell>
          <cell r="J15426" t="str">
            <v/>
          </cell>
        </row>
        <row r="15427">
          <cell r="A15427" t="str">
            <v>cpd17224</v>
          </cell>
          <cell r="B15427" t="str">
            <v>Dihydrocapsaicin</v>
          </cell>
          <cell r="C15427" t="str">
            <v>Dihydrocapsaicin</v>
          </cell>
          <cell r="D15427" t="str">
            <v>Dihydrocapsaicin</v>
          </cell>
          <cell r="E15427" t="str">
            <v>C16952</v>
          </cell>
          <cell r="F15427" t="str">
            <v>C18H29NO3</v>
          </cell>
          <cell r="G15427" t="str">
            <v/>
          </cell>
          <cell r="H15427" t="str">
            <v/>
          </cell>
          <cell r="I15427" t="str">
            <v/>
          </cell>
          <cell r="J15427" t="str">
            <v/>
          </cell>
        </row>
        <row r="15428">
          <cell r="A15428" t="str">
            <v>cpd17225</v>
          </cell>
          <cell r="B15428" t="str">
            <v>Dihydrocorynantheine</v>
          </cell>
          <cell r="C15428" t="str">
            <v>Dihydrocorynantheine</v>
          </cell>
          <cell r="D15428" t="str">
            <v>Dihydrocorynantheine|18,19-Dihydrocorynantheine</v>
          </cell>
          <cell r="E15428" t="str">
            <v>C16953</v>
          </cell>
          <cell r="F15428" t="str">
            <v>C22H28N2O3</v>
          </cell>
          <cell r="G15428" t="str">
            <v/>
          </cell>
          <cell r="H15428" t="str">
            <v/>
          </cell>
          <cell r="I15428" t="str">
            <v/>
          </cell>
          <cell r="J15428" t="str">
            <v/>
          </cell>
        </row>
        <row r="15429">
          <cell r="A15429" t="str">
            <v>cpd17226</v>
          </cell>
          <cell r="B15429" t="str">
            <v>Disinomenine</v>
          </cell>
          <cell r="C15429" t="str">
            <v>Disinomenine</v>
          </cell>
          <cell r="D15429" t="str">
            <v>Disinomenine|Bisinomenine</v>
          </cell>
          <cell r="E15429" t="str">
            <v>C16954</v>
          </cell>
          <cell r="F15429" t="str">
            <v>C38H44N2O8</v>
          </cell>
          <cell r="G15429" t="str">
            <v/>
          </cell>
          <cell r="H15429" t="str">
            <v/>
          </cell>
          <cell r="I15429" t="str">
            <v/>
          </cell>
          <cell r="J15429" t="str">
            <v/>
          </cell>
        </row>
        <row r="15430">
          <cell r="A15430" t="str">
            <v>cpd17227</v>
          </cell>
          <cell r="B15430" t="str">
            <v>Eucarvone</v>
          </cell>
          <cell r="C15430" t="str">
            <v>Eucarvone</v>
          </cell>
          <cell r="D15430" t="str">
            <v>Eucarvone</v>
          </cell>
          <cell r="E15430" t="str">
            <v>C16955</v>
          </cell>
          <cell r="F15430" t="str">
            <v>C10H14O</v>
          </cell>
          <cell r="G15430" t="str">
            <v/>
          </cell>
          <cell r="H15430" t="str">
            <v/>
          </cell>
          <cell r="I15430" t="str">
            <v/>
          </cell>
          <cell r="J15430" t="str">
            <v/>
          </cell>
        </row>
        <row r="15431">
          <cell r="A15431" t="str">
            <v>cpd17228</v>
          </cell>
          <cell r="B15431" t="str">
            <v>Evocarpine</v>
          </cell>
          <cell r="C15431" t="str">
            <v>Evocarpine</v>
          </cell>
          <cell r="D15431" t="str">
            <v>Evocarpine</v>
          </cell>
          <cell r="E15431" t="str">
            <v>C16956</v>
          </cell>
          <cell r="F15431" t="str">
            <v>C23H33NO</v>
          </cell>
          <cell r="G15431" t="str">
            <v/>
          </cell>
          <cell r="H15431" t="str">
            <v/>
          </cell>
          <cell r="I15431" t="str">
            <v/>
          </cell>
          <cell r="J15431" t="str">
            <v/>
          </cell>
        </row>
        <row r="15432">
          <cell r="A15432" t="str">
            <v>cpd17229</v>
          </cell>
          <cell r="B15432" t="str">
            <v>Fargesin</v>
          </cell>
          <cell r="C15432" t="str">
            <v>Fargesin</v>
          </cell>
          <cell r="D15432" t="str">
            <v>Fargesin</v>
          </cell>
          <cell r="E15432" t="str">
            <v>C16957</v>
          </cell>
          <cell r="F15432" t="str">
            <v>C21H22O6</v>
          </cell>
          <cell r="G15432" t="str">
            <v/>
          </cell>
          <cell r="H15432" t="str">
            <v/>
          </cell>
          <cell r="I15432" t="str">
            <v/>
          </cell>
          <cell r="J15432" t="str">
            <v/>
          </cell>
        </row>
        <row r="15433">
          <cell r="A15433" t="str">
            <v>cpd17230</v>
          </cell>
          <cell r="B15433" t="str">
            <v>Fernenol</v>
          </cell>
          <cell r="C15433" t="str">
            <v>Fernenol</v>
          </cell>
          <cell r="D15433" t="str">
            <v>Fernenol</v>
          </cell>
          <cell r="E15433" t="str">
            <v>C16958</v>
          </cell>
          <cell r="F15433" t="str">
            <v>C30H50O</v>
          </cell>
          <cell r="G15433" t="str">
            <v/>
          </cell>
          <cell r="H15433" t="str">
            <v/>
          </cell>
          <cell r="I15433" t="str">
            <v/>
          </cell>
          <cell r="J15433" t="str">
            <v/>
          </cell>
        </row>
        <row r="15434">
          <cell r="A15434" t="str">
            <v>cpd17231</v>
          </cell>
          <cell r="B15434" t="str">
            <v>Furanodiene</v>
          </cell>
          <cell r="C15434" t="str">
            <v>Furanodiene</v>
          </cell>
          <cell r="D15434" t="str">
            <v>Furanodiene</v>
          </cell>
          <cell r="E15434" t="str">
            <v>C16959</v>
          </cell>
          <cell r="F15434" t="str">
            <v>C15H20O</v>
          </cell>
          <cell r="G15434" t="str">
            <v/>
          </cell>
          <cell r="H15434" t="str">
            <v/>
          </cell>
          <cell r="I15434" t="str">
            <v/>
          </cell>
          <cell r="J15434" t="str">
            <v/>
          </cell>
        </row>
        <row r="15435">
          <cell r="A15435" t="str">
            <v>cpd17232</v>
          </cell>
          <cell r="B15435" t="str">
            <v>Furanodienone</v>
          </cell>
          <cell r="C15435" t="str">
            <v>Furanodienone</v>
          </cell>
          <cell r="D15435" t="str">
            <v>Furanodienone</v>
          </cell>
          <cell r="E15435" t="str">
            <v>C16960</v>
          </cell>
          <cell r="F15435" t="str">
            <v>C15H18O2</v>
          </cell>
          <cell r="G15435" t="str">
            <v/>
          </cell>
          <cell r="H15435" t="str">
            <v/>
          </cell>
          <cell r="I15435" t="str">
            <v/>
          </cell>
          <cell r="J15435" t="str">
            <v/>
          </cell>
        </row>
        <row r="15436">
          <cell r="A15436" t="str">
            <v>cpd17233</v>
          </cell>
          <cell r="B15436" t="str">
            <v>Gamabufogenin</v>
          </cell>
          <cell r="C15436" t="str">
            <v>Gamabufogenin</v>
          </cell>
          <cell r="D15436" t="str">
            <v>Gamabufogenin|Gamabufotalin</v>
          </cell>
          <cell r="E15436" t="str">
            <v>C16962</v>
          </cell>
          <cell r="F15436" t="str">
            <v>C24H34O5</v>
          </cell>
          <cell r="G15436" t="str">
            <v/>
          </cell>
          <cell r="H15436" t="str">
            <v/>
          </cell>
          <cell r="I15436" t="str">
            <v/>
          </cell>
          <cell r="J15436" t="str">
            <v/>
          </cell>
        </row>
        <row r="15437">
          <cell r="A15437" t="str">
            <v>cpd17234</v>
          </cell>
          <cell r="B15437" t="str">
            <v>Gardoside</v>
          </cell>
          <cell r="C15437" t="str">
            <v>Gardoside</v>
          </cell>
          <cell r="D15437" t="str">
            <v>Gardoside</v>
          </cell>
          <cell r="E15437" t="str">
            <v>C16963</v>
          </cell>
          <cell r="F15437" t="str">
            <v>C16H22O10</v>
          </cell>
          <cell r="G15437" t="str">
            <v/>
          </cell>
          <cell r="H15437" t="str">
            <v/>
          </cell>
          <cell r="I15437" t="str">
            <v/>
          </cell>
          <cell r="J15437" t="str">
            <v/>
          </cell>
        </row>
        <row r="15438">
          <cell r="A15438" t="str">
            <v>cpd17235</v>
          </cell>
          <cell r="B15438" t="str">
            <v>Gastrodin</v>
          </cell>
          <cell r="C15438" t="str">
            <v>Gastrodin</v>
          </cell>
          <cell r="D15438" t="str">
            <v>Gastrodin|4-(Hydroxymethyl)phenyl-beta-D-glucopyranoside</v>
          </cell>
          <cell r="E15438" t="str">
            <v>C16964</v>
          </cell>
          <cell r="F15438" t="str">
            <v>C13H18O7</v>
          </cell>
          <cell r="G15438" t="str">
            <v/>
          </cell>
          <cell r="H15438" t="str">
            <v/>
          </cell>
          <cell r="I15438" t="str">
            <v/>
          </cell>
          <cell r="J15438" t="str">
            <v/>
          </cell>
        </row>
        <row r="15439">
          <cell r="A15439" t="str">
            <v>cpd17236</v>
          </cell>
          <cell r="B15439" t="str">
            <v>Genipin 1-beta-gentiobioside</v>
          </cell>
          <cell r="C15439" t="str">
            <v>Genipin 1-beta-gentiobioside</v>
          </cell>
          <cell r="D15439" t="str">
            <v>Genipin 1-beta-gentiobioside</v>
          </cell>
          <cell r="E15439" t="str">
            <v>C16965</v>
          </cell>
          <cell r="F15439" t="str">
            <v>C23H34O15</v>
          </cell>
          <cell r="G15439" t="str">
            <v/>
          </cell>
          <cell r="H15439" t="str">
            <v/>
          </cell>
          <cell r="I15439" t="str">
            <v/>
          </cell>
          <cell r="J15439" t="str">
            <v/>
          </cell>
        </row>
        <row r="15440">
          <cell r="A15440" t="str">
            <v>cpd17237</v>
          </cell>
          <cell r="B15440" t="str">
            <v>Germacrone</v>
          </cell>
          <cell r="C15440" t="str">
            <v>Germacrone</v>
          </cell>
          <cell r="D15440" t="str">
            <v>Germacrone</v>
          </cell>
          <cell r="E15440" t="str">
            <v>C16966</v>
          </cell>
          <cell r="F15440" t="str">
            <v>C15H22O</v>
          </cell>
          <cell r="G15440" t="str">
            <v/>
          </cell>
          <cell r="H15440" t="str">
            <v/>
          </cell>
          <cell r="I15440" t="str">
            <v/>
          </cell>
          <cell r="J15440" t="str">
            <v/>
          </cell>
        </row>
        <row r="15441">
          <cell r="A15441" t="str">
            <v>cpd17238</v>
          </cell>
          <cell r="B15441" t="str">
            <v>Glutinone</v>
          </cell>
          <cell r="C15441" t="str">
            <v>Glutinone</v>
          </cell>
          <cell r="D15441" t="str">
            <v>Glutinone|Alnusenone</v>
          </cell>
          <cell r="E15441" t="str">
            <v>C16967</v>
          </cell>
          <cell r="F15441" t="str">
            <v>C30H48O</v>
          </cell>
          <cell r="G15441" t="str">
            <v/>
          </cell>
          <cell r="H15441" t="str">
            <v/>
          </cell>
          <cell r="I15441" t="str">
            <v/>
          </cell>
          <cell r="J15441" t="str">
            <v/>
          </cell>
        </row>
        <row r="15442">
          <cell r="A15442" t="str">
            <v>cpd17239</v>
          </cell>
          <cell r="B15442" t="str">
            <v>Glycyrol</v>
          </cell>
          <cell r="C15442" t="str">
            <v>Glycyrol</v>
          </cell>
          <cell r="D15442" t="str">
            <v>Glycyrol|Neoglycyrol</v>
          </cell>
          <cell r="E15442" t="str">
            <v>C16968</v>
          </cell>
          <cell r="F15442" t="str">
            <v>C21H18O6</v>
          </cell>
          <cell r="G15442" t="str">
            <v/>
          </cell>
          <cell r="H15442" t="str">
            <v/>
          </cell>
          <cell r="I15442" t="str">
            <v/>
          </cell>
          <cell r="J15442" t="str">
            <v/>
          </cell>
        </row>
        <row r="15443">
          <cell r="A15443" t="str">
            <v>cpd17240</v>
          </cell>
          <cell r="B15443" t="str">
            <v>Bufotalidin</v>
          </cell>
          <cell r="C15443" t="str">
            <v>Hellebrigenin</v>
          </cell>
          <cell r="D15443" t="str">
            <v>Hellebrigenin|Bufotalidin</v>
          </cell>
          <cell r="E15443" t="str">
            <v>C16969</v>
          </cell>
          <cell r="F15443" t="str">
            <v>C24H32O6</v>
          </cell>
          <cell r="G15443" t="str">
            <v/>
          </cell>
          <cell r="H15443" t="str">
            <v/>
          </cell>
          <cell r="I15443" t="str">
            <v/>
          </cell>
          <cell r="J15443" t="str">
            <v/>
          </cell>
        </row>
        <row r="15444">
          <cell r="A15444" t="str">
            <v>cpd17241</v>
          </cell>
          <cell r="B15444" t="str">
            <v>Hinesol</v>
          </cell>
          <cell r="C15444" t="str">
            <v>Hinesol</v>
          </cell>
          <cell r="D15444" t="str">
            <v>Hinesol</v>
          </cell>
          <cell r="E15444" t="str">
            <v>C16970</v>
          </cell>
          <cell r="F15444" t="str">
            <v>C15H26O</v>
          </cell>
          <cell r="G15444" t="str">
            <v/>
          </cell>
          <cell r="H15444" t="str">
            <v/>
          </cell>
          <cell r="I15444" t="str">
            <v/>
          </cell>
          <cell r="J15444" t="str">
            <v/>
          </cell>
        </row>
        <row r="15445">
          <cell r="A15445" t="str">
            <v>cpd17242</v>
          </cell>
          <cell r="B15445" t="str">
            <v>Hirsuteine</v>
          </cell>
          <cell r="C15445" t="str">
            <v>Hirsuteine</v>
          </cell>
          <cell r="D15445" t="str">
            <v>Hirsuteine</v>
          </cell>
          <cell r="E15445" t="str">
            <v>C16971</v>
          </cell>
          <cell r="F15445" t="str">
            <v>C22H26N2O3</v>
          </cell>
          <cell r="G15445" t="str">
            <v/>
          </cell>
          <cell r="H15445" t="str">
            <v/>
          </cell>
          <cell r="I15445" t="str">
            <v/>
          </cell>
          <cell r="J15445" t="str">
            <v/>
          </cell>
        </row>
        <row r="15446">
          <cell r="A15446" t="str">
            <v>cpd17243</v>
          </cell>
          <cell r="B15446" t="str">
            <v>Hirsutine</v>
          </cell>
          <cell r="C15446" t="str">
            <v>Hirsutine</v>
          </cell>
          <cell r="D15446" t="str">
            <v>Hirsutine</v>
          </cell>
          <cell r="E15446" t="str">
            <v>C16972</v>
          </cell>
          <cell r="F15446" t="str">
            <v>C22H28N2O3</v>
          </cell>
          <cell r="G15446" t="str">
            <v/>
          </cell>
          <cell r="H15446" t="str">
            <v/>
          </cell>
          <cell r="I15446" t="str">
            <v/>
          </cell>
          <cell r="J15446" t="str">
            <v/>
          </cell>
        </row>
        <row r="15447">
          <cell r="A15447" t="str">
            <v>cpd17244</v>
          </cell>
          <cell r="B15447" t="str">
            <v>Isoarborinol</v>
          </cell>
          <cell r="C15447" t="str">
            <v>Isoarborinol</v>
          </cell>
          <cell r="D15447" t="str">
            <v>Isoarborinol</v>
          </cell>
          <cell r="E15447" t="str">
            <v>C16973</v>
          </cell>
          <cell r="F15447" t="str">
            <v>C30H50O</v>
          </cell>
          <cell r="G15447" t="str">
            <v/>
          </cell>
          <cell r="H15447" t="str">
            <v/>
          </cell>
          <cell r="I15447" t="str">
            <v/>
          </cell>
          <cell r="J15447" t="str">
            <v/>
          </cell>
        </row>
        <row r="15448">
          <cell r="A15448" t="str">
            <v>cpd17245</v>
          </cell>
          <cell r="B15448" t="str">
            <v>Isocyperol</v>
          </cell>
          <cell r="C15448" t="str">
            <v>Isocyperol</v>
          </cell>
          <cell r="D15448" t="str">
            <v>Isocyperol</v>
          </cell>
          <cell r="E15448" t="str">
            <v>C16974</v>
          </cell>
          <cell r="F15448" t="str">
            <v>C15H24O</v>
          </cell>
          <cell r="G15448" t="str">
            <v/>
          </cell>
          <cell r="H15448" t="str">
            <v/>
          </cell>
          <cell r="I15448" t="str">
            <v/>
          </cell>
          <cell r="J15448" t="str">
            <v/>
          </cell>
        </row>
        <row r="15449">
          <cell r="A15449" t="str">
            <v>cpd17246</v>
          </cell>
          <cell r="B15449" t="str">
            <v>Isoelemicin</v>
          </cell>
          <cell r="C15449" t="str">
            <v>Isoelemicin</v>
          </cell>
          <cell r="D15449" t="str">
            <v>Isoelemicin</v>
          </cell>
          <cell r="E15449" t="str">
            <v>C16975</v>
          </cell>
          <cell r="F15449" t="str">
            <v>C12H16O3</v>
          </cell>
          <cell r="G15449" t="str">
            <v/>
          </cell>
          <cell r="H15449" t="str">
            <v/>
          </cell>
          <cell r="I15449" t="str">
            <v/>
          </cell>
          <cell r="J15449" t="str">
            <v/>
          </cell>
        </row>
        <row r="15450">
          <cell r="A15450" t="str">
            <v>cpd17247</v>
          </cell>
          <cell r="B15450" t="str">
            <v>Isoimperatorin</v>
          </cell>
          <cell r="C15450" t="str">
            <v>Isoimperatorin</v>
          </cell>
          <cell r="D15450" t="str">
            <v>Isoimperatorin</v>
          </cell>
          <cell r="E15450" t="str">
            <v>C16976</v>
          </cell>
          <cell r="F15450" t="str">
            <v>C16H14O4</v>
          </cell>
          <cell r="G15450" t="str">
            <v/>
          </cell>
          <cell r="H15450" t="str">
            <v/>
          </cell>
          <cell r="I15450" t="str">
            <v/>
          </cell>
          <cell r="J15450" t="str">
            <v/>
          </cell>
        </row>
        <row r="15451">
          <cell r="A15451" t="str">
            <v>cpd17248</v>
          </cell>
          <cell r="B15451" t="str">
            <v>Isokobusone</v>
          </cell>
          <cell r="C15451" t="str">
            <v>Isokobusone</v>
          </cell>
          <cell r="D15451" t="str">
            <v>Isokobusone</v>
          </cell>
          <cell r="E15451" t="str">
            <v>C16977</v>
          </cell>
          <cell r="F15451" t="str">
            <v>C14H22O2</v>
          </cell>
          <cell r="G15451" t="str">
            <v/>
          </cell>
          <cell r="H15451" t="str">
            <v/>
          </cell>
          <cell r="I15451" t="str">
            <v/>
          </cell>
          <cell r="J15451" t="str">
            <v/>
          </cell>
        </row>
        <row r="15452">
          <cell r="A15452" t="str">
            <v>cpd17249</v>
          </cell>
          <cell r="B15452" t="str">
            <v>Isoliquiritin</v>
          </cell>
          <cell r="C15452" t="str">
            <v>Isoliquiritin</v>
          </cell>
          <cell r="D15452" t="str">
            <v>Isoliquiritin</v>
          </cell>
          <cell r="E15452" t="str">
            <v>C16978</v>
          </cell>
          <cell r="F15452" t="str">
            <v>C21H22O9</v>
          </cell>
          <cell r="G15452" t="str">
            <v/>
          </cell>
          <cell r="H15452" t="str">
            <v/>
          </cell>
          <cell r="I15452" t="str">
            <v/>
          </cell>
          <cell r="J15452" t="str">
            <v/>
          </cell>
        </row>
        <row r="15453">
          <cell r="A15453" t="str">
            <v>cpd17250</v>
          </cell>
          <cell r="B15453" t="str">
            <v>Isomangiferin</v>
          </cell>
          <cell r="C15453" t="str">
            <v>Isomangiferin</v>
          </cell>
          <cell r="D15453" t="str">
            <v>Isomangiferin</v>
          </cell>
          <cell r="E15453" t="str">
            <v>C16979</v>
          </cell>
          <cell r="F15453" t="str">
            <v>C19H18O11</v>
          </cell>
          <cell r="G15453" t="str">
            <v/>
          </cell>
          <cell r="H15453" t="str">
            <v/>
          </cell>
          <cell r="I15453" t="str">
            <v/>
          </cell>
          <cell r="J15453" t="str">
            <v/>
          </cell>
        </row>
        <row r="15454">
          <cell r="A15454" t="str">
            <v>cpd17251</v>
          </cell>
          <cell r="B15454" t="str">
            <v>Isorhynchophylline</v>
          </cell>
          <cell r="C15454" t="str">
            <v>Isorhynchophylline</v>
          </cell>
          <cell r="D15454" t="str">
            <v>Isorhynchophylline</v>
          </cell>
          <cell r="E15454" t="str">
            <v>C16980</v>
          </cell>
          <cell r="F15454" t="str">
            <v>C22H28N2O4</v>
          </cell>
          <cell r="G15454" t="str">
            <v/>
          </cell>
          <cell r="H15454" t="str">
            <v/>
          </cell>
          <cell r="I15454" t="str">
            <v/>
          </cell>
          <cell r="J15454" t="str">
            <v/>
          </cell>
        </row>
        <row r="15455">
          <cell r="A15455" t="str">
            <v>cpd17252</v>
          </cell>
          <cell r="B15455" t="str">
            <v>Lespenefril</v>
          </cell>
          <cell r="C15455" t="str">
            <v>Kaempferitrin</v>
          </cell>
          <cell r="D15455" t="str">
            <v>Kaempferitrin|Kaempferol-dirhamnoside|Lespenefril</v>
          </cell>
          <cell r="E15455" t="str">
            <v>C16981</v>
          </cell>
          <cell r="F15455" t="str">
            <v>C27H30O14</v>
          </cell>
          <cell r="G15455" t="str">
            <v/>
          </cell>
          <cell r="H15455" t="str">
            <v/>
          </cell>
          <cell r="I15455" t="str">
            <v/>
          </cell>
          <cell r="J15455" t="str">
            <v/>
          </cell>
        </row>
        <row r="15456">
          <cell r="A15456" t="str">
            <v>cpd17253</v>
          </cell>
          <cell r="B15456" t="str">
            <v>Kakuol</v>
          </cell>
          <cell r="C15456" t="str">
            <v>Kakuol</v>
          </cell>
          <cell r="D15456" t="str">
            <v>Kakuol|Kakoul</v>
          </cell>
          <cell r="E15456" t="str">
            <v>C16982</v>
          </cell>
          <cell r="F15456" t="str">
            <v>C10H10O4</v>
          </cell>
          <cell r="G15456" t="str">
            <v/>
          </cell>
          <cell r="H15456" t="str">
            <v/>
          </cell>
          <cell r="I15456" t="str">
            <v/>
          </cell>
          <cell r="J15456" t="str">
            <v/>
          </cell>
        </row>
        <row r="15457">
          <cell r="A15457" t="str">
            <v>cpd17254</v>
          </cell>
          <cell r="B15457" t="str">
            <v>Kobusone</v>
          </cell>
          <cell r="C15457" t="str">
            <v>Kobusone</v>
          </cell>
          <cell r="D15457" t="str">
            <v>Kobusone</v>
          </cell>
          <cell r="E15457" t="str">
            <v>C16983</v>
          </cell>
          <cell r="F15457" t="str">
            <v>C14H22O2</v>
          </cell>
          <cell r="G15457" t="str">
            <v/>
          </cell>
          <cell r="H15457" t="str">
            <v/>
          </cell>
          <cell r="I15457" t="str">
            <v/>
          </cell>
          <cell r="J15457" t="str">
            <v/>
          </cell>
        </row>
        <row r="15458">
          <cell r="A15458" t="str">
            <v>cpd17255</v>
          </cell>
          <cell r="B15458" t="str">
            <v>Laurolitsine</v>
          </cell>
          <cell r="C15458" t="str">
            <v>Laurolitsine</v>
          </cell>
          <cell r="D15458" t="str">
            <v>Laurolitsine</v>
          </cell>
          <cell r="E15458" t="str">
            <v>C16984</v>
          </cell>
          <cell r="F15458" t="str">
            <v>C18H19NO4</v>
          </cell>
          <cell r="G15458" t="str">
            <v/>
          </cell>
          <cell r="H15458" t="str">
            <v/>
          </cell>
          <cell r="I15458" t="str">
            <v/>
          </cell>
          <cell r="J15458" t="str">
            <v/>
          </cell>
        </row>
        <row r="15459">
          <cell r="A15459" t="str">
            <v>cpd17256</v>
          </cell>
          <cell r="B15459" t="str">
            <v>Leonurine</v>
          </cell>
          <cell r="C15459" t="str">
            <v>Leonurine</v>
          </cell>
          <cell r="D15459" t="str">
            <v>Leonurine|Norboldine</v>
          </cell>
          <cell r="E15459" t="str">
            <v>C16985</v>
          </cell>
          <cell r="F15459" t="str">
            <v>C14H21N3O5</v>
          </cell>
          <cell r="G15459" t="str">
            <v/>
          </cell>
          <cell r="H15459" t="str">
            <v/>
          </cell>
          <cell r="I15459" t="str">
            <v/>
          </cell>
          <cell r="J15459" t="str">
            <v/>
          </cell>
        </row>
        <row r="15460">
          <cell r="A15460" t="str">
            <v>cpd17257</v>
          </cell>
          <cell r="B15460" t="str">
            <v>Licoricidin</v>
          </cell>
          <cell r="C15460" t="str">
            <v>Licoricidin</v>
          </cell>
          <cell r="D15460" t="str">
            <v>Licoricidin</v>
          </cell>
          <cell r="E15460" t="str">
            <v>C16986</v>
          </cell>
          <cell r="F15460" t="str">
            <v>C26H32O5</v>
          </cell>
          <cell r="G15460" t="str">
            <v/>
          </cell>
          <cell r="H15460" t="str">
            <v/>
          </cell>
          <cell r="I15460" t="str">
            <v/>
          </cell>
          <cell r="J15460" t="str">
            <v/>
          </cell>
        </row>
        <row r="15461">
          <cell r="A15461" t="str">
            <v>cpd17258</v>
          </cell>
          <cell r="B15461" t="str">
            <v>Ligustilide</v>
          </cell>
          <cell r="C15461" t="str">
            <v>Ligustilide</v>
          </cell>
          <cell r="D15461" t="str">
            <v>Ligustilide</v>
          </cell>
          <cell r="E15461" t="str">
            <v>C16987</v>
          </cell>
          <cell r="F15461" t="str">
            <v>C12H14O2</v>
          </cell>
          <cell r="G15461" t="str">
            <v/>
          </cell>
          <cell r="H15461" t="str">
            <v/>
          </cell>
          <cell r="I15461" t="str">
            <v/>
          </cell>
          <cell r="J15461" t="str">
            <v/>
          </cell>
        </row>
        <row r="15462">
          <cell r="A15462" t="str">
            <v>cpd17259</v>
          </cell>
          <cell r="B15462" t="str">
            <v>Linderene</v>
          </cell>
          <cell r="C15462" t="str">
            <v>Linderenol</v>
          </cell>
          <cell r="D15462" t="str">
            <v>Linderenol|Linderene</v>
          </cell>
          <cell r="E15462" t="str">
            <v>C16988</v>
          </cell>
          <cell r="F15462" t="str">
            <v>C15H18O2</v>
          </cell>
          <cell r="G15462" t="str">
            <v/>
          </cell>
          <cell r="H15462" t="str">
            <v/>
          </cell>
          <cell r="I15462" t="str">
            <v/>
          </cell>
          <cell r="J15462" t="str">
            <v/>
          </cell>
        </row>
        <row r="15463">
          <cell r="A15463" t="str">
            <v>cpd17260</v>
          </cell>
          <cell r="B15463" t="str">
            <v>Liquiritin</v>
          </cell>
          <cell r="C15463" t="str">
            <v>Liquiritin</v>
          </cell>
          <cell r="D15463" t="str">
            <v>Liquiritin|Liquiritigenin-4'-beta-glucoside</v>
          </cell>
          <cell r="E15463" t="str">
            <v>C16989</v>
          </cell>
          <cell r="F15463" t="str">
            <v>C21H22O9</v>
          </cell>
          <cell r="G15463" t="str">
            <v/>
          </cell>
          <cell r="H15463" t="str">
            <v/>
          </cell>
          <cell r="I15463" t="str">
            <v/>
          </cell>
          <cell r="J15463" t="str">
            <v/>
          </cell>
        </row>
        <row r="15464">
          <cell r="A15464" t="str">
            <v>cpd17261</v>
          </cell>
          <cell r="B15464" t="str">
            <v>Lupenone</v>
          </cell>
          <cell r="C15464" t="str">
            <v>Lupenone</v>
          </cell>
          <cell r="D15464" t="str">
            <v>Lupenone</v>
          </cell>
          <cell r="E15464" t="str">
            <v>C16990</v>
          </cell>
          <cell r="F15464" t="str">
            <v>C30H48O</v>
          </cell>
          <cell r="G15464" t="str">
            <v/>
          </cell>
          <cell r="H15464" t="str">
            <v/>
          </cell>
          <cell r="I15464" t="str">
            <v/>
          </cell>
          <cell r="J15464" t="str">
            <v/>
          </cell>
        </row>
        <row r="15465">
          <cell r="A15465" t="str">
            <v>cpd17262</v>
          </cell>
          <cell r="B15465" t="str">
            <v>Magnocurarine</v>
          </cell>
          <cell r="C15465" t="str">
            <v>Magnocurarine</v>
          </cell>
          <cell r="D15465" t="str">
            <v>Magnocurarine</v>
          </cell>
          <cell r="E15465" t="str">
            <v>C16991</v>
          </cell>
          <cell r="F15465" t="str">
            <v>C19H24NO3</v>
          </cell>
          <cell r="G15465" t="str">
            <v/>
          </cell>
          <cell r="H15465" t="str">
            <v/>
          </cell>
          <cell r="I15465" t="str">
            <v/>
          </cell>
          <cell r="J15465" t="str">
            <v/>
          </cell>
        </row>
        <row r="15466">
          <cell r="A15466" t="str">
            <v>cpd17263</v>
          </cell>
          <cell r="B15466" t="str">
            <v>Callinecdysone A</v>
          </cell>
          <cell r="C15466" t="str">
            <v>Callinecdysone A</v>
          </cell>
          <cell r="D15466" t="str">
            <v>Callinecdysone A</v>
          </cell>
          <cell r="E15466" t="str">
            <v>C16992</v>
          </cell>
          <cell r="F15466" t="str">
            <v>C27H44O7</v>
          </cell>
          <cell r="G15466" t="str">
            <v/>
          </cell>
          <cell r="H15466" t="str">
            <v/>
          </cell>
          <cell r="I15466" t="str">
            <v/>
          </cell>
          <cell r="J15466" t="str">
            <v/>
          </cell>
        </row>
        <row r="15467">
          <cell r="A15467" t="str">
            <v>cpd17264</v>
          </cell>
          <cell r="B15467" t="str">
            <v>Ectocarpen</v>
          </cell>
          <cell r="C15467" t="str">
            <v>Ectocarpen</v>
          </cell>
          <cell r="D15467" t="str">
            <v>Ectocarpen</v>
          </cell>
          <cell r="E15467" t="str">
            <v>C16993</v>
          </cell>
          <cell r="F15467" t="str">
            <v>C11H16</v>
          </cell>
          <cell r="G15467" t="str">
            <v/>
          </cell>
          <cell r="H15467" t="str">
            <v/>
          </cell>
          <cell r="I15467" t="str">
            <v/>
          </cell>
          <cell r="J15467" t="str">
            <v/>
          </cell>
        </row>
        <row r="15468">
          <cell r="A15468" t="str">
            <v>cpd17265</v>
          </cell>
          <cell r="B15468" t="str">
            <v>Anthopleurine</v>
          </cell>
          <cell r="C15468" t="str">
            <v>Anthopleurine</v>
          </cell>
          <cell r="D15468" t="str">
            <v>Anthopleurine</v>
          </cell>
          <cell r="E15468" t="str">
            <v>C16994</v>
          </cell>
          <cell r="F15468" t="str">
            <v>C7H15NO4</v>
          </cell>
          <cell r="G15468" t="str">
            <v/>
          </cell>
          <cell r="H15468" t="str">
            <v/>
          </cell>
          <cell r="I15468" t="str">
            <v/>
          </cell>
          <cell r="J15468" t="str">
            <v/>
          </cell>
        </row>
        <row r="15469">
          <cell r="A15469" t="str">
            <v>cpd17266</v>
          </cell>
          <cell r="B15469" t="str">
            <v>Methyl palmitate</v>
          </cell>
          <cell r="C15469" t="str">
            <v>Methyl palmitate</v>
          </cell>
          <cell r="D15469" t="str">
            <v>Methyl palmitate</v>
          </cell>
          <cell r="E15469" t="str">
            <v>C16995</v>
          </cell>
          <cell r="F15469" t="str">
            <v>C17H34O2</v>
          </cell>
          <cell r="G15469" t="str">
            <v/>
          </cell>
          <cell r="H15469" t="str">
            <v/>
          </cell>
          <cell r="I15469" t="str">
            <v/>
          </cell>
          <cell r="J15469" t="str">
            <v/>
          </cell>
        </row>
        <row r="15470">
          <cell r="A15470" t="str">
            <v>cpd17267</v>
          </cell>
          <cell r="B15470" t="str">
            <v>Methyl nigakinone</v>
          </cell>
          <cell r="C15470" t="str">
            <v>Methyl nigakinone</v>
          </cell>
          <cell r="D15470" t="str">
            <v>Methyl nigakinone</v>
          </cell>
          <cell r="E15470" t="str">
            <v>C16996</v>
          </cell>
          <cell r="F15470" t="str">
            <v>C16H12N2O3</v>
          </cell>
          <cell r="G15470" t="str">
            <v/>
          </cell>
          <cell r="H15470" t="str">
            <v/>
          </cell>
          <cell r="I15470" t="str">
            <v/>
          </cell>
          <cell r="J15470" t="str">
            <v/>
          </cell>
        </row>
        <row r="15471">
          <cell r="A15471" t="str">
            <v>cpd17268</v>
          </cell>
          <cell r="B15471" t="str">
            <v>Michelalbine</v>
          </cell>
          <cell r="C15471" t="str">
            <v>Michelalbine</v>
          </cell>
          <cell r="D15471" t="str">
            <v>Michelalbine</v>
          </cell>
          <cell r="E15471" t="str">
            <v>C16997</v>
          </cell>
          <cell r="F15471" t="str">
            <v>C17H15NO3</v>
          </cell>
          <cell r="G15471" t="str">
            <v/>
          </cell>
          <cell r="H15471" t="str">
            <v/>
          </cell>
          <cell r="I15471" t="str">
            <v/>
          </cell>
          <cell r="J15471" t="str">
            <v/>
          </cell>
        </row>
        <row r="15472">
          <cell r="A15472" t="str">
            <v>cpd17269</v>
          </cell>
          <cell r="B15472" t="str">
            <v>Pavoninin 1</v>
          </cell>
          <cell r="C15472" t="str">
            <v>Pavoninin 1</v>
          </cell>
          <cell r="D15472" t="str">
            <v>Pavoninin 1</v>
          </cell>
          <cell r="E15472" t="str">
            <v>C16998</v>
          </cell>
          <cell r="F15472" t="str">
            <v>C37H59NO9</v>
          </cell>
          <cell r="G15472" t="str">
            <v/>
          </cell>
          <cell r="H15472" t="str">
            <v/>
          </cell>
          <cell r="I15472" t="str">
            <v/>
          </cell>
          <cell r="J15472" t="str">
            <v/>
          </cell>
        </row>
        <row r="15473">
          <cell r="A15473" t="str">
            <v>cpd17270</v>
          </cell>
          <cell r="B15473" t="str">
            <v>Futalosine</v>
          </cell>
          <cell r="C15473" t="str">
            <v>Futalosine</v>
          </cell>
          <cell r="D15473" t="str">
            <v>Futalosine</v>
          </cell>
          <cell r="E15473" t="str">
            <v>C16999</v>
          </cell>
          <cell r="F15473" t="str">
            <v>C19H18N4O7</v>
          </cell>
          <cell r="G15473" t="str">
            <v/>
          </cell>
          <cell r="H15473" t="str">
            <v/>
          </cell>
          <cell r="I15473" t="str">
            <v/>
          </cell>
          <cell r="J15473" t="str">
            <v/>
          </cell>
        </row>
        <row r="15474">
          <cell r="A15474" t="str">
            <v>cpd17271</v>
          </cell>
          <cell r="B15474" t="str">
            <v>Morroniside</v>
          </cell>
          <cell r="C15474" t="str">
            <v>Morroniside</v>
          </cell>
          <cell r="D15474" t="str">
            <v>Morroniside</v>
          </cell>
          <cell r="E15474" t="str">
            <v>C17000</v>
          </cell>
          <cell r="F15474" t="str">
            <v>C17H26O11</v>
          </cell>
          <cell r="G15474" t="str">
            <v/>
          </cell>
          <cell r="H15474" t="str">
            <v/>
          </cell>
          <cell r="I15474" t="str">
            <v/>
          </cell>
          <cell r="J15474" t="str">
            <v/>
          </cell>
        </row>
        <row r="15475">
          <cell r="A15475" t="str">
            <v>cpd17272</v>
          </cell>
          <cell r="B15475" t="str">
            <v>Neocnidilide</v>
          </cell>
          <cell r="C15475" t="str">
            <v>Neocnidilide</v>
          </cell>
          <cell r="D15475" t="str">
            <v>Neocnidilide</v>
          </cell>
          <cell r="E15475" t="str">
            <v>C17002</v>
          </cell>
          <cell r="F15475" t="str">
            <v>C12H18O2</v>
          </cell>
          <cell r="G15475" t="str">
            <v/>
          </cell>
          <cell r="H15475" t="str">
            <v/>
          </cell>
          <cell r="I15475" t="str">
            <v/>
          </cell>
          <cell r="J15475" t="str">
            <v/>
          </cell>
        </row>
        <row r="15476">
          <cell r="A15476" t="str">
            <v>cpd17273</v>
          </cell>
          <cell r="B15476" t="str">
            <v>Neogitogenin</v>
          </cell>
          <cell r="C15476" t="str">
            <v>Neogitogenin</v>
          </cell>
          <cell r="D15476" t="str">
            <v>Neogitogenin</v>
          </cell>
          <cell r="E15476" t="str">
            <v>C17003</v>
          </cell>
          <cell r="F15476" t="str">
            <v>C27H44O4</v>
          </cell>
          <cell r="G15476" t="str">
            <v/>
          </cell>
          <cell r="H15476" t="str">
            <v/>
          </cell>
          <cell r="I15476" t="str">
            <v/>
          </cell>
          <cell r="J15476" t="str">
            <v/>
          </cell>
        </row>
        <row r="15477">
          <cell r="A15477" t="str">
            <v>cpd17274</v>
          </cell>
          <cell r="B15477" t="str">
            <v>Callytriol C</v>
          </cell>
          <cell r="C15477" t="str">
            <v>Callytriol C</v>
          </cell>
          <cell r="D15477" t="str">
            <v>Callytriol C</v>
          </cell>
          <cell r="E15477" t="str">
            <v>C17005</v>
          </cell>
          <cell r="F15477" t="str">
            <v>C23H24O3</v>
          </cell>
          <cell r="G15477" t="str">
            <v/>
          </cell>
          <cell r="H15477" t="str">
            <v/>
          </cell>
          <cell r="I15477" t="str">
            <v/>
          </cell>
          <cell r="J15477" t="str">
            <v/>
          </cell>
        </row>
        <row r="15478">
          <cell r="A15478" t="str">
            <v>cpd17275</v>
          </cell>
          <cell r="B15478" t="str">
            <v>Axisothiocyanate 3</v>
          </cell>
          <cell r="C15478" t="str">
            <v>Axisothiocyanate 3</v>
          </cell>
          <cell r="D15478" t="str">
            <v>Axisothiocyanate 3</v>
          </cell>
          <cell r="E15478" t="str">
            <v>C17007</v>
          </cell>
          <cell r="F15478" t="str">
            <v>C16H25NS</v>
          </cell>
          <cell r="G15478" t="str">
            <v/>
          </cell>
          <cell r="H15478" t="str">
            <v/>
          </cell>
          <cell r="I15478" t="str">
            <v/>
          </cell>
          <cell r="J15478" t="str">
            <v/>
          </cell>
        </row>
        <row r="15479">
          <cell r="A15479" t="str">
            <v>cpd17276</v>
          </cell>
          <cell r="B15479" t="str">
            <v>Mycalamide A</v>
          </cell>
          <cell r="C15479" t="str">
            <v>Mycalamide A</v>
          </cell>
          <cell r="D15479" t="str">
            <v>Mycalamide A</v>
          </cell>
          <cell r="E15479" t="str">
            <v>C17008</v>
          </cell>
          <cell r="F15479" t="str">
            <v>C24H41NO10</v>
          </cell>
          <cell r="G15479" t="str">
            <v/>
          </cell>
          <cell r="H15479" t="str">
            <v/>
          </cell>
          <cell r="I15479" t="str">
            <v/>
          </cell>
          <cell r="J15479" t="str">
            <v/>
          </cell>
        </row>
        <row r="15480">
          <cell r="A15480" t="str">
            <v>cpd17277</v>
          </cell>
          <cell r="B15480" t="str">
            <v>Mycalamide B</v>
          </cell>
          <cell r="C15480" t="str">
            <v>Mycalamide B</v>
          </cell>
          <cell r="D15480" t="str">
            <v>Mycalamide B</v>
          </cell>
          <cell r="E15480" t="str">
            <v>C17009</v>
          </cell>
          <cell r="F15480" t="str">
            <v>C25H43NO10</v>
          </cell>
          <cell r="G15480" t="str">
            <v/>
          </cell>
          <cell r="H15480" t="str">
            <v/>
          </cell>
          <cell r="I15480" t="str">
            <v/>
          </cell>
          <cell r="J15480" t="str">
            <v/>
          </cell>
        </row>
        <row r="15481">
          <cell r="A15481" t="str">
            <v>cpd17278</v>
          </cell>
          <cell r="B15481" t="str">
            <v>Dehypoxanthine futalosine</v>
          </cell>
          <cell r="C15481" t="str">
            <v>de-Hypoxanthine futalosine</v>
          </cell>
          <cell r="D15481" t="str">
            <v>de-Hypoxanthine futalosine|Dehypoxanthine futalosine</v>
          </cell>
          <cell r="E15481" t="str">
            <v>C17010</v>
          </cell>
          <cell r="F15481" t="str">
            <v>C14H16O7</v>
          </cell>
          <cell r="G15481" t="str">
            <v/>
          </cell>
          <cell r="H15481" t="str">
            <v/>
          </cell>
          <cell r="I15481" t="str">
            <v/>
          </cell>
          <cell r="J15481" t="str">
            <v/>
          </cell>
        </row>
        <row r="15482">
          <cell r="A15482" t="str">
            <v>cpd17279</v>
          </cell>
          <cell r="B15482" t="str">
            <v>Leonuridine</v>
          </cell>
          <cell r="C15482" t="str">
            <v>Leonuridine</v>
          </cell>
          <cell r="D15482" t="str">
            <v>Leonuridine</v>
          </cell>
          <cell r="E15482" t="str">
            <v>C17011</v>
          </cell>
          <cell r="F15482" t="str">
            <v>C15H24O9</v>
          </cell>
          <cell r="G15482" t="str">
            <v/>
          </cell>
          <cell r="H15482" t="str">
            <v/>
          </cell>
          <cell r="I15482" t="str">
            <v/>
          </cell>
          <cell r="J15482" t="str">
            <v/>
          </cell>
        </row>
        <row r="15483">
          <cell r="A15483" t="str">
            <v>cpd17280</v>
          </cell>
          <cell r="B15483" t="str">
            <v>Nemertelline</v>
          </cell>
          <cell r="C15483" t="str">
            <v>Nemertelline</v>
          </cell>
          <cell r="D15483" t="str">
            <v>Nemertelline</v>
          </cell>
          <cell r="E15483" t="str">
            <v>C17016</v>
          </cell>
          <cell r="F15483" t="str">
            <v>C20H14N4</v>
          </cell>
          <cell r="G15483" t="str">
            <v/>
          </cell>
          <cell r="H15483" t="str">
            <v/>
          </cell>
          <cell r="I15483" t="str">
            <v/>
          </cell>
          <cell r="J15483" t="str">
            <v/>
          </cell>
        </row>
        <row r="15484">
          <cell r="A15484" t="str">
            <v>cpd17281</v>
          </cell>
          <cell r="B15484" t="str">
            <v>Cyclic de-hypoxanthine futalosine</v>
          </cell>
          <cell r="C15484" t="str">
            <v>Cyclic de-hypoxanthine futalosine</v>
          </cell>
          <cell r="D15484" t="str">
            <v>Cyclic de-hypoxanthine futalosine</v>
          </cell>
          <cell r="E15484" t="str">
            <v>C17017</v>
          </cell>
          <cell r="F15484" t="str">
            <v>C14H14O7</v>
          </cell>
          <cell r="G15484" t="str">
            <v/>
          </cell>
          <cell r="H15484" t="str">
            <v/>
          </cell>
          <cell r="I15484" t="str">
            <v/>
          </cell>
          <cell r="J15484" t="str">
            <v/>
          </cell>
        </row>
        <row r="15485">
          <cell r="A15485" t="str">
            <v>cpd17282</v>
          </cell>
          <cell r="B15485" t="str">
            <v>1,4-Dihydroxy-6-naphthoate</v>
          </cell>
          <cell r="C15485" t="str">
            <v>1,4-Dihydroxy-6-naphthoate</v>
          </cell>
          <cell r="D15485" t="str">
            <v>1,4-Dihydroxy-6-naphthoate</v>
          </cell>
          <cell r="E15485" t="str">
            <v>C17018</v>
          </cell>
          <cell r="F15485" t="str">
            <v>C11H8O4</v>
          </cell>
          <cell r="G15485" t="str">
            <v/>
          </cell>
          <cell r="H15485" t="str">
            <v/>
          </cell>
          <cell r="I15485" t="str">
            <v/>
          </cell>
          <cell r="J15485" t="str">
            <v/>
          </cell>
        </row>
        <row r="15486">
          <cell r="A15486" t="str">
            <v>cpd17283</v>
          </cell>
          <cell r="B15486" t="str">
            <v>Navenone A</v>
          </cell>
          <cell r="C15486" t="str">
            <v>Navenone A</v>
          </cell>
          <cell r="D15486" t="str">
            <v>Navenone A</v>
          </cell>
          <cell r="E15486" t="str">
            <v>C17019</v>
          </cell>
          <cell r="F15486" t="str">
            <v>C15H15NO</v>
          </cell>
          <cell r="G15486" t="str">
            <v/>
          </cell>
          <cell r="H15486" t="str">
            <v/>
          </cell>
          <cell r="I15486" t="str">
            <v/>
          </cell>
          <cell r="J15486" t="str">
            <v/>
          </cell>
        </row>
        <row r="15487">
          <cell r="A15487" t="str">
            <v>cpd17284</v>
          </cell>
          <cell r="B15487" t="str">
            <v>Navenone B</v>
          </cell>
          <cell r="C15487" t="str">
            <v>Navenone B</v>
          </cell>
          <cell r="D15487" t="str">
            <v>Navenone B</v>
          </cell>
          <cell r="E15487" t="str">
            <v>C17020</v>
          </cell>
          <cell r="F15487" t="str">
            <v>C16H16O</v>
          </cell>
          <cell r="G15487" t="str">
            <v/>
          </cell>
          <cell r="H15487" t="str">
            <v/>
          </cell>
          <cell r="I15487" t="str">
            <v/>
          </cell>
          <cell r="J15487" t="str">
            <v/>
          </cell>
        </row>
        <row r="15488">
          <cell r="A15488" t="str">
            <v>cpd17285</v>
          </cell>
          <cell r="B15488" t="str">
            <v>Navenone C</v>
          </cell>
          <cell r="C15488" t="str">
            <v>Navenone C</v>
          </cell>
          <cell r="D15488" t="str">
            <v>Navenone C</v>
          </cell>
          <cell r="E15488" t="str">
            <v>C17021</v>
          </cell>
          <cell r="F15488" t="str">
            <v>C16H16O2</v>
          </cell>
          <cell r="G15488" t="str">
            <v/>
          </cell>
          <cell r="H15488" t="str">
            <v/>
          </cell>
          <cell r="I15488" t="str">
            <v/>
          </cell>
          <cell r="J15488" t="str">
            <v/>
          </cell>
        </row>
        <row r="15489">
          <cell r="A15489" t="str">
            <v>cpd17286</v>
          </cell>
          <cell r="B15489" t="str">
            <v>O-Phosphoseryl-tRNA(Cys)</v>
          </cell>
          <cell r="C15489" t="str">
            <v>O-Phosphoseryl-tRNA(Cys)</v>
          </cell>
          <cell r="D15489" t="str">
            <v>O-Phosphoseryl-tRNA(Cys)</v>
          </cell>
          <cell r="E15489" t="str">
            <v>C17022</v>
          </cell>
          <cell r="F15489" t="str">
            <v>C13H23NO15P2R2(C5H8O6PR)n</v>
          </cell>
          <cell r="G15489" t="str">
            <v/>
          </cell>
          <cell r="H15489" t="str">
            <v/>
          </cell>
          <cell r="I15489" t="str">
            <v/>
          </cell>
          <cell r="J15489" t="str">
            <v/>
          </cell>
        </row>
        <row r="15490">
          <cell r="A15490" t="str">
            <v>cpd17287</v>
          </cell>
          <cell r="B15490" t="str">
            <v>S-donor</v>
          </cell>
          <cell r="C15490" t="str">
            <v>Sulfur donor</v>
          </cell>
          <cell r="D15490" t="str">
            <v>Sulfur donor|S-donor</v>
          </cell>
          <cell r="E15490" t="str">
            <v>C17023</v>
          </cell>
          <cell r="F15490" t="str">
            <v/>
          </cell>
          <cell r="G15490" t="str">
            <v/>
          </cell>
          <cell r="H15490" t="str">
            <v/>
          </cell>
          <cell r="I15490" t="str">
            <v/>
          </cell>
          <cell r="J15490" t="str">
            <v/>
          </cell>
        </row>
        <row r="15491">
          <cell r="A15491" t="str">
            <v>cpd17288</v>
          </cell>
          <cell r="B15491" t="str">
            <v>Mosesin 4</v>
          </cell>
          <cell r="C15491" t="str">
            <v>Mosesin 4</v>
          </cell>
          <cell r="D15491" t="str">
            <v>Mosesin 4</v>
          </cell>
          <cell r="E15491" t="str">
            <v>C17024</v>
          </cell>
          <cell r="F15491" t="str">
            <v>C35H60O10</v>
          </cell>
          <cell r="G15491" t="str">
            <v/>
          </cell>
          <cell r="H15491" t="str">
            <v/>
          </cell>
          <cell r="I15491" t="str">
            <v/>
          </cell>
          <cell r="J15491" t="str">
            <v/>
          </cell>
        </row>
        <row r="15492">
          <cell r="A15492" t="str">
            <v>cpd17289</v>
          </cell>
          <cell r="B15492" t="str">
            <v>Holothurin</v>
          </cell>
          <cell r="C15492" t="str">
            <v>Holothurin</v>
          </cell>
          <cell r="D15492" t="str">
            <v>Holothurin</v>
          </cell>
          <cell r="E15492" t="str">
            <v>C17025</v>
          </cell>
          <cell r="F15492" t="str">
            <v>C50H82O26S</v>
          </cell>
          <cell r="G15492" t="str">
            <v/>
          </cell>
          <cell r="H15492" t="str">
            <v/>
          </cell>
          <cell r="I15492" t="str">
            <v/>
          </cell>
          <cell r="J15492" t="str">
            <v/>
          </cell>
        </row>
        <row r="15493">
          <cell r="A15493" t="str">
            <v>cpd17290</v>
          </cell>
          <cell r="B15493" t="str">
            <v>L-Pyrrolysyl-tRNA(Pyl)</v>
          </cell>
          <cell r="C15493" t="str">
            <v>L-Pyrrolysyl-tRNA(Pyl)</v>
          </cell>
          <cell r="D15493" t="str">
            <v>L-Pyrrolysyl-tRNA(Pyl)</v>
          </cell>
          <cell r="E15493" t="str">
            <v>C17027</v>
          </cell>
          <cell r="F15493" t="str">
            <v>C22H36N3O12PR2(C5H8O6PR)n</v>
          </cell>
          <cell r="G15493" t="str">
            <v/>
          </cell>
          <cell r="H15493" t="str">
            <v/>
          </cell>
          <cell r="I15493" t="str">
            <v/>
          </cell>
          <cell r="J15493" t="str">
            <v/>
          </cell>
        </row>
        <row r="15494">
          <cell r="A15494" t="str">
            <v>cpd17291</v>
          </cell>
          <cell r="B15494" t="str">
            <v>Nigakilactone E</v>
          </cell>
          <cell r="C15494" t="str">
            <v>Nigakilactone E</v>
          </cell>
          <cell r="D15494" t="str">
            <v>Nigakilactone E</v>
          </cell>
          <cell r="E15494" t="str">
            <v>C17030</v>
          </cell>
          <cell r="F15494" t="str">
            <v>C24H34O8</v>
          </cell>
          <cell r="G15494" t="str">
            <v/>
          </cell>
          <cell r="H15494" t="str">
            <v/>
          </cell>
          <cell r="I15494" t="str">
            <v/>
          </cell>
          <cell r="J15494" t="str">
            <v/>
          </cell>
        </row>
        <row r="15495">
          <cell r="A15495" t="str">
            <v>cpd17292</v>
          </cell>
          <cell r="B15495" t="str">
            <v>Nigakilactone F</v>
          </cell>
          <cell r="C15495" t="str">
            <v>Nigakilactone F</v>
          </cell>
          <cell r="D15495" t="str">
            <v>Nigakilactone F</v>
          </cell>
          <cell r="E15495" t="str">
            <v>C17031</v>
          </cell>
          <cell r="F15495" t="str">
            <v>C22H32O7</v>
          </cell>
          <cell r="G15495" t="str">
            <v/>
          </cell>
          <cell r="H15495" t="str">
            <v/>
          </cell>
          <cell r="I15495" t="str">
            <v/>
          </cell>
          <cell r="J15495" t="str">
            <v/>
          </cell>
        </row>
        <row r="15496">
          <cell r="A15496" t="str">
            <v>cpd17293</v>
          </cell>
          <cell r="B15496" t="str">
            <v>Nigakilactone H</v>
          </cell>
          <cell r="C15496" t="str">
            <v>Nigakilactone H</v>
          </cell>
          <cell r="D15496" t="str">
            <v>Nigakilactone H</v>
          </cell>
          <cell r="E15496" t="str">
            <v>C17032</v>
          </cell>
          <cell r="F15496" t="str">
            <v>C22H32O8</v>
          </cell>
          <cell r="G15496" t="str">
            <v/>
          </cell>
          <cell r="H15496" t="str">
            <v/>
          </cell>
          <cell r="I15496" t="str">
            <v/>
          </cell>
          <cell r="J15496" t="str">
            <v/>
          </cell>
        </row>
        <row r="15497">
          <cell r="A15497" t="str">
            <v>cpd17294</v>
          </cell>
          <cell r="B15497" t="str">
            <v>Nigakilactone K</v>
          </cell>
          <cell r="C15497" t="str">
            <v>Nigakilactone K</v>
          </cell>
          <cell r="D15497" t="str">
            <v>Nigakilactone K</v>
          </cell>
          <cell r="E15497" t="str">
            <v>C17033</v>
          </cell>
          <cell r="F15497" t="str">
            <v>C22H30O7</v>
          </cell>
          <cell r="G15497" t="str">
            <v/>
          </cell>
          <cell r="H15497" t="str">
            <v/>
          </cell>
          <cell r="I15497" t="str">
            <v/>
          </cell>
          <cell r="J15497" t="str">
            <v/>
          </cell>
        </row>
        <row r="15498">
          <cell r="A15498" t="str">
            <v>cpd17295</v>
          </cell>
          <cell r="B15498" t="str">
            <v>Nigakilactone L</v>
          </cell>
          <cell r="C15498" t="str">
            <v>Nigakilactone L</v>
          </cell>
          <cell r="D15498" t="str">
            <v>Nigakilactone L</v>
          </cell>
          <cell r="E15498" t="str">
            <v>C17034</v>
          </cell>
          <cell r="F15498" t="str">
            <v>C22H30O7</v>
          </cell>
          <cell r="G15498" t="str">
            <v/>
          </cell>
          <cell r="H15498" t="str">
            <v/>
          </cell>
          <cell r="I15498" t="str">
            <v/>
          </cell>
          <cell r="J15498" t="str">
            <v/>
          </cell>
        </row>
        <row r="15499">
          <cell r="A15499" t="str">
            <v>cpd17296</v>
          </cell>
          <cell r="B15499" t="str">
            <v>Nigakilactone M</v>
          </cell>
          <cell r="C15499" t="str">
            <v>Nigakilactone M</v>
          </cell>
          <cell r="D15499" t="str">
            <v>Nigakilactone M</v>
          </cell>
          <cell r="E15499" t="str">
            <v>C17035</v>
          </cell>
          <cell r="F15499" t="str">
            <v>C21H30O7</v>
          </cell>
          <cell r="G15499" t="str">
            <v/>
          </cell>
          <cell r="H15499" t="str">
            <v/>
          </cell>
          <cell r="I15499" t="str">
            <v/>
          </cell>
          <cell r="J15499" t="str">
            <v/>
          </cell>
        </row>
        <row r="15500">
          <cell r="A15500" t="str">
            <v>cpd17297</v>
          </cell>
          <cell r="B15500" t="str">
            <v>Nigakilactone N</v>
          </cell>
          <cell r="C15500" t="str">
            <v>Nigakilactone N</v>
          </cell>
          <cell r="D15500" t="str">
            <v>Nigakilactone N</v>
          </cell>
          <cell r="E15500" t="str">
            <v>C17036</v>
          </cell>
          <cell r="F15500" t="str">
            <v>C21H30O7</v>
          </cell>
          <cell r="G15500" t="str">
            <v/>
          </cell>
          <cell r="H15500" t="str">
            <v/>
          </cell>
          <cell r="I15500" t="str">
            <v/>
          </cell>
          <cell r="J15500" t="str">
            <v/>
          </cell>
        </row>
        <row r="15501">
          <cell r="A15501" t="str">
            <v>cpd17298</v>
          </cell>
          <cell r="B15501" t="str">
            <v>Ophiopogonin B</v>
          </cell>
          <cell r="C15501" t="str">
            <v>Ophiopogonin B</v>
          </cell>
          <cell r="D15501" t="str">
            <v>Ophiopogonin B</v>
          </cell>
          <cell r="E15501" t="str">
            <v>C17038</v>
          </cell>
          <cell r="F15501" t="str">
            <v>C39H62O12</v>
          </cell>
          <cell r="G15501" t="str">
            <v/>
          </cell>
          <cell r="H15501" t="str">
            <v/>
          </cell>
          <cell r="I15501" t="str">
            <v/>
          </cell>
          <cell r="J15501" t="str">
            <v/>
          </cell>
        </row>
        <row r="15502">
          <cell r="A15502" t="str">
            <v>cpd17299</v>
          </cell>
          <cell r="B15502" t="str">
            <v>Obtusifolin</v>
          </cell>
          <cell r="C15502" t="str">
            <v>Obtusifolin</v>
          </cell>
          <cell r="D15502" t="str">
            <v>Obtusifolin</v>
          </cell>
          <cell r="E15502" t="str">
            <v>C17039</v>
          </cell>
          <cell r="F15502" t="str">
            <v>C16H12O5</v>
          </cell>
          <cell r="G15502" t="str">
            <v/>
          </cell>
          <cell r="H15502" t="str">
            <v/>
          </cell>
          <cell r="I15502" t="str">
            <v/>
          </cell>
          <cell r="J15502" t="str">
            <v/>
          </cell>
        </row>
        <row r="15503">
          <cell r="A15503" t="str">
            <v>cpd17300</v>
          </cell>
          <cell r="B15503" t="str">
            <v>Obtusin</v>
          </cell>
          <cell r="C15503" t="str">
            <v>Obtusin</v>
          </cell>
          <cell r="D15503" t="str">
            <v>Obtusin</v>
          </cell>
          <cell r="E15503" t="str">
            <v>C17040</v>
          </cell>
          <cell r="F15503" t="str">
            <v>C18H16O7</v>
          </cell>
          <cell r="G15503" t="str">
            <v/>
          </cell>
          <cell r="H15503" t="str">
            <v/>
          </cell>
          <cell r="I15503" t="str">
            <v/>
          </cell>
          <cell r="J15503" t="str">
            <v/>
          </cell>
        </row>
        <row r="15504">
          <cell r="A15504" t="str">
            <v>cpd17301</v>
          </cell>
          <cell r="B15504" t="str">
            <v>Ophiopogonin A</v>
          </cell>
          <cell r="C15504" t="str">
            <v>Ophiopogonin A</v>
          </cell>
          <cell r="D15504" t="str">
            <v>Ophiopogonin A</v>
          </cell>
          <cell r="E15504" t="str">
            <v>C17041</v>
          </cell>
          <cell r="F15504" t="str">
            <v>C41H64O13</v>
          </cell>
          <cell r="G15504" t="str">
            <v/>
          </cell>
          <cell r="H15504" t="str">
            <v/>
          </cell>
          <cell r="I15504" t="str">
            <v/>
          </cell>
          <cell r="J15504" t="str">
            <v/>
          </cell>
        </row>
        <row r="15505">
          <cell r="A15505" t="str">
            <v>cpd17302</v>
          </cell>
          <cell r="B15505" t="str">
            <v>Ophiopogonin D</v>
          </cell>
          <cell r="C15505" t="str">
            <v>Ophiopogonin D</v>
          </cell>
          <cell r="D15505" t="str">
            <v>Ophiopogonin D</v>
          </cell>
          <cell r="E15505" t="str">
            <v>C17042</v>
          </cell>
          <cell r="F15505" t="str">
            <v>C44H70O16</v>
          </cell>
          <cell r="G15505" t="str">
            <v/>
          </cell>
          <cell r="H15505" t="str">
            <v/>
          </cell>
          <cell r="I15505" t="str">
            <v/>
          </cell>
          <cell r="J15505" t="str">
            <v/>
          </cell>
        </row>
        <row r="15506">
          <cell r="A15506" t="str">
            <v>cpd17303</v>
          </cell>
          <cell r="B15506" t="str">
            <v>Ophiopogonin C</v>
          </cell>
          <cell r="C15506" t="str">
            <v>Ophiopogonin C</v>
          </cell>
          <cell r="D15506" t="str">
            <v>Ophiopogonin C</v>
          </cell>
          <cell r="E15506" t="str">
            <v>C17043</v>
          </cell>
          <cell r="F15506" t="str">
            <v>C46H72O17</v>
          </cell>
          <cell r="G15506" t="str">
            <v/>
          </cell>
          <cell r="H15506" t="str">
            <v/>
          </cell>
          <cell r="I15506" t="str">
            <v/>
          </cell>
          <cell r="J15506" t="str">
            <v/>
          </cell>
        </row>
        <row r="15507">
          <cell r="A15507" t="str">
            <v>cpd17304</v>
          </cell>
          <cell r="B15507" t="str">
            <v>Pachymic acid</v>
          </cell>
          <cell r="C15507" t="str">
            <v>Pachymic acid</v>
          </cell>
          <cell r="D15507" t="str">
            <v>Pachymic acid</v>
          </cell>
          <cell r="E15507" t="str">
            <v>C17044</v>
          </cell>
          <cell r="F15507" t="str">
            <v>C33H52O5</v>
          </cell>
          <cell r="G15507" t="str">
            <v/>
          </cell>
          <cell r="H15507" t="str">
            <v/>
          </cell>
          <cell r="I15507" t="str">
            <v/>
          </cell>
          <cell r="J15507" t="str">
            <v/>
          </cell>
        </row>
        <row r="15508">
          <cell r="A15508" t="str">
            <v>cpd17305</v>
          </cell>
          <cell r="B15508" t="str">
            <v>Physcion</v>
          </cell>
          <cell r="C15508" t="str">
            <v>Physcion</v>
          </cell>
          <cell r="D15508" t="str">
            <v>Physcion|Emodin monomethyl ether|Rheochrysidin|Parienin</v>
          </cell>
          <cell r="E15508" t="str">
            <v>C17045</v>
          </cell>
          <cell r="F15508" t="str">
            <v>C16H12O5</v>
          </cell>
          <cell r="G15508" t="str">
            <v/>
          </cell>
          <cell r="H15508" t="str">
            <v/>
          </cell>
          <cell r="I15508" t="str">
            <v/>
          </cell>
          <cell r="J15508" t="str">
            <v/>
          </cell>
        </row>
        <row r="15509">
          <cell r="A15509" t="str">
            <v>cpd17306</v>
          </cell>
          <cell r="B15509" t="str">
            <v>Phellodendrine</v>
          </cell>
          <cell r="C15509" t="str">
            <v>Phellodendrine</v>
          </cell>
          <cell r="D15509" t="str">
            <v>Phellodendrine</v>
          </cell>
          <cell r="E15509" t="str">
            <v>C17046</v>
          </cell>
          <cell r="F15509" t="str">
            <v>C20H24NO4</v>
          </cell>
          <cell r="G15509" t="str">
            <v/>
          </cell>
          <cell r="H15509" t="str">
            <v/>
          </cell>
          <cell r="I15509" t="str">
            <v/>
          </cell>
          <cell r="J15509" t="str">
            <v/>
          </cell>
        </row>
        <row r="15510">
          <cell r="A15510" t="str">
            <v>cpd17307</v>
          </cell>
          <cell r="B15510" t="str">
            <v>Phellopterin</v>
          </cell>
          <cell r="C15510" t="str">
            <v>Phellopterin</v>
          </cell>
          <cell r="D15510" t="str">
            <v>Phellopterin</v>
          </cell>
          <cell r="E15510" t="str">
            <v>C17047</v>
          </cell>
          <cell r="F15510" t="str">
            <v>C17H16O5</v>
          </cell>
          <cell r="G15510" t="str">
            <v/>
          </cell>
          <cell r="H15510" t="str">
            <v/>
          </cell>
          <cell r="I15510" t="str">
            <v/>
          </cell>
          <cell r="J15510" t="str">
            <v/>
          </cell>
        </row>
        <row r="15511">
          <cell r="A15511" t="str">
            <v>cpd17308</v>
          </cell>
          <cell r="B15511" t="str">
            <v>Forsythin</v>
          </cell>
          <cell r="C15511" t="str">
            <v>Forsythin</v>
          </cell>
          <cell r="D15511" t="str">
            <v>Forsythin|Phillyrin</v>
          </cell>
          <cell r="E15511" t="str">
            <v>C17048</v>
          </cell>
          <cell r="F15511" t="str">
            <v>C27H34O11</v>
          </cell>
          <cell r="G15511" t="str">
            <v/>
          </cell>
          <cell r="H15511" t="str">
            <v/>
          </cell>
          <cell r="I15511" t="str">
            <v/>
          </cell>
          <cell r="J15511" t="str">
            <v/>
          </cell>
        </row>
        <row r="15512">
          <cell r="A15512" t="str">
            <v>cpd17309</v>
          </cell>
          <cell r="B15512" t="str">
            <v>Picrasin A</v>
          </cell>
          <cell r="C15512" t="str">
            <v>Picrasin A</v>
          </cell>
          <cell r="D15512" t="str">
            <v>Picrasin A</v>
          </cell>
          <cell r="E15512" t="str">
            <v>C17049</v>
          </cell>
          <cell r="F15512" t="str">
            <v>C26H34O8</v>
          </cell>
          <cell r="G15512" t="str">
            <v/>
          </cell>
          <cell r="H15512" t="str">
            <v/>
          </cell>
          <cell r="I15512" t="str">
            <v/>
          </cell>
          <cell r="J15512" t="str">
            <v/>
          </cell>
        </row>
        <row r="15513">
          <cell r="A15513" t="str">
            <v>cpd17310</v>
          </cell>
          <cell r="B15513" t="str">
            <v>Picrasin B</v>
          </cell>
          <cell r="C15513" t="str">
            <v>Picrasin B</v>
          </cell>
          <cell r="D15513" t="str">
            <v>Picrasin B</v>
          </cell>
          <cell r="E15513" t="str">
            <v>C17050</v>
          </cell>
          <cell r="F15513" t="str">
            <v>C21H28O6</v>
          </cell>
          <cell r="G15513" t="str">
            <v/>
          </cell>
          <cell r="H15513" t="str">
            <v/>
          </cell>
          <cell r="I15513" t="str">
            <v/>
          </cell>
          <cell r="J15513" t="str">
            <v/>
          </cell>
        </row>
        <row r="15514">
          <cell r="A15514" t="str">
            <v>cpd17311</v>
          </cell>
          <cell r="B15514" t="str">
            <v>Picrasin D</v>
          </cell>
          <cell r="C15514" t="str">
            <v>Picrasin D</v>
          </cell>
          <cell r="D15514" t="str">
            <v>Picrasin D</v>
          </cell>
          <cell r="E15514" t="str">
            <v>C17051</v>
          </cell>
          <cell r="F15514" t="str">
            <v>C22H30O6</v>
          </cell>
          <cell r="G15514" t="str">
            <v/>
          </cell>
          <cell r="H15514" t="str">
            <v/>
          </cell>
          <cell r="I15514" t="str">
            <v/>
          </cell>
          <cell r="J15514" t="str">
            <v/>
          </cell>
        </row>
        <row r="15515">
          <cell r="A15515" t="str">
            <v>cpd17312</v>
          </cell>
          <cell r="B15515" t="str">
            <v>Picrasin E</v>
          </cell>
          <cell r="C15515" t="str">
            <v>Picrasin E</v>
          </cell>
          <cell r="D15515" t="str">
            <v>Picrasin E</v>
          </cell>
          <cell r="E15515" t="str">
            <v>C17052</v>
          </cell>
          <cell r="F15515" t="str">
            <v>C22H30O7</v>
          </cell>
          <cell r="G15515" t="str">
            <v/>
          </cell>
          <cell r="H15515" t="str">
            <v/>
          </cell>
          <cell r="I15515" t="str">
            <v/>
          </cell>
          <cell r="J15515" t="str">
            <v/>
          </cell>
        </row>
        <row r="15516">
          <cell r="A15516" t="str">
            <v>cpd17313</v>
          </cell>
          <cell r="B15516" t="str">
            <v>Picrasin F</v>
          </cell>
          <cell r="C15516" t="str">
            <v>Picrasin F</v>
          </cell>
          <cell r="D15516" t="str">
            <v>Picrasin F</v>
          </cell>
          <cell r="E15516" t="str">
            <v>C17053</v>
          </cell>
          <cell r="F15516" t="str">
            <v>C22H30O8</v>
          </cell>
          <cell r="G15516" t="str">
            <v/>
          </cell>
          <cell r="H15516" t="str">
            <v/>
          </cell>
          <cell r="I15516" t="str">
            <v/>
          </cell>
          <cell r="J15516" t="str">
            <v/>
          </cell>
        </row>
        <row r="15517">
          <cell r="A15517" t="str">
            <v>cpd17314</v>
          </cell>
          <cell r="B15517" t="str">
            <v>Picrasin G</v>
          </cell>
          <cell r="C15517" t="str">
            <v>Picrasin G</v>
          </cell>
          <cell r="D15517" t="str">
            <v>Picrasin G</v>
          </cell>
          <cell r="E15517" t="str">
            <v>C17054</v>
          </cell>
          <cell r="F15517" t="str">
            <v>C21H28O7</v>
          </cell>
          <cell r="G15517" t="str">
            <v/>
          </cell>
          <cell r="H15517" t="str">
            <v/>
          </cell>
          <cell r="I15517" t="str">
            <v/>
          </cell>
          <cell r="J15517" t="str">
            <v/>
          </cell>
        </row>
        <row r="15518">
          <cell r="A15518" t="str">
            <v>cpd17315</v>
          </cell>
          <cell r="B15518" t="str">
            <v>Picrocrocin</v>
          </cell>
          <cell r="C15518" t="str">
            <v>Picrocrocin</v>
          </cell>
          <cell r="D15518" t="str">
            <v>Picrocrocin</v>
          </cell>
          <cell r="E15518" t="str">
            <v>C17055</v>
          </cell>
          <cell r="F15518" t="str">
            <v>C16H26O7</v>
          </cell>
          <cell r="G15518" t="str">
            <v/>
          </cell>
          <cell r="H15518" t="str">
            <v/>
          </cell>
          <cell r="I15518" t="str">
            <v/>
          </cell>
          <cell r="J15518" t="str">
            <v/>
          </cell>
        </row>
        <row r="15519">
          <cell r="A15519" t="str">
            <v>cpd17316</v>
          </cell>
          <cell r="B15519" t="str">
            <v>Plantaginin</v>
          </cell>
          <cell r="C15519" t="str">
            <v>Plantaginin</v>
          </cell>
          <cell r="D15519" t="str">
            <v>Plantaginin|Scutellarein 7beta-D-glucopyranoside</v>
          </cell>
          <cell r="E15519" t="str">
            <v>C17056</v>
          </cell>
          <cell r="F15519" t="str">
            <v>C21H20O11</v>
          </cell>
          <cell r="G15519" t="str">
            <v/>
          </cell>
          <cell r="H15519" t="str">
            <v/>
          </cell>
          <cell r="I15519" t="str">
            <v/>
          </cell>
          <cell r="J15519" t="str">
            <v/>
          </cell>
        </row>
        <row r="15520">
          <cell r="A15520" t="str">
            <v>cpd17317</v>
          </cell>
          <cell r="B15520" t="str">
            <v>Puerarin xyloside</v>
          </cell>
          <cell r="C15520" t="str">
            <v>Puerarin xyloside</v>
          </cell>
          <cell r="D15520" t="str">
            <v>Puerarin xyloside</v>
          </cell>
          <cell r="E15520" t="str">
            <v>C17057</v>
          </cell>
          <cell r="F15520" t="str">
            <v>C26H28O13</v>
          </cell>
          <cell r="G15520" t="str">
            <v/>
          </cell>
          <cell r="H15520" t="str">
            <v/>
          </cell>
          <cell r="I15520" t="str">
            <v/>
          </cell>
          <cell r="J15520" t="str">
            <v/>
          </cell>
        </row>
        <row r="15521">
          <cell r="A15521" t="str">
            <v>cpd17318</v>
          </cell>
          <cell r="B15521" t="str">
            <v>Bufogein</v>
          </cell>
          <cell r="C15521" t="str">
            <v>Resibufogenin</v>
          </cell>
          <cell r="D15521" t="str">
            <v>Resibufogenin|Bufogein</v>
          </cell>
          <cell r="E15521" t="str">
            <v>C17058</v>
          </cell>
          <cell r="F15521" t="str">
            <v>C24H32O4</v>
          </cell>
          <cell r="G15521" t="str">
            <v/>
          </cell>
          <cell r="H15521" t="str">
            <v/>
          </cell>
          <cell r="I15521" t="str">
            <v/>
          </cell>
          <cell r="J15521" t="str">
            <v/>
          </cell>
        </row>
        <row r="15522">
          <cell r="A15522" t="str">
            <v>cpd17319</v>
          </cell>
          <cell r="B15522" t="str">
            <v>Rhamnocitrin</v>
          </cell>
          <cell r="C15522" t="str">
            <v>Rhamnocitrin</v>
          </cell>
          <cell r="D15522" t="str">
            <v>Rhamnocitrin|7-Methylkaempferol|3,4',5-Trihydroxy-7-methoxyflavone</v>
          </cell>
          <cell r="E15522" t="str">
            <v>C17059</v>
          </cell>
          <cell r="F15522" t="str">
            <v>C16H12O6</v>
          </cell>
          <cell r="G15522" t="str">
            <v/>
          </cell>
          <cell r="H15522" t="str">
            <v/>
          </cell>
          <cell r="I15522" t="str">
            <v/>
          </cell>
          <cell r="J15522" t="str">
            <v/>
          </cell>
        </row>
        <row r="15523">
          <cell r="A15523" t="str">
            <v>cpd17320</v>
          </cell>
          <cell r="B15523" t="str">
            <v>Isotetrandrine</v>
          </cell>
          <cell r="C15523" t="str">
            <v>Isotetrandrine</v>
          </cell>
          <cell r="D15523" t="str">
            <v>Isotetrandrine</v>
          </cell>
          <cell r="E15523" t="str">
            <v>C17060</v>
          </cell>
          <cell r="F15523" t="str">
            <v>C38H42N2O6</v>
          </cell>
          <cell r="G15523" t="str">
            <v/>
          </cell>
          <cell r="H15523" t="str">
            <v/>
          </cell>
          <cell r="I15523" t="str">
            <v/>
          </cell>
          <cell r="J15523" t="str">
            <v/>
          </cell>
        </row>
        <row r="15524">
          <cell r="A15524" t="str">
            <v>cpd17321</v>
          </cell>
          <cell r="B15524" t="str">
            <v>Rb+</v>
          </cell>
          <cell r="C15524" t="str">
            <v>Rubidium</v>
          </cell>
          <cell r="D15524" t="str">
            <v>Rubidium|Rb+</v>
          </cell>
          <cell r="E15524" t="str">
            <v>C17061</v>
          </cell>
          <cell r="F15524" t="str">
            <v>Rb</v>
          </cell>
          <cell r="G15524" t="str">
            <v/>
          </cell>
          <cell r="H15524" t="str">
            <v/>
          </cell>
          <cell r="I15524" t="str">
            <v/>
          </cell>
          <cell r="J15524" t="str">
            <v/>
          </cell>
        </row>
        <row r="15525">
          <cell r="A15525" t="str">
            <v>cpd17322</v>
          </cell>
          <cell r="B15525" t="str">
            <v>Safranal</v>
          </cell>
          <cell r="C15525" t="str">
            <v>Safranal</v>
          </cell>
          <cell r="D15525" t="str">
            <v>Safranal</v>
          </cell>
          <cell r="E15525" t="str">
            <v>C17062</v>
          </cell>
          <cell r="F15525" t="str">
            <v>C10H14O</v>
          </cell>
          <cell r="G15525" t="str">
            <v/>
          </cell>
          <cell r="H15525" t="str">
            <v/>
          </cell>
          <cell r="I15525" t="str">
            <v/>
          </cell>
          <cell r="J15525" t="str">
            <v/>
          </cell>
        </row>
        <row r="15526">
          <cell r="A15526" t="str">
            <v>cpd17323</v>
          </cell>
          <cell r="B15526" t="str">
            <v>Salicifoline</v>
          </cell>
          <cell r="C15526" t="str">
            <v>Salicifoline</v>
          </cell>
          <cell r="D15526" t="str">
            <v>Salicifoline</v>
          </cell>
          <cell r="E15526" t="str">
            <v>C17063</v>
          </cell>
          <cell r="F15526" t="str">
            <v>C12H20NO2</v>
          </cell>
          <cell r="G15526" t="str">
            <v/>
          </cell>
          <cell r="H15526" t="str">
            <v/>
          </cell>
          <cell r="I15526" t="str">
            <v/>
          </cell>
          <cell r="J15526" t="str">
            <v/>
          </cell>
        </row>
        <row r="15527">
          <cell r="A15527" t="str">
            <v>cpd17324</v>
          </cell>
          <cell r="B15527" t="str">
            <v>Schizandrin</v>
          </cell>
          <cell r="C15527" t="str">
            <v>Schizandrin</v>
          </cell>
          <cell r="D15527" t="str">
            <v>Schizandrin</v>
          </cell>
          <cell r="E15527" t="str">
            <v>C17064</v>
          </cell>
          <cell r="F15527" t="str">
            <v>C24H32O7</v>
          </cell>
          <cell r="G15527" t="str">
            <v/>
          </cell>
          <cell r="H15527" t="str">
            <v/>
          </cell>
          <cell r="I15527" t="str">
            <v/>
          </cell>
          <cell r="J15527" t="str">
            <v/>
          </cell>
        </row>
        <row r="15528">
          <cell r="A15528" t="str">
            <v>cpd17325</v>
          </cell>
          <cell r="B15528" t="str">
            <v>Sesquicarene</v>
          </cell>
          <cell r="C15528" t="str">
            <v>Sesquicarene</v>
          </cell>
          <cell r="D15528" t="str">
            <v>Sesquicarene</v>
          </cell>
          <cell r="E15528" t="str">
            <v>C17065</v>
          </cell>
          <cell r="F15528" t="str">
            <v>C15H24</v>
          </cell>
          <cell r="G15528" t="str">
            <v/>
          </cell>
          <cell r="H15528" t="str">
            <v/>
          </cell>
          <cell r="I15528" t="str">
            <v/>
          </cell>
          <cell r="J15528" t="str">
            <v/>
          </cell>
        </row>
        <row r="15529">
          <cell r="A15529" t="str">
            <v>cpd17326</v>
          </cell>
          <cell r="B15529" t="str">
            <v>Shanzhiside</v>
          </cell>
          <cell r="C15529" t="str">
            <v>Shanzhiside</v>
          </cell>
          <cell r="D15529" t="str">
            <v>Shanzhiside</v>
          </cell>
          <cell r="E15529" t="str">
            <v>C17066</v>
          </cell>
          <cell r="F15529" t="str">
            <v>C16H24O11</v>
          </cell>
          <cell r="G15529" t="str">
            <v/>
          </cell>
          <cell r="H15529" t="str">
            <v/>
          </cell>
          <cell r="I15529" t="str">
            <v/>
          </cell>
          <cell r="J15529" t="str">
            <v/>
          </cell>
        </row>
        <row r="15530">
          <cell r="A15530" t="str">
            <v>cpd17327</v>
          </cell>
          <cell r="B15530" t="str">
            <v>Siaresinol</v>
          </cell>
          <cell r="C15530" t="str">
            <v>Siaresinol</v>
          </cell>
          <cell r="D15530" t="str">
            <v>Siaresinol|Siaresinolic acid</v>
          </cell>
          <cell r="E15530" t="str">
            <v>C17067</v>
          </cell>
          <cell r="F15530" t="str">
            <v>C30H48O4</v>
          </cell>
          <cell r="G15530" t="str">
            <v/>
          </cell>
          <cell r="H15530" t="str">
            <v/>
          </cell>
          <cell r="I15530" t="str">
            <v/>
          </cell>
          <cell r="J15530" t="str">
            <v/>
          </cell>
        </row>
        <row r="15531">
          <cell r="A15531" t="str">
            <v>cpd17328</v>
          </cell>
          <cell r="B15531" t="str">
            <v>Valerosidate</v>
          </cell>
          <cell r="C15531" t="str">
            <v>Valerosidatum</v>
          </cell>
          <cell r="D15531" t="str">
            <v>Valerosidatum|Valerosidate</v>
          </cell>
          <cell r="E15531" t="str">
            <v>C17068</v>
          </cell>
          <cell r="F15531" t="str">
            <v>C21H34O11</v>
          </cell>
          <cell r="G15531" t="str">
            <v/>
          </cell>
          <cell r="H15531" t="str">
            <v/>
          </cell>
          <cell r="I15531" t="str">
            <v/>
          </cell>
          <cell r="J15531" t="str">
            <v/>
          </cell>
        </row>
        <row r="15532">
          <cell r="A15532" t="str">
            <v>cpd17329</v>
          </cell>
          <cell r="B15532" t="str">
            <v>Sophoranol</v>
          </cell>
          <cell r="C15532" t="str">
            <v>Sophoranol</v>
          </cell>
          <cell r="D15532" t="str">
            <v>Sophoranol|5-Hydroxymatrine</v>
          </cell>
          <cell r="E15532" t="str">
            <v>C17069</v>
          </cell>
          <cell r="F15532" t="str">
            <v>C15H24N2O2</v>
          </cell>
          <cell r="G15532" t="str">
            <v/>
          </cell>
          <cell r="H15532" t="str">
            <v/>
          </cell>
          <cell r="I15532" t="str">
            <v/>
          </cell>
          <cell r="J15532" t="str">
            <v/>
          </cell>
        </row>
        <row r="15533">
          <cell r="A15533" t="str">
            <v>cpd17330</v>
          </cell>
          <cell r="B15533" t="str">
            <v>Sumaresinol</v>
          </cell>
          <cell r="C15533" t="str">
            <v>Sumaresinol</v>
          </cell>
          <cell r="D15533" t="str">
            <v>Sumaresinol|Sumaresinolic acid</v>
          </cell>
          <cell r="E15533" t="str">
            <v>C17070</v>
          </cell>
          <cell r="F15533" t="str">
            <v>C30H48O4</v>
          </cell>
          <cell r="G15533" t="str">
            <v/>
          </cell>
          <cell r="H15533" t="str">
            <v/>
          </cell>
          <cell r="I15533" t="str">
            <v/>
          </cell>
          <cell r="J15533" t="str">
            <v/>
          </cell>
        </row>
        <row r="15534">
          <cell r="A15534" t="str">
            <v>cpd17331</v>
          </cell>
          <cell r="B15534" t="str">
            <v>Sweroside</v>
          </cell>
          <cell r="C15534" t="str">
            <v>Sweroside</v>
          </cell>
          <cell r="D15534" t="str">
            <v>Sweroside</v>
          </cell>
          <cell r="E15534" t="str">
            <v>C17071</v>
          </cell>
          <cell r="F15534" t="str">
            <v>C16H22O9</v>
          </cell>
          <cell r="G15534" t="str">
            <v/>
          </cell>
          <cell r="H15534" t="str">
            <v/>
          </cell>
          <cell r="I15534" t="str">
            <v/>
          </cell>
          <cell r="J15534" t="str">
            <v/>
          </cell>
        </row>
        <row r="15535">
          <cell r="A15535" t="str">
            <v>cpd17332</v>
          </cell>
          <cell r="B15535" t="str">
            <v>Telocinobufagin</v>
          </cell>
          <cell r="C15535" t="str">
            <v>Telocinobufagin</v>
          </cell>
          <cell r="D15535" t="str">
            <v>Telocinobufagin</v>
          </cell>
          <cell r="E15535" t="str">
            <v>C17072</v>
          </cell>
          <cell r="F15535" t="str">
            <v>C24H34O5</v>
          </cell>
          <cell r="G15535" t="str">
            <v/>
          </cell>
          <cell r="H15535" t="str">
            <v/>
          </cell>
          <cell r="I15535" t="str">
            <v/>
          </cell>
          <cell r="J15535" t="str">
            <v/>
          </cell>
        </row>
        <row r="15536">
          <cell r="A15536" t="str">
            <v>cpd17333</v>
          </cell>
          <cell r="B15536" t="str">
            <v>Terpineol-4</v>
          </cell>
          <cell r="C15536" t="str">
            <v>Terpineol-4</v>
          </cell>
          <cell r="D15536" t="str">
            <v>Terpineol-4|Terpinen-4-ol</v>
          </cell>
          <cell r="E15536" t="str">
            <v>C17073</v>
          </cell>
          <cell r="F15536" t="str">
            <v>C10H18O</v>
          </cell>
          <cell r="G15536" t="str">
            <v/>
          </cell>
          <cell r="H15536" t="str">
            <v/>
          </cell>
          <cell r="I15536" t="str">
            <v/>
          </cell>
          <cell r="J15536" t="str">
            <v/>
          </cell>
        </row>
        <row r="15537">
          <cell r="A15537" t="str">
            <v>cpd17334</v>
          </cell>
          <cell r="B15537" t="str">
            <v>Timosaponin A-I</v>
          </cell>
          <cell r="C15537" t="str">
            <v>Timosaponin A-I</v>
          </cell>
          <cell r="D15537" t="str">
            <v>Timosaponin A-I</v>
          </cell>
          <cell r="E15537" t="str">
            <v>C17074</v>
          </cell>
          <cell r="F15537" t="str">
            <v>C33H54O8</v>
          </cell>
          <cell r="G15537" t="str">
            <v/>
          </cell>
          <cell r="H15537" t="str">
            <v/>
          </cell>
          <cell r="I15537" t="str">
            <v/>
          </cell>
          <cell r="J15537" t="str">
            <v/>
          </cell>
        </row>
        <row r="15538">
          <cell r="A15538" t="str">
            <v>cpd17335</v>
          </cell>
          <cell r="B15538" t="str">
            <v>Timosaponin A-III</v>
          </cell>
          <cell r="C15538" t="str">
            <v>Timosaponin A-III</v>
          </cell>
          <cell r="D15538" t="str">
            <v>Timosaponin A-III</v>
          </cell>
          <cell r="E15538" t="str">
            <v>C17075</v>
          </cell>
          <cell r="F15538" t="str">
            <v>C39H64O13</v>
          </cell>
          <cell r="G15538" t="str">
            <v/>
          </cell>
          <cell r="H15538" t="str">
            <v/>
          </cell>
          <cell r="I15538" t="str">
            <v/>
          </cell>
          <cell r="J15538" t="str">
            <v/>
          </cell>
        </row>
        <row r="15539">
          <cell r="A15539" t="str">
            <v>cpd17336</v>
          </cell>
          <cell r="B15539" t="str">
            <v>Tuduranine</v>
          </cell>
          <cell r="C15539" t="str">
            <v>Tuduranine</v>
          </cell>
          <cell r="D15539" t="str">
            <v>Tuduranine</v>
          </cell>
          <cell r="E15539" t="str">
            <v>C17077</v>
          </cell>
          <cell r="F15539" t="str">
            <v>C18H19NO3</v>
          </cell>
          <cell r="G15539" t="str">
            <v/>
          </cell>
          <cell r="H15539" t="str">
            <v/>
          </cell>
          <cell r="I15539" t="str">
            <v/>
          </cell>
          <cell r="J15539" t="str">
            <v/>
          </cell>
        </row>
        <row r="15540">
          <cell r="A15540" t="str">
            <v>cpd17337</v>
          </cell>
          <cell r="B15540" t="str">
            <v>3-Bromotyrosine</v>
          </cell>
          <cell r="C15540" t="str">
            <v>3-Bromo-tyrosine</v>
          </cell>
          <cell r="D15540" t="str">
            <v>3-Bromo-tyrosine|3-Bromotyrosine</v>
          </cell>
          <cell r="E15540" t="str">
            <v>C17079</v>
          </cell>
          <cell r="F15540" t="str">
            <v>C9H10BrNO3</v>
          </cell>
          <cell r="G15540" t="str">
            <v/>
          </cell>
          <cell r="H15540" t="str">
            <v/>
          </cell>
          <cell r="I15540" t="str">
            <v/>
          </cell>
          <cell r="J15540" t="str">
            <v/>
          </cell>
        </row>
        <row r="15541">
          <cell r="A15541" t="str">
            <v>cpd17338</v>
          </cell>
          <cell r="B15541" t="str">
            <v>3,5-Dibromotyrosine</v>
          </cell>
          <cell r="C15541" t="str">
            <v>3,5-Dibromo-tyrosine</v>
          </cell>
          <cell r="D15541" t="str">
            <v>3,5-Dibromo-tyrosine|3,5-Dibromotyrosine</v>
          </cell>
          <cell r="E15541" t="str">
            <v>C17080</v>
          </cell>
          <cell r="F15541" t="str">
            <v>C9H9Br2NO3</v>
          </cell>
          <cell r="G15541" t="str">
            <v/>
          </cell>
          <cell r="H15541" t="str">
            <v/>
          </cell>
          <cell r="I15541" t="str">
            <v/>
          </cell>
          <cell r="J15541" t="str">
            <v/>
          </cell>
        </row>
        <row r="15542">
          <cell r="A15542" t="str">
            <v>cpd17339</v>
          </cell>
          <cell r="B15542" t="str">
            <v>Worenine</v>
          </cell>
          <cell r="C15542" t="str">
            <v>Worenine</v>
          </cell>
          <cell r="D15542" t="str">
            <v>Worenine</v>
          </cell>
          <cell r="E15542" t="str">
            <v>C17083</v>
          </cell>
          <cell r="F15542" t="str">
            <v>C20H16NO4</v>
          </cell>
          <cell r="G15542" t="str">
            <v/>
          </cell>
          <cell r="H15542" t="str">
            <v/>
          </cell>
          <cell r="I15542" t="str">
            <v/>
          </cell>
          <cell r="J15542" t="str">
            <v/>
          </cell>
        </row>
        <row r="15543">
          <cell r="A15543" t="str">
            <v>cpd17340</v>
          </cell>
          <cell r="B15543" t="str">
            <v>6,6'-Dibromoindigo</v>
          </cell>
          <cell r="C15543" t="str">
            <v>6,6'-Dibromoindigotin</v>
          </cell>
          <cell r="D15543" t="str">
            <v>6,6'-Dibromoindigotin|6,6'-Dibromoindigo</v>
          </cell>
          <cell r="E15543" t="str">
            <v>C17084</v>
          </cell>
          <cell r="F15543" t="str">
            <v>C16H8Br2N2O2</v>
          </cell>
          <cell r="G15543" t="str">
            <v/>
          </cell>
          <cell r="H15543" t="str">
            <v/>
          </cell>
          <cell r="I15543" t="str">
            <v/>
          </cell>
          <cell r="J15543" t="str">
            <v/>
          </cell>
        </row>
        <row r="15544">
          <cell r="A15544" t="str">
            <v>cpd17341</v>
          </cell>
          <cell r="B15544" t="str">
            <v>Zederone</v>
          </cell>
          <cell r="C15544" t="str">
            <v>Zederone</v>
          </cell>
          <cell r="D15544" t="str">
            <v>Zederone</v>
          </cell>
          <cell r="E15544" t="str">
            <v>C17085</v>
          </cell>
          <cell r="F15544" t="str">
            <v>C15H18O3</v>
          </cell>
          <cell r="G15544" t="str">
            <v/>
          </cell>
          <cell r="H15544" t="str">
            <v/>
          </cell>
          <cell r="I15544" t="str">
            <v/>
          </cell>
          <cell r="J15544" t="str">
            <v/>
          </cell>
        </row>
        <row r="15545">
          <cell r="A15545" t="str">
            <v>cpd17342</v>
          </cell>
          <cell r="B15545" t="str">
            <v>Tyrindoxyl sulfate</v>
          </cell>
          <cell r="C15545" t="str">
            <v>Tyrindoxyl sulfate</v>
          </cell>
          <cell r="D15545" t="str">
            <v>Tyrindoxyl sulfate</v>
          </cell>
          <cell r="E15545" t="str">
            <v>C17086</v>
          </cell>
          <cell r="F15545" t="str">
            <v>C9H8BrNO4S2</v>
          </cell>
          <cell r="G15545" t="str">
            <v/>
          </cell>
          <cell r="H15545" t="str">
            <v/>
          </cell>
          <cell r="I15545" t="str">
            <v/>
          </cell>
          <cell r="J15545" t="str">
            <v/>
          </cell>
        </row>
        <row r="15546">
          <cell r="A15546" t="str">
            <v>cpd17343</v>
          </cell>
          <cell r="B15546" t="str">
            <v>dTDP-3-amino-3,6-dideoxy-D-allose</v>
          </cell>
          <cell r="C15546" t="str">
            <v>dTDP-3-amino-3,6-dideoxy-D-allose</v>
          </cell>
          <cell r="D15546" t="str">
            <v>dTDP-(3R)-amino-3,6-dideoxy-D-glucose|dTDP-3-amino-3,6-dideoxy-D-allose</v>
          </cell>
          <cell r="E15546" t="str">
            <v>C17087</v>
          </cell>
          <cell r="F15546" t="str">
            <v>C16H27N3O14P2</v>
          </cell>
          <cell r="G15546" t="str">
            <v/>
          </cell>
          <cell r="H15546" t="str">
            <v/>
          </cell>
          <cell r="I15546" t="str">
            <v/>
          </cell>
          <cell r="J15546" t="str">
            <v/>
          </cell>
        </row>
        <row r="15547">
          <cell r="A15547" t="str">
            <v>cpd17344</v>
          </cell>
          <cell r="B15547" t="str">
            <v>alpha-Bergamotene</v>
          </cell>
          <cell r="C15547" t="str">
            <v>alpha-Bergamotene</v>
          </cell>
          <cell r="D15547" t="str">
            <v>alpha-Bergamotene</v>
          </cell>
          <cell r="E15547" t="str">
            <v>C17088</v>
          </cell>
          <cell r="F15547" t="str">
            <v>C15H24</v>
          </cell>
          <cell r="G15547" t="str">
            <v/>
          </cell>
          <cell r="H15547" t="str">
            <v/>
          </cell>
          <cell r="I15547" t="str">
            <v/>
          </cell>
          <cell r="J15547" t="str">
            <v/>
          </cell>
        </row>
        <row r="15548">
          <cell r="A15548" t="str">
            <v>cpd17345</v>
          </cell>
          <cell r="B15548" t="str">
            <v>6-Chloroindole</v>
          </cell>
          <cell r="C15548" t="str">
            <v>6-Chloroindole</v>
          </cell>
          <cell r="D15548" t="str">
            <v>6-Chloroindole|6-Chloro-1H-indole</v>
          </cell>
          <cell r="E15548" t="str">
            <v>C17089</v>
          </cell>
          <cell r="F15548" t="str">
            <v>C8H6ClN</v>
          </cell>
          <cell r="G15548" t="str">
            <v/>
          </cell>
          <cell r="H15548" t="str">
            <v/>
          </cell>
          <cell r="I15548" t="str">
            <v/>
          </cell>
          <cell r="J15548" t="str">
            <v/>
          </cell>
        </row>
        <row r="15549">
          <cell r="A15549" t="str">
            <v>cpd17346</v>
          </cell>
          <cell r="B15549" t="str">
            <v>alpha-Cyperone</v>
          </cell>
          <cell r="C15549" t="str">
            <v>alpha-Cyperone</v>
          </cell>
          <cell r="D15549" t="str">
            <v>alpha-Cyperone</v>
          </cell>
          <cell r="E15549" t="str">
            <v>C17090</v>
          </cell>
          <cell r="F15549" t="str">
            <v>C15H22O2</v>
          </cell>
          <cell r="G15549" t="str">
            <v/>
          </cell>
          <cell r="H15549" t="str">
            <v/>
          </cell>
          <cell r="I15549" t="str">
            <v/>
          </cell>
          <cell r="J15549" t="str">
            <v/>
          </cell>
        </row>
        <row r="15550">
          <cell r="A15550" t="str">
            <v>cpd17347</v>
          </cell>
          <cell r="B15550" t="str">
            <v>alpha-Sanshool</v>
          </cell>
          <cell r="C15550" t="str">
            <v>alpha-Sanshool</v>
          </cell>
          <cell r="D15550" t="str">
            <v>alpha-Sanshool</v>
          </cell>
          <cell r="E15550" t="str">
            <v>C17091</v>
          </cell>
          <cell r="F15550" t="str">
            <v>C16H25NO</v>
          </cell>
          <cell r="G15550" t="str">
            <v/>
          </cell>
          <cell r="H15550" t="str">
            <v/>
          </cell>
          <cell r="I15550" t="str">
            <v/>
          </cell>
          <cell r="J15550" t="str">
            <v/>
          </cell>
        </row>
        <row r="15551">
          <cell r="A15551" t="str">
            <v>cpd17348</v>
          </cell>
          <cell r="B15551" t="str">
            <v>Clionamide</v>
          </cell>
          <cell r="C15551" t="str">
            <v>Clionamide</v>
          </cell>
          <cell r="D15551" t="str">
            <v>Clionamide</v>
          </cell>
          <cell r="E15551" t="str">
            <v>C17092</v>
          </cell>
          <cell r="F15551" t="str">
            <v>C19H18BrN3O4</v>
          </cell>
          <cell r="G15551" t="str">
            <v/>
          </cell>
          <cell r="H15551" t="str">
            <v/>
          </cell>
          <cell r="I15551" t="str">
            <v/>
          </cell>
          <cell r="J15551" t="str">
            <v/>
          </cell>
        </row>
        <row r="15552">
          <cell r="A15552" t="str">
            <v>cpd17349</v>
          </cell>
          <cell r="B15552" t="str">
            <v>dTDP-3-amino-4,6-deoxy-3,4-dehydroglucose</v>
          </cell>
          <cell r="C15552" t="str">
            <v>dTDP-3-amino-4,6-deoxy-3,4-dehydroglucose</v>
          </cell>
          <cell r="D15552" t="str">
            <v>dTDP-3-amino-4,6-deoxy-3,4-dehydroglucose</v>
          </cell>
          <cell r="E15552" t="str">
            <v>C17093</v>
          </cell>
          <cell r="F15552" t="str">
            <v>C16H25N3O13P2</v>
          </cell>
          <cell r="G15552" t="str">
            <v/>
          </cell>
          <cell r="H15552" t="str">
            <v/>
          </cell>
          <cell r="I15552" t="str">
            <v/>
          </cell>
          <cell r="J15552" t="str">
            <v/>
          </cell>
        </row>
        <row r="15553">
          <cell r="A15553" t="str">
            <v>cpd17350</v>
          </cell>
          <cell r="B15553" t="str">
            <v>beta-Elemene</v>
          </cell>
          <cell r="C15553" t="str">
            <v>beta-Elemene</v>
          </cell>
          <cell r="D15553" t="str">
            <v>beta-Elemene</v>
          </cell>
          <cell r="E15553" t="str">
            <v>C17094</v>
          </cell>
          <cell r="F15553" t="str">
            <v>C15H24</v>
          </cell>
          <cell r="G15553" t="str">
            <v/>
          </cell>
          <cell r="H15553" t="str">
            <v/>
          </cell>
          <cell r="I15553" t="str">
            <v/>
          </cell>
          <cell r="J15553" t="str">
            <v/>
          </cell>
        </row>
        <row r="15554">
          <cell r="A15554" t="str">
            <v>cpd17351</v>
          </cell>
          <cell r="B15554" t="str">
            <v>Caulerpin</v>
          </cell>
          <cell r="C15554" t="str">
            <v>Caulerpin</v>
          </cell>
          <cell r="D15554" t="str">
            <v>Caulerpin</v>
          </cell>
          <cell r="E15554" t="str">
            <v>C17097</v>
          </cell>
          <cell r="F15554" t="str">
            <v>C24H18N2O4</v>
          </cell>
          <cell r="G15554" t="str">
            <v/>
          </cell>
          <cell r="H15554" t="str">
            <v/>
          </cell>
          <cell r="I15554" t="str">
            <v/>
          </cell>
          <cell r="J15554" t="str">
            <v/>
          </cell>
        </row>
        <row r="15555">
          <cell r="A15555" t="str">
            <v>cpd17352</v>
          </cell>
          <cell r="B15555" t="str">
            <v>Lanosol</v>
          </cell>
          <cell r="C15555" t="str">
            <v>Lanosol</v>
          </cell>
          <cell r="D15555" t="str">
            <v>Lanosol|2,3-Dibromo-4,5-dihydroxybenzyl alcohol</v>
          </cell>
          <cell r="E15555" t="str">
            <v>C17098</v>
          </cell>
          <cell r="F15555" t="str">
            <v>C7H6Br2O3</v>
          </cell>
          <cell r="G15555" t="str">
            <v/>
          </cell>
          <cell r="H15555" t="str">
            <v/>
          </cell>
          <cell r="I15555" t="str">
            <v/>
          </cell>
          <cell r="J15555" t="str">
            <v/>
          </cell>
        </row>
        <row r="15556">
          <cell r="A15556" t="str">
            <v>cpd17353</v>
          </cell>
          <cell r="B15556" t="str">
            <v>Aeroplysinin 1</v>
          </cell>
          <cell r="C15556" t="str">
            <v>Aeroplysinin 1</v>
          </cell>
          <cell r="D15556" t="str">
            <v>Aeroplysinin 1</v>
          </cell>
          <cell r="E15556" t="str">
            <v>C17099</v>
          </cell>
          <cell r="F15556" t="str">
            <v>C9H9Br2NO3</v>
          </cell>
          <cell r="G15556" t="str">
            <v/>
          </cell>
          <cell r="H15556" t="str">
            <v/>
          </cell>
          <cell r="I15556" t="str">
            <v/>
          </cell>
          <cell r="J15556" t="str">
            <v/>
          </cell>
        </row>
        <row r="15557">
          <cell r="A15557" t="str">
            <v>cpd17354</v>
          </cell>
          <cell r="B15557" t="str">
            <v>Thelepin</v>
          </cell>
          <cell r="C15557" t="str">
            <v>Thelepin</v>
          </cell>
          <cell r="D15557" t="str">
            <v>Thelepin</v>
          </cell>
          <cell r="E15557" t="str">
            <v>C17100</v>
          </cell>
          <cell r="F15557" t="str">
            <v>C14H9Br3O3</v>
          </cell>
          <cell r="G15557" t="str">
            <v/>
          </cell>
          <cell r="H15557" t="str">
            <v/>
          </cell>
          <cell r="I15557" t="str">
            <v/>
          </cell>
          <cell r="J15557" t="str">
            <v/>
          </cell>
        </row>
        <row r="15558">
          <cell r="A15558" t="str">
            <v>cpd17355</v>
          </cell>
          <cell r="B15558" t="str">
            <v>3,5-Dinitroguaiacol</v>
          </cell>
          <cell r="C15558" t="str">
            <v>3,5-Dinitroguaiacol</v>
          </cell>
          <cell r="D15558" t="str">
            <v>3,5-Dinitroguaiacol</v>
          </cell>
          <cell r="E15558" t="str">
            <v>C17101</v>
          </cell>
          <cell r="F15558" t="str">
            <v>C7H6N2O6</v>
          </cell>
          <cell r="G15558" t="str">
            <v/>
          </cell>
          <cell r="H15558" t="str">
            <v/>
          </cell>
          <cell r="I15558" t="str">
            <v/>
          </cell>
          <cell r="J15558" t="str">
            <v/>
          </cell>
        </row>
        <row r="15559">
          <cell r="A15559" t="str">
            <v>cpd17356</v>
          </cell>
          <cell r="B15559" t="str">
            <v>Cartilagineal</v>
          </cell>
          <cell r="C15559" t="str">
            <v>Cartilagineal</v>
          </cell>
          <cell r="D15559" t="str">
            <v>Cartilagineal</v>
          </cell>
          <cell r="E15559" t="str">
            <v>C17102</v>
          </cell>
          <cell r="F15559" t="str">
            <v>C10H11Cl3O</v>
          </cell>
          <cell r="G15559" t="str">
            <v/>
          </cell>
          <cell r="H15559" t="str">
            <v/>
          </cell>
          <cell r="I15559" t="str">
            <v/>
          </cell>
          <cell r="J15559" t="str">
            <v/>
          </cell>
        </row>
        <row r="15560">
          <cell r="A15560" t="str">
            <v>cpd17357</v>
          </cell>
          <cell r="B15560" t="str">
            <v>Costatol</v>
          </cell>
          <cell r="C15560" t="str">
            <v>Costatol</v>
          </cell>
          <cell r="D15560" t="str">
            <v>Costatol</v>
          </cell>
          <cell r="E15560" t="str">
            <v>C17103</v>
          </cell>
          <cell r="F15560" t="str">
            <v>C10H14BrCl3O</v>
          </cell>
          <cell r="G15560" t="str">
            <v/>
          </cell>
          <cell r="H15560" t="str">
            <v/>
          </cell>
          <cell r="I15560" t="str">
            <v/>
          </cell>
          <cell r="J15560" t="str">
            <v/>
          </cell>
        </row>
        <row r="15561">
          <cell r="A15561" t="str">
            <v>cpd17358</v>
          </cell>
          <cell r="B15561" t="str">
            <v>Costatone</v>
          </cell>
          <cell r="C15561" t="str">
            <v>Costatone</v>
          </cell>
          <cell r="D15561" t="str">
            <v>Costatone</v>
          </cell>
          <cell r="E15561" t="str">
            <v>C17104</v>
          </cell>
          <cell r="F15561" t="str">
            <v>C10H12Br2Cl2O2</v>
          </cell>
          <cell r="G15561" t="str">
            <v/>
          </cell>
          <cell r="H15561" t="str">
            <v/>
          </cell>
          <cell r="I15561" t="str">
            <v/>
          </cell>
          <cell r="J15561" t="str">
            <v/>
          </cell>
        </row>
        <row r="15562">
          <cell r="A15562" t="str">
            <v>cpd17359</v>
          </cell>
          <cell r="B15562" t="str">
            <v>Plocamene D</v>
          </cell>
          <cell r="C15562" t="str">
            <v>Plocamene D</v>
          </cell>
          <cell r="D15562" t="str">
            <v>Plocamene D</v>
          </cell>
          <cell r="E15562" t="str">
            <v>C17105</v>
          </cell>
          <cell r="F15562" t="str">
            <v>C10H13Cl3</v>
          </cell>
          <cell r="G15562" t="str">
            <v/>
          </cell>
          <cell r="H15562" t="str">
            <v/>
          </cell>
          <cell r="I15562" t="str">
            <v/>
          </cell>
          <cell r="J15562" t="str">
            <v/>
          </cell>
        </row>
        <row r="15563">
          <cell r="A15563" t="str">
            <v>cpd17360</v>
          </cell>
          <cell r="B15563" t="str">
            <v>Mertensene</v>
          </cell>
          <cell r="C15563" t="str">
            <v>Mertensene</v>
          </cell>
          <cell r="D15563" t="str">
            <v>Mertensene</v>
          </cell>
          <cell r="E15563" t="str">
            <v>C17106</v>
          </cell>
          <cell r="F15563" t="str">
            <v>C10H14BrCl3</v>
          </cell>
          <cell r="G15563" t="str">
            <v/>
          </cell>
          <cell r="H15563" t="str">
            <v/>
          </cell>
          <cell r="I15563" t="str">
            <v/>
          </cell>
          <cell r="J15563" t="str">
            <v/>
          </cell>
        </row>
        <row r="15564">
          <cell r="A15564" t="str">
            <v>cpd17361</v>
          </cell>
          <cell r="B15564" t="str">
            <v>Violacene</v>
          </cell>
          <cell r="C15564" t="str">
            <v>Violacene</v>
          </cell>
          <cell r="D15564" t="str">
            <v>Violacene</v>
          </cell>
          <cell r="E15564" t="str">
            <v>C17107</v>
          </cell>
          <cell r="F15564" t="str">
            <v>C10H13BrCl4</v>
          </cell>
          <cell r="G15564" t="str">
            <v/>
          </cell>
          <cell r="H15564" t="str">
            <v/>
          </cell>
          <cell r="I15564" t="str">
            <v/>
          </cell>
          <cell r="J15564" t="str">
            <v/>
          </cell>
        </row>
        <row r="15565">
          <cell r="A15565" t="str">
            <v>cpd17362</v>
          </cell>
          <cell r="B15565" t="str">
            <v>Plocamene E</v>
          </cell>
          <cell r="C15565" t="str">
            <v>Plocamene E</v>
          </cell>
          <cell r="D15565" t="str">
            <v>Plocamene E</v>
          </cell>
          <cell r="E15565" t="str">
            <v>C17108</v>
          </cell>
          <cell r="F15565" t="str">
            <v>C10H13Cl3</v>
          </cell>
          <cell r="G15565" t="str">
            <v/>
          </cell>
          <cell r="H15565" t="str">
            <v/>
          </cell>
          <cell r="I15565" t="str">
            <v/>
          </cell>
          <cell r="J15565" t="str">
            <v/>
          </cell>
        </row>
        <row r="15566">
          <cell r="A15566" t="str">
            <v>cpd17363</v>
          </cell>
          <cell r="B15566" t="str">
            <v>Plocamene C</v>
          </cell>
          <cell r="C15566" t="str">
            <v>Plocamene C</v>
          </cell>
          <cell r="D15566" t="str">
            <v>Plocamene C</v>
          </cell>
          <cell r="E15566" t="str">
            <v>C17109</v>
          </cell>
          <cell r="F15566" t="str">
            <v>C10H14BrCl3</v>
          </cell>
          <cell r="G15566" t="str">
            <v/>
          </cell>
          <cell r="H15566" t="str">
            <v/>
          </cell>
          <cell r="I15566" t="str">
            <v/>
          </cell>
          <cell r="J15566" t="str">
            <v/>
          </cell>
        </row>
        <row r="15567">
          <cell r="A15567" t="str">
            <v>cpd17364</v>
          </cell>
          <cell r="B15567" t="str">
            <v>Plocamene B</v>
          </cell>
          <cell r="C15567" t="str">
            <v>Plocamene B</v>
          </cell>
          <cell r="D15567" t="str">
            <v>Plocamene B</v>
          </cell>
          <cell r="E15567" t="str">
            <v>C17110</v>
          </cell>
          <cell r="F15567" t="str">
            <v>C10H13Cl3</v>
          </cell>
          <cell r="G15567" t="str">
            <v/>
          </cell>
          <cell r="H15567" t="str">
            <v/>
          </cell>
          <cell r="I15567" t="str">
            <v/>
          </cell>
          <cell r="J15567" t="str">
            <v/>
          </cell>
        </row>
        <row r="15568">
          <cell r="A15568" t="str">
            <v>cpd17365</v>
          </cell>
          <cell r="B15568" t="str">
            <v>Caespitol</v>
          </cell>
          <cell r="C15568" t="str">
            <v>Caespitol</v>
          </cell>
          <cell r="D15568" t="str">
            <v>Caespitol</v>
          </cell>
          <cell r="E15568" t="str">
            <v>C17111</v>
          </cell>
          <cell r="F15568" t="str">
            <v>C15H25Br2ClO2</v>
          </cell>
          <cell r="G15568" t="str">
            <v/>
          </cell>
          <cell r="H15568" t="str">
            <v/>
          </cell>
          <cell r="I15568" t="str">
            <v/>
          </cell>
          <cell r="J15568" t="str">
            <v/>
          </cell>
        </row>
        <row r="15569">
          <cell r="A15569" t="str">
            <v>cpd17366</v>
          </cell>
          <cell r="B15569" t="str">
            <v>Isocaespitol</v>
          </cell>
          <cell r="C15569" t="str">
            <v>Isocaespitol</v>
          </cell>
          <cell r="D15569" t="str">
            <v>Isocaespitol</v>
          </cell>
          <cell r="E15569" t="str">
            <v>C17112</v>
          </cell>
          <cell r="F15569" t="str">
            <v>C15H25Br2ClO2</v>
          </cell>
          <cell r="G15569" t="str">
            <v/>
          </cell>
          <cell r="H15569" t="str">
            <v/>
          </cell>
          <cell r="I15569" t="str">
            <v/>
          </cell>
          <cell r="J15569" t="str">
            <v/>
          </cell>
        </row>
        <row r="15570">
          <cell r="A15570" t="str">
            <v>cpd17367</v>
          </cell>
          <cell r="B15570" t="str">
            <v>Furocaespitane</v>
          </cell>
          <cell r="C15570" t="str">
            <v>Furocaespitane</v>
          </cell>
          <cell r="D15570" t="str">
            <v>Furocaespitane</v>
          </cell>
          <cell r="E15570" t="str">
            <v>C17113</v>
          </cell>
          <cell r="F15570" t="str">
            <v>C12H16BrClO</v>
          </cell>
          <cell r="G15570" t="str">
            <v/>
          </cell>
          <cell r="H15570" t="str">
            <v/>
          </cell>
          <cell r="I15570" t="str">
            <v/>
          </cell>
          <cell r="J15570" t="str">
            <v/>
          </cell>
        </row>
        <row r="15571">
          <cell r="A15571" t="str">
            <v>cpd17368</v>
          </cell>
          <cell r="B15571" t="str">
            <v>beta-Gurjunene</v>
          </cell>
          <cell r="C15571" t="str">
            <v>beta-Gurjunene</v>
          </cell>
          <cell r="D15571" t="str">
            <v>beta-Gurjunene</v>
          </cell>
          <cell r="E15571" t="str">
            <v>C17120</v>
          </cell>
          <cell r="F15571" t="str">
            <v>C15H24</v>
          </cell>
          <cell r="G15571" t="str">
            <v/>
          </cell>
          <cell r="H15571" t="str">
            <v/>
          </cell>
          <cell r="I15571" t="str">
            <v/>
          </cell>
          <cell r="J15571" t="str">
            <v/>
          </cell>
        </row>
        <row r="15572">
          <cell r="A15572" t="str">
            <v>cpd17369</v>
          </cell>
          <cell r="B15572" t="str">
            <v>epi-Friedelanol</v>
          </cell>
          <cell r="C15572" t="str">
            <v>epi-Friedelanol</v>
          </cell>
          <cell r="D15572" t="str">
            <v>epi-Friedelanol|beta-Friedelinol</v>
          </cell>
          <cell r="E15572" t="str">
            <v>C17123</v>
          </cell>
          <cell r="F15572" t="str">
            <v>C30H52O</v>
          </cell>
          <cell r="G15572" t="str">
            <v/>
          </cell>
          <cell r="H15572" t="str">
            <v/>
          </cell>
          <cell r="I15572" t="str">
            <v/>
          </cell>
          <cell r="J15572" t="str">
            <v/>
          </cell>
        </row>
        <row r="15573">
          <cell r="A15573" t="str">
            <v>cpd17370</v>
          </cell>
          <cell r="B15573" t="str">
            <v>Machilol</v>
          </cell>
          <cell r="C15573" t="str">
            <v>gamma-Eudesmol</v>
          </cell>
          <cell r="D15573" t="str">
            <v>gamma-Eudesmol|Machilol|Selinenol|Uncineol</v>
          </cell>
          <cell r="E15573" t="str">
            <v>C17124</v>
          </cell>
          <cell r="F15573" t="str">
            <v>C15H26O</v>
          </cell>
          <cell r="G15573" t="str">
            <v/>
          </cell>
          <cell r="H15573" t="str">
            <v/>
          </cell>
          <cell r="I15573" t="str">
            <v/>
          </cell>
          <cell r="J15573" t="str">
            <v/>
          </cell>
        </row>
        <row r="15574">
          <cell r="A15574" t="str">
            <v>cpd17371</v>
          </cell>
          <cell r="B15574" t="str">
            <v>l-Isomenthone</v>
          </cell>
          <cell r="C15574" t="str">
            <v>(-)-Isomenthone</v>
          </cell>
          <cell r="D15574" t="str">
            <v>(-)-Isomenthone|l-Isomenthone</v>
          </cell>
          <cell r="E15574" t="str">
            <v>C17125</v>
          </cell>
          <cell r="F15574" t="str">
            <v>C10H18O</v>
          </cell>
          <cell r="G15574" t="str">
            <v/>
          </cell>
          <cell r="H15574" t="str">
            <v/>
          </cell>
          <cell r="I15574" t="str">
            <v/>
          </cell>
          <cell r="J15574" t="str">
            <v/>
          </cell>
        </row>
        <row r="15575">
          <cell r="A15575" t="str">
            <v>cpd17372</v>
          </cell>
          <cell r="B15575" t="str">
            <v>Neobyakangelicol</v>
          </cell>
          <cell r="C15575" t="str">
            <v>Neobyakangelicol</v>
          </cell>
          <cell r="D15575" t="str">
            <v>Neobyakangelicol</v>
          </cell>
          <cell r="E15575" t="str">
            <v>C17126</v>
          </cell>
          <cell r="F15575" t="str">
            <v>C17H16O6</v>
          </cell>
          <cell r="G15575" t="str">
            <v/>
          </cell>
          <cell r="H15575" t="str">
            <v/>
          </cell>
          <cell r="I15575" t="str">
            <v/>
          </cell>
          <cell r="J15575" t="str">
            <v/>
          </cell>
        </row>
        <row r="15576">
          <cell r="A15576" t="str">
            <v>cpd17373</v>
          </cell>
          <cell r="B15576" t="str">
            <v>dTDP-3-oxo-2,6-dideoxy-L-galactose</v>
          </cell>
          <cell r="C15576" t="str">
            <v>dTDP-2,6-dideoxy-L-threo-hexos-3-ulose</v>
          </cell>
          <cell r="D15576" t="str">
            <v>dTDP-3-oxo-2,6-dideoxy-L-galactose|dTDP-2,6-dideoxy-L-threo-hexos-3-ulose</v>
          </cell>
          <cell r="E15576" t="str">
            <v>C17138</v>
          </cell>
          <cell r="F15576" t="str">
            <v>C16H24N2O14P2</v>
          </cell>
          <cell r="G15576" t="str">
            <v/>
          </cell>
          <cell r="H15576" t="str">
            <v/>
          </cell>
          <cell r="I15576" t="str">
            <v/>
          </cell>
          <cell r="J15576" t="str">
            <v/>
          </cell>
        </row>
        <row r="15577">
          <cell r="A15577" t="str">
            <v>cpd17374</v>
          </cell>
          <cell r="B15577" t="str">
            <v>dTDP-3,4-dioxo-2,6-dideoxy-L-glucose</v>
          </cell>
          <cell r="C15577" t="str">
            <v>dTDP-3,4-dioxo-2,6-dideoxy-L-glucose</v>
          </cell>
          <cell r="D15577" t="str">
            <v>dTDP-3,4-dioxo-2,6-dideoxy-L-glucose</v>
          </cell>
          <cell r="E15577" t="str">
            <v>C17139</v>
          </cell>
          <cell r="F15577" t="str">
            <v>C16H22N2O14P2</v>
          </cell>
          <cell r="G15577" t="str">
            <v/>
          </cell>
          <cell r="H15577" t="str">
            <v/>
          </cell>
          <cell r="I15577" t="str">
            <v/>
          </cell>
          <cell r="J15577" t="str">
            <v/>
          </cell>
        </row>
        <row r="15578">
          <cell r="A15578" t="str">
            <v>cpd17375</v>
          </cell>
          <cell r="B15578" t="str">
            <v>Tribuloside</v>
          </cell>
          <cell r="C15578" t="str">
            <v>Tribuloside</v>
          </cell>
          <cell r="D15578" t="str">
            <v>Tribuloside</v>
          </cell>
          <cell r="E15578" t="str">
            <v>C17140</v>
          </cell>
          <cell r="F15578" t="str">
            <v>C30H26O13</v>
          </cell>
          <cell r="G15578" t="str">
            <v/>
          </cell>
          <cell r="H15578" t="str">
            <v/>
          </cell>
          <cell r="I15578" t="str">
            <v/>
          </cell>
          <cell r="J15578" t="str">
            <v/>
          </cell>
        </row>
        <row r="15579">
          <cell r="A15579" t="str">
            <v>cpd17376</v>
          </cell>
          <cell r="B15579" t="str">
            <v>[Heparan sulfate]-glucosamine</v>
          </cell>
          <cell r="C15579" t="str">
            <v>[Heparan sulfate]-glucosamine</v>
          </cell>
          <cell r="D15579" t="str">
            <v>[Heparan sulfate]-glucosamine</v>
          </cell>
          <cell r="E15579" t="str">
            <v>C17141</v>
          </cell>
          <cell r="F15579" t="str">
            <v>(C26H40N2O33S4)n</v>
          </cell>
          <cell r="G15579" t="str">
            <v/>
          </cell>
          <cell r="H15579" t="str">
            <v/>
          </cell>
          <cell r="I15579" t="str">
            <v/>
          </cell>
          <cell r="J15579" t="str">
            <v/>
          </cell>
        </row>
        <row r="15580">
          <cell r="A15580" t="str">
            <v>cpd17377</v>
          </cell>
          <cell r="B15580" t="str">
            <v>[Heparan sulfate]-N-sulfoglucosamine</v>
          </cell>
          <cell r="C15580" t="str">
            <v>[Heparan sulfate]-N-sulfoglucosamine</v>
          </cell>
          <cell r="D15580" t="str">
            <v>[Heparan sulfate]-N-sulfoglucosamine</v>
          </cell>
          <cell r="E15580" t="str">
            <v>C17142</v>
          </cell>
          <cell r="F15580" t="str">
            <v>(C26H40N2O36S5)n</v>
          </cell>
          <cell r="G15580" t="str">
            <v/>
          </cell>
          <cell r="H15580" t="str">
            <v/>
          </cell>
          <cell r="I15580" t="str">
            <v/>
          </cell>
          <cell r="J15580" t="str">
            <v/>
          </cell>
        </row>
        <row r="15581">
          <cell r="A15581" t="str">
            <v>cpd17378</v>
          </cell>
          <cell r="B15581" t="str">
            <v>3-Octanol</v>
          </cell>
          <cell r="C15581" t="str">
            <v>3-Octanol</v>
          </cell>
          <cell r="D15581" t="str">
            <v>3-Octanol</v>
          </cell>
          <cell r="E15581" t="str">
            <v>C17144</v>
          </cell>
          <cell r="F15581" t="str">
            <v>C8H18O</v>
          </cell>
          <cell r="G15581" t="str">
            <v/>
          </cell>
          <cell r="H15581" t="str">
            <v/>
          </cell>
          <cell r="I15581" t="str">
            <v/>
          </cell>
          <cell r="J15581" t="str">
            <v/>
          </cell>
        </row>
        <row r="15582">
          <cell r="A15582" t="str">
            <v>cpd17379</v>
          </cell>
          <cell r="B15582" t="str">
            <v>3-Octanone</v>
          </cell>
          <cell r="C15582" t="str">
            <v>3-Octanone</v>
          </cell>
          <cell r="D15582" t="str">
            <v>3-Octanone</v>
          </cell>
          <cell r="E15582" t="str">
            <v>C17145</v>
          </cell>
          <cell r="F15582" t="str">
            <v>C8H16O</v>
          </cell>
          <cell r="G15582" t="str">
            <v/>
          </cell>
          <cell r="H15582" t="str">
            <v/>
          </cell>
          <cell r="I15582" t="str">
            <v/>
          </cell>
          <cell r="J15582" t="str">
            <v/>
          </cell>
        </row>
        <row r="15583">
          <cell r="A15583" t="str">
            <v>cpd17380</v>
          </cell>
          <cell r="B15583" t="str">
            <v>4-Guanidino-1-butanol</v>
          </cell>
          <cell r="C15583" t="str">
            <v>4-Guanidino-1-butanol</v>
          </cell>
          <cell r="D15583" t="str">
            <v>4-Guanidino-1-butanol</v>
          </cell>
          <cell r="E15583" t="str">
            <v>C17146</v>
          </cell>
          <cell r="F15583" t="str">
            <v>C5H13N3O</v>
          </cell>
          <cell r="G15583" t="str">
            <v/>
          </cell>
          <cell r="H15583" t="str">
            <v/>
          </cell>
          <cell r="I15583" t="str">
            <v/>
          </cell>
          <cell r="J15583" t="str">
            <v/>
          </cell>
        </row>
        <row r="15584">
          <cell r="A15584" t="str">
            <v>cpd17381</v>
          </cell>
          <cell r="B15584" t="str">
            <v>Neochlorogenate</v>
          </cell>
          <cell r="C15584" t="str">
            <v>Neochlorogenic acid</v>
          </cell>
          <cell r="D15584" t="str">
            <v>Neochlorogenic acid|trans-Neochlorogenic acid|Neochlorogenate</v>
          </cell>
          <cell r="E15584" t="str">
            <v>C17147</v>
          </cell>
          <cell r="F15584" t="str">
            <v>C16H18O9</v>
          </cell>
          <cell r="G15584" t="str">
            <v/>
          </cell>
          <cell r="H15584" t="str">
            <v/>
          </cell>
          <cell r="I15584" t="str">
            <v/>
          </cell>
          <cell r="J15584" t="str">
            <v/>
          </cell>
        </row>
        <row r="15585">
          <cell r="A15585" t="str">
            <v>cpd17382</v>
          </cell>
          <cell r="B15585" t="str">
            <v>Caryophyllin</v>
          </cell>
          <cell r="C15585" t="str">
            <v>Oleanolic acid</v>
          </cell>
          <cell r="D15585" t="str">
            <v>Oleanolic acid|3beta-Hydroxyolean-12-en-28-oic acid|Astrantiagenin C|Caryophyllin</v>
          </cell>
          <cell r="E15585" t="str">
            <v>C17148</v>
          </cell>
          <cell r="F15585" t="str">
            <v>C30H48O3</v>
          </cell>
          <cell r="G15585" t="str">
            <v/>
          </cell>
          <cell r="H15585" t="str">
            <v/>
          </cell>
          <cell r="I15585" t="str">
            <v/>
          </cell>
          <cell r="J15585" t="str">
            <v/>
          </cell>
        </row>
        <row r="15586">
          <cell r="A15586" t="str">
            <v>cpd17383</v>
          </cell>
          <cell r="B15586" t="str">
            <v>Plakortic acid</v>
          </cell>
          <cell r="C15586" t="str">
            <v>Plakortic acid</v>
          </cell>
          <cell r="D15586" t="str">
            <v>Plakortic acid</v>
          </cell>
          <cell r="E15586" t="str">
            <v>C17158</v>
          </cell>
          <cell r="F15586" t="str">
            <v>C17H30O4</v>
          </cell>
          <cell r="G15586" t="str">
            <v/>
          </cell>
          <cell r="H15586" t="str">
            <v/>
          </cell>
          <cell r="I15586" t="str">
            <v/>
          </cell>
          <cell r="J15586" t="str">
            <v/>
          </cell>
        </row>
        <row r="15587">
          <cell r="A15587" t="str">
            <v>cpd17384</v>
          </cell>
          <cell r="B15587" t="str">
            <v>Halistanol sulfate</v>
          </cell>
          <cell r="C15587" t="str">
            <v>Halistanol sulfate</v>
          </cell>
          <cell r="D15587" t="str">
            <v>Halistanol sulfate</v>
          </cell>
          <cell r="E15587" t="str">
            <v>C17159</v>
          </cell>
          <cell r="F15587" t="str">
            <v>C29H52O12S3</v>
          </cell>
          <cell r="G15587" t="str">
            <v/>
          </cell>
          <cell r="H15587" t="str">
            <v/>
          </cell>
          <cell r="I15587" t="str">
            <v/>
          </cell>
          <cell r="J15587" t="str">
            <v/>
          </cell>
        </row>
        <row r="15588">
          <cell r="A15588" t="str">
            <v>cpd17385</v>
          </cell>
          <cell r="B15588" t="str">
            <v>Fistularin 1</v>
          </cell>
          <cell r="C15588" t="str">
            <v>Fistularin 1</v>
          </cell>
          <cell r="D15588" t="str">
            <v>Fistularin 1</v>
          </cell>
          <cell r="E15588" t="str">
            <v>C17160</v>
          </cell>
          <cell r="F15588" t="str">
            <v>C22H21Br4N3O8</v>
          </cell>
          <cell r="G15588" t="str">
            <v/>
          </cell>
          <cell r="H15588" t="str">
            <v/>
          </cell>
          <cell r="I15588" t="str">
            <v/>
          </cell>
          <cell r="J15588" t="str">
            <v/>
          </cell>
        </row>
        <row r="15589">
          <cell r="A15589" t="str">
            <v>cpd17386</v>
          </cell>
          <cell r="B15589" t="str">
            <v>Fistularin 2</v>
          </cell>
          <cell r="C15589" t="str">
            <v>Fistularin 2</v>
          </cell>
          <cell r="D15589" t="str">
            <v>Fistularin 2</v>
          </cell>
          <cell r="E15589" t="str">
            <v>C17161</v>
          </cell>
          <cell r="F15589" t="str">
            <v>C22H21Br4N3O8</v>
          </cell>
          <cell r="G15589" t="str">
            <v/>
          </cell>
          <cell r="H15589" t="str">
            <v/>
          </cell>
          <cell r="I15589" t="str">
            <v/>
          </cell>
          <cell r="J15589" t="str">
            <v/>
          </cell>
        </row>
        <row r="15590">
          <cell r="A15590" t="str">
            <v>cpd17387</v>
          </cell>
          <cell r="B15590" t="str">
            <v>Aerophobin 1</v>
          </cell>
          <cell r="C15590" t="str">
            <v>Aerophobin 1</v>
          </cell>
          <cell r="D15590" t="str">
            <v>Aerophobin 1</v>
          </cell>
          <cell r="E15590" t="str">
            <v>C17162</v>
          </cell>
          <cell r="F15590" t="str">
            <v>C15H16Br2N4O4</v>
          </cell>
          <cell r="G15590" t="str">
            <v/>
          </cell>
          <cell r="H15590" t="str">
            <v/>
          </cell>
          <cell r="I15590" t="str">
            <v/>
          </cell>
          <cell r="J15590" t="str">
            <v/>
          </cell>
        </row>
        <row r="15591">
          <cell r="A15591" t="str">
            <v>cpd17388</v>
          </cell>
          <cell r="B15591" t="str">
            <v>Aerophobin 2</v>
          </cell>
          <cell r="C15591" t="str">
            <v>Aerophobin 2</v>
          </cell>
          <cell r="D15591" t="str">
            <v>Aerophobin 2</v>
          </cell>
          <cell r="E15591" t="str">
            <v>C17163</v>
          </cell>
          <cell r="F15591" t="str">
            <v>C16H19Br2N5O4</v>
          </cell>
          <cell r="G15591" t="str">
            <v/>
          </cell>
          <cell r="H15591" t="str">
            <v/>
          </cell>
          <cell r="I15591" t="str">
            <v/>
          </cell>
          <cell r="J15591" t="str">
            <v/>
          </cell>
        </row>
        <row r="15592">
          <cell r="A15592" t="str">
            <v>cpd17389</v>
          </cell>
          <cell r="B15592" t="str">
            <v>Sceptrin</v>
          </cell>
          <cell r="C15592" t="str">
            <v>Sceptrin</v>
          </cell>
          <cell r="D15592" t="str">
            <v>Sceptrin</v>
          </cell>
          <cell r="E15592" t="str">
            <v>C17166</v>
          </cell>
          <cell r="F15592" t="str">
            <v>C22H24Br2N10O2</v>
          </cell>
          <cell r="G15592" t="str">
            <v/>
          </cell>
          <cell r="H15592" t="str">
            <v/>
          </cell>
          <cell r="I15592" t="str">
            <v/>
          </cell>
          <cell r="J15592" t="str">
            <v/>
          </cell>
        </row>
        <row r="15593">
          <cell r="A15593" t="str">
            <v>cpd17390</v>
          </cell>
          <cell r="B15593" t="str">
            <v>Eudistomin C</v>
          </cell>
          <cell r="C15593" t="str">
            <v>Eudistomin C</v>
          </cell>
          <cell r="D15593" t="str">
            <v>Eudistomin C</v>
          </cell>
          <cell r="E15593" t="str">
            <v>C17167</v>
          </cell>
          <cell r="F15593" t="str">
            <v>C14H16BrN3O2S</v>
          </cell>
          <cell r="G15593" t="str">
            <v/>
          </cell>
          <cell r="H15593" t="str">
            <v/>
          </cell>
          <cell r="I15593" t="str">
            <v/>
          </cell>
          <cell r="J15593" t="str">
            <v/>
          </cell>
        </row>
        <row r="15594">
          <cell r="A15594" t="str">
            <v>cpd17391</v>
          </cell>
          <cell r="B15594" t="str">
            <v>Eudistomin H</v>
          </cell>
          <cell r="C15594" t="str">
            <v>Eudistomin H</v>
          </cell>
          <cell r="D15594" t="str">
            <v>Eudistomin H</v>
          </cell>
          <cell r="E15594" t="str">
            <v>C17168</v>
          </cell>
          <cell r="F15594" t="str">
            <v>C15H12BrN3</v>
          </cell>
          <cell r="G15594" t="str">
            <v/>
          </cell>
          <cell r="H15594" t="str">
            <v/>
          </cell>
          <cell r="I15594" t="str">
            <v/>
          </cell>
          <cell r="J15594" t="str">
            <v/>
          </cell>
        </row>
        <row r="15595">
          <cell r="A15595" t="str">
            <v>cpd17392</v>
          </cell>
          <cell r="B15595" t="str">
            <v>Eudistomin N</v>
          </cell>
          <cell r="C15595" t="str">
            <v>Eudistomin N</v>
          </cell>
          <cell r="D15595" t="str">
            <v>Eudistomin N</v>
          </cell>
          <cell r="E15595" t="str">
            <v>C17169</v>
          </cell>
          <cell r="F15595" t="str">
            <v>C11H7BrN2</v>
          </cell>
          <cell r="G15595" t="str">
            <v/>
          </cell>
          <cell r="H15595" t="str">
            <v/>
          </cell>
          <cell r="I15595" t="str">
            <v/>
          </cell>
          <cell r="J15595" t="str">
            <v/>
          </cell>
        </row>
        <row r="15596">
          <cell r="A15596" t="str">
            <v>cpd17393</v>
          </cell>
          <cell r="B15596" t="str">
            <v>S-Palmitoylprotein</v>
          </cell>
          <cell r="C15596" t="str">
            <v>S-Palmitoylprotein</v>
          </cell>
          <cell r="D15596" t="str">
            <v>S-Palmitoylprotein|Protein S-palmitoyl-L-cysteine</v>
          </cell>
          <cell r="E15596" t="str">
            <v>C17202</v>
          </cell>
          <cell r="F15596" t="str">
            <v>C20H36N2O3SR2</v>
          </cell>
          <cell r="G15596" t="str">
            <v/>
          </cell>
          <cell r="H15596" t="str">
            <v/>
          </cell>
          <cell r="I15596" t="str">
            <v/>
          </cell>
          <cell r="J15596" t="str">
            <v/>
          </cell>
        </row>
        <row r="15597">
          <cell r="A15597" t="str">
            <v>cpd17394</v>
          </cell>
          <cell r="B15597" t="str">
            <v>N-Hydroxyl-tryptamine</v>
          </cell>
          <cell r="C15597" t="str">
            <v>N-Hydroxyl-tryptamine</v>
          </cell>
          <cell r="D15597" t="str">
            <v>N-Hydroxyl-tryptamine</v>
          </cell>
          <cell r="E15597" t="str">
            <v>C17203</v>
          </cell>
          <cell r="F15597" t="str">
            <v>C10H12N2O</v>
          </cell>
          <cell r="G15597" t="str">
            <v/>
          </cell>
          <cell r="H15597" t="str">
            <v/>
          </cell>
          <cell r="I15597" t="str">
            <v/>
          </cell>
          <cell r="J15597" t="str">
            <v/>
          </cell>
        </row>
        <row r="15598">
          <cell r="A15598" t="str">
            <v>cpd17395</v>
          </cell>
          <cell r="B15598" t="str">
            <v>IAOx N-oxide</v>
          </cell>
          <cell r="C15598" t="str">
            <v>Indole-3-acetaldoxime N-oxide</v>
          </cell>
          <cell r="D15598" t="str">
            <v>Indole-3-acetaldoxime N-oxide|IAOx N-oxide</v>
          </cell>
          <cell r="E15598" t="str">
            <v>C17204</v>
          </cell>
          <cell r="F15598" t="str">
            <v>C10H10N2O2</v>
          </cell>
          <cell r="G15598" t="str">
            <v/>
          </cell>
          <cell r="H15598" t="str">
            <v/>
          </cell>
          <cell r="I15598" t="str">
            <v/>
          </cell>
          <cell r="J15598" t="str">
            <v/>
          </cell>
        </row>
        <row r="15599">
          <cell r="A15599" t="str">
            <v>cpd17396</v>
          </cell>
          <cell r="B15599" t="str">
            <v>(R)-2-O-Sulfolactate</v>
          </cell>
          <cell r="C15599" t="str">
            <v>(R)-2-O-Sulfolactate</v>
          </cell>
          <cell r="D15599" t="str">
            <v>(R)-2-O-Sulfolactate</v>
          </cell>
          <cell r="E15599" t="str">
            <v>C17205</v>
          </cell>
          <cell r="F15599" t="str">
            <v>C3H6O6S</v>
          </cell>
          <cell r="G15599" t="str">
            <v/>
          </cell>
          <cell r="H15599" t="str">
            <v/>
          </cell>
          <cell r="I15599" t="str">
            <v/>
          </cell>
          <cell r="J15599" t="str">
            <v/>
          </cell>
        </row>
        <row r="15600">
          <cell r="A15600" t="str">
            <v>cpd17397</v>
          </cell>
          <cell r="B15600" t="str">
            <v>5-Formyluracil</v>
          </cell>
          <cell r="C15600" t="str">
            <v>Uracil 5-carbaldehyde</v>
          </cell>
          <cell r="D15600" t="str">
            <v>Uracil 5-carbaldehyde|5-Formyluracil</v>
          </cell>
          <cell r="E15600" t="str">
            <v>C17206</v>
          </cell>
          <cell r="F15600" t="str">
            <v>C5H4N2O3</v>
          </cell>
          <cell r="G15600" t="str">
            <v/>
          </cell>
          <cell r="H15600" t="str">
            <v/>
          </cell>
          <cell r="I15600" t="str">
            <v/>
          </cell>
          <cell r="J15600" t="str">
            <v/>
          </cell>
        </row>
        <row r="15601">
          <cell r="A15601" t="str">
            <v>cpd17398</v>
          </cell>
          <cell r="B15601" t="str">
            <v>1,4-beta-D-Mannooligosaccharide</v>
          </cell>
          <cell r="C15601" t="str">
            <v>1,4-beta-D-Mannooligosaccharide</v>
          </cell>
          <cell r="D15601" t="str">
            <v>1,4-beta-D-Mannooligosaccharide</v>
          </cell>
          <cell r="E15601" t="str">
            <v>C17207</v>
          </cell>
          <cell r="F15601" t="str">
            <v>H2O(C6H10O5)n</v>
          </cell>
          <cell r="G15601" t="str">
            <v/>
          </cell>
          <cell r="H15601" t="str">
            <v/>
          </cell>
          <cell r="I15601" t="str">
            <v/>
          </cell>
          <cell r="J15601" t="str">
            <v/>
          </cell>
        </row>
        <row r="15602">
          <cell r="A15602" t="str">
            <v>cpd17399</v>
          </cell>
          <cell r="B15602" t="str">
            <v>2-Deoxyinosose</v>
          </cell>
          <cell r="C15602" t="str">
            <v>2-Deoxy-scyllo-inosose</v>
          </cell>
          <cell r="D15602" t="str">
            <v>2-Deoxy-scyllo-inosose|2-Deoxyinosose</v>
          </cell>
          <cell r="E15602" t="str">
            <v>C17209</v>
          </cell>
          <cell r="F15602" t="str">
            <v>C6H10O5</v>
          </cell>
          <cell r="G15602" t="str">
            <v/>
          </cell>
          <cell r="H15602" t="str">
            <v/>
          </cell>
          <cell r="I15602" t="str">
            <v/>
          </cell>
          <cell r="J15602" t="str">
            <v/>
          </cell>
        </row>
        <row r="15603">
          <cell r="A15603" t="str">
            <v>cpd17400</v>
          </cell>
          <cell r="B15603" t="str">
            <v>2-(2'-Methylthio)ethylmalate</v>
          </cell>
          <cell r="C15603" t="str">
            <v>2-(2'-Methylthio)ethylmalic acid</v>
          </cell>
          <cell r="D15603" t="str">
            <v>2-(2'-Methylthio)ethylmalic acid|2-(2'-Methylthio)ethylmalate</v>
          </cell>
          <cell r="E15603" t="str">
            <v>C17210</v>
          </cell>
          <cell r="F15603" t="str">
            <v>C7H12O5S</v>
          </cell>
          <cell r="G15603" t="str">
            <v/>
          </cell>
          <cell r="H15603" t="str">
            <v/>
          </cell>
          <cell r="I15603" t="str">
            <v/>
          </cell>
          <cell r="J15603" t="str">
            <v/>
          </cell>
        </row>
        <row r="15604">
          <cell r="A15604" t="str">
            <v>cpd17401</v>
          </cell>
          <cell r="B15604" t="str">
            <v>2-Oxo-5-methylthiopentanoic acid</v>
          </cell>
          <cell r="C15604" t="str">
            <v>2-Oxo-5-methylthiopentanoic acid</v>
          </cell>
          <cell r="D15604" t="str">
            <v>2-Oxo-5-methylthiopentanoic acid|5-(Methylthio)-2-oxo-pentanoic acid</v>
          </cell>
          <cell r="E15604" t="str">
            <v>C17211</v>
          </cell>
          <cell r="F15604" t="str">
            <v>C6H10O3S</v>
          </cell>
          <cell r="G15604" t="str">
            <v/>
          </cell>
          <cell r="H15604" t="str">
            <v/>
          </cell>
          <cell r="I15604" t="str">
            <v/>
          </cell>
          <cell r="J15604" t="str">
            <v/>
          </cell>
        </row>
        <row r="15605">
          <cell r="A15605" t="str">
            <v>cpd17402</v>
          </cell>
          <cell r="B15605" t="str">
            <v>3-(2'-Methylthio)ethylmalate</v>
          </cell>
          <cell r="C15605" t="str">
            <v>3-(2'-Methylthio)ethylmalic acid</v>
          </cell>
          <cell r="D15605" t="str">
            <v>3-(2'-Methylthio)ethylmalic acid|3-(2'-Methylthio)ethylmalate</v>
          </cell>
          <cell r="E15605" t="str">
            <v>C17212</v>
          </cell>
          <cell r="F15605" t="str">
            <v>C7H12O5S</v>
          </cell>
          <cell r="G15605" t="str">
            <v/>
          </cell>
          <cell r="H15605" t="str">
            <v/>
          </cell>
          <cell r="I15605" t="str">
            <v/>
          </cell>
          <cell r="J15605" t="str">
            <v/>
          </cell>
        </row>
        <row r="15606">
          <cell r="A15606" t="str">
            <v>cpd17403</v>
          </cell>
          <cell r="B15606" t="str">
            <v>Homomethionine</v>
          </cell>
          <cell r="C15606" t="str">
            <v>Homomethionine</v>
          </cell>
          <cell r="D15606" t="str">
            <v>Homomethionine</v>
          </cell>
          <cell r="E15606" t="str">
            <v>C17213</v>
          </cell>
          <cell r="F15606" t="str">
            <v>C6H13NO2S</v>
          </cell>
          <cell r="G15606" t="str">
            <v/>
          </cell>
          <cell r="H15606" t="str">
            <v/>
          </cell>
          <cell r="I15606" t="str">
            <v/>
          </cell>
          <cell r="J15606" t="str">
            <v/>
          </cell>
        </row>
        <row r="15607">
          <cell r="A15607" t="str">
            <v>cpd17404</v>
          </cell>
          <cell r="B15607" t="str">
            <v>2-(3'-Methylthio)propylmalate</v>
          </cell>
          <cell r="C15607" t="str">
            <v>2-(3'-Methylthio)propylmalate</v>
          </cell>
          <cell r="D15607" t="str">
            <v>2-(3'-Methylthio)propylmalic acid|2-(3'-Methylthio)propylmalate</v>
          </cell>
          <cell r="E15607" t="str">
            <v>C17214</v>
          </cell>
          <cell r="F15607" t="str">
            <v>C8H14O5S</v>
          </cell>
          <cell r="G15607" t="str">
            <v/>
          </cell>
          <cell r="H15607" t="str">
            <v/>
          </cell>
          <cell r="I15607" t="str">
            <v/>
          </cell>
          <cell r="J15607" t="str">
            <v/>
          </cell>
        </row>
        <row r="15608">
          <cell r="A15608" t="str">
            <v>cpd17405</v>
          </cell>
          <cell r="B15608" t="str">
            <v>3-(3'-Methylthio)propylmalate</v>
          </cell>
          <cell r="C15608" t="str">
            <v>3-(3'-Methylthio)propylmalate</v>
          </cell>
          <cell r="D15608" t="str">
            <v>3-(3'-Methylthio)propylmalic acid|3-(3'-Methylthio)propylmalate</v>
          </cell>
          <cell r="E15608" t="str">
            <v>C17215</v>
          </cell>
          <cell r="F15608" t="str">
            <v>C8H14O5S</v>
          </cell>
          <cell r="G15608" t="str">
            <v/>
          </cell>
          <cell r="H15608" t="str">
            <v/>
          </cell>
          <cell r="I15608" t="str">
            <v/>
          </cell>
          <cell r="J15608" t="str">
            <v/>
          </cell>
        </row>
        <row r="15609">
          <cell r="A15609" t="str">
            <v>cpd17406</v>
          </cell>
          <cell r="B15609" t="str">
            <v>2-Oxo-6-methylthiohexanoic acid</v>
          </cell>
          <cell r="C15609" t="str">
            <v>2-Oxo-6-methylthiohexanoic acid</v>
          </cell>
          <cell r="D15609" t="str">
            <v>2-Oxo-6-methylthiohexanoic acid|6-(Methylthio)-2-oxo-hexanoic acid</v>
          </cell>
          <cell r="E15609" t="str">
            <v>C17216</v>
          </cell>
          <cell r="F15609" t="str">
            <v>C7H12O3S</v>
          </cell>
          <cell r="G15609" t="str">
            <v/>
          </cell>
          <cell r="H15609" t="str">
            <v/>
          </cell>
          <cell r="I15609" t="str">
            <v/>
          </cell>
          <cell r="J15609" t="str">
            <v/>
          </cell>
        </row>
        <row r="15610">
          <cell r="A15610" t="str">
            <v>cpd17407</v>
          </cell>
          <cell r="B15610" t="str">
            <v>Dihomomethionine</v>
          </cell>
          <cell r="C15610" t="str">
            <v>Dihomomethionine</v>
          </cell>
          <cell r="D15610" t="str">
            <v>Dihomomethionine</v>
          </cell>
          <cell r="E15610" t="str">
            <v>C17217</v>
          </cell>
          <cell r="F15610" t="str">
            <v>C7H15NO2S</v>
          </cell>
          <cell r="G15610" t="str">
            <v/>
          </cell>
          <cell r="H15610" t="str">
            <v/>
          </cell>
          <cell r="I15610" t="str">
            <v/>
          </cell>
          <cell r="J15610" t="str">
            <v/>
          </cell>
        </row>
        <row r="15611">
          <cell r="A15611" t="str">
            <v>cpd17408</v>
          </cell>
          <cell r="B15611" t="str">
            <v>2-(4'-Methylthio)butylmalate</v>
          </cell>
          <cell r="C15611" t="str">
            <v>2-(4'-Methylthio)butylmalic acid</v>
          </cell>
          <cell r="D15611" t="str">
            <v>2-(4'-Methylthio)butylmalic acid|2-(4'-Methylthio)butylmalate</v>
          </cell>
          <cell r="E15611" t="str">
            <v>C17218</v>
          </cell>
          <cell r="F15611" t="str">
            <v>C9H16O5S</v>
          </cell>
          <cell r="G15611" t="str">
            <v/>
          </cell>
          <cell r="H15611" t="str">
            <v/>
          </cell>
          <cell r="I15611" t="str">
            <v/>
          </cell>
          <cell r="J15611" t="str">
            <v/>
          </cell>
        </row>
        <row r="15612">
          <cell r="A15612" t="str">
            <v>cpd17409</v>
          </cell>
          <cell r="B15612" t="str">
            <v>3-(4'-Methylthio)butylmalate</v>
          </cell>
          <cell r="C15612" t="str">
            <v>3-(4'-Methylthio)butylmalic acid</v>
          </cell>
          <cell r="D15612" t="str">
            <v>3-(4'-Methylthio)butylmalic acid|3-(4'-Methylthio)butylmalate</v>
          </cell>
          <cell r="E15612" t="str">
            <v>C17219</v>
          </cell>
          <cell r="F15612" t="str">
            <v>C9H16O5S</v>
          </cell>
          <cell r="G15612" t="str">
            <v/>
          </cell>
          <cell r="H15612" t="str">
            <v/>
          </cell>
          <cell r="I15612" t="str">
            <v/>
          </cell>
          <cell r="J15612" t="str">
            <v/>
          </cell>
        </row>
        <row r="15613">
          <cell r="A15613" t="str">
            <v>cpd17410</v>
          </cell>
          <cell r="B15613" t="str">
            <v>2-Oxo-7-methylthioheptanoic acid</v>
          </cell>
          <cell r="C15613" t="str">
            <v>2-Oxo-7-methylthioheptanoic acid</v>
          </cell>
          <cell r="D15613" t="str">
            <v>2-Oxo-7-methylthioheptanoic acid|7-(Methylthio)-2-oxo-heptanoic acid</v>
          </cell>
          <cell r="E15613" t="str">
            <v>C17220</v>
          </cell>
          <cell r="F15613" t="str">
            <v>C8H14O3S</v>
          </cell>
          <cell r="G15613" t="str">
            <v/>
          </cell>
          <cell r="H15613" t="str">
            <v/>
          </cell>
          <cell r="I15613" t="str">
            <v/>
          </cell>
          <cell r="J15613" t="str">
            <v/>
          </cell>
        </row>
        <row r="15614">
          <cell r="A15614" t="str">
            <v>cpd17411</v>
          </cell>
          <cell r="B15614" t="str">
            <v>Trihomomethionine</v>
          </cell>
          <cell r="C15614" t="str">
            <v>Trihomomethionine</v>
          </cell>
          <cell r="D15614" t="str">
            <v>Trihomomethionine|2-Amino-7-(methylsulfanyl)heptanoic acid</v>
          </cell>
          <cell r="E15614" t="str">
            <v>C17221</v>
          </cell>
          <cell r="F15614" t="str">
            <v>C8H17NO2S</v>
          </cell>
          <cell r="G15614" t="str">
            <v/>
          </cell>
          <cell r="H15614" t="str">
            <v/>
          </cell>
          <cell r="I15614" t="str">
            <v/>
          </cell>
          <cell r="J15614" t="str">
            <v/>
          </cell>
        </row>
        <row r="15615">
          <cell r="A15615" t="str">
            <v>cpd17412</v>
          </cell>
          <cell r="B15615" t="str">
            <v>2-(5'-Methylthio)pentylmalate</v>
          </cell>
          <cell r="C15615" t="str">
            <v>2-(5'-Methylthio)pentylmalate</v>
          </cell>
          <cell r="D15615" t="str">
            <v>2-(5'-Methylthio)pentylmalic acid|2-(5'-Methylthio)pentylmalate</v>
          </cell>
          <cell r="E15615" t="str">
            <v>C17222</v>
          </cell>
          <cell r="F15615" t="str">
            <v>C10H18O5S</v>
          </cell>
          <cell r="G15615" t="str">
            <v/>
          </cell>
          <cell r="H15615" t="str">
            <v/>
          </cell>
          <cell r="I15615" t="str">
            <v/>
          </cell>
          <cell r="J15615" t="str">
            <v/>
          </cell>
        </row>
        <row r="15616">
          <cell r="A15616" t="str">
            <v>cpd17413</v>
          </cell>
          <cell r="B15616" t="str">
            <v>3-(5'-Methylthio)pentylmalate</v>
          </cell>
          <cell r="C15616" t="str">
            <v>3-(5'-Methylthio)pentylmalate</v>
          </cell>
          <cell r="D15616" t="str">
            <v>3-(5'-Methylthio)pentylmalic acid|3-(5'-Methylthio)pentylmalate</v>
          </cell>
          <cell r="E15616" t="str">
            <v>C17223</v>
          </cell>
          <cell r="F15616" t="str">
            <v>C10H18O5S</v>
          </cell>
          <cell r="G15616" t="str">
            <v/>
          </cell>
          <cell r="H15616" t="str">
            <v/>
          </cell>
          <cell r="I15616" t="str">
            <v/>
          </cell>
          <cell r="J15616" t="str">
            <v/>
          </cell>
        </row>
        <row r="15617">
          <cell r="A15617" t="str">
            <v>cpd17414</v>
          </cell>
          <cell r="B15617" t="str">
            <v>8-Methylthio-2-octanoic acid</v>
          </cell>
          <cell r="C15617" t="str">
            <v>2-Oxo-8-methylthiooctanoic acid</v>
          </cell>
          <cell r="D15617" t="str">
            <v>2-Oxo-8-methylthiooctanoic acid|8-Methylthio-2-octanoic acid</v>
          </cell>
          <cell r="E15617" t="str">
            <v>C17224</v>
          </cell>
          <cell r="F15617" t="str">
            <v>C9H16O3S</v>
          </cell>
          <cell r="G15617" t="str">
            <v/>
          </cell>
          <cell r="H15617" t="str">
            <v/>
          </cell>
          <cell r="I15617" t="str">
            <v/>
          </cell>
          <cell r="J15617" t="str">
            <v/>
          </cell>
        </row>
        <row r="15618">
          <cell r="A15618" t="str">
            <v>cpd17415</v>
          </cell>
          <cell r="B15618" t="str">
            <v>Tetrahomomethionine</v>
          </cell>
          <cell r="C15618" t="str">
            <v>Tetrahomomethionine</v>
          </cell>
          <cell r="D15618" t="str">
            <v>Tetrahomomethionine</v>
          </cell>
          <cell r="E15618" t="str">
            <v>C17225</v>
          </cell>
          <cell r="F15618" t="str">
            <v>C9H19NO2S</v>
          </cell>
          <cell r="G15618" t="str">
            <v/>
          </cell>
          <cell r="H15618" t="str">
            <v/>
          </cell>
          <cell r="I15618" t="str">
            <v/>
          </cell>
          <cell r="J15618" t="str">
            <v/>
          </cell>
        </row>
        <row r="15619">
          <cell r="A15619" t="str">
            <v>cpd17416</v>
          </cell>
          <cell r="B15619" t="str">
            <v>2-(6'-Methylthio)hexylmalate</v>
          </cell>
          <cell r="C15619" t="str">
            <v>2-(6'-Methylthio)hexylmalic acid</v>
          </cell>
          <cell r="D15619" t="str">
            <v>2-(6'-Methylthio)hexylmalic acid|2-(6'-Methylthio)hexylmalate</v>
          </cell>
          <cell r="E15619" t="str">
            <v>C17226</v>
          </cell>
          <cell r="F15619" t="str">
            <v>C11H20O5S</v>
          </cell>
          <cell r="G15619" t="str">
            <v/>
          </cell>
          <cell r="H15619" t="str">
            <v/>
          </cell>
          <cell r="I15619" t="str">
            <v/>
          </cell>
          <cell r="J15619" t="str">
            <v/>
          </cell>
        </row>
        <row r="15620">
          <cell r="A15620" t="str">
            <v>cpd17417</v>
          </cell>
          <cell r="B15620" t="str">
            <v>3-(6'-Methylthio)hexylmalate</v>
          </cell>
          <cell r="C15620" t="str">
            <v>3-(6'-Methylthio)hexylmalic acid</v>
          </cell>
          <cell r="D15620" t="str">
            <v>3-(6'-Methylthio)hexylmalic acid|3-(6'-Methylthio)hexylmalate</v>
          </cell>
          <cell r="E15620" t="str">
            <v>C17227</v>
          </cell>
          <cell r="F15620" t="str">
            <v>C11H20O5S</v>
          </cell>
          <cell r="G15620" t="str">
            <v/>
          </cell>
          <cell r="H15620" t="str">
            <v/>
          </cell>
          <cell r="I15620" t="str">
            <v/>
          </cell>
          <cell r="J15620" t="str">
            <v/>
          </cell>
        </row>
        <row r="15621">
          <cell r="A15621" t="str">
            <v>cpd17418</v>
          </cell>
          <cell r="B15621" t="str">
            <v>9-Methylthio-2-nonanoic acid</v>
          </cell>
          <cell r="C15621" t="str">
            <v>2-Oxo-9-methylthiononanoic acid</v>
          </cell>
          <cell r="D15621" t="str">
            <v>2-Oxo-9-methylthiononanoic acid|9-Methylthio-2-nonanoic acid</v>
          </cell>
          <cell r="E15621" t="str">
            <v>C17228</v>
          </cell>
          <cell r="F15621" t="str">
            <v>C10H18O3S</v>
          </cell>
          <cell r="G15621" t="str">
            <v/>
          </cell>
          <cell r="H15621" t="str">
            <v/>
          </cell>
          <cell r="I15621" t="str">
            <v/>
          </cell>
          <cell r="J15621" t="str">
            <v/>
          </cell>
        </row>
        <row r="15622">
          <cell r="A15622" t="str">
            <v>cpd17419</v>
          </cell>
          <cell r="B15622" t="str">
            <v>Pentahomomethionine</v>
          </cell>
          <cell r="C15622" t="str">
            <v>Pentahomomethionine</v>
          </cell>
          <cell r="D15622" t="str">
            <v>Pentahomomethionine</v>
          </cell>
          <cell r="E15622" t="str">
            <v>C17229</v>
          </cell>
          <cell r="F15622" t="str">
            <v>C10H21NO2S</v>
          </cell>
          <cell r="G15622" t="str">
            <v/>
          </cell>
          <cell r="H15622" t="str">
            <v/>
          </cell>
          <cell r="I15622" t="str">
            <v/>
          </cell>
          <cell r="J15622" t="str">
            <v/>
          </cell>
        </row>
        <row r="15623">
          <cell r="A15623" t="str">
            <v>cpd17420</v>
          </cell>
          <cell r="B15623" t="str">
            <v>2-(7'-Methylthio)heptylmalate</v>
          </cell>
          <cell r="C15623" t="str">
            <v>2-(7'-Methylthio)heptylmalate</v>
          </cell>
          <cell r="D15623" t="str">
            <v>2-(7'-Methylthio)heptylmalic acid|2-(7'-Methylthio)heptylmalate</v>
          </cell>
          <cell r="E15623" t="str">
            <v>C17230</v>
          </cell>
          <cell r="F15623" t="str">
            <v>C12H22O5S</v>
          </cell>
          <cell r="G15623" t="str">
            <v/>
          </cell>
          <cell r="H15623" t="str">
            <v/>
          </cell>
          <cell r="I15623" t="str">
            <v/>
          </cell>
          <cell r="J15623" t="str">
            <v/>
          </cell>
        </row>
        <row r="15624">
          <cell r="A15624" t="str">
            <v>cpd17421</v>
          </cell>
          <cell r="B15624" t="str">
            <v>3-(7'-Methylthio)heptylmalate</v>
          </cell>
          <cell r="C15624" t="str">
            <v>3-(7'-Methylthio)heptylmalate</v>
          </cell>
          <cell r="D15624" t="str">
            <v>3-(7'-Methylthio)heptylmalic acid|3-(7'-Methylthio)heptylmalate</v>
          </cell>
          <cell r="E15624" t="str">
            <v>C17231</v>
          </cell>
          <cell r="F15624" t="str">
            <v>C12H22O5S</v>
          </cell>
          <cell r="G15624" t="str">
            <v/>
          </cell>
          <cell r="H15624" t="str">
            <v/>
          </cell>
          <cell r="I15624" t="str">
            <v/>
          </cell>
          <cell r="J15624" t="str">
            <v/>
          </cell>
        </row>
        <row r="15625">
          <cell r="A15625" t="str">
            <v>cpd17422</v>
          </cell>
          <cell r="B15625" t="str">
            <v>10-Methylthio-2-decanoic acid</v>
          </cell>
          <cell r="C15625" t="str">
            <v>2-Oxo-10-methylthiodecanoic acid</v>
          </cell>
          <cell r="D15625" t="str">
            <v>2-Oxo-10-methylthiodecanoic acid|10-Methylthio-2-decanoic acid</v>
          </cell>
          <cell r="E15625" t="str">
            <v>C17232</v>
          </cell>
          <cell r="F15625" t="str">
            <v>C11H20O3S</v>
          </cell>
          <cell r="G15625" t="str">
            <v/>
          </cell>
          <cell r="H15625" t="str">
            <v/>
          </cell>
          <cell r="I15625" t="str">
            <v/>
          </cell>
          <cell r="J15625" t="str">
            <v/>
          </cell>
        </row>
        <row r="15626">
          <cell r="A15626" t="str">
            <v>cpd17423</v>
          </cell>
          <cell r="B15626" t="str">
            <v>Hexahomomethionine</v>
          </cell>
          <cell r="C15626" t="str">
            <v>Hexahomomethionine</v>
          </cell>
          <cell r="D15626" t="str">
            <v>Hexahomomethionine</v>
          </cell>
          <cell r="E15626" t="str">
            <v>C17233</v>
          </cell>
          <cell r="F15626" t="str">
            <v>C11H23NO2S</v>
          </cell>
          <cell r="G15626" t="str">
            <v/>
          </cell>
          <cell r="H15626" t="str">
            <v/>
          </cell>
          <cell r="I15626" t="str">
            <v/>
          </cell>
          <cell r="J15626" t="str">
            <v/>
          </cell>
        </row>
        <row r="15627">
          <cell r="A15627" t="str">
            <v>cpd17424</v>
          </cell>
          <cell r="B15627" t="str">
            <v>2-Aminobut-2-enoate</v>
          </cell>
          <cell r="C15627" t="str">
            <v>2-Aminobut-2-enoate</v>
          </cell>
          <cell r="D15627" t="str">
            <v>2-Aminobut-2-enoate|(2Z)-2-aminobut-2-enoic acid|2-Ammoniobut-2-enoate</v>
          </cell>
          <cell r="E15627" t="str">
            <v>C17234</v>
          </cell>
          <cell r="F15627" t="str">
            <v>C4H7NO2</v>
          </cell>
          <cell r="G15627" t="str">
            <v/>
          </cell>
          <cell r="H15627" t="str">
            <v/>
          </cell>
          <cell r="I15627" t="str">
            <v/>
          </cell>
          <cell r="J15627" t="str">
            <v/>
          </cell>
        </row>
        <row r="15628">
          <cell r="A15628" t="str">
            <v>cpd17425</v>
          </cell>
          <cell r="B15628" t="str">
            <v>L-Homophenylalanine</v>
          </cell>
          <cell r="C15628" t="str">
            <v>L-Homophenylalanine</v>
          </cell>
          <cell r="D15628" t="str">
            <v>L-Homophenylalanine</v>
          </cell>
          <cell r="E15628" t="str">
            <v>C17235</v>
          </cell>
          <cell r="F15628" t="str">
            <v>C10H13NO2</v>
          </cell>
          <cell r="G15628" t="str">
            <v/>
          </cell>
          <cell r="H15628" t="str">
            <v/>
          </cell>
          <cell r="I15628" t="str">
            <v/>
          </cell>
          <cell r="J15628" t="str">
            <v/>
          </cell>
        </row>
        <row r="15629">
          <cell r="A15629" t="str">
            <v>cpd17426</v>
          </cell>
          <cell r="B15629" t="str">
            <v>3-Phenylpropionaldoxim</v>
          </cell>
          <cell r="C15629" t="str">
            <v>3-Phenylpropionaldoxim</v>
          </cell>
          <cell r="D15629" t="str">
            <v>3-Phenylpropionaldoxim</v>
          </cell>
          <cell r="E15629" t="str">
            <v>C17236</v>
          </cell>
          <cell r="F15629" t="str">
            <v>C9H11NO</v>
          </cell>
          <cell r="G15629" t="str">
            <v/>
          </cell>
          <cell r="H15629" t="str">
            <v/>
          </cell>
          <cell r="I15629" t="str">
            <v/>
          </cell>
          <cell r="J15629" t="str">
            <v/>
          </cell>
        </row>
        <row r="15630">
          <cell r="A15630" t="str">
            <v>cpd17427</v>
          </cell>
          <cell r="B15630" t="str">
            <v>S-(Phenylacetothiohydroximoyl)-L-cysteine</v>
          </cell>
          <cell r="C15630" t="str">
            <v>S-(Phenylacetothiohydroximoyl)-L-cysteine</v>
          </cell>
          <cell r="D15630" t="str">
            <v>S-(Phenylacetothiohydroximoyl)-L-cysteine</v>
          </cell>
          <cell r="E15630" t="str">
            <v>C17237</v>
          </cell>
          <cell r="F15630" t="str">
            <v>C11H14N2O3S</v>
          </cell>
          <cell r="G15630" t="str">
            <v/>
          </cell>
          <cell r="H15630" t="str">
            <v/>
          </cell>
          <cell r="I15630" t="str">
            <v/>
          </cell>
          <cell r="J15630" t="str">
            <v/>
          </cell>
        </row>
        <row r="15631">
          <cell r="A15631" t="str">
            <v>cpd17428</v>
          </cell>
          <cell r="B15631" t="str">
            <v>S-(Hydroxyphenylacetothiohydroximoyl)-L-cysteine</v>
          </cell>
          <cell r="C15631" t="str">
            <v>S-(Hydroxyphenylacetothiohydroximoyl)-L-cysteine</v>
          </cell>
          <cell r="D15631" t="str">
            <v>S-(Hydroxyphenylacetothiohydroximoyl)-L-cysteine</v>
          </cell>
          <cell r="E15631" t="str">
            <v>C17238</v>
          </cell>
          <cell r="F15631" t="str">
            <v>C11H14N2O4S</v>
          </cell>
          <cell r="G15631" t="str">
            <v/>
          </cell>
          <cell r="H15631" t="str">
            <v/>
          </cell>
          <cell r="I15631" t="str">
            <v/>
          </cell>
          <cell r="J15631" t="str">
            <v/>
          </cell>
        </row>
        <row r="15632">
          <cell r="A15632" t="str">
            <v>cpd17429</v>
          </cell>
          <cell r="B15632" t="str">
            <v>p-Hydroxyphenylacetothiohydroximate</v>
          </cell>
          <cell r="C15632" t="str">
            <v>p-Hydroxyphenylacetothiohydroximate</v>
          </cell>
          <cell r="D15632" t="str">
            <v>p-Hydroxyphenylacetothiohydroximate</v>
          </cell>
          <cell r="E15632" t="str">
            <v>C17239</v>
          </cell>
          <cell r="F15632" t="str">
            <v>C8H9NO2S</v>
          </cell>
          <cell r="G15632" t="str">
            <v/>
          </cell>
          <cell r="H15632" t="str">
            <v/>
          </cell>
          <cell r="I15632" t="str">
            <v/>
          </cell>
          <cell r="J15632" t="str">
            <v/>
          </cell>
        </row>
        <row r="15633">
          <cell r="A15633" t="str">
            <v>cpd17430</v>
          </cell>
          <cell r="B15633" t="str">
            <v>p-Hydroxybenzyldesulphoglucosinolate</v>
          </cell>
          <cell r="C15633" t="str">
            <v>Desulfo-p-hydroxybenzylglucosinolate</v>
          </cell>
          <cell r="D15633" t="str">
            <v>p-Hydroxybenzyldesulphoglucosinolate|Desulfo-p-hydroxybenzylglucosinolate</v>
          </cell>
          <cell r="E15633" t="str">
            <v>C17240</v>
          </cell>
          <cell r="F15633" t="str">
            <v>C14H19NO7S</v>
          </cell>
          <cell r="G15633" t="str">
            <v/>
          </cell>
          <cell r="H15633" t="str">
            <v/>
          </cell>
          <cell r="I15633" t="str">
            <v/>
          </cell>
          <cell r="J15633" t="str">
            <v/>
          </cell>
        </row>
        <row r="15634">
          <cell r="A15634" t="str">
            <v>cpd17431</v>
          </cell>
          <cell r="B15634" t="str">
            <v>4-Methylthiobutanaldoxime</v>
          </cell>
          <cell r="C15634" t="str">
            <v>4-Methylthiobutanaldoxime</v>
          </cell>
          <cell r="D15634" t="str">
            <v>4-Methylthiobutanaldoxime</v>
          </cell>
          <cell r="E15634" t="str">
            <v>C17241</v>
          </cell>
          <cell r="F15634" t="str">
            <v>C5H11NOS</v>
          </cell>
          <cell r="G15634" t="str">
            <v/>
          </cell>
          <cell r="H15634" t="str">
            <v/>
          </cell>
          <cell r="I15634" t="str">
            <v/>
          </cell>
          <cell r="J15634" t="str">
            <v/>
          </cell>
        </row>
        <row r="15635">
          <cell r="A15635" t="str">
            <v>cpd17432</v>
          </cell>
          <cell r="B15635" t="str">
            <v>S-(4-Methylthiobutylthiohydroximoyl)-L-cysteine</v>
          </cell>
          <cell r="C15635" t="str">
            <v>S-(4-Methylthiobutylthiohydroximoyl)-L-cysteine</v>
          </cell>
          <cell r="D15635" t="str">
            <v>S-(4-Methylthiobutylthiohydroximoyl)-L-cysteine</v>
          </cell>
          <cell r="E15635" t="str">
            <v>C17242</v>
          </cell>
          <cell r="F15635" t="str">
            <v>C8H16N2O3S2</v>
          </cell>
          <cell r="G15635" t="str">
            <v/>
          </cell>
          <cell r="H15635" t="str">
            <v/>
          </cell>
          <cell r="I15635" t="str">
            <v/>
          </cell>
          <cell r="J15635" t="str">
            <v/>
          </cell>
        </row>
        <row r="15636">
          <cell r="A15636" t="str">
            <v>cpd17433</v>
          </cell>
          <cell r="B15636" t="str">
            <v>4-Methylthiobutylthiohydroximate</v>
          </cell>
          <cell r="C15636" t="str">
            <v>4-Methylthiobutylthiohydroximate</v>
          </cell>
          <cell r="D15636" t="str">
            <v>4-Methylthiobutylthiohydroximate</v>
          </cell>
          <cell r="E15636" t="str">
            <v>C17243</v>
          </cell>
          <cell r="F15636" t="str">
            <v>C5H11NOS2</v>
          </cell>
          <cell r="G15636" t="str">
            <v/>
          </cell>
          <cell r="H15636" t="str">
            <v/>
          </cell>
          <cell r="I15636" t="str">
            <v/>
          </cell>
          <cell r="J15636" t="str">
            <v/>
          </cell>
        </row>
        <row r="15637">
          <cell r="A15637" t="str">
            <v>cpd17434</v>
          </cell>
          <cell r="B15637" t="str">
            <v>3-Methylthiopropyl-desulfoglucosinolate</v>
          </cell>
          <cell r="C15637" t="str">
            <v>3-Methylthiopropyl-desulfoglucosinolate</v>
          </cell>
          <cell r="D15637" t="str">
            <v>3-Methylthiopropyl-desulfoglucosinolate</v>
          </cell>
          <cell r="E15637" t="str">
            <v>C17244</v>
          </cell>
          <cell r="F15637" t="str">
            <v>C11H21NO6S2</v>
          </cell>
          <cell r="G15637" t="str">
            <v/>
          </cell>
          <cell r="H15637" t="str">
            <v/>
          </cell>
          <cell r="I15637" t="str">
            <v/>
          </cell>
          <cell r="J15637" t="str">
            <v/>
          </cell>
        </row>
        <row r="15638">
          <cell r="A15638" t="str">
            <v>cpd17435</v>
          </cell>
          <cell r="B15638" t="str">
            <v>5-Methylthiopentanaldoxime</v>
          </cell>
          <cell r="C15638" t="str">
            <v>5-Methylthiopentanaldoxime</v>
          </cell>
          <cell r="D15638" t="str">
            <v>5-Methylthiopentanaldoxime</v>
          </cell>
          <cell r="E15638" t="str">
            <v>C17245</v>
          </cell>
          <cell r="F15638" t="str">
            <v>C6H13NOS</v>
          </cell>
          <cell r="G15638" t="str">
            <v/>
          </cell>
          <cell r="H15638" t="str">
            <v/>
          </cell>
          <cell r="I15638" t="str">
            <v/>
          </cell>
          <cell r="J15638" t="str">
            <v/>
          </cell>
        </row>
        <row r="15639">
          <cell r="A15639" t="str">
            <v>cpd17436</v>
          </cell>
          <cell r="B15639" t="str">
            <v>6-Methylthiohexanaldoxime</v>
          </cell>
          <cell r="C15639" t="str">
            <v>6-Methylthiohexanaldoxime</v>
          </cell>
          <cell r="D15639" t="str">
            <v>6-Methylthiohexanaldoxime</v>
          </cell>
          <cell r="E15639" t="str">
            <v>C17246</v>
          </cell>
          <cell r="F15639" t="str">
            <v>C7H15NOS</v>
          </cell>
          <cell r="G15639" t="str">
            <v/>
          </cell>
          <cell r="H15639" t="str">
            <v/>
          </cell>
          <cell r="I15639" t="str">
            <v/>
          </cell>
          <cell r="J15639" t="str">
            <v/>
          </cell>
        </row>
        <row r="15640">
          <cell r="A15640" t="str">
            <v>cpd17437</v>
          </cell>
          <cell r="B15640" t="str">
            <v>4-Methylthiobutyl-desulfoglucosinolate</v>
          </cell>
          <cell r="C15640" t="str">
            <v>4-Methylthiobutyl-desulfoglucosinolate</v>
          </cell>
          <cell r="D15640" t="str">
            <v>4-Methylthiobutyl-desulfoglucosinolate</v>
          </cell>
          <cell r="E15640" t="str">
            <v>C17248</v>
          </cell>
          <cell r="F15640" t="str">
            <v>C12H23NO6S2</v>
          </cell>
          <cell r="G15640" t="str">
            <v/>
          </cell>
          <cell r="H15640" t="str">
            <v/>
          </cell>
          <cell r="I15640" t="str">
            <v/>
          </cell>
          <cell r="J15640" t="str">
            <v/>
          </cell>
        </row>
        <row r="15641">
          <cell r="A15641" t="str">
            <v>cpd17438</v>
          </cell>
          <cell r="B15641" t="str">
            <v>7-Methylthioheptanaldoxime</v>
          </cell>
          <cell r="C15641" t="str">
            <v>7-Methylthioheptanaldoxime</v>
          </cell>
          <cell r="D15641" t="str">
            <v>7-Methylthioheptanaldoxime|7-(Methylsulfanyl)heptanal oxime</v>
          </cell>
          <cell r="E15641" t="str">
            <v>C17249</v>
          </cell>
          <cell r="F15641" t="str">
            <v>C8H17NOS</v>
          </cell>
          <cell r="G15641" t="str">
            <v/>
          </cell>
          <cell r="H15641" t="str">
            <v/>
          </cell>
          <cell r="I15641" t="str">
            <v/>
          </cell>
          <cell r="J15641" t="str">
            <v/>
          </cell>
        </row>
        <row r="15642">
          <cell r="A15642" t="str">
            <v>cpd17439</v>
          </cell>
          <cell r="B15642" t="str">
            <v>Glucolesquerellin</v>
          </cell>
          <cell r="C15642" t="str">
            <v>Glucolesquerellin</v>
          </cell>
          <cell r="D15642" t="str">
            <v>Glucolesquerellin|6-Methylthiohexyl glucosinolate</v>
          </cell>
          <cell r="E15642" t="str">
            <v>C17250</v>
          </cell>
          <cell r="F15642" t="str">
            <v>C14H27NO9S3</v>
          </cell>
          <cell r="G15642" t="str">
            <v/>
          </cell>
          <cell r="H15642" t="str">
            <v/>
          </cell>
          <cell r="I15642" t="str">
            <v/>
          </cell>
          <cell r="J15642" t="str">
            <v/>
          </cell>
        </row>
        <row r="15643">
          <cell r="A15643" t="str">
            <v>cpd17440</v>
          </cell>
          <cell r="B15643" t="str">
            <v>8-Methylthiooctanaldoxime</v>
          </cell>
          <cell r="C15643" t="str">
            <v>8-Methylthiooctanaldoxime</v>
          </cell>
          <cell r="D15643" t="str">
            <v>8-Methylthiooctanaldoxime</v>
          </cell>
          <cell r="E15643" t="str">
            <v>C17251</v>
          </cell>
          <cell r="F15643" t="str">
            <v>C9H19NOS</v>
          </cell>
          <cell r="G15643" t="str">
            <v/>
          </cell>
          <cell r="H15643" t="str">
            <v/>
          </cell>
          <cell r="I15643" t="str">
            <v/>
          </cell>
          <cell r="J15643" t="str">
            <v/>
          </cell>
        </row>
        <row r="15644">
          <cell r="A15644" t="str">
            <v>cpd17441</v>
          </cell>
          <cell r="B15644" t="str">
            <v>7-Methylthioheptyl glucosinolate</v>
          </cell>
          <cell r="C15644" t="str">
            <v>7-Methylthioheptyl glucosinolate</v>
          </cell>
          <cell r="D15644" t="str">
            <v>7-Methylthioheptyl glucosinolate</v>
          </cell>
          <cell r="E15644" t="str">
            <v>C17252</v>
          </cell>
          <cell r="F15644" t="str">
            <v>C15H29NO9S3</v>
          </cell>
          <cell r="G15644" t="str">
            <v/>
          </cell>
          <cell r="H15644" t="str">
            <v/>
          </cell>
          <cell r="I15644" t="str">
            <v/>
          </cell>
          <cell r="J15644" t="str">
            <v/>
          </cell>
        </row>
        <row r="15645">
          <cell r="A15645" t="str">
            <v>cpd17442</v>
          </cell>
          <cell r="B15645" t="str">
            <v>9-Methylthiononanaldoxime</v>
          </cell>
          <cell r="C15645" t="str">
            <v>9-Methylthiononanaldoxime</v>
          </cell>
          <cell r="D15645" t="str">
            <v>9-Methylthiononanaldoxime</v>
          </cell>
          <cell r="E15645" t="str">
            <v>C17253</v>
          </cell>
          <cell r="F15645" t="str">
            <v>C10H21NOS</v>
          </cell>
          <cell r="G15645" t="str">
            <v/>
          </cell>
          <cell r="H15645" t="str">
            <v/>
          </cell>
          <cell r="I15645" t="str">
            <v/>
          </cell>
          <cell r="J15645" t="str">
            <v/>
          </cell>
        </row>
        <row r="15646">
          <cell r="A15646" t="str">
            <v>cpd17443</v>
          </cell>
          <cell r="B15646" t="str">
            <v>8-Methylthiooctyl glucosinolate</v>
          </cell>
          <cell r="C15646" t="str">
            <v>8-Methylthiooctyl glucosinolate</v>
          </cell>
          <cell r="D15646" t="str">
            <v>8-Methylthiooctyl glucosinolate</v>
          </cell>
          <cell r="E15646" t="str">
            <v>C17254</v>
          </cell>
          <cell r="F15646" t="str">
            <v>C16H31NO9S3</v>
          </cell>
          <cell r="G15646" t="str">
            <v/>
          </cell>
          <cell r="H15646" t="str">
            <v/>
          </cell>
          <cell r="I15646" t="str">
            <v/>
          </cell>
          <cell r="J15646" t="str">
            <v/>
          </cell>
        </row>
        <row r="15647">
          <cell r="A15647" t="str">
            <v>cpd17444</v>
          </cell>
          <cell r="B15647" t="str">
            <v>3-Methylbutyraldehyde oxime</v>
          </cell>
          <cell r="C15647" t="str">
            <v>3-Methylbutyraldehyde oxime</v>
          </cell>
          <cell r="D15647" t="str">
            <v>3-Methylbutyraldehyde oxime</v>
          </cell>
          <cell r="E15647" t="str">
            <v>C17255</v>
          </cell>
          <cell r="F15647" t="str">
            <v>C5H11NO</v>
          </cell>
          <cell r="G15647" t="str">
            <v/>
          </cell>
          <cell r="H15647" t="str">
            <v/>
          </cell>
          <cell r="I15647" t="str">
            <v/>
          </cell>
          <cell r="J15647" t="str">
            <v/>
          </cell>
        </row>
        <row r="15648">
          <cell r="A15648" t="str">
            <v>cpd17445</v>
          </cell>
          <cell r="B15648" t="str">
            <v>Isobutyl glucosinolate</v>
          </cell>
          <cell r="C15648" t="str">
            <v>2-Methylpropyl glucosinolate</v>
          </cell>
          <cell r="D15648" t="str">
            <v>2-Methylpropyl glucosinolate|Isobutyl glucosinolate</v>
          </cell>
          <cell r="E15648" t="str">
            <v>C17256</v>
          </cell>
          <cell r="F15648" t="str">
            <v>C11H21NO9S2</v>
          </cell>
          <cell r="G15648" t="str">
            <v/>
          </cell>
          <cell r="H15648" t="str">
            <v/>
          </cell>
          <cell r="I15648" t="str">
            <v/>
          </cell>
          <cell r="J15648" t="str">
            <v/>
          </cell>
        </row>
        <row r="15649">
          <cell r="A15649" t="str">
            <v>cpd17446</v>
          </cell>
          <cell r="B15649" t="str">
            <v>2-Methylbutyl glucosinolate</v>
          </cell>
          <cell r="C15649" t="str">
            <v>2-Methylbutyl glucosinolate</v>
          </cell>
          <cell r="D15649" t="str">
            <v>2-Methylbutyl glucosinolate</v>
          </cell>
          <cell r="E15649" t="str">
            <v>C17257</v>
          </cell>
          <cell r="F15649" t="str">
            <v>C12H23NO9S2</v>
          </cell>
          <cell r="G15649" t="str">
            <v/>
          </cell>
          <cell r="H15649" t="str">
            <v/>
          </cell>
          <cell r="I15649" t="str">
            <v/>
          </cell>
          <cell r="J15649" t="str">
            <v/>
          </cell>
        </row>
        <row r="15650">
          <cell r="A15650" t="str">
            <v>cpd17447</v>
          </cell>
          <cell r="B15650" t="str">
            <v>Calcium sulfate hemihydrate</v>
          </cell>
          <cell r="C15650" t="str">
            <v>Calcium sulfate hemihydrate</v>
          </cell>
          <cell r="D15650" t="str">
            <v>Calcium sulfate hemihydrate</v>
          </cell>
          <cell r="E15650" t="str">
            <v>C17258</v>
          </cell>
          <cell r="F15650" t="str">
            <v>(SO4. Ca)2. H2O</v>
          </cell>
          <cell r="G15650" t="str">
            <v/>
          </cell>
          <cell r="H15650" t="str">
            <v/>
          </cell>
          <cell r="I15650" t="str">
            <v/>
          </cell>
          <cell r="J15650" t="str">
            <v/>
          </cell>
        </row>
        <row r="15651">
          <cell r="A15651" t="str">
            <v>cpd17448</v>
          </cell>
          <cell r="B15651" t="str">
            <v>Desulfoglucosinolate</v>
          </cell>
          <cell r="C15651" t="str">
            <v>desulfo-Glucosinolate</v>
          </cell>
          <cell r="D15651" t="str">
            <v>desulfo-Glucosinolate|Desulfoglucosinolate</v>
          </cell>
          <cell r="E15651" t="str">
            <v>C17259</v>
          </cell>
          <cell r="F15651" t="str">
            <v>C7H12NO6SR</v>
          </cell>
          <cell r="G15651" t="str">
            <v/>
          </cell>
          <cell r="H15651" t="str">
            <v/>
          </cell>
          <cell r="I15651" t="str">
            <v/>
          </cell>
          <cell r="J15651" t="str">
            <v/>
          </cell>
        </row>
        <row r="15652">
          <cell r="A15652" t="str">
            <v>cpd17449</v>
          </cell>
          <cell r="B15652" t="str">
            <v>Glucosinolate</v>
          </cell>
          <cell r="C15652" t="str">
            <v>Glucosinolate</v>
          </cell>
          <cell r="D15652" t="str">
            <v>Glucosinolate</v>
          </cell>
          <cell r="E15652" t="str">
            <v>C17260</v>
          </cell>
          <cell r="F15652" t="str">
            <v>C7H12NO9S2R</v>
          </cell>
          <cell r="G15652" t="str">
            <v/>
          </cell>
          <cell r="H15652" t="str">
            <v/>
          </cell>
          <cell r="I15652" t="str">
            <v/>
          </cell>
          <cell r="J15652" t="str">
            <v/>
          </cell>
        </row>
        <row r="15653">
          <cell r="A15653" t="str">
            <v>cpd17450</v>
          </cell>
          <cell r="B15653" t="str">
            <v>Thiohydroximate</v>
          </cell>
          <cell r="C15653" t="str">
            <v>Thiohydroximic acid</v>
          </cell>
          <cell r="D15653" t="str">
            <v>Thiohydroximic acid|Thiohydroximate</v>
          </cell>
          <cell r="E15653" t="str">
            <v>C17261</v>
          </cell>
          <cell r="F15653" t="str">
            <v>CH2NOSR</v>
          </cell>
          <cell r="G15653" t="str">
            <v/>
          </cell>
          <cell r="H15653" t="str">
            <v/>
          </cell>
          <cell r="I15653" t="str">
            <v/>
          </cell>
          <cell r="J15653" t="str">
            <v/>
          </cell>
        </row>
        <row r="15654">
          <cell r="A15654" t="str">
            <v>cpd17451</v>
          </cell>
          <cell r="B15654" t="str">
            <v>S-Alkyl-thiohydroximate</v>
          </cell>
          <cell r="C15654" t="str">
            <v>S-Alkyl-thiohydroximate</v>
          </cell>
          <cell r="D15654" t="str">
            <v>S-Alkyl-thiohydroximate|S-(2-Amino-2-carboxyethyl)-thiohydroximate|S-Thiohydroximoyl-L-cysteine</v>
          </cell>
          <cell r="E15654" t="str">
            <v>C17262</v>
          </cell>
          <cell r="F15654" t="str">
            <v>C4H7N2O3SR</v>
          </cell>
          <cell r="G15654" t="str">
            <v/>
          </cell>
          <cell r="H15654" t="str">
            <v/>
          </cell>
          <cell r="I15654" t="str">
            <v/>
          </cell>
          <cell r="J15654" t="str">
            <v/>
          </cell>
        </row>
        <row r="15655">
          <cell r="A15655" t="str">
            <v>cpd17452</v>
          </cell>
          <cell r="B15655" t="str">
            <v>2-Alkylmalic acid</v>
          </cell>
          <cell r="C15655" t="str">
            <v>2-Alkylmalic acid</v>
          </cell>
          <cell r="D15655" t="str">
            <v>2-Alkylmalic acid</v>
          </cell>
          <cell r="E15655" t="str">
            <v>C17263</v>
          </cell>
          <cell r="F15655" t="str">
            <v>C4H5O5R</v>
          </cell>
          <cell r="G15655" t="str">
            <v/>
          </cell>
          <cell r="H15655" t="str">
            <v/>
          </cell>
          <cell r="I15655" t="str">
            <v/>
          </cell>
          <cell r="J15655" t="str">
            <v/>
          </cell>
        </row>
        <row r="15656">
          <cell r="A15656" t="str">
            <v>cpd17453</v>
          </cell>
          <cell r="B15656" t="str">
            <v>3-Alkylmalic acid</v>
          </cell>
          <cell r="C15656" t="str">
            <v>3-Alkylmalic acid</v>
          </cell>
          <cell r="D15656" t="str">
            <v>3-Alkylmalic acid</v>
          </cell>
          <cell r="E15656" t="str">
            <v>C17264</v>
          </cell>
          <cell r="F15656" t="str">
            <v>C4H5O5R</v>
          </cell>
          <cell r="G15656" t="str">
            <v/>
          </cell>
          <cell r="H15656" t="str">
            <v/>
          </cell>
          <cell r="I15656" t="str">
            <v/>
          </cell>
          <cell r="J15656" t="str">
            <v/>
          </cell>
        </row>
        <row r="15657">
          <cell r="A15657" t="str">
            <v>cpd17454</v>
          </cell>
          <cell r="B15657" t="str">
            <v>Aliphatic oxo acid</v>
          </cell>
          <cell r="C15657" t="str">
            <v>Aliphatic oxo acid</v>
          </cell>
          <cell r="D15657" t="str">
            <v>Aliphatic oxo acid|2-Oxo acid with one additional methylene group</v>
          </cell>
          <cell r="E15657" t="str">
            <v>C17265</v>
          </cell>
          <cell r="F15657" t="str">
            <v>C3H3O3R</v>
          </cell>
          <cell r="G15657" t="str">
            <v/>
          </cell>
          <cell r="H15657" t="str">
            <v/>
          </cell>
          <cell r="I15657" t="str">
            <v/>
          </cell>
          <cell r="J15657" t="str">
            <v/>
          </cell>
        </row>
        <row r="15658">
          <cell r="A15658" t="str">
            <v>cpd17455</v>
          </cell>
          <cell r="B15658" t="str">
            <v>Homoamino acid</v>
          </cell>
          <cell r="C15658" t="str">
            <v>Homoamino acid</v>
          </cell>
          <cell r="D15658" t="str">
            <v>Homoamino acid</v>
          </cell>
          <cell r="E15658" t="str">
            <v>C17266</v>
          </cell>
          <cell r="F15658" t="str">
            <v>C3H6NO2R</v>
          </cell>
          <cell r="G15658" t="str">
            <v/>
          </cell>
          <cell r="H15658" t="str">
            <v/>
          </cell>
          <cell r="I15658" t="str">
            <v/>
          </cell>
          <cell r="J15658" t="str">
            <v/>
          </cell>
        </row>
        <row r="15659">
          <cell r="A15659" t="str">
            <v>cpd17456</v>
          </cell>
          <cell r="B15659" t="str">
            <v>S-Sulfanylglutathione</v>
          </cell>
          <cell r="C15659" t="str">
            <v>S-Sulfanylglutathione</v>
          </cell>
          <cell r="D15659" t="str">
            <v>S-Sulfanylglutathione</v>
          </cell>
          <cell r="E15659" t="str">
            <v>C17267</v>
          </cell>
          <cell r="F15659" t="str">
            <v>C10H17N3O6S2</v>
          </cell>
          <cell r="G15659" t="str">
            <v/>
          </cell>
          <cell r="H15659" t="str">
            <v/>
          </cell>
          <cell r="I15659" t="str">
            <v/>
          </cell>
          <cell r="J15659" t="str">
            <v/>
          </cell>
        </row>
        <row r="15660">
          <cell r="A15660" t="str">
            <v>cpd17457</v>
          </cell>
          <cell r="B15660" t="str">
            <v>Pyruvophenone</v>
          </cell>
          <cell r="C15660" t="str">
            <v>Pyruvophenone</v>
          </cell>
          <cell r="D15660" t="str">
            <v>Pyruvophenone|1-Phenyl-1,2-propanedione</v>
          </cell>
          <cell r="E15660" t="str">
            <v>C17268</v>
          </cell>
          <cell r="F15660" t="str">
            <v>C9H8O2</v>
          </cell>
          <cell r="G15660" t="str">
            <v/>
          </cell>
          <cell r="H15660" t="str">
            <v/>
          </cell>
          <cell r="I15660" t="str">
            <v/>
          </cell>
          <cell r="J15660" t="str">
            <v/>
          </cell>
        </row>
        <row r="15661">
          <cell r="A15661" t="str">
            <v>cpd17458</v>
          </cell>
          <cell r="B15661" t="str">
            <v>Glucohirsutin</v>
          </cell>
          <cell r="C15661" t="str">
            <v>Glucohirsutin</v>
          </cell>
          <cell r="D15661" t="str">
            <v>Glucohirsutin|8-Methylsulfinyloctyl glucosinolate</v>
          </cell>
          <cell r="E15661" t="str">
            <v>C17271</v>
          </cell>
          <cell r="F15661" t="str">
            <v>C16H31NO10S3</v>
          </cell>
          <cell r="G15661" t="str">
            <v/>
          </cell>
          <cell r="H15661" t="str">
            <v/>
          </cell>
          <cell r="I15661" t="str">
            <v/>
          </cell>
          <cell r="J15661" t="str">
            <v/>
          </cell>
        </row>
        <row r="15662">
          <cell r="A15662" t="str">
            <v>cpd17459</v>
          </cell>
          <cell r="B15662" t="str">
            <v>Glucoarabin</v>
          </cell>
          <cell r="C15662" t="str">
            <v>Glucoarabin</v>
          </cell>
          <cell r="D15662" t="str">
            <v>Glucoarabin|9-Methylsulfinylnonyl glucosinolate</v>
          </cell>
          <cell r="E15662" t="str">
            <v>C17272</v>
          </cell>
          <cell r="F15662" t="str">
            <v>C17H33NO10S3</v>
          </cell>
          <cell r="G15662" t="str">
            <v/>
          </cell>
          <cell r="H15662" t="str">
            <v/>
          </cell>
          <cell r="I15662" t="str">
            <v/>
          </cell>
          <cell r="J15662" t="str">
            <v/>
          </cell>
        </row>
        <row r="15663">
          <cell r="A15663" t="str">
            <v>cpd17460</v>
          </cell>
          <cell r="B15663" t="str">
            <v>Glucoaubrietin</v>
          </cell>
          <cell r="C15663" t="str">
            <v>Glucoaubrietin</v>
          </cell>
          <cell r="D15663" t="str">
            <v>Glucoaubrietin|4-Methoxybenzyl glucosinolate</v>
          </cell>
          <cell r="E15663" t="str">
            <v>C17273</v>
          </cell>
          <cell r="F15663" t="str">
            <v>C15H21NO10S2</v>
          </cell>
          <cell r="G15663" t="str">
            <v/>
          </cell>
          <cell r="H15663" t="str">
            <v/>
          </cell>
          <cell r="I15663" t="str">
            <v/>
          </cell>
          <cell r="J15663" t="str">
            <v/>
          </cell>
        </row>
        <row r="15664">
          <cell r="A15664" t="str">
            <v>cpd17461</v>
          </cell>
          <cell r="B15664" t="str">
            <v>Glucobarbarin</v>
          </cell>
          <cell r="C15664" t="str">
            <v>Glucobarbarin</v>
          </cell>
          <cell r="D15664" t="str">
            <v>Glucobarbarin|2(R)-Hydroxy-2-phenylethyl glucosinolate</v>
          </cell>
          <cell r="E15664" t="str">
            <v>C17274</v>
          </cell>
          <cell r="F15664" t="str">
            <v>C15H21NO10S2</v>
          </cell>
          <cell r="G15664" t="str">
            <v/>
          </cell>
          <cell r="H15664" t="str">
            <v/>
          </cell>
          <cell r="I15664" t="str">
            <v/>
          </cell>
          <cell r="J15664" t="str">
            <v/>
          </cell>
        </row>
        <row r="15665">
          <cell r="A15665" t="str">
            <v>cpd17462</v>
          </cell>
          <cell r="B15665" t="str">
            <v>Glucosisymbrin</v>
          </cell>
          <cell r="C15665" t="str">
            <v>Glucosisymbrin</v>
          </cell>
          <cell r="D15665" t="str">
            <v>Glucosisymbrin|1-Methyl-2-hydroxyetyl glucosinolate</v>
          </cell>
          <cell r="E15665" t="str">
            <v>C17275</v>
          </cell>
          <cell r="F15665" t="str">
            <v>C10H19NO10S2</v>
          </cell>
          <cell r="G15665" t="str">
            <v/>
          </cell>
          <cell r="H15665" t="str">
            <v/>
          </cell>
          <cell r="I15665" t="str">
            <v/>
          </cell>
          <cell r="J15665" t="str">
            <v/>
          </cell>
        </row>
        <row r="15666">
          <cell r="A15666" t="str">
            <v>cpd17463</v>
          </cell>
          <cell r="B15666" t="str">
            <v>(+)-Valencene</v>
          </cell>
          <cell r="C15666" t="str">
            <v>(+)-Valencene</v>
          </cell>
          <cell r="D15666" t="str">
            <v>(+)-Valencene</v>
          </cell>
          <cell r="E15666" t="str">
            <v>C17277</v>
          </cell>
          <cell r="F15666" t="str">
            <v>C15H24</v>
          </cell>
          <cell r="G15666" t="str">
            <v/>
          </cell>
          <cell r="H15666" t="str">
            <v/>
          </cell>
          <cell r="I15666" t="str">
            <v/>
          </cell>
          <cell r="J15666" t="str">
            <v/>
          </cell>
        </row>
        <row r="15667">
          <cell r="A15667" t="str">
            <v>cpd17464</v>
          </cell>
          <cell r="B15667" t="str">
            <v>AL-294</v>
          </cell>
          <cell r="C15667" t="str">
            <v>AL-294</v>
          </cell>
          <cell r="D15667" t="str">
            <v>AL-294|Ethyl 2-chloro-3-(4-(2-methyl-2-phenylpropoxy)phenyl)propanoate</v>
          </cell>
          <cell r="E15667" t="str">
            <v>C17302</v>
          </cell>
          <cell r="F15667" t="str">
            <v>C21H25ClO3</v>
          </cell>
          <cell r="G15667" t="str">
            <v/>
          </cell>
          <cell r="H15667" t="str">
            <v/>
          </cell>
          <cell r="I15667" t="str">
            <v/>
          </cell>
          <cell r="J15667" t="str">
            <v/>
          </cell>
        </row>
        <row r="15668">
          <cell r="A15668" t="str">
            <v>cpd17465</v>
          </cell>
          <cell r="B15668" t="str">
            <v>AL-321</v>
          </cell>
          <cell r="C15668" t="str">
            <v>AL-321</v>
          </cell>
          <cell r="D15668" t="str">
            <v>AL-321|5-(4-(2-Methyl-2-phenylpropoxy)benzyl)thiazolidine-2,4-dione</v>
          </cell>
          <cell r="E15668" t="str">
            <v>C17303</v>
          </cell>
          <cell r="F15668" t="str">
            <v>C20H21NO3S</v>
          </cell>
          <cell r="G15668" t="str">
            <v/>
          </cell>
          <cell r="H15668" t="str">
            <v/>
          </cell>
          <cell r="I15668" t="str">
            <v/>
          </cell>
          <cell r="J15668" t="str">
            <v/>
          </cell>
        </row>
        <row r="15669">
          <cell r="A15669" t="str">
            <v>cpd17466</v>
          </cell>
          <cell r="B15669" t="str">
            <v>Cilazaprilat</v>
          </cell>
          <cell r="C15669" t="str">
            <v>Cilazaprilat</v>
          </cell>
          <cell r="D15669" t="str">
            <v>Cilazaprilat|(1S,9S)-9-((S)-1-Carboxy-3-phenylpropylamino)-10-oxo-4,6,7,8,9,10-hexahydro-1H-pyridazino[1,2-a][1,2]diazepine-1-carboxylic acid</v>
          </cell>
          <cell r="E15669" t="str">
            <v>C17309</v>
          </cell>
          <cell r="F15669" t="str">
            <v>C20H27N3O5</v>
          </cell>
          <cell r="G15669" t="str">
            <v/>
          </cell>
          <cell r="H15669" t="str">
            <v/>
          </cell>
          <cell r="I15669" t="str">
            <v/>
          </cell>
          <cell r="J15669" t="str">
            <v/>
          </cell>
        </row>
        <row r="15670">
          <cell r="A15670" t="str">
            <v>cpd17467</v>
          </cell>
          <cell r="B15670" t="str">
            <v>tRNA containing s2U</v>
          </cell>
          <cell r="C15670" t="str">
            <v>tRNA containing 2-thiouridine</v>
          </cell>
          <cell r="D15670" t="str">
            <v>tRNA containing 2-thiouridine|tRNA containing s2U</v>
          </cell>
          <cell r="E15670" t="str">
            <v>C17322</v>
          </cell>
          <cell r="F15670" t="str">
            <v>C9H13N2O8PS(C5H8O6PR)n(C5H8O6PR)n</v>
          </cell>
          <cell r="G15670" t="str">
            <v/>
          </cell>
          <cell r="H15670" t="str">
            <v/>
          </cell>
          <cell r="I15670" t="str">
            <v/>
          </cell>
          <cell r="J15670" t="str">
            <v/>
          </cell>
        </row>
        <row r="15671">
          <cell r="A15671" t="str">
            <v>cpd17468</v>
          </cell>
          <cell r="B15671" t="str">
            <v>tRNA containing cnm5s2U</v>
          </cell>
          <cell r="C15671" t="str">
            <v>tRNA containing cnm5s2U</v>
          </cell>
          <cell r="D15671" t="str">
            <v>tRNA containing 5-carboxymethylaminomethyl-2-thiouridine|tRNA containing cnm5s2U</v>
          </cell>
          <cell r="E15671" t="str">
            <v>C17323</v>
          </cell>
          <cell r="F15671" t="str">
            <v>C12H18N3O10PS(C5H8O6PR)n(C5H8O6PR)n</v>
          </cell>
          <cell r="G15671" t="str">
            <v/>
          </cell>
          <cell r="H15671" t="str">
            <v/>
          </cell>
          <cell r="I15671" t="str">
            <v/>
          </cell>
          <cell r="J15671" t="str">
            <v/>
          </cell>
        </row>
        <row r="15672">
          <cell r="A15672" t="str">
            <v>cpd17469</v>
          </cell>
          <cell r="B15672" t="str">
            <v>tRNA adenine</v>
          </cell>
          <cell r="C15672" t="str">
            <v>tRNA adenine</v>
          </cell>
          <cell r="D15672" t="str">
            <v>tRNA adenine</v>
          </cell>
          <cell r="E15672" t="str">
            <v>C17324</v>
          </cell>
          <cell r="F15672" t="str">
            <v>C10H14N5O7P(C5H8O6PR)n(C5H8O6PR)n</v>
          </cell>
          <cell r="G15672" t="str">
            <v/>
          </cell>
          <cell r="H15672" t="str">
            <v/>
          </cell>
          <cell r="I15672" t="str">
            <v/>
          </cell>
          <cell r="J15672" t="str">
            <v/>
          </cell>
        </row>
        <row r="15673">
          <cell r="A15673" t="str">
            <v>cpd17470</v>
          </cell>
          <cell r="B15673" t="str">
            <v>tRNA cytosine</v>
          </cell>
          <cell r="C15673" t="str">
            <v>tRNA cytosine</v>
          </cell>
          <cell r="D15673" t="str">
            <v>tRNA cytosine</v>
          </cell>
          <cell r="E15673" t="str">
            <v>C17325</v>
          </cell>
          <cell r="F15673" t="str">
            <v>C9H14N3O8P(C5H8O6PR)n(C5H8O6PR)n</v>
          </cell>
          <cell r="G15673" t="str">
            <v/>
          </cell>
          <cell r="H15673" t="str">
            <v/>
          </cell>
          <cell r="I15673" t="str">
            <v/>
          </cell>
          <cell r="J15673" t="str">
            <v/>
          </cell>
        </row>
        <row r="15674">
          <cell r="A15674" t="str">
            <v>cpd17471</v>
          </cell>
          <cell r="B15674" t="str">
            <v>CDP-4-dehydro-3,6-dideoxy-D-glucose epimer</v>
          </cell>
          <cell r="C15674" t="str">
            <v>CDP-4-dehydro-3,6-dideoxy-D-glucose epimer</v>
          </cell>
          <cell r="D15674" t="str">
            <v>CDP-4-dehydro-3,6-dideoxy-D-glucose epimer</v>
          </cell>
          <cell r="E15674" t="str">
            <v>C17326</v>
          </cell>
          <cell r="F15674" t="str">
            <v>C15H23N3O14P2</v>
          </cell>
          <cell r="G15674" t="str">
            <v/>
          </cell>
          <cell r="H15674" t="str">
            <v/>
          </cell>
          <cell r="I15674" t="str">
            <v/>
          </cell>
          <cell r="J15674" t="str">
            <v/>
          </cell>
        </row>
        <row r="15675">
          <cell r="A15675" t="str">
            <v>cpd17472</v>
          </cell>
          <cell r="B15675" t="str">
            <v>CDP-ascarylose</v>
          </cell>
          <cell r="C15675" t="str">
            <v>CDP-ascarylose</v>
          </cell>
          <cell r="D15675" t="str">
            <v>CDP-ascarylose</v>
          </cell>
          <cell r="E15675" t="str">
            <v>C17327</v>
          </cell>
          <cell r="F15675" t="str">
            <v>C15H25N3O14P2</v>
          </cell>
          <cell r="G15675" t="str">
            <v/>
          </cell>
          <cell r="H15675" t="str">
            <v/>
          </cell>
          <cell r="I15675" t="str">
            <v/>
          </cell>
          <cell r="J15675" t="str">
            <v/>
          </cell>
        </row>
        <row r="15676">
          <cell r="A15676" t="str">
            <v>cpd17473</v>
          </cell>
          <cell r="B15676" t="str">
            <v>UDP-4-keto-rhamnose</v>
          </cell>
          <cell r="C15676" t="str">
            <v>UDP-4-keto-rhamnose</v>
          </cell>
          <cell r="D15676" t="str">
            <v>UDP-4-keto-rhamnose</v>
          </cell>
          <cell r="E15676" t="str">
            <v>C17328</v>
          </cell>
          <cell r="F15676" t="str">
            <v>C15H22N2O16P2</v>
          </cell>
          <cell r="G15676" t="str">
            <v/>
          </cell>
          <cell r="H15676" t="str">
            <v/>
          </cell>
          <cell r="I15676" t="str">
            <v/>
          </cell>
          <cell r="J15676" t="str">
            <v/>
          </cell>
        </row>
        <row r="15677">
          <cell r="A15677" t="str">
            <v>cpd17474</v>
          </cell>
          <cell r="B15677" t="str">
            <v>7alpha,24-Dihydroxy-4-cholesten-3-one</v>
          </cell>
          <cell r="C15677" t="str">
            <v>7alpha,24-Dihydroxy-4-cholesten-3-one</v>
          </cell>
          <cell r="D15677" t="str">
            <v>7alpha,24-Dihydroxy-4-cholesten-3-one</v>
          </cell>
          <cell r="E15677" t="str">
            <v>C17331</v>
          </cell>
          <cell r="F15677" t="str">
            <v>C27H44O3</v>
          </cell>
          <cell r="G15677" t="str">
            <v/>
          </cell>
          <cell r="H15677" t="str">
            <v/>
          </cell>
          <cell r="I15677" t="str">
            <v/>
          </cell>
          <cell r="J15677" t="str">
            <v/>
          </cell>
        </row>
        <row r="15678">
          <cell r="A15678" t="str">
            <v>cpd17475</v>
          </cell>
          <cell r="B15678" t="str">
            <v>7alpha,25-Dihydroxy-4-cholesten-3-one</v>
          </cell>
          <cell r="C15678" t="str">
            <v>7alpha,25-Dihydroxy-4-cholesten-3-one</v>
          </cell>
          <cell r="D15678" t="str">
            <v>7alpha,25-Dihydroxy-4-cholesten-3-one</v>
          </cell>
          <cell r="E15678" t="str">
            <v>C17332</v>
          </cell>
          <cell r="F15678" t="str">
            <v>C27H44O3</v>
          </cell>
          <cell r="G15678" t="str">
            <v/>
          </cell>
          <cell r="H15678" t="str">
            <v/>
          </cell>
          <cell r="I15678" t="str">
            <v/>
          </cell>
          <cell r="J15678" t="str">
            <v/>
          </cell>
        </row>
        <row r="15679">
          <cell r="A15679" t="str">
            <v>cpd17476</v>
          </cell>
          <cell r="B15679" t="str">
            <v>3beta-Hydroxy-5-cholestenoate</v>
          </cell>
          <cell r="C15679" t="str">
            <v>3beta-Hydroxy-5-cholestenoate</v>
          </cell>
          <cell r="D15679" t="str">
            <v>3beta-Hydroxy-5-cholestenoate|3beta-Hydroxycholest-5-en-27-oic acid</v>
          </cell>
          <cell r="E15679" t="str">
            <v>C17333</v>
          </cell>
          <cell r="F15679" t="str">
            <v>C27H44O3</v>
          </cell>
          <cell r="G15679" t="str">
            <v/>
          </cell>
          <cell r="H15679" t="str">
            <v/>
          </cell>
          <cell r="I15679" t="str">
            <v/>
          </cell>
          <cell r="J15679" t="str">
            <v/>
          </cell>
        </row>
        <row r="15680">
          <cell r="A15680" t="str">
            <v>cpd17477</v>
          </cell>
          <cell r="B15680" t="str">
            <v>3beta,7alpha-Dihydroxy-5-cholestenoate</v>
          </cell>
          <cell r="C15680" t="str">
            <v>3beta,7alpha-Dihydroxy-5-cholesten-26-oic acid</v>
          </cell>
          <cell r="D15680" t="str">
            <v>3beta,7alpha-Dihydroxy-5-cholestenoate|3beta,7alpha-Dihydroxy-5-cholesten-26-oic acid</v>
          </cell>
          <cell r="E15680" t="str">
            <v>C17335</v>
          </cell>
          <cell r="F15680" t="str">
            <v>C27H44O4</v>
          </cell>
          <cell r="G15680" t="str">
            <v/>
          </cell>
          <cell r="H15680" t="str">
            <v/>
          </cell>
          <cell r="I15680" t="str">
            <v/>
          </cell>
          <cell r="J15680" t="str">
            <v/>
          </cell>
        </row>
        <row r="15681">
          <cell r="A15681" t="str">
            <v>cpd17478</v>
          </cell>
          <cell r="B15681" t="str">
            <v>7alpha,26-Dihydroxy-4-cholesten-3-one</v>
          </cell>
          <cell r="C15681" t="str">
            <v>7alpha,26-Dihydroxy-4-cholesten-3-one</v>
          </cell>
          <cell r="D15681" t="str">
            <v>7alpha,26-Dihydroxy-4-cholesten-3-one</v>
          </cell>
          <cell r="E15681" t="str">
            <v>C17336</v>
          </cell>
          <cell r="F15681" t="str">
            <v>C27H44O3</v>
          </cell>
          <cell r="G15681" t="str">
            <v/>
          </cell>
          <cell r="H15681" t="str">
            <v/>
          </cell>
          <cell r="I15681" t="str">
            <v/>
          </cell>
          <cell r="J15681" t="str">
            <v/>
          </cell>
        </row>
        <row r="15682">
          <cell r="A15682" t="str">
            <v>cpd17479</v>
          </cell>
          <cell r="B15682" t="str">
            <v>7alpha-Hydroxy-3-oxo-4-cholestenoate</v>
          </cell>
          <cell r="C15682" t="str">
            <v>7alpha-Hydroxy-3-oxo-4-cholestenoate</v>
          </cell>
          <cell r="D15682" t="str">
            <v>7alpha-Hydroxy-3-oxo-4-cholestenoate</v>
          </cell>
          <cell r="E15682" t="str">
            <v>C17337</v>
          </cell>
          <cell r="F15682" t="str">
            <v>C27H42O4</v>
          </cell>
          <cell r="G15682" t="str">
            <v/>
          </cell>
          <cell r="H15682" t="str">
            <v/>
          </cell>
          <cell r="I15682" t="str">
            <v/>
          </cell>
          <cell r="J15682" t="str">
            <v/>
          </cell>
        </row>
        <row r="15683">
          <cell r="A15683" t="str">
            <v>cpd17480</v>
          </cell>
          <cell r="B15683" t="str">
            <v>4-Cholesten-7alpha,12alpha-diol-3-one</v>
          </cell>
          <cell r="C15683" t="str">
            <v>7alpha,12alpha-Dihydroxy-4-cholesten-3-one</v>
          </cell>
          <cell r="D15683" t="str">
            <v>4-Cholesten-7alpha,12alpha-diol-3-one|7alpha,12alpha-Dihydroxy-4-cholesten-3-one</v>
          </cell>
          <cell r="E15683" t="str">
            <v>C17339</v>
          </cell>
          <cell r="F15683" t="str">
            <v>C27H44O3</v>
          </cell>
          <cell r="G15683" t="str">
            <v/>
          </cell>
          <cell r="H15683" t="str">
            <v/>
          </cell>
          <cell r="I15683" t="str">
            <v/>
          </cell>
          <cell r="J15683" t="str">
            <v/>
          </cell>
        </row>
        <row r="15684">
          <cell r="A15684" t="str">
            <v>cpd17481</v>
          </cell>
          <cell r="B15684" t="str">
            <v>(25S)-3alpha,7alpha,12alpha-Trihydroxy-5beta-cholestan-26-oyl-CoA</v>
          </cell>
          <cell r="C15684" t="str">
            <v>(25S)-3alpha,7alpha,12alpha-Trihydroxy-5beta-cholestan-26-oyl-CoA</v>
          </cell>
          <cell r="D15684" t="str">
            <v>(25S)-3alpha,7alpha,12alpha-Trihydroxy-5beta-cholestan-26-oyl-CoA</v>
          </cell>
          <cell r="E15684" t="str">
            <v>C17343</v>
          </cell>
          <cell r="F15684" t="str">
            <v>C48H80N7O20P3S</v>
          </cell>
          <cell r="G15684" t="str">
            <v/>
          </cell>
          <cell r="H15684" t="str">
            <v/>
          </cell>
          <cell r="I15684" t="str">
            <v/>
          </cell>
          <cell r="J15684" t="str">
            <v/>
          </cell>
        </row>
        <row r="15685">
          <cell r="A15685" t="str">
            <v>cpd17482</v>
          </cell>
          <cell r="B15685" t="str">
            <v>(25R)-3alpha,7alpha-Dihydroxy-5beta-cholestanoyl-CoA</v>
          </cell>
          <cell r="C15685" t="str">
            <v>(25R)-3alpha,7alpha-Dihydroxy-5beta-cholestanoyl-CoA</v>
          </cell>
          <cell r="D15685" t="str">
            <v>(25R)-3alpha,7alpha-Dihydroxy-5beta-cholestanoyl-CoA</v>
          </cell>
          <cell r="E15685" t="str">
            <v>C17345</v>
          </cell>
          <cell r="F15685" t="str">
            <v>C48H80N7O19P3S</v>
          </cell>
          <cell r="G15685" t="str">
            <v/>
          </cell>
          <cell r="H15685" t="str">
            <v/>
          </cell>
          <cell r="I15685" t="str">
            <v/>
          </cell>
          <cell r="J15685" t="str">
            <v/>
          </cell>
        </row>
        <row r="15686">
          <cell r="A15686" t="str">
            <v>cpd17483</v>
          </cell>
          <cell r="B15686" t="str">
            <v>(25S)-3alpha,7alpha-Dihydroxy-5beta-cholestanoyl-CoA</v>
          </cell>
          <cell r="C15686" t="str">
            <v>(25S)-3alpha,7alpha-Dihydroxy-5beta-cholestanoyl-CoA</v>
          </cell>
          <cell r="D15686" t="str">
            <v>(25S)-3alpha,7alpha-Dihydroxy-5beta-cholestanoyl-CoA</v>
          </cell>
          <cell r="E15686" t="str">
            <v>C17346</v>
          </cell>
          <cell r="F15686" t="str">
            <v>C48H80N7O19P3S</v>
          </cell>
          <cell r="G15686" t="str">
            <v/>
          </cell>
          <cell r="H15686" t="str">
            <v/>
          </cell>
          <cell r="I15686" t="str">
            <v/>
          </cell>
          <cell r="J15686" t="str">
            <v/>
          </cell>
        </row>
        <row r="15687">
          <cell r="A15687" t="str">
            <v>cpd17484</v>
          </cell>
          <cell r="B15687" t="str">
            <v>Nocardicin B</v>
          </cell>
          <cell r="C15687" t="str">
            <v>Nocardicin B</v>
          </cell>
          <cell r="D15687" t="str">
            <v>Nocardicin B</v>
          </cell>
          <cell r="E15687" t="str">
            <v>C17350</v>
          </cell>
          <cell r="F15687" t="str">
            <v>C23H24N4O9</v>
          </cell>
          <cell r="G15687" t="str">
            <v/>
          </cell>
          <cell r="H15687" t="str">
            <v/>
          </cell>
          <cell r="I15687" t="str">
            <v/>
          </cell>
          <cell r="J15687" t="str">
            <v/>
          </cell>
        </row>
        <row r="15688">
          <cell r="A15688" t="str">
            <v>cpd17485</v>
          </cell>
          <cell r="B15688" t="str">
            <v>Nocardicin C</v>
          </cell>
          <cell r="C15688" t="str">
            <v>Nocardicin C</v>
          </cell>
          <cell r="D15688" t="str">
            <v>Nocardicin C</v>
          </cell>
          <cell r="E15688" t="str">
            <v>C17351</v>
          </cell>
          <cell r="F15688" t="str">
            <v>C23H26N4O8</v>
          </cell>
          <cell r="G15688" t="str">
            <v/>
          </cell>
          <cell r="H15688" t="str">
            <v/>
          </cell>
          <cell r="I15688" t="str">
            <v/>
          </cell>
          <cell r="J15688" t="str">
            <v/>
          </cell>
        </row>
        <row r="15689">
          <cell r="A15689" t="str">
            <v>cpd17486</v>
          </cell>
          <cell r="B15689" t="str">
            <v>Isonocardicin C</v>
          </cell>
          <cell r="C15689" t="str">
            <v>Isonocardicin C</v>
          </cell>
          <cell r="D15689" t="str">
            <v>Isonocardicin C</v>
          </cell>
          <cell r="E15689" t="str">
            <v>C17352</v>
          </cell>
          <cell r="F15689" t="str">
            <v>C23H26N4O8</v>
          </cell>
          <cell r="G15689" t="str">
            <v/>
          </cell>
          <cell r="H15689" t="str">
            <v/>
          </cell>
          <cell r="I15689" t="str">
            <v/>
          </cell>
          <cell r="J15689" t="str">
            <v/>
          </cell>
        </row>
        <row r="15690">
          <cell r="A15690" t="str">
            <v>cpd17487</v>
          </cell>
          <cell r="B15690" t="str">
            <v>Nocardicin D</v>
          </cell>
          <cell r="C15690" t="str">
            <v>Nocardicin D</v>
          </cell>
          <cell r="D15690" t="str">
            <v>Nocardicin D</v>
          </cell>
          <cell r="E15690" t="str">
            <v>C17353</v>
          </cell>
          <cell r="F15690" t="str">
            <v>C23H23N3O9</v>
          </cell>
          <cell r="G15690" t="str">
            <v/>
          </cell>
          <cell r="H15690" t="str">
            <v/>
          </cell>
          <cell r="I15690" t="str">
            <v/>
          </cell>
          <cell r="J15690" t="str">
            <v/>
          </cell>
        </row>
        <row r="15691">
          <cell r="A15691" t="str">
            <v>cpd17488</v>
          </cell>
          <cell r="B15691" t="str">
            <v>Nocardicin F</v>
          </cell>
          <cell r="C15691" t="str">
            <v>Nocardicin F</v>
          </cell>
          <cell r="D15691" t="str">
            <v>Nocardicin F</v>
          </cell>
          <cell r="E15691" t="str">
            <v>C17354</v>
          </cell>
          <cell r="F15691" t="str">
            <v>C19H17N3O7</v>
          </cell>
          <cell r="G15691" t="str">
            <v/>
          </cell>
          <cell r="H15691" t="str">
            <v/>
          </cell>
          <cell r="I15691" t="str">
            <v/>
          </cell>
          <cell r="J15691" t="str">
            <v/>
          </cell>
        </row>
        <row r="15692">
          <cell r="A15692" t="str">
            <v>cpd17489</v>
          </cell>
          <cell r="B15692" t="str">
            <v>Nocardicin G</v>
          </cell>
          <cell r="C15692" t="str">
            <v>Nocardicin G</v>
          </cell>
          <cell r="D15692" t="str">
            <v>Nocardicin G</v>
          </cell>
          <cell r="E15692" t="str">
            <v>C17355</v>
          </cell>
          <cell r="F15692" t="str">
            <v>C19H19N3O6</v>
          </cell>
          <cell r="G15692" t="str">
            <v/>
          </cell>
          <cell r="H15692" t="str">
            <v/>
          </cell>
          <cell r="I15692" t="str">
            <v/>
          </cell>
          <cell r="J15692" t="str">
            <v/>
          </cell>
        </row>
        <row r="15693">
          <cell r="A15693" t="str">
            <v>cpd17490</v>
          </cell>
          <cell r="B15693" t="str">
            <v>2-Formyloxymethylclavam</v>
          </cell>
          <cell r="C15693" t="str">
            <v>2-Formyloxymethylclavam</v>
          </cell>
          <cell r="D15693" t="str">
            <v>2-Formyloxymethylclavam</v>
          </cell>
          <cell r="E15693" t="str">
            <v>C17356</v>
          </cell>
          <cell r="F15693" t="str">
            <v>C7H9NO4</v>
          </cell>
          <cell r="G15693" t="str">
            <v/>
          </cell>
          <cell r="H15693" t="str">
            <v/>
          </cell>
          <cell r="I15693" t="str">
            <v/>
          </cell>
          <cell r="J15693" t="str">
            <v/>
          </cell>
        </row>
        <row r="15694">
          <cell r="A15694" t="str">
            <v>cpd17491</v>
          </cell>
          <cell r="B15694" t="str">
            <v>2-Hydroxymethylclavam</v>
          </cell>
          <cell r="C15694" t="str">
            <v>2-Hydroxymethylclavam</v>
          </cell>
          <cell r="D15694" t="str">
            <v>2-Hydroxymethylclavam</v>
          </cell>
          <cell r="E15694" t="str">
            <v>C17357</v>
          </cell>
          <cell r="F15694" t="str">
            <v>C6H9NO3</v>
          </cell>
          <cell r="G15694" t="str">
            <v/>
          </cell>
          <cell r="H15694" t="str">
            <v/>
          </cell>
          <cell r="I15694" t="str">
            <v/>
          </cell>
          <cell r="J15694" t="str">
            <v/>
          </cell>
        </row>
        <row r="15695">
          <cell r="A15695" t="str">
            <v>cpd17492</v>
          </cell>
          <cell r="B15695" t="str">
            <v>Clavam-2-carboxylate</v>
          </cell>
          <cell r="C15695" t="str">
            <v>Clavam-2-carboxylate</v>
          </cell>
          <cell r="D15695" t="str">
            <v>Clavam-2-carboxylate</v>
          </cell>
          <cell r="E15695" t="str">
            <v>C17358</v>
          </cell>
          <cell r="F15695" t="str">
            <v>C6H7NO4</v>
          </cell>
          <cell r="G15695" t="str">
            <v/>
          </cell>
          <cell r="H15695" t="str">
            <v/>
          </cell>
          <cell r="I15695" t="str">
            <v/>
          </cell>
          <cell r="J15695" t="str">
            <v/>
          </cell>
        </row>
        <row r="15696">
          <cell r="A15696" t="str">
            <v>cpd17493</v>
          </cell>
          <cell r="B15696" t="str">
            <v>8-Hydroxyalanylclavam</v>
          </cell>
          <cell r="C15696" t="str">
            <v>8-Hydroxyalanylclavam</v>
          </cell>
          <cell r="D15696" t="str">
            <v>8-Hydroxyalanylclavam</v>
          </cell>
          <cell r="E15696" t="str">
            <v>C17359</v>
          </cell>
          <cell r="F15696" t="str">
            <v>C8H12N2O5</v>
          </cell>
          <cell r="G15696" t="str">
            <v/>
          </cell>
          <cell r="H15696" t="str">
            <v/>
          </cell>
          <cell r="I15696" t="str">
            <v/>
          </cell>
          <cell r="J15696" t="str">
            <v/>
          </cell>
        </row>
        <row r="15697">
          <cell r="A15697" t="str">
            <v>cpd17494</v>
          </cell>
          <cell r="B15697" t="str">
            <v>Alanylclavam</v>
          </cell>
          <cell r="C15697" t="str">
            <v>Alanylclavam</v>
          </cell>
          <cell r="D15697" t="str">
            <v>Alanylclavam</v>
          </cell>
          <cell r="E15697" t="str">
            <v>C17360</v>
          </cell>
          <cell r="F15697" t="str">
            <v>C8H12N2O4</v>
          </cell>
          <cell r="G15697" t="str">
            <v/>
          </cell>
          <cell r="H15697" t="str">
            <v/>
          </cell>
          <cell r="I15697" t="str">
            <v/>
          </cell>
          <cell r="J15697" t="str">
            <v/>
          </cell>
        </row>
        <row r="15698">
          <cell r="A15698" t="str">
            <v>cpd17495</v>
          </cell>
          <cell r="B15698" t="str">
            <v>Hydroxyethylclavam</v>
          </cell>
          <cell r="C15698" t="str">
            <v>2-Hydroxyethylclavam</v>
          </cell>
          <cell r="D15698" t="str">
            <v>2-Hydroxyethylclavam|Hydroxyethylclavam</v>
          </cell>
          <cell r="E15698" t="str">
            <v>C17361</v>
          </cell>
          <cell r="F15698" t="str">
            <v>C7H11NO3</v>
          </cell>
          <cell r="G15698" t="str">
            <v/>
          </cell>
          <cell r="H15698" t="str">
            <v/>
          </cell>
          <cell r="I15698" t="str">
            <v/>
          </cell>
          <cell r="J15698" t="str">
            <v/>
          </cell>
        </row>
        <row r="15699">
          <cell r="A15699" t="str">
            <v>cpd17496</v>
          </cell>
          <cell r="B15699" t="str">
            <v>Clavamycin B</v>
          </cell>
          <cell r="C15699" t="str">
            <v>Clavamycin B</v>
          </cell>
          <cell r="D15699" t="str">
            <v>Clavamycin B</v>
          </cell>
          <cell r="E15699" t="str">
            <v>C17362</v>
          </cell>
          <cell r="F15699" t="str">
            <v>C13H22N4O8</v>
          </cell>
          <cell r="G15699" t="str">
            <v/>
          </cell>
          <cell r="H15699" t="str">
            <v/>
          </cell>
          <cell r="I15699" t="str">
            <v/>
          </cell>
          <cell r="J15699" t="str">
            <v/>
          </cell>
        </row>
        <row r="15700">
          <cell r="A15700" t="str">
            <v>cpd17497</v>
          </cell>
          <cell r="B15700" t="str">
            <v>Clavamycin C</v>
          </cell>
          <cell r="C15700" t="str">
            <v>Clavamycin C</v>
          </cell>
          <cell r="D15700" t="str">
            <v>Clavamycin C</v>
          </cell>
          <cell r="E15700" t="str">
            <v>C17363</v>
          </cell>
          <cell r="F15700" t="str">
            <v>C13H22N4O8</v>
          </cell>
          <cell r="G15700" t="str">
            <v/>
          </cell>
          <cell r="H15700" t="str">
            <v/>
          </cell>
          <cell r="I15700" t="str">
            <v/>
          </cell>
          <cell r="J15700" t="str">
            <v/>
          </cell>
        </row>
        <row r="15701">
          <cell r="A15701" t="str">
            <v>cpd17498</v>
          </cell>
          <cell r="B15701" t="str">
            <v>Clavamycin D</v>
          </cell>
          <cell r="C15701" t="str">
            <v>Clavamycin D</v>
          </cell>
          <cell r="D15701" t="str">
            <v>Clavamycin D</v>
          </cell>
          <cell r="E15701" t="str">
            <v>C17364</v>
          </cell>
          <cell r="F15701" t="str">
            <v>C13H21N3O6</v>
          </cell>
          <cell r="G15701" t="str">
            <v/>
          </cell>
          <cell r="H15701" t="str">
            <v/>
          </cell>
          <cell r="I15701" t="str">
            <v/>
          </cell>
          <cell r="J15701" t="str">
            <v/>
          </cell>
        </row>
        <row r="15702">
          <cell r="A15702" t="str">
            <v>cpd17499</v>
          </cell>
          <cell r="B15702" t="str">
            <v>Clavamycin E</v>
          </cell>
          <cell r="C15702" t="str">
            <v>Clavamycin E</v>
          </cell>
          <cell r="D15702" t="str">
            <v>Clavamycin E</v>
          </cell>
          <cell r="E15702" t="str">
            <v>C17365</v>
          </cell>
          <cell r="F15702" t="str">
            <v>C11H17N3O6</v>
          </cell>
          <cell r="G15702" t="str">
            <v/>
          </cell>
          <cell r="H15702" t="str">
            <v/>
          </cell>
          <cell r="I15702" t="str">
            <v/>
          </cell>
          <cell r="J15702" t="str">
            <v/>
          </cell>
        </row>
        <row r="15703">
          <cell r="A15703" t="str">
            <v>cpd17500</v>
          </cell>
          <cell r="B15703" t="str">
            <v>(2S,5S)-trans-Carboxymethylproline</v>
          </cell>
          <cell r="C15703" t="str">
            <v>(2S,5S)-trans-Carboxymethylproline</v>
          </cell>
          <cell r="D15703" t="str">
            <v>(2S,5S)-trans-Carboxymethylproline</v>
          </cell>
          <cell r="E15703" t="str">
            <v>C17366</v>
          </cell>
          <cell r="F15703" t="str">
            <v>C7H11NO4</v>
          </cell>
          <cell r="G15703" t="str">
            <v/>
          </cell>
          <cell r="H15703" t="str">
            <v/>
          </cell>
          <cell r="I15703" t="str">
            <v/>
          </cell>
          <cell r="J15703" t="str">
            <v/>
          </cell>
        </row>
        <row r="15704">
          <cell r="A15704" t="str">
            <v>cpd17501</v>
          </cell>
          <cell r="B15704" t="str">
            <v>(3S,5S)-Carbapenam-3-carboxylate</v>
          </cell>
          <cell r="C15704" t="str">
            <v>(3S,5S)-Carbapenam-3-carboxylate</v>
          </cell>
          <cell r="D15704" t="str">
            <v>(3S,5S)-Carbapenam-3-carboxylic acid|(3S,5S)-Carbapenam-3-carboxylate</v>
          </cell>
          <cell r="E15704" t="str">
            <v>C17367</v>
          </cell>
          <cell r="F15704" t="str">
            <v>C7H9NO3</v>
          </cell>
          <cell r="G15704" t="str">
            <v/>
          </cell>
          <cell r="H15704" t="str">
            <v/>
          </cell>
          <cell r="I15704" t="str">
            <v/>
          </cell>
          <cell r="J15704" t="str">
            <v/>
          </cell>
        </row>
        <row r="15705">
          <cell r="A15705" t="str">
            <v>cpd17502</v>
          </cell>
          <cell r="B15705" t="str">
            <v>NS-5</v>
          </cell>
          <cell r="C15705" t="str">
            <v>NS-5</v>
          </cell>
          <cell r="D15705" t="str">
            <v>NS-5|8-Dehydroxythienamycin|8-Deshydroxythienamycin|Deshydroxythienamycin</v>
          </cell>
          <cell r="E15705" t="str">
            <v>C17368</v>
          </cell>
          <cell r="F15705" t="str">
            <v>C11H16N2O3S</v>
          </cell>
          <cell r="G15705" t="str">
            <v/>
          </cell>
          <cell r="H15705" t="str">
            <v/>
          </cell>
          <cell r="I15705" t="str">
            <v/>
          </cell>
          <cell r="J15705" t="str">
            <v/>
          </cell>
        </row>
        <row r="15706">
          <cell r="A15706" t="str">
            <v>cpd17503</v>
          </cell>
          <cell r="B15706" t="str">
            <v>Northienamycin</v>
          </cell>
          <cell r="C15706" t="str">
            <v>Northienamycin</v>
          </cell>
          <cell r="D15706" t="str">
            <v>Northienamycin</v>
          </cell>
          <cell r="E15706" t="str">
            <v>C17369</v>
          </cell>
          <cell r="F15706" t="str">
            <v>C10H14N2O4S</v>
          </cell>
          <cell r="G15706" t="str">
            <v/>
          </cell>
          <cell r="H15706" t="str">
            <v/>
          </cell>
          <cell r="I15706" t="str">
            <v/>
          </cell>
          <cell r="J15706" t="str">
            <v/>
          </cell>
        </row>
        <row r="15707">
          <cell r="A15707" t="str">
            <v>cpd17504</v>
          </cell>
          <cell r="B15707" t="str">
            <v>PS-5</v>
          </cell>
          <cell r="C15707" t="str">
            <v>PS-5</v>
          </cell>
          <cell r="D15707" t="str">
            <v>PS-5|Antibiotic PS 5</v>
          </cell>
          <cell r="E15707" t="str">
            <v>C17370</v>
          </cell>
          <cell r="F15707" t="str">
            <v>C13H18N2O4S</v>
          </cell>
          <cell r="G15707" t="str">
            <v/>
          </cell>
          <cell r="H15707" t="str">
            <v/>
          </cell>
          <cell r="I15707" t="str">
            <v/>
          </cell>
          <cell r="J15707" t="str">
            <v/>
          </cell>
        </row>
        <row r="15708">
          <cell r="A15708" t="str">
            <v>cpd17505</v>
          </cell>
          <cell r="B15708" t="str">
            <v>PS-6</v>
          </cell>
          <cell r="C15708" t="str">
            <v>PS-6</v>
          </cell>
          <cell r="D15708" t="str">
            <v>PS-6|Antibiotic PS 6</v>
          </cell>
          <cell r="E15708" t="str">
            <v>C17371</v>
          </cell>
          <cell r="F15708" t="str">
            <v>C14H20N2O4S</v>
          </cell>
          <cell r="G15708" t="str">
            <v/>
          </cell>
          <cell r="H15708" t="str">
            <v/>
          </cell>
          <cell r="I15708" t="str">
            <v/>
          </cell>
          <cell r="J15708" t="str">
            <v/>
          </cell>
        </row>
        <row r="15709">
          <cell r="A15709" t="str">
            <v>cpd17506</v>
          </cell>
          <cell r="B15709" t="str">
            <v>Epithienamycin A</v>
          </cell>
          <cell r="C15709" t="str">
            <v>Epithienamycin A</v>
          </cell>
          <cell r="D15709" t="str">
            <v>Epithienamycin A</v>
          </cell>
          <cell r="E15709" t="str">
            <v>C17372</v>
          </cell>
          <cell r="F15709" t="str">
            <v>C13H18N2O5S</v>
          </cell>
          <cell r="G15709" t="str">
            <v/>
          </cell>
          <cell r="H15709" t="str">
            <v/>
          </cell>
          <cell r="I15709" t="str">
            <v/>
          </cell>
          <cell r="J15709" t="str">
            <v/>
          </cell>
        </row>
        <row r="15710">
          <cell r="A15710" t="str">
            <v>cpd17507</v>
          </cell>
          <cell r="B15710" t="str">
            <v>OA-6129 B1</v>
          </cell>
          <cell r="C15710" t="str">
            <v>OA-6129 B1</v>
          </cell>
          <cell r="D15710" t="str">
            <v>OA-6129 B1</v>
          </cell>
          <cell r="E15710" t="str">
            <v>C17373</v>
          </cell>
          <cell r="F15710" t="str">
            <v>C20H31N3O8S</v>
          </cell>
          <cell r="G15710" t="str">
            <v/>
          </cell>
          <cell r="H15710" t="str">
            <v/>
          </cell>
          <cell r="I15710" t="str">
            <v/>
          </cell>
          <cell r="J15710" t="str">
            <v/>
          </cell>
        </row>
        <row r="15711">
          <cell r="A15711" t="str">
            <v>cpd17508</v>
          </cell>
          <cell r="B15711" t="str">
            <v>OA-6129 B2</v>
          </cell>
          <cell r="C15711" t="str">
            <v>OA-6129 B2</v>
          </cell>
          <cell r="D15711" t="str">
            <v>OA-6129 B2</v>
          </cell>
          <cell r="E15711" t="str">
            <v>C17374</v>
          </cell>
          <cell r="F15711" t="str">
            <v>C20H31N3O8S</v>
          </cell>
          <cell r="G15711" t="str">
            <v/>
          </cell>
          <cell r="H15711" t="str">
            <v/>
          </cell>
          <cell r="I15711" t="str">
            <v/>
          </cell>
          <cell r="J15711" t="str">
            <v/>
          </cell>
        </row>
        <row r="15712">
          <cell r="A15712" t="str">
            <v>cpd17509</v>
          </cell>
          <cell r="B15712" t="str">
            <v>OA-6129 D</v>
          </cell>
          <cell r="C15712" t="str">
            <v>OA-6129 D</v>
          </cell>
          <cell r="D15712" t="str">
            <v>OA-6129 D</v>
          </cell>
          <cell r="E15712" t="str">
            <v>C17375</v>
          </cell>
          <cell r="F15712" t="str">
            <v>C20H33N3O8S</v>
          </cell>
          <cell r="G15712" t="str">
            <v/>
          </cell>
          <cell r="H15712" t="str">
            <v/>
          </cell>
          <cell r="I15712" t="str">
            <v/>
          </cell>
          <cell r="J15712" t="str">
            <v/>
          </cell>
        </row>
        <row r="15713">
          <cell r="A15713" t="str">
            <v>cpd17510</v>
          </cell>
          <cell r="B15713" t="str">
            <v>OA-6129 E</v>
          </cell>
          <cell r="C15713" t="str">
            <v>OA-6129 E</v>
          </cell>
          <cell r="D15713" t="str">
            <v>OA-6129 E</v>
          </cell>
          <cell r="E15713" t="str">
            <v>C17376</v>
          </cell>
          <cell r="F15713" t="str">
            <v>C21H35N3O8S</v>
          </cell>
          <cell r="G15713" t="str">
            <v/>
          </cell>
          <cell r="H15713" t="str">
            <v/>
          </cell>
          <cell r="I15713" t="str">
            <v/>
          </cell>
          <cell r="J15713" t="str">
            <v/>
          </cell>
        </row>
        <row r="15714">
          <cell r="A15714" t="str">
            <v>cpd17511</v>
          </cell>
          <cell r="B15714" t="str">
            <v>N-Acetylthienamycin</v>
          </cell>
          <cell r="C15714" t="str">
            <v>N-Acetylthienamycin</v>
          </cell>
          <cell r="D15714" t="str">
            <v>N-Acetylthienamycin</v>
          </cell>
          <cell r="E15714" t="str">
            <v>C17377</v>
          </cell>
          <cell r="F15714" t="str">
            <v>C13H18N2O5S</v>
          </cell>
          <cell r="G15714" t="str">
            <v/>
          </cell>
          <cell r="H15714" t="str">
            <v/>
          </cell>
          <cell r="I15714" t="str">
            <v/>
          </cell>
          <cell r="J15714" t="str">
            <v/>
          </cell>
        </row>
        <row r="15715">
          <cell r="A15715" t="str">
            <v>cpd17512</v>
          </cell>
          <cell r="B15715" t="str">
            <v>O-Acylpseudotropine</v>
          </cell>
          <cell r="C15715" t="str">
            <v>O-Acylpseudotropine</v>
          </cell>
          <cell r="D15715" t="str">
            <v>O-Acylpseudotropine</v>
          </cell>
          <cell r="E15715" t="str">
            <v>C17378</v>
          </cell>
          <cell r="F15715" t="str">
            <v>C9H14NO2R</v>
          </cell>
          <cell r="G15715" t="str">
            <v/>
          </cell>
          <cell r="H15715" t="str">
            <v/>
          </cell>
          <cell r="I15715" t="str">
            <v/>
          </cell>
          <cell r="J15715" t="str">
            <v/>
          </cell>
        </row>
        <row r="15716">
          <cell r="A15716" t="str">
            <v>cpd17513</v>
          </cell>
          <cell r="B15716" t="str">
            <v>Lead oxide</v>
          </cell>
          <cell r="C15716" t="str">
            <v>Lead oxide</v>
          </cell>
          <cell r="D15716" t="str">
            <v>Lead oxide</v>
          </cell>
          <cell r="E15716" t="str">
            <v>C17379</v>
          </cell>
          <cell r="F15716" t="str">
            <v>PbO</v>
          </cell>
          <cell r="G15716" t="str">
            <v/>
          </cell>
          <cell r="H15716" t="str">
            <v/>
          </cell>
          <cell r="I15716" t="str">
            <v/>
          </cell>
          <cell r="J15716" t="str">
            <v/>
          </cell>
        </row>
        <row r="15717">
          <cell r="A15717" t="str">
            <v>cpd17514</v>
          </cell>
          <cell r="B15717" t="str">
            <v>Pellidole</v>
          </cell>
          <cell r="C15717" t="str">
            <v>Diacetylaminoazotoluene</v>
          </cell>
          <cell r="D15717" t="str">
            <v>Diacetylaminoazotoluene|Pellidole|Periphermine</v>
          </cell>
          <cell r="E15717" t="str">
            <v>C17380</v>
          </cell>
          <cell r="F15717" t="str">
            <v>C18H19N3O2</v>
          </cell>
          <cell r="G15717" t="str">
            <v/>
          </cell>
          <cell r="H15717" t="str">
            <v/>
          </cell>
          <cell r="I15717" t="str">
            <v/>
          </cell>
          <cell r="J15717" t="str">
            <v/>
          </cell>
        </row>
        <row r="15718">
          <cell r="A15718" t="str">
            <v>cpd17515</v>
          </cell>
          <cell r="B15718" t="str">
            <v>Dihydroxyaluminum</v>
          </cell>
          <cell r="C15718" t="str">
            <v>Dihydroxyaluminum</v>
          </cell>
          <cell r="D15718" t="str">
            <v>Dihydroxyaluminum</v>
          </cell>
          <cell r="E15718" t="str">
            <v>C17381</v>
          </cell>
          <cell r="F15718" t="str">
            <v>Al(OH)2</v>
          </cell>
          <cell r="G15718" t="str">
            <v/>
          </cell>
          <cell r="H15718" t="str">
            <v/>
          </cell>
          <cell r="I15718" t="str">
            <v/>
          </cell>
          <cell r="J15718" t="str">
            <v/>
          </cell>
        </row>
        <row r="15719">
          <cell r="A15719" t="str">
            <v>cpd17516</v>
          </cell>
          <cell r="B15719" t="str">
            <v>Ferrous lactate</v>
          </cell>
          <cell r="C15719" t="str">
            <v>Ferrous lactate</v>
          </cell>
          <cell r="D15719" t="str">
            <v>Ferrous lactate</v>
          </cell>
          <cell r="E15719" t="str">
            <v>C17382</v>
          </cell>
          <cell r="F15719" t="str">
            <v>C6H10FeO6</v>
          </cell>
          <cell r="G15719" t="str">
            <v/>
          </cell>
          <cell r="H15719" t="str">
            <v/>
          </cell>
          <cell r="I15719" t="str">
            <v/>
          </cell>
          <cell r="J15719" t="str">
            <v/>
          </cell>
        </row>
        <row r="15720">
          <cell r="A15720" t="str">
            <v>cpd17517</v>
          </cell>
          <cell r="B15720" t="str">
            <v>Cobaltous sulfate</v>
          </cell>
          <cell r="C15720" t="str">
            <v>Cobaltous sulfate</v>
          </cell>
          <cell r="D15720" t="str">
            <v>Cobaltous sulfate</v>
          </cell>
          <cell r="E15720" t="str">
            <v>C17383</v>
          </cell>
          <cell r="F15720" t="str">
            <v>SO4. Co</v>
          </cell>
          <cell r="G15720" t="str">
            <v/>
          </cell>
          <cell r="H15720" t="str">
            <v/>
          </cell>
          <cell r="I15720" t="str">
            <v/>
          </cell>
          <cell r="J15720" t="str">
            <v/>
          </cell>
        </row>
        <row r="15721">
          <cell r="A15721" t="str">
            <v>cpd17518</v>
          </cell>
          <cell r="B15721" t="str">
            <v>Citronellal</v>
          </cell>
          <cell r="C15721" t="str">
            <v>Citronellal</v>
          </cell>
          <cell r="D15721" t="str">
            <v>Citronellal</v>
          </cell>
          <cell r="E15721" t="str">
            <v>C17384</v>
          </cell>
          <cell r="F15721" t="str">
            <v>C10H18O</v>
          </cell>
          <cell r="G15721" t="str">
            <v/>
          </cell>
          <cell r="H15721" t="str">
            <v/>
          </cell>
          <cell r="I15721" t="str">
            <v/>
          </cell>
          <cell r="J15721" t="str">
            <v/>
          </cell>
        </row>
        <row r="15722">
          <cell r="A15722" t="str">
            <v>cpd17519</v>
          </cell>
          <cell r="B15722" t="str">
            <v>5-Nitroguaiacol</v>
          </cell>
          <cell r="C15722" t="str">
            <v>2-Methoxy-5-nitrophenol</v>
          </cell>
          <cell r="D15722" t="str">
            <v>2-Methoxy-5-nitrophenol|5-Nitroguaiacol</v>
          </cell>
          <cell r="E15722" t="str">
            <v>C17385</v>
          </cell>
          <cell r="F15722" t="str">
            <v>C7H7NO4</v>
          </cell>
          <cell r="G15722" t="str">
            <v/>
          </cell>
          <cell r="H15722" t="str">
            <v/>
          </cell>
          <cell r="I15722" t="str">
            <v/>
          </cell>
          <cell r="J15722" t="str">
            <v/>
          </cell>
        </row>
        <row r="15723">
          <cell r="A15723" t="str">
            <v>cpd17520</v>
          </cell>
          <cell r="B15723" t="str">
            <v>4-Nitroguaiacol</v>
          </cell>
          <cell r="C15723" t="str">
            <v>2-Methoxy-4-nitrophenol</v>
          </cell>
          <cell r="D15723" t="str">
            <v>2-Methoxy-4-nitrophenol|4-Nitroguaiacol</v>
          </cell>
          <cell r="E15723" t="str">
            <v>C17386</v>
          </cell>
          <cell r="F15723" t="str">
            <v>C7H7NO4</v>
          </cell>
          <cell r="G15723" t="str">
            <v/>
          </cell>
          <cell r="H15723" t="str">
            <v/>
          </cell>
          <cell r="I15723" t="str">
            <v/>
          </cell>
          <cell r="J15723" t="str">
            <v/>
          </cell>
        </row>
        <row r="15724">
          <cell r="A15724" t="str">
            <v>cpd17521</v>
          </cell>
          <cell r="B15724" t="str">
            <v>Cycleanine</v>
          </cell>
          <cell r="C15724" t="str">
            <v>Cycleanine</v>
          </cell>
          <cell r="D15724" t="str">
            <v>Cycleanine</v>
          </cell>
          <cell r="E15724" t="str">
            <v>C17387</v>
          </cell>
          <cell r="F15724" t="str">
            <v>C38H42N2O6</v>
          </cell>
          <cell r="G15724" t="str">
            <v/>
          </cell>
          <cell r="H15724" t="str">
            <v/>
          </cell>
          <cell r="I15724" t="str">
            <v/>
          </cell>
          <cell r="J15724" t="str">
            <v/>
          </cell>
        </row>
        <row r="15725">
          <cell r="A15725" t="str">
            <v>cpd17522</v>
          </cell>
          <cell r="B15725" t="str">
            <v>L-Galacturonic acid calcium salt</v>
          </cell>
          <cell r="C15725" t="str">
            <v>L-Galacturonic acid calcium salt</v>
          </cell>
          <cell r="D15725" t="str">
            <v>L-Galacturonic acid calcium salt</v>
          </cell>
          <cell r="E15725" t="str">
            <v>C17388</v>
          </cell>
          <cell r="F15725" t="str">
            <v>C12H18CaO14</v>
          </cell>
          <cell r="G15725" t="str">
            <v/>
          </cell>
          <cell r="H15725" t="str">
            <v/>
          </cell>
          <cell r="I15725" t="str">
            <v/>
          </cell>
          <cell r="J15725" t="str">
            <v/>
          </cell>
        </row>
        <row r="15726">
          <cell r="A15726" t="str">
            <v>cpd17523</v>
          </cell>
          <cell r="B15726" t="str">
            <v>Zinc lactate</v>
          </cell>
          <cell r="C15726" t="str">
            <v>Zinc lactate</v>
          </cell>
          <cell r="D15726" t="str">
            <v>Zinc lactate</v>
          </cell>
          <cell r="E15726" t="str">
            <v>C17389</v>
          </cell>
          <cell r="F15726" t="str">
            <v>C6H10O6Zn</v>
          </cell>
          <cell r="G15726" t="str">
            <v/>
          </cell>
          <cell r="H15726" t="str">
            <v/>
          </cell>
          <cell r="I15726" t="str">
            <v/>
          </cell>
          <cell r="J15726" t="str">
            <v/>
          </cell>
        </row>
        <row r="15727">
          <cell r="A15727" t="str">
            <v>cpd17524</v>
          </cell>
          <cell r="B15727" t="str">
            <v>Polybutene</v>
          </cell>
          <cell r="C15727" t="str">
            <v>Polybutene</v>
          </cell>
          <cell r="D15727" t="str">
            <v>Polybutene</v>
          </cell>
          <cell r="E15727" t="str">
            <v>C17390</v>
          </cell>
          <cell r="F15727" t="str">
            <v>(C4H8)x</v>
          </cell>
          <cell r="G15727" t="str">
            <v/>
          </cell>
          <cell r="H15727" t="str">
            <v/>
          </cell>
          <cell r="I15727" t="str">
            <v/>
          </cell>
          <cell r="J15727" t="str">
            <v/>
          </cell>
        </row>
        <row r="15728">
          <cell r="A15728" t="str">
            <v>cpd17525</v>
          </cell>
          <cell r="B15728" t="str">
            <v>Sakuranin</v>
          </cell>
          <cell r="C15728" t="str">
            <v>Sakuranin</v>
          </cell>
          <cell r="D15728" t="str">
            <v>Sakuranin|NSC 407308</v>
          </cell>
          <cell r="E15728" t="str">
            <v>C17391</v>
          </cell>
          <cell r="F15728" t="str">
            <v>C22H24O10</v>
          </cell>
          <cell r="G15728" t="str">
            <v/>
          </cell>
          <cell r="H15728" t="str">
            <v/>
          </cell>
          <cell r="I15728" t="str">
            <v/>
          </cell>
          <cell r="J15728" t="str">
            <v/>
          </cell>
        </row>
        <row r="15729">
          <cell r="A15729" t="str">
            <v>cpd17526</v>
          </cell>
          <cell r="B15729" t="str">
            <v>Calcium sulfide</v>
          </cell>
          <cell r="C15729" t="str">
            <v>Calcium sulfide</v>
          </cell>
          <cell r="D15729" t="str">
            <v>Calcium sulfide</v>
          </cell>
          <cell r="E15729" t="str">
            <v>C17392</v>
          </cell>
          <cell r="F15729" t="str">
            <v>CaS</v>
          </cell>
          <cell r="G15729" t="str">
            <v/>
          </cell>
          <cell r="H15729" t="str">
            <v/>
          </cell>
          <cell r="I15729" t="str">
            <v/>
          </cell>
          <cell r="J15729" t="str">
            <v/>
          </cell>
        </row>
        <row r="15730">
          <cell r="A15730" t="str">
            <v>cpd17527</v>
          </cell>
          <cell r="B15730" t="str">
            <v>Methyl hesperidin</v>
          </cell>
          <cell r="C15730" t="str">
            <v>Methyl hesperidin</v>
          </cell>
          <cell r="D15730" t="str">
            <v>Methyl hesperidin</v>
          </cell>
          <cell r="E15730" t="str">
            <v>C17393</v>
          </cell>
          <cell r="F15730" t="str">
            <v>C29H36O15</v>
          </cell>
          <cell r="G15730" t="str">
            <v/>
          </cell>
          <cell r="H15730" t="str">
            <v/>
          </cell>
          <cell r="I15730" t="str">
            <v/>
          </cell>
          <cell r="J15730" t="str">
            <v/>
          </cell>
        </row>
        <row r="15731">
          <cell r="A15731" t="str">
            <v>cpd17528</v>
          </cell>
          <cell r="B15731" t="str">
            <v>Karounidiol</v>
          </cell>
          <cell r="C15731" t="str">
            <v>Karounidiol</v>
          </cell>
          <cell r="D15731" t="str">
            <v>Karounidiol</v>
          </cell>
          <cell r="E15731" t="str">
            <v>C17394</v>
          </cell>
          <cell r="F15731" t="str">
            <v>C30H48O2</v>
          </cell>
          <cell r="G15731" t="str">
            <v/>
          </cell>
          <cell r="H15731" t="str">
            <v/>
          </cell>
          <cell r="I15731" t="str">
            <v/>
          </cell>
          <cell r="J15731" t="str">
            <v/>
          </cell>
        </row>
        <row r="15732">
          <cell r="A15732" t="str">
            <v>cpd17529</v>
          </cell>
          <cell r="B15732" t="str">
            <v>Clavamycin F</v>
          </cell>
          <cell r="C15732" t="str">
            <v>Clavamycin F</v>
          </cell>
          <cell r="D15732" t="str">
            <v>Clavamycin F</v>
          </cell>
          <cell r="E15732" t="str">
            <v>C17395</v>
          </cell>
          <cell r="F15732" t="str">
            <v>C15H24N4O7</v>
          </cell>
          <cell r="G15732" t="str">
            <v/>
          </cell>
          <cell r="H15732" t="str">
            <v/>
          </cell>
          <cell r="I15732" t="str">
            <v/>
          </cell>
          <cell r="J15732" t="str">
            <v/>
          </cell>
        </row>
        <row r="15733">
          <cell r="A15733" t="str">
            <v>cpd17530</v>
          </cell>
          <cell r="B15733" t="str">
            <v>Epithienamycin B</v>
          </cell>
          <cell r="C15733" t="str">
            <v>Epithienamycin B</v>
          </cell>
          <cell r="D15733" t="str">
            <v>Epithienamycin B</v>
          </cell>
          <cell r="E15733" t="str">
            <v>C17396</v>
          </cell>
          <cell r="F15733" t="str">
            <v>C13H16N2O5S</v>
          </cell>
          <cell r="G15733" t="str">
            <v/>
          </cell>
          <cell r="H15733" t="str">
            <v/>
          </cell>
          <cell r="I15733" t="str">
            <v/>
          </cell>
          <cell r="J15733" t="str">
            <v/>
          </cell>
        </row>
        <row r="15734">
          <cell r="A15734" t="str">
            <v>cpd17531</v>
          </cell>
          <cell r="B15734" t="str">
            <v>Epithienamycin C</v>
          </cell>
          <cell r="C15734" t="str">
            <v>Epithienamycin C</v>
          </cell>
          <cell r="D15734" t="str">
            <v>Epithienamycin C</v>
          </cell>
          <cell r="E15734" t="str">
            <v>C17397</v>
          </cell>
          <cell r="F15734" t="str">
            <v>C13H18N2O5S</v>
          </cell>
          <cell r="G15734" t="str">
            <v/>
          </cell>
          <cell r="H15734" t="str">
            <v/>
          </cell>
          <cell r="I15734" t="str">
            <v/>
          </cell>
          <cell r="J15734" t="str">
            <v/>
          </cell>
        </row>
        <row r="15735">
          <cell r="A15735" t="str">
            <v>cpd17532</v>
          </cell>
          <cell r="B15735" t="str">
            <v>Epithienamycin D</v>
          </cell>
          <cell r="C15735" t="str">
            <v>Epithienamycin D</v>
          </cell>
          <cell r="D15735" t="str">
            <v>Epithienamycin D</v>
          </cell>
          <cell r="E15735" t="str">
            <v>C17398</v>
          </cell>
          <cell r="F15735" t="str">
            <v>C13H16N2O5S</v>
          </cell>
          <cell r="G15735" t="str">
            <v/>
          </cell>
          <cell r="H15735" t="str">
            <v/>
          </cell>
          <cell r="I15735" t="str">
            <v/>
          </cell>
          <cell r="J15735" t="str">
            <v/>
          </cell>
        </row>
        <row r="15736">
          <cell r="A15736" t="str">
            <v>cpd17533</v>
          </cell>
          <cell r="B15736" t="str">
            <v>Epithienamycin F</v>
          </cell>
          <cell r="C15736" t="str">
            <v>Epithienamycin F</v>
          </cell>
          <cell r="D15736" t="str">
            <v>Epithienamycin F</v>
          </cell>
          <cell r="E15736" t="str">
            <v>C17399</v>
          </cell>
          <cell r="F15736" t="str">
            <v>C13H18N2O8S2</v>
          </cell>
          <cell r="G15736" t="str">
            <v/>
          </cell>
          <cell r="H15736" t="str">
            <v/>
          </cell>
          <cell r="I15736" t="str">
            <v/>
          </cell>
          <cell r="J15736" t="str">
            <v/>
          </cell>
        </row>
        <row r="15737">
          <cell r="A15737" t="str">
            <v>cpd17534</v>
          </cell>
          <cell r="B15737" t="str">
            <v>Asparenomycin A</v>
          </cell>
          <cell r="C15737" t="str">
            <v>Asparenomycin A</v>
          </cell>
          <cell r="D15737" t="str">
            <v>Asparenomycin A</v>
          </cell>
          <cell r="E15737" t="str">
            <v>C17400</v>
          </cell>
          <cell r="F15737" t="str">
            <v>C14H16N2O6S</v>
          </cell>
          <cell r="G15737" t="str">
            <v/>
          </cell>
          <cell r="H15737" t="str">
            <v/>
          </cell>
          <cell r="I15737" t="str">
            <v/>
          </cell>
          <cell r="J15737" t="str">
            <v/>
          </cell>
        </row>
        <row r="15738">
          <cell r="A15738" t="str">
            <v>cpd17535</v>
          </cell>
          <cell r="B15738" t="str">
            <v>Cobalt-factor III</v>
          </cell>
          <cell r="C15738" t="str">
            <v>Cobalt-factor III</v>
          </cell>
          <cell r="D15738" t="str">
            <v>Cobalt-factor III</v>
          </cell>
          <cell r="E15738" t="str">
            <v>C17401</v>
          </cell>
          <cell r="F15738" t="str">
            <v>C43H46CoN4O16</v>
          </cell>
          <cell r="G15738" t="str">
            <v/>
          </cell>
          <cell r="H15738" t="str">
            <v/>
          </cell>
          <cell r="I15738" t="str">
            <v/>
          </cell>
          <cell r="J15738" t="str">
            <v/>
          </cell>
        </row>
        <row r="15739">
          <cell r="A15739" t="str">
            <v>cpd17536</v>
          </cell>
          <cell r="B15739" t="str">
            <v>Penicillin F</v>
          </cell>
          <cell r="C15739" t="str">
            <v>Penicillin F</v>
          </cell>
          <cell r="D15739" t="str">
            <v>Penicillin F|2-Pentenylpenicillin</v>
          </cell>
          <cell r="E15739" t="str">
            <v>C17402</v>
          </cell>
          <cell r="F15739" t="str">
            <v>C14H20N2O4S</v>
          </cell>
          <cell r="G15739" t="str">
            <v/>
          </cell>
          <cell r="H15739" t="str">
            <v/>
          </cell>
          <cell r="I15739" t="str">
            <v/>
          </cell>
          <cell r="J15739" t="str">
            <v/>
          </cell>
        </row>
        <row r="15740">
          <cell r="A15740" t="str">
            <v>cpd17537</v>
          </cell>
          <cell r="B15740" t="str">
            <v>Penicillin K</v>
          </cell>
          <cell r="C15740" t="str">
            <v>Penicillin K</v>
          </cell>
          <cell r="D15740" t="str">
            <v>Penicillin K|Penicillin A</v>
          </cell>
          <cell r="E15740" t="str">
            <v>C17403</v>
          </cell>
          <cell r="F15740" t="str">
            <v>C16H26N2O4S</v>
          </cell>
          <cell r="G15740" t="str">
            <v/>
          </cell>
          <cell r="H15740" t="str">
            <v/>
          </cell>
          <cell r="I15740" t="str">
            <v/>
          </cell>
          <cell r="J15740" t="str">
            <v/>
          </cell>
        </row>
        <row r="15741">
          <cell r="A15741" t="str">
            <v>cpd17538</v>
          </cell>
          <cell r="B15741" t="str">
            <v>Penicillin X</v>
          </cell>
          <cell r="C15741" t="str">
            <v>Penicillin X</v>
          </cell>
          <cell r="D15741" t="str">
            <v>Penicillin X</v>
          </cell>
          <cell r="E15741" t="str">
            <v>C17404</v>
          </cell>
          <cell r="F15741" t="str">
            <v>C16H18N2O5S</v>
          </cell>
          <cell r="G15741" t="str">
            <v/>
          </cell>
          <cell r="H15741" t="str">
            <v/>
          </cell>
          <cell r="I15741" t="str">
            <v/>
          </cell>
          <cell r="J15741" t="str">
            <v/>
          </cell>
        </row>
        <row r="15742">
          <cell r="A15742" t="str">
            <v>cpd17539</v>
          </cell>
          <cell r="B15742" t="str">
            <v>Penicillin O</v>
          </cell>
          <cell r="C15742" t="str">
            <v>Penicillin O</v>
          </cell>
          <cell r="D15742" t="str">
            <v>Penicillin O</v>
          </cell>
          <cell r="E15742" t="str">
            <v>C17405</v>
          </cell>
          <cell r="F15742" t="str">
            <v>C13H18N2O4S2</v>
          </cell>
          <cell r="G15742" t="str">
            <v/>
          </cell>
          <cell r="H15742" t="str">
            <v/>
          </cell>
          <cell r="I15742" t="str">
            <v/>
          </cell>
          <cell r="J15742" t="str">
            <v/>
          </cell>
        </row>
        <row r="15743">
          <cell r="A15743" t="str">
            <v>cpd17540</v>
          </cell>
          <cell r="B15743" t="str">
            <v>Chinese gallotannin</v>
          </cell>
          <cell r="C15743" t="str">
            <v>Chinese gallotannin</v>
          </cell>
          <cell r="D15743" t="str">
            <v>Chinese gallotannin</v>
          </cell>
          <cell r="E15743" t="str">
            <v>C17409</v>
          </cell>
          <cell r="F15743" t="str">
            <v>C76H52O46</v>
          </cell>
          <cell r="G15743" t="str">
            <v/>
          </cell>
          <cell r="H15743" t="str">
            <v/>
          </cell>
          <cell r="I15743" t="str">
            <v/>
          </cell>
          <cell r="J15743" t="str">
            <v/>
          </cell>
        </row>
        <row r="15744">
          <cell r="A15744" t="str">
            <v>cpd17541</v>
          </cell>
          <cell r="B15744" t="str">
            <v>Platycodin D</v>
          </cell>
          <cell r="C15744" t="str">
            <v>Platycodin D</v>
          </cell>
          <cell r="D15744" t="str">
            <v>Platycodin D</v>
          </cell>
          <cell r="E15744" t="str">
            <v>C17410</v>
          </cell>
          <cell r="F15744" t="str">
            <v>C57H92O28</v>
          </cell>
          <cell r="G15744" t="str">
            <v/>
          </cell>
          <cell r="H15744" t="str">
            <v/>
          </cell>
          <cell r="I15744" t="str">
            <v/>
          </cell>
          <cell r="J15744" t="str">
            <v/>
          </cell>
        </row>
        <row r="15745">
          <cell r="A15745" t="str">
            <v>cpd17542</v>
          </cell>
          <cell r="B15745" t="str">
            <v>o-Methylpsychotrine</v>
          </cell>
          <cell r="C15745" t="str">
            <v>o-Methylpsychotrine</v>
          </cell>
          <cell r="D15745" t="str">
            <v>o-Methylpsychotrine|1',2'-Dehydroemetin</v>
          </cell>
          <cell r="E15745" t="str">
            <v>C17411</v>
          </cell>
          <cell r="F15745" t="str">
            <v>C29H38N2O4</v>
          </cell>
          <cell r="G15745" t="str">
            <v/>
          </cell>
          <cell r="H15745" t="str">
            <v/>
          </cell>
          <cell r="I15745" t="str">
            <v/>
          </cell>
          <cell r="J15745" t="str">
            <v/>
          </cell>
        </row>
        <row r="15746">
          <cell r="A15746" t="str">
            <v>cpd17543</v>
          </cell>
          <cell r="B15746" t="str">
            <v>Shikonin</v>
          </cell>
          <cell r="C15746" t="str">
            <v>Shikonin</v>
          </cell>
          <cell r="D15746" t="str">
            <v>Shikonin</v>
          </cell>
          <cell r="E15746" t="str">
            <v>C17412</v>
          </cell>
          <cell r="F15746" t="str">
            <v>C16H16O5</v>
          </cell>
          <cell r="G15746" t="str">
            <v/>
          </cell>
          <cell r="H15746" t="str">
            <v/>
          </cell>
          <cell r="I15746" t="str">
            <v/>
          </cell>
          <cell r="J15746" t="str">
            <v/>
          </cell>
        </row>
        <row r="15747">
          <cell r="A15747" t="str">
            <v>cpd17544</v>
          </cell>
          <cell r="B15747" t="str">
            <v>Acetylshikonin</v>
          </cell>
          <cell r="C15747" t="str">
            <v>Acetylshikonin</v>
          </cell>
          <cell r="D15747" t="str">
            <v>Acetylshikonin</v>
          </cell>
          <cell r="E15747" t="str">
            <v>C17413</v>
          </cell>
          <cell r="F15747" t="str">
            <v>C18H18O6</v>
          </cell>
          <cell r="G15747" t="str">
            <v/>
          </cell>
          <cell r="H15747" t="str">
            <v/>
          </cell>
          <cell r="I15747" t="str">
            <v/>
          </cell>
          <cell r="J15747" t="str">
            <v/>
          </cell>
        </row>
        <row r="15748">
          <cell r="A15748" t="str">
            <v>cpd17545</v>
          </cell>
          <cell r="B15748" t="str">
            <v>Isobutylshikonin</v>
          </cell>
          <cell r="C15748" t="str">
            <v>Isobutylshikonin</v>
          </cell>
          <cell r="D15748" t="str">
            <v>Isobutylshikonin|Isobutyrylshikonin</v>
          </cell>
          <cell r="E15748" t="str">
            <v>C17414</v>
          </cell>
          <cell r="F15748" t="str">
            <v>C20H22O6</v>
          </cell>
          <cell r="G15748" t="str">
            <v/>
          </cell>
          <cell r="H15748" t="str">
            <v/>
          </cell>
          <cell r="I15748" t="str">
            <v/>
          </cell>
          <cell r="J15748" t="str">
            <v/>
          </cell>
        </row>
        <row r="15749">
          <cell r="A15749" t="str">
            <v>cpd17546</v>
          </cell>
          <cell r="B15749" t="str">
            <v>Dmask</v>
          </cell>
          <cell r="C15749" t="str">
            <v>beta,beta-Dimethylacrylshikonin</v>
          </cell>
          <cell r="D15749" t="str">
            <v>beta,beta-Dimethylacrylshikonin|Dmask</v>
          </cell>
          <cell r="E15749" t="str">
            <v>C17415</v>
          </cell>
          <cell r="F15749" t="str">
            <v>C21H22O6</v>
          </cell>
          <cell r="G15749" t="str">
            <v/>
          </cell>
          <cell r="H15749" t="str">
            <v/>
          </cell>
          <cell r="I15749" t="str">
            <v/>
          </cell>
          <cell r="J15749" t="str">
            <v/>
          </cell>
        </row>
        <row r="15750">
          <cell r="A15750" t="str">
            <v>cpd17547</v>
          </cell>
          <cell r="B15750" t="str">
            <v>Astrapterocarpan</v>
          </cell>
          <cell r="C15750" t="str">
            <v>Astrapterocarpan</v>
          </cell>
          <cell r="D15750" t="str">
            <v>Astrapterocarpan</v>
          </cell>
          <cell r="E15750" t="str">
            <v>C17416</v>
          </cell>
          <cell r="F15750" t="str">
            <v>C17H16O5</v>
          </cell>
          <cell r="G15750" t="str">
            <v/>
          </cell>
          <cell r="H15750" t="str">
            <v/>
          </cell>
          <cell r="I15750" t="str">
            <v/>
          </cell>
          <cell r="J15750" t="str">
            <v/>
          </cell>
        </row>
        <row r="15751">
          <cell r="A15751" t="str">
            <v>cpd17548</v>
          </cell>
          <cell r="B15751" t="str">
            <v>Onjisaponin F</v>
          </cell>
          <cell r="C15751" t="str">
            <v>Onjisaponin F</v>
          </cell>
          <cell r="D15751" t="str">
            <v>Onjisaponin F</v>
          </cell>
          <cell r="E15751" t="str">
            <v>C17417</v>
          </cell>
          <cell r="F15751" t="str">
            <v>C75H112O36</v>
          </cell>
          <cell r="G15751" t="str">
            <v/>
          </cell>
          <cell r="H15751" t="str">
            <v/>
          </cell>
          <cell r="I15751" t="str">
            <v/>
          </cell>
          <cell r="J15751" t="str">
            <v/>
          </cell>
        </row>
        <row r="15752">
          <cell r="A15752" t="str">
            <v>cpd17549</v>
          </cell>
          <cell r="B15752" t="str">
            <v>Genisteine</v>
          </cell>
          <cell r="C15752" t="str">
            <v>Genisteine</v>
          </cell>
          <cell r="D15752" t="str">
            <v>Genisteine|Genisteine-alkaloid|alpha-Isosparteine</v>
          </cell>
          <cell r="E15752" t="str">
            <v>C17418</v>
          </cell>
          <cell r="F15752" t="str">
            <v>C15H26N2</v>
          </cell>
          <cell r="G15752" t="str">
            <v/>
          </cell>
          <cell r="H15752" t="str">
            <v/>
          </cell>
          <cell r="I15752" t="str">
            <v/>
          </cell>
          <cell r="J15752" t="str">
            <v/>
          </cell>
        </row>
        <row r="15753">
          <cell r="A15753" t="str">
            <v>cpd17550</v>
          </cell>
          <cell r="B15753" t="str">
            <v>Soyasapogenol A</v>
          </cell>
          <cell r="C15753" t="str">
            <v>Soyasapogenol A</v>
          </cell>
          <cell r="D15753" t="str">
            <v>Soyasapogenol A</v>
          </cell>
          <cell r="E15753" t="str">
            <v>C17419</v>
          </cell>
          <cell r="F15753" t="str">
            <v>C30H50O4</v>
          </cell>
          <cell r="G15753" t="str">
            <v/>
          </cell>
          <cell r="H15753" t="str">
            <v/>
          </cell>
          <cell r="I15753" t="str">
            <v/>
          </cell>
          <cell r="J15753" t="str">
            <v/>
          </cell>
        </row>
        <row r="15754">
          <cell r="A15754" t="str">
            <v>cpd17551</v>
          </cell>
          <cell r="B15754" t="str">
            <v>Soyasapogenol E</v>
          </cell>
          <cell r="C15754" t="str">
            <v>Soyasapogenol E</v>
          </cell>
          <cell r="D15754" t="str">
            <v>Soyasapogenol E</v>
          </cell>
          <cell r="E15754" t="str">
            <v>C17420</v>
          </cell>
          <cell r="F15754" t="str">
            <v>C30H48O3</v>
          </cell>
          <cell r="G15754" t="str">
            <v/>
          </cell>
          <cell r="H15754" t="str">
            <v/>
          </cell>
          <cell r="I15754" t="str">
            <v/>
          </cell>
          <cell r="J15754" t="str">
            <v/>
          </cell>
        </row>
        <row r="15755">
          <cell r="A15755" t="str">
            <v>cpd17552</v>
          </cell>
          <cell r="B15755" t="str">
            <v>Soyasapogenol F</v>
          </cell>
          <cell r="C15755" t="str">
            <v>Soyasapogenol F</v>
          </cell>
          <cell r="D15755" t="str">
            <v>Soyasapogenol F|Soyasapogenol B1</v>
          </cell>
          <cell r="E15755" t="str">
            <v>C17421</v>
          </cell>
          <cell r="F15755" t="str">
            <v>C30H50O3</v>
          </cell>
          <cell r="G15755" t="str">
            <v/>
          </cell>
          <cell r="H15755" t="str">
            <v/>
          </cell>
          <cell r="I15755" t="str">
            <v/>
          </cell>
          <cell r="J15755" t="str">
            <v/>
          </cell>
        </row>
        <row r="15756">
          <cell r="A15756" t="str">
            <v>cpd17553</v>
          </cell>
          <cell r="B15756" t="str">
            <v>Sapogenol C</v>
          </cell>
          <cell r="C15756" t="str">
            <v>Soyasapogenol C</v>
          </cell>
          <cell r="D15756" t="str">
            <v>Soyasapogenol C|Sapogenol C</v>
          </cell>
          <cell r="E15756" t="str">
            <v>C17422</v>
          </cell>
          <cell r="F15756" t="str">
            <v>C30H48O2</v>
          </cell>
          <cell r="G15756" t="str">
            <v/>
          </cell>
          <cell r="H15756" t="str">
            <v/>
          </cell>
          <cell r="I15756" t="str">
            <v/>
          </cell>
          <cell r="J15756" t="str">
            <v/>
          </cell>
        </row>
        <row r="15757">
          <cell r="A15757" t="str">
            <v>cpd17554</v>
          </cell>
          <cell r="B15757" t="str">
            <v>Soyasapogenol D</v>
          </cell>
          <cell r="C15757" t="str">
            <v>Soyasapogenol D</v>
          </cell>
          <cell r="D15757" t="str">
            <v>Soyasapogenol D</v>
          </cell>
          <cell r="E15757" t="str">
            <v>C17423</v>
          </cell>
          <cell r="F15757" t="str">
            <v>C31H52O3</v>
          </cell>
          <cell r="G15757" t="str">
            <v/>
          </cell>
          <cell r="H15757" t="str">
            <v/>
          </cell>
          <cell r="I15757" t="str">
            <v/>
          </cell>
          <cell r="J15757" t="str">
            <v/>
          </cell>
        </row>
        <row r="15758">
          <cell r="A15758" t="str">
            <v>cpd17555</v>
          </cell>
          <cell r="B15758" t="str">
            <v>Lindenenone</v>
          </cell>
          <cell r="C15758" t="str">
            <v>Lindenenone</v>
          </cell>
          <cell r="D15758" t="str">
            <v>Lindenenone</v>
          </cell>
          <cell r="E15758" t="str">
            <v>C17424</v>
          </cell>
          <cell r="F15758" t="str">
            <v>C15H16O2</v>
          </cell>
          <cell r="G15758" t="str">
            <v/>
          </cell>
          <cell r="H15758" t="str">
            <v/>
          </cell>
          <cell r="I15758" t="str">
            <v/>
          </cell>
          <cell r="J15758" t="str">
            <v/>
          </cell>
        </row>
        <row r="15759">
          <cell r="A15759" t="str">
            <v>cpd17556</v>
          </cell>
          <cell r="B15759" t="str">
            <v>Linderalactone</v>
          </cell>
          <cell r="C15759" t="str">
            <v>Linderalactone</v>
          </cell>
          <cell r="D15759" t="str">
            <v>Linderalactone</v>
          </cell>
          <cell r="E15759" t="str">
            <v>C17425</v>
          </cell>
          <cell r="F15759" t="str">
            <v>C15H16O3</v>
          </cell>
          <cell r="G15759" t="str">
            <v/>
          </cell>
          <cell r="H15759" t="str">
            <v/>
          </cell>
          <cell r="I15759" t="str">
            <v/>
          </cell>
          <cell r="J15759" t="str">
            <v/>
          </cell>
        </row>
        <row r="15760">
          <cell r="A15760" t="str">
            <v>cpd17557</v>
          </cell>
          <cell r="B15760" t="str">
            <v>Dicentrine</v>
          </cell>
          <cell r="C15760" t="str">
            <v>Dicentrine</v>
          </cell>
          <cell r="D15760" t="str">
            <v>Dicentrine</v>
          </cell>
          <cell r="E15760" t="str">
            <v>C17426</v>
          </cell>
          <cell r="F15760" t="str">
            <v>C20H21NO4</v>
          </cell>
          <cell r="G15760" t="str">
            <v/>
          </cell>
          <cell r="H15760" t="str">
            <v/>
          </cell>
          <cell r="I15760" t="str">
            <v/>
          </cell>
          <cell r="J15760" t="str">
            <v/>
          </cell>
        </row>
        <row r="15761">
          <cell r="A15761" t="str">
            <v>cpd17558</v>
          </cell>
          <cell r="B15761" t="str">
            <v>Kanokonol</v>
          </cell>
          <cell r="C15761" t="str">
            <v>Kanokonol</v>
          </cell>
          <cell r="D15761" t="str">
            <v>Kanokonol</v>
          </cell>
          <cell r="E15761" t="str">
            <v>C17427</v>
          </cell>
          <cell r="F15761" t="str">
            <v>C15H26O2</v>
          </cell>
          <cell r="G15761" t="str">
            <v/>
          </cell>
          <cell r="H15761" t="str">
            <v/>
          </cell>
          <cell r="I15761" t="str">
            <v/>
          </cell>
          <cell r="J15761" t="str">
            <v/>
          </cell>
        </row>
        <row r="15762">
          <cell r="A15762" t="str">
            <v>cpd17559</v>
          </cell>
          <cell r="B15762" t="str">
            <v>Kanokoside A</v>
          </cell>
          <cell r="C15762" t="str">
            <v>Kanokoside A</v>
          </cell>
          <cell r="D15762" t="str">
            <v>Kanokoside A</v>
          </cell>
          <cell r="E15762" t="str">
            <v>C17428</v>
          </cell>
          <cell r="F15762" t="str">
            <v>C21H32O12</v>
          </cell>
          <cell r="G15762" t="str">
            <v/>
          </cell>
          <cell r="H15762" t="str">
            <v/>
          </cell>
          <cell r="I15762" t="str">
            <v/>
          </cell>
          <cell r="J15762" t="str">
            <v/>
          </cell>
        </row>
        <row r="15763">
          <cell r="A15763" t="str">
            <v>cpd17560</v>
          </cell>
          <cell r="B15763" t="str">
            <v>Kanokoside B</v>
          </cell>
          <cell r="C15763" t="str">
            <v>Kanokoside B</v>
          </cell>
          <cell r="D15763" t="str">
            <v>Kanokoside B</v>
          </cell>
          <cell r="E15763" t="str">
            <v>C17429</v>
          </cell>
          <cell r="F15763" t="str">
            <v>C21H34O12</v>
          </cell>
          <cell r="G15763" t="str">
            <v/>
          </cell>
          <cell r="H15763" t="str">
            <v/>
          </cell>
          <cell r="I15763" t="str">
            <v/>
          </cell>
          <cell r="J15763" t="str">
            <v/>
          </cell>
        </row>
        <row r="15764">
          <cell r="A15764" t="str">
            <v>cpd17561</v>
          </cell>
          <cell r="B15764" t="str">
            <v>Kanokoside C</v>
          </cell>
          <cell r="C15764" t="str">
            <v>Kanokoside C</v>
          </cell>
          <cell r="D15764" t="str">
            <v>Kanokoside C</v>
          </cell>
          <cell r="E15764" t="str">
            <v>C17430</v>
          </cell>
          <cell r="F15764" t="str">
            <v>C27H42O17</v>
          </cell>
          <cell r="G15764" t="str">
            <v/>
          </cell>
          <cell r="H15764" t="str">
            <v/>
          </cell>
          <cell r="I15764" t="str">
            <v/>
          </cell>
          <cell r="J15764" t="str">
            <v/>
          </cell>
        </row>
        <row r="15765">
          <cell r="A15765" t="str">
            <v>cpd17562</v>
          </cell>
          <cell r="B15765" t="str">
            <v>Kanokoside D</v>
          </cell>
          <cell r="C15765" t="str">
            <v>Kanokoside D</v>
          </cell>
          <cell r="D15765" t="str">
            <v>Kanokoside D</v>
          </cell>
          <cell r="E15765" t="str">
            <v>C17431</v>
          </cell>
          <cell r="F15765" t="str">
            <v>C27H44O16</v>
          </cell>
          <cell r="G15765" t="str">
            <v/>
          </cell>
          <cell r="H15765" t="str">
            <v/>
          </cell>
          <cell r="I15765" t="str">
            <v/>
          </cell>
          <cell r="J15765" t="str">
            <v/>
          </cell>
        </row>
        <row r="15766">
          <cell r="A15766" t="str">
            <v>cpd17563</v>
          </cell>
          <cell r="B15766" t="str">
            <v>Tricosane</v>
          </cell>
          <cell r="C15766" t="str">
            <v>Tricosane</v>
          </cell>
          <cell r="D15766" t="str">
            <v>Tricosane</v>
          </cell>
          <cell r="E15766" t="str">
            <v>C17433</v>
          </cell>
          <cell r="F15766" t="str">
            <v>C23H48</v>
          </cell>
          <cell r="G15766" t="str">
            <v/>
          </cell>
          <cell r="H15766" t="str">
            <v/>
          </cell>
          <cell r="I15766" t="str">
            <v/>
          </cell>
          <cell r="J15766" t="str">
            <v/>
          </cell>
        </row>
        <row r="15767">
          <cell r="A15767" t="str">
            <v>cpd17564</v>
          </cell>
          <cell r="B15767" t="str">
            <v>ditrans,tricis-Hexaprenyl diphosphate</v>
          </cell>
          <cell r="C15767" t="str">
            <v>ditrans,tricis-Hexaprenyl diphosphate</v>
          </cell>
          <cell r="D15767" t="str">
            <v>di-trans,poly-cis-Hexaprenyl diphosphate|ditrans,tricis-Hexaprenyl diphosphate</v>
          </cell>
          <cell r="E15767" t="str">
            <v>C17434</v>
          </cell>
          <cell r="F15767" t="str">
            <v>C30H52O7P2</v>
          </cell>
          <cell r="G15767" t="str">
            <v/>
          </cell>
          <cell r="H15767" t="str">
            <v/>
          </cell>
          <cell r="I15767" t="str">
            <v/>
          </cell>
          <cell r="J15767" t="str">
            <v/>
          </cell>
        </row>
        <row r="15768">
          <cell r="A15768" t="str">
            <v>cpd17565</v>
          </cell>
          <cell r="B15768" t="str">
            <v>ditrans,dicis-Pentaprenyl diphosphate</v>
          </cell>
          <cell r="C15768" t="str">
            <v>2-cis,6-cis,10-trans,14-trans-Geranylfarnesyl diphosphate</v>
          </cell>
          <cell r="D15768" t="str">
            <v>di-trans,poly-cis-Pentaprenyl diphosphate|ditrans,dicis-Pentaprenyl diphosphate|2-cis,6-cis,10-trans,14-trans-Pentaprenyl diphosphate|2-cis,6-cis,10-trans,14-trans-Geranylfarnesyl diphosphate</v>
          </cell>
          <cell r="E15768" t="str">
            <v>C17435</v>
          </cell>
          <cell r="F15768" t="str">
            <v>C25H44O7P2</v>
          </cell>
          <cell r="G15768" t="str">
            <v/>
          </cell>
          <cell r="H15768" t="str">
            <v/>
          </cell>
          <cell r="I15768" t="str">
            <v/>
          </cell>
          <cell r="J15768" t="str">
            <v/>
          </cell>
        </row>
        <row r="15769">
          <cell r="A15769" t="str">
            <v>cpd17566</v>
          </cell>
          <cell r="B15769" t="str">
            <v>ditrans,tetracis-Heptaprenyl diphosphate</v>
          </cell>
          <cell r="C15769" t="str">
            <v>ditrans,tetracis-Heptaprenyl diphosphate</v>
          </cell>
          <cell r="D15769" t="str">
            <v>di-trans,poly-cis-Heptaprenyl diphosphate|ditrans,tetracis-Heptaprenyl diphosphate</v>
          </cell>
          <cell r="E15769" t="str">
            <v>C17436</v>
          </cell>
          <cell r="F15769" t="str">
            <v>C35H60O7P2</v>
          </cell>
          <cell r="G15769" t="str">
            <v/>
          </cell>
          <cell r="H15769" t="str">
            <v/>
          </cell>
          <cell r="I15769" t="str">
            <v/>
          </cell>
          <cell r="J15769" t="str">
            <v/>
          </cell>
        </row>
        <row r="15770">
          <cell r="A15770" t="str">
            <v>cpd17567</v>
          </cell>
          <cell r="B15770" t="str">
            <v>ditrans,pentacis-Octaprenyl diphosphate</v>
          </cell>
          <cell r="C15770" t="str">
            <v>ditrans,pentacis-Octaprenyl diphosphate</v>
          </cell>
          <cell r="D15770" t="str">
            <v>di-trans,poly-cis-Octaprenyl diphosphate|ditrans,pentacis-Octaprenyl diphosphate</v>
          </cell>
          <cell r="E15770" t="str">
            <v>C17437</v>
          </cell>
          <cell r="F15770" t="str">
            <v>C40H68O7P2</v>
          </cell>
          <cell r="G15770" t="str">
            <v/>
          </cell>
          <cell r="H15770" t="str">
            <v/>
          </cell>
          <cell r="I15770" t="str">
            <v/>
          </cell>
          <cell r="J15770" t="str">
            <v/>
          </cell>
        </row>
        <row r="15771">
          <cell r="A15771" t="str">
            <v>cpd17568</v>
          </cell>
          <cell r="B15771" t="str">
            <v>ditrans,hexacis-Nonaprenyl diphosphate</v>
          </cell>
          <cell r="C15771" t="str">
            <v>ditrans,hexacis-Nonaprenyl diphosphate</v>
          </cell>
          <cell r="D15771" t="str">
            <v>di-trans,poly-cis-Nonaprenyl diphosphate|ditrans,hexacis-Nonaprenyl diphosphate</v>
          </cell>
          <cell r="E15771" t="str">
            <v>C17438</v>
          </cell>
          <cell r="F15771" t="str">
            <v>C45H76O7P2</v>
          </cell>
          <cell r="G15771" t="str">
            <v/>
          </cell>
          <cell r="H15771" t="str">
            <v/>
          </cell>
          <cell r="I15771" t="str">
            <v/>
          </cell>
          <cell r="J15771" t="str">
            <v/>
          </cell>
        </row>
        <row r="15772">
          <cell r="A15772" t="str">
            <v>cpd17569</v>
          </cell>
          <cell r="B15772" t="str">
            <v>Dihydrogeranylgeranyl diphosphate</v>
          </cell>
          <cell r="C15772" t="str">
            <v>Dihydrogeranylgeranyl diphosphate</v>
          </cell>
          <cell r="D15772" t="str">
            <v>Dihydrogeranylgeranyl diphosphate</v>
          </cell>
          <cell r="E15772" t="str">
            <v>C17439</v>
          </cell>
          <cell r="F15772" t="str">
            <v>C20H38O7P2</v>
          </cell>
          <cell r="G15772" t="str">
            <v/>
          </cell>
          <cell r="H15772" t="str">
            <v/>
          </cell>
          <cell r="I15772" t="str">
            <v/>
          </cell>
          <cell r="J15772" t="str">
            <v/>
          </cell>
        </row>
        <row r="15773">
          <cell r="A15773" t="str">
            <v>cpd17570</v>
          </cell>
          <cell r="B15773" t="str">
            <v>Tetrahydrogeranylgeranyl diphosphate</v>
          </cell>
          <cell r="C15773" t="str">
            <v>Tetrahydrogeranylgeranyl diphosphate</v>
          </cell>
          <cell r="D15773" t="str">
            <v>Tetrahydrogeranylgeranyl diphosphate</v>
          </cell>
          <cell r="E15773" t="str">
            <v>C17440</v>
          </cell>
          <cell r="F15773" t="str">
            <v>C20H40O7P2</v>
          </cell>
          <cell r="G15773" t="str">
            <v/>
          </cell>
          <cell r="H15773" t="str">
            <v/>
          </cell>
          <cell r="I15773" t="str">
            <v/>
          </cell>
          <cell r="J15773" t="str">
            <v/>
          </cell>
        </row>
        <row r="15774">
          <cell r="A15774" t="str">
            <v>cpd17571</v>
          </cell>
          <cell r="B15774" t="str">
            <v>Polygalacin D</v>
          </cell>
          <cell r="C15774" t="str">
            <v>Polygalacin D</v>
          </cell>
          <cell r="D15774" t="str">
            <v>Polygalacin D</v>
          </cell>
          <cell r="E15774" t="str">
            <v>C17441</v>
          </cell>
          <cell r="F15774" t="str">
            <v>C57H92O27</v>
          </cell>
          <cell r="G15774" t="str">
            <v/>
          </cell>
          <cell r="H15774" t="str">
            <v/>
          </cell>
          <cell r="I15774" t="str">
            <v/>
          </cell>
          <cell r="J15774" t="str">
            <v/>
          </cell>
        </row>
        <row r="15775">
          <cell r="A15775" t="str">
            <v>cpd17572</v>
          </cell>
          <cell r="B15775" t="str">
            <v>Isomatrine</v>
          </cell>
          <cell r="C15775" t="str">
            <v>Isomatrine</v>
          </cell>
          <cell r="D15775" t="str">
            <v>Isomatrine</v>
          </cell>
          <cell r="E15775" t="str">
            <v>C17442</v>
          </cell>
          <cell r="F15775" t="str">
            <v>C15H24N2O</v>
          </cell>
          <cell r="G15775" t="str">
            <v/>
          </cell>
          <cell r="H15775" t="str">
            <v/>
          </cell>
          <cell r="I15775" t="str">
            <v/>
          </cell>
          <cell r="J15775" t="str">
            <v/>
          </cell>
        </row>
        <row r="15776">
          <cell r="A15776" t="str">
            <v>cpd17573</v>
          </cell>
          <cell r="B15776" t="str">
            <v>Platycodin A</v>
          </cell>
          <cell r="C15776" t="str">
            <v>Platycodin A</v>
          </cell>
          <cell r="D15776" t="str">
            <v>Platycodin A</v>
          </cell>
          <cell r="E15776" t="str">
            <v>C17443</v>
          </cell>
          <cell r="F15776" t="str">
            <v>C59H94O29</v>
          </cell>
          <cell r="G15776" t="str">
            <v/>
          </cell>
          <cell r="H15776" t="str">
            <v/>
          </cell>
          <cell r="I15776" t="str">
            <v/>
          </cell>
          <cell r="J15776" t="str">
            <v/>
          </cell>
        </row>
        <row r="15777">
          <cell r="A15777" t="str">
            <v>cpd17574</v>
          </cell>
          <cell r="B15777" t="str">
            <v>Kurarinol</v>
          </cell>
          <cell r="C15777" t="str">
            <v>Kurarinol</v>
          </cell>
          <cell r="D15777" t="str">
            <v>Kurarinol</v>
          </cell>
          <cell r="E15777" t="str">
            <v>C17444</v>
          </cell>
          <cell r="F15777" t="str">
            <v>C26H32O7</v>
          </cell>
          <cell r="G15777" t="str">
            <v/>
          </cell>
          <cell r="H15777" t="str">
            <v/>
          </cell>
          <cell r="I15777" t="str">
            <v/>
          </cell>
          <cell r="J15777" t="str">
            <v/>
          </cell>
        </row>
        <row r="15778">
          <cell r="A15778" t="str">
            <v>cpd17575</v>
          </cell>
          <cell r="B15778" t="str">
            <v>Kuraridinol</v>
          </cell>
          <cell r="C15778" t="str">
            <v>Kuraridinol</v>
          </cell>
          <cell r="D15778" t="str">
            <v>Kuraridinol</v>
          </cell>
          <cell r="E15778" t="str">
            <v>C17445</v>
          </cell>
          <cell r="F15778" t="str">
            <v>C26H32O7</v>
          </cell>
          <cell r="G15778" t="str">
            <v/>
          </cell>
          <cell r="H15778" t="str">
            <v/>
          </cell>
          <cell r="I15778" t="str">
            <v/>
          </cell>
          <cell r="J15778" t="str">
            <v/>
          </cell>
        </row>
        <row r="15779">
          <cell r="A15779" t="str">
            <v>cpd17576</v>
          </cell>
          <cell r="B15779" t="str">
            <v>Kurarinone</v>
          </cell>
          <cell r="C15779" t="str">
            <v>Kurarinone</v>
          </cell>
          <cell r="D15779" t="str">
            <v>Kurarinone</v>
          </cell>
          <cell r="E15779" t="str">
            <v>C17446</v>
          </cell>
          <cell r="F15779" t="str">
            <v>C26H30O6</v>
          </cell>
          <cell r="G15779" t="str">
            <v/>
          </cell>
          <cell r="H15779" t="str">
            <v/>
          </cell>
          <cell r="I15779" t="str">
            <v/>
          </cell>
          <cell r="J15779" t="str">
            <v/>
          </cell>
        </row>
        <row r="15780">
          <cell r="A15780" t="str">
            <v>cpd17577</v>
          </cell>
          <cell r="B15780" t="str">
            <v>Panaxynol</v>
          </cell>
          <cell r="C15780" t="str">
            <v>Panaxynol</v>
          </cell>
          <cell r="D15780" t="str">
            <v>(3S,9Z)-1,9-Heptadecadiene-4,6-diyn-3-ol|Panaxynol</v>
          </cell>
          <cell r="E15780" t="str">
            <v>C17447</v>
          </cell>
          <cell r="F15780" t="str">
            <v>C17H24O</v>
          </cell>
          <cell r="G15780" t="str">
            <v/>
          </cell>
          <cell r="H15780" t="str">
            <v/>
          </cell>
          <cell r="I15780" t="str">
            <v/>
          </cell>
          <cell r="J15780" t="str">
            <v/>
          </cell>
        </row>
        <row r="15781">
          <cell r="A15781" t="str">
            <v>cpd17578</v>
          </cell>
          <cell r="B15781" t="str">
            <v>Smilaxsaponin</v>
          </cell>
          <cell r="C15781" t="str">
            <v>Diosgenin glycoside</v>
          </cell>
          <cell r="D15781" t="str">
            <v>Diosgenin glycoside|Smilaxsaponin</v>
          </cell>
          <cell r="E15781" t="str">
            <v>C17448</v>
          </cell>
          <cell r="F15781" t="str">
            <v/>
          </cell>
          <cell r="G15781" t="str">
            <v/>
          </cell>
          <cell r="H15781" t="str">
            <v/>
          </cell>
          <cell r="I15781" t="str">
            <v/>
          </cell>
          <cell r="J15781" t="str">
            <v/>
          </cell>
        </row>
        <row r="15782">
          <cell r="A15782" t="str">
            <v>cpd17579</v>
          </cell>
          <cell r="B15782" t="str">
            <v>Astilbin</v>
          </cell>
          <cell r="C15782" t="str">
            <v>Astilbin</v>
          </cell>
          <cell r="D15782" t="str">
            <v>Astilbin</v>
          </cell>
          <cell r="E15782" t="str">
            <v>C17449</v>
          </cell>
          <cell r="F15782" t="str">
            <v>C21H22O11</v>
          </cell>
          <cell r="G15782" t="str">
            <v/>
          </cell>
          <cell r="H15782" t="str">
            <v/>
          </cell>
          <cell r="I15782" t="str">
            <v/>
          </cell>
          <cell r="J15782" t="str">
            <v/>
          </cell>
        </row>
        <row r="15783">
          <cell r="A15783" t="str">
            <v>cpd17580</v>
          </cell>
          <cell r="B15783" t="str">
            <v>Rehmaionoside A</v>
          </cell>
          <cell r="C15783" t="str">
            <v>Rehmaionoside A</v>
          </cell>
          <cell r="D15783" t="str">
            <v>Rehmaionoside A</v>
          </cell>
          <cell r="E15783" t="str">
            <v>C17450</v>
          </cell>
          <cell r="F15783" t="str">
            <v>C19H34O8</v>
          </cell>
          <cell r="G15783" t="str">
            <v/>
          </cell>
          <cell r="H15783" t="str">
            <v/>
          </cell>
          <cell r="I15783" t="str">
            <v/>
          </cell>
          <cell r="J15783" t="str">
            <v/>
          </cell>
        </row>
        <row r="15784">
          <cell r="A15784" t="str">
            <v>cpd17581</v>
          </cell>
          <cell r="B15784" t="str">
            <v>Rehmaionoside B</v>
          </cell>
          <cell r="C15784" t="str">
            <v>Rehmaionoside B</v>
          </cell>
          <cell r="D15784" t="str">
            <v>Rehmaionoside B</v>
          </cell>
          <cell r="E15784" t="str">
            <v>C17451</v>
          </cell>
          <cell r="F15784" t="str">
            <v>C19H34O8</v>
          </cell>
          <cell r="G15784" t="str">
            <v/>
          </cell>
          <cell r="H15784" t="str">
            <v/>
          </cell>
          <cell r="I15784" t="str">
            <v/>
          </cell>
          <cell r="J15784" t="str">
            <v/>
          </cell>
        </row>
        <row r="15785">
          <cell r="A15785" t="str">
            <v>cpd17582</v>
          </cell>
          <cell r="B15785" t="str">
            <v>Rehmaionoside C</v>
          </cell>
          <cell r="C15785" t="str">
            <v>Rehmaionoside C</v>
          </cell>
          <cell r="D15785" t="str">
            <v>Rehmaionoside C</v>
          </cell>
          <cell r="E15785" t="str">
            <v>C17452</v>
          </cell>
          <cell r="F15785" t="str">
            <v>C19H32O8</v>
          </cell>
          <cell r="G15785" t="str">
            <v/>
          </cell>
          <cell r="H15785" t="str">
            <v/>
          </cell>
          <cell r="I15785" t="str">
            <v/>
          </cell>
          <cell r="J15785" t="str">
            <v/>
          </cell>
        </row>
        <row r="15786">
          <cell r="A15786" t="str">
            <v>cpd17583</v>
          </cell>
          <cell r="B15786" t="str">
            <v>Paeonilactone A</v>
          </cell>
          <cell r="C15786" t="str">
            <v>Paeonilactone A</v>
          </cell>
          <cell r="D15786" t="str">
            <v>Paeonilactone A</v>
          </cell>
          <cell r="E15786" t="str">
            <v>C17454</v>
          </cell>
          <cell r="F15786" t="str">
            <v>C10H14O4</v>
          </cell>
          <cell r="G15786" t="str">
            <v/>
          </cell>
          <cell r="H15786" t="str">
            <v/>
          </cell>
          <cell r="I15786" t="str">
            <v/>
          </cell>
          <cell r="J15786" t="str">
            <v/>
          </cell>
        </row>
        <row r="15787">
          <cell r="A15787" t="str">
            <v>cpd17584</v>
          </cell>
          <cell r="B15787" t="str">
            <v>Paeonilactone B</v>
          </cell>
          <cell r="C15787" t="str">
            <v>Paeonilactone B</v>
          </cell>
          <cell r="D15787" t="str">
            <v>Paeonilactone B</v>
          </cell>
          <cell r="E15787" t="str">
            <v>C17455</v>
          </cell>
          <cell r="F15787" t="str">
            <v>C10H12O4</v>
          </cell>
          <cell r="G15787" t="str">
            <v/>
          </cell>
          <cell r="H15787" t="str">
            <v/>
          </cell>
          <cell r="I15787" t="str">
            <v/>
          </cell>
          <cell r="J15787" t="str">
            <v/>
          </cell>
        </row>
        <row r="15788">
          <cell r="A15788" t="str">
            <v>cpd17585</v>
          </cell>
          <cell r="B15788" t="str">
            <v>Paeonilactone C</v>
          </cell>
          <cell r="C15788" t="str">
            <v>Paeonilactone C</v>
          </cell>
          <cell r="D15788" t="str">
            <v>Paeonilactone C</v>
          </cell>
          <cell r="E15788" t="str">
            <v>C17456</v>
          </cell>
          <cell r="F15788" t="str">
            <v>C17H18O6</v>
          </cell>
          <cell r="G15788" t="str">
            <v/>
          </cell>
          <cell r="H15788" t="str">
            <v/>
          </cell>
          <cell r="I15788" t="str">
            <v/>
          </cell>
          <cell r="J15788" t="str">
            <v/>
          </cell>
        </row>
        <row r="15789">
          <cell r="A15789" t="str">
            <v>cpd17586</v>
          </cell>
          <cell r="B15789" t="str">
            <v>Gallotannin</v>
          </cell>
          <cell r="C15789" t="str">
            <v>Gallotannin</v>
          </cell>
          <cell r="D15789" t="str">
            <v>Gallotannin|1,3,6-Tri-o-galloyl-beta-D-glucose</v>
          </cell>
          <cell r="E15789" t="str">
            <v>C17458</v>
          </cell>
          <cell r="F15789" t="str">
            <v>C27H24O18</v>
          </cell>
          <cell r="G15789" t="str">
            <v/>
          </cell>
          <cell r="H15789" t="str">
            <v/>
          </cell>
          <cell r="I15789" t="str">
            <v/>
          </cell>
          <cell r="J15789" t="str">
            <v/>
          </cell>
        </row>
        <row r="15790">
          <cell r="A15790" t="str">
            <v>cpd17587</v>
          </cell>
          <cell r="B15790" t="str">
            <v>Alisol A</v>
          </cell>
          <cell r="C15790" t="str">
            <v>Alisol A</v>
          </cell>
          <cell r="D15790" t="str">
            <v>Alisol A</v>
          </cell>
          <cell r="E15790" t="str">
            <v>C17459</v>
          </cell>
          <cell r="F15790" t="str">
            <v>C30H50O5</v>
          </cell>
          <cell r="G15790" t="str">
            <v/>
          </cell>
          <cell r="H15790" t="str">
            <v/>
          </cell>
          <cell r="I15790" t="str">
            <v/>
          </cell>
          <cell r="J15790" t="str">
            <v/>
          </cell>
        </row>
        <row r="15791">
          <cell r="A15791" t="str">
            <v>cpd17588</v>
          </cell>
          <cell r="B15791" t="str">
            <v>Alisol B</v>
          </cell>
          <cell r="C15791" t="str">
            <v>Alisol B</v>
          </cell>
          <cell r="D15791" t="str">
            <v>Alisol B</v>
          </cell>
          <cell r="E15791" t="str">
            <v>C17460</v>
          </cell>
          <cell r="F15791" t="str">
            <v>C30H48O4</v>
          </cell>
          <cell r="G15791" t="str">
            <v/>
          </cell>
          <cell r="H15791" t="str">
            <v/>
          </cell>
          <cell r="I15791" t="str">
            <v/>
          </cell>
          <cell r="J15791" t="str">
            <v/>
          </cell>
        </row>
        <row r="15792">
          <cell r="A15792" t="str">
            <v>cpd17589</v>
          </cell>
          <cell r="B15792" t="str">
            <v>Alisol C</v>
          </cell>
          <cell r="C15792" t="str">
            <v>Alisol C</v>
          </cell>
          <cell r="D15792" t="str">
            <v>Alisol C</v>
          </cell>
          <cell r="E15792" t="str">
            <v>C17461</v>
          </cell>
          <cell r="F15792" t="str">
            <v>C30H46O5</v>
          </cell>
          <cell r="G15792" t="str">
            <v/>
          </cell>
          <cell r="H15792" t="str">
            <v/>
          </cell>
          <cell r="I15792" t="str">
            <v/>
          </cell>
          <cell r="J15792" t="str">
            <v/>
          </cell>
        </row>
        <row r="15793">
          <cell r="A15793" t="str">
            <v>cpd17590</v>
          </cell>
          <cell r="B15793" t="str">
            <v>Alismol</v>
          </cell>
          <cell r="C15793" t="str">
            <v>Alismol</v>
          </cell>
          <cell r="D15793" t="str">
            <v>Alismol</v>
          </cell>
          <cell r="E15793" t="str">
            <v>C17462</v>
          </cell>
          <cell r="F15793" t="str">
            <v>C15H24O</v>
          </cell>
          <cell r="G15793" t="str">
            <v/>
          </cell>
          <cell r="H15793" t="str">
            <v/>
          </cell>
          <cell r="I15793" t="str">
            <v/>
          </cell>
          <cell r="J15793" t="str">
            <v/>
          </cell>
        </row>
        <row r="15794">
          <cell r="A15794" t="str">
            <v>cpd17591</v>
          </cell>
          <cell r="B15794" t="str">
            <v>Nupharidine</v>
          </cell>
          <cell r="C15794" t="str">
            <v>Nupharidine</v>
          </cell>
          <cell r="D15794" t="str">
            <v>Nupharidine</v>
          </cell>
          <cell r="E15794" t="str">
            <v>C17463</v>
          </cell>
          <cell r="F15794" t="str">
            <v>C15H23NO2</v>
          </cell>
          <cell r="G15794" t="str">
            <v/>
          </cell>
          <cell r="H15794" t="str">
            <v/>
          </cell>
          <cell r="I15794" t="str">
            <v/>
          </cell>
          <cell r="J15794" t="str">
            <v/>
          </cell>
        </row>
        <row r="15795">
          <cell r="A15795" t="str">
            <v>cpd17592</v>
          </cell>
          <cell r="B15795" t="str">
            <v>Nupharamine</v>
          </cell>
          <cell r="C15795" t="str">
            <v>Nupharamine</v>
          </cell>
          <cell r="D15795" t="str">
            <v>Nupharamine</v>
          </cell>
          <cell r="E15795" t="str">
            <v>C17464</v>
          </cell>
          <cell r="F15795" t="str">
            <v>C15H25NO2</v>
          </cell>
          <cell r="G15795" t="str">
            <v/>
          </cell>
          <cell r="H15795" t="str">
            <v/>
          </cell>
          <cell r="I15795" t="str">
            <v/>
          </cell>
          <cell r="J15795" t="str">
            <v/>
          </cell>
        </row>
        <row r="15796">
          <cell r="A15796" t="str">
            <v>cpd17593</v>
          </cell>
          <cell r="B15796" t="str">
            <v>Parishin B</v>
          </cell>
          <cell r="C15796" t="str">
            <v>Parishin B</v>
          </cell>
          <cell r="D15796" t="str">
            <v>Parishin B</v>
          </cell>
          <cell r="E15796" t="str">
            <v>C17465</v>
          </cell>
          <cell r="F15796" t="str">
            <v>C32H40O19</v>
          </cell>
          <cell r="G15796" t="str">
            <v/>
          </cell>
          <cell r="H15796" t="str">
            <v/>
          </cell>
          <cell r="I15796" t="str">
            <v/>
          </cell>
          <cell r="J15796" t="str">
            <v/>
          </cell>
        </row>
        <row r="15797">
          <cell r="A15797" t="str">
            <v>cpd17594</v>
          </cell>
          <cell r="B15797" t="str">
            <v>Parishin C</v>
          </cell>
          <cell r="C15797" t="str">
            <v>Parishin C</v>
          </cell>
          <cell r="D15797" t="str">
            <v>Parishin C</v>
          </cell>
          <cell r="E15797" t="str">
            <v>C17466</v>
          </cell>
          <cell r="F15797" t="str">
            <v>C32H40O19</v>
          </cell>
          <cell r="G15797" t="str">
            <v/>
          </cell>
          <cell r="H15797" t="str">
            <v/>
          </cell>
          <cell r="I15797" t="str">
            <v/>
          </cell>
          <cell r="J15797" t="str">
            <v/>
          </cell>
        </row>
        <row r="15798">
          <cell r="A15798" t="str">
            <v>cpd17595</v>
          </cell>
          <cell r="B15798" t="str">
            <v>p-Hydroxybenzyl alcohol</v>
          </cell>
          <cell r="C15798" t="str">
            <v>p-Hydroxybenzyl alcohol</v>
          </cell>
          <cell r="D15798" t="str">
            <v>p-Hydroxybenzyl alcohol</v>
          </cell>
          <cell r="E15798" t="str">
            <v>C17467</v>
          </cell>
          <cell r="F15798" t="str">
            <v>C7H8O2</v>
          </cell>
          <cell r="G15798" t="str">
            <v/>
          </cell>
          <cell r="H15798" t="str">
            <v/>
          </cell>
          <cell r="I15798" t="str">
            <v/>
          </cell>
          <cell r="J15798" t="str">
            <v/>
          </cell>
        </row>
        <row r="15799">
          <cell r="A15799" t="str">
            <v>cpd17596</v>
          </cell>
          <cell r="B15799" t="str">
            <v>Methylprotodioscin</v>
          </cell>
          <cell r="C15799" t="str">
            <v>Methylprotodioscin</v>
          </cell>
          <cell r="D15799" t="str">
            <v>Methylprotodioscin</v>
          </cell>
          <cell r="E15799" t="str">
            <v>C17468</v>
          </cell>
          <cell r="F15799" t="str">
            <v>C52H86O22</v>
          </cell>
          <cell r="G15799" t="str">
            <v/>
          </cell>
          <cell r="H15799" t="str">
            <v/>
          </cell>
          <cell r="I15799" t="str">
            <v/>
          </cell>
          <cell r="J15799" t="str">
            <v/>
          </cell>
        </row>
        <row r="15800">
          <cell r="A15800" t="str">
            <v>cpd17597</v>
          </cell>
          <cell r="B15800" t="str">
            <v>Pseudoprotodioscin</v>
          </cell>
          <cell r="C15800" t="str">
            <v>Pseudoprotodioscin</v>
          </cell>
          <cell r="D15800" t="str">
            <v>Pseudoprotodioscin</v>
          </cell>
          <cell r="E15800" t="str">
            <v>C17469</v>
          </cell>
          <cell r="F15800" t="str">
            <v>C51H82O21</v>
          </cell>
          <cell r="G15800" t="str">
            <v/>
          </cell>
          <cell r="H15800" t="str">
            <v/>
          </cell>
          <cell r="I15800" t="str">
            <v/>
          </cell>
          <cell r="J15800" t="str">
            <v/>
          </cell>
        </row>
        <row r="15801">
          <cell r="A15801" t="str">
            <v>cpd17598</v>
          </cell>
          <cell r="B15801" t="str">
            <v>Asparasaponin II</v>
          </cell>
          <cell r="C15801" t="str">
            <v>Asparasaponin II</v>
          </cell>
          <cell r="D15801" t="str">
            <v>Asparasaponin II</v>
          </cell>
          <cell r="E15801" t="str">
            <v>C17470</v>
          </cell>
          <cell r="F15801" t="str">
            <v>C45H74O18</v>
          </cell>
          <cell r="G15801" t="str">
            <v/>
          </cell>
          <cell r="H15801" t="str">
            <v/>
          </cell>
          <cell r="I15801" t="str">
            <v/>
          </cell>
          <cell r="J15801" t="str">
            <v/>
          </cell>
        </row>
        <row r="15802">
          <cell r="A15802" t="str">
            <v>cpd17599</v>
          </cell>
          <cell r="B15802" t="str">
            <v>Ophiopogonone A</v>
          </cell>
          <cell r="C15802" t="str">
            <v>Ophiopogonone A</v>
          </cell>
          <cell r="D15802" t="str">
            <v>Ophiopogonone A</v>
          </cell>
          <cell r="E15802" t="str">
            <v>C17471</v>
          </cell>
          <cell r="F15802" t="str">
            <v>C18H14O6</v>
          </cell>
          <cell r="G15802" t="str">
            <v/>
          </cell>
          <cell r="H15802" t="str">
            <v/>
          </cell>
          <cell r="I15802" t="str">
            <v/>
          </cell>
          <cell r="J15802" t="str">
            <v/>
          </cell>
        </row>
        <row r="15803">
          <cell r="A15803" t="str">
            <v>cpd17600</v>
          </cell>
          <cell r="B15803" t="str">
            <v>Ophiopogonone B</v>
          </cell>
          <cell r="C15803" t="str">
            <v>Ophiopogonone B</v>
          </cell>
          <cell r="D15803" t="str">
            <v>Ophiopogonone B</v>
          </cell>
          <cell r="E15803" t="str">
            <v>C17472</v>
          </cell>
          <cell r="F15803" t="str">
            <v>C18H16O5</v>
          </cell>
          <cell r="G15803" t="str">
            <v/>
          </cell>
          <cell r="H15803" t="str">
            <v/>
          </cell>
          <cell r="I15803" t="str">
            <v/>
          </cell>
          <cell r="J15803" t="str">
            <v/>
          </cell>
        </row>
        <row r="15804">
          <cell r="A15804" t="str">
            <v>cpd17601</v>
          </cell>
          <cell r="B15804" t="str">
            <v>Methylophiopogonone A</v>
          </cell>
          <cell r="C15804" t="str">
            <v>Methylophiopogonone A</v>
          </cell>
          <cell r="D15804" t="str">
            <v>Methylophiopogonone A</v>
          </cell>
          <cell r="E15804" t="str">
            <v>C17473</v>
          </cell>
          <cell r="F15804" t="str">
            <v>C19H16O6</v>
          </cell>
          <cell r="G15804" t="str">
            <v/>
          </cell>
          <cell r="H15804" t="str">
            <v/>
          </cell>
          <cell r="I15804" t="str">
            <v/>
          </cell>
          <cell r="J15804" t="str">
            <v/>
          </cell>
        </row>
        <row r="15805">
          <cell r="A15805" t="str">
            <v>cpd17602</v>
          </cell>
          <cell r="B15805" t="str">
            <v>Methylophiopogonone B</v>
          </cell>
          <cell r="C15805" t="str">
            <v>Methylophiopogonone B</v>
          </cell>
          <cell r="D15805" t="str">
            <v>Methylophiopogonone B</v>
          </cell>
          <cell r="E15805" t="str">
            <v>C17474</v>
          </cell>
          <cell r="F15805" t="str">
            <v>C19H18O5</v>
          </cell>
          <cell r="G15805" t="str">
            <v/>
          </cell>
          <cell r="H15805" t="str">
            <v/>
          </cell>
          <cell r="I15805" t="str">
            <v/>
          </cell>
          <cell r="J15805" t="str">
            <v/>
          </cell>
        </row>
        <row r="15806">
          <cell r="A15806" t="str">
            <v>cpd17603</v>
          </cell>
          <cell r="B15806" t="str">
            <v>Ophiopogonanone A</v>
          </cell>
          <cell r="C15806" t="str">
            <v>Ophiopogonanone A</v>
          </cell>
          <cell r="D15806" t="str">
            <v>Ophiopogonanone A</v>
          </cell>
          <cell r="E15806" t="str">
            <v>C17475</v>
          </cell>
          <cell r="F15806" t="str">
            <v>C18H16O6</v>
          </cell>
          <cell r="G15806" t="str">
            <v/>
          </cell>
          <cell r="H15806" t="str">
            <v/>
          </cell>
          <cell r="I15806" t="str">
            <v/>
          </cell>
          <cell r="J15806" t="str">
            <v/>
          </cell>
        </row>
        <row r="15807">
          <cell r="A15807" t="str">
            <v>cpd17604</v>
          </cell>
          <cell r="B15807" t="str">
            <v>Osthenol-7-O-beta-D-gentiobioside</v>
          </cell>
          <cell r="C15807" t="str">
            <v>Osthenol-7-O-beta-D-gentiobioside</v>
          </cell>
          <cell r="D15807" t="str">
            <v>Osthenol-7-O-beta-D-gentiobioside</v>
          </cell>
          <cell r="E15807" t="str">
            <v>C17476</v>
          </cell>
          <cell r="F15807" t="str">
            <v>C26H34O13</v>
          </cell>
          <cell r="G15807" t="str">
            <v/>
          </cell>
          <cell r="H15807" t="str">
            <v/>
          </cell>
          <cell r="I15807" t="str">
            <v/>
          </cell>
          <cell r="J15807" t="str">
            <v/>
          </cell>
        </row>
        <row r="15808">
          <cell r="A15808" t="str">
            <v>cpd17605</v>
          </cell>
          <cell r="B15808" t="str">
            <v>D-Galacturonic acid calcium salt</v>
          </cell>
          <cell r="C15808" t="str">
            <v>D-Galacturonic acid calcium salt</v>
          </cell>
          <cell r="D15808" t="str">
            <v>D-Galacturonic acid calcium salt</v>
          </cell>
          <cell r="E15808" t="str">
            <v>C17477</v>
          </cell>
          <cell r="F15808" t="str">
            <v>C12H18CaO14</v>
          </cell>
          <cell r="G15808" t="str">
            <v/>
          </cell>
          <cell r="H15808" t="str">
            <v/>
          </cell>
          <cell r="I15808" t="str">
            <v/>
          </cell>
          <cell r="J15808" t="str">
            <v/>
          </cell>
        </row>
        <row r="15809">
          <cell r="A15809" t="str">
            <v>cpd17606</v>
          </cell>
          <cell r="B15809" t="str">
            <v>Calcium oxalate</v>
          </cell>
          <cell r="C15809" t="str">
            <v>Calcium oxalate</v>
          </cell>
          <cell r="D15809" t="str">
            <v>Calcium oxalate</v>
          </cell>
          <cell r="E15809" t="str">
            <v>C17478</v>
          </cell>
          <cell r="F15809" t="str">
            <v>C2O4. Ca</v>
          </cell>
          <cell r="G15809" t="str">
            <v/>
          </cell>
          <cell r="H15809" t="str">
            <v/>
          </cell>
          <cell r="I15809" t="str">
            <v/>
          </cell>
          <cell r="J15809" t="str">
            <v/>
          </cell>
        </row>
        <row r="15810">
          <cell r="A15810" t="str">
            <v>cpd17607</v>
          </cell>
          <cell r="B15810" t="str">
            <v>Fraxidin</v>
          </cell>
          <cell r="C15810" t="str">
            <v>Fraxidin</v>
          </cell>
          <cell r="D15810" t="str">
            <v>Fraxidin|8-Hydroxy-6,7-dimethoxy-2H-1-benzopyran-2-one</v>
          </cell>
          <cell r="E15810" t="str">
            <v>C17479</v>
          </cell>
          <cell r="F15810" t="str">
            <v>C11H10O5</v>
          </cell>
          <cell r="G15810" t="str">
            <v/>
          </cell>
          <cell r="H15810" t="str">
            <v/>
          </cell>
          <cell r="I15810" t="str">
            <v/>
          </cell>
          <cell r="J15810" t="str">
            <v/>
          </cell>
        </row>
        <row r="15811">
          <cell r="A15811" t="str">
            <v>cpd17608</v>
          </cell>
          <cell r="B15811" t="str">
            <v>Isofraxidin</v>
          </cell>
          <cell r="C15811" t="str">
            <v>Isofraxidin</v>
          </cell>
          <cell r="D15811" t="str">
            <v>Isofraxidin|7-Hydroxy-6,8-dimethoxy-2H-1-benzopyran-2-one</v>
          </cell>
          <cell r="E15811" t="str">
            <v>C17480</v>
          </cell>
          <cell r="F15811" t="str">
            <v>C11H10O5</v>
          </cell>
          <cell r="G15811" t="str">
            <v/>
          </cell>
          <cell r="H15811" t="str">
            <v/>
          </cell>
          <cell r="I15811" t="str">
            <v/>
          </cell>
          <cell r="J15811" t="str">
            <v/>
          </cell>
        </row>
        <row r="15812">
          <cell r="A15812" t="str">
            <v>cpd17609</v>
          </cell>
          <cell r="B15812" t="str">
            <v>(-)-Deltoin</v>
          </cell>
          <cell r="C15812" t="str">
            <v>(-)-Deltoin</v>
          </cell>
          <cell r="D15812" t="str">
            <v>(-)-Deltoin</v>
          </cell>
          <cell r="E15812" t="str">
            <v>C17482</v>
          </cell>
          <cell r="F15812" t="str">
            <v>C19H20O5</v>
          </cell>
          <cell r="G15812" t="str">
            <v/>
          </cell>
          <cell r="H15812" t="str">
            <v/>
          </cell>
          <cell r="I15812" t="str">
            <v/>
          </cell>
          <cell r="J15812" t="str">
            <v/>
          </cell>
        </row>
        <row r="15813">
          <cell r="A15813" t="str">
            <v>cpd17610</v>
          </cell>
          <cell r="B15813" t="str">
            <v>Hamaudol</v>
          </cell>
          <cell r="C15813" t="str">
            <v>Hamaudol</v>
          </cell>
          <cell r="D15813" t="str">
            <v>Hamaudol</v>
          </cell>
          <cell r="E15813" t="str">
            <v>C17483</v>
          </cell>
          <cell r="F15813" t="str">
            <v>C15H16O5</v>
          </cell>
          <cell r="G15813" t="str">
            <v/>
          </cell>
          <cell r="H15813" t="str">
            <v/>
          </cell>
          <cell r="I15813" t="str">
            <v/>
          </cell>
          <cell r="J15813" t="str">
            <v/>
          </cell>
        </row>
        <row r="15814">
          <cell r="A15814" t="str">
            <v>cpd17611</v>
          </cell>
          <cell r="B15814" t="str">
            <v>sec-o-Glucosylhamaudol</v>
          </cell>
          <cell r="C15814" t="str">
            <v>sec-o-Glucosylhamaudol</v>
          </cell>
          <cell r="D15814" t="str">
            <v>sec-o-Glucosylhamaudol</v>
          </cell>
          <cell r="E15814" t="str">
            <v>C17484</v>
          </cell>
          <cell r="F15814" t="str">
            <v>C21H26O10</v>
          </cell>
          <cell r="G15814" t="str">
            <v/>
          </cell>
          <cell r="H15814" t="str">
            <v/>
          </cell>
          <cell r="I15814" t="str">
            <v/>
          </cell>
          <cell r="J15814" t="str">
            <v/>
          </cell>
        </row>
        <row r="15815">
          <cell r="A15815" t="str">
            <v>cpd17612</v>
          </cell>
          <cell r="B15815" t="str">
            <v>Coryneine</v>
          </cell>
          <cell r="C15815" t="str">
            <v>Coryneine</v>
          </cell>
          <cell r="D15815" t="str">
            <v>Coryneine</v>
          </cell>
          <cell r="E15815" t="str">
            <v>C17486</v>
          </cell>
          <cell r="F15815" t="str">
            <v>C11H18NO2</v>
          </cell>
          <cell r="G15815" t="str">
            <v/>
          </cell>
          <cell r="H15815" t="str">
            <v/>
          </cell>
          <cell r="I15815" t="str">
            <v/>
          </cell>
          <cell r="J15815" t="str">
            <v/>
          </cell>
        </row>
        <row r="15816">
          <cell r="A15816" t="str">
            <v>cpd17613</v>
          </cell>
          <cell r="B15816" t="str">
            <v>Platycodin C</v>
          </cell>
          <cell r="C15816" t="str">
            <v>Platycodin C</v>
          </cell>
          <cell r="D15816" t="str">
            <v>Platycodin C</v>
          </cell>
          <cell r="E15816" t="str">
            <v>C17487</v>
          </cell>
          <cell r="F15816" t="str">
            <v>C59H94O29</v>
          </cell>
          <cell r="G15816" t="str">
            <v/>
          </cell>
          <cell r="H15816" t="str">
            <v/>
          </cell>
          <cell r="I15816" t="str">
            <v/>
          </cell>
          <cell r="J15816" t="str">
            <v/>
          </cell>
        </row>
        <row r="15817">
          <cell r="A15817" t="str">
            <v>cpd17614</v>
          </cell>
          <cell r="B15817" t="str">
            <v>Furanogermenone</v>
          </cell>
          <cell r="C15817" t="str">
            <v>Furanogermenone</v>
          </cell>
          <cell r="D15817" t="str">
            <v>Furanogermenone</v>
          </cell>
          <cell r="E15817" t="str">
            <v>C17488</v>
          </cell>
          <cell r="F15817" t="str">
            <v>C15H20O2</v>
          </cell>
          <cell r="G15817" t="str">
            <v/>
          </cell>
          <cell r="H15817" t="str">
            <v/>
          </cell>
          <cell r="I15817" t="str">
            <v/>
          </cell>
          <cell r="J15817" t="str">
            <v/>
          </cell>
        </row>
        <row r="15818">
          <cell r="A15818" t="str">
            <v>cpd17615</v>
          </cell>
          <cell r="B15818" t="str">
            <v>(4S,5S)-(+)-Germacrone 4,5-epoxide</v>
          </cell>
          <cell r="C15818" t="str">
            <v>(4S,5S)-(+)-Germacrone 4,5-epoxide</v>
          </cell>
          <cell r="D15818" t="str">
            <v>(4S,5S)-(+)-Germacrone 4,5-epoxide</v>
          </cell>
          <cell r="E15818" t="str">
            <v>C17489</v>
          </cell>
          <cell r="F15818" t="str">
            <v>C15H22O2</v>
          </cell>
          <cell r="G15818" t="str">
            <v/>
          </cell>
          <cell r="H15818" t="str">
            <v/>
          </cell>
          <cell r="I15818" t="str">
            <v/>
          </cell>
          <cell r="J15818" t="str">
            <v/>
          </cell>
        </row>
        <row r="15819">
          <cell r="A15819" t="str">
            <v>cpd17616</v>
          </cell>
          <cell r="B15819" t="str">
            <v>Zedoarol</v>
          </cell>
          <cell r="C15819" t="str">
            <v>Zedoarol</v>
          </cell>
          <cell r="D15819" t="str">
            <v>Zedoarol</v>
          </cell>
          <cell r="E15819" t="str">
            <v>C17490</v>
          </cell>
          <cell r="F15819" t="str">
            <v>C15H18O3</v>
          </cell>
          <cell r="G15819" t="str">
            <v/>
          </cell>
          <cell r="H15819" t="str">
            <v/>
          </cell>
          <cell r="I15819" t="str">
            <v/>
          </cell>
          <cell r="J15819" t="str">
            <v/>
          </cell>
        </row>
        <row r="15820">
          <cell r="A15820" t="str">
            <v>cpd17617</v>
          </cell>
          <cell r="B15820" t="str">
            <v>13-Hydroxygermacrone</v>
          </cell>
          <cell r="C15820" t="str">
            <v>13-Hydroxygermacrone</v>
          </cell>
          <cell r="D15820" t="str">
            <v>13-Hydroxygermacrone</v>
          </cell>
          <cell r="E15820" t="str">
            <v>C17491</v>
          </cell>
          <cell r="F15820" t="str">
            <v>C15H22O2</v>
          </cell>
          <cell r="G15820" t="str">
            <v/>
          </cell>
          <cell r="H15820" t="str">
            <v/>
          </cell>
          <cell r="I15820" t="str">
            <v/>
          </cell>
          <cell r="J15820" t="str">
            <v/>
          </cell>
        </row>
        <row r="15821">
          <cell r="A15821" t="str">
            <v>cpd17618</v>
          </cell>
          <cell r="B15821" t="str">
            <v>Curcumenone</v>
          </cell>
          <cell r="C15821" t="str">
            <v>Curcumenone</v>
          </cell>
          <cell r="D15821" t="str">
            <v>Curcumenone</v>
          </cell>
          <cell r="E15821" t="str">
            <v>C17492</v>
          </cell>
          <cell r="F15821" t="str">
            <v>C15H22O2</v>
          </cell>
          <cell r="G15821" t="str">
            <v/>
          </cell>
          <cell r="H15821" t="str">
            <v/>
          </cell>
          <cell r="I15821" t="str">
            <v/>
          </cell>
          <cell r="J15821" t="str">
            <v/>
          </cell>
        </row>
        <row r="15822">
          <cell r="A15822" t="str">
            <v>cpd17619</v>
          </cell>
          <cell r="B15822" t="str">
            <v>Curdione</v>
          </cell>
          <cell r="C15822" t="str">
            <v>Curdione</v>
          </cell>
          <cell r="D15822" t="str">
            <v>Curdione</v>
          </cell>
          <cell r="E15822" t="str">
            <v>C17493</v>
          </cell>
          <cell r="F15822" t="str">
            <v>C15H24O2</v>
          </cell>
          <cell r="G15822" t="str">
            <v/>
          </cell>
          <cell r="H15822" t="str">
            <v/>
          </cell>
          <cell r="I15822" t="str">
            <v/>
          </cell>
          <cell r="J15822" t="str">
            <v/>
          </cell>
        </row>
        <row r="15823">
          <cell r="A15823" t="str">
            <v>cpd17620</v>
          </cell>
          <cell r="B15823" t="str">
            <v>Turmerone</v>
          </cell>
          <cell r="C15823" t="str">
            <v>Turmerone</v>
          </cell>
          <cell r="D15823" t="str">
            <v>Turmerone</v>
          </cell>
          <cell r="E15823" t="str">
            <v>C17494</v>
          </cell>
          <cell r="F15823" t="str">
            <v>C15H22O</v>
          </cell>
          <cell r="G15823" t="str">
            <v/>
          </cell>
          <cell r="H15823" t="str">
            <v/>
          </cell>
          <cell r="I15823" t="str">
            <v/>
          </cell>
          <cell r="J15823" t="str">
            <v/>
          </cell>
        </row>
        <row r="15824">
          <cell r="A15824" t="str">
            <v>cpd17621</v>
          </cell>
          <cell r="B15824" t="str">
            <v>(8)-Gingerol</v>
          </cell>
          <cell r="C15824" t="str">
            <v>(8)-Gingerol</v>
          </cell>
          <cell r="D15824" t="str">
            <v>(8)-Gingerol</v>
          </cell>
          <cell r="E15824" t="str">
            <v>C17495</v>
          </cell>
          <cell r="F15824" t="str">
            <v>C19H30O4</v>
          </cell>
          <cell r="G15824" t="str">
            <v/>
          </cell>
          <cell r="H15824" t="str">
            <v/>
          </cell>
          <cell r="I15824" t="str">
            <v/>
          </cell>
          <cell r="J15824" t="str">
            <v/>
          </cell>
        </row>
        <row r="15825">
          <cell r="A15825" t="str">
            <v>cpd17622</v>
          </cell>
          <cell r="B15825" t="str">
            <v>(10)-Gingerol</v>
          </cell>
          <cell r="C15825" t="str">
            <v>(10)-Gingerol</v>
          </cell>
          <cell r="D15825" t="str">
            <v>(10)-Gingerol</v>
          </cell>
          <cell r="E15825" t="str">
            <v>C17496</v>
          </cell>
          <cell r="F15825" t="str">
            <v>C21H34O4</v>
          </cell>
          <cell r="G15825" t="str">
            <v/>
          </cell>
          <cell r="H15825" t="str">
            <v/>
          </cell>
          <cell r="I15825" t="str">
            <v/>
          </cell>
          <cell r="J15825" t="str">
            <v/>
          </cell>
        </row>
        <row r="15826">
          <cell r="A15826" t="str">
            <v>cpd17623</v>
          </cell>
          <cell r="B15826" t="str">
            <v>Zingerone</v>
          </cell>
          <cell r="C15826" t="str">
            <v>Zingerone</v>
          </cell>
          <cell r="D15826" t="str">
            <v>Zingerone|Zingiberone|Vanillylacetone|[0]-Paradol</v>
          </cell>
          <cell r="E15826" t="str">
            <v>C17497</v>
          </cell>
          <cell r="F15826" t="str">
            <v>C11H14O3</v>
          </cell>
          <cell r="G15826" t="str">
            <v/>
          </cell>
          <cell r="H15826" t="str">
            <v/>
          </cell>
          <cell r="I15826" t="str">
            <v/>
          </cell>
          <cell r="J15826" t="str">
            <v/>
          </cell>
        </row>
        <row r="15827">
          <cell r="A15827" t="str">
            <v>cpd17624</v>
          </cell>
          <cell r="B15827" t="str">
            <v>Galanolactone</v>
          </cell>
          <cell r="C15827" t="str">
            <v>Galanolactone</v>
          </cell>
          <cell r="D15827" t="str">
            <v>Galanolactone|(+)-Galanolactone</v>
          </cell>
          <cell r="E15827" t="str">
            <v>C17498</v>
          </cell>
          <cell r="F15827" t="str">
            <v>C20H30O3</v>
          </cell>
          <cell r="G15827" t="str">
            <v/>
          </cell>
          <cell r="H15827" t="str">
            <v/>
          </cell>
          <cell r="I15827" t="str">
            <v/>
          </cell>
          <cell r="J15827" t="str">
            <v/>
          </cell>
        </row>
        <row r="15828">
          <cell r="A15828" t="str">
            <v>cpd17625</v>
          </cell>
          <cell r="B15828" t="str">
            <v>Notopterol</v>
          </cell>
          <cell r="C15828" t="str">
            <v>Notopterol</v>
          </cell>
          <cell r="D15828" t="str">
            <v>Notopterol</v>
          </cell>
          <cell r="E15828" t="str">
            <v>C17499</v>
          </cell>
          <cell r="F15828" t="str">
            <v>C21H22O5</v>
          </cell>
          <cell r="G15828" t="str">
            <v/>
          </cell>
          <cell r="H15828" t="str">
            <v/>
          </cell>
          <cell r="I15828" t="str">
            <v/>
          </cell>
          <cell r="J15828" t="str">
            <v/>
          </cell>
        </row>
        <row r="15829">
          <cell r="A15829" t="str">
            <v>cpd17626</v>
          </cell>
          <cell r="B15829" t="str">
            <v>1,2-Benzoquinone monoimine</v>
          </cell>
          <cell r="C15829" t="str">
            <v>6-Iminocyclohexa-2,4-dienone</v>
          </cell>
          <cell r="D15829" t="str">
            <v>6-Iminocyclohexa-2,4-dienone|1,2-Benzoquinone monoimine</v>
          </cell>
          <cell r="E15829" t="str">
            <v>C17500</v>
          </cell>
          <cell r="F15829" t="str">
            <v>C6H5NO</v>
          </cell>
          <cell r="G15829" t="str">
            <v/>
          </cell>
          <cell r="H15829" t="str">
            <v/>
          </cell>
          <cell r="I15829" t="str">
            <v/>
          </cell>
          <cell r="J15829" t="str">
            <v/>
          </cell>
        </row>
        <row r="15830">
          <cell r="A15830" t="str">
            <v>cpd17627</v>
          </cell>
          <cell r="B15830" t="str">
            <v>Cyperenone</v>
          </cell>
          <cell r="C15830" t="str">
            <v>Cyperotundone</v>
          </cell>
          <cell r="D15830" t="str">
            <v>Cyperotundone|Cyperenone</v>
          </cell>
          <cell r="E15830" t="str">
            <v>C17501</v>
          </cell>
          <cell r="F15830" t="str">
            <v>C15H22O</v>
          </cell>
          <cell r="G15830" t="str">
            <v/>
          </cell>
          <cell r="H15830" t="str">
            <v/>
          </cell>
          <cell r="I15830" t="str">
            <v/>
          </cell>
          <cell r="J15830" t="str">
            <v/>
          </cell>
        </row>
        <row r="15831">
          <cell r="A15831" t="str">
            <v>cpd17628</v>
          </cell>
          <cell r="B15831" t="str">
            <v>Sugetriol</v>
          </cell>
          <cell r="C15831" t="str">
            <v>Sugetriol</v>
          </cell>
          <cell r="D15831" t="str">
            <v>Sugetriol</v>
          </cell>
          <cell r="E15831" t="str">
            <v>C17502</v>
          </cell>
          <cell r="F15831" t="str">
            <v>C15H24O3</v>
          </cell>
          <cell r="G15831" t="str">
            <v/>
          </cell>
          <cell r="H15831" t="str">
            <v/>
          </cell>
          <cell r="I15831" t="str">
            <v/>
          </cell>
          <cell r="J15831" t="str">
            <v/>
          </cell>
        </row>
        <row r="15832">
          <cell r="A15832" t="str">
            <v>cpd17629</v>
          </cell>
          <cell r="B15832" t="str">
            <v>Cnidilin</v>
          </cell>
          <cell r="C15832" t="str">
            <v>Cnidilin</v>
          </cell>
          <cell r="D15832" t="str">
            <v>Cnidilin|Isophellopterin</v>
          </cell>
          <cell r="E15832" t="str">
            <v>C17503</v>
          </cell>
          <cell r="F15832" t="str">
            <v>C17H16O5</v>
          </cell>
          <cell r="G15832" t="str">
            <v/>
          </cell>
          <cell r="H15832" t="str">
            <v/>
          </cell>
          <cell r="I15832" t="str">
            <v/>
          </cell>
          <cell r="J15832" t="str">
            <v/>
          </cell>
        </row>
        <row r="15833">
          <cell r="A15833" t="str">
            <v>cpd17630</v>
          </cell>
          <cell r="B15833" t="str">
            <v>Sugeonol</v>
          </cell>
          <cell r="C15833" t="str">
            <v>Sugeonol</v>
          </cell>
          <cell r="D15833" t="str">
            <v>Sugeonol</v>
          </cell>
          <cell r="E15833" t="str">
            <v>C17504</v>
          </cell>
          <cell r="F15833" t="str">
            <v>C15H22O2</v>
          </cell>
          <cell r="G15833" t="str">
            <v/>
          </cell>
          <cell r="H15833" t="str">
            <v/>
          </cell>
          <cell r="I15833" t="str">
            <v/>
          </cell>
          <cell r="J15833" t="str">
            <v/>
          </cell>
        </row>
        <row r="15834">
          <cell r="A15834" t="str">
            <v>cpd17631</v>
          </cell>
          <cell r="B15834" t="str">
            <v>Cyperene</v>
          </cell>
          <cell r="C15834" t="str">
            <v>Cyperene</v>
          </cell>
          <cell r="D15834" t="str">
            <v>Cyperene|(-)-Cyperene</v>
          </cell>
          <cell r="E15834" t="str">
            <v>C17505</v>
          </cell>
          <cell r="F15834" t="str">
            <v>C15H24</v>
          </cell>
          <cell r="G15834" t="str">
            <v/>
          </cell>
          <cell r="H15834" t="str">
            <v/>
          </cell>
          <cell r="I15834" t="str">
            <v/>
          </cell>
          <cell r="J15834" t="str">
            <v/>
          </cell>
        </row>
        <row r="15835">
          <cell r="A15835" t="str">
            <v>cpd17632</v>
          </cell>
          <cell r="B15835" t="str">
            <v>Sugeonyl acetate</v>
          </cell>
          <cell r="C15835" t="str">
            <v>Sugeonyl acetate</v>
          </cell>
          <cell r="D15835" t="str">
            <v>Sugeonyl acetate</v>
          </cell>
          <cell r="E15835" t="str">
            <v>C17506</v>
          </cell>
          <cell r="F15835" t="str">
            <v>C17H24O3</v>
          </cell>
          <cell r="G15835" t="str">
            <v/>
          </cell>
          <cell r="H15835" t="str">
            <v/>
          </cell>
          <cell r="I15835" t="str">
            <v/>
          </cell>
          <cell r="J15835" t="str">
            <v/>
          </cell>
        </row>
        <row r="15836">
          <cell r="A15836" t="str">
            <v>cpd17633</v>
          </cell>
          <cell r="B15836" t="str">
            <v>Palmatoside G</v>
          </cell>
          <cell r="C15836" t="str">
            <v>Palmatoside G</v>
          </cell>
          <cell r="D15836" t="str">
            <v>Palmatoside G</v>
          </cell>
          <cell r="E15836" t="str">
            <v>C17507</v>
          </cell>
          <cell r="F15836" t="str">
            <v>C25H32O10</v>
          </cell>
          <cell r="G15836" t="str">
            <v/>
          </cell>
          <cell r="H15836" t="str">
            <v/>
          </cell>
          <cell r="I15836" t="str">
            <v/>
          </cell>
          <cell r="J15836" t="str">
            <v/>
          </cell>
        </row>
        <row r="15837">
          <cell r="A15837" t="str">
            <v>cpd17634</v>
          </cell>
          <cell r="B15837" t="str">
            <v>Isocolumbin</v>
          </cell>
          <cell r="C15837" t="str">
            <v>Isocolumbin</v>
          </cell>
          <cell r="D15837" t="str">
            <v>Isocolumbin</v>
          </cell>
          <cell r="E15837" t="str">
            <v>C17508</v>
          </cell>
          <cell r="F15837" t="str">
            <v>C20H22O6</v>
          </cell>
          <cell r="G15837" t="str">
            <v/>
          </cell>
          <cell r="H15837" t="str">
            <v/>
          </cell>
          <cell r="I15837" t="str">
            <v/>
          </cell>
          <cell r="J15837" t="str">
            <v/>
          </cell>
        </row>
        <row r="15838">
          <cell r="A15838" t="str">
            <v>cpd17635</v>
          </cell>
          <cell r="B15838" t="str">
            <v>T-T dimer</v>
          </cell>
          <cell r="C15838" t="str">
            <v>Thymine dimer</v>
          </cell>
          <cell r="D15838" t="str">
            <v>Thymine dimer|Cyclobutadithymine (in DNA)|cis-syn Thymine dimer|T-T dimer</v>
          </cell>
          <cell r="E15838" t="str">
            <v>C17509</v>
          </cell>
          <cell r="F15838" t="str">
            <v>C20H28N4O15P2(C5H8O5PR)n(C5H8O5PR)n</v>
          </cell>
          <cell r="G15838" t="str">
            <v/>
          </cell>
          <cell r="H15838" t="str">
            <v/>
          </cell>
          <cell r="I15838" t="str">
            <v/>
          </cell>
          <cell r="J15838" t="str">
            <v/>
          </cell>
        </row>
        <row r="15839">
          <cell r="A15839" t="str">
            <v>cpd17636</v>
          </cell>
          <cell r="B15839" t="str">
            <v>Two thymine residues (in DNA)</v>
          </cell>
          <cell r="C15839" t="str">
            <v>Two thymine residues (in DNA)</v>
          </cell>
          <cell r="D15839" t="str">
            <v>Two thymine residues (in DNA)|Two adjacent thymine residues (in DNA)</v>
          </cell>
          <cell r="E15839" t="str">
            <v>C17510</v>
          </cell>
          <cell r="F15839" t="str">
            <v>C20H28N4O15P2(C5H8O5PR)n(C5H8O5PR)n</v>
          </cell>
          <cell r="G15839" t="str">
            <v/>
          </cell>
          <cell r="H15839" t="str">
            <v/>
          </cell>
          <cell r="I15839" t="str">
            <v/>
          </cell>
          <cell r="J15839" t="str">
            <v/>
          </cell>
        </row>
        <row r="15840">
          <cell r="A15840" t="str">
            <v>cpd17637</v>
          </cell>
          <cell r="B15840" t="str">
            <v>N-Methylanthranilamide</v>
          </cell>
          <cell r="C15840" t="str">
            <v>N-Methylanthranilamide</v>
          </cell>
          <cell r="D15840" t="str">
            <v>N-Methylanthranilamide|N-Methyl-2-aminobenzamide</v>
          </cell>
          <cell r="E15840" t="str">
            <v>C17512</v>
          </cell>
          <cell r="F15840" t="str">
            <v>C8H10N2O</v>
          </cell>
          <cell r="G15840" t="str">
            <v/>
          </cell>
          <cell r="H15840" t="str">
            <v/>
          </cell>
          <cell r="I15840" t="str">
            <v/>
          </cell>
          <cell r="J15840" t="str">
            <v/>
          </cell>
        </row>
        <row r="15841">
          <cell r="A15841" t="str">
            <v>cpd17638</v>
          </cell>
          <cell r="B15841" t="str">
            <v>trans-Crocetin (beta-D-glucosyl) (beta-D-gentibiosyl) ester</v>
          </cell>
          <cell r="C15841" t="str">
            <v>trans-Crocetin (beta-D-glucosyl) (beta-D-gentibiosyl) ester</v>
          </cell>
          <cell r="D15841" t="str">
            <v>trans-Crocetin (beta-D-glucosyl) (beta-D-gentibiosyl) ester</v>
          </cell>
          <cell r="E15841" t="str">
            <v>C17513</v>
          </cell>
          <cell r="F15841" t="str">
            <v>C38H54O19</v>
          </cell>
          <cell r="G15841" t="str">
            <v/>
          </cell>
          <cell r="H15841" t="str">
            <v/>
          </cell>
          <cell r="I15841" t="str">
            <v/>
          </cell>
          <cell r="J15841" t="str">
            <v/>
          </cell>
        </row>
        <row r="15842">
          <cell r="A15842" t="str">
            <v>cpd17639</v>
          </cell>
          <cell r="B15842" t="str">
            <v>4-o-Galloylbergenin</v>
          </cell>
          <cell r="C15842" t="str">
            <v>4-o-Galloylbergenin</v>
          </cell>
          <cell r="D15842" t="str">
            <v>4-o-Galloylbergenin</v>
          </cell>
          <cell r="E15842" t="str">
            <v>C17514</v>
          </cell>
          <cell r="F15842" t="str">
            <v>C21H20O13</v>
          </cell>
          <cell r="G15842" t="str">
            <v/>
          </cell>
          <cell r="H15842" t="str">
            <v/>
          </cell>
          <cell r="I15842" t="str">
            <v/>
          </cell>
          <cell r="J15842" t="str">
            <v/>
          </cell>
        </row>
        <row r="15843">
          <cell r="A15843" t="str">
            <v>cpd17640</v>
          </cell>
          <cell r="B15843" t="str">
            <v>CAP-A</v>
          </cell>
          <cell r="C15843" t="str">
            <v>Capsi-amide</v>
          </cell>
          <cell r="D15843" t="str">
            <v>Capsi-amide|N-(13-Methyltetradecyl)acetamide|CAP-A</v>
          </cell>
          <cell r="E15843" t="str">
            <v>C17515</v>
          </cell>
          <cell r="F15843" t="str">
            <v>C17H35NO</v>
          </cell>
          <cell r="G15843" t="str">
            <v/>
          </cell>
          <cell r="H15843" t="str">
            <v/>
          </cell>
          <cell r="I15843" t="str">
            <v/>
          </cell>
          <cell r="J15843" t="str">
            <v/>
          </cell>
        </row>
        <row r="15844">
          <cell r="A15844" t="str">
            <v>cpd17641</v>
          </cell>
          <cell r="B15844" t="str">
            <v>Capsianside A</v>
          </cell>
          <cell r="C15844" t="str">
            <v>Capsianside A</v>
          </cell>
          <cell r="D15844" t="str">
            <v>Capsianside A</v>
          </cell>
          <cell r="E15844" t="str">
            <v>C17516</v>
          </cell>
          <cell r="F15844" t="str">
            <v>C76H124O33</v>
          </cell>
          <cell r="G15844" t="str">
            <v/>
          </cell>
          <cell r="H15844" t="str">
            <v/>
          </cell>
          <cell r="I15844" t="str">
            <v/>
          </cell>
          <cell r="J15844" t="str">
            <v/>
          </cell>
        </row>
        <row r="15845">
          <cell r="A15845" t="str">
            <v>cpd17642</v>
          </cell>
          <cell r="B15845" t="str">
            <v>beta-Terpineol</v>
          </cell>
          <cell r="C15845" t="str">
            <v>beta-Terpineol</v>
          </cell>
          <cell r="D15845" t="str">
            <v>beta-Terpineol</v>
          </cell>
          <cell r="E15845" t="str">
            <v>C17517</v>
          </cell>
          <cell r="F15845" t="str">
            <v>C10H18O</v>
          </cell>
          <cell r="G15845" t="str">
            <v/>
          </cell>
          <cell r="H15845" t="str">
            <v/>
          </cell>
          <cell r="I15845" t="str">
            <v/>
          </cell>
          <cell r="J15845" t="str">
            <v/>
          </cell>
        </row>
        <row r="15846">
          <cell r="A15846" t="str">
            <v>cpd17643</v>
          </cell>
          <cell r="B15846" t="str">
            <v>gamma-Terpineol</v>
          </cell>
          <cell r="C15846" t="str">
            <v>gamma-Terpineol</v>
          </cell>
          <cell r="D15846" t="str">
            <v>gamma-Terpineol</v>
          </cell>
          <cell r="E15846" t="str">
            <v>C17518</v>
          </cell>
          <cell r="F15846" t="str">
            <v>C10H18O</v>
          </cell>
          <cell r="G15846" t="str">
            <v/>
          </cell>
          <cell r="H15846" t="str">
            <v/>
          </cell>
          <cell r="I15846" t="str">
            <v/>
          </cell>
          <cell r="J15846" t="str">
            <v/>
          </cell>
        </row>
        <row r="15847">
          <cell r="A15847" t="str">
            <v>cpd17644</v>
          </cell>
          <cell r="B15847" t="str">
            <v>Amaroswerin</v>
          </cell>
          <cell r="C15847" t="str">
            <v>Amaroswerin</v>
          </cell>
          <cell r="D15847" t="str">
            <v>Amaroswerin</v>
          </cell>
          <cell r="E15847" t="str">
            <v>C17519</v>
          </cell>
          <cell r="F15847" t="str">
            <v>C29H30O14</v>
          </cell>
          <cell r="G15847" t="str">
            <v/>
          </cell>
          <cell r="H15847" t="str">
            <v/>
          </cell>
          <cell r="I15847" t="str">
            <v/>
          </cell>
          <cell r="J15847" t="str">
            <v/>
          </cell>
        </row>
        <row r="15848">
          <cell r="A15848" t="str">
            <v>cpd17645</v>
          </cell>
          <cell r="B15848" t="str">
            <v>11-o-Galloylbergenin</v>
          </cell>
          <cell r="C15848" t="str">
            <v>11-o-Galloylbergenin</v>
          </cell>
          <cell r="D15848" t="str">
            <v>11-o-Galloylbergenin</v>
          </cell>
          <cell r="E15848" t="str">
            <v>C17520</v>
          </cell>
          <cell r="F15848" t="str">
            <v>C21H20O13</v>
          </cell>
          <cell r="G15848" t="str">
            <v/>
          </cell>
          <cell r="H15848" t="str">
            <v/>
          </cell>
          <cell r="I15848" t="str">
            <v/>
          </cell>
          <cell r="J15848" t="str">
            <v/>
          </cell>
        </row>
        <row r="15849">
          <cell r="A15849" t="str">
            <v>cpd17646</v>
          </cell>
          <cell r="B15849" t="str">
            <v>Mallotinic acid</v>
          </cell>
          <cell r="C15849" t="str">
            <v>Mallotinic acid</v>
          </cell>
          <cell r="D15849" t="str">
            <v>Mallotinic acid</v>
          </cell>
          <cell r="E15849" t="str">
            <v>C17521</v>
          </cell>
          <cell r="F15849" t="str">
            <v>C34H26O23</v>
          </cell>
          <cell r="G15849" t="str">
            <v/>
          </cell>
          <cell r="H15849" t="str">
            <v/>
          </cell>
          <cell r="I15849" t="str">
            <v/>
          </cell>
          <cell r="J15849" t="str">
            <v/>
          </cell>
        </row>
        <row r="15850">
          <cell r="A15850" t="str">
            <v>cpd17647</v>
          </cell>
          <cell r="B15850" t="str">
            <v>Malloside</v>
          </cell>
          <cell r="C15850" t="str">
            <v>Malloside</v>
          </cell>
          <cell r="D15850" t="str">
            <v>Mallogenin-3-o-alpha-L-rhamnopyranoside|Malloside</v>
          </cell>
          <cell r="E15850" t="str">
            <v>C17522</v>
          </cell>
          <cell r="F15850" t="str">
            <v>C29H44O9</v>
          </cell>
          <cell r="G15850" t="str">
            <v/>
          </cell>
          <cell r="H15850" t="str">
            <v/>
          </cell>
          <cell r="I15850" t="str">
            <v/>
          </cell>
          <cell r="J15850" t="str">
            <v/>
          </cell>
        </row>
        <row r="15851">
          <cell r="A15851" t="str">
            <v>cpd17648</v>
          </cell>
          <cell r="B15851" t="str">
            <v>Panoside</v>
          </cell>
          <cell r="C15851" t="str">
            <v>Panoside</v>
          </cell>
          <cell r="D15851" t="str">
            <v>Panogenin-3-o-alpha-L-rhamnopyranoside|Panoside</v>
          </cell>
          <cell r="E15851" t="str">
            <v>C17523</v>
          </cell>
          <cell r="F15851" t="str">
            <v>C29H44O10</v>
          </cell>
          <cell r="G15851" t="str">
            <v/>
          </cell>
          <cell r="H15851" t="str">
            <v/>
          </cell>
          <cell r="I15851" t="str">
            <v/>
          </cell>
          <cell r="J15851" t="str">
            <v/>
          </cell>
        </row>
        <row r="15852">
          <cell r="A15852" t="str">
            <v>cpd17649</v>
          </cell>
          <cell r="B15852" t="str">
            <v>Coroglaucigenin-3-o-alpha-L-rhamnopyranoside</v>
          </cell>
          <cell r="C15852" t="str">
            <v>Coroglaucigenin-3-o-alpha-L-rhamnopyranoside</v>
          </cell>
          <cell r="D15852" t="str">
            <v>Coroglaucigenin-3-o-alpha-L-rhamnopyranoside</v>
          </cell>
          <cell r="E15852" t="str">
            <v>C17524</v>
          </cell>
          <cell r="F15852" t="str">
            <v>C29H44O9</v>
          </cell>
          <cell r="G15852" t="str">
            <v/>
          </cell>
          <cell r="H15852" t="str">
            <v/>
          </cell>
          <cell r="I15852" t="str">
            <v/>
          </cell>
          <cell r="J15852" t="str">
            <v/>
          </cell>
        </row>
        <row r="15853">
          <cell r="A15853" t="str">
            <v>cpd17650</v>
          </cell>
          <cell r="B15853" t="str">
            <v>Corotoxigenin-3-o-alpha-L-rhamnopyranoside</v>
          </cell>
          <cell r="C15853" t="str">
            <v>Corotoxigenin-3-o-alpha-L-rhamnopyranoside</v>
          </cell>
          <cell r="D15853" t="str">
            <v>Corotoxigenin-3-o-alpha-L-rhamnopyranoside</v>
          </cell>
          <cell r="E15853" t="str">
            <v>C17525</v>
          </cell>
          <cell r="F15853" t="str">
            <v>C29H42O9</v>
          </cell>
          <cell r="G15853" t="str">
            <v/>
          </cell>
          <cell r="H15853" t="str">
            <v/>
          </cell>
          <cell r="I15853" t="str">
            <v/>
          </cell>
          <cell r="J15853" t="str">
            <v/>
          </cell>
        </row>
        <row r="15854">
          <cell r="A15854" t="str">
            <v>cpd17651</v>
          </cell>
          <cell r="B15854" t="str">
            <v>Boivinide A</v>
          </cell>
          <cell r="C15854" t="str">
            <v>Boivinide A</v>
          </cell>
          <cell r="D15854" t="str">
            <v>Boivinide A|Corotoxigenin-3-O-beta-D-glucopyranosyl-(1-&gt;4)-alpha-L-rhamnopyranoside</v>
          </cell>
          <cell r="E15854" t="str">
            <v>C17526</v>
          </cell>
          <cell r="F15854" t="str">
            <v>C36H54O14</v>
          </cell>
          <cell r="G15854" t="str">
            <v/>
          </cell>
          <cell r="H15854" t="str">
            <v/>
          </cell>
          <cell r="I15854" t="str">
            <v/>
          </cell>
          <cell r="J15854" t="str">
            <v/>
          </cell>
        </row>
        <row r="15855">
          <cell r="A15855" t="str">
            <v>cpd17652</v>
          </cell>
          <cell r="B15855" t="str">
            <v>Rengyol</v>
          </cell>
          <cell r="C15855" t="str">
            <v>Rengyol</v>
          </cell>
          <cell r="D15855" t="str">
            <v>Rengyol</v>
          </cell>
          <cell r="E15855" t="str">
            <v>C17527</v>
          </cell>
          <cell r="F15855" t="str">
            <v>C8H16O3</v>
          </cell>
          <cell r="G15855" t="str">
            <v/>
          </cell>
          <cell r="H15855" t="str">
            <v/>
          </cell>
          <cell r="I15855" t="str">
            <v/>
          </cell>
          <cell r="J15855" t="str">
            <v/>
          </cell>
        </row>
        <row r="15856">
          <cell r="A15856" t="str">
            <v>cpd17653</v>
          </cell>
          <cell r="B15856" t="str">
            <v>beta-Hydroxyacteoside</v>
          </cell>
          <cell r="C15856" t="str">
            <v>beta-Hydroxyacteoside</v>
          </cell>
          <cell r="D15856" t="str">
            <v>beta-Hydroxyacteoside</v>
          </cell>
          <cell r="E15856" t="str">
            <v>C17528</v>
          </cell>
          <cell r="F15856" t="str">
            <v>C29H36O16</v>
          </cell>
          <cell r="G15856" t="str">
            <v/>
          </cell>
          <cell r="H15856" t="str">
            <v/>
          </cell>
          <cell r="I15856" t="str">
            <v/>
          </cell>
          <cell r="J15856" t="str">
            <v/>
          </cell>
        </row>
        <row r="15857">
          <cell r="A15857" t="str">
            <v>cpd17654</v>
          </cell>
          <cell r="B15857" t="str">
            <v>(-)-Pinoresinol glucoside</v>
          </cell>
          <cell r="C15857" t="str">
            <v>(-)-Pinoresinol glucoside</v>
          </cell>
          <cell r="D15857" t="str">
            <v>(-)-Pinoresinol glucoside</v>
          </cell>
          <cell r="E15857" t="str">
            <v>C17529</v>
          </cell>
          <cell r="F15857" t="str">
            <v>C26H32O11</v>
          </cell>
          <cell r="G15857" t="str">
            <v/>
          </cell>
          <cell r="H15857" t="str">
            <v/>
          </cell>
          <cell r="I15857" t="str">
            <v/>
          </cell>
          <cell r="J15857" t="str">
            <v/>
          </cell>
        </row>
        <row r="15858">
          <cell r="A15858" t="str">
            <v>cpd17655</v>
          </cell>
          <cell r="B15858" t="str">
            <v>Devoton</v>
          </cell>
          <cell r="C15858" t="str">
            <v>Methyl acetate</v>
          </cell>
          <cell r="D15858" t="str">
            <v>Methyl acetate|Devoton|Tereton</v>
          </cell>
          <cell r="E15858" t="str">
            <v>C17530</v>
          </cell>
          <cell r="F15858" t="str">
            <v>C3H6O2</v>
          </cell>
          <cell r="G15858" t="str">
            <v/>
          </cell>
          <cell r="H15858" t="str">
            <v/>
          </cell>
          <cell r="I15858" t="str">
            <v/>
          </cell>
          <cell r="J15858" t="str">
            <v/>
          </cell>
        </row>
        <row r="15859">
          <cell r="A15859" t="str">
            <v>cpd17656</v>
          </cell>
          <cell r="B15859" t="str">
            <v>Plantagoside</v>
          </cell>
          <cell r="C15859" t="str">
            <v>Plantagoside</v>
          </cell>
          <cell r="D15859" t="str">
            <v>Plantagoside</v>
          </cell>
          <cell r="E15859" t="str">
            <v>C17531</v>
          </cell>
          <cell r="F15859" t="str">
            <v>C21H22O12</v>
          </cell>
          <cell r="G15859" t="str">
            <v/>
          </cell>
          <cell r="H15859" t="str">
            <v/>
          </cell>
          <cell r="I15859" t="str">
            <v/>
          </cell>
          <cell r="J15859" t="str">
            <v/>
          </cell>
        </row>
        <row r="15860">
          <cell r="A15860" t="str">
            <v>cpd17657</v>
          </cell>
          <cell r="B15860" t="str">
            <v>Metoxadiazone</v>
          </cell>
          <cell r="C15860" t="str">
            <v>Metoxadiazone</v>
          </cell>
          <cell r="D15860" t="str">
            <v>Metoxadiazone</v>
          </cell>
          <cell r="E15860" t="str">
            <v>C17532</v>
          </cell>
          <cell r="F15860" t="str">
            <v>C10H10N2O4</v>
          </cell>
          <cell r="G15860" t="str">
            <v/>
          </cell>
          <cell r="H15860" t="str">
            <v/>
          </cell>
          <cell r="I15860" t="str">
            <v/>
          </cell>
          <cell r="J15860" t="str">
            <v/>
          </cell>
        </row>
        <row r="15861">
          <cell r="A15861" t="str">
            <v>cpd17658</v>
          </cell>
          <cell r="B15861" t="str">
            <v>Gambirtannine</v>
          </cell>
          <cell r="C15861" t="str">
            <v>Gambirtannine</v>
          </cell>
          <cell r="D15861" t="str">
            <v>Gambirtannine</v>
          </cell>
          <cell r="E15861" t="str">
            <v>C17533</v>
          </cell>
          <cell r="F15861" t="str">
            <v>C21H18N2O2</v>
          </cell>
          <cell r="G15861" t="str">
            <v/>
          </cell>
          <cell r="H15861" t="str">
            <v/>
          </cell>
          <cell r="I15861" t="str">
            <v/>
          </cell>
          <cell r="J15861" t="str">
            <v/>
          </cell>
        </row>
        <row r="15862">
          <cell r="A15862" t="str">
            <v>cpd17659</v>
          </cell>
          <cell r="B15862" t="str">
            <v>Cylindrin</v>
          </cell>
          <cell r="C15862" t="str">
            <v>Cylindrin</v>
          </cell>
          <cell r="D15862" t="str">
            <v>Cylindrin</v>
          </cell>
          <cell r="E15862" t="str">
            <v>C17534</v>
          </cell>
          <cell r="F15862" t="str">
            <v>C31H52O</v>
          </cell>
          <cell r="G15862" t="str">
            <v/>
          </cell>
          <cell r="H15862" t="str">
            <v/>
          </cell>
          <cell r="I15862" t="str">
            <v/>
          </cell>
          <cell r="J15862" t="str">
            <v/>
          </cell>
        </row>
        <row r="15863">
          <cell r="A15863" t="str">
            <v>cpd17660</v>
          </cell>
          <cell r="B15863" t="str">
            <v>Aplotaxene</v>
          </cell>
          <cell r="C15863" t="str">
            <v>Aplotaxene</v>
          </cell>
          <cell r="D15863" t="str">
            <v>Aplotaxene</v>
          </cell>
          <cell r="E15863" t="str">
            <v>C17535</v>
          </cell>
          <cell r="F15863" t="str">
            <v>C17H28</v>
          </cell>
          <cell r="G15863" t="str">
            <v/>
          </cell>
          <cell r="H15863" t="str">
            <v/>
          </cell>
          <cell r="I15863" t="str">
            <v/>
          </cell>
          <cell r="J15863" t="str">
            <v/>
          </cell>
        </row>
        <row r="15864">
          <cell r="A15864" t="str">
            <v>cpd17661</v>
          </cell>
          <cell r="B15864" t="str">
            <v>Sibiricoside A</v>
          </cell>
          <cell r="C15864" t="str">
            <v>Sibiricoside A</v>
          </cell>
          <cell r="D15864" t="str">
            <v>Sibiricoside A</v>
          </cell>
          <cell r="E15864" t="str">
            <v>C17536</v>
          </cell>
          <cell r="F15864" t="str">
            <v>C57H94O28</v>
          </cell>
          <cell r="G15864" t="str">
            <v/>
          </cell>
          <cell r="H15864" t="str">
            <v/>
          </cell>
          <cell r="I15864" t="str">
            <v/>
          </cell>
          <cell r="J15864" t="str">
            <v/>
          </cell>
        </row>
        <row r="15865">
          <cell r="A15865" t="str">
            <v>cpd17662</v>
          </cell>
          <cell r="B15865" t="str">
            <v>Sibiricoside B</v>
          </cell>
          <cell r="C15865" t="str">
            <v>Sibiricoside B</v>
          </cell>
          <cell r="D15865" t="str">
            <v>Sibiricoside B</v>
          </cell>
          <cell r="E15865" t="str">
            <v>C17537</v>
          </cell>
          <cell r="F15865" t="str">
            <v>C50H80O24</v>
          </cell>
          <cell r="G15865" t="str">
            <v/>
          </cell>
          <cell r="H15865" t="str">
            <v/>
          </cell>
          <cell r="I15865" t="str">
            <v/>
          </cell>
          <cell r="J15865" t="str">
            <v/>
          </cell>
        </row>
        <row r="15866">
          <cell r="A15866" t="str">
            <v>cpd17663</v>
          </cell>
          <cell r="B15866" t="str">
            <v>Cimigenol</v>
          </cell>
          <cell r="C15866" t="str">
            <v>Cimigenol</v>
          </cell>
          <cell r="D15866" t="str">
            <v>Cimigenol</v>
          </cell>
          <cell r="E15866" t="str">
            <v>C17538</v>
          </cell>
          <cell r="F15866" t="str">
            <v>C30H48O5</v>
          </cell>
          <cell r="G15866" t="str">
            <v/>
          </cell>
          <cell r="H15866" t="str">
            <v/>
          </cell>
          <cell r="I15866" t="str">
            <v/>
          </cell>
          <cell r="J15866" t="str">
            <v/>
          </cell>
        </row>
        <row r="15867">
          <cell r="A15867" t="str">
            <v>cpd17664</v>
          </cell>
          <cell r="B15867" t="str">
            <v>Chikusetsusaponin III</v>
          </cell>
          <cell r="C15867" t="str">
            <v>Chikusetsusaponin III</v>
          </cell>
          <cell r="D15867" t="str">
            <v>Chikusetsusaponin III</v>
          </cell>
          <cell r="E15867" t="str">
            <v>C17539</v>
          </cell>
          <cell r="F15867" t="str">
            <v>C47H80O17</v>
          </cell>
          <cell r="G15867" t="str">
            <v/>
          </cell>
          <cell r="H15867" t="str">
            <v/>
          </cell>
          <cell r="I15867" t="str">
            <v/>
          </cell>
          <cell r="J15867" t="str">
            <v/>
          </cell>
        </row>
        <row r="15868">
          <cell r="A15868" t="str">
            <v>cpd17665</v>
          </cell>
          <cell r="B15868" t="str">
            <v>Araloside A</v>
          </cell>
          <cell r="C15868" t="str">
            <v>Chikusetsusaponin IV</v>
          </cell>
          <cell r="D15868" t="str">
            <v>Chikusetsusaponin IV|Araloside A</v>
          </cell>
          <cell r="E15868" t="str">
            <v>C17540</v>
          </cell>
          <cell r="F15868" t="str">
            <v>C47H74O18</v>
          </cell>
          <cell r="G15868" t="str">
            <v/>
          </cell>
          <cell r="H15868" t="str">
            <v/>
          </cell>
          <cell r="I15868" t="str">
            <v/>
          </cell>
          <cell r="J15868" t="str">
            <v/>
          </cell>
        </row>
        <row r="15869">
          <cell r="A15869" t="str">
            <v>cpd17666</v>
          </cell>
          <cell r="B15869" t="str">
            <v>Und-PP-MurNAc-(GlcNAc)-L-Ala-D-isoglutaminyl-L-Lys-(Gly)-D-Ala-D-Ala</v>
          </cell>
          <cell r="C15869" t="str">
            <v>Und-PP-MurNAc-(GlcNAc)-L-Ala-D-isoglutaminyl-L-Lys-(Gly)-D-Ala-D-Ala</v>
          </cell>
          <cell r="D15869" t="str">
            <v>Undecaprenyl-diphospho-N-acetylmuramoyl-(N-acetylglucosamine)-L-alanyl-D-isoglutaminyl-L-lysyl-(glycyl)-D-alanyl-D-alanine|Und-PP-MurNAc-(GlcNAc)-L-Ala-D-isoglutaminyl-L-Lys-(Gly)-D-Ala-D-Ala</v>
          </cell>
          <cell r="E15869" t="str">
            <v>C17541</v>
          </cell>
          <cell r="F15869" t="str">
            <v>C96H160N10O26P2</v>
          </cell>
          <cell r="G15869" t="str">
            <v/>
          </cell>
          <cell r="H15869" t="str">
            <v/>
          </cell>
          <cell r="I15869" t="str">
            <v/>
          </cell>
          <cell r="J15869" t="str">
            <v/>
          </cell>
        </row>
        <row r="15870">
          <cell r="A15870" t="str">
            <v>cpd17667</v>
          </cell>
          <cell r="B15870" t="str">
            <v>Und-PP-MurNAc-(GlcNAc)-L-Ala-D-isoglutaminyl-L-Lys-(Gly)3-D-Ala-D-Ala</v>
          </cell>
          <cell r="C15870" t="str">
            <v>Und-PP-MurNAc-(GlcNAc)-L-Ala-D-isoglutaminyl-L-Lys-(Gly)3-D-Ala-D-Ala</v>
          </cell>
          <cell r="D15870" t="str">
            <v>Undecaprenyl-diphospho-N-acetylmuramoyl-(N-acetylglucosamine)-L-alanyl-D-isoglutaminyl-L-lysyl-(glycyl)3-D-alanyl-D-alanine|Und-PP-MurNAc-(GlcNAc)-L-Ala-D-isoglutaminyl-L-Lys-(Gly)3-D-Ala-D-Ala</v>
          </cell>
          <cell r="E15870" t="str">
            <v>C17542</v>
          </cell>
          <cell r="F15870" t="str">
            <v>C100H166N12O28P2</v>
          </cell>
          <cell r="G15870" t="str">
            <v/>
          </cell>
          <cell r="H15870" t="str">
            <v/>
          </cell>
          <cell r="I15870" t="str">
            <v/>
          </cell>
          <cell r="J15870" t="str">
            <v/>
          </cell>
        </row>
        <row r="15871">
          <cell r="A15871" t="str">
            <v>cpd17668</v>
          </cell>
          <cell r="B15871" t="str">
            <v>Ginsenoside Ro</v>
          </cell>
          <cell r="C15871" t="str">
            <v>Chikusetsusaponin V</v>
          </cell>
          <cell r="D15871" t="str">
            <v>Chikusetsusaponin V|Ginsenoside Ro</v>
          </cell>
          <cell r="E15871" t="str">
            <v>C17543</v>
          </cell>
          <cell r="F15871" t="str">
            <v>C48H76O19</v>
          </cell>
          <cell r="G15871" t="str">
            <v/>
          </cell>
          <cell r="H15871" t="str">
            <v/>
          </cell>
          <cell r="I15871" t="str">
            <v/>
          </cell>
          <cell r="J15871" t="str">
            <v/>
          </cell>
        </row>
        <row r="15872">
          <cell r="A15872" t="str">
            <v>cpd17669</v>
          </cell>
          <cell r="B15872" t="str">
            <v>Chikusetsusaponin Ia</v>
          </cell>
          <cell r="C15872" t="str">
            <v>Chikusetsusaponin Ia</v>
          </cell>
          <cell r="D15872" t="str">
            <v>Chikusetsusaponin Ia</v>
          </cell>
          <cell r="E15872" t="str">
            <v>C17544</v>
          </cell>
          <cell r="F15872" t="str">
            <v>C41H70O12</v>
          </cell>
          <cell r="G15872" t="str">
            <v/>
          </cell>
          <cell r="H15872" t="str">
            <v/>
          </cell>
          <cell r="I15872" t="str">
            <v/>
          </cell>
          <cell r="J15872" t="str">
            <v/>
          </cell>
        </row>
        <row r="15873">
          <cell r="A15873" t="str">
            <v>cpd17670</v>
          </cell>
          <cell r="B15873" t="str">
            <v>Chikusetsusaponin Ib</v>
          </cell>
          <cell r="C15873" t="str">
            <v>Chikusetsusaponin Ib</v>
          </cell>
          <cell r="D15873" t="str">
            <v>Chikusetsusaponin Ib</v>
          </cell>
          <cell r="E15873" t="str">
            <v>C17545</v>
          </cell>
          <cell r="F15873" t="str">
            <v>C47H74O18</v>
          </cell>
          <cell r="G15873" t="str">
            <v/>
          </cell>
          <cell r="H15873" t="str">
            <v/>
          </cell>
          <cell r="I15873" t="str">
            <v/>
          </cell>
          <cell r="J15873" t="str">
            <v/>
          </cell>
        </row>
        <row r="15874">
          <cell r="A15874" t="str">
            <v>cpd17671</v>
          </cell>
          <cell r="B15874" t="str">
            <v>Akeboside Stf</v>
          </cell>
          <cell r="C15874" t="str">
            <v>Akeboside Stf</v>
          </cell>
          <cell r="D15874" t="str">
            <v>Akeboside Stf</v>
          </cell>
          <cell r="E15874" t="str">
            <v>C17546</v>
          </cell>
          <cell r="F15874" t="str">
            <v>C47H76O17</v>
          </cell>
          <cell r="G15874" t="str">
            <v/>
          </cell>
          <cell r="H15874" t="str">
            <v/>
          </cell>
          <cell r="I15874" t="str">
            <v/>
          </cell>
          <cell r="J15874" t="str">
            <v/>
          </cell>
        </row>
        <row r="15875">
          <cell r="A15875" t="str">
            <v>cpd17672</v>
          </cell>
          <cell r="B15875" t="str">
            <v>Akeboside Std</v>
          </cell>
          <cell r="C15875" t="str">
            <v>Akeboside Std</v>
          </cell>
          <cell r="D15875" t="str">
            <v>Akeboside Std|Akebia saponin C</v>
          </cell>
          <cell r="E15875" t="str">
            <v>C17547</v>
          </cell>
          <cell r="F15875" t="str">
            <v>C41H66O13</v>
          </cell>
          <cell r="G15875" t="str">
            <v/>
          </cell>
          <cell r="H15875" t="str">
            <v/>
          </cell>
          <cell r="I15875" t="str">
            <v/>
          </cell>
          <cell r="J15875" t="str">
            <v/>
          </cell>
        </row>
        <row r="15876">
          <cell r="A15876" t="str">
            <v>cpd17673</v>
          </cell>
          <cell r="B15876" t="str">
            <v>Akeboside Ste</v>
          </cell>
          <cell r="C15876" t="str">
            <v>Akeboside Ste</v>
          </cell>
          <cell r="D15876" t="str">
            <v>Akeboside Ste</v>
          </cell>
          <cell r="E15876" t="str">
            <v>C17548</v>
          </cell>
          <cell r="F15876" t="str">
            <v>C47H76O16</v>
          </cell>
          <cell r="G15876" t="str">
            <v/>
          </cell>
          <cell r="H15876" t="str">
            <v/>
          </cell>
          <cell r="I15876" t="str">
            <v/>
          </cell>
          <cell r="J15876" t="str">
            <v/>
          </cell>
        </row>
        <row r="15877">
          <cell r="A15877" t="str">
            <v>cpd17674</v>
          </cell>
          <cell r="B15877" t="str">
            <v>Undecaprenyl-diphospho-N-acetylmuramoyl-(N-acetylglucosamine)-L-alanyl-gamma-D-glutamyl-L-lysyl-(L-alanyl-L-alanyl)-D-alanyl-D-alanine</v>
          </cell>
          <cell r="C15877" t="str">
            <v>Undecaprenyl-diphospho-N-acetylmuramoyl-(N-acetylglucosamine)-L-alanyl-gamma-D-glutamyl-L-lysyl-(L-alanyl-L-alanyl)-D-alanyl-D-alanine</v>
          </cell>
          <cell r="D15877" t="str">
            <v>Undecaprenyl-diphospho-N-acetylmuramoyl-(N-acetylglucosamine)-L-alanyl-gamma-D-glutamyl-L-lysyl-(L-alanyl-L-alanyl)-D-alanyl-D-alanine</v>
          </cell>
          <cell r="E15877" t="str">
            <v>C17549</v>
          </cell>
          <cell r="F15877" t="str">
            <v>C100H166N10O28P2</v>
          </cell>
          <cell r="G15877" t="str">
            <v/>
          </cell>
          <cell r="H15877" t="str">
            <v/>
          </cell>
          <cell r="I15877" t="str">
            <v/>
          </cell>
          <cell r="J15877" t="str">
            <v/>
          </cell>
        </row>
        <row r="15878">
          <cell r="A15878" t="str">
            <v>cpd17675</v>
          </cell>
          <cell r="B15878" t="str">
            <v>Undecaprenyl-diphospho-N-acetylmuramoyl-(N-acetylglucosamine)-L-alanyl-gamma-D-glutamyl-L-lysyl-(L-alanyl)-D-alanyl-D-alanine</v>
          </cell>
          <cell r="C15878" t="str">
            <v>Undecaprenyl-diphospho-N-acetylmuramoyl-(N-acetylglucosamine)-L-alanyl-gamma-D-glutamyl-L-lysyl-(L-alanyl)-D-alanyl-D-alanine</v>
          </cell>
          <cell r="D15878" t="str">
            <v>Undecaprenyl-diphospho-N-acetylmuramoyl-(N-acetylglucosamine)-L-alanyl-gamma-D-glutamyl-L-lysyl-(L-alanyl)-D-alanyl-D-alanine</v>
          </cell>
          <cell r="E15878" t="str">
            <v>C17550</v>
          </cell>
          <cell r="F15878" t="str">
            <v>C97H161N9O27P2</v>
          </cell>
          <cell r="G15878" t="str">
            <v/>
          </cell>
          <cell r="H15878" t="str">
            <v/>
          </cell>
          <cell r="I15878" t="str">
            <v/>
          </cell>
          <cell r="J15878" t="str">
            <v/>
          </cell>
        </row>
        <row r="15879">
          <cell r="A15879" t="str">
            <v>cpd17676</v>
          </cell>
          <cell r="B15879" t="str">
            <v>3-Polyprenylcatechol</v>
          </cell>
          <cell r="C15879" t="str">
            <v>2-Polyprenyl-6-hydroxyphenol</v>
          </cell>
          <cell r="D15879" t="str">
            <v>2-Polyprenyl-6-hydroxyphenol|3-Polyprenylcatechol</v>
          </cell>
          <cell r="E15879" t="str">
            <v>C17551</v>
          </cell>
          <cell r="F15879" t="str">
            <v>C11H14O2(C5H8)n</v>
          </cell>
          <cell r="G15879" t="str">
            <v/>
          </cell>
          <cell r="H15879" t="str">
            <v/>
          </cell>
          <cell r="I15879" t="str">
            <v/>
          </cell>
          <cell r="J15879" t="str">
            <v/>
          </cell>
        </row>
        <row r="15880">
          <cell r="A15880" t="str">
            <v>cpd17677</v>
          </cell>
          <cell r="B15880" t="str">
            <v>2-Polyprenyl-6-methoxyphenol</v>
          </cell>
          <cell r="C15880" t="str">
            <v>2-Polyprenyl-6-methoxyphenol</v>
          </cell>
          <cell r="D15880" t="str">
            <v>2-Polyprenyl-6-methoxyphenol</v>
          </cell>
          <cell r="E15880" t="str">
            <v>C17552</v>
          </cell>
          <cell r="F15880" t="str">
            <v>C12H16O2(C5H8)n</v>
          </cell>
          <cell r="G15880" t="str">
            <v/>
          </cell>
          <cell r="H15880" t="str">
            <v/>
          </cell>
          <cell r="I15880" t="str">
            <v/>
          </cell>
          <cell r="J15880" t="str">
            <v/>
          </cell>
        </row>
        <row r="15881">
          <cell r="A15881" t="str">
            <v>cpd17678</v>
          </cell>
          <cell r="B15881" t="str">
            <v>Condurango glycoside A</v>
          </cell>
          <cell r="C15881" t="str">
            <v>Condurango glycoside A</v>
          </cell>
          <cell r="D15881" t="str">
            <v>Condurango glycoside A</v>
          </cell>
          <cell r="E15881" t="str">
            <v>C17553</v>
          </cell>
          <cell r="F15881" t="str">
            <v>C53H78O17</v>
          </cell>
          <cell r="G15881" t="str">
            <v/>
          </cell>
          <cell r="H15881" t="str">
            <v/>
          </cell>
          <cell r="I15881" t="str">
            <v/>
          </cell>
          <cell r="J15881" t="str">
            <v/>
          </cell>
        </row>
        <row r="15882">
          <cell r="A15882" t="str">
            <v>cpd17679</v>
          </cell>
          <cell r="B15882" t="str">
            <v>3-Polyprenyl-4,5-dihydroxybenzoate</v>
          </cell>
          <cell r="C15882" t="str">
            <v>3,4-Dihydroxy-5-polyprenylbenzoate</v>
          </cell>
          <cell r="D15882" t="str">
            <v>3-Polyprenyl-4,5-dihydroxybenzoate|3,4-Dihydroxy-5-polyprenylbenzoate</v>
          </cell>
          <cell r="E15882" t="str">
            <v>C17554</v>
          </cell>
          <cell r="F15882" t="str">
            <v>C12H14O4(C5H8)n</v>
          </cell>
          <cell r="G15882" t="str">
            <v/>
          </cell>
          <cell r="H15882" t="str">
            <v/>
          </cell>
          <cell r="I15882" t="str">
            <v/>
          </cell>
          <cell r="J15882" t="str">
            <v/>
          </cell>
        </row>
        <row r="15883">
          <cell r="A15883" t="str">
            <v>cpd17680</v>
          </cell>
          <cell r="B15883" t="str">
            <v>Icariin</v>
          </cell>
          <cell r="C15883" t="str">
            <v>Icariin</v>
          </cell>
          <cell r="D15883" t="str">
            <v>Icariin</v>
          </cell>
          <cell r="E15883" t="str">
            <v>C17555</v>
          </cell>
          <cell r="F15883" t="str">
            <v>C33H40O15</v>
          </cell>
          <cell r="G15883" t="str">
            <v/>
          </cell>
          <cell r="H15883" t="str">
            <v/>
          </cell>
          <cell r="I15883" t="str">
            <v/>
          </cell>
          <cell r="J15883" t="str">
            <v/>
          </cell>
        </row>
        <row r="15884">
          <cell r="A15884" t="str">
            <v>cpd17681</v>
          </cell>
          <cell r="B15884" t="str">
            <v>Lonicerin</v>
          </cell>
          <cell r="C15884" t="str">
            <v>Lonicerin</v>
          </cell>
          <cell r="D15884" t="str">
            <v>Lonicerin</v>
          </cell>
          <cell r="E15884" t="str">
            <v>C17557</v>
          </cell>
          <cell r="F15884" t="str">
            <v>C21H26N2O4</v>
          </cell>
          <cell r="G15884" t="str">
            <v/>
          </cell>
          <cell r="H15884" t="str">
            <v/>
          </cell>
          <cell r="I15884" t="str">
            <v/>
          </cell>
          <cell r="J15884" t="str">
            <v/>
          </cell>
        </row>
        <row r="15885">
          <cell r="A15885" t="str">
            <v>cpd17682</v>
          </cell>
          <cell r="B15885" t="str">
            <v>3-Polyprenyl-4-hydroxy-5-methoxybenzoate</v>
          </cell>
          <cell r="C15885" t="str">
            <v>3-Polyprenyl-4-hydroxy-5-methoxybenzoate</v>
          </cell>
          <cell r="D15885" t="str">
            <v>3-Polyprenyl-4-hydroxy-5-methoxybenzoate</v>
          </cell>
          <cell r="E15885" t="str">
            <v>C17559</v>
          </cell>
          <cell r="F15885" t="str">
            <v>C13H16O4(C5H8)n</v>
          </cell>
          <cell r="G15885" t="str">
            <v/>
          </cell>
          <cell r="H15885" t="str">
            <v/>
          </cell>
          <cell r="I15885" t="str">
            <v/>
          </cell>
          <cell r="J15885" t="str">
            <v/>
          </cell>
        </row>
        <row r="15886">
          <cell r="A15886" t="str">
            <v>cpd17683</v>
          </cell>
          <cell r="B15886" t="str">
            <v>2-Polyprenyl-6-methoxy-1,4-benzoquinone</v>
          </cell>
          <cell r="C15886" t="str">
            <v>2-Polyprenyl-6-methoxy-1,4-benzoquinone</v>
          </cell>
          <cell r="D15886" t="str">
            <v>2-Polyprenyl-6-methoxy-1,4-benzoquinone</v>
          </cell>
          <cell r="E15886" t="str">
            <v>C17560</v>
          </cell>
          <cell r="F15886" t="str">
            <v>C12H14O3(C5H8)n</v>
          </cell>
          <cell r="G15886" t="str">
            <v/>
          </cell>
          <cell r="H15886" t="str">
            <v/>
          </cell>
          <cell r="I15886" t="str">
            <v/>
          </cell>
          <cell r="J15886" t="str">
            <v/>
          </cell>
        </row>
        <row r="15887">
          <cell r="A15887" t="str">
            <v>cpd17684</v>
          </cell>
          <cell r="B15887" t="str">
            <v>2-Polyprenyl-3-methyl-6-methoxy-1,4-benzoquinone</v>
          </cell>
          <cell r="C15887" t="str">
            <v>2-Polyprenyl-3-methyl-6-methoxy-1,4-benzoquinone</v>
          </cell>
          <cell r="D15887" t="str">
            <v>2-Polyprenyl-3-methyl-6-methoxy-1,4-benzoquinone</v>
          </cell>
          <cell r="E15887" t="str">
            <v>C17561</v>
          </cell>
          <cell r="F15887" t="str">
            <v>C13H16O3(C5H8)n</v>
          </cell>
          <cell r="G15887" t="str">
            <v/>
          </cell>
          <cell r="H15887" t="str">
            <v/>
          </cell>
          <cell r="I15887" t="str">
            <v/>
          </cell>
          <cell r="J15887" t="str">
            <v/>
          </cell>
        </row>
        <row r="15888">
          <cell r="A15888" t="str">
            <v>cpd17685</v>
          </cell>
          <cell r="B15888" t="str">
            <v>2-Polyprenyl-3-methyl-5-hydroxy-6-methoxy-1,4-benzoquinone</v>
          </cell>
          <cell r="C15888" t="str">
            <v>2-Polyprenyl-3-methyl-5-hydroxy-6-methoxy-1,4-benzoquinone</v>
          </cell>
          <cell r="D15888" t="str">
            <v>2-Polyprenyl-3-methyl-5-hydroxy-6-methoxy-1,4-benzoquinone</v>
          </cell>
          <cell r="E15888" t="str">
            <v>C17562</v>
          </cell>
          <cell r="F15888" t="str">
            <v>C13H16O4(C5H8)n</v>
          </cell>
          <cell r="G15888" t="str">
            <v/>
          </cell>
          <cell r="H15888" t="str">
            <v/>
          </cell>
          <cell r="I15888" t="str">
            <v/>
          </cell>
          <cell r="J15888" t="str">
            <v/>
          </cell>
        </row>
        <row r="15889">
          <cell r="A15889" t="str">
            <v>cpd17686</v>
          </cell>
          <cell r="B15889" t="str">
            <v>Multinoside A</v>
          </cell>
          <cell r="C15889" t="str">
            <v>Multinoside A</v>
          </cell>
          <cell r="D15889" t="str">
            <v>Multinoside A</v>
          </cell>
          <cell r="E15889" t="str">
            <v>C17563</v>
          </cell>
          <cell r="F15889" t="str">
            <v>C27H30O16</v>
          </cell>
          <cell r="G15889" t="str">
            <v/>
          </cell>
          <cell r="H15889" t="str">
            <v/>
          </cell>
          <cell r="I15889" t="str">
            <v/>
          </cell>
          <cell r="J15889" t="str">
            <v/>
          </cell>
        </row>
        <row r="15890">
          <cell r="A15890" t="str">
            <v>cpd17687</v>
          </cell>
          <cell r="B15890" t="str">
            <v>Zizybeoside I</v>
          </cell>
          <cell r="C15890" t="str">
            <v>Zizybeoside I</v>
          </cell>
          <cell r="D15890" t="str">
            <v>Zizybeoside I</v>
          </cell>
          <cell r="E15890" t="str">
            <v>C17564</v>
          </cell>
          <cell r="F15890" t="str">
            <v>C19H28O11</v>
          </cell>
          <cell r="G15890" t="str">
            <v/>
          </cell>
          <cell r="H15890" t="str">
            <v/>
          </cell>
          <cell r="I15890" t="str">
            <v/>
          </cell>
          <cell r="J15890" t="str">
            <v/>
          </cell>
        </row>
        <row r="15891">
          <cell r="A15891" t="str">
            <v>cpd17688</v>
          </cell>
          <cell r="B15891" t="str">
            <v>Zizybeoside II</v>
          </cell>
          <cell r="C15891" t="str">
            <v>Zizybeoside II</v>
          </cell>
          <cell r="D15891" t="str">
            <v>Zizybeoside II</v>
          </cell>
          <cell r="E15891" t="str">
            <v>C17565</v>
          </cell>
          <cell r="F15891" t="str">
            <v>C25H38O16</v>
          </cell>
          <cell r="G15891" t="str">
            <v/>
          </cell>
          <cell r="H15891" t="str">
            <v/>
          </cell>
          <cell r="I15891" t="str">
            <v/>
          </cell>
          <cell r="J15891" t="str">
            <v/>
          </cell>
        </row>
        <row r="15892">
          <cell r="A15892" t="str">
            <v>cpd17689</v>
          </cell>
          <cell r="B15892" t="str">
            <v>Coixenolide</v>
          </cell>
          <cell r="C15892" t="str">
            <v>Coixenolide</v>
          </cell>
          <cell r="D15892" t="str">
            <v>Coixenolide</v>
          </cell>
          <cell r="E15892" t="str">
            <v>C17566</v>
          </cell>
          <cell r="F15892" t="str">
            <v>C38H70O4</v>
          </cell>
          <cell r="G15892" t="str">
            <v/>
          </cell>
          <cell r="H15892" t="str">
            <v/>
          </cell>
          <cell r="I15892" t="str">
            <v/>
          </cell>
          <cell r="J15892" t="str">
            <v/>
          </cell>
        </row>
        <row r="15893">
          <cell r="A15893" t="str">
            <v>cpd17690</v>
          </cell>
          <cell r="B15893" t="str">
            <v>Lotusine</v>
          </cell>
          <cell r="C15893" t="str">
            <v>Lotusine</v>
          </cell>
          <cell r="D15893" t="str">
            <v>Lotusine|(-)-Lotusine|D-(-)-Lotusine</v>
          </cell>
          <cell r="E15893" t="str">
            <v>C17567</v>
          </cell>
          <cell r="F15893" t="str">
            <v>C19H24NO3</v>
          </cell>
          <cell r="G15893" t="str">
            <v/>
          </cell>
          <cell r="H15893" t="str">
            <v/>
          </cell>
          <cell r="I15893" t="str">
            <v/>
          </cell>
          <cell r="J15893" t="str">
            <v/>
          </cell>
        </row>
        <row r="15894">
          <cell r="A15894" t="str">
            <v>cpd17691</v>
          </cell>
          <cell r="B15894" t="str">
            <v>2-Methyl-6-solanyl-1,4-benzoquinol</v>
          </cell>
          <cell r="C15894" t="str">
            <v>2-Methyl-6-nonaprenyl-benzene-1,4-diol</v>
          </cell>
          <cell r="D15894" t="str">
            <v>2-Methyl-6-solanyl-1,4-benzoquinol|2-Methyl-6-nonaprenyl-benzene-1,4-diol</v>
          </cell>
          <cell r="E15894" t="str">
            <v>C17570</v>
          </cell>
          <cell r="F15894" t="str">
            <v>C52H80O2</v>
          </cell>
          <cell r="G15894" t="str">
            <v/>
          </cell>
          <cell r="H15894" t="str">
            <v/>
          </cell>
          <cell r="I15894" t="str">
            <v/>
          </cell>
          <cell r="J15894" t="str">
            <v/>
          </cell>
        </row>
        <row r="15895">
          <cell r="A15895" t="str">
            <v>cpd17692</v>
          </cell>
          <cell r="B15895" t="str">
            <v>5'-Hydroxystreptomycin</v>
          </cell>
          <cell r="C15895" t="str">
            <v>5'-Hydroxystreptomycin</v>
          </cell>
          <cell r="D15895" t="str">
            <v>5'-Hydroxystreptomycin</v>
          </cell>
          <cell r="E15895" t="str">
            <v>C17571</v>
          </cell>
          <cell r="F15895" t="str">
            <v>C21H39N7O13</v>
          </cell>
          <cell r="G15895" t="str">
            <v/>
          </cell>
          <cell r="H15895" t="str">
            <v/>
          </cell>
          <cell r="I15895" t="str">
            <v/>
          </cell>
          <cell r="J15895" t="str">
            <v/>
          </cell>
        </row>
        <row r="15896">
          <cell r="A15896" t="str">
            <v>cpd17693</v>
          </cell>
          <cell r="B15896" t="str">
            <v>Bluensidine 6-phosphate</v>
          </cell>
          <cell r="C15896" t="str">
            <v>Bluensidine 6-phosphate</v>
          </cell>
          <cell r="D15896" t="str">
            <v>Bluensidine 6-phosphate</v>
          </cell>
          <cell r="E15896" t="str">
            <v>C17572</v>
          </cell>
          <cell r="F15896" t="str">
            <v>C8H17N4O9P</v>
          </cell>
          <cell r="G15896" t="str">
            <v/>
          </cell>
          <cell r="H15896" t="str">
            <v/>
          </cell>
          <cell r="I15896" t="str">
            <v/>
          </cell>
          <cell r="J15896" t="str">
            <v/>
          </cell>
        </row>
        <row r="15897">
          <cell r="A15897" t="str">
            <v>cpd17694</v>
          </cell>
          <cell r="B15897" t="str">
            <v>Bluensomycin</v>
          </cell>
          <cell r="C15897" t="str">
            <v>Bluensomycin</v>
          </cell>
          <cell r="D15897" t="str">
            <v>Bluensomycin</v>
          </cell>
          <cell r="E15897" t="str">
            <v>C17573</v>
          </cell>
          <cell r="F15897" t="str">
            <v>C21H39N5O14</v>
          </cell>
          <cell r="G15897" t="str">
            <v/>
          </cell>
          <cell r="H15897" t="str">
            <v/>
          </cell>
          <cell r="I15897" t="str">
            <v/>
          </cell>
          <cell r="J15897" t="str">
            <v/>
          </cell>
        </row>
        <row r="15898">
          <cell r="A15898" t="str">
            <v>cpd17695</v>
          </cell>
          <cell r="B15898" t="str">
            <v>2-epi-Streptamine</v>
          </cell>
          <cell r="C15898" t="str">
            <v>2-epi-Streptamine</v>
          </cell>
          <cell r="D15898" t="str">
            <v>2-epi-Streptamine</v>
          </cell>
          <cell r="E15898" t="str">
            <v>C17574</v>
          </cell>
          <cell r="F15898" t="str">
            <v>C6H14N2O4</v>
          </cell>
          <cell r="G15898" t="str">
            <v/>
          </cell>
          <cell r="H15898" t="str">
            <v/>
          </cell>
          <cell r="I15898" t="str">
            <v/>
          </cell>
          <cell r="J15898" t="str">
            <v/>
          </cell>
        </row>
        <row r="15899">
          <cell r="A15899" t="str">
            <v>cpd17696</v>
          </cell>
          <cell r="B15899" t="str">
            <v>Actinamine</v>
          </cell>
          <cell r="C15899" t="str">
            <v>Actinamine</v>
          </cell>
          <cell r="D15899" t="str">
            <v>Actinamine|Spectinamine</v>
          </cell>
          <cell r="E15899" t="str">
            <v>C17575</v>
          </cell>
          <cell r="F15899" t="str">
            <v>C8H18N2O4</v>
          </cell>
          <cell r="G15899" t="str">
            <v/>
          </cell>
          <cell r="H15899" t="str">
            <v/>
          </cell>
          <cell r="I15899" t="str">
            <v/>
          </cell>
          <cell r="J15899" t="str">
            <v/>
          </cell>
        </row>
        <row r="15900">
          <cell r="A15900" t="str">
            <v>cpd17697</v>
          </cell>
          <cell r="B15900" t="str">
            <v>3-Keto-scyllo-inosamine</v>
          </cell>
          <cell r="C15900" t="str">
            <v>3-Keto-scyllo-inosamine</v>
          </cell>
          <cell r="D15900" t="str">
            <v>3-Keto-scyllo-inosamine</v>
          </cell>
          <cell r="E15900" t="str">
            <v>C17576</v>
          </cell>
          <cell r="F15900" t="str">
            <v>C6H11NO5</v>
          </cell>
          <cell r="G15900" t="str">
            <v/>
          </cell>
          <cell r="H15900" t="str">
            <v/>
          </cell>
          <cell r="I15900" t="str">
            <v/>
          </cell>
          <cell r="J15900" t="str">
            <v/>
          </cell>
        </row>
        <row r="15901">
          <cell r="A15901" t="str">
            <v>cpd17698</v>
          </cell>
          <cell r="B15901" t="str">
            <v>myo-Inosose-5</v>
          </cell>
          <cell r="C15901" t="str">
            <v>myo-Inosose-5</v>
          </cell>
          <cell r="D15901" t="str">
            <v>myo-Inosose-5</v>
          </cell>
          <cell r="E15901" t="str">
            <v>C17577</v>
          </cell>
          <cell r="F15901" t="str">
            <v>C6H10O6</v>
          </cell>
          <cell r="G15901" t="str">
            <v/>
          </cell>
          <cell r="H15901" t="str">
            <v/>
          </cell>
          <cell r="I15901" t="str">
            <v/>
          </cell>
          <cell r="J15901" t="str">
            <v/>
          </cell>
        </row>
        <row r="15902">
          <cell r="A15902" t="str">
            <v>cpd17699</v>
          </cell>
          <cell r="B15902" t="str">
            <v>neo-Inosamine-2</v>
          </cell>
          <cell r="C15902" t="str">
            <v>neo-Inosamine-2</v>
          </cell>
          <cell r="D15902" t="str">
            <v>neo-Inosamine-2|2L-2-Amino-2-deoxy-neo-inositol</v>
          </cell>
          <cell r="E15902" t="str">
            <v>C17578</v>
          </cell>
          <cell r="F15902" t="str">
            <v>C6H13NO5</v>
          </cell>
          <cell r="G15902" t="str">
            <v/>
          </cell>
          <cell r="H15902" t="str">
            <v/>
          </cell>
          <cell r="I15902" t="str">
            <v/>
          </cell>
          <cell r="J15902" t="str">
            <v/>
          </cell>
        </row>
        <row r="15903">
          <cell r="A15903" t="str">
            <v>cpd17700</v>
          </cell>
          <cell r="B15903" t="str">
            <v>Hygromycin A</v>
          </cell>
          <cell r="C15903" t="str">
            <v>Hygromycin A</v>
          </cell>
          <cell r="D15903" t="str">
            <v>Hygromycin A</v>
          </cell>
          <cell r="E15903" t="str">
            <v>C17579</v>
          </cell>
          <cell r="F15903" t="str">
            <v>C23H29NO12</v>
          </cell>
          <cell r="G15903" t="str">
            <v/>
          </cell>
          <cell r="H15903" t="str">
            <v/>
          </cell>
          <cell r="I15903" t="str">
            <v/>
          </cell>
          <cell r="J15903" t="str">
            <v/>
          </cell>
        </row>
        <row r="15904">
          <cell r="A15904" t="str">
            <v>cpd17701</v>
          </cell>
          <cell r="B15904" t="str">
            <v>2-Deoxy-scyllo-inosamine</v>
          </cell>
          <cell r="C15904" t="str">
            <v>2-Deoxy-scyllo-inosamine</v>
          </cell>
          <cell r="D15904" t="str">
            <v>2-Deoxy-scyllo-inosamine</v>
          </cell>
          <cell r="E15904" t="str">
            <v>C17580</v>
          </cell>
          <cell r="F15904" t="str">
            <v>C6H13NO4</v>
          </cell>
          <cell r="G15904" t="str">
            <v/>
          </cell>
          <cell r="H15904" t="str">
            <v/>
          </cell>
          <cell r="I15904" t="str">
            <v/>
          </cell>
          <cell r="J15904" t="str">
            <v/>
          </cell>
        </row>
        <row r="15905">
          <cell r="A15905" t="str">
            <v>cpd17702</v>
          </cell>
          <cell r="B15905" t="str">
            <v>2-Deoxy-3-keto-scyllo-inosamine</v>
          </cell>
          <cell r="C15905" t="str">
            <v>2-Deoxy-3-keto-scyllo-inosamine</v>
          </cell>
          <cell r="D15905" t="str">
            <v>3-Amino-2,3-dideoxy-scyllo-inosose|2-Deoxy-3-keto-scyllo-inosamine</v>
          </cell>
          <cell r="E15905" t="str">
            <v>C17581</v>
          </cell>
          <cell r="F15905" t="str">
            <v>C6H11NO4</v>
          </cell>
          <cell r="G15905" t="str">
            <v/>
          </cell>
          <cell r="H15905" t="str">
            <v/>
          </cell>
          <cell r="I15905" t="str">
            <v/>
          </cell>
          <cell r="J15905" t="str">
            <v/>
          </cell>
        </row>
        <row r="15906">
          <cell r="A15906" t="str">
            <v>cpd17703</v>
          </cell>
          <cell r="B15906" t="str">
            <v>2'-N-Acetylparomamine</v>
          </cell>
          <cell r="C15906" t="str">
            <v>2'-N-Acetylparomamine</v>
          </cell>
          <cell r="D15906" t="str">
            <v>2'-N-Acetylparomamine</v>
          </cell>
          <cell r="E15906" t="str">
            <v>C17582</v>
          </cell>
          <cell r="F15906" t="str">
            <v>C14H27N3O8</v>
          </cell>
          <cell r="G15906" t="str">
            <v/>
          </cell>
          <cell r="H15906" t="str">
            <v/>
          </cell>
          <cell r="I15906" t="str">
            <v/>
          </cell>
          <cell r="J15906" t="str">
            <v/>
          </cell>
        </row>
        <row r="15907">
          <cell r="A15907" t="str">
            <v>cpd17704</v>
          </cell>
          <cell r="B15907" t="str">
            <v>6'-Dehydro-6'-oxoparomamine</v>
          </cell>
          <cell r="C15907" t="str">
            <v>6'-Dehydro-6'-oxoparomamine</v>
          </cell>
          <cell r="D15907" t="str">
            <v>6'-Dehydro-6'-oxoparomamine</v>
          </cell>
          <cell r="E15907" t="str">
            <v>C17583</v>
          </cell>
          <cell r="F15907" t="str">
            <v>C12H23N3O7</v>
          </cell>
          <cell r="G15907" t="str">
            <v/>
          </cell>
          <cell r="H15907" t="str">
            <v/>
          </cell>
          <cell r="I15907" t="str">
            <v/>
          </cell>
          <cell r="J15907" t="str">
            <v/>
          </cell>
        </row>
        <row r="15908">
          <cell r="A15908" t="str">
            <v>cpd17705</v>
          </cell>
          <cell r="B15908" t="str">
            <v>Xylostasin</v>
          </cell>
          <cell r="C15908" t="str">
            <v>Xylostasin</v>
          </cell>
          <cell r="D15908" t="str">
            <v>Xylostasin</v>
          </cell>
          <cell r="E15908" t="str">
            <v>C17584</v>
          </cell>
          <cell r="F15908" t="str">
            <v>C17H34N4O10</v>
          </cell>
          <cell r="G15908" t="str">
            <v/>
          </cell>
          <cell r="H15908" t="str">
            <v/>
          </cell>
          <cell r="I15908" t="str">
            <v/>
          </cell>
          <cell r="J15908" t="str">
            <v/>
          </cell>
        </row>
        <row r="15909">
          <cell r="A15909" t="str">
            <v>cpd17706</v>
          </cell>
          <cell r="B15909" t="str">
            <v>Butirosin A</v>
          </cell>
          <cell r="C15909" t="str">
            <v>Butirosin A</v>
          </cell>
          <cell r="D15909" t="str">
            <v>Butirosin A</v>
          </cell>
          <cell r="E15909" t="str">
            <v>C17585</v>
          </cell>
          <cell r="F15909" t="str">
            <v>C21H41N5O12</v>
          </cell>
          <cell r="G15909" t="str">
            <v/>
          </cell>
          <cell r="H15909" t="str">
            <v/>
          </cell>
          <cell r="I15909" t="str">
            <v/>
          </cell>
          <cell r="J15909" t="str">
            <v/>
          </cell>
        </row>
        <row r="15910">
          <cell r="A15910" t="str">
            <v>cpd17707</v>
          </cell>
          <cell r="B15910" t="str">
            <v>Butirosin B</v>
          </cell>
          <cell r="C15910" t="str">
            <v>Butirosin B</v>
          </cell>
          <cell r="D15910" t="str">
            <v>Butirosin B</v>
          </cell>
          <cell r="E15910" t="str">
            <v>C17586</v>
          </cell>
          <cell r="F15910" t="str">
            <v>C21H41N5O12</v>
          </cell>
          <cell r="G15910" t="str">
            <v/>
          </cell>
          <cell r="H15910" t="str">
            <v/>
          </cell>
          <cell r="I15910" t="str">
            <v/>
          </cell>
          <cell r="J15910" t="str">
            <v/>
          </cell>
        </row>
        <row r="15911">
          <cell r="A15911" t="str">
            <v>cpd17708</v>
          </cell>
          <cell r="B15911" t="str">
            <v>2'''-N-Acetyl-6'''-deamino-6'''-hydroxyneomycin C</v>
          </cell>
          <cell r="C15911" t="str">
            <v>2'''-N-Acetyl-6'''-deamino-6'''-hydroxyneomycin C</v>
          </cell>
          <cell r="D15911" t="str">
            <v>2'''-N-Acetyl-6'''-deamino-6'''-hydroxyneomycin C</v>
          </cell>
          <cell r="E15911" t="str">
            <v>C17587</v>
          </cell>
          <cell r="F15911" t="str">
            <v>C25H47N5O15</v>
          </cell>
          <cell r="G15911" t="str">
            <v/>
          </cell>
          <cell r="H15911" t="str">
            <v/>
          </cell>
          <cell r="I15911" t="str">
            <v/>
          </cell>
          <cell r="J15911" t="str">
            <v/>
          </cell>
        </row>
        <row r="15912">
          <cell r="A15912" t="str">
            <v>cpd17709</v>
          </cell>
          <cell r="B15912" t="str">
            <v>6'''-Deamino-6'''-hydroxyneomycin C</v>
          </cell>
          <cell r="C15912" t="str">
            <v>6'''-Deamino-6'''-hydroxyneomycin C</v>
          </cell>
          <cell r="D15912" t="str">
            <v>6'''-Deamino-6'''-hydroxyneomycin C</v>
          </cell>
          <cell r="E15912" t="str">
            <v>C17588</v>
          </cell>
          <cell r="F15912" t="str">
            <v>C23H45N5O14</v>
          </cell>
          <cell r="G15912" t="str">
            <v/>
          </cell>
          <cell r="H15912" t="str">
            <v/>
          </cell>
          <cell r="I15912" t="str">
            <v/>
          </cell>
          <cell r="J15912" t="str">
            <v/>
          </cell>
        </row>
        <row r="15913">
          <cell r="A15913" t="str">
            <v>cpd17710</v>
          </cell>
          <cell r="B15913" t="str">
            <v>6'''-Deamino-6'''-dehydro-6'''-oxoneomycin C</v>
          </cell>
          <cell r="C15913" t="str">
            <v>6'''-Deamino-6'''-dehydro-6'''-oxoneomycin C</v>
          </cell>
          <cell r="D15913" t="str">
            <v>6'''-Deamino-6'''-dehydro-6'''-oxoneomycin C</v>
          </cell>
          <cell r="E15913" t="str">
            <v>C17589</v>
          </cell>
          <cell r="F15913" t="str">
            <v>C23H43N5O14</v>
          </cell>
          <cell r="G15913" t="str">
            <v/>
          </cell>
          <cell r="H15913" t="str">
            <v/>
          </cell>
          <cell r="I15913" t="str">
            <v/>
          </cell>
          <cell r="J15913" t="str">
            <v/>
          </cell>
        </row>
        <row r="15914">
          <cell r="A15914" t="str">
            <v>cpd17711</v>
          </cell>
          <cell r="B15914" t="str">
            <v>(S)-Corytuberine</v>
          </cell>
          <cell r="C15914" t="str">
            <v>(S)-Corytuberine</v>
          </cell>
          <cell r="D15914" t="str">
            <v>(S)-Corytuberine</v>
          </cell>
          <cell r="E15914" t="str">
            <v>C17591</v>
          </cell>
          <cell r="F15914" t="str">
            <v>C19H21NO4</v>
          </cell>
          <cell r="G15914" t="str">
            <v/>
          </cell>
          <cell r="H15914" t="str">
            <v/>
          </cell>
          <cell r="I15914" t="str">
            <v/>
          </cell>
          <cell r="J15914" t="str">
            <v/>
          </cell>
        </row>
        <row r="15915">
          <cell r="A15915" t="str">
            <v>cpd17712</v>
          </cell>
          <cell r="B15915" t="str">
            <v>Laudanine</v>
          </cell>
          <cell r="C15915" t="str">
            <v>Laudanine</v>
          </cell>
          <cell r="D15915" t="str">
            <v>Laudanine</v>
          </cell>
          <cell r="E15915" t="str">
            <v>C17592</v>
          </cell>
          <cell r="F15915" t="str">
            <v>C20H25NO4</v>
          </cell>
          <cell r="G15915" t="str">
            <v/>
          </cell>
          <cell r="H15915" t="str">
            <v/>
          </cell>
          <cell r="I15915" t="str">
            <v/>
          </cell>
          <cell r="J15915" t="str">
            <v/>
          </cell>
        </row>
        <row r="15916">
          <cell r="A15916" t="str">
            <v>cpd17713</v>
          </cell>
          <cell r="B15916" t="str">
            <v>Uncarine A</v>
          </cell>
          <cell r="C15916" t="str">
            <v>Uncarine A</v>
          </cell>
          <cell r="D15916" t="str">
            <v>Uncarine A</v>
          </cell>
          <cell r="E15916" t="str">
            <v>C17593</v>
          </cell>
          <cell r="F15916" t="str">
            <v>C21H24N2O4</v>
          </cell>
          <cell r="G15916" t="str">
            <v/>
          </cell>
          <cell r="H15916" t="str">
            <v/>
          </cell>
          <cell r="I15916" t="str">
            <v/>
          </cell>
          <cell r="J15916" t="str">
            <v/>
          </cell>
        </row>
        <row r="15917">
          <cell r="A15917" t="str">
            <v>cpd17714</v>
          </cell>
          <cell r="B15917" t="str">
            <v>Uncarine B</v>
          </cell>
          <cell r="C15917" t="str">
            <v>Uncarine B</v>
          </cell>
          <cell r="D15917" t="str">
            <v>Uncarine B|Formosamine</v>
          </cell>
          <cell r="E15917" t="str">
            <v>C17594</v>
          </cell>
          <cell r="F15917" t="str">
            <v>C21H24N2O4</v>
          </cell>
          <cell r="G15917" t="str">
            <v/>
          </cell>
          <cell r="H15917" t="str">
            <v/>
          </cell>
          <cell r="I15917" t="str">
            <v/>
          </cell>
          <cell r="J15917" t="str">
            <v/>
          </cell>
        </row>
        <row r="15918">
          <cell r="A15918" t="str">
            <v>cpd17715</v>
          </cell>
          <cell r="B15918" t="str">
            <v>Uncarine C</v>
          </cell>
          <cell r="C15918" t="str">
            <v>Uncarine C</v>
          </cell>
          <cell r="D15918" t="str">
            <v>Uncarine C</v>
          </cell>
          <cell r="E15918" t="str">
            <v>C17595</v>
          </cell>
          <cell r="F15918" t="str">
            <v>C21H24N2O4</v>
          </cell>
          <cell r="G15918" t="str">
            <v/>
          </cell>
          <cell r="H15918" t="str">
            <v/>
          </cell>
          <cell r="I15918" t="str">
            <v/>
          </cell>
          <cell r="J15918" t="str">
            <v/>
          </cell>
        </row>
        <row r="15919">
          <cell r="A15919" t="str">
            <v>cpd17716</v>
          </cell>
          <cell r="B15919" t="str">
            <v>Uncarine D</v>
          </cell>
          <cell r="C15919" t="str">
            <v>Uncarine D</v>
          </cell>
          <cell r="D15919" t="str">
            <v>Uncarine D|Speciophylline</v>
          </cell>
          <cell r="E15919" t="str">
            <v>C17596</v>
          </cell>
          <cell r="F15919" t="str">
            <v>C21H24N2O4</v>
          </cell>
          <cell r="G15919" t="str">
            <v/>
          </cell>
          <cell r="H15919" t="str">
            <v/>
          </cell>
          <cell r="I15919" t="str">
            <v/>
          </cell>
          <cell r="J15919" t="str">
            <v/>
          </cell>
        </row>
        <row r="15920">
          <cell r="A15920" t="str">
            <v>cpd17717</v>
          </cell>
          <cell r="B15920" t="str">
            <v>Uncarine E</v>
          </cell>
          <cell r="C15920" t="str">
            <v>Uncarine E</v>
          </cell>
          <cell r="D15920" t="str">
            <v>Uncarine E</v>
          </cell>
          <cell r="E15920" t="str">
            <v>C17597</v>
          </cell>
          <cell r="F15920" t="str">
            <v>C21H24N2O4</v>
          </cell>
          <cell r="G15920" t="str">
            <v/>
          </cell>
          <cell r="H15920" t="str">
            <v/>
          </cell>
          <cell r="I15920" t="str">
            <v/>
          </cell>
          <cell r="J15920" t="str">
            <v/>
          </cell>
        </row>
        <row r="15921">
          <cell r="A15921" t="str">
            <v>cpd17718</v>
          </cell>
          <cell r="B15921" t="str">
            <v>Uncarine F</v>
          </cell>
          <cell r="C15921" t="str">
            <v>Uncarine F</v>
          </cell>
          <cell r="D15921" t="str">
            <v>Uncarine F</v>
          </cell>
          <cell r="E15921" t="str">
            <v>C17598</v>
          </cell>
          <cell r="F15921" t="str">
            <v>C21H24N2O4</v>
          </cell>
          <cell r="G15921" t="str">
            <v/>
          </cell>
          <cell r="H15921" t="str">
            <v/>
          </cell>
          <cell r="I15921" t="str">
            <v/>
          </cell>
          <cell r="J15921" t="str">
            <v/>
          </cell>
        </row>
        <row r="15922">
          <cell r="A15922" t="str">
            <v>cpd17719</v>
          </cell>
          <cell r="B15922" t="str">
            <v>Methylarbutin</v>
          </cell>
          <cell r="C15922" t="str">
            <v>Methylarbutin</v>
          </cell>
          <cell r="D15922" t="str">
            <v>Methylarbutin</v>
          </cell>
          <cell r="E15922" t="str">
            <v>C17599</v>
          </cell>
          <cell r="F15922" t="str">
            <v>C13H18O7</v>
          </cell>
          <cell r="G15922" t="str">
            <v/>
          </cell>
          <cell r="H15922" t="str">
            <v/>
          </cell>
          <cell r="I15922" t="str">
            <v/>
          </cell>
          <cell r="J15922" t="str">
            <v/>
          </cell>
        </row>
        <row r="15923">
          <cell r="A15923" t="str">
            <v>cpd17720</v>
          </cell>
          <cell r="B15923" t="str">
            <v>Multiflorin B</v>
          </cell>
          <cell r="C15923" t="str">
            <v>Multiflorin B</v>
          </cell>
          <cell r="D15923" t="str">
            <v>Multiflorin B</v>
          </cell>
          <cell r="E15923" t="str">
            <v>C17600</v>
          </cell>
          <cell r="F15923" t="str">
            <v>C27H30O15</v>
          </cell>
          <cell r="G15923" t="str">
            <v/>
          </cell>
          <cell r="H15923" t="str">
            <v/>
          </cell>
          <cell r="I15923" t="str">
            <v/>
          </cell>
          <cell r="J15923" t="str">
            <v/>
          </cell>
        </row>
        <row r="15924">
          <cell r="A15924" t="str">
            <v>cpd17721</v>
          </cell>
          <cell r="B15924" t="str">
            <v>Butenolide</v>
          </cell>
          <cell r="C15924" t="str">
            <v>2(5H)-Furanone</v>
          </cell>
          <cell r="D15924" t="str">
            <v>2(5H)-Furanone|gamma-Crotonolactone|Butenolide</v>
          </cell>
          <cell r="E15924" t="str">
            <v>C17601</v>
          </cell>
          <cell r="F15924" t="str">
            <v>C4H4O2</v>
          </cell>
          <cell r="G15924" t="str">
            <v/>
          </cell>
          <cell r="H15924" t="str">
            <v/>
          </cell>
          <cell r="I15924" t="str">
            <v/>
          </cell>
          <cell r="J15924" t="str">
            <v/>
          </cell>
        </row>
        <row r="15925">
          <cell r="A15925" t="str">
            <v>cpd17722</v>
          </cell>
          <cell r="B15925" t="str">
            <v>2(3H)-Furanone</v>
          </cell>
          <cell r="C15925" t="str">
            <v>2(3H)-Furanone</v>
          </cell>
          <cell r="D15925" t="str">
            <v>2(3H)-Furanone|alpha-Crotonolactone</v>
          </cell>
          <cell r="E15925" t="str">
            <v>C17602</v>
          </cell>
          <cell r="F15925" t="str">
            <v>C4H4O2</v>
          </cell>
          <cell r="G15925" t="str">
            <v/>
          </cell>
          <cell r="H15925" t="str">
            <v/>
          </cell>
          <cell r="I15925" t="str">
            <v/>
          </cell>
          <cell r="J15925" t="str">
            <v/>
          </cell>
        </row>
        <row r="15926">
          <cell r="A15926" t="str">
            <v>cpd17723</v>
          </cell>
          <cell r="B15926" t="str">
            <v>Kikkanol A</v>
          </cell>
          <cell r="C15926" t="str">
            <v>Kikkanol A</v>
          </cell>
          <cell r="D15926" t="str">
            <v>Kikkanol A</v>
          </cell>
          <cell r="E15926" t="str">
            <v>C17603</v>
          </cell>
          <cell r="F15926" t="str">
            <v>C15H26O3</v>
          </cell>
          <cell r="G15926" t="str">
            <v/>
          </cell>
          <cell r="H15926" t="str">
            <v/>
          </cell>
          <cell r="I15926" t="str">
            <v/>
          </cell>
          <cell r="J15926" t="str">
            <v/>
          </cell>
        </row>
        <row r="15927">
          <cell r="A15927" t="str">
            <v>cpd17724</v>
          </cell>
          <cell r="B15927" t="str">
            <v>Kikkanol B</v>
          </cell>
          <cell r="C15927" t="str">
            <v>Kikkanol B</v>
          </cell>
          <cell r="D15927" t="str">
            <v>Kikkanol B</v>
          </cell>
          <cell r="E15927" t="str">
            <v>C17604</v>
          </cell>
          <cell r="F15927" t="str">
            <v>C15H24O2</v>
          </cell>
          <cell r="G15927" t="str">
            <v/>
          </cell>
          <cell r="H15927" t="str">
            <v/>
          </cell>
          <cell r="I15927" t="str">
            <v/>
          </cell>
          <cell r="J15927" t="str">
            <v/>
          </cell>
        </row>
        <row r="15928">
          <cell r="A15928" t="str">
            <v>cpd17725</v>
          </cell>
          <cell r="B15928" t="str">
            <v>Kikkanol C</v>
          </cell>
          <cell r="C15928" t="str">
            <v>Kikkanol C</v>
          </cell>
          <cell r="D15928" t="str">
            <v>Kikkanol C</v>
          </cell>
          <cell r="E15928" t="str">
            <v>C17605</v>
          </cell>
          <cell r="F15928" t="str">
            <v>C15H24O3</v>
          </cell>
          <cell r="G15928" t="str">
            <v/>
          </cell>
          <cell r="H15928" t="str">
            <v/>
          </cell>
          <cell r="I15928" t="str">
            <v/>
          </cell>
          <cell r="J15928" t="str">
            <v/>
          </cell>
        </row>
        <row r="15929">
          <cell r="A15929" t="str">
            <v>cpd17726</v>
          </cell>
          <cell r="B15929" t="str">
            <v>Kikkanol D</v>
          </cell>
          <cell r="C15929" t="str">
            <v>Kikkanol D</v>
          </cell>
          <cell r="D15929" t="str">
            <v>Kikkanol D</v>
          </cell>
          <cell r="E15929" t="str">
            <v>C17606</v>
          </cell>
          <cell r="F15929" t="str">
            <v>C15H26O3</v>
          </cell>
          <cell r="G15929" t="str">
            <v/>
          </cell>
          <cell r="H15929" t="str">
            <v/>
          </cell>
          <cell r="I15929" t="str">
            <v/>
          </cell>
          <cell r="J15929" t="str">
            <v/>
          </cell>
        </row>
        <row r="15930">
          <cell r="A15930" t="str">
            <v>cpd17727</v>
          </cell>
          <cell r="B15930" t="str">
            <v>Kikkanol E</v>
          </cell>
          <cell r="C15930" t="str">
            <v>Kikkanol E</v>
          </cell>
          <cell r="D15930" t="str">
            <v>Kikkanol E</v>
          </cell>
          <cell r="E15930" t="str">
            <v>C17607</v>
          </cell>
          <cell r="F15930" t="str">
            <v>C15H24O3</v>
          </cell>
          <cell r="G15930" t="str">
            <v/>
          </cell>
          <cell r="H15930" t="str">
            <v/>
          </cell>
          <cell r="I15930" t="str">
            <v/>
          </cell>
          <cell r="J15930" t="str">
            <v/>
          </cell>
        </row>
        <row r="15931">
          <cell r="A15931" t="str">
            <v>cpd17728</v>
          </cell>
          <cell r="B15931" t="str">
            <v>Kikkanol F</v>
          </cell>
          <cell r="C15931" t="str">
            <v>Kikkanol F</v>
          </cell>
          <cell r="D15931" t="str">
            <v>Kikkanol F</v>
          </cell>
          <cell r="E15931" t="str">
            <v>C17608</v>
          </cell>
          <cell r="F15931" t="str">
            <v>C15H26O3</v>
          </cell>
          <cell r="G15931" t="str">
            <v/>
          </cell>
          <cell r="H15931" t="str">
            <v/>
          </cell>
          <cell r="I15931" t="str">
            <v/>
          </cell>
          <cell r="J15931" t="str">
            <v/>
          </cell>
        </row>
        <row r="15932">
          <cell r="A15932" t="str">
            <v>cpd17729</v>
          </cell>
          <cell r="B15932" t="str">
            <v>Chrysantherol</v>
          </cell>
          <cell r="C15932" t="str">
            <v>Chrysantherol</v>
          </cell>
          <cell r="D15932" t="str">
            <v>Chrysantherol</v>
          </cell>
          <cell r="E15932" t="str">
            <v>C17609</v>
          </cell>
          <cell r="F15932" t="str">
            <v>C15H22O2</v>
          </cell>
          <cell r="G15932" t="str">
            <v/>
          </cell>
          <cell r="H15932" t="str">
            <v/>
          </cell>
          <cell r="I15932" t="str">
            <v/>
          </cell>
          <cell r="J15932" t="str">
            <v/>
          </cell>
        </row>
        <row r="15933">
          <cell r="A15933" t="str">
            <v>cpd17730</v>
          </cell>
          <cell r="B15933" t="str">
            <v>Chrysanthetriol</v>
          </cell>
          <cell r="C15933" t="str">
            <v>Chrysanthetriol</v>
          </cell>
          <cell r="D15933" t="str">
            <v>Chrysanthetriol</v>
          </cell>
          <cell r="E15933" t="str">
            <v>C17610</v>
          </cell>
          <cell r="F15933" t="str">
            <v>C15H26O3</v>
          </cell>
          <cell r="G15933" t="str">
            <v/>
          </cell>
          <cell r="H15933" t="str">
            <v/>
          </cell>
          <cell r="I15933" t="str">
            <v/>
          </cell>
          <cell r="J15933" t="str">
            <v/>
          </cell>
        </row>
        <row r="15934">
          <cell r="A15934" t="str">
            <v>cpd17731</v>
          </cell>
          <cell r="B15934" t="str">
            <v>Chrysanthemol</v>
          </cell>
          <cell r="C15934" t="str">
            <v>Chrysanthemol</v>
          </cell>
          <cell r="D15934" t="str">
            <v>Chrysanthemol</v>
          </cell>
          <cell r="E15934" t="str">
            <v>C17611</v>
          </cell>
          <cell r="F15934" t="str">
            <v>C10H18O</v>
          </cell>
          <cell r="G15934" t="str">
            <v/>
          </cell>
          <cell r="H15934" t="str">
            <v/>
          </cell>
          <cell r="I15934" t="str">
            <v/>
          </cell>
          <cell r="J15934" t="str">
            <v/>
          </cell>
        </row>
        <row r="15935">
          <cell r="A15935" t="str">
            <v>cpd17732</v>
          </cell>
          <cell r="B15935" t="str">
            <v>Indicumenone</v>
          </cell>
          <cell r="C15935" t="str">
            <v>Indicumenone</v>
          </cell>
          <cell r="D15935" t="str">
            <v>Indicumenone</v>
          </cell>
          <cell r="E15935" t="str">
            <v>C17612</v>
          </cell>
          <cell r="F15935" t="str">
            <v>C15H24O3</v>
          </cell>
          <cell r="G15935" t="str">
            <v/>
          </cell>
          <cell r="H15935" t="str">
            <v/>
          </cell>
          <cell r="I15935" t="str">
            <v/>
          </cell>
          <cell r="J15935" t="str">
            <v/>
          </cell>
        </row>
        <row r="15936">
          <cell r="A15936" t="str">
            <v>cpd17733</v>
          </cell>
          <cell r="B15936" t="str">
            <v>1-Octen-3-ol-3-o-beta-D-xylopyranosyl(1-&gt;6)-beta-D-glucopyranoside</v>
          </cell>
          <cell r="C15936" t="str">
            <v>1-Octen-3-ol-3-o-beta-D-xylopyranosyl(1-&gt;6)-beta-D-glucopyranoside</v>
          </cell>
          <cell r="D15936" t="str">
            <v>1-Octen-3-ol-3-o-beta-D-xylopyranosyl(1-&gt;6)-beta-D-glucopyranoside</v>
          </cell>
          <cell r="E15936" t="str">
            <v>C17614</v>
          </cell>
          <cell r="F15936" t="str">
            <v>C19H34O10</v>
          </cell>
          <cell r="G15936" t="str">
            <v/>
          </cell>
          <cell r="H15936" t="str">
            <v/>
          </cell>
          <cell r="I15936" t="str">
            <v/>
          </cell>
          <cell r="J15936" t="str">
            <v/>
          </cell>
        </row>
        <row r="15937">
          <cell r="A15937" t="str">
            <v>cpd17734</v>
          </cell>
          <cell r="B15937" t="str">
            <v>Kukoamine A</v>
          </cell>
          <cell r="C15937" t="str">
            <v>Kukoamine A</v>
          </cell>
          <cell r="D15937" t="str">
            <v>Kukoamine A</v>
          </cell>
          <cell r="E15937" t="str">
            <v>C17615</v>
          </cell>
          <cell r="F15937" t="str">
            <v>C28H42N4O6</v>
          </cell>
          <cell r="G15937" t="str">
            <v/>
          </cell>
          <cell r="H15937" t="str">
            <v/>
          </cell>
          <cell r="I15937" t="str">
            <v/>
          </cell>
          <cell r="J15937" t="str">
            <v/>
          </cell>
        </row>
        <row r="15938">
          <cell r="A15938" t="str">
            <v>cpd17735</v>
          </cell>
          <cell r="B15938" t="str">
            <v>Kukoamine B</v>
          </cell>
          <cell r="C15938" t="str">
            <v>Kukoamine B</v>
          </cell>
          <cell r="D15938" t="str">
            <v>Kukoamine B</v>
          </cell>
          <cell r="E15938" t="str">
            <v>C17616</v>
          </cell>
          <cell r="F15938" t="str">
            <v>C28H42N4O6</v>
          </cell>
          <cell r="G15938" t="str">
            <v/>
          </cell>
          <cell r="H15938" t="str">
            <v/>
          </cell>
          <cell r="I15938" t="str">
            <v/>
          </cell>
          <cell r="J15938" t="str">
            <v/>
          </cell>
        </row>
        <row r="15939">
          <cell r="A15939" t="str">
            <v>cpd17736</v>
          </cell>
          <cell r="B15939" t="str">
            <v>Kukoamine C</v>
          </cell>
          <cell r="C15939" t="str">
            <v>Kukoamine C</v>
          </cell>
          <cell r="D15939" t="str">
            <v>Kukoamine C</v>
          </cell>
          <cell r="E15939" t="str">
            <v>C17617</v>
          </cell>
          <cell r="F15939" t="str">
            <v>C28H42N4O6</v>
          </cell>
          <cell r="G15939" t="str">
            <v/>
          </cell>
          <cell r="H15939" t="str">
            <v/>
          </cell>
          <cell r="I15939" t="str">
            <v/>
          </cell>
          <cell r="J15939" t="str">
            <v/>
          </cell>
        </row>
        <row r="15940">
          <cell r="A15940" t="str">
            <v>cpd17737</v>
          </cell>
          <cell r="B15940" t="str">
            <v>Kukoamine D</v>
          </cell>
          <cell r="C15940" t="str">
            <v>Kukoamine D</v>
          </cell>
          <cell r="D15940" t="str">
            <v>Kukoamine D</v>
          </cell>
          <cell r="E15940" t="str">
            <v>C17618</v>
          </cell>
          <cell r="F15940" t="str">
            <v>C28H42N4O6</v>
          </cell>
          <cell r="G15940" t="str">
            <v/>
          </cell>
          <cell r="H15940" t="str">
            <v/>
          </cell>
          <cell r="I15940" t="str">
            <v/>
          </cell>
          <cell r="J15940" t="str">
            <v/>
          </cell>
        </row>
        <row r="15941">
          <cell r="A15941" t="str">
            <v>cpd17738</v>
          </cell>
          <cell r="B15941" t="str">
            <v>10-(beta-Dimethylaminopropionyl)phenothiazine</v>
          </cell>
          <cell r="C15941" t="str">
            <v>10-(beta-Dimethylaminopropionyl)phenothiazine</v>
          </cell>
          <cell r="D15941" t="str">
            <v>10-(beta-Dimethylaminopropionyl)phenothiazine</v>
          </cell>
          <cell r="E15941" t="str">
            <v>C17619</v>
          </cell>
          <cell r="F15941" t="str">
            <v>C17H18N2OS</v>
          </cell>
          <cell r="G15941" t="str">
            <v/>
          </cell>
          <cell r="H15941" t="str">
            <v/>
          </cell>
          <cell r="I15941" t="str">
            <v/>
          </cell>
          <cell r="J15941" t="str">
            <v/>
          </cell>
        </row>
        <row r="15942">
          <cell r="A15942" t="str">
            <v>cpd17739</v>
          </cell>
          <cell r="B15942" t="str">
            <v>Epomediol</v>
          </cell>
          <cell r="C15942" t="str">
            <v>Epomediol</v>
          </cell>
          <cell r="D15942" t="str">
            <v>Epomediol|2,6-Dihydroxycineol</v>
          </cell>
          <cell r="E15942" t="str">
            <v>C17620</v>
          </cell>
          <cell r="F15942" t="str">
            <v>C10H18O3</v>
          </cell>
          <cell r="G15942" t="str">
            <v/>
          </cell>
          <cell r="H15942" t="str">
            <v/>
          </cell>
          <cell r="I15942" t="str">
            <v/>
          </cell>
          <cell r="J15942" t="str">
            <v/>
          </cell>
        </row>
        <row r="15943">
          <cell r="A15943" t="str">
            <v>cpd17740</v>
          </cell>
          <cell r="B15943" t="str">
            <v>8-Hydroxygeraniol</v>
          </cell>
          <cell r="C15943" t="str">
            <v>10-Hydroxygeraniol</v>
          </cell>
          <cell r="D15943" t="str">
            <v>10-Hydroxygeraniol|8-Hydroxygeraniol</v>
          </cell>
          <cell r="E15943" t="str">
            <v>C17621</v>
          </cell>
          <cell r="F15943" t="str">
            <v>C10H18O2</v>
          </cell>
          <cell r="G15943" t="str">
            <v/>
          </cell>
          <cell r="H15943" t="str">
            <v/>
          </cell>
          <cell r="I15943" t="str">
            <v/>
          </cell>
          <cell r="J15943" t="str">
            <v/>
          </cell>
        </row>
        <row r="15944">
          <cell r="A15944" t="str">
            <v>cpd17741</v>
          </cell>
          <cell r="B15944" t="str">
            <v>8-Oxogeranial</v>
          </cell>
          <cell r="C15944" t="str">
            <v>10-Oxogeranial</v>
          </cell>
          <cell r="D15944" t="str">
            <v>10-Oxogeranial|8-Oxogeranial</v>
          </cell>
          <cell r="E15944" t="str">
            <v>C17622</v>
          </cell>
          <cell r="F15944" t="str">
            <v>C10H14O2</v>
          </cell>
          <cell r="G15944" t="str">
            <v/>
          </cell>
          <cell r="H15944" t="str">
            <v/>
          </cell>
          <cell r="I15944" t="str">
            <v/>
          </cell>
          <cell r="J15944" t="str">
            <v/>
          </cell>
        </row>
        <row r="15945">
          <cell r="A15945" t="str">
            <v>cpd17742</v>
          </cell>
          <cell r="B15945" t="str">
            <v>Procyanidin C1</v>
          </cell>
          <cell r="C15945" t="str">
            <v>Cinnamtannin A1</v>
          </cell>
          <cell r="D15945" t="str">
            <v>Cinnamtannin A1|Proanthocyanidin C1|Procyanidin C1</v>
          </cell>
          <cell r="E15945" t="str">
            <v>C17624</v>
          </cell>
          <cell r="F15945" t="str">
            <v>C45H38O18</v>
          </cell>
          <cell r="G15945" t="str">
            <v/>
          </cell>
          <cell r="H15945" t="str">
            <v/>
          </cell>
          <cell r="I15945" t="str">
            <v/>
          </cell>
          <cell r="J15945" t="str">
            <v/>
          </cell>
        </row>
        <row r="15946">
          <cell r="A15946" t="str">
            <v>cpd17743</v>
          </cell>
          <cell r="B15946" t="str">
            <v>Cinnamtannin A2</v>
          </cell>
          <cell r="C15946" t="str">
            <v>Cinnamtannin A2</v>
          </cell>
          <cell r="D15946" t="str">
            <v>Cinnamtannin A2</v>
          </cell>
          <cell r="E15946" t="str">
            <v>C17625</v>
          </cell>
          <cell r="F15946" t="str">
            <v>C60H50O24</v>
          </cell>
          <cell r="G15946" t="str">
            <v/>
          </cell>
          <cell r="H15946" t="str">
            <v/>
          </cell>
          <cell r="I15946" t="str">
            <v/>
          </cell>
          <cell r="J15946" t="str">
            <v/>
          </cell>
        </row>
        <row r="15947">
          <cell r="A15947" t="str">
            <v>cpd17744</v>
          </cell>
          <cell r="B15947" t="str">
            <v>Cinnamtannin A3</v>
          </cell>
          <cell r="C15947" t="str">
            <v>Cinnamtannin A3</v>
          </cell>
          <cell r="D15947" t="str">
            <v>Cinnamtannin A3</v>
          </cell>
          <cell r="E15947" t="str">
            <v>C17626</v>
          </cell>
          <cell r="F15947" t="str">
            <v>C75H62O30</v>
          </cell>
          <cell r="G15947" t="str">
            <v/>
          </cell>
          <cell r="H15947" t="str">
            <v/>
          </cell>
          <cell r="I15947" t="str">
            <v/>
          </cell>
          <cell r="J15947" t="str">
            <v/>
          </cell>
        </row>
        <row r="15948">
          <cell r="A15948" t="str">
            <v>cpd17745</v>
          </cell>
          <cell r="B15948" t="str">
            <v>Cinnamtannin B2</v>
          </cell>
          <cell r="C15948" t="str">
            <v>Cinnamtannin B2</v>
          </cell>
          <cell r="D15948" t="str">
            <v>Cinnamtannin B2</v>
          </cell>
          <cell r="E15948" t="str">
            <v>C17629</v>
          </cell>
          <cell r="F15948" t="str">
            <v>C60H48O24</v>
          </cell>
          <cell r="G15948" t="str">
            <v/>
          </cell>
          <cell r="H15948" t="str">
            <v/>
          </cell>
          <cell r="I15948" t="str">
            <v/>
          </cell>
          <cell r="J15948" t="str">
            <v/>
          </cell>
        </row>
        <row r="15949">
          <cell r="A15949" t="str">
            <v>cpd17746</v>
          </cell>
          <cell r="B15949" t="str">
            <v>Cinnamtannin A4</v>
          </cell>
          <cell r="C15949" t="str">
            <v>Cinnamtannin A4</v>
          </cell>
          <cell r="D15949" t="str">
            <v>Cinnamtannin A4</v>
          </cell>
          <cell r="E15949" t="str">
            <v>C17630</v>
          </cell>
          <cell r="F15949" t="str">
            <v>C90H74O36</v>
          </cell>
          <cell r="G15949" t="str">
            <v/>
          </cell>
          <cell r="H15949" t="str">
            <v/>
          </cell>
          <cell r="I15949" t="str">
            <v/>
          </cell>
          <cell r="J15949" t="str">
            <v/>
          </cell>
        </row>
        <row r="15950">
          <cell r="A15950" t="str">
            <v>cpd17747</v>
          </cell>
          <cell r="B15950" t="str">
            <v>Cinnamtannin B1</v>
          </cell>
          <cell r="C15950" t="str">
            <v>Cinnamtannin B1</v>
          </cell>
          <cell r="D15950" t="str">
            <v>Cinnamtannin B1</v>
          </cell>
          <cell r="E15950" t="str">
            <v>C17631</v>
          </cell>
          <cell r="F15950" t="str">
            <v>C45H36O18</v>
          </cell>
          <cell r="G15950" t="str">
            <v/>
          </cell>
          <cell r="H15950" t="str">
            <v/>
          </cell>
          <cell r="I15950" t="str">
            <v/>
          </cell>
          <cell r="J15950" t="str">
            <v/>
          </cell>
        </row>
        <row r="15951">
          <cell r="A15951" t="str">
            <v>cpd17748</v>
          </cell>
          <cell r="B15951" t="str">
            <v>Cinnamtannin D1</v>
          </cell>
          <cell r="C15951" t="str">
            <v>Cinnamtannin D1</v>
          </cell>
          <cell r="D15951" t="str">
            <v>Cinnamtannin D1</v>
          </cell>
          <cell r="E15951" t="str">
            <v>C17632</v>
          </cell>
          <cell r="F15951" t="str">
            <v>C45H36O18</v>
          </cell>
          <cell r="G15951" t="str">
            <v/>
          </cell>
          <cell r="H15951" t="str">
            <v/>
          </cell>
          <cell r="I15951" t="str">
            <v/>
          </cell>
          <cell r="J15951" t="str">
            <v/>
          </cell>
        </row>
        <row r="15952">
          <cell r="A15952" t="str">
            <v>cpd17749</v>
          </cell>
          <cell r="B15952" t="str">
            <v>Cinnamtannin D2</v>
          </cell>
          <cell r="C15952" t="str">
            <v>Cinnamtannin D2</v>
          </cell>
          <cell r="D15952" t="str">
            <v>Cinnamtannin D2</v>
          </cell>
          <cell r="E15952" t="str">
            <v>C17633</v>
          </cell>
          <cell r="F15952" t="str">
            <v>C60H48O24</v>
          </cell>
          <cell r="G15952" t="str">
            <v/>
          </cell>
          <cell r="H15952" t="str">
            <v/>
          </cell>
          <cell r="I15952" t="str">
            <v/>
          </cell>
          <cell r="J15952" t="str">
            <v/>
          </cell>
        </row>
        <row r="15953">
          <cell r="A15953" t="str">
            <v>cpd17750</v>
          </cell>
          <cell r="B15953" t="str">
            <v>Schizonepetoside A</v>
          </cell>
          <cell r="C15953" t="str">
            <v>Schizonepetoside A</v>
          </cell>
          <cell r="D15953" t="str">
            <v>Schizonepetoside A</v>
          </cell>
          <cell r="E15953" t="str">
            <v>C17634</v>
          </cell>
          <cell r="F15953" t="str">
            <v>C16H26O7</v>
          </cell>
          <cell r="G15953" t="str">
            <v/>
          </cell>
          <cell r="H15953" t="str">
            <v/>
          </cell>
          <cell r="I15953" t="str">
            <v/>
          </cell>
          <cell r="J15953" t="str">
            <v/>
          </cell>
        </row>
        <row r="15954">
          <cell r="A15954" t="str">
            <v>cpd17751</v>
          </cell>
          <cell r="B15954" t="str">
            <v>Schizonepetoside B</v>
          </cell>
          <cell r="C15954" t="str">
            <v>Schizonepetoside B</v>
          </cell>
          <cell r="D15954" t="str">
            <v>Schizonepetoside B</v>
          </cell>
          <cell r="E15954" t="str">
            <v>C17635</v>
          </cell>
          <cell r="F15954" t="str">
            <v>C16H26O7</v>
          </cell>
          <cell r="G15954" t="str">
            <v/>
          </cell>
          <cell r="H15954" t="str">
            <v/>
          </cell>
          <cell r="I15954" t="str">
            <v/>
          </cell>
          <cell r="J15954" t="str">
            <v/>
          </cell>
        </row>
        <row r="15955">
          <cell r="A15955" t="str">
            <v>cpd17752</v>
          </cell>
          <cell r="B15955" t="str">
            <v>Schizonepetoside C</v>
          </cell>
          <cell r="C15955" t="str">
            <v>Schizonepetoside C</v>
          </cell>
          <cell r="D15955" t="str">
            <v>Schizonepetoside C</v>
          </cell>
          <cell r="E15955" t="str">
            <v>C17636</v>
          </cell>
          <cell r="F15955" t="str">
            <v>C16H26O7</v>
          </cell>
          <cell r="G15955" t="str">
            <v/>
          </cell>
          <cell r="H15955" t="str">
            <v/>
          </cell>
          <cell r="I15955" t="str">
            <v/>
          </cell>
          <cell r="J15955" t="str">
            <v/>
          </cell>
        </row>
        <row r="15956">
          <cell r="A15956" t="str">
            <v>cpd17753</v>
          </cell>
          <cell r="B15956" t="str">
            <v>Schizonepetoside D</v>
          </cell>
          <cell r="C15956" t="str">
            <v>Schizonepetoside D</v>
          </cell>
          <cell r="D15956" t="str">
            <v>Schizonepetoside D</v>
          </cell>
          <cell r="E15956" t="str">
            <v>C17637</v>
          </cell>
          <cell r="F15956" t="str">
            <v>C16H26O7</v>
          </cell>
          <cell r="G15956" t="str">
            <v/>
          </cell>
          <cell r="H15956" t="str">
            <v/>
          </cell>
          <cell r="I15956" t="str">
            <v/>
          </cell>
          <cell r="J15956" t="str">
            <v/>
          </cell>
        </row>
        <row r="15957">
          <cell r="A15957" t="str">
            <v>cpd17754</v>
          </cell>
          <cell r="B15957" t="str">
            <v>Schizonepetoside E</v>
          </cell>
          <cell r="C15957" t="str">
            <v>Schizonepetoside E</v>
          </cell>
          <cell r="D15957" t="str">
            <v>Schizonepetoside E</v>
          </cell>
          <cell r="E15957" t="str">
            <v>C17638</v>
          </cell>
          <cell r="F15957" t="str">
            <v>C16H28O8</v>
          </cell>
          <cell r="G15957" t="str">
            <v/>
          </cell>
          <cell r="H15957" t="str">
            <v/>
          </cell>
          <cell r="I15957" t="str">
            <v/>
          </cell>
          <cell r="J15957" t="str">
            <v/>
          </cell>
        </row>
        <row r="15958">
          <cell r="A15958" t="str">
            <v>cpd17755</v>
          </cell>
          <cell r="B15958" t="str">
            <v>Procyanidin B2</v>
          </cell>
          <cell r="C15958" t="str">
            <v>Procyanidin B2</v>
          </cell>
          <cell r="D15958" t="str">
            <v>Procyanidin B2|Procyanidol B2</v>
          </cell>
          <cell r="E15958" t="str">
            <v>C17639</v>
          </cell>
          <cell r="F15958" t="str">
            <v>C30H26O12</v>
          </cell>
          <cell r="G15958" t="str">
            <v/>
          </cell>
          <cell r="H15958" t="str">
            <v/>
          </cell>
          <cell r="I15958" t="str">
            <v/>
          </cell>
          <cell r="J15958" t="str">
            <v/>
          </cell>
        </row>
        <row r="15959">
          <cell r="A15959" t="str">
            <v>cpd17756</v>
          </cell>
          <cell r="B15959" t="str">
            <v>Procyanidin B5</v>
          </cell>
          <cell r="C15959" t="str">
            <v>Procyanidin B5</v>
          </cell>
          <cell r="D15959" t="str">
            <v>Procyanidin B5|Procyanidol B5</v>
          </cell>
          <cell r="E15959" t="str">
            <v>C17640</v>
          </cell>
          <cell r="F15959" t="str">
            <v>C30H26O12</v>
          </cell>
          <cell r="G15959" t="str">
            <v/>
          </cell>
          <cell r="H15959" t="str">
            <v/>
          </cell>
          <cell r="I15959" t="str">
            <v/>
          </cell>
          <cell r="J15959" t="str">
            <v/>
          </cell>
        </row>
        <row r="15960">
          <cell r="A15960" t="str">
            <v>cpd17757</v>
          </cell>
          <cell r="B15960" t="str">
            <v>Cinncassiol C3</v>
          </cell>
          <cell r="C15960" t="str">
            <v>Cinncassiol C3</v>
          </cell>
          <cell r="D15960" t="str">
            <v>Cinncassiol C3</v>
          </cell>
          <cell r="E15960" t="str">
            <v>C17641</v>
          </cell>
          <cell r="F15960" t="str">
            <v>C20H30O7</v>
          </cell>
          <cell r="G15960" t="str">
            <v/>
          </cell>
          <cell r="H15960" t="str">
            <v/>
          </cell>
          <cell r="I15960" t="str">
            <v/>
          </cell>
          <cell r="J15960" t="str">
            <v/>
          </cell>
        </row>
        <row r="15961">
          <cell r="A15961" t="str">
            <v>cpd17758</v>
          </cell>
          <cell r="B15961" t="str">
            <v>Cinncassiol C2</v>
          </cell>
          <cell r="C15961" t="str">
            <v>Cinncassiol C2</v>
          </cell>
          <cell r="D15961" t="str">
            <v>Cinncassiol C2</v>
          </cell>
          <cell r="E15961" t="str">
            <v>C17642</v>
          </cell>
          <cell r="F15961" t="str">
            <v>C20H28O6</v>
          </cell>
          <cell r="G15961" t="str">
            <v/>
          </cell>
          <cell r="H15961" t="str">
            <v/>
          </cell>
          <cell r="I15961" t="str">
            <v/>
          </cell>
          <cell r="J15961" t="str">
            <v/>
          </cell>
        </row>
        <row r="15962">
          <cell r="A15962" t="str">
            <v>cpd17759</v>
          </cell>
          <cell r="B15962" t="str">
            <v>Cinncassiol C1</v>
          </cell>
          <cell r="C15962" t="str">
            <v>Cinncassiol C1</v>
          </cell>
          <cell r="D15962" t="str">
            <v>Cinncassiol C1</v>
          </cell>
          <cell r="E15962" t="str">
            <v>C17643</v>
          </cell>
          <cell r="F15962" t="str">
            <v>C20H28O7</v>
          </cell>
          <cell r="G15962" t="str">
            <v/>
          </cell>
          <cell r="H15962" t="str">
            <v/>
          </cell>
          <cell r="I15962" t="str">
            <v/>
          </cell>
          <cell r="J15962" t="str">
            <v/>
          </cell>
        </row>
        <row r="15963">
          <cell r="A15963" t="str">
            <v>cpd17760</v>
          </cell>
          <cell r="B15963" t="str">
            <v>Ursocholate</v>
          </cell>
          <cell r="C15963" t="str">
            <v>Ursocholate</v>
          </cell>
          <cell r="D15963" t="str">
            <v>Ursocholate|Ursocholic acid|3alpha,7beta,12alpha-Trihydroxy-5beta-cholan-24-oic acid|3alpha,7beta,12alpha-Trihydroxy-5beta-cholanic acid|7beta-Hydroxyisocholic acid|7-Epicholic acid</v>
          </cell>
          <cell r="E15963" t="str">
            <v>C17644</v>
          </cell>
          <cell r="F15963" t="str">
            <v>C24H40O5</v>
          </cell>
          <cell r="G15963" t="str">
            <v/>
          </cell>
          <cell r="H15963" t="str">
            <v/>
          </cell>
          <cell r="I15963" t="str">
            <v/>
          </cell>
          <cell r="J15963" t="str">
            <v/>
          </cell>
        </row>
        <row r="15964">
          <cell r="A15964" t="str">
            <v>cpd17761</v>
          </cell>
          <cell r="B15964" t="str">
            <v>Cinncassiol A</v>
          </cell>
          <cell r="C15964" t="str">
            <v>Cinncassiol A</v>
          </cell>
          <cell r="D15964" t="str">
            <v>Cinncassiol A</v>
          </cell>
          <cell r="E15964" t="str">
            <v>C17645</v>
          </cell>
          <cell r="F15964" t="str">
            <v>C20H30O7</v>
          </cell>
          <cell r="G15964" t="str">
            <v/>
          </cell>
          <cell r="H15964" t="str">
            <v/>
          </cell>
          <cell r="I15964" t="str">
            <v/>
          </cell>
          <cell r="J15964" t="str">
            <v/>
          </cell>
        </row>
        <row r="15965">
          <cell r="A15965" t="str">
            <v>cpd17762</v>
          </cell>
          <cell r="B15965" t="str">
            <v>12-Epideoxycholate</v>
          </cell>
          <cell r="C15965" t="str">
            <v>12-Epideoxycholic acid</v>
          </cell>
          <cell r="D15965" t="str">
            <v>12-Epideoxycholic acid|12-Epideoxycholate</v>
          </cell>
          <cell r="E15965" t="str">
            <v>C17646</v>
          </cell>
          <cell r="F15965" t="str">
            <v>C24H40O4</v>
          </cell>
          <cell r="G15965" t="str">
            <v/>
          </cell>
          <cell r="H15965" t="str">
            <v/>
          </cell>
          <cell r="I15965" t="str">
            <v/>
          </cell>
          <cell r="J15965" t="str">
            <v/>
          </cell>
        </row>
        <row r="15966">
          <cell r="A15966" t="str">
            <v>cpd17763</v>
          </cell>
          <cell r="B15966" t="str">
            <v>alpha-Muricholate</v>
          </cell>
          <cell r="C15966" t="str">
            <v>alpha-Muricholate</v>
          </cell>
          <cell r="D15966" t="str">
            <v>alpha-Muricholate|alpha-Muricholic acid|5beta-Cholanic acid-3alpha,6beta,7alpha-triol|3alpha,6beta,7alpha-Trihydroxy-5beta-cholan-24-oic acid</v>
          </cell>
          <cell r="E15966" t="str">
            <v>C17647</v>
          </cell>
          <cell r="F15966" t="str">
            <v>C24H40O5</v>
          </cell>
          <cell r="G15966" t="str">
            <v/>
          </cell>
          <cell r="H15966" t="str">
            <v/>
          </cell>
          <cell r="I15966" t="str">
            <v/>
          </cell>
          <cell r="J15966" t="str">
            <v/>
          </cell>
        </row>
        <row r="15967">
          <cell r="A15967" t="str">
            <v>cpd17764</v>
          </cell>
          <cell r="B15967" t="str">
            <v>Hyocholate</v>
          </cell>
          <cell r="C15967" t="str">
            <v>Hyocholate</v>
          </cell>
          <cell r="D15967" t="str">
            <v>Hyocholate|Hyocholic acid|Iocholic acid|gamma-Muricholate|alpha-Hyocholic acid|3alpha,6alpha,7alpha-Trihydroxy-5beta-cholan-24-oic acid|6alpha-Hydroxychenodeoxycholic acid</v>
          </cell>
          <cell r="E15967" t="str">
            <v>C17649</v>
          </cell>
          <cell r="F15967" t="str">
            <v>C24H40O5</v>
          </cell>
          <cell r="G15967" t="str">
            <v/>
          </cell>
          <cell r="H15967" t="str">
            <v/>
          </cell>
          <cell r="I15967" t="str">
            <v/>
          </cell>
          <cell r="J15967" t="str">
            <v/>
          </cell>
        </row>
        <row r="15968">
          <cell r="A15968" t="str">
            <v>cpd17765</v>
          </cell>
          <cell r="B15968" t="str">
            <v>Vulpecholate</v>
          </cell>
          <cell r="C15968" t="str">
            <v>Vulpecholate</v>
          </cell>
          <cell r="D15968" t="str">
            <v>Vulpecholate|Vulpecholic acid|1alpha,3alpha,7alpha-Trihydroxy-5beta-cholan-24-oic acid</v>
          </cell>
          <cell r="E15968" t="str">
            <v>C17650</v>
          </cell>
          <cell r="F15968" t="str">
            <v>C24H40O5</v>
          </cell>
          <cell r="G15968" t="str">
            <v/>
          </cell>
          <cell r="H15968" t="str">
            <v/>
          </cell>
          <cell r="I15968" t="str">
            <v/>
          </cell>
          <cell r="J15968" t="str">
            <v/>
          </cell>
        </row>
        <row r="15969">
          <cell r="A15969" t="str">
            <v>cpd17766</v>
          </cell>
          <cell r="B15969" t="str">
            <v>alpha-Phocaecholic acid</v>
          </cell>
          <cell r="C15969" t="str">
            <v>alpha-Phocaecholic acid</v>
          </cell>
          <cell r="D15969" t="str">
            <v>alpha-Phocaecholic acid|3alpha,7alpha,12alpha,23R-Tetrahydroxycholanic acid</v>
          </cell>
          <cell r="E15969" t="str">
            <v>C17651</v>
          </cell>
          <cell r="F15969" t="str">
            <v>C24H40O6</v>
          </cell>
          <cell r="G15969" t="str">
            <v/>
          </cell>
          <cell r="H15969" t="str">
            <v/>
          </cell>
          <cell r="I15969" t="str">
            <v/>
          </cell>
          <cell r="J15969" t="str">
            <v/>
          </cell>
        </row>
        <row r="15970">
          <cell r="A15970" t="str">
            <v>cpd17767</v>
          </cell>
          <cell r="B15970" t="str">
            <v>Cinncassiol D1</v>
          </cell>
          <cell r="C15970" t="str">
            <v>Cinncassiol D1</v>
          </cell>
          <cell r="D15970" t="str">
            <v>Cinncassiol D1</v>
          </cell>
          <cell r="E15970" t="str">
            <v>C17652</v>
          </cell>
          <cell r="F15970" t="str">
            <v>C20H32O5</v>
          </cell>
          <cell r="G15970" t="str">
            <v/>
          </cell>
          <cell r="H15970" t="str">
            <v/>
          </cell>
          <cell r="I15970" t="str">
            <v/>
          </cell>
          <cell r="J15970" t="str">
            <v/>
          </cell>
        </row>
        <row r="15971">
          <cell r="A15971" t="str">
            <v>cpd17768</v>
          </cell>
          <cell r="B15971" t="str">
            <v>Cinncassiol D2</v>
          </cell>
          <cell r="C15971" t="str">
            <v>Cinncassiol D2</v>
          </cell>
          <cell r="D15971" t="str">
            <v>Cinncassiol D2</v>
          </cell>
          <cell r="E15971" t="str">
            <v>C17653</v>
          </cell>
          <cell r="F15971" t="str">
            <v>C20H32O6</v>
          </cell>
          <cell r="G15971" t="str">
            <v/>
          </cell>
          <cell r="H15971" t="str">
            <v/>
          </cell>
          <cell r="I15971" t="str">
            <v/>
          </cell>
          <cell r="J15971" t="str">
            <v/>
          </cell>
        </row>
        <row r="15972">
          <cell r="A15972" t="str">
            <v>cpd17769</v>
          </cell>
          <cell r="B15972" t="str">
            <v>beta-Phocaecholate</v>
          </cell>
          <cell r="C15972" t="str">
            <v>beta-Phocaecholate</v>
          </cell>
          <cell r="D15972" t="str">
            <v>beta-Phocaecholate|beta-Phocaecholic acid|(23R)-Hydroxychenodeoxycholate</v>
          </cell>
          <cell r="E15972" t="str">
            <v>C17654</v>
          </cell>
          <cell r="F15972" t="str">
            <v>C24H40O5</v>
          </cell>
          <cell r="G15972" t="str">
            <v/>
          </cell>
          <cell r="H15972" t="str">
            <v/>
          </cell>
          <cell r="I15972" t="str">
            <v/>
          </cell>
          <cell r="J15972" t="str">
            <v/>
          </cell>
        </row>
        <row r="15973">
          <cell r="A15973" t="str">
            <v>cpd17770</v>
          </cell>
          <cell r="B15973" t="str">
            <v>Cinncassiol D3</v>
          </cell>
          <cell r="C15973" t="str">
            <v>Cinncassiol D3</v>
          </cell>
          <cell r="D15973" t="str">
            <v>Cinncassiol D3</v>
          </cell>
          <cell r="E15973" t="str">
            <v>C17655</v>
          </cell>
          <cell r="F15973" t="str">
            <v>C20H32O6</v>
          </cell>
          <cell r="G15973" t="str">
            <v/>
          </cell>
          <cell r="H15973" t="str">
            <v/>
          </cell>
          <cell r="I15973" t="str">
            <v/>
          </cell>
          <cell r="J15973" t="str">
            <v/>
          </cell>
        </row>
        <row r="15974">
          <cell r="A15974" t="str">
            <v>cpd17771</v>
          </cell>
          <cell r="B15974" t="str">
            <v>Cinncassiol D4</v>
          </cell>
          <cell r="C15974" t="str">
            <v>Cinncassiol D4</v>
          </cell>
          <cell r="D15974" t="str">
            <v>Cinncassiol D4</v>
          </cell>
          <cell r="E15974" t="str">
            <v>C17656</v>
          </cell>
          <cell r="F15974" t="str">
            <v>C20H32O5</v>
          </cell>
          <cell r="G15974" t="str">
            <v/>
          </cell>
          <cell r="H15974" t="str">
            <v/>
          </cell>
          <cell r="I15974" t="str">
            <v/>
          </cell>
          <cell r="J15974" t="str">
            <v/>
          </cell>
        </row>
        <row r="15975">
          <cell r="A15975" t="str">
            <v>cpd17772</v>
          </cell>
          <cell r="B15975" t="str">
            <v>Bitocholate</v>
          </cell>
          <cell r="C15975" t="str">
            <v>Bitocholate</v>
          </cell>
          <cell r="D15975" t="str">
            <v>Bitocholate|Bitocholic acid</v>
          </cell>
          <cell r="E15975" t="str">
            <v>C17657</v>
          </cell>
          <cell r="F15975" t="str">
            <v>C24H40O5</v>
          </cell>
          <cell r="G15975" t="str">
            <v/>
          </cell>
          <cell r="H15975" t="str">
            <v/>
          </cell>
          <cell r="I15975" t="str">
            <v/>
          </cell>
          <cell r="J15975" t="str">
            <v/>
          </cell>
        </row>
        <row r="15976">
          <cell r="A15976" t="str">
            <v>cpd17773</v>
          </cell>
          <cell r="B15976" t="str">
            <v>Isolithocholate</v>
          </cell>
          <cell r="C15976" t="str">
            <v>Isolithocholate</v>
          </cell>
          <cell r="D15976" t="str">
            <v>Isolithocholate|Isolithocholic acid|beta-Lithocholic acid|beta-Lithocholanic acid|3-Epilithocholic acid|3beta-Hydroxy-5beta-cholan-24-oic acid</v>
          </cell>
          <cell r="E15976" t="str">
            <v>C17658</v>
          </cell>
          <cell r="F15976" t="str">
            <v>C24H40O3</v>
          </cell>
          <cell r="G15976" t="str">
            <v/>
          </cell>
          <cell r="H15976" t="str">
            <v/>
          </cell>
          <cell r="I15976" t="str">
            <v/>
          </cell>
          <cell r="J15976" t="str">
            <v/>
          </cell>
        </row>
        <row r="15977">
          <cell r="A15977" t="str">
            <v>cpd17774</v>
          </cell>
          <cell r="B15977" t="str">
            <v>Cinncassiol E</v>
          </cell>
          <cell r="C15977" t="str">
            <v>Cinncassiol E</v>
          </cell>
          <cell r="D15977" t="str">
            <v>Cinncassiol E</v>
          </cell>
          <cell r="E15977" t="str">
            <v>C17659</v>
          </cell>
          <cell r="F15977" t="str">
            <v>C20H30O8</v>
          </cell>
          <cell r="G15977" t="str">
            <v/>
          </cell>
          <cell r="H15977" t="str">
            <v/>
          </cell>
          <cell r="I15977" t="str">
            <v/>
          </cell>
          <cell r="J15977" t="str">
            <v/>
          </cell>
        </row>
        <row r="15978">
          <cell r="A15978" t="str">
            <v>cpd17775</v>
          </cell>
          <cell r="B15978" t="str">
            <v>Isochenodeoxycholate</v>
          </cell>
          <cell r="C15978" t="str">
            <v>Isochenodeoxycholate</v>
          </cell>
          <cell r="D15978" t="str">
            <v>Isochenodeoxycholate|Isochenodeoxycholic acid|3beta,7alpha-Dihydroxy-5beta-cholanic acid</v>
          </cell>
          <cell r="E15978" t="str">
            <v>C17660</v>
          </cell>
          <cell r="F15978" t="str">
            <v>C24H40O4</v>
          </cell>
          <cell r="G15978" t="str">
            <v/>
          </cell>
          <cell r="H15978" t="str">
            <v/>
          </cell>
          <cell r="I15978" t="str">
            <v/>
          </cell>
          <cell r="J15978" t="str">
            <v/>
          </cell>
        </row>
        <row r="15979">
          <cell r="A15979" t="str">
            <v>cpd17776</v>
          </cell>
          <cell r="B15979" t="str">
            <v>Isodeoxycholate</v>
          </cell>
          <cell r="C15979" t="str">
            <v>Isodeoxycholate</v>
          </cell>
          <cell r="D15979" t="str">
            <v>Isodeoxycholate|Isodeoxycholic acid|7alpha,12alpha-Dihydroxy-5beta-cholanic acid|7alpha,12alpha-Dihydroxycholanoic acidã</v>
          </cell>
          <cell r="E15979" t="str">
            <v>C17661</v>
          </cell>
          <cell r="F15979" t="str">
            <v>C24H40O4</v>
          </cell>
          <cell r="G15979" t="str">
            <v/>
          </cell>
          <cell r="H15979" t="str">
            <v/>
          </cell>
          <cell r="I15979" t="str">
            <v/>
          </cell>
          <cell r="J15979" t="str">
            <v/>
          </cell>
        </row>
        <row r="15980">
          <cell r="A15980" t="str">
            <v>cpd17777</v>
          </cell>
          <cell r="B15980" t="str">
            <v>Isoursodeoxycholate</v>
          </cell>
          <cell r="C15980" t="str">
            <v>Isoursodeoxycholate</v>
          </cell>
          <cell r="D15980" t="str">
            <v>Isoursodeoxycholate|Isoursodeoxycholic acid|3beta,7beta-Dihydroxy-5beta-cholanoic acid|3beta,7beta-Dihydroxy-5beta-cholan-24-oic acid</v>
          </cell>
          <cell r="E15980" t="str">
            <v>C17662</v>
          </cell>
          <cell r="F15980" t="str">
            <v>C24H40O4</v>
          </cell>
          <cell r="G15980" t="str">
            <v/>
          </cell>
          <cell r="H15980" t="str">
            <v/>
          </cell>
          <cell r="I15980" t="str">
            <v/>
          </cell>
          <cell r="J15980" t="str">
            <v/>
          </cell>
        </row>
        <row r="15981">
          <cell r="A15981" t="str">
            <v>cpd17778</v>
          </cell>
          <cell r="B15981" t="str">
            <v>Hydrocinnamyl acetate</v>
          </cell>
          <cell r="C15981" t="str">
            <v>3-Phenylpropyl acetate</v>
          </cell>
          <cell r="D15981" t="str">
            <v>3-Phenylpropyl acetate|Hydrocinnamyl acetate</v>
          </cell>
          <cell r="E15981" t="str">
            <v>C17663</v>
          </cell>
          <cell r="F15981" t="str">
            <v>C11H14O2</v>
          </cell>
          <cell r="G15981" t="str">
            <v/>
          </cell>
          <cell r="H15981" t="str">
            <v/>
          </cell>
          <cell r="I15981" t="str">
            <v/>
          </cell>
          <cell r="J15981" t="str">
            <v/>
          </cell>
        </row>
        <row r="15982">
          <cell r="A15982" t="str">
            <v>cpd17779</v>
          </cell>
          <cell r="B15982" t="str">
            <v>Allochenodeoxycholate</v>
          </cell>
          <cell r="C15982" t="str">
            <v>Allochenodeoxycholate</v>
          </cell>
          <cell r="D15982" t="str">
            <v>Allochenodeoxycholate|Allochenodeoxycholic acid|3alpha,7alpha-Dihydroxy-5alpha-cholanoic acid</v>
          </cell>
          <cell r="E15982" t="str">
            <v>C17664</v>
          </cell>
          <cell r="F15982" t="str">
            <v>C24H40O4</v>
          </cell>
          <cell r="G15982" t="str">
            <v/>
          </cell>
          <cell r="H15982" t="str">
            <v/>
          </cell>
          <cell r="I15982" t="str">
            <v/>
          </cell>
          <cell r="J15982" t="str">
            <v/>
          </cell>
        </row>
        <row r="15983">
          <cell r="A15983" t="str">
            <v>cpd17780</v>
          </cell>
          <cell r="B15983" t="str">
            <v>2-Phenylpropyl acetate</v>
          </cell>
          <cell r="C15983" t="str">
            <v>2-Phenylpropyl acetate</v>
          </cell>
          <cell r="D15983" t="str">
            <v>2-Phenylpropyl acetate</v>
          </cell>
          <cell r="E15983" t="str">
            <v>C17665</v>
          </cell>
          <cell r="F15983" t="str">
            <v>C11H14O2</v>
          </cell>
          <cell r="G15983" t="str">
            <v/>
          </cell>
          <cell r="H15983" t="str">
            <v/>
          </cell>
          <cell r="I15983" t="str">
            <v/>
          </cell>
          <cell r="J15983" t="str">
            <v/>
          </cell>
        </row>
        <row r="15984">
          <cell r="A15984" t="str">
            <v>cpd17781</v>
          </cell>
          <cell r="B15984" t="str">
            <v>1-Phenylpropyl acetate</v>
          </cell>
          <cell r="C15984" t="str">
            <v>1-Phenylpropyl acetate</v>
          </cell>
          <cell r="D15984" t="str">
            <v>1-Phenylpropyl acetate</v>
          </cell>
          <cell r="E15984" t="str">
            <v>C17666</v>
          </cell>
          <cell r="F15984" t="str">
            <v>C11H14O2</v>
          </cell>
          <cell r="G15984" t="str">
            <v/>
          </cell>
          <cell r="H15984" t="str">
            <v/>
          </cell>
          <cell r="I15984" t="str">
            <v/>
          </cell>
          <cell r="J15984" t="str">
            <v/>
          </cell>
        </row>
        <row r="15985">
          <cell r="A15985" t="str">
            <v>cpd17782</v>
          </cell>
          <cell r="B15985" t="str">
            <v>Avicholate</v>
          </cell>
          <cell r="C15985" t="str">
            <v>Avicholate</v>
          </cell>
          <cell r="D15985" t="str">
            <v>Avicholate|Avicholic acid</v>
          </cell>
          <cell r="E15985" t="str">
            <v>C17667</v>
          </cell>
          <cell r="F15985" t="str">
            <v>C24H40O5</v>
          </cell>
          <cell r="G15985" t="str">
            <v/>
          </cell>
          <cell r="H15985" t="str">
            <v/>
          </cell>
          <cell r="I15985" t="str">
            <v/>
          </cell>
          <cell r="J15985" t="str">
            <v/>
          </cell>
        </row>
        <row r="15986">
          <cell r="A15986" t="str">
            <v>cpd17783</v>
          </cell>
          <cell r="B15986" t="str">
            <v>Haemulcholate</v>
          </cell>
          <cell r="C15986" t="str">
            <v>Haemulcholate</v>
          </cell>
          <cell r="D15986" t="str">
            <v>Haemulcholate|Hemulcholic acid|3alpha,7alpha,22-Trihydroxy-5beta-cholan-24-oic acid</v>
          </cell>
          <cell r="E15986" t="str">
            <v>C17668</v>
          </cell>
          <cell r="F15986" t="str">
            <v>C24H40O5</v>
          </cell>
          <cell r="G15986" t="str">
            <v/>
          </cell>
          <cell r="H15986" t="str">
            <v/>
          </cell>
          <cell r="I15986" t="str">
            <v/>
          </cell>
          <cell r="J15986" t="str">
            <v/>
          </cell>
        </row>
        <row r="15987">
          <cell r="A15987" t="str">
            <v>cpd17784</v>
          </cell>
          <cell r="B15987" t="str">
            <v>Chryso-obtusin</v>
          </cell>
          <cell r="C15987" t="str">
            <v>Chryso-obtusin</v>
          </cell>
          <cell r="D15987" t="str">
            <v>Chryso-obtusin</v>
          </cell>
          <cell r="E15987" t="str">
            <v>C17669</v>
          </cell>
          <cell r="F15987" t="str">
            <v>C19H18O7</v>
          </cell>
          <cell r="G15987" t="str">
            <v/>
          </cell>
          <cell r="H15987" t="str">
            <v/>
          </cell>
          <cell r="I15987" t="str">
            <v/>
          </cell>
          <cell r="J15987" t="str">
            <v/>
          </cell>
        </row>
        <row r="15988">
          <cell r="A15988" t="str">
            <v>cpd17785</v>
          </cell>
          <cell r="B15988" t="str">
            <v>Aurantio-obtusin</v>
          </cell>
          <cell r="C15988" t="str">
            <v>Aurantio-obtusin</v>
          </cell>
          <cell r="D15988" t="str">
            <v>Aurantio-obtusin</v>
          </cell>
          <cell r="E15988" t="str">
            <v>C17670</v>
          </cell>
          <cell r="F15988" t="str">
            <v>C17H14O7</v>
          </cell>
          <cell r="G15988" t="str">
            <v/>
          </cell>
          <cell r="H15988" t="str">
            <v/>
          </cell>
          <cell r="I15988" t="str">
            <v/>
          </cell>
          <cell r="J15988" t="str">
            <v/>
          </cell>
        </row>
        <row r="15989">
          <cell r="A15989" t="str">
            <v>cpd17786</v>
          </cell>
          <cell r="B15989" t="str">
            <v>Norrubrofusarin</v>
          </cell>
          <cell r="C15989" t="str">
            <v>Norrubrofusarin</v>
          </cell>
          <cell r="D15989" t="str">
            <v>Norrubrofusarin</v>
          </cell>
          <cell r="E15989" t="str">
            <v>C17671</v>
          </cell>
          <cell r="F15989" t="str">
            <v>C14H10O5</v>
          </cell>
          <cell r="G15989" t="str">
            <v/>
          </cell>
          <cell r="H15989" t="str">
            <v/>
          </cell>
          <cell r="I15989" t="str">
            <v/>
          </cell>
          <cell r="J15989" t="str">
            <v/>
          </cell>
        </row>
        <row r="15990">
          <cell r="A15990" t="str">
            <v>cpd17787</v>
          </cell>
          <cell r="B15990" t="str">
            <v>Torachrysone</v>
          </cell>
          <cell r="C15990" t="str">
            <v>Torachrysone</v>
          </cell>
          <cell r="D15990" t="str">
            <v>Torachrysone</v>
          </cell>
          <cell r="E15990" t="str">
            <v>C17672</v>
          </cell>
          <cell r="F15990" t="str">
            <v>C14H14O4</v>
          </cell>
          <cell r="G15990" t="str">
            <v/>
          </cell>
          <cell r="H15990" t="str">
            <v/>
          </cell>
          <cell r="I15990" t="str">
            <v/>
          </cell>
          <cell r="J15990" t="str">
            <v/>
          </cell>
        </row>
        <row r="15991">
          <cell r="A15991" t="str">
            <v>cpd17788</v>
          </cell>
          <cell r="B15991" t="str">
            <v>Toralactone</v>
          </cell>
          <cell r="C15991" t="str">
            <v>Toralactone</v>
          </cell>
          <cell r="D15991" t="str">
            <v>Toralactone</v>
          </cell>
          <cell r="E15991" t="str">
            <v>C17673</v>
          </cell>
          <cell r="F15991" t="str">
            <v>C15H12O5</v>
          </cell>
          <cell r="G15991" t="str">
            <v/>
          </cell>
          <cell r="H15991" t="str">
            <v/>
          </cell>
          <cell r="I15991" t="str">
            <v/>
          </cell>
          <cell r="J15991" t="str">
            <v/>
          </cell>
        </row>
        <row r="15992">
          <cell r="A15992" t="str">
            <v>cpd17789</v>
          </cell>
          <cell r="B15992" t="str">
            <v>Cassiaside B2</v>
          </cell>
          <cell r="C15992" t="str">
            <v>Cassiaside B2</v>
          </cell>
          <cell r="D15992" t="str">
            <v>Cassiaside B2</v>
          </cell>
          <cell r="E15992" t="str">
            <v>C17674</v>
          </cell>
          <cell r="F15992" t="str">
            <v>C39H52O25</v>
          </cell>
          <cell r="G15992" t="str">
            <v/>
          </cell>
          <cell r="H15992" t="str">
            <v/>
          </cell>
          <cell r="I15992" t="str">
            <v/>
          </cell>
          <cell r="J15992" t="str">
            <v/>
          </cell>
        </row>
        <row r="15993">
          <cell r="A15993" t="str">
            <v>cpd17790</v>
          </cell>
          <cell r="B15993" t="str">
            <v>Neocarthamin</v>
          </cell>
          <cell r="C15993" t="str">
            <v>Neocarthamin</v>
          </cell>
          <cell r="D15993" t="str">
            <v>Neocarthamin</v>
          </cell>
          <cell r="E15993" t="str">
            <v>C17675</v>
          </cell>
          <cell r="F15993" t="str">
            <v>C21H22O11</v>
          </cell>
          <cell r="G15993" t="str">
            <v/>
          </cell>
          <cell r="H15993" t="str">
            <v/>
          </cell>
          <cell r="I15993" t="str">
            <v/>
          </cell>
          <cell r="J15993" t="str">
            <v/>
          </cell>
        </row>
        <row r="15994">
          <cell r="A15994" t="str">
            <v>cpd17791</v>
          </cell>
          <cell r="B15994" t="str">
            <v>Proximadiol</v>
          </cell>
          <cell r="C15994" t="str">
            <v>Cryptomeridiol</v>
          </cell>
          <cell r="D15994" t="str">
            <v>Cryptomeridiol|Proximadiol</v>
          </cell>
          <cell r="E15994" t="str">
            <v>C17676</v>
          </cell>
          <cell r="F15994" t="str">
            <v>C15H28O2</v>
          </cell>
          <cell r="G15994" t="str">
            <v/>
          </cell>
          <cell r="H15994" t="str">
            <v/>
          </cell>
          <cell r="I15994" t="str">
            <v/>
          </cell>
          <cell r="J15994" t="str">
            <v/>
          </cell>
        </row>
        <row r="15995">
          <cell r="A15995" t="str">
            <v>cpd17792</v>
          </cell>
          <cell r="B15995" t="str">
            <v>Magnoloside A</v>
          </cell>
          <cell r="C15995" t="str">
            <v>Magnoloside A</v>
          </cell>
          <cell r="D15995" t="str">
            <v>Magnoloside A</v>
          </cell>
          <cell r="E15995" t="str">
            <v>C17678</v>
          </cell>
          <cell r="F15995" t="str">
            <v>C29H36O15</v>
          </cell>
          <cell r="G15995" t="str">
            <v/>
          </cell>
          <cell r="H15995" t="str">
            <v/>
          </cell>
          <cell r="I15995" t="str">
            <v/>
          </cell>
          <cell r="J15995" t="str">
            <v/>
          </cell>
        </row>
        <row r="15996">
          <cell r="A15996" t="str">
            <v>cpd17793</v>
          </cell>
          <cell r="B15996" t="str">
            <v>Magnoloside B</v>
          </cell>
          <cell r="C15996" t="str">
            <v>Magnoloside B</v>
          </cell>
          <cell r="D15996" t="str">
            <v>Magnoloside B</v>
          </cell>
          <cell r="E15996" t="str">
            <v>C17679</v>
          </cell>
          <cell r="F15996" t="str">
            <v>C35H46O20</v>
          </cell>
          <cell r="G15996" t="str">
            <v/>
          </cell>
          <cell r="H15996" t="str">
            <v/>
          </cell>
          <cell r="I15996" t="str">
            <v/>
          </cell>
          <cell r="J15996" t="str">
            <v/>
          </cell>
        </row>
        <row r="15997">
          <cell r="A15997" t="str">
            <v>cpd17794</v>
          </cell>
          <cell r="B15997" t="str">
            <v>Magnoloside C</v>
          </cell>
          <cell r="C15997" t="str">
            <v>Magnoloside C</v>
          </cell>
          <cell r="D15997" t="str">
            <v>Magnoloside C</v>
          </cell>
          <cell r="E15997" t="str">
            <v>C17680</v>
          </cell>
          <cell r="F15997" t="str">
            <v>C41H56O25</v>
          </cell>
          <cell r="G15997" t="str">
            <v/>
          </cell>
          <cell r="H15997" t="str">
            <v/>
          </cell>
          <cell r="I15997" t="str">
            <v/>
          </cell>
          <cell r="J15997" t="str">
            <v/>
          </cell>
        </row>
        <row r="15998">
          <cell r="A15998" t="str">
            <v>cpd17795</v>
          </cell>
          <cell r="B15998" t="str">
            <v>Neoarctin A</v>
          </cell>
          <cell r="C15998" t="str">
            <v>Neoarctin A</v>
          </cell>
          <cell r="D15998" t="str">
            <v>Neoarctin A</v>
          </cell>
          <cell r="E15998" t="str">
            <v>C17682</v>
          </cell>
          <cell r="F15998" t="str">
            <v>C42H46O12</v>
          </cell>
          <cell r="G15998" t="str">
            <v/>
          </cell>
          <cell r="H15998" t="str">
            <v/>
          </cell>
          <cell r="I15998" t="str">
            <v/>
          </cell>
          <cell r="J15998" t="str">
            <v/>
          </cell>
        </row>
        <row r="15999">
          <cell r="A15999" t="str">
            <v>cpd17796</v>
          </cell>
          <cell r="B15999" t="str">
            <v>Neoarctin B</v>
          </cell>
          <cell r="C15999" t="str">
            <v>Neoarctin B</v>
          </cell>
          <cell r="D15999" t="str">
            <v>Neoarctin B</v>
          </cell>
          <cell r="E15999" t="str">
            <v>C17683</v>
          </cell>
          <cell r="F15999" t="str">
            <v>C42H46O12</v>
          </cell>
          <cell r="G15999" t="str">
            <v/>
          </cell>
          <cell r="H15999" t="str">
            <v/>
          </cell>
          <cell r="I15999" t="str">
            <v/>
          </cell>
          <cell r="J15999" t="str">
            <v/>
          </cell>
        </row>
        <row r="16000">
          <cell r="A16000" t="str">
            <v>cpd17797</v>
          </cell>
          <cell r="B16000" t="str">
            <v>Lappaol A</v>
          </cell>
          <cell r="C16000" t="str">
            <v>Lappaol A</v>
          </cell>
          <cell r="D16000" t="str">
            <v>Lappaol A</v>
          </cell>
          <cell r="E16000" t="str">
            <v>C17684</v>
          </cell>
          <cell r="F16000" t="str">
            <v>C30H32O9</v>
          </cell>
          <cell r="G16000" t="str">
            <v/>
          </cell>
          <cell r="H16000" t="str">
            <v/>
          </cell>
          <cell r="I16000" t="str">
            <v/>
          </cell>
          <cell r="J16000" t="str">
            <v/>
          </cell>
        </row>
        <row r="16001">
          <cell r="A16001" t="str">
            <v>cpd17798</v>
          </cell>
          <cell r="B16001" t="str">
            <v>Lappaol B</v>
          </cell>
          <cell r="C16001" t="str">
            <v>Lappaol B</v>
          </cell>
          <cell r="D16001" t="str">
            <v>Lappaol B</v>
          </cell>
          <cell r="E16001" t="str">
            <v>C17685</v>
          </cell>
          <cell r="F16001" t="str">
            <v>C31H34O9</v>
          </cell>
          <cell r="G16001" t="str">
            <v/>
          </cell>
          <cell r="H16001" t="str">
            <v/>
          </cell>
          <cell r="I16001" t="str">
            <v/>
          </cell>
          <cell r="J16001" t="str">
            <v/>
          </cell>
        </row>
        <row r="16002">
          <cell r="A16002" t="str">
            <v>cpd17799</v>
          </cell>
          <cell r="B16002" t="str">
            <v>Lappaol C</v>
          </cell>
          <cell r="C16002" t="str">
            <v>Lappaol C</v>
          </cell>
          <cell r="D16002" t="str">
            <v>Lappaol C</v>
          </cell>
          <cell r="E16002" t="str">
            <v>C17686</v>
          </cell>
          <cell r="F16002" t="str">
            <v>C30H34O10</v>
          </cell>
          <cell r="G16002" t="str">
            <v/>
          </cell>
          <cell r="H16002" t="str">
            <v/>
          </cell>
          <cell r="I16002" t="str">
            <v/>
          </cell>
          <cell r="J16002" t="str">
            <v/>
          </cell>
        </row>
        <row r="16003">
          <cell r="A16003" t="str">
            <v>cpd17800</v>
          </cell>
          <cell r="B16003" t="str">
            <v>Allodeoxycholate</v>
          </cell>
          <cell r="C16003" t="str">
            <v>Allodeoxycholate</v>
          </cell>
          <cell r="D16003" t="str">
            <v>Allodeoxycholate|5alpha-Deoxycholic acid|3alpha,12alpha-Dihydroxy-5alpha-cholanoic acid</v>
          </cell>
          <cell r="E16003" t="str">
            <v>C17687</v>
          </cell>
          <cell r="F16003" t="str">
            <v>C24H40O4</v>
          </cell>
          <cell r="G16003" t="str">
            <v/>
          </cell>
          <cell r="H16003" t="str">
            <v/>
          </cell>
          <cell r="I16003" t="str">
            <v/>
          </cell>
          <cell r="J16003" t="str">
            <v/>
          </cell>
        </row>
        <row r="16004">
          <cell r="A16004" t="str">
            <v>cpd17801</v>
          </cell>
          <cell r="B16004" t="str">
            <v>Ursodeoxycholoyl-CoA</v>
          </cell>
          <cell r="C16004" t="str">
            <v>Ursodeoxycholoyl-CoA</v>
          </cell>
          <cell r="D16004" t="str">
            <v>Ursodeoxycholoyl-CoA|3alpha,7beta-Dihydroxy-5beta-cholanoyl-CoA</v>
          </cell>
          <cell r="E16004" t="str">
            <v>C17689</v>
          </cell>
          <cell r="F16004" t="str">
            <v>C45H74N7O19P3S</v>
          </cell>
          <cell r="G16004" t="str">
            <v/>
          </cell>
          <cell r="H16004" t="str">
            <v/>
          </cell>
          <cell r="I16004" t="str">
            <v/>
          </cell>
          <cell r="J16004" t="str">
            <v/>
          </cell>
        </row>
        <row r="16005">
          <cell r="A16005" t="str">
            <v>cpd17802</v>
          </cell>
          <cell r="B16005" t="str">
            <v>4-HPB</v>
          </cell>
          <cell r="C16005" t="str">
            <v>4-(4-Hydroxyphenyl)-2-butanol</v>
          </cell>
          <cell r="D16005" t="str">
            <v>4-(4-Hydroxyphenyl)-2-butanol|4-HPB|Rhododendrol|Betuligenol</v>
          </cell>
          <cell r="E16005" t="str">
            <v>C17690</v>
          </cell>
          <cell r="F16005" t="str">
            <v>C10H14O2</v>
          </cell>
          <cell r="G16005" t="str">
            <v/>
          </cell>
          <cell r="H16005" t="str">
            <v/>
          </cell>
          <cell r="I16005" t="str">
            <v/>
          </cell>
          <cell r="J16005" t="str">
            <v/>
          </cell>
        </row>
        <row r="16006">
          <cell r="A16006" t="str">
            <v>cpd17803</v>
          </cell>
          <cell r="B16006" t="str">
            <v>Gentamicin A2</v>
          </cell>
          <cell r="C16006" t="str">
            <v>Gentamicin A2</v>
          </cell>
          <cell r="D16006" t="str">
            <v>Gentamicin A2</v>
          </cell>
          <cell r="E16006" t="str">
            <v>C17701</v>
          </cell>
          <cell r="F16006" t="str">
            <v>C17H33N3O11</v>
          </cell>
          <cell r="G16006" t="str">
            <v/>
          </cell>
          <cell r="H16006" t="str">
            <v/>
          </cell>
          <cell r="I16006" t="str">
            <v/>
          </cell>
          <cell r="J16006" t="str">
            <v/>
          </cell>
        </row>
        <row r="16007">
          <cell r="A16007" t="str">
            <v>cpd17804</v>
          </cell>
          <cell r="B16007" t="str">
            <v>Gentamicin X2</v>
          </cell>
          <cell r="C16007" t="str">
            <v>Gentamicin X2</v>
          </cell>
          <cell r="D16007" t="str">
            <v>Gentamicin X2</v>
          </cell>
          <cell r="E16007" t="str">
            <v>C17702</v>
          </cell>
          <cell r="F16007" t="str">
            <v>C19H38N4O10</v>
          </cell>
          <cell r="G16007" t="str">
            <v/>
          </cell>
          <cell r="H16007" t="str">
            <v/>
          </cell>
          <cell r="I16007" t="str">
            <v/>
          </cell>
          <cell r="J16007" t="str">
            <v/>
          </cell>
        </row>
        <row r="16008">
          <cell r="A16008" t="str">
            <v>cpd17805</v>
          </cell>
          <cell r="B16008" t="str">
            <v>G418</v>
          </cell>
          <cell r="C16008" t="str">
            <v>Antibiotic G-418</v>
          </cell>
          <cell r="D16008" t="str">
            <v>Antibiotic G-418|G418|Geneticin</v>
          </cell>
          <cell r="E16008" t="str">
            <v>C17703</v>
          </cell>
          <cell r="F16008" t="str">
            <v>C20H40N4O10</v>
          </cell>
          <cell r="G16008" t="str">
            <v/>
          </cell>
          <cell r="H16008" t="str">
            <v/>
          </cell>
          <cell r="I16008" t="str">
            <v/>
          </cell>
          <cell r="J16008" t="str">
            <v/>
          </cell>
        </row>
        <row r="16009">
          <cell r="A16009" t="str">
            <v>cpd17806</v>
          </cell>
          <cell r="B16009" t="str">
            <v>JI-20A</v>
          </cell>
          <cell r="C16009" t="str">
            <v>Antibiotic JI-20A</v>
          </cell>
          <cell r="D16009" t="str">
            <v>Antibiotic JI-20A|JI-20A</v>
          </cell>
          <cell r="E16009" t="str">
            <v>C17704</v>
          </cell>
          <cell r="F16009" t="str">
            <v>C19H39N5O9</v>
          </cell>
          <cell r="G16009" t="str">
            <v/>
          </cell>
          <cell r="H16009" t="str">
            <v/>
          </cell>
          <cell r="I16009" t="str">
            <v/>
          </cell>
          <cell r="J16009" t="str">
            <v/>
          </cell>
        </row>
        <row r="16010">
          <cell r="A16010" t="str">
            <v>cpd17807</v>
          </cell>
          <cell r="B16010" t="str">
            <v>JI-20B</v>
          </cell>
          <cell r="C16010" t="str">
            <v>Antibiotic JI-20B</v>
          </cell>
          <cell r="D16010" t="str">
            <v>Antibiotic JI-20B|JI-20B</v>
          </cell>
          <cell r="E16010" t="str">
            <v>C17705</v>
          </cell>
          <cell r="F16010" t="str">
            <v>C20H41N5O9</v>
          </cell>
          <cell r="G16010" t="str">
            <v/>
          </cell>
          <cell r="H16010" t="str">
            <v/>
          </cell>
          <cell r="I16010" t="str">
            <v/>
          </cell>
          <cell r="J16010" t="str">
            <v/>
          </cell>
        </row>
        <row r="16011">
          <cell r="A16011" t="str">
            <v>cpd17808</v>
          </cell>
          <cell r="B16011" t="str">
            <v>Sagamicin</v>
          </cell>
          <cell r="C16011" t="str">
            <v>Gentamicin C2b</v>
          </cell>
          <cell r="D16011" t="str">
            <v>Gentamicin C2b|Sagamicin</v>
          </cell>
          <cell r="E16011" t="str">
            <v>C17706</v>
          </cell>
          <cell r="F16011" t="str">
            <v>C20H41N5O7</v>
          </cell>
          <cell r="G16011" t="str">
            <v/>
          </cell>
          <cell r="H16011" t="str">
            <v/>
          </cell>
          <cell r="I16011" t="str">
            <v/>
          </cell>
          <cell r="J16011" t="str">
            <v/>
          </cell>
        </row>
        <row r="16012">
          <cell r="A16012" t="str">
            <v>cpd17809</v>
          </cell>
          <cell r="B16012" t="str">
            <v>Lividomycin A</v>
          </cell>
          <cell r="C16012" t="str">
            <v>Lividomycin A</v>
          </cell>
          <cell r="D16012" t="str">
            <v>Lividomycin A</v>
          </cell>
          <cell r="E16012" t="str">
            <v>C17707</v>
          </cell>
          <cell r="F16012" t="str">
            <v>C29H55N5O18</v>
          </cell>
          <cell r="G16012" t="str">
            <v/>
          </cell>
          <cell r="H16012" t="str">
            <v/>
          </cell>
          <cell r="I16012" t="str">
            <v/>
          </cell>
          <cell r="J16012" t="str">
            <v/>
          </cell>
        </row>
        <row r="16013">
          <cell r="A16013" t="str">
            <v>cpd17810</v>
          </cell>
          <cell r="B16013" t="str">
            <v>Astromicin</v>
          </cell>
          <cell r="C16013" t="str">
            <v>Fortimicin A</v>
          </cell>
          <cell r="D16013" t="str">
            <v>Fortimicin A|Astromicin</v>
          </cell>
          <cell r="E16013" t="str">
            <v>C17708</v>
          </cell>
          <cell r="F16013" t="str">
            <v>C17H35N5O6</v>
          </cell>
          <cell r="G16013" t="str">
            <v/>
          </cell>
          <cell r="H16013" t="str">
            <v/>
          </cell>
          <cell r="I16013" t="str">
            <v/>
          </cell>
          <cell r="J16013" t="str">
            <v/>
          </cell>
        </row>
        <row r="16014">
          <cell r="A16014" t="str">
            <v>cpd17811</v>
          </cell>
          <cell r="B16014" t="str">
            <v>Fortimicin B</v>
          </cell>
          <cell r="C16014" t="str">
            <v>Fortimicin B</v>
          </cell>
          <cell r="D16014" t="str">
            <v>Fortimicin B</v>
          </cell>
          <cell r="E16014" t="str">
            <v>C17709</v>
          </cell>
          <cell r="F16014" t="str">
            <v>C15H32N4O5</v>
          </cell>
          <cell r="G16014" t="str">
            <v/>
          </cell>
          <cell r="H16014" t="str">
            <v/>
          </cell>
          <cell r="I16014" t="str">
            <v/>
          </cell>
          <cell r="J16014" t="str">
            <v/>
          </cell>
        </row>
        <row r="16015">
          <cell r="A16015" t="str">
            <v>cpd17812</v>
          </cell>
          <cell r="B16015" t="str">
            <v>Istamycin A</v>
          </cell>
          <cell r="C16015" t="str">
            <v>Sannamycin A</v>
          </cell>
          <cell r="D16015" t="str">
            <v>Sannamycin A|Istamycin A</v>
          </cell>
          <cell r="E16015" t="str">
            <v>C17710</v>
          </cell>
          <cell r="F16015" t="str">
            <v>C17H35N5O5</v>
          </cell>
          <cell r="G16015" t="str">
            <v/>
          </cell>
          <cell r="H16015" t="str">
            <v/>
          </cell>
          <cell r="I16015" t="str">
            <v/>
          </cell>
          <cell r="J16015" t="str">
            <v/>
          </cell>
        </row>
        <row r="16016">
          <cell r="A16016" t="str">
            <v>cpd17813</v>
          </cell>
          <cell r="B16016" t="str">
            <v>Sannamycin B</v>
          </cell>
          <cell r="C16016" t="str">
            <v>Sannamycin B</v>
          </cell>
          <cell r="D16016" t="str">
            <v>Sannamycin B|Istamycin A0</v>
          </cell>
          <cell r="E16016" t="str">
            <v>C17711</v>
          </cell>
          <cell r="F16016" t="str">
            <v>C15H32N4O4</v>
          </cell>
          <cell r="G16016" t="str">
            <v/>
          </cell>
          <cell r="H16016" t="str">
            <v/>
          </cell>
          <cell r="I16016" t="str">
            <v/>
          </cell>
          <cell r="J16016" t="str">
            <v/>
          </cell>
        </row>
        <row r="16017">
          <cell r="A16017" t="str">
            <v>cpd17814</v>
          </cell>
          <cell r="B16017" t="str">
            <v>Neomycin F</v>
          </cell>
          <cell r="C16017" t="str">
            <v>Paromomycin II</v>
          </cell>
          <cell r="D16017" t="str">
            <v>Paromomycin II|Neomycin F</v>
          </cell>
          <cell r="E16017" t="str">
            <v>C17712</v>
          </cell>
          <cell r="F16017" t="str">
            <v>C23H45N5O14</v>
          </cell>
          <cell r="G16017" t="str">
            <v/>
          </cell>
          <cell r="H16017" t="str">
            <v/>
          </cell>
          <cell r="I16017" t="str">
            <v/>
          </cell>
          <cell r="J16017" t="str">
            <v/>
          </cell>
        </row>
        <row r="16018">
          <cell r="A16018" t="str">
            <v>cpd17815</v>
          </cell>
          <cell r="B16018" t="str">
            <v>dl-alpha-Tocopheryl sodium phosphate</v>
          </cell>
          <cell r="C16018" t="str">
            <v>dl-alpha-Tocopheryl sodium phosphate</v>
          </cell>
          <cell r="D16018" t="str">
            <v>dl-alpha-Tocopheryl sodium phosphate</v>
          </cell>
          <cell r="E16018" t="str">
            <v>C17713</v>
          </cell>
          <cell r="F16018" t="str">
            <v>C29H50NaO5P</v>
          </cell>
          <cell r="G16018" t="str">
            <v/>
          </cell>
          <cell r="H16018" t="str">
            <v/>
          </cell>
          <cell r="I16018" t="str">
            <v/>
          </cell>
          <cell r="J16018" t="str">
            <v/>
          </cell>
        </row>
        <row r="16019">
          <cell r="A16019" t="str">
            <v>cpd17816</v>
          </cell>
          <cell r="B16019" t="str">
            <v>Dehydrofalcarinol</v>
          </cell>
          <cell r="C16019" t="str">
            <v>Dehydrofalcarinol</v>
          </cell>
          <cell r="D16019" t="str">
            <v>Dehydrofalcarinol</v>
          </cell>
          <cell r="E16019" t="str">
            <v>C17716</v>
          </cell>
          <cell r="F16019" t="str">
            <v>C17H22O</v>
          </cell>
          <cell r="G16019" t="str">
            <v/>
          </cell>
          <cell r="H16019" t="str">
            <v/>
          </cell>
          <cell r="I16019" t="str">
            <v/>
          </cell>
          <cell r="J16019" t="str">
            <v/>
          </cell>
        </row>
        <row r="16020">
          <cell r="A16020" t="str">
            <v>cpd17817</v>
          </cell>
          <cell r="B16020" t="str">
            <v>5-Phenyl-1,3-pentadiyne</v>
          </cell>
          <cell r="C16020" t="str">
            <v>5-Phenyl-1,3-pentadiyne</v>
          </cell>
          <cell r="D16020" t="str">
            <v>5-Phenyl-1,3-pentadiyne</v>
          </cell>
          <cell r="E16020" t="str">
            <v>C17717</v>
          </cell>
          <cell r="F16020" t="str">
            <v>C11H8</v>
          </cell>
          <cell r="G16020" t="str">
            <v/>
          </cell>
          <cell r="H16020" t="str">
            <v/>
          </cell>
          <cell r="I16020" t="str">
            <v/>
          </cell>
          <cell r="J16020" t="str">
            <v/>
          </cell>
        </row>
        <row r="16021">
          <cell r="A16021" t="str">
            <v>cpd17818</v>
          </cell>
          <cell r="B16021" t="str">
            <v>Sulfamethoxazole sodium</v>
          </cell>
          <cell r="C16021" t="str">
            <v>Sulfamethoxazole sodium</v>
          </cell>
          <cell r="D16021" t="str">
            <v>Sulfamethoxazole sodium</v>
          </cell>
          <cell r="E16021" t="str">
            <v>C17718</v>
          </cell>
          <cell r="F16021" t="str">
            <v>C10H10N3O3S. Na</v>
          </cell>
          <cell r="G16021" t="str">
            <v/>
          </cell>
          <cell r="H16021" t="str">
            <v/>
          </cell>
          <cell r="I16021" t="str">
            <v/>
          </cell>
          <cell r="J16021" t="str">
            <v/>
          </cell>
        </row>
        <row r="16022">
          <cell r="A16022" t="str">
            <v>cpd17819</v>
          </cell>
          <cell r="B16022" t="str">
            <v>Tenitramine</v>
          </cell>
          <cell r="C16022" t="str">
            <v>Tenitramine</v>
          </cell>
          <cell r="D16022" t="str">
            <v>Tenitramine</v>
          </cell>
          <cell r="E16022" t="str">
            <v>C17719</v>
          </cell>
          <cell r="F16022" t="str">
            <v>C10H20N6O12</v>
          </cell>
          <cell r="G16022" t="str">
            <v/>
          </cell>
          <cell r="H16022" t="str">
            <v/>
          </cell>
          <cell r="I16022" t="str">
            <v/>
          </cell>
          <cell r="J16022" t="str">
            <v/>
          </cell>
        </row>
        <row r="16023">
          <cell r="A16023" t="str">
            <v>cpd17820</v>
          </cell>
          <cell r="B16023" t="str">
            <v>Difenpiramide</v>
          </cell>
          <cell r="C16023" t="str">
            <v>Difenpiramide</v>
          </cell>
          <cell r="D16023" t="str">
            <v>Difenpiramide</v>
          </cell>
          <cell r="E16023" t="str">
            <v>C17720</v>
          </cell>
          <cell r="F16023" t="str">
            <v>C19H16N2O</v>
          </cell>
          <cell r="G16023" t="str">
            <v/>
          </cell>
          <cell r="H16023" t="str">
            <v/>
          </cell>
          <cell r="I16023" t="str">
            <v/>
          </cell>
          <cell r="J16023" t="str">
            <v/>
          </cell>
        </row>
        <row r="16024">
          <cell r="A16024" t="str">
            <v>cpd17821</v>
          </cell>
          <cell r="B16024" t="str">
            <v>Vinyl ether</v>
          </cell>
          <cell r="C16024" t="str">
            <v>Vinyl ether</v>
          </cell>
          <cell r="D16024" t="str">
            <v>Vinyl ether</v>
          </cell>
          <cell r="E16024" t="str">
            <v>C17721</v>
          </cell>
          <cell r="F16024" t="str">
            <v>C4H6O</v>
          </cell>
          <cell r="G16024" t="str">
            <v/>
          </cell>
          <cell r="H16024" t="str">
            <v/>
          </cell>
          <cell r="I16024" t="str">
            <v/>
          </cell>
          <cell r="J16024" t="str">
            <v/>
          </cell>
        </row>
        <row r="16025">
          <cell r="A16025" t="str">
            <v>cpd17822</v>
          </cell>
          <cell r="B16025" t="str">
            <v>Narcobarbital</v>
          </cell>
          <cell r="C16025" t="str">
            <v>Narcobarbital</v>
          </cell>
          <cell r="D16025" t="str">
            <v>Narcobarbital</v>
          </cell>
          <cell r="E16025" t="str">
            <v>C17722</v>
          </cell>
          <cell r="F16025" t="str">
            <v>C11H15BrN2O3</v>
          </cell>
          <cell r="G16025" t="str">
            <v/>
          </cell>
          <cell r="H16025" t="str">
            <v/>
          </cell>
          <cell r="I16025" t="str">
            <v/>
          </cell>
          <cell r="J16025" t="str">
            <v/>
          </cell>
        </row>
        <row r="16026">
          <cell r="A16026" t="str">
            <v>cpd17823</v>
          </cell>
          <cell r="B16026" t="str">
            <v>Metabutethamine</v>
          </cell>
          <cell r="C16026" t="str">
            <v>Metabutethamine</v>
          </cell>
          <cell r="D16026" t="str">
            <v>Metabutethamine</v>
          </cell>
          <cell r="E16026" t="str">
            <v>C17723</v>
          </cell>
          <cell r="F16026" t="str">
            <v>C13H20N2O2</v>
          </cell>
          <cell r="G16026" t="str">
            <v/>
          </cell>
          <cell r="H16026" t="str">
            <v/>
          </cell>
          <cell r="I16026" t="str">
            <v/>
          </cell>
          <cell r="J16026" t="str">
            <v/>
          </cell>
        </row>
        <row r="16027">
          <cell r="A16027" t="str">
            <v>cpd17824</v>
          </cell>
          <cell r="B16027" t="str">
            <v>Ethadione</v>
          </cell>
          <cell r="C16027" t="str">
            <v>Ethadione</v>
          </cell>
          <cell r="D16027" t="str">
            <v>Ethadione</v>
          </cell>
          <cell r="E16027" t="str">
            <v>C17724</v>
          </cell>
          <cell r="F16027" t="str">
            <v>C7H11NO3</v>
          </cell>
          <cell r="G16027" t="str">
            <v/>
          </cell>
          <cell r="H16027" t="str">
            <v/>
          </cell>
          <cell r="I16027" t="str">
            <v/>
          </cell>
          <cell r="J16027" t="str">
            <v/>
          </cell>
        </row>
        <row r="16028">
          <cell r="A16028" t="str">
            <v>cpd17825</v>
          </cell>
          <cell r="B16028" t="str">
            <v>Heptabarbital</v>
          </cell>
          <cell r="C16028" t="str">
            <v>Heptabarbital</v>
          </cell>
          <cell r="D16028" t="str">
            <v>Heptabarbital</v>
          </cell>
          <cell r="E16028" t="str">
            <v>C17725</v>
          </cell>
          <cell r="F16028" t="str">
            <v>C13H18N2O3</v>
          </cell>
          <cell r="G16028" t="str">
            <v/>
          </cell>
          <cell r="H16028" t="str">
            <v/>
          </cell>
          <cell r="I16028" t="str">
            <v/>
          </cell>
          <cell r="J16028" t="str">
            <v/>
          </cell>
        </row>
        <row r="16029">
          <cell r="A16029" t="str">
            <v>cpd17826</v>
          </cell>
          <cell r="B16029" t="str">
            <v>beta-Muricholate</v>
          </cell>
          <cell r="C16029" t="str">
            <v>beta-Muricholate</v>
          </cell>
          <cell r="D16029" t="str">
            <v>beta-Muricholate|beta-Muricholic acid|3alpha,6beta,7beta-Trihydroxy-5beta-cholan-24-oic acid|5beta-Cholanic acid-3alpha,6beta,7beta-triol</v>
          </cell>
          <cell r="E16029" t="str">
            <v>C17726</v>
          </cell>
          <cell r="F16029" t="str">
            <v>C24H40O5</v>
          </cell>
          <cell r="G16029" t="str">
            <v/>
          </cell>
          <cell r="H16029" t="str">
            <v/>
          </cell>
          <cell r="I16029" t="str">
            <v/>
          </cell>
          <cell r="J16029" t="str">
            <v/>
          </cell>
        </row>
        <row r="16030">
          <cell r="A16030" t="str">
            <v>cpd17827</v>
          </cell>
          <cell r="B16030" t="str">
            <v>omega-Muricholate</v>
          </cell>
          <cell r="C16030" t="str">
            <v>omega-Muricholate</v>
          </cell>
          <cell r="D16030" t="str">
            <v>omega-Muricholate|omega-Muricholic acid</v>
          </cell>
          <cell r="E16030" t="str">
            <v>C17727</v>
          </cell>
          <cell r="F16030" t="str">
            <v>C24H40O5</v>
          </cell>
          <cell r="G16030" t="str">
            <v/>
          </cell>
          <cell r="H16030" t="str">
            <v/>
          </cell>
          <cell r="I16030" t="str">
            <v/>
          </cell>
          <cell r="J16030" t="str">
            <v/>
          </cell>
        </row>
        <row r="16031">
          <cell r="A16031" t="str">
            <v>cpd17828</v>
          </cell>
          <cell r="B16031" t="str">
            <v>Idanpramine</v>
          </cell>
          <cell r="C16031" t="str">
            <v>Idanpramine</v>
          </cell>
          <cell r="D16031" t="str">
            <v>Idanpramine</v>
          </cell>
          <cell r="E16031" t="str">
            <v>C17728</v>
          </cell>
          <cell r="F16031" t="str">
            <v>C24H29N3O4</v>
          </cell>
          <cell r="G16031" t="str">
            <v/>
          </cell>
          <cell r="H16031" t="str">
            <v/>
          </cell>
          <cell r="I16031" t="str">
            <v/>
          </cell>
          <cell r="J16031" t="str">
            <v/>
          </cell>
        </row>
        <row r="16032">
          <cell r="A16032" t="str">
            <v>cpd17829</v>
          </cell>
          <cell r="B16032" t="str">
            <v>Nicofetamide</v>
          </cell>
          <cell r="C16032" t="str">
            <v>Nicofetamide</v>
          </cell>
          <cell r="D16032" t="str">
            <v>Nicofetamide|N-(1,2-Diphenylethyl)nicotinamide</v>
          </cell>
          <cell r="E16032" t="str">
            <v>C17729</v>
          </cell>
          <cell r="F16032" t="str">
            <v>C20H18N2O</v>
          </cell>
          <cell r="G16032" t="str">
            <v/>
          </cell>
          <cell r="H16032" t="str">
            <v/>
          </cell>
          <cell r="I16032" t="str">
            <v/>
          </cell>
          <cell r="J16032" t="str">
            <v/>
          </cell>
        </row>
        <row r="16033">
          <cell r="A16033" t="str">
            <v>cpd17830</v>
          </cell>
          <cell r="B16033" t="str">
            <v>Piperidione</v>
          </cell>
          <cell r="C16033" t="str">
            <v>Piperidione</v>
          </cell>
          <cell r="D16033" t="str">
            <v>Piperidione|3,3-Diethyl-2,4-dioxopiperidine</v>
          </cell>
          <cell r="E16033" t="str">
            <v>C17730</v>
          </cell>
          <cell r="F16033" t="str">
            <v>C9H15NO2</v>
          </cell>
          <cell r="G16033" t="str">
            <v/>
          </cell>
          <cell r="H16033" t="str">
            <v/>
          </cell>
          <cell r="I16033" t="str">
            <v/>
          </cell>
          <cell r="J16033" t="str">
            <v/>
          </cell>
        </row>
        <row r="16034">
          <cell r="A16034" t="str">
            <v>cpd17831</v>
          </cell>
          <cell r="B16034" t="str">
            <v>Sodium folinate</v>
          </cell>
          <cell r="C16034" t="str">
            <v>Sodium folinate</v>
          </cell>
          <cell r="D16034" t="str">
            <v>Sodium folinate</v>
          </cell>
          <cell r="E16034" t="str">
            <v>C17731</v>
          </cell>
          <cell r="F16034" t="str">
            <v>C20H22N7O7. Na</v>
          </cell>
          <cell r="G16034" t="str">
            <v/>
          </cell>
          <cell r="H16034" t="str">
            <v/>
          </cell>
          <cell r="I16034" t="str">
            <v/>
          </cell>
          <cell r="J16034" t="str">
            <v/>
          </cell>
        </row>
        <row r="16035">
          <cell r="A16035" t="str">
            <v>cpd17832</v>
          </cell>
          <cell r="B16035" t="str">
            <v>Magnesium peroxide</v>
          </cell>
          <cell r="C16035" t="str">
            <v>Magnesium peroxide</v>
          </cell>
          <cell r="D16035" t="str">
            <v>Magnesium peroxide</v>
          </cell>
          <cell r="E16035" t="str">
            <v>C17732</v>
          </cell>
          <cell r="F16035" t="str">
            <v>MgO2</v>
          </cell>
          <cell r="G16035" t="str">
            <v/>
          </cell>
          <cell r="H16035" t="str">
            <v/>
          </cell>
          <cell r="I16035" t="str">
            <v/>
          </cell>
          <cell r="J16035" t="str">
            <v/>
          </cell>
        </row>
        <row r="16036">
          <cell r="A16036" t="str">
            <v>cpd17833</v>
          </cell>
          <cell r="B16036" t="str">
            <v>7-Oxateasterone</v>
          </cell>
          <cell r="C16036" t="str">
            <v>7-Oxateasterone</v>
          </cell>
          <cell r="D16036" t="str">
            <v>7-Oxateasterone|(22R,23R,24S)-3beta,22,23-Trihydroxy-7-oxa-5alpha-ergostane-6-one</v>
          </cell>
          <cell r="E16036" t="str">
            <v>C17733</v>
          </cell>
          <cell r="F16036" t="str">
            <v>C28H48O5</v>
          </cell>
          <cell r="G16036" t="str">
            <v/>
          </cell>
          <cell r="H16036" t="str">
            <v/>
          </cell>
          <cell r="I16036" t="str">
            <v/>
          </cell>
          <cell r="J16036" t="str">
            <v/>
          </cell>
        </row>
        <row r="16037">
          <cell r="A16037" t="str">
            <v>cpd17834</v>
          </cell>
          <cell r="B16037" t="str">
            <v>Acetoxolone</v>
          </cell>
          <cell r="C16037" t="str">
            <v>Acetoxolone</v>
          </cell>
          <cell r="D16037" t="str">
            <v>Acetoxolone|Acetylglycyrrhetinic acid</v>
          </cell>
          <cell r="E16037" t="str">
            <v>C17734</v>
          </cell>
          <cell r="F16037" t="str">
            <v>C32H48O5</v>
          </cell>
          <cell r="G16037" t="str">
            <v/>
          </cell>
          <cell r="H16037" t="str">
            <v/>
          </cell>
          <cell r="I16037" t="str">
            <v/>
          </cell>
          <cell r="J16037" t="str">
            <v/>
          </cell>
        </row>
        <row r="16038">
          <cell r="A16038" t="str">
            <v>cpd17835</v>
          </cell>
          <cell r="B16038" t="str">
            <v>7-Oxatyphasterol</v>
          </cell>
          <cell r="C16038" t="str">
            <v>7-Oxatyphasterol</v>
          </cell>
          <cell r="D16038" t="str">
            <v>7-Oxatyphasterol|(22R,23R,24S)-3alpha,22,23-Trihydroxy-7-oxa-5alpha-ergostane-6-one</v>
          </cell>
          <cell r="E16038" t="str">
            <v>C17735</v>
          </cell>
          <cell r="F16038" t="str">
            <v>C28H48O5</v>
          </cell>
          <cell r="G16038" t="str">
            <v/>
          </cell>
          <cell r="H16038" t="str">
            <v/>
          </cell>
          <cell r="I16038" t="str">
            <v/>
          </cell>
          <cell r="J16038" t="str">
            <v/>
          </cell>
        </row>
        <row r="16039">
          <cell r="A16039" t="str">
            <v>cpd17836</v>
          </cell>
          <cell r="B16039" t="str">
            <v>Allocholate</v>
          </cell>
          <cell r="C16039" t="str">
            <v>Allocholic acid</v>
          </cell>
          <cell r="D16039" t="str">
            <v>Allocholic acid|Allocholate|3alpha,7alpha,12alpha-Trihydroxy-5alpha-cholanoic acid</v>
          </cell>
          <cell r="E16039" t="str">
            <v>C17737</v>
          </cell>
          <cell r="F16039" t="str">
            <v>C24H40O5</v>
          </cell>
          <cell r="G16039" t="str">
            <v/>
          </cell>
          <cell r="H16039" t="str">
            <v/>
          </cell>
          <cell r="I16039" t="str">
            <v/>
          </cell>
          <cell r="J16039" t="str">
            <v/>
          </cell>
        </row>
        <row r="16040">
          <cell r="A16040" t="str">
            <v>cpd17837</v>
          </cell>
          <cell r="B16040" t="str">
            <v>p-Coumaroyl-diketide-CoA</v>
          </cell>
          <cell r="C16040" t="str">
            <v>p-Coumaroyl-diketide-CoA</v>
          </cell>
          <cell r="D16040" t="str">
            <v>p-Coumaroyl-diketide-CoA</v>
          </cell>
          <cell r="E16040" t="str">
            <v>C17740</v>
          </cell>
          <cell r="F16040" t="str">
            <v>C32H44N7O19P3S</v>
          </cell>
          <cell r="G16040" t="str">
            <v/>
          </cell>
          <cell r="H16040" t="str">
            <v/>
          </cell>
          <cell r="I16040" t="str">
            <v/>
          </cell>
          <cell r="J16040" t="str">
            <v/>
          </cell>
        </row>
        <row r="16041">
          <cell r="A16041" t="str">
            <v>cpd17838</v>
          </cell>
          <cell r="B16041" t="str">
            <v>Feruloyl-diketide-CoA</v>
          </cell>
          <cell r="C16041" t="str">
            <v>Feruloyl-diketide-CoA</v>
          </cell>
          <cell r="D16041" t="str">
            <v>Feruloyl-diketide-CoA</v>
          </cell>
          <cell r="E16041" t="str">
            <v>C17741</v>
          </cell>
          <cell r="F16041" t="str">
            <v>C33H46N7O20P3S</v>
          </cell>
          <cell r="G16041" t="str">
            <v/>
          </cell>
          <cell r="H16041" t="str">
            <v/>
          </cell>
          <cell r="I16041" t="str">
            <v/>
          </cell>
          <cell r="J16041" t="str">
            <v/>
          </cell>
        </row>
        <row r="16042">
          <cell r="A16042" t="str">
            <v>cpd17839</v>
          </cell>
          <cell r="B16042" t="str">
            <v>Demethoxycurcumin</v>
          </cell>
          <cell r="C16042" t="str">
            <v>Demethoxycurcumin</v>
          </cell>
          <cell r="D16042" t="str">
            <v>Demethoxycurcumin</v>
          </cell>
          <cell r="E16042" t="str">
            <v>C17742</v>
          </cell>
          <cell r="F16042" t="str">
            <v>C20H18O5</v>
          </cell>
          <cell r="G16042" t="str">
            <v/>
          </cell>
          <cell r="H16042" t="str">
            <v/>
          </cell>
          <cell r="I16042" t="str">
            <v/>
          </cell>
          <cell r="J16042" t="str">
            <v/>
          </cell>
        </row>
        <row r="16043">
          <cell r="A16043" t="str">
            <v>cpd17840</v>
          </cell>
          <cell r="B16043" t="str">
            <v>Bisdemethoxycurcumin</v>
          </cell>
          <cell r="C16043" t="str">
            <v>Bisdemethoxycurcumin</v>
          </cell>
          <cell r="D16043" t="str">
            <v>Bisdemethoxycurcumin</v>
          </cell>
          <cell r="E16043" t="str">
            <v>C17743</v>
          </cell>
          <cell r="F16043" t="str">
            <v>C19H16O4</v>
          </cell>
          <cell r="G16043" t="str">
            <v/>
          </cell>
          <cell r="H16043" t="str">
            <v/>
          </cell>
          <cell r="I16043" t="str">
            <v/>
          </cell>
          <cell r="J16043" t="str">
            <v/>
          </cell>
        </row>
        <row r="16044">
          <cell r="A16044" t="str">
            <v>cpd17841</v>
          </cell>
          <cell r="B16044" t="str">
            <v>1-(4-Hydroxyphenyl)-1-decene-3,5-dione</v>
          </cell>
          <cell r="C16044" t="str">
            <v>1-(4-Hydroxyphenyl)-1-decene-3,5-dione</v>
          </cell>
          <cell r="D16044" t="str">
            <v>1-(4-Hydroxyphenyl)-1-decene-3,5-dione</v>
          </cell>
          <cell r="E16044" t="str">
            <v>C17744</v>
          </cell>
          <cell r="F16044" t="str">
            <v>C16H20O3</v>
          </cell>
          <cell r="G16044" t="str">
            <v/>
          </cell>
          <cell r="H16044" t="str">
            <v/>
          </cell>
          <cell r="I16044" t="str">
            <v/>
          </cell>
          <cell r="J16044" t="str">
            <v/>
          </cell>
        </row>
        <row r="16045">
          <cell r="A16045" t="str">
            <v>cpd17842</v>
          </cell>
          <cell r="B16045" t="str">
            <v>1-(3,4-Dihydroxyphenyl)-1-decene-3,5-dione</v>
          </cell>
          <cell r="C16045" t="str">
            <v>1-(3,4-Dihydroxyphenyl)-1-decene-3,5-dione</v>
          </cell>
          <cell r="D16045" t="str">
            <v>1-(3,4-Dihydroxyphenyl)-1-decene-3,5-dione</v>
          </cell>
          <cell r="E16045" t="str">
            <v>C17745</v>
          </cell>
          <cell r="F16045" t="str">
            <v>C16H20O4</v>
          </cell>
          <cell r="G16045" t="str">
            <v/>
          </cell>
          <cell r="H16045" t="str">
            <v/>
          </cell>
          <cell r="I16045" t="str">
            <v/>
          </cell>
          <cell r="J16045" t="str">
            <v/>
          </cell>
        </row>
        <row r="16046">
          <cell r="A16046" t="str">
            <v>cpd17843</v>
          </cell>
          <cell r="B16046" t="str">
            <v>1-Dehydro-[6]-gingerdione</v>
          </cell>
          <cell r="C16046" t="str">
            <v>1-Dehydro-[6]-gingerdione</v>
          </cell>
          <cell r="D16046" t="str">
            <v>1-Dehydro-[6]-gingerdione</v>
          </cell>
          <cell r="E16046" t="str">
            <v>C17746</v>
          </cell>
          <cell r="F16046" t="str">
            <v>C17H22O4</v>
          </cell>
          <cell r="G16046" t="str">
            <v/>
          </cell>
          <cell r="H16046" t="str">
            <v/>
          </cell>
          <cell r="I16046" t="str">
            <v/>
          </cell>
          <cell r="J16046" t="str">
            <v/>
          </cell>
        </row>
        <row r="16047">
          <cell r="A16047" t="str">
            <v>cpd17844</v>
          </cell>
          <cell r="B16047" t="str">
            <v>5-Hydroxy-1-(4-hydroxyphenyl)-3-decanone</v>
          </cell>
          <cell r="C16047" t="str">
            <v>5-Hydroxy-1-(4-hydroxyphenyl)-3-decanone</v>
          </cell>
          <cell r="D16047" t="str">
            <v>5-Hydroxy-1-(4-hydroxyphenyl)-3-decanone</v>
          </cell>
          <cell r="E16047" t="str">
            <v>C17747</v>
          </cell>
          <cell r="F16047" t="str">
            <v>C16H24O3</v>
          </cell>
          <cell r="G16047" t="str">
            <v/>
          </cell>
          <cell r="H16047" t="str">
            <v/>
          </cell>
          <cell r="I16047" t="str">
            <v/>
          </cell>
          <cell r="J16047" t="str">
            <v/>
          </cell>
        </row>
        <row r="16048">
          <cell r="A16048" t="str">
            <v>cpd17845</v>
          </cell>
          <cell r="B16048" t="str">
            <v>1-(3,4-Dihydroxyphenyl)-5-hydroxy-3-decanone</v>
          </cell>
          <cell r="C16048" t="str">
            <v>1-(3,4-Dihydroxyphenyl)-5-hydroxy-3-decanone</v>
          </cell>
          <cell r="D16048" t="str">
            <v>1-(3,4-Dihydroxyphenyl)-5-hydroxy-3-decanone</v>
          </cell>
          <cell r="E16048" t="str">
            <v>C17748</v>
          </cell>
          <cell r="F16048" t="str">
            <v>C16H24O4</v>
          </cell>
          <cell r="G16048" t="str">
            <v/>
          </cell>
          <cell r="H16048" t="str">
            <v/>
          </cell>
          <cell r="I16048" t="str">
            <v/>
          </cell>
          <cell r="J16048" t="str">
            <v/>
          </cell>
        </row>
        <row r="16049">
          <cell r="A16049" t="str">
            <v>cpd17846</v>
          </cell>
          <cell r="B16049" t="str">
            <v>Curcumin monoglucoside</v>
          </cell>
          <cell r="C16049" t="str">
            <v>Curcumin monoglucoside</v>
          </cell>
          <cell r="D16049" t="str">
            <v>Curcumin monoglucoside</v>
          </cell>
          <cell r="E16049" t="str">
            <v>C17749</v>
          </cell>
          <cell r="F16049" t="str">
            <v>C27H30O11</v>
          </cell>
          <cell r="G16049" t="str">
            <v/>
          </cell>
          <cell r="H16049" t="str">
            <v/>
          </cell>
          <cell r="I16049" t="str">
            <v/>
          </cell>
          <cell r="J16049" t="str">
            <v/>
          </cell>
        </row>
        <row r="16050">
          <cell r="A16050" t="str">
            <v>cpd17847</v>
          </cell>
          <cell r="B16050" t="str">
            <v>Curcumin diglucoside</v>
          </cell>
          <cell r="C16050" t="str">
            <v>Curcumin diglucoside</v>
          </cell>
          <cell r="D16050" t="str">
            <v>Curcumin diglucoside</v>
          </cell>
          <cell r="E16050" t="str">
            <v>C17750</v>
          </cell>
          <cell r="F16050" t="str">
            <v>C33H40O16</v>
          </cell>
          <cell r="G16050" t="str">
            <v/>
          </cell>
          <cell r="H16050" t="str">
            <v/>
          </cell>
          <cell r="I16050" t="str">
            <v/>
          </cell>
          <cell r="J16050" t="str">
            <v/>
          </cell>
        </row>
        <row r="16051">
          <cell r="A16051" t="str">
            <v>cpd17848</v>
          </cell>
          <cell r="B16051" t="str">
            <v>cyclo-Dopa 5-O-glucoside</v>
          </cell>
          <cell r="C16051" t="str">
            <v>cyclo-Dopa 5-O-glucoside</v>
          </cell>
          <cell r="D16051" t="str">
            <v>cyclo-Dopa 5-O-glucoside</v>
          </cell>
          <cell r="E16051" t="str">
            <v>C17751</v>
          </cell>
          <cell r="F16051" t="str">
            <v>C15H19NO9</v>
          </cell>
          <cell r="G16051" t="str">
            <v/>
          </cell>
          <cell r="H16051" t="str">
            <v/>
          </cell>
          <cell r="I16051" t="str">
            <v/>
          </cell>
          <cell r="J16051" t="str">
            <v/>
          </cell>
        </row>
        <row r="16052">
          <cell r="A16052" t="str">
            <v>cpd17849</v>
          </cell>
          <cell r="B16052" t="str">
            <v>cyclo-Dopa-glucuronylglucoside</v>
          </cell>
          <cell r="C16052" t="str">
            <v>cyclo-Dopa-glucuronylglucoside</v>
          </cell>
          <cell r="D16052" t="str">
            <v>cyclo-Dopa-glucuronylglucoside</v>
          </cell>
          <cell r="E16052" t="str">
            <v>C17752</v>
          </cell>
          <cell r="F16052" t="str">
            <v>C21H27NO15</v>
          </cell>
          <cell r="G16052" t="str">
            <v/>
          </cell>
          <cell r="H16052" t="str">
            <v/>
          </cell>
          <cell r="I16052" t="str">
            <v/>
          </cell>
          <cell r="J16052" t="str">
            <v/>
          </cell>
        </row>
        <row r="16053">
          <cell r="A16053" t="str">
            <v>cpd17850</v>
          </cell>
          <cell r="B16053" t="str">
            <v>Dopaxanthin quinone</v>
          </cell>
          <cell r="C16053" t="str">
            <v>Dopaxanthin quinone</v>
          </cell>
          <cell r="D16053" t="str">
            <v>Dopaxanthin quinone</v>
          </cell>
          <cell r="E16053" t="str">
            <v>C17753</v>
          </cell>
          <cell r="F16053" t="str">
            <v>C18H16N2O8</v>
          </cell>
          <cell r="G16053" t="str">
            <v/>
          </cell>
          <cell r="H16053" t="str">
            <v/>
          </cell>
          <cell r="I16053" t="str">
            <v/>
          </cell>
          <cell r="J16053" t="str">
            <v/>
          </cell>
        </row>
        <row r="16054">
          <cell r="A16054" t="str">
            <v>cpd17851</v>
          </cell>
          <cell r="B16054" t="str">
            <v>3-Methoxytyramine-betaxanthin</v>
          </cell>
          <cell r="C16054" t="str">
            <v>3-Methoxytyramine-betaxanthin</v>
          </cell>
          <cell r="D16054" t="str">
            <v>3-Methoxytyramine-betaxanthin</v>
          </cell>
          <cell r="E16054" t="str">
            <v>C17754</v>
          </cell>
          <cell r="F16054" t="str">
            <v>C18H20N2O6</v>
          </cell>
          <cell r="G16054" t="str">
            <v/>
          </cell>
          <cell r="H16054" t="str">
            <v/>
          </cell>
          <cell r="I16054" t="str">
            <v/>
          </cell>
          <cell r="J16054" t="str">
            <v/>
          </cell>
        </row>
        <row r="16055">
          <cell r="A16055" t="str">
            <v>cpd17852</v>
          </cell>
          <cell r="B16055" t="str">
            <v>Dopamine quinone</v>
          </cell>
          <cell r="C16055" t="str">
            <v>Dopamine quinone</v>
          </cell>
          <cell r="D16055" t="str">
            <v>Dopamine quinone</v>
          </cell>
          <cell r="E16055" t="str">
            <v>C17755</v>
          </cell>
          <cell r="F16055" t="str">
            <v>C8H9NO2</v>
          </cell>
          <cell r="G16055" t="str">
            <v/>
          </cell>
          <cell r="H16055" t="str">
            <v/>
          </cell>
          <cell r="I16055" t="str">
            <v/>
          </cell>
          <cell r="J16055" t="str">
            <v/>
          </cell>
        </row>
        <row r="16056">
          <cell r="A16056" t="str">
            <v>cpd17853</v>
          </cell>
          <cell r="B16056" t="str">
            <v>5,6-Indolinediol</v>
          </cell>
          <cell r="C16056" t="str">
            <v>2-Descarboxy-cyclo-dopa</v>
          </cell>
          <cell r="D16056" t="str">
            <v>2-Descarboxy-cyclo-dopa|Indoline-5,6-diol|5,6-Indolinediol</v>
          </cell>
          <cell r="E16056" t="str">
            <v>C17756</v>
          </cell>
          <cell r="F16056" t="str">
            <v>C8H9NO2</v>
          </cell>
          <cell r="G16056" t="str">
            <v/>
          </cell>
          <cell r="H16056" t="str">
            <v/>
          </cell>
          <cell r="I16056" t="str">
            <v/>
          </cell>
          <cell r="J16056" t="str">
            <v/>
          </cell>
        </row>
        <row r="16057">
          <cell r="A16057" t="str">
            <v>cpd17854</v>
          </cell>
          <cell r="B16057" t="str">
            <v>2-Descarboxy-betanidin</v>
          </cell>
          <cell r="C16057" t="str">
            <v>2-Descarboxy-betanidin</v>
          </cell>
          <cell r="D16057" t="str">
            <v>2-Descarboxy-betanidin</v>
          </cell>
          <cell r="E16057" t="str">
            <v>C17757</v>
          </cell>
          <cell r="F16057" t="str">
            <v>C17H17N2O6</v>
          </cell>
          <cell r="G16057" t="str">
            <v/>
          </cell>
          <cell r="H16057" t="str">
            <v/>
          </cell>
          <cell r="I16057" t="str">
            <v/>
          </cell>
          <cell r="J16057" t="str">
            <v/>
          </cell>
        </row>
        <row r="16058">
          <cell r="A16058" t="str">
            <v>cpd17855</v>
          </cell>
          <cell r="B16058" t="str">
            <v>4,5-seco-Dopa</v>
          </cell>
          <cell r="C16058" t="str">
            <v>4,5-seco-Dopa</v>
          </cell>
          <cell r="D16058" t="str">
            <v>4,5-seco-Dopa</v>
          </cell>
          <cell r="E16058" t="str">
            <v>C17758</v>
          </cell>
          <cell r="F16058" t="str">
            <v>C9H11NO6</v>
          </cell>
          <cell r="G16058" t="str">
            <v/>
          </cell>
          <cell r="H16058" t="str">
            <v/>
          </cell>
          <cell r="I16058" t="str">
            <v/>
          </cell>
          <cell r="J16058" t="str">
            <v/>
          </cell>
        </row>
        <row r="16059">
          <cell r="A16059" t="str">
            <v>cpd17856</v>
          </cell>
          <cell r="B16059" t="str">
            <v>1-Feruloyl-D-glucose</v>
          </cell>
          <cell r="C16059" t="str">
            <v>1-O-Feruloyl-beta-D-glucose</v>
          </cell>
          <cell r="D16059" t="str">
            <v>1-O-Feruloyl-beta-D-glucose|1-Feruloyl-D-glucose</v>
          </cell>
          <cell r="E16059" t="str">
            <v>C17759</v>
          </cell>
          <cell r="F16059" t="str">
            <v>C16H20O9</v>
          </cell>
          <cell r="G16059" t="str">
            <v/>
          </cell>
          <cell r="H16059" t="str">
            <v/>
          </cell>
          <cell r="I16059" t="str">
            <v/>
          </cell>
          <cell r="J16059" t="str">
            <v/>
          </cell>
        </row>
        <row r="16060">
          <cell r="A16060" t="str">
            <v>cpd17857</v>
          </cell>
          <cell r="B16060" t="str">
            <v>Glabric acid</v>
          </cell>
          <cell r="C16060" t="str">
            <v>Glabric acid</v>
          </cell>
          <cell r="D16060" t="str">
            <v>Glabric acid</v>
          </cell>
          <cell r="E16060" t="str">
            <v>C17764</v>
          </cell>
          <cell r="F16060" t="str">
            <v>C30H46O5</v>
          </cell>
          <cell r="G16060" t="str">
            <v/>
          </cell>
          <cell r="H16060" t="str">
            <v/>
          </cell>
          <cell r="I16060" t="str">
            <v/>
          </cell>
          <cell r="J16060" t="str">
            <v/>
          </cell>
        </row>
        <row r="16061">
          <cell r="A16061" t="str">
            <v>cpd17858</v>
          </cell>
          <cell r="B16061" t="str">
            <v>Licoricone</v>
          </cell>
          <cell r="C16061" t="str">
            <v>Licoricone</v>
          </cell>
          <cell r="D16061" t="str">
            <v>Licoricone</v>
          </cell>
          <cell r="E16061" t="str">
            <v>C17765</v>
          </cell>
          <cell r="F16061" t="str">
            <v>C22H22O6</v>
          </cell>
          <cell r="G16061" t="str">
            <v/>
          </cell>
          <cell r="H16061" t="str">
            <v/>
          </cell>
          <cell r="I16061" t="str">
            <v/>
          </cell>
          <cell r="J16061" t="str">
            <v/>
          </cell>
        </row>
        <row r="16062">
          <cell r="A16062" t="str">
            <v>cpd17859</v>
          </cell>
          <cell r="B16062" t="str">
            <v>Sarcostin</v>
          </cell>
          <cell r="C16062" t="str">
            <v>Sarcostin</v>
          </cell>
          <cell r="D16062" t="str">
            <v>Sarcostin</v>
          </cell>
          <cell r="E16062" t="str">
            <v>C17770</v>
          </cell>
          <cell r="F16062" t="str">
            <v>C21H34O6</v>
          </cell>
          <cell r="G16062" t="str">
            <v/>
          </cell>
          <cell r="H16062" t="str">
            <v/>
          </cell>
          <cell r="I16062" t="str">
            <v/>
          </cell>
          <cell r="J16062" t="str">
            <v/>
          </cell>
        </row>
        <row r="16063">
          <cell r="A16063" t="str">
            <v>cpd17860</v>
          </cell>
          <cell r="B16063" t="str">
            <v>Griffonin</v>
          </cell>
          <cell r="C16063" t="str">
            <v>Lithospermoside</v>
          </cell>
          <cell r="D16063" t="str">
            <v>Lithospermoside|Griffonin</v>
          </cell>
          <cell r="E16063" t="str">
            <v>C17771</v>
          </cell>
          <cell r="F16063" t="str">
            <v>C14H19NO8</v>
          </cell>
          <cell r="G16063" t="str">
            <v/>
          </cell>
          <cell r="H16063" t="str">
            <v/>
          </cell>
          <cell r="I16063" t="str">
            <v/>
          </cell>
          <cell r="J16063" t="str">
            <v/>
          </cell>
        </row>
        <row r="16064">
          <cell r="A16064" t="str">
            <v>cpd17861</v>
          </cell>
          <cell r="B16064" t="str">
            <v>Gambiriin A1</v>
          </cell>
          <cell r="C16064" t="str">
            <v>Gambiriin A1</v>
          </cell>
          <cell r="D16064" t="str">
            <v>Gambiriin A1</v>
          </cell>
          <cell r="E16064" t="str">
            <v>C17772</v>
          </cell>
          <cell r="F16064" t="str">
            <v>C30H28O12</v>
          </cell>
          <cell r="G16064" t="str">
            <v/>
          </cell>
          <cell r="H16064" t="str">
            <v/>
          </cell>
          <cell r="I16064" t="str">
            <v/>
          </cell>
          <cell r="J16064" t="str">
            <v/>
          </cell>
        </row>
        <row r="16065">
          <cell r="A16065" t="str">
            <v>cpd17862</v>
          </cell>
          <cell r="B16065" t="str">
            <v>Gambiriin A2</v>
          </cell>
          <cell r="C16065" t="str">
            <v>Gambiriin A2</v>
          </cell>
          <cell r="D16065" t="str">
            <v>Gambiriin A2</v>
          </cell>
          <cell r="E16065" t="str">
            <v>C17773</v>
          </cell>
          <cell r="F16065" t="str">
            <v>C30H28O12</v>
          </cell>
          <cell r="G16065" t="str">
            <v/>
          </cell>
          <cell r="H16065" t="str">
            <v/>
          </cell>
          <cell r="I16065" t="str">
            <v/>
          </cell>
          <cell r="J16065" t="str">
            <v/>
          </cell>
        </row>
        <row r="16066">
          <cell r="A16066" t="str">
            <v>cpd17863</v>
          </cell>
          <cell r="B16066" t="str">
            <v>Gambiriin A3</v>
          </cell>
          <cell r="C16066" t="str">
            <v>Gambiriin A3</v>
          </cell>
          <cell r="D16066" t="str">
            <v>Gambiriin A3</v>
          </cell>
          <cell r="E16066" t="str">
            <v>C17774</v>
          </cell>
          <cell r="F16066" t="str">
            <v>C30H28O12</v>
          </cell>
          <cell r="G16066" t="str">
            <v/>
          </cell>
          <cell r="H16066" t="str">
            <v/>
          </cell>
          <cell r="I16066" t="str">
            <v/>
          </cell>
          <cell r="J16066" t="str">
            <v/>
          </cell>
        </row>
        <row r="16067">
          <cell r="A16067" t="str">
            <v>cpd17864</v>
          </cell>
          <cell r="B16067" t="str">
            <v>Gambiriin B1</v>
          </cell>
          <cell r="C16067" t="str">
            <v>Gambiriin B1</v>
          </cell>
          <cell r="D16067" t="str">
            <v>Gambiriin B1</v>
          </cell>
          <cell r="E16067" t="str">
            <v>C17775</v>
          </cell>
          <cell r="F16067" t="str">
            <v>C30H26O11</v>
          </cell>
          <cell r="G16067" t="str">
            <v/>
          </cell>
          <cell r="H16067" t="str">
            <v/>
          </cell>
          <cell r="I16067" t="str">
            <v/>
          </cell>
          <cell r="J16067" t="str">
            <v/>
          </cell>
        </row>
        <row r="16068">
          <cell r="A16068" t="str">
            <v>cpd17865</v>
          </cell>
          <cell r="B16068" t="str">
            <v>Gambiriin B2</v>
          </cell>
          <cell r="C16068" t="str">
            <v>Gambiriin B2</v>
          </cell>
          <cell r="D16068" t="str">
            <v>Gambiriin B2</v>
          </cell>
          <cell r="E16068" t="str">
            <v>C17776</v>
          </cell>
          <cell r="F16068" t="str">
            <v>C30H26O11</v>
          </cell>
          <cell r="G16068" t="str">
            <v/>
          </cell>
          <cell r="H16068" t="str">
            <v/>
          </cell>
          <cell r="I16068" t="str">
            <v/>
          </cell>
          <cell r="J16068" t="str">
            <v/>
          </cell>
        </row>
        <row r="16069">
          <cell r="A16069" t="str">
            <v>cpd17866</v>
          </cell>
          <cell r="B16069" t="str">
            <v>Gambiriin B3</v>
          </cell>
          <cell r="C16069" t="str">
            <v>Gambiriin B3</v>
          </cell>
          <cell r="D16069" t="str">
            <v>Gambiriin B3</v>
          </cell>
          <cell r="E16069" t="str">
            <v>C17777</v>
          </cell>
          <cell r="F16069" t="str">
            <v>C30H26O11</v>
          </cell>
          <cell r="G16069" t="str">
            <v/>
          </cell>
          <cell r="H16069" t="str">
            <v/>
          </cell>
          <cell r="I16069" t="str">
            <v/>
          </cell>
          <cell r="J16069" t="str">
            <v/>
          </cell>
        </row>
        <row r="16070">
          <cell r="A16070" t="str">
            <v>cpd17867</v>
          </cell>
          <cell r="B16070" t="str">
            <v>Aloin B</v>
          </cell>
          <cell r="C16070" t="str">
            <v>Isobarbaloin</v>
          </cell>
          <cell r="D16070" t="str">
            <v>Isobarbaloin|Aloin B</v>
          </cell>
          <cell r="E16070" t="str">
            <v>C17778</v>
          </cell>
          <cell r="F16070" t="str">
            <v>C21H22O9</v>
          </cell>
          <cell r="G16070" t="str">
            <v/>
          </cell>
          <cell r="H16070" t="str">
            <v/>
          </cell>
          <cell r="I16070" t="str">
            <v/>
          </cell>
          <cell r="J16070" t="str">
            <v/>
          </cell>
        </row>
        <row r="16071">
          <cell r="A16071" t="str">
            <v>cpd17868</v>
          </cell>
          <cell r="B16071" t="str">
            <v>Aloinoside A</v>
          </cell>
          <cell r="C16071" t="str">
            <v>Aloinoside A</v>
          </cell>
          <cell r="D16071" t="str">
            <v>Aloinoside A</v>
          </cell>
          <cell r="E16071" t="str">
            <v>C17779</v>
          </cell>
          <cell r="F16071" t="str">
            <v>C27H32O13</v>
          </cell>
          <cell r="G16071" t="str">
            <v/>
          </cell>
          <cell r="H16071" t="str">
            <v/>
          </cell>
          <cell r="I16071" t="str">
            <v/>
          </cell>
          <cell r="J16071" t="str">
            <v/>
          </cell>
        </row>
        <row r="16072">
          <cell r="A16072" t="str">
            <v>cpd17869</v>
          </cell>
          <cell r="B16072" t="str">
            <v>Aloinoside B</v>
          </cell>
          <cell r="C16072" t="str">
            <v>Aloinoside B</v>
          </cell>
          <cell r="D16072" t="str">
            <v>Aloinoside B</v>
          </cell>
          <cell r="E16072" t="str">
            <v>C17780</v>
          </cell>
          <cell r="F16072" t="str">
            <v>C27H32O13</v>
          </cell>
          <cell r="G16072" t="str">
            <v/>
          </cell>
          <cell r="H16072" t="str">
            <v/>
          </cell>
          <cell r="I16072" t="str">
            <v/>
          </cell>
          <cell r="J16072" t="str">
            <v/>
          </cell>
        </row>
        <row r="16073">
          <cell r="A16073" t="str">
            <v>cpd17870</v>
          </cell>
          <cell r="B16073" t="str">
            <v>2''-o-p-Coumaroylaloesin</v>
          </cell>
          <cell r="C16073" t="str">
            <v>2''-o-p-Coumaroylaloesin</v>
          </cell>
          <cell r="D16073" t="str">
            <v>2''-o-p-Coumaroylaloesin</v>
          </cell>
          <cell r="E16073" t="str">
            <v>C17781</v>
          </cell>
          <cell r="F16073" t="str">
            <v>C28H28O11</v>
          </cell>
          <cell r="G16073" t="str">
            <v/>
          </cell>
          <cell r="H16073" t="str">
            <v/>
          </cell>
          <cell r="I16073" t="str">
            <v/>
          </cell>
          <cell r="J16073" t="str">
            <v/>
          </cell>
        </row>
        <row r="16074">
          <cell r="A16074" t="str">
            <v>cpd17871</v>
          </cell>
          <cell r="B16074" t="str">
            <v>3,5-Dimethoxyallylbenzene</v>
          </cell>
          <cell r="C16074" t="str">
            <v>3,5-Dimethoxyallylbenzene</v>
          </cell>
          <cell r="D16074" t="str">
            <v>3,5-Dimethoxyallylbenzene</v>
          </cell>
          <cell r="E16074" t="str">
            <v>C17782</v>
          </cell>
          <cell r="F16074" t="str">
            <v>C11H14O2</v>
          </cell>
          <cell r="G16074" t="str">
            <v/>
          </cell>
          <cell r="H16074" t="str">
            <v/>
          </cell>
          <cell r="I16074" t="str">
            <v/>
          </cell>
          <cell r="J16074" t="str">
            <v/>
          </cell>
        </row>
        <row r="16075">
          <cell r="A16075" t="str">
            <v>cpd17872</v>
          </cell>
          <cell r="B16075" t="str">
            <v>Capillanol</v>
          </cell>
          <cell r="C16075" t="str">
            <v>Capillanol</v>
          </cell>
          <cell r="D16075" t="str">
            <v>Capillanol</v>
          </cell>
          <cell r="E16075" t="str">
            <v>C17783</v>
          </cell>
          <cell r="F16075" t="str">
            <v>C12H14O</v>
          </cell>
          <cell r="G16075" t="str">
            <v/>
          </cell>
          <cell r="H16075" t="str">
            <v/>
          </cell>
          <cell r="I16075" t="str">
            <v/>
          </cell>
          <cell r="J16075" t="str">
            <v/>
          </cell>
        </row>
        <row r="16076">
          <cell r="A16076" t="str">
            <v>cpd17873</v>
          </cell>
          <cell r="B16076" t="str">
            <v>4'-Methylcapillarisin</v>
          </cell>
          <cell r="C16076" t="str">
            <v>4'-Methylcapillarisin</v>
          </cell>
          <cell r="D16076" t="str">
            <v>4'-Methylcapillarisin|5,7-Dihydroxy-4',6-dimethoxyflavone</v>
          </cell>
          <cell r="E16076" t="str">
            <v>C17784</v>
          </cell>
          <cell r="F16076" t="str">
            <v>C17H14O6</v>
          </cell>
          <cell r="G16076" t="str">
            <v/>
          </cell>
          <cell r="H16076" t="str">
            <v/>
          </cell>
          <cell r="I16076" t="str">
            <v/>
          </cell>
          <cell r="J16076" t="str">
            <v/>
          </cell>
        </row>
        <row r="16077">
          <cell r="A16077" t="str">
            <v>cpd17874</v>
          </cell>
          <cell r="B16077" t="str">
            <v>Scrophulein</v>
          </cell>
          <cell r="C16077" t="str">
            <v>7-Methylcapillarisin</v>
          </cell>
          <cell r="D16077" t="str">
            <v>7-Methylcapillarisin|Cirsimaritin|Scrophulein</v>
          </cell>
          <cell r="E16077" t="str">
            <v>C17785</v>
          </cell>
          <cell r="F16077" t="str">
            <v>C17H14O6</v>
          </cell>
          <cell r="G16077" t="str">
            <v/>
          </cell>
          <cell r="H16077" t="str">
            <v/>
          </cell>
          <cell r="I16077" t="str">
            <v/>
          </cell>
          <cell r="J16077" t="str">
            <v/>
          </cell>
        </row>
        <row r="16078">
          <cell r="A16078" t="str">
            <v>cpd17875</v>
          </cell>
          <cell r="B16078" t="str">
            <v>6-Demethoxycapillarisin</v>
          </cell>
          <cell r="C16078" t="str">
            <v>6-Demethoxycapillarisin</v>
          </cell>
          <cell r="D16078" t="str">
            <v>6-Demethoxycapillarisin</v>
          </cell>
          <cell r="E16078" t="str">
            <v>C17786</v>
          </cell>
          <cell r="F16078" t="str">
            <v>C15H10O6</v>
          </cell>
          <cell r="G16078" t="str">
            <v/>
          </cell>
          <cell r="H16078" t="str">
            <v/>
          </cell>
          <cell r="I16078" t="str">
            <v/>
          </cell>
          <cell r="J16078" t="str">
            <v/>
          </cell>
        </row>
        <row r="16079">
          <cell r="A16079" t="str">
            <v>cpd17876</v>
          </cell>
          <cell r="B16079" t="str">
            <v>Arcapillin</v>
          </cell>
          <cell r="C16079" t="str">
            <v>Arcapillin</v>
          </cell>
          <cell r="D16079" t="str">
            <v>Arcapillin</v>
          </cell>
          <cell r="E16079" t="str">
            <v>C17787</v>
          </cell>
          <cell r="F16079" t="str">
            <v>C18H16O8</v>
          </cell>
          <cell r="G16079" t="str">
            <v/>
          </cell>
          <cell r="H16079" t="str">
            <v/>
          </cell>
          <cell r="I16079" t="str">
            <v/>
          </cell>
          <cell r="J16079" t="str">
            <v/>
          </cell>
        </row>
        <row r="16080">
          <cell r="A16080" t="str">
            <v>cpd17877</v>
          </cell>
          <cell r="B16080" t="str">
            <v>Eupatolitin</v>
          </cell>
          <cell r="C16080" t="str">
            <v>Eupatolitin</v>
          </cell>
          <cell r="D16080" t="str">
            <v>Eupatolitin</v>
          </cell>
          <cell r="E16080" t="str">
            <v>C17788</v>
          </cell>
          <cell r="F16080" t="str">
            <v>C17H14O8</v>
          </cell>
          <cell r="G16080" t="str">
            <v/>
          </cell>
          <cell r="H16080" t="str">
            <v/>
          </cell>
          <cell r="I16080" t="str">
            <v/>
          </cell>
          <cell r="J16080" t="str">
            <v/>
          </cell>
        </row>
        <row r="16081">
          <cell r="A16081" t="str">
            <v>cpd17878</v>
          </cell>
          <cell r="B16081" t="str">
            <v>Capillartemisin A</v>
          </cell>
          <cell r="C16081" t="str">
            <v>Capillartemisin A</v>
          </cell>
          <cell r="D16081" t="str">
            <v>Capillartemisin A</v>
          </cell>
          <cell r="E16081" t="str">
            <v>C17789</v>
          </cell>
          <cell r="F16081" t="str">
            <v>C19H24O4</v>
          </cell>
          <cell r="G16081" t="str">
            <v/>
          </cell>
          <cell r="H16081" t="str">
            <v/>
          </cell>
          <cell r="I16081" t="str">
            <v/>
          </cell>
          <cell r="J16081" t="str">
            <v/>
          </cell>
        </row>
        <row r="16082">
          <cell r="A16082" t="str">
            <v>cpd17879</v>
          </cell>
          <cell r="B16082" t="str">
            <v>Dehydrocorydaline</v>
          </cell>
          <cell r="C16082" t="str">
            <v>Dehydrocorydaline</v>
          </cell>
          <cell r="D16082" t="str">
            <v>Dehydrocorydaline</v>
          </cell>
          <cell r="E16082" t="str">
            <v>C17790</v>
          </cell>
          <cell r="F16082" t="str">
            <v>C22H24NO4</v>
          </cell>
          <cell r="G16082" t="str">
            <v/>
          </cell>
          <cell r="H16082" t="str">
            <v/>
          </cell>
          <cell r="I16082" t="str">
            <v/>
          </cell>
          <cell r="J16082" t="str">
            <v/>
          </cell>
        </row>
        <row r="16083">
          <cell r="A16083" t="str">
            <v>cpd17880</v>
          </cell>
          <cell r="B16083" t="str">
            <v>Capillartemisin B</v>
          </cell>
          <cell r="C16083" t="str">
            <v>Capillartemisin B</v>
          </cell>
          <cell r="D16083" t="str">
            <v>Capillartemisin B</v>
          </cell>
          <cell r="E16083" t="str">
            <v>C17795</v>
          </cell>
          <cell r="F16083" t="str">
            <v>C19H24O4</v>
          </cell>
          <cell r="G16083" t="str">
            <v/>
          </cell>
          <cell r="H16083" t="str">
            <v/>
          </cell>
          <cell r="I16083" t="str">
            <v/>
          </cell>
          <cell r="J16083" t="str">
            <v/>
          </cell>
        </row>
        <row r="16084">
          <cell r="A16084" t="str">
            <v>cpd17881</v>
          </cell>
          <cell r="B16084" t="str">
            <v>Norcapillene</v>
          </cell>
          <cell r="C16084" t="str">
            <v>Norcapillene</v>
          </cell>
          <cell r="D16084" t="str">
            <v>Norcapillene</v>
          </cell>
          <cell r="E16084" t="str">
            <v>C17796</v>
          </cell>
          <cell r="F16084" t="str">
            <v>C11H8</v>
          </cell>
          <cell r="G16084" t="str">
            <v/>
          </cell>
          <cell r="H16084" t="str">
            <v/>
          </cell>
          <cell r="I16084" t="str">
            <v/>
          </cell>
          <cell r="J16084" t="str">
            <v/>
          </cell>
        </row>
        <row r="16085">
          <cell r="A16085" t="str">
            <v>cpd17882</v>
          </cell>
          <cell r="B16085" t="str">
            <v>Dimethyl suberate</v>
          </cell>
          <cell r="C16085" t="str">
            <v>Dimethyl suberate</v>
          </cell>
          <cell r="D16085" t="str">
            <v>Dimethyl suberate|Octanedioic acid dimethyl</v>
          </cell>
          <cell r="E16085" t="str">
            <v>C17803</v>
          </cell>
          <cell r="F16085" t="str">
            <v>C10H18O4</v>
          </cell>
          <cell r="G16085" t="str">
            <v/>
          </cell>
          <cell r="H16085" t="str">
            <v/>
          </cell>
          <cell r="I16085" t="str">
            <v/>
          </cell>
          <cell r="J16085" t="str">
            <v/>
          </cell>
        </row>
        <row r="16086">
          <cell r="A16086" t="str">
            <v>cpd17883</v>
          </cell>
          <cell r="B16086" t="str">
            <v>Clemaphenol A</v>
          </cell>
          <cell r="C16086" t="str">
            <v>Clemaphenol A</v>
          </cell>
          <cell r="D16086" t="str">
            <v>Clemaphenol A</v>
          </cell>
          <cell r="E16086" t="str">
            <v>C17808</v>
          </cell>
          <cell r="F16086" t="str">
            <v>C20H22O6</v>
          </cell>
          <cell r="G16086" t="str">
            <v/>
          </cell>
          <cell r="H16086" t="str">
            <v/>
          </cell>
          <cell r="I16086" t="str">
            <v/>
          </cell>
          <cell r="J16086" t="str">
            <v/>
          </cell>
        </row>
        <row r="16087">
          <cell r="A16087" t="str">
            <v>cpd17884</v>
          </cell>
          <cell r="B16087" t="str">
            <v>Polygonimitin B</v>
          </cell>
          <cell r="C16087" t="str">
            <v>Polygonimitin B</v>
          </cell>
          <cell r="D16087" t="str">
            <v>Polygonimitin B</v>
          </cell>
          <cell r="E16087" t="str">
            <v>C17809</v>
          </cell>
          <cell r="F16087" t="str">
            <v>C21H22O9</v>
          </cell>
          <cell r="G16087" t="str">
            <v/>
          </cell>
          <cell r="H16087" t="str">
            <v/>
          </cell>
          <cell r="I16087" t="str">
            <v/>
          </cell>
          <cell r="J16087" t="str">
            <v/>
          </cell>
        </row>
        <row r="16088">
          <cell r="A16088" t="str">
            <v>cpd17885</v>
          </cell>
          <cell r="B16088" t="str">
            <v>Citreorosein</v>
          </cell>
          <cell r="C16088" t="str">
            <v>Citreorosein</v>
          </cell>
          <cell r="D16088" t="str">
            <v>Citreorosein|omega-Hydroxyemodin</v>
          </cell>
          <cell r="E16088" t="str">
            <v>C17810</v>
          </cell>
          <cell r="F16088" t="str">
            <v>C15H10O6</v>
          </cell>
          <cell r="G16088" t="str">
            <v/>
          </cell>
          <cell r="H16088" t="str">
            <v/>
          </cell>
          <cell r="I16088" t="str">
            <v/>
          </cell>
          <cell r="J16088" t="str">
            <v/>
          </cell>
        </row>
        <row r="16089">
          <cell r="A16089" t="str">
            <v>cpd17886</v>
          </cell>
          <cell r="B16089" t="str">
            <v>Questinol</v>
          </cell>
          <cell r="C16089" t="str">
            <v>Questinol</v>
          </cell>
          <cell r="D16089" t="str">
            <v>Questinol|1,6-Dihydroxy-3-(hydroxymethyl)-8-methoxy-9,10-anthracenedione</v>
          </cell>
          <cell r="E16089" t="str">
            <v>C17811</v>
          </cell>
          <cell r="F16089" t="str">
            <v>C16H12O6</v>
          </cell>
          <cell r="G16089" t="str">
            <v/>
          </cell>
          <cell r="H16089" t="str">
            <v/>
          </cell>
          <cell r="I16089" t="str">
            <v/>
          </cell>
          <cell r="J16089" t="str">
            <v/>
          </cell>
        </row>
        <row r="16090">
          <cell r="A16090" t="str">
            <v>cpd17887</v>
          </cell>
          <cell r="B16090" t="str">
            <v>Lappaol D</v>
          </cell>
          <cell r="C16090" t="str">
            <v>Lappaol D</v>
          </cell>
          <cell r="D16090" t="str">
            <v>Lappaol D</v>
          </cell>
          <cell r="E16090" t="str">
            <v>C17812</v>
          </cell>
          <cell r="F16090" t="str">
            <v>C31H36O10</v>
          </cell>
          <cell r="G16090" t="str">
            <v/>
          </cell>
          <cell r="H16090" t="str">
            <v/>
          </cell>
          <cell r="I16090" t="str">
            <v/>
          </cell>
          <cell r="J16090" t="str">
            <v/>
          </cell>
        </row>
        <row r="16091">
          <cell r="A16091" t="str">
            <v>cpd17888</v>
          </cell>
          <cell r="B16091" t="str">
            <v>gamma-Asarone</v>
          </cell>
          <cell r="C16091" t="str">
            <v>2,4,5-Trimethoxy-1-allylbenzene</v>
          </cell>
          <cell r="D16091" t="str">
            <v>2,4,5-Trimethoxy-1-allylbenzene|gamma-Asarone</v>
          </cell>
          <cell r="E16091" t="str">
            <v>C17821</v>
          </cell>
          <cell r="F16091" t="str">
            <v>C12H16O3</v>
          </cell>
          <cell r="G16091" t="str">
            <v/>
          </cell>
          <cell r="H16091" t="str">
            <v/>
          </cell>
          <cell r="I16091" t="str">
            <v/>
          </cell>
          <cell r="J16091" t="str">
            <v/>
          </cell>
        </row>
        <row r="16092">
          <cell r="A16092" t="str">
            <v>cpd17889</v>
          </cell>
          <cell r="B16092" t="str">
            <v>3,4,5-Trimethoxytoluene</v>
          </cell>
          <cell r="C16092" t="str">
            <v>3,4,5-Trimethoxytoluene</v>
          </cell>
          <cell r="D16092" t="str">
            <v>3,4,5-Trimethoxytoluene</v>
          </cell>
          <cell r="E16092" t="str">
            <v>C17822</v>
          </cell>
          <cell r="F16092" t="str">
            <v>C10H14O3</v>
          </cell>
          <cell r="G16092" t="str">
            <v/>
          </cell>
          <cell r="H16092" t="str">
            <v/>
          </cell>
          <cell r="I16092" t="str">
            <v/>
          </cell>
          <cell r="J16092" t="str">
            <v/>
          </cell>
        </row>
        <row r="16093">
          <cell r="A16093" t="str">
            <v>cpd17890</v>
          </cell>
          <cell r="B16093" t="str">
            <v>2,4,5-Trimethoxytoluene</v>
          </cell>
          <cell r="C16093" t="str">
            <v>2,4,5-Trimethoxytoluene</v>
          </cell>
          <cell r="D16093" t="str">
            <v>2,4,5-Trimethoxytoluene</v>
          </cell>
          <cell r="E16093" t="str">
            <v>C17823</v>
          </cell>
          <cell r="F16093" t="str">
            <v>C10H14O3</v>
          </cell>
          <cell r="G16093" t="str">
            <v/>
          </cell>
          <cell r="H16093" t="str">
            <v/>
          </cell>
          <cell r="I16093" t="str">
            <v/>
          </cell>
          <cell r="J16093" t="str">
            <v/>
          </cell>
        </row>
        <row r="16094">
          <cell r="A16094" t="str">
            <v>cpd17891</v>
          </cell>
          <cell r="B16094" t="str">
            <v>(+/-)-Asarinol A</v>
          </cell>
          <cell r="C16094" t="str">
            <v>(+/-)-Asarinol A</v>
          </cell>
          <cell r="D16094" t="str">
            <v>(+/-)-Asarinol A</v>
          </cell>
          <cell r="E16094" t="str">
            <v>C17824</v>
          </cell>
          <cell r="F16094" t="str">
            <v>C10H14O2</v>
          </cell>
          <cell r="G16094" t="str">
            <v/>
          </cell>
          <cell r="H16094" t="str">
            <v/>
          </cell>
          <cell r="I16094" t="str">
            <v/>
          </cell>
          <cell r="J16094" t="str">
            <v/>
          </cell>
        </row>
        <row r="16095">
          <cell r="A16095" t="str">
            <v>cpd17892</v>
          </cell>
          <cell r="B16095" t="str">
            <v>(+/-)-Asarinol B</v>
          </cell>
          <cell r="C16095" t="str">
            <v>(+/-)-Asarinol B</v>
          </cell>
          <cell r="D16095" t="str">
            <v>(+/-)-Asarinol B</v>
          </cell>
          <cell r="E16095" t="str">
            <v>C17825</v>
          </cell>
          <cell r="F16095" t="str">
            <v>C10H14O3</v>
          </cell>
          <cell r="G16095" t="str">
            <v/>
          </cell>
          <cell r="H16095" t="str">
            <v/>
          </cell>
          <cell r="I16095" t="str">
            <v/>
          </cell>
          <cell r="J16095" t="str">
            <v/>
          </cell>
        </row>
        <row r="16096">
          <cell r="A16096" t="str">
            <v>cpd17893</v>
          </cell>
          <cell r="B16096" t="str">
            <v>Hexahydrocurcumin</v>
          </cell>
          <cell r="C16096" t="str">
            <v>Hexahydrocurcumin</v>
          </cell>
          <cell r="D16096" t="str">
            <v>Hexahydrocurcumin</v>
          </cell>
          <cell r="E16096" t="str">
            <v>C17826</v>
          </cell>
          <cell r="F16096" t="str">
            <v>C21H26O6</v>
          </cell>
          <cell r="G16096" t="str">
            <v/>
          </cell>
          <cell r="H16096" t="str">
            <v/>
          </cell>
          <cell r="I16096" t="str">
            <v/>
          </cell>
          <cell r="J16096" t="str">
            <v/>
          </cell>
        </row>
        <row r="16097">
          <cell r="A16097" t="str">
            <v>cpd17894</v>
          </cell>
          <cell r="B16097" t="str">
            <v>Hydroxy-gamma-sanshool</v>
          </cell>
          <cell r="C16097" t="str">
            <v>Hydroxy-gamma-sanshool</v>
          </cell>
          <cell r="D16097" t="str">
            <v>Hydroxy-gamma-sanshool</v>
          </cell>
          <cell r="E16097" t="str">
            <v>C17827</v>
          </cell>
          <cell r="F16097" t="str">
            <v>C18H27NO2</v>
          </cell>
          <cell r="G16097" t="str">
            <v/>
          </cell>
          <cell r="H16097" t="str">
            <v/>
          </cell>
          <cell r="I16097" t="str">
            <v/>
          </cell>
          <cell r="J16097" t="str">
            <v/>
          </cell>
        </row>
        <row r="16098">
          <cell r="A16098" t="str">
            <v>cpd17895</v>
          </cell>
          <cell r="B16098" t="str">
            <v>Dehydrozingerone</v>
          </cell>
          <cell r="C16098" t="str">
            <v>Dehydrozingerone</v>
          </cell>
          <cell r="D16098" t="str">
            <v>Dehydrozingerone</v>
          </cell>
          <cell r="E16098" t="str">
            <v>C17840</v>
          </cell>
          <cell r="F16098" t="str">
            <v>C11H12O3</v>
          </cell>
          <cell r="G16098" t="str">
            <v/>
          </cell>
          <cell r="H16098" t="str">
            <v/>
          </cell>
          <cell r="I16098" t="str">
            <v/>
          </cell>
          <cell r="J16098" t="str">
            <v/>
          </cell>
        </row>
        <row r="16099">
          <cell r="A16099" t="str">
            <v>cpd17896</v>
          </cell>
          <cell r="B16099" t="str">
            <v>Norvisnagin</v>
          </cell>
          <cell r="C16099" t="str">
            <v>Norvisnagin</v>
          </cell>
          <cell r="D16099" t="str">
            <v>Norvisnagin</v>
          </cell>
          <cell r="E16099" t="str">
            <v>C17843</v>
          </cell>
          <cell r="F16099" t="str">
            <v>C12H8O4</v>
          </cell>
          <cell r="G16099" t="str">
            <v/>
          </cell>
          <cell r="H16099" t="str">
            <v/>
          </cell>
          <cell r="I16099" t="str">
            <v/>
          </cell>
          <cell r="J16099" t="str">
            <v/>
          </cell>
        </row>
        <row r="16100">
          <cell r="A16100" t="str">
            <v>cpd17897</v>
          </cell>
          <cell r="B16100" t="str">
            <v>Sinactine</v>
          </cell>
          <cell r="C16100" t="str">
            <v>Sinactine</v>
          </cell>
          <cell r="D16100" t="str">
            <v>Sinactine</v>
          </cell>
          <cell r="E16100" t="str">
            <v>C17898</v>
          </cell>
          <cell r="F16100" t="str">
            <v>C20H21NO4</v>
          </cell>
          <cell r="G16100" t="str">
            <v/>
          </cell>
          <cell r="H16100" t="str">
            <v/>
          </cell>
          <cell r="I16100" t="str">
            <v/>
          </cell>
          <cell r="J16100" t="str">
            <v/>
          </cell>
        </row>
        <row r="16101">
          <cell r="A16101" t="str">
            <v>cpd17898</v>
          </cell>
          <cell r="B16101" t="str">
            <v>Isosinomenine</v>
          </cell>
          <cell r="C16101" t="str">
            <v>Isosinomenine</v>
          </cell>
          <cell r="D16101" t="str">
            <v>Isosinomenine</v>
          </cell>
          <cell r="E16101" t="str">
            <v>C17899</v>
          </cell>
          <cell r="F16101" t="str">
            <v>C19H23NO4</v>
          </cell>
          <cell r="G16101" t="str">
            <v/>
          </cell>
          <cell r="H16101" t="str">
            <v/>
          </cell>
          <cell r="I16101" t="str">
            <v/>
          </cell>
          <cell r="J16101" t="str">
            <v/>
          </cell>
        </row>
        <row r="16102">
          <cell r="A16102" t="str">
            <v>cpd17899</v>
          </cell>
          <cell r="B16102" t="str">
            <v>Menisdaurilide</v>
          </cell>
          <cell r="C16102" t="str">
            <v>Menisdaurilide</v>
          </cell>
          <cell r="D16102" t="str">
            <v>Menisdaurilide</v>
          </cell>
          <cell r="E16102" t="str">
            <v>C17900</v>
          </cell>
          <cell r="F16102" t="str">
            <v>C8H8O3</v>
          </cell>
          <cell r="G16102" t="str">
            <v/>
          </cell>
          <cell r="H16102" t="str">
            <v/>
          </cell>
          <cell r="I16102" t="str">
            <v/>
          </cell>
          <cell r="J16102" t="str">
            <v/>
          </cell>
        </row>
        <row r="16103">
          <cell r="A16103" t="str">
            <v>cpd17900</v>
          </cell>
          <cell r="B16103" t="str">
            <v>(+)-N-methylpseudoephedrine</v>
          </cell>
          <cell r="C16103" t="str">
            <v>(+)-N-methylpseudoephedrine</v>
          </cell>
          <cell r="D16103" t="str">
            <v>(+)-N-methylpseudoephedrine</v>
          </cell>
          <cell r="E16103" t="str">
            <v>C17903</v>
          </cell>
          <cell r="F16103" t="str">
            <v>C11H17NO</v>
          </cell>
          <cell r="G16103" t="str">
            <v/>
          </cell>
          <cell r="H16103" t="str">
            <v/>
          </cell>
          <cell r="I16103" t="str">
            <v/>
          </cell>
          <cell r="J16103" t="str">
            <v/>
          </cell>
        </row>
        <row r="16104">
          <cell r="A16104" t="str">
            <v>cpd17901</v>
          </cell>
          <cell r="B16104" t="str">
            <v>Isozaluzanin C</v>
          </cell>
          <cell r="C16104" t="str">
            <v>Isozaluzanin C</v>
          </cell>
          <cell r="D16104" t="str">
            <v>Isozaluzanin C</v>
          </cell>
          <cell r="E16104" t="str">
            <v>C17912</v>
          </cell>
          <cell r="F16104" t="str">
            <v>C15H18O3</v>
          </cell>
          <cell r="G16104" t="str">
            <v/>
          </cell>
          <cell r="H16104" t="str">
            <v/>
          </cell>
          <cell r="I16104" t="str">
            <v/>
          </cell>
          <cell r="J16104" t="str">
            <v/>
          </cell>
        </row>
        <row r="16105">
          <cell r="A16105" t="str">
            <v>cpd17902</v>
          </cell>
          <cell r="B16105" t="str">
            <v>Isodehydrocostus lactone</v>
          </cell>
          <cell r="C16105" t="str">
            <v>Isodehydrocostus lactone</v>
          </cell>
          <cell r="D16105" t="str">
            <v>Isodehydrocostus lactone</v>
          </cell>
          <cell r="E16105" t="str">
            <v>C17913</v>
          </cell>
          <cell r="F16105" t="str">
            <v>C15H18O2</v>
          </cell>
          <cell r="G16105" t="str">
            <v/>
          </cell>
          <cell r="H16105" t="str">
            <v/>
          </cell>
          <cell r="I16105" t="str">
            <v/>
          </cell>
          <cell r="J16105" t="str">
            <v/>
          </cell>
        </row>
        <row r="16106">
          <cell r="A16106" t="str">
            <v>cpd17903</v>
          </cell>
          <cell r="B16106" t="str">
            <v>Nootkatone</v>
          </cell>
          <cell r="C16106" t="str">
            <v>Nootkatone</v>
          </cell>
          <cell r="D16106" t="str">
            <v>Nootkatone</v>
          </cell>
          <cell r="E16106" t="str">
            <v>C17914</v>
          </cell>
          <cell r="F16106" t="str">
            <v>C15H22O</v>
          </cell>
          <cell r="G16106" t="str">
            <v/>
          </cell>
          <cell r="H16106" t="str">
            <v/>
          </cell>
          <cell r="I16106" t="str">
            <v/>
          </cell>
          <cell r="J16106" t="str">
            <v/>
          </cell>
        </row>
        <row r="16107">
          <cell r="A16107" t="str">
            <v>cpd17904</v>
          </cell>
          <cell r="B16107" t="str">
            <v>Nootkatol</v>
          </cell>
          <cell r="C16107" t="str">
            <v>Nootkatol</v>
          </cell>
          <cell r="D16107" t="str">
            <v>Nootkatol</v>
          </cell>
          <cell r="E16107" t="str">
            <v>C17915</v>
          </cell>
          <cell r="F16107" t="str">
            <v>C15H24O</v>
          </cell>
          <cell r="G16107" t="str">
            <v/>
          </cell>
          <cell r="H16107" t="str">
            <v/>
          </cell>
          <cell r="I16107" t="str">
            <v/>
          </cell>
          <cell r="J16107" t="str">
            <v/>
          </cell>
        </row>
        <row r="16108">
          <cell r="A16108" t="str">
            <v>cpd17905</v>
          </cell>
          <cell r="B16108" t="str">
            <v>Coixinden A</v>
          </cell>
          <cell r="C16108" t="str">
            <v>Coixinden A</v>
          </cell>
          <cell r="D16108" t="str">
            <v>Coixinden A</v>
          </cell>
          <cell r="E16108" t="str">
            <v>C17916</v>
          </cell>
          <cell r="F16108" t="str">
            <v>C11H10O3</v>
          </cell>
          <cell r="G16108" t="str">
            <v/>
          </cell>
          <cell r="H16108" t="str">
            <v/>
          </cell>
          <cell r="I16108" t="str">
            <v/>
          </cell>
          <cell r="J16108" t="str">
            <v/>
          </cell>
        </row>
        <row r="16109">
          <cell r="A16109" t="str">
            <v>cpd17906</v>
          </cell>
          <cell r="B16109" t="str">
            <v>Coixinden B</v>
          </cell>
          <cell r="C16109" t="str">
            <v>Coixinden B</v>
          </cell>
          <cell r="D16109" t="str">
            <v>Coixinden B</v>
          </cell>
          <cell r="E16109" t="str">
            <v>C17917</v>
          </cell>
          <cell r="F16109" t="str">
            <v>C13H14O4</v>
          </cell>
          <cell r="G16109" t="str">
            <v/>
          </cell>
          <cell r="H16109" t="str">
            <v/>
          </cell>
          <cell r="I16109" t="str">
            <v/>
          </cell>
          <cell r="J16109" t="str">
            <v/>
          </cell>
        </row>
        <row r="16110">
          <cell r="A16110" t="str">
            <v>cpd17907</v>
          </cell>
          <cell r="B16110" t="str">
            <v>Scabraside</v>
          </cell>
          <cell r="C16110" t="str">
            <v>Scabraside</v>
          </cell>
          <cell r="D16110" t="str">
            <v>Scabraside</v>
          </cell>
          <cell r="E16110" t="str">
            <v>C17918</v>
          </cell>
          <cell r="F16110" t="str">
            <v>C40H44O20</v>
          </cell>
          <cell r="G16110" t="str">
            <v/>
          </cell>
          <cell r="H16110" t="str">
            <v/>
          </cell>
          <cell r="I16110" t="str">
            <v/>
          </cell>
          <cell r="J16110" t="str">
            <v/>
          </cell>
        </row>
        <row r="16111">
          <cell r="A16111" t="str">
            <v>cpd17908</v>
          </cell>
          <cell r="B16111" t="str">
            <v>Rindoside</v>
          </cell>
          <cell r="C16111" t="str">
            <v>Rindoside</v>
          </cell>
          <cell r="D16111" t="str">
            <v>Rindoside</v>
          </cell>
          <cell r="E16111" t="str">
            <v>C17919</v>
          </cell>
          <cell r="F16111" t="str">
            <v>C35H42O21</v>
          </cell>
          <cell r="G16111" t="str">
            <v/>
          </cell>
          <cell r="H16111" t="str">
            <v/>
          </cell>
          <cell r="I16111" t="str">
            <v/>
          </cell>
          <cell r="J16111" t="str">
            <v/>
          </cell>
        </row>
        <row r="16112">
          <cell r="A16112" t="str">
            <v>cpd17909</v>
          </cell>
          <cell r="B16112" t="str">
            <v>Dihydroabietic acid</v>
          </cell>
          <cell r="C16112" t="str">
            <v>Dihydroabietic acid</v>
          </cell>
          <cell r="D16112" t="str">
            <v>Dihydroabietic acid</v>
          </cell>
          <cell r="E16112" t="str">
            <v>C17920</v>
          </cell>
          <cell r="F16112" t="str">
            <v>C20H32O2</v>
          </cell>
          <cell r="G16112" t="str">
            <v/>
          </cell>
          <cell r="H16112" t="str">
            <v/>
          </cell>
          <cell r="I16112" t="str">
            <v/>
          </cell>
          <cell r="J16112" t="str">
            <v/>
          </cell>
        </row>
        <row r="16113">
          <cell r="A16113" t="str">
            <v>cpd17910</v>
          </cell>
          <cell r="B16113" t="str">
            <v>Scopoloside I</v>
          </cell>
          <cell r="C16113" t="str">
            <v>Scopoloside I</v>
          </cell>
          <cell r="D16113" t="str">
            <v>Scopoloside I</v>
          </cell>
          <cell r="E16113" t="str">
            <v>C17921</v>
          </cell>
          <cell r="F16113" t="str">
            <v>C45H72O20</v>
          </cell>
          <cell r="G16113" t="str">
            <v/>
          </cell>
          <cell r="H16113" t="str">
            <v/>
          </cell>
          <cell r="I16113" t="str">
            <v/>
          </cell>
          <cell r="J16113" t="str">
            <v/>
          </cell>
        </row>
        <row r="16114">
          <cell r="A16114" t="str">
            <v>cpd17911</v>
          </cell>
          <cell r="B16114" t="str">
            <v>Scopoloside II</v>
          </cell>
          <cell r="C16114" t="str">
            <v>Scopoloside II</v>
          </cell>
          <cell r="D16114" t="str">
            <v>Scopoloside II</v>
          </cell>
          <cell r="E16114" t="str">
            <v>C17922</v>
          </cell>
          <cell r="F16114" t="str">
            <v>C39H62O15</v>
          </cell>
          <cell r="G16114" t="str">
            <v/>
          </cell>
          <cell r="H16114" t="str">
            <v/>
          </cell>
          <cell r="I16114" t="str">
            <v/>
          </cell>
          <cell r="J16114" t="str">
            <v/>
          </cell>
        </row>
        <row r="16115">
          <cell r="A16115" t="str">
            <v>cpd17912</v>
          </cell>
          <cell r="B16115" t="str">
            <v>2-Pyridinemethanamine</v>
          </cell>
          <cell r="C16115" t="str">
            <v>2-Pyridinemethanamine</v>
          </cell>
          <cell r="D16115" t="str">
            <v>2-Pyridinemethanamine</v>
          </cell>
          <cell r="E16115" t="str">
            <v>C17926</v>
          </cell>
          <cell r="F16115" t="str">
            <v>C6H8N2</v>
          </cell>
          <cell r="G16115" t="str">
            <v/>
          </cell>
          <cell r="H16115" t="str">
            <v/>
          </cell>
          <cell r="I16115" t="str">
            <v/>
          </cell>
          <cell r="J16115" t="str">
            <v/>
          </cell>
        </row>
        <row r="16116">
          <cell r="A16116" t="str">
            <v>cpd17913</v>
          </cell>
          <cell r="B16116" t="str">
            <v>Thiazolylethylamine</v>
          </cell>
          <cell r="C16116" t="str">
            <v>Thiazolylethylamine</v>
          </cell>
          <cell r="D16116" t="str">
            <v>Thiazolylethylamine|2-(2-Aminoethyl)thiazole</v>
          </cell>
          <cell r="E16116" t="str">
            <v>C17927</v>
          </cell>
          <cell r="F16116" t="str">
            <v>C5H8N2S</v>
          </cell>
          <cell r="G16116" t="str">
            <v/>
          </cell>
          <cell r="H16116" t="str">
            <v/>
          </cell>
          <cell r="I16116" t="str">
            <v/>
          </cell>
          <cell r="J16116" t="str">
            <v/>
          </cell>
        </row>
        <row r="16117">
          <cell r="A16117" t="str">
            <v>cpd17914</v>
          </cell>
          <cell r="B16117" t="str">
            <v>2-Methylhistamine</v>
          </cell>
          <cell r="C16117" t="str">
            <v>2-Methylhistamine</v>
          </cell>
          <cell r="D16117" t="str">
            <v>2-Methylhistamine</v>
          </cell>
          <cell r="E16117" t="str">
            <v>C17928</v>
          </cell>
          <cell r="F16117" t="str">
            <v>C6H11N3</v>
          </cell>
          <cell r="G16117" t="str">
            <v/>
          </cell>
          <cell r="H16117" t="str">
            <v/>
          </cell>
          <cell r="I16117" t="str">
            <v/>
          </cell>
          <cell r="J16117" t="str">
            <v/>
          </cell>
        </row>
        <row r="16118">
          <cell r="A16118" t="str">
            <v>cpd17915</v>
          </cell>
          <cell r="B16118" t="str">
            <v>4-Methylhistamine</v>
          </cell>
          <cell r="C16118" t="str">
            <v>4-Methylhistamine</v>
          </cell>
          <cell r="D16118" t="str">
            <v>4-Methylhistamine</v>
          </cell>
          <cell r="E16118" t="str">
            <v>C17929</v>
          </cell>
          <cell r="F16118" t="str">
            <v>C6H11N3</v>
          </cell>
          <cell r="G16118" t="str">
            <v/>
          </cell>
          <cell r="H16118" t="str">
            <v/>
          </cell>
          <cell r="I16118" t="str">
            <v/>
          </cell>
          <cell r="J16118" t="str">
            <v/>
          </cell>
        </row>
        <row r="16119">
          <cell r="A16119" t="str">
            <v>cpd17916</v>
          </cell>
          <cell r="B16119" t="str">
            <v>Dimaprit</v>
          </cell>
          <cell r="C16119" t="str">
            <v>Dimaprit</v>
          </cell>
          <cell r="D16119" t="str">
            <v>Dimaprit</v>
          </cell>
          <cell r="E16119" t="str">
            <v>C17930</v>
          </cell>
          <cell r="F16119" t="str">
            <v>C6H15N3S</v>
          </cell>
          <cell r="G16119" t="str">
            <v/>
          </cell>
          <cell r="H16119" t="str">
            <v/>
          </cell>
          <cell r="I16119" t="str">
            <v/>
          </cell>
          <cell r="J16119" t="str">
            <v/>
          </cell>
        </row>
        <row r="16120">
          <cell r="A16120" t="str">
            <v>cpd17917</v>
          </cell>
          <cell r="B16120" t="str">
            <v>Imetit</v>
          </cell>
          <cell r="C16120" t="str">
            <v>Imetit</v>
          </cell>
          <cell r="D16120" t="str">
            <v>Imetit</v>
          </cell>
          <cell r="E16120" t="str">
            <v>C17931</v>
          </cell>
          <cell r="F16120" t="str">
            <v>C6H10N4S</v>
          </cell>
          <cell r="G16120" t="str">
            <v/>
          </cell>
          <cell r="H16120" t="str">
            <v/>
          </cell>
          <cell r="I16120" t="str">
            <v/>
          </cell>
          <cell r="J16120" t="str">
            <v/>
          </cell>
        </row>
        <row r="16121">
          <cell r="A16121" t="str">
            <v>cpd17918</v>
          </cell>
          <cell r="B16121" t="str">
            <v>Immepip</v>
          </cell>
          <cell r="C16121" t="str">
            <v>Immepip</v>
          </cell>
          <cell r="D16121" t="str">
            <v>Immepip</v>
          </cell>
          <cell r="E16121" t="str">
            <v>C17932</v>
          </cell>
          <cell r="F16121" t="str">
            <v>C9H15N3</v>
          </cell>
          <cell r="G16121" t="str">
            <v/>
          </cell>
          <cell r="H16121" t="str">
            <v/>
          </cell>
          <cell r="I16121" t="str">
            <v/>
          </cell>
          <cell r="J16121" t="str">
            <v/>
          </cell>
        </row>
        <row r="16122">
          <cell r="A16122" t="str">
            <v>cpd17919</v>
          </cell>
          <cell r="B16122" t="str">
            <v>Thioperamide</v>
          </cell>
          <cell r="C16122" t="str">
            <v>Thioperamide</v>
          </cell>
          <cell r="D16122" t="str">
            <v>Thioperamide</v>
          </cell>
          <cell r="E16122" t="str">
            <v>C17933</v>
          </cell>
          <cell r="F16122" t="str">
            <v>C15H24N4S</v>
          </cell>
          <cell r="G16122" t="str">
            <v/>
          </cell>
          <cell r="H16122" t="str">
            <v/>
          </cell>
          <cell r="I16122" t="str">
            <v/>
          </cell>
          <cell r="J16122" t="str">
            <v/>
          </cell>
        </row>
        <row r="16123">
          <cell r="A16123" t="str">
            <v>cpd17920</v>
          </cell>
          <cell r="B16123" t="str">
            <v>Clobenpropit</v>
          </cell>
          <cell r="C16123" t="str">
            <v>Clobenpropit</v>
          </cell>
          <cell r="D16123" t="str">
            <v>Clobenpropit</v>
          </cell>
          <cell r="E16123" t="str">
            <v>C17934</v>
          </cell>
          <cell r="F16123" t="str">
            <v>C14H17ClN4S</v>
          </cell>
          <cell r="G16123" t="str">
            <v/>
          </cell>
          <cell r="H16123" t="str">
            <v/>
          </cell>
          <cell r="I16123" t="str">
            <v/>
          </cell>
          <cell r="J16123" t="str">
            <v/>
          </cell>
        </row>
        <row r="16124">
          <cell r="A16124" t="str">
            <v>cpd17921</v>
          </cell>
          <cell r="B16124" t="str">
            <v>Cysteinyldopa</v>
          </cell>
          <cell r="C16124" t="str">
            <v>Cysteinyldopa</v>
          </cell>
          <cell r="D16124" t="str">
            <v>Cysteinyldopa|5-S-Cysteinyl-DOPA</v>
          </cell>
          <cell r="E16124" t="str">
            <v>C17935</v>
          </cell>
          <cell r="F16124" t="str">
            <v>C12H16N2O6S</v>
          </cell>
          <cell r="G16124" t="str">
            <v/>
          </cell>
          <cell r="H16124" t="str">
            <v/>
          </cell>
          <cell r="I16124" t="str">
            <v/>
          </cell>
          <cell r="J16124" t="str">
            <v/>
          </cell>
        </row>
        <row r="16125">
          <cell r="A16125" t="str">
            <v>cpd17922</v>
          </cell>
          <cell r="B16125" t="str">
            <v>Phaeomelanin</v>
          </cell>
          <cell r="C16125" t="str">
            <v>Phaeomelanin</v>
          </cell>
          <cell r="D16125" t="str">
            <v>Phaeomelanin</v>
          </cell>
          <cell r="E16125" t="str">
            <v>C17936</v>
          </cell>
          <cell r="F16125" t="str">
            <v/>
          </cell>
          <cell r="G16125" t="str">
            <v/>
          </cell>
          <cell r="H16125" t="str">
            <v/>
          </cell>
          <cell r="I16125" t="str">
            <v/>
          </cell>
          <cell r="J16125" t="str">
            <v/>
          </cell>
        </row>
        <row r="16126">
          <cell r="A16126" t="str">
            <v>cpd17923</v>
          </cell>
          <cell r="B16126" t="str">
            <v>Eumelanin</v>
          </cell>
          <cell r="C16126" t="str">
            <v>Eumelanin</v>
          </cell>
          <cell r="D16126" t="str">
            <v>Eumelanin</v>
          </cell>
          <cell r="E16126" t="str">
            <v>C17937</v>
          </cell>
          <cell r="F16126" t="str">
            <v/>
          </cell>
          <cell r="G16126" t="str">
            <v/>
          </cell>
          <cell r="H16126" t="str">
            <v/>
          </cell>
          <cell r="I16126" t="str">
            <v/>
          </cell>
          <cell r="J16126" t="str">
            <v/>
          </cell>
        </row>
        <row r="16127">
          <cell r="A16127" t="str">
            <v>cpd17924</v>
          </cell>
          <cell r="B16127" t="str">
            <v>5,6-Indolequinone-2-carboxylic acid</v>
          </cell>
          <cell r="C16127" t="str">
            <v>5,6-Indolequinone-2-carboxylic acid</v>
          </cell>
          <cell r="D16127" t="str">
            <v>5,6-Indolequinone-2-carboxylic acid</v>
          </cell>
          <cell r="E16127" t="str">
            <v>C17938</v>
          </cell>
          <cell r="F16127" t="str">
            <v>C9H5NO4</v>
          </cell>
          <cell r="G16127" t="str">
            <v/>
          </cell>
          <cell r="H16127" t="str">
            <v/>
          </cell>
          <cell r="I16127" t="str">
            <v/>
          </cell>
          <cell r="J16127" t="str">
            <v/>
          </cell>
        </row>
        <row r="16128">
          <cell r="A16128" t="str">
            <v>cpd17925</v>
          </cell>
          <cell r="B16128" t="str">
            <v>10-Hydroxycamptothecin</v>
          </cell>
          <cell r="C16128" t="str">
            <v>10-Hydroxycamptothecin</v>
          </cell>
          <cell r="D16128" t="str">
            <v>10-Hydroxycamptothecin</v>
          </cell>
          <cell r="E16128" t="str">
            <v>C17939</v>
          </cell>
          <cell r="F16128" t="str">
            <v>C20H16N2O5</v>
          </cell>
          <cell r="G16128" t="str">
            <v/>
          </cell>
          <cell r="H16128" t="str">
            <v/>
          </cell>
          <cell r="I16128" t="str">
            <v/>
          </cell>
          <cell r="J16128" t="str">
            <v/>
          </cell>
        </row>
        <row r="16129">
          <cell r="A16129" t="str">
            <v>cpd17926</v>
          </cell>
          <cell r="B16129" t="str">
            <v>Rhizocticin B</v>
          </cell>
          <cell r="C16129" t="str">
            <v>Rhizocticin B</v>
          </cell>
          <cell r="D16129" t="str">
            <v>Rhizocticin B</v>
          </cell>
          <cell r="E16129" t="str">
            <v>C17940</v>
          </cell>
          <cell r="F16129" t="str">
            <v>C16H31N6O7P</v>
          </cell>
          <cell r="G16129" t="str">
            <v/>
          </cell>
          <cell r="H16129" t="str">
            <v/>
          </cell>
          <cell r="I16129" t="str">
            <v/>
          </cell>
          <cell r="J16129" t="str">
            <v/>
          </cell>
        </row>
        <row r="16130">
          <cell r="A16130" t="str">
            <v>cpd17927</v>
          </cell>
          <cell r="B16130" t="str">
            <v>2-Oxo-4-phosphonobutanoate</v>
          </cell>
          <cell r="C16130" t="str">
            <v>2-Oxo-4-phosphonobutanoate</v>
          </cell>
          <cell r="D16130" t="str">
            <v>2-Oxo-4-phosphonobutanoate|2-Oxo-4-phosphonobutanoic acid</v>
          </cell>
          <cell r="E16130" t="str">
            <v>C17941</v>
          </cell>
          <cell r="F16130" t="str">
            <v>C4H7O6P</v>
          </cell>
          <cell r="G16130" t="str">
            <v/>
          </cell>
          <cell r="H16130" t="str">
            <v/>
          </cell>
          <cell r="I16130" t="str">
            <v/>
          </cell>
          <cell r="J16130" t="str">
            <v/>
          </cell>
        </row>
        <row r="16131">
          <cell r="A16131" t="str">
            <v>cpd17928</v>
          </cell>
          <cell r="B16131" t="str">
            <v>FR 900098</v>
          </cell>
          <cell r="C16131" t="str">
            <v>FR 900098</v>
          </cell>
          <cell r="D16131" t="str">
            <v>FR 900098|(3-(Acetylhydroxyamino)propyl)phosphonic acid</v>
          </cell>
          <cell r="E16131" t="str">
            <v>C17942</v>
          </cell>
          <cell r="F16131" t="str">
            <v>C5H12NO5P</v>
          </cell>
          <cell r="G16131" t="str">
            <v/>
          </cell>
          <cell r="H16131" t="str">
            <v/>
          </cell>
          <cell r="I16131" t="str">
            <v/>
          </cell>
          <cell r="J16131" t="str">
            <v/>
          </cell>
        </row>
        <row r="16132">
          <cell r="A16132" t="str">
            <v>cpd17929</v>
          </cell>
          <cell r="B16132" t="str">
            <v>Formylphosphonate</v>
          </cell>
          <cell r="C16132" t="str">
            <v>Formylphosphonate</v>
          </cell>
          <cell r="D16132" t="str">
            <v>Formylphosphonate|Phosphonoformaldehyde|Formylphosphonic acid</v>
          </cell>
          <cell r="E16132" t="str">
            <v>C17943</v>
          </cell>
          <cell r="F16132" t="str">
            <v>CH3O4P</v>
          </cell>
          <cell r="G16132" t="str">
            <v/>
          </cell>
          <cell r="H16132" t="str">
            <v/>
          </cell>
          <cell r="I16132" t="str">
            <v/>
          </cell>
          <cell r="J16132" t="str">
            <v/>
          </cell>
        </row>
        <row r="16133">
          <cell r="A16133" t="str">
            <v>cpd17930</v>
          </cell>
          <cell r="B16133" t="str">
            <v>Rhizocticin A</v>
          </cell>
          <cell r="C16133" t="str">
            <v>Rhizocticin A</v>
          </cell>
          <cell r="D16133" t="str">
            <v>Rhizocticin A</v>
          </cell>
          <cell r="E16133" t="str">
            <v>C17944</v>
          </cell>
          <cell r="F16133" t="str">
            <v>C11H22N5O6P</v>
          </cell>
          <cell r="G16133" t="str">
            <v/>
          </cell>
          <cell r="H16133" t="str">
            <v/>
          </cell>
          <cell r="I16133" t="str">
            <v/>
          </cell>
          <cell r="J16133" t="str">
            <v/>
          </cell>
        </row>
        <row r="16134">
          <cell r="A16134" t="str">
            <v>cpd17931</v>
          </cell>
          <cell r="B16134" t="str">
            <v>Phosphonoformyl-CMP</v>
          </cell>
          <cell r="C16134" t="str">
            <v>Phosphonoformyl-CMP</v>
          </cell>
          <cell r="D16134" t="str">
            <v>Phosphonoformyl-CMP</v>
          </cell>
          <cell r="E16134" t="str">
            <v>C17945</v>
          </cell>
          <cell r="F16134" t="str">
            <v>C10H15N3O12P2</v>
          </cell>
          <cell r="G16134" t="str">
            <v/>
          </cell>
          <cell r="H16134" t="str">
            <v/>
          </cell>
          <cell r="I16134" t="str">
            <v/>
          </cell>
          <cell r="J16134" t="str">
            <v/>
          </cell>
        </row>
        <row r="16135">
          <cell r="A16135" t="str">
            <v>cpd17932</v>
          </cell>
          <cell r="B16135" t="str">
            <v>Carboxyphosphonopyruvate</v>
          </cell>
          <cell r="C16135" t="str">
            <v>Carboxyphosphonopyruvate</v>
          </cell>
          <cell r="D16135" t="str">
            <v>Carboxyphosphonopyruvate</v>
          </cell>
          <cell r="E16135" t="str">
            <v>C17946</v>
          </cell>
          <cell r="F16135" t="str">
            <v>C4H5O7P</v>
          </cell>
          <cell r="G16135" t="str">
            <v/>
          </cell>
          <cell r="H16135" t="str">
            <v/>
          </cell>
          <cell r="I16135" t="str">
            <v/>
          </cell>
          <cell r="J16135" t="str">
            <v/>
          </cell>
        </row>
        <row r="16136">
          <cell r="A16136" t="str">
            <v>cpd17933</v>
          </cell>
          <cell r="B16136" t="str">
            <v>2-Phosphinomethylmalate</v>
          </cell>
          <cell r="C16136" t="str">
            <v>2-Phosphinomethylmalate</v>
          </cell>
          <cell r="D16136" t="str">
            <v>2-Phosphinomethylmalate|2-Phosphinomethylmalic acid</v>
          </cell>
          <cell r="E16136" t="str">
            <v>C17947</v>
          </cell>
          <cell r="F16136" t="str">
            <v>C5H9O7P</v>
          </cell>
          <cell r="G16136" t="str">
            <v/>
          </cell>
          <cell r="H16136" t="str">
            <v/>
          </cell>
          <cell r="I16136" t="str">
            <v/>
          </cell>
          <cell r="J16136" t="str">
            <v/>
          </cell>
        </row>
        <row r="16137">
          <cell r="A16137" t="str">
            <v>cpd17934</v>
          </cell>
          <cell r="B16137" t="str">
            <v>4-(Hydroxyphosphinyl)-2-oxobutyric acid</v>
          </cell>
          <cell r="C16137" t="str">
            <v>4-(Hydroxyphosphinyl)-2-oxobutyric acid</v>
          </cell>
          <cell r="D16137" t="str">
            <v>Deamino-alpha-keto-demethylphosphinothricin|4-(Hydroxyphosphinyl)-2-oxobutyric acid</v>
          </cell>
          <cell r="E16137" t="str">
            <v>C17948</v>
          </cell>
          <cell r="F16137" t="str">
            <v>C4H7O5P</v>
          </cell>
          <cell r="G16137" t="str">
            <v/>
          </cell>
          <cell r="H16137" t="str">
            <v/>
          </cell>
          <cell r="I16137" t="str">
            <v/>
          </cell>
          <cell r="J16137" t="str">
            <v/>
          </cell>
        </row>
        <row r="16138">
          <cell r="A16138" t="str">
            <v>cpd17935</v>
          </cell>
          <cell r="B16138" t="str">
            <v>N-Adpt</v>
          </cell>
          <cell r="C16138" t="str">
            <v>N-Acetyldemethylphosphinothricin</v>
          </cell>
          <cell r="D16138" t="str">
            <v>N-Acetyldemethylphosphinothricin|N-Adpt</v>
          </cell>
          <cell r="E16138" t="str">
            <v>C17949</v>
          </cell>
          <cell r="F16138" t="str">
            <v>C6H12NO5P</v>
          </cell>
          <cell r="G16138" t="str">
            <v/>
          </cell>
          <cell r="H16138" t="str">
            <v/>
          </cell>
          <cell r="I16138" t="str">
            <v/>
          </cell>
          <cell r="J16138" t="str">
            <v/>
          </cell>
        </row>
        <row r="16139">
          <cell r="A16139" t="str">
            <v>cpd17936</v>
          </cell>
          <cell r="B16139" t="str">
            <v>N-Acetyldemethylphosphinothricin tripeptide</v>
          </cell>
          <cell r="C16139" t="str">
            <v>N-Acetyldemethylphosphinothricin tripeptide</v>
          </cell>
          <cell r="D16139" t="str">
            <v>N-Acetyldemethylphosphinothricin tripeptide</v>
          </cell>
          <cell r="E16139" t="str">
            <v>C17950</v>
          </cell>
          <cell r="F16139" t="str">
            <v>C12H22N3O7P</v>
          </cell>
          <cell r="G16139" t="str">
            <v/>
          </cell>
          <cell r="H16139" t="str">
            <v/>
          </cell>
          <cell r="I16139" t="str">
            <v/>
          </cell>
          <cell r="J16139" t="str">
            <v/>
          </cell>
        </row>
        <row r="16140">
          <cell r="A16140" t="str">
            <v>cpd17937</v>
          </cell>
          <cell r="B16140" t="str">
            <v>N-Acetylbialaphos</v>
          </cell>
          <cell r="C16140" t="str">
            <v>N-Acetylbialaphos</v>
          </cell>
          <cell r="D16140" t="str">
            <v>N-Acetylbialaphos|N-Acetylphosphinothricin tripeptide</v>
          </cell>
          <cell r="E16140" t="str">
            <v>C17951</v>
          </cell>
          <cell r="F16140" t="str">
            <v>C13H24N3O7P</v>
          </cell>
          <cell r="G16140" t="str">
            <v/>
          </cell>
          <cell r="H16140" t="str">
            <v/>
          </cell>
          <cell r="I16140" t="str">
            <v/>
          </cell>
          <cell r="J16140" t="str">
            <v/>
          </cell>
        </row>
        <row r="16141">
          <cell r="A16141" t="str">
            <v>cpd17938</v>
          </cell>
          <cell r="B16141" t="str">
            <v>N-Acetylphinothricin</v>
          </cell>
          <cell r="C16141" t="str">
            <v>N-Acetylphosphinothricin</v>
          </cell>
          <cell r="D16141" t="str">
            <v>N-Acetylphosphinothricin|L-N-Acetylphosphinothricin|N-Acetyl-L-Glufosinate|N-Acetylphinothricin</v>
          </cell>
          <cell r="E16141" t="str">
            <v>C17952</v>
          </cell>
          <cell r="F16141" t="str">
            <v>C7H14NO5P</v>
          </cell>
          <cell r="G16141" t="str">
            <v/>
          </cell>
          <cell r="H16141" t="str">
            <v/>
          </cell>
          <cell r="I16141" t="str">
            <v/>
          </cell>
          <cell r="J16141" t="str">
            <v/>
          </cell>
        </row>
        <row r="16142">
          <cell r="A16142" t="str">
            <v>cpd17939</v>
          </cell>
          <cell r="B16142" t="str">
            <v>(5S)-Albaflavenol</v>
          </cell>
          <cell r="C16142" t="str">
            <v>(5S)-Albaflavenol</v>
          </cell>
          <cell r="D16142" t="str">
            <v>(5S)-Albaflavenol</v>
          </cell>
          <cell r="E16142" t="str">
            <v>C17953</v>
          </cell>
          <cell r="F16142" t="str">
            <v>C15H24O</v>
          </cell>
          <cell r="G16142" t="str">
            <v/>
          </cell>
          <cell r="H16142" t="str">
            <v/>
          </cell>
          <cell r="I16142" t="str">
            <v/>
          </cell>
          <cell r="J16142" t="str">
            <v/>
          </cell>
        </row>
        <row r="16143">
          <cell r="A16143" t="str">
            <v>cpd17940</v>
          </cell>
          <cell r="B16143" t="str">
            <v>Albaflavenone</v>
          </cell>
          <cell r="C16143" t="str">
            <v>Albaflavenone</v>
          </cell>
          <cell r="D16143" t="str">
            <v>Albaflavenone</v>
          </cell>
          <cell r="E16143" t="str">
            <v>C17954</v>
          </cell>
          <cell r="F16143" t="str">
            <v>C15H22O</v>
          </cell>
          <cell r="G16143" t="str">
            <v/>
          </cell>
          <cell r="H16143" t="str">
            <v/>
          </cell>
          <cell r="I16143" t="str">
            <v/>
          </cell>
          <cell r="J16143" t="str">
            <v/>
          </cell>
        </row>
        <row r="16144">
          <cell r="A16144" t="str">
            <v>cpd17941</v>
          </cell>
          <cell r="B16144" t="str">
            <v>(5R)-Albaflavenol</v>
          </cell>
          <cell r="C16144" t="str">
            <v>(5R)-Albaflavenol</v>
          </cell>
          <cell r="D16144" t="str">
            <v>(5R)-Albaflavenol</v>
          </cell>
          <cell r="E16144" t="str">
            <v>C17955</v>
          </cell>
          <cell r="F16144" t="str">
            <v>C15H24O</v>
          </cell>
          <cell r="G16144" t="str">
            <v/>
          </cell>
          <cell r="H16144" t="str">
            <v/>
          </cell>
          <cell r="I16144" t="str">
            <v/>
          </cell>
          <cell r="J16144" t="str">
            <v/>
          </cell>
        </row>
        <row r="16145">
          <cell r="A16145" t="str">
            <v>cpd17942</v>
          </cell>
          <cell r="B16145" t="str">
            <v>Irigenin</v>
          </cell>
          <cell r="C16145" t="str">
            <v>Irigenin</v>
          </cell>
          <cell r="D16145" t="str">
            <v>Irigenin</v>
          </cell>
          <cell r="E16145" t="str">
            <v>C17957</v>
          </cell>
          <cell r="F16145" t="str">
            <v>C18H16O8</v>
          </cell>
          <cell r="G16145" t="str">
            <v/>
          </cell>
          <cell r="H16145" t="str">
            <v/>
          </cell>
          <cell r="I16145" t="str">
            <v/>
          </cell>
          <cell r="J16145" t="str">
            <v/>
          </cell>
        </row>
        <row r="16146">
          <cell r="A16146" t="str">
            <v>cpd17943</v>
          </cell>
          <cell r="B16146" t="str">
            <v>Irisflorentin</v>
          </cell>
          <cell r="C16146" t="str">
            <v>Irisflorentin</v>
          </cell>
          <cell r="D16146" t="str">
            <v>Irisflorentin</v>
          </cell>
          <cell r="E16146" t="str">
            <v>C17958</v>
          </cell>
          <cell r="F16146" t="str">
            <v>C20H18O8</v>
          </cell>
          <cell r="G16146" t="str">
            <v/>
          </cell>
          <cell r="H16146" t="str">
            <v/>
          </cell>
          <cell r="I16146" t="str">
            <v/>
          </cell>
          <cell r="J16146" t="str">
            <v/>
          </cell>
        </row>
        <row r="16147">
          <cell r="A16147" t="str">
            <v>cpd17944</v>
          </cell>
          <cell r="B16147" t="str">
            <v>alpha-L-Rhamnosyl-(1-&gt;3)-alpha-D-galactosyl-diphosphoundecaprenol</v>
          </cell>
          <cell r="C16147" t="str">
            <v>alpha-L-Rhamnosyl-(1-&gt;3)-alpha-D-galactosyl-diphosphoundecaprenol</v>
          </cell>
          <cell r="D16147" t="str">
            <v>alpha-L-Rhamnosyl-(1-&gt;3)-alpha-D-galactosyl-diphosphoundecaprenol</v>
          </cell>
          <cell r="E16147" t="str">
            <v>C17959</v>
          </cell>
          <cell r="F16147" t="str">
            <v>C67H112O16P2</v>
          </cell>
          <cell r="G16147" t="str">
            <v/>
          </cell>
          <cell r="H16147" t="str">
            <v/>
          </cell>
          <cell r="I16147" t="str">
            <v/>
          </cell>
          <cell r="J16147" t="str">
            <v/>
          </cell>
        </row>
        <row r="16148">
          <cell r="A16148" t="str">
            <v>cpd17945</v>
          </cell>
          <cell r="B16148" t="str">
            <v>Rhizocticin C</v>
          </cell>
          <cell r="C16148" t="str">
            <v>Rhizocticin C</v>
          </cell>
          <cell r="D16148" t="str">
            <v>Rhizocticin C</v>
          </cell>
          <cell r="E16148" t="str">
            <v>C17960</v>
          </cell>
          <cell r="F16148" t="str">
            <v>C17H33N6O7P</v>
          </cell>
          <cell r="G16148" t="str">
            <v/>
          </cell>
          <cell r="H16148" t="str">
            <v/>
          </cell>
          <cell r="I16148" t="str">
            <v/>
          </cell>
          <cell r="J16148" t="str">
            <v/>
          </cell>
        </row>
        <row r="16149">
          <cell r="A16149" t="str">
            <v>cpd17946</v>
          </cell>
          <cell r="B16149" t="str">
            <v>Rhizocticin D</v>
          </cell>
          <cell r="C16149" t="str">
            <v>Rhizocticin D</v>
          </cell>
          <cell r="D16149" t="str">
            <v>Rhizocticin D</v>
          </cell>
          <cell r="E16149" t="str">
            <v>C17961</v>
          </cell>
          <cell r="F16149" t="str">
            <v>C17H33N6O7P</v>
          </cell>
          <cell r="G16149" t="str">
            <v/>
          </cell>
          <cell r="H16149" t="str">
            <v/>
          </cell>
          <cell r="I16149" t="str">
            <v/>
          </cell>
          <cell r="J16149" t="str">
            <v/>
          </cell>
        </row>
        <row r="16150">
          <cell r="A16150" t="str">
            <v>cpd17947</v>
          </cell>
          <cell r="B16150" t="str">
            <v>Demethylphosphinothricin</v>
          </cell>
          <cell r="C16150" t="str">
            <v>Demethylphosphinothricin</v>
          </cell>
          <cell r="D16150" t="str">
            <v>Demethylphosphinothricin|(2S)-2-Amino-4-(hydroxyphosphinyl)butanoic acid</v>
          </cell>
          <cell r="E16150" t="str">
            <v>C17962</v>
          </cell>
          <cell r="F16150" t="str">
            <v>C4H10NO4P</v>
          </cell>
          <cell r="G16150" t="str">
            <v/>
          </cell>
          <cell r="H16150" t="str">
            <v/>
          </cell>
          <cell r="I16150" t="str">
            <v/>
          </cell>
          <cell r="J16150" t="str">
            <v/>
          </cell>
        </row>
        <row r="16151">
          <cell r="A16151" t="str">
            <v>cpd17948</v>
          </cell>
          <cell r="B16151" t="str">
            <v>Colchicoside</v>
          </cell>
          <cell r="C16151" t="str">
            <v>Colchicoside</v>
          </cell>
          <cell r="D16151" t="str">
            <v>Colchicoside</v>
          </cell>
          <cell r="E16151" t="str">
            <v>C17963</v>
          </cell>
          <cell r="F16151" t="str">
            <v>C27H33NO11</v>
          </cell>
          <cell r="G16151" t="str">
            <v/>
          </cell>
          <cell r="H16151" t="str">
            <v/>
          </cell>
          <cell r="I16151" t="str">
            <v/>
          </cell>
          <cell r="J16151" t="str">
            <v/>
          </cell>
        </row>
        <row r="16152">
          <cell r="A16152" t="str">
            <v>cpd17949</v>
          </cell>
          <cell r="B16152" t="str">
            <v>Pilocarpidine</v>
          </cell>
          <cell r="C16152" t="str">
            <v>Pilocarpidine</v>
          </cell>
          <cell r="D16152" t="str">
            <v>Pilocarpidine</v>
          </cell>
          <cell r="E16152" t="str">
            <v>C17964</v>
          </cell>
          <cell r="F16152" t="str">
            <v>C10H14N2O2</v>
          </cell>
          <cell r="G16152" t="str">
            <v/>
          </cell>
          <cell r="H16152" t="str">
            <v/>
          </cell>
          <cell r="I16152" t="str">
            <v/>
          </cell>
          <cell r="J16152" t="str">
            <v/>
          </cell>
        </row>
        <row r="16153">
          <cell r="A16153" t="str">
            <v>cpd17950</v>
          </cell>
          <cell r="B16153" t="str">
            <v>trans-Lachnophyllol</v>
          </cell>
          <cell r="C16153" t="str">
            <v>trans-Lachnophyllol</v>
          </cell>
          <cell r="D16153" t="str">
            <v>trans-Lachnophyllol</v>
          </cell>
          <cell r="E16153" t="str">
            <v>C17965</v>
          </cell>
          <cell r="F16153" t="str">
            <v>C10H12O</v>
          </cell>
          <cell r="G16153" t="str">
            <v/>
          </cell>
          <cell r="H16153" t="str">
            <v/>
          </cell>
          <cell r="I16153" t="str">
            <v/>
          </cell>
          <cell r="J16153" t="str">
            <v/>
          </cell>
        </row>
        <row r="16154">
          <cell r="A16154" t="str">
            <v>cpd17951</v>
          </cell>
          <cell r="B16154" t="str">
            <v>Shionon</v>
          </cell>
          <cell r="C16154" t="str">
            <v>Shionon</v>
          </cell>
          <cell r="D16154" t="str">
            <v>Shionon</v>
          </cell>
          <cell r="E16154" t="str">
            <v>C17966</v>
          </cell>
          <cell r="F16154" t="str">
            <v>C30H50O</v>
          </cell>
          <cell r="G16154" t="str">
            <v/>
          </cell>
          <cell r="H16154" t="str">
            <v/>
          </cell>
          <cell r="I16154" t="str">
            <v/>
          </cell>
          <cell r="J16154" t="str">
            <v/>
          </cell>
        </row>
        <row r="16155">
          <cell r="A16155" t="str">
            <v>cpd17952</v>
          </cell>
          <cell r="B16155" t="str">
            <v>Bluensidine</v>
          </cell>
          <cell r="C16155" t="str">
            <v>Bluensidine</v>
          </cell>
          <cell r="D16155" t="str">
            <v>Bluensidine</v>
          </cell>
          <cell r="E16155" t="str">
            <v>C17967</v>
          </cell>
          <cell r="F16155" t="str">
            <v>C8H16N4O6</v>
          </cell>
          <cell r="G16155" t="str">
            <v/>
          </cell>
          <cell r="H16155" t="str">
            <v/>
          </cell>
          <cell r="I16155" t="str">
            <v/>
          </cell>
          <cell r="J16155" t="str">
            <v/>
          </cell>
        </row>
        <row r="16156">
          <cell r="A16156" t="str">
            <v>cpd17953</v>
          </cell>
          <cell r="B16156" t="str">
            <v>Kasugamycin</v>
          </cell>
          <cell r="C16156" t="str">
            <v>Kasugamycin</v>
          </cell>
          <cell r="D16156" t="str">
            <v>Kasugamycin</v>
          </cell>
          <cell r="E16156" t="str">
            <v>C17968</v>
          </cell>
          <cell r="F16156" t="str">
            <v>C14H25N3O9</v>
          </cell>
          <cell r="G16156" t="str">
            <v/>
          </cell>
          <cell r="H16156" t="str">
            <v/>
          </cell>
          <cell r="I16156" t="str">
            <v/>
          </cell>
          <cell r="J16156" t="str">
            <v/>
          </cell>
        </row>
        <row r="16157">
          <cell r="A16157" t="str">
            <v>cpd17954</v>
          </cell>
          <cell r="B16157" t="str">
            <v>Minosaminomycin</v>
          </cell>
          <cell r="C16157" t="str">
            <v>Minosaminomycin</v>
          </cell>
          <cell r="D16157" t="str">
            <v>Minosaminomycin</v>
          </cell>
          <cell r="E16157" t="str">
            <v>C17969</v>
          </cell>
          <cell r="F16157" t="str">
            <v>C25H46N8O10</v>
          </cell>
          <cell r="G16157" t="str">
            <v/>
          </cell>
          <cell r="H16157" t="str">
            <v/>
          </cell>
          <cell r="I16157" t="str">
            <v/>
          </cell>
          <cell r="J16157" t="str">
            <v/>
          </cell>
        </row>
        <row r="16158">
          <cell r="A16158" t="str">
            <v>cpd17955</v>
          </cell>
          <cell r="B16158" t="str">
            <v>Spenolimycin</v>
          </cell>
          <cell r="C16158" t="str">
            <v>Spenolimycin</v>
          </cell>
          <cell r="D16158" t="str">
            <v>Spenolimycin</v>
          </cell>
          <cell r="E16158" t="str">
            <v>C17970</v>
          </cell>
          <cell r="F16158" t="str">
            <v>C15H26N2O7</v>
          </cell>
          <cell r="G16158" t="str">
            <v/>
          </cell>
          <cell r="H16158" t="str">
            <v/>
          </cell>
          <cell r="I16158" t="str">
            <v/>
          </cell>
          <cell r="J16158" t="str">
            <v/>
          </cell>
        </row>
        <row r="16159">
          <cell r="A16159" t="str">
            <v>cpd17956</v>
          </cell>
          <cell r="B16159" t="str">
            <v>Fortimicin FU-10</v>
          </cell>
          <cell r="C16159" t="str">
            <v>Fortimicin FU-10</v>
          </cell>
          <cell r="D16159" t="str">
            <v>Fortimicin FU-10</v>
          </cell>
          <cell r="E16159" t="str">
            <v>C17971</v>
          </cell>
          <cell r="F16159" t="str">
            <v>C12H24N2O9</v>
          </cell>
          <cell r="G16159" t="str">
            <v/>
          </cell>
          <cell r="H16159" t="str">
            <v/>
          </cell>
          <cell r="I16159" t="str">
            <v/>
          </cell>
          <cell r="J16159" t="str">
            <v/>
          </cell>
        </row>
        <row r="16160">
          <cell r="A16160" t="str">
            <v>cpd17957</v>
          </cell>
          <cell r="B16160" t="str">
            <v>Fortimicin AO</v>
          </cell>
          <cell r="C16160" t="str">
            <v>Fortimicin AO</v>
          </cell>
          <cell r="D16160" t="str">
            <v>Fortimicin AO</v>
          </cell>
          <cell r="E16160" t="str">
            <v>C17972</v>
          </cell>
          <cell r="F16160" t="str">
            <v>C13H27N3O8</v>
          </cell>
          <cell r="G16160" t="str">
            <v/>
          </cell>
          <cell r="H16160" t="str">
            <v/>
          </cell>
          <cell r="I16160" t="str">
            <v/>
          </cell>
          <cell r="J16160" t="str">
            <v/>
          </cell>
        </row>
        <row r="16161">
          <cell r="A16161" t="str">
            <v>cpd17958</v>
          </cell>
          <cell r="B16161" t="str">
            <v>Fortimicin KL1</v>
          </cell>
          <cell r="C16161" t="str">
            <v>Fortimicin KL1</v>
          </cell>
          <cell r="D16161" t="str">
            <v>Fortimicin KL1</v>
          </cell>
          <cell r="E16161" t="str">
            <v>C17973</v>
          </cell>
          <cell r="F16161" t="str">
            <v>C13H28N4O7</v>
          </cell>
          <cell r="G16161" t="str">
            <v/>
          </cell>
          <cell r="H16161" t="str">
            <v/>
          </cell>
          <cell r="I16161" t="str">
            <v/>
          </cell>
          <cell r="J16161" t="str">
            <v/>
          </cell>
        </row>
        <row r="16162">
          <cell r="A16162" t="str">
            <v>cpd17959</v>
          </cell>
          <cell r="B16162" t="str">
            <v>Fortimicin KK1</v>
          </cell>
          <cell r="C16162" t="str">
            <v>Fortimicin KK1</v>
          </cell>
          <cell r="D16162" t="str">
            <v>Fortimicin KK1</v>
          </cell>
          <cell r="E16162" t="str">
            <v>C17974</v>
          </cell>
          <cell r="F16162" t="str">
            <v>C14H30N4O7</v>
          </cell>
          <cell r="G16162" t="str">
            <v/>
          </cell>
          <cell r="H16162" t="str">
            <v/>
          </cell>
          <cell r="I16162" t="str">
            <v/>
          </cell>
          <cell r="J16162" t="str">
            <v/>
          </cell>
        </row>
        <row r="16163">
          <cell r="A16163" t="str">
            <v>cpd17960</v>
          </cell>
          <cell r="B16163" t="str">
            <v>Fortimicin AP</v>
          </cell>
          <cell r="C16163" t="str">
            <v>Fortimicin AP</v>
          </cell>
          <cell r="D16163" t="str">
            <v>Fortimicin AP</v>
          </cell>
          <cell r="E16163" t="str">
            <v>C17975</v>
          </cell>
          <cell r="F16163" t="str">
            <v>C14H30N4O5</v>
          </cell>
          <cell r="G16163" t="str">
            <v/>
          </cell>
          <cell r="H16163" t="str">
            <v/>
          </cell>
          <cell r="I16163" t="str">
            <v/>
          </cell>
          <cell r="J16163" t="str">
            <v/>
          </cell>
        </row>
        <row r="16164">
          <cell r="A16164" t="str">
            <v>cpd17961</v>
          </cell>
          <cell r="B16164" t="str">
            <v>Fortimicin KH</v>
          </cell>
          <cell r="C16164" t="str">
            <v>Fortimicin KH</v>
          </cell>
          <cell r="D16164" t="str">
            <v>Fortimicin KH</v>
          </cell>
          <cell r="E16164" t="str">
            <v>C17976</v>
          </cell>
          <cell r="F16164" t="str">
            <v>C15H32N4O5</v>
          </cell>
          <cell r="G16164" t="str">
            <v/>
          </cell>
          <cell r="H16164" t="str">
            <v/>
          </cell>
          <cell r="I16164" t="str">
            <v/>
          </cell>
          <cell r="J16164" t="str">
            <v/>
          </cell>
        </row>
        <row r="16165">
          <cell r="A16165" t="str">
            <v>cpd17962</v>
          </cell>
          <cell r="B16165" t="str">
            <v>Fortimicin KR</v>
          </cell>
          <cell r="C16165" t="str">
            <v>Fortimicin KR</v>
          </cell>
          <cell r="D16165" t="str">
            <v>Fortimicin KR</v>
          </cell>
          <cell r="E16165" t="str">
            <v>C17977</v>
          </cell>
          <cell r="F16165" t="str">
            <v>C15H32N4O5</v>
          </cell>
          <cell r="G16165" t="str">
            <v/>
          </cell>
          <cell r="H16165" t="str">
            <v/>
          </cell>
          <cell r="I16165" t="str">
            <v/>
          </cell>
          <cell r="J16165" t="str">
            <v/>
          </cell>
        </row>
        <row r="16166">
          <cell r="A16166" t="str">
            <v>cpd17963</v>
          </cell>
          <cell r="B16166" t="str">
            <v>1-epi-Fortimicin B</v>
          </cell>
          <cell r="C16166" t="str">
            <v>1-epi-Fortimicin B</v>
          </cell>
          <cell r="D16166" t="str">
            <v>1-epi-Fortimicin B</v>
          </cell>
          <cell r="E16166" t="str">
            <v>C17978</v>
          </cell>
          <cell r="F16166" t="str">
            <v>C15H32N4O5</v>
          </cell>
          <cell r="G16166" t="str">
            <v/>
          </cell>
          <cell r="H16166" t="str">
            <v/>
          </cell>
          <cell r="I16166" t="str">
            <v/>
          </cell>
          <cell r="J16166" t="str">
            <v/>
          </cell>
        </row>
        <row r="16167">
          <cell r="A16167" t="str">
            <v>cpd17964</v>
          </cell>
          <cell r="B16167" t="str">
            <v>SF-2052</v>
          </cell>
          <cell r="C16167" t="str">
            <v>Formimidoyl-fortimicin A</v>
          </cell>
          <cell r="D16167" t="str">
            <v>Formimidoyl-fortimicin A|Dactimicin|SF-2052</v>
          </cell>
          <cell r="E16167" t="str">
            <v>C17979</v>
          </cell>
          <cell r="F16167" t="str">
            <v>C18H36N6O6</v>
          </cell>
          <cell r="G16167" t="str">
            <v/>
          </cell>
          <cell r="H16167" t="str">
            <v/>
          </cell>
          <cell r="I16167" t="str">
            <v/>
          </cell>
          <cell r="J16167" t="str">
            <v/>
          </cell>
        </row>
        <row r="16168">
          <cell r="A16168" t="str">
            <v>cpd17965</v>
          </cell>
          <cell r="B16168" t="str">
            <v>1-Epidactimicin</v>
          </cell>
          <cell r="C16168" t="str">
            <v>1-Epidactimicin</v>
          </cell>
          <cell r="D16168" t="str">
            <v>1-Epidactimicin</v>
          </cell>
          <cell r="E16168" t="str">
            <v>C17980</v>
          </cell>
          <cell r="F16168" t="str">
            <v>C18H36N6O6</v>
          </cell>
          <cell r="G16168" t="str">
            <v/>
          </cell>
          <cell r="H16168" t="str">
            <v/>
          </cell>
          <cell r="I16168" t="str">
            <v/>
          </cell>
          <cell r="J16168" t="str">
            <v/>
          </cell>
        </row>
        <row r="16169">
          <cell r="A16169" t="str">
            <v>cpd17966</v>
          </cell>
          <cell r="B16169" t="str">
            <v>Istamycin FU-10</v>
          </cell>
          <cell r="C16169" t="str">
            <v>Istamycin FU-10</v>
          </cell>
          <cell r="D16169" t="str">
            <v>Istamycin FU-10</v>
          </cell>
          <cell r="E16169" t="str">
            <v>C17981</v>
          </cell>
          <cell r="F16169" t="str">
            <v>C12H24N2O8</v>
          </cell>
          <cell r="G16169" t="str">
            <v/>
          </cell>
          <cell r="H16169" t="str">
            <v/>
          </cell>
          <cell r="I16169" t="str">
            <v/>
          </cell>
          <cell r="J16169" t="str">
            <v/>
          </cell>
        </row>
        <row r="16170">
          <cell r="A16170" t="str">
            <v>cpd17967</v>
          </cell>
          <cell r="B16170" t="str">
            <v>Istamycin AO</v>
          </cell>
          <cell r="C16170" t="str">
            <v>Istamycin AO</v>
          </cell>
          <cell r="D16170" t="str">
            <v>Istamycin AO</v>
          </cell>
          <cell r="E16170" t="str">
            <v>C17982</v>
          </cell>
          <cell r="F16170" t="str">
            <v>C13H27N3O7</v>
          </cell>
          <cell r="G16170" t="str">
            <v/>
          </cell>
          <cell r="H16170" t="str">
            <v/>
          </cell>
          <cell r="I16170" t="str">
            <v/>
          </cell>
          <cell r="J16170" t="str">
            <v/>
          </cell>
        </row>
        <row r="16171">
          <cell r="A16171" t="str">
            <v>cpd17968</v>
          </cell>
          <cell r="B16171" t="str">
            <v>Istamycin KL1</v>
          </cell>
          <cell r="C16171" t="str">
            <v>Istamycin KL1</v>
          </cell>
          <cell r="D16171" t="str">
            <v>Istamycin KL1</v>
          </cell>
          <cell r="E16171" t="str">
            <v>C17983</v>
          </cell>
          <cell r="F16171" t="str">
            <v>C13H28N4O6</v>
          </cell>
          <cell r="G16171" t="str">
            <v/>
          </cell>
          <cell r="H16171" t="str">
            <v/>
          </cell>
          <cell r="I16171" t="str">
            <v/>
          </cell>
          <cell r="J16171" t="str">
            <v/>
          </cell>
        </row>
        <row r="16172">
          <cell r="A16172" t="str">
            <v>cpd17969</v>
          </cell>
          <cell r="B16172" t="str">
            <v>Istamycin AP</v>
          </cell>
          <cell r="C16172" t="str">
            <v>Istamycin AP</v>
          </cell>
          <cell r="D16172" t="str">
            <v>Istamycin AP</v>
          </cell>
          <cell r="E16172" t="str">
            <v>C17984</v>
          </cell>
          <cell r="F16172" t="str">
            <v>C13H28N4O4</v>
          </cell>
          <cell r="G16172" t="str">
            <v/>
          </cell>
          <cell r="H16172" t="str">
            <v/>
          </cell>
          <cell r="I16172" t="str">
            <v/>
          </cell>
          <cell r="J16172" t="str">
            <v/>
          </cell>
        </row>
        <row r="16173">
          <cell r="A16173" t="str">
            <v>cpd17970</v>
          </cell>
          <cell r="B16173" t="str">
            <v>Istamycin Y0</v>
          </cell>
          <cell r="C16173" t="str">
            <v>Istamycin Y0</v>
          </cell>
          <cell r="D16173" t="str">
            <v>Istamycin Y0</v>
          </cell>
          <cell r="E16173" t="str">
            <v>C17985</v>
          </cell>
          <cell r="F16173" t="str">
            <v>C14H30N4O4</v>
          </cell>
          <cell r="G16173" t="str">
            <v/>
          </cell>
          <cell r="H16173" t="str">
            <v/>
          </cell>
          <cell r="I16173" t="str">
            <v/>
          </cell>
          <cell r="J16173" t="str">
            <v/>
          </cell>
        </row>
        <row r="16174">
          <cell r="A16174" t="str">
            <v>cpd17971</v>
          </cell>
          <cell r="B16174" t="str">
            <v>Istamycin X0</v>
          </cell>
          <cell r="C16174" t="str">
            <v>Istamycin X0</v>
          </cell>
          <cell r="D16174" t="str">
            <v>Istamycin X0|Sannamycin G</v>
          </cell>
          <cell r="E16174" t="str">
            <v>C17986</v>
          </cell>
          <cell r="F16174" t="str">
            <v>C14H30N4O4</v>
          </cell>
          <cell r="G16174" t="str">
            <v/>
          </cell>
          <cell r="H16174" t="str">
            <v/>
          </cell>
          <cell r="I16174" t="str">
            <v/>
          </cell>
          <cell r="J16174" t="str">
            <v/>
          </cell>
        </row>
        <row r="16175">
          <cell r="A16175" t="str">
            <v>cpd17972</v>
          </cell>
          <cell r="B16175" t="str">
            <v>Istamycin A1</v>
          </cell>
          <cell r="C16175" t="str">
            <v>Istamycin A1</v>
          </cell>
          <cell r="D16175" t="str">
            <v>Istamycin A1</v>
          </cell>
          <cell r="E16175" t="str">
            <v>C17987</v>
          </cell>
          <cell r="F16175" t="str">
            <v>C18H35N5O6</v>
          </cell>
          <cell r="G16175" t="str">
            <v/>
          </cell>
          <cell r="H16175" t="str">
            <v/>
          </cell>
          <cell r="I16175" t="str">
            <v/>
          </cell>
          <cell r="J16175" t="str">
            <v/>
          </cell>
        </row>
        <row r="16176">
          <cell r="A16176" t="str">
            <v>cpd17973</v>
          </cell>
          <cell r="B16176" t="str">
            <v>Istamycin A2</v>
          </cell>
          <cell r="C16176" t="str">
            <v>Istamycin A2</v>
          </cell>
          <cell r="D16176" t="str">
            <v>Istamycin A2</v>
          </cell>
          <cell r="E16176" t="str">
            <v>C17988</v>
          </cell>
          <cell r="F16176" t="str">
            <v>C18H36N6O6</v>
          </cell>
          <cell r="G16176" t="str">
            <v/>
          </cell>
          <cell r="H16176" t="str">
            <v/>
          </cell>
          <cell r="I16176" t="str">
            <v/>
          </cell>
          <cell r="J16176" t="str">
            <v/>
          </cell>
        </row>
        <row r="16177">
          <cell r="A16177" t="str">
            <v>cpd17974</v>
          </cell>
          <cell r="B16177" t="str">
            <v>Istamycin A3</v>
          </cell>
          <cell r="C16177" t="str">
            <v>Istamycin A3</v>
          </cell>
          <cell r="D16177" t="str">
            <v>Istamycin A3</v>
          </cell>
          <cell r="E16177" t="str">
            <v>C17989</v>
          </cell>
          <cell r="F16177" t="str">
            <v>C18H36N6O5</v>
          </cell>
          <cell r="G16177" t="str">
            <v/>
          </cell>
          <cell r="H16177" t="str">
            <v/>
          </cell>
          <cell r="I16177" t="str">
            <v/>
          </cell>
          <cell r="J16177" t="str">
            <v/>
          </cell>
        </row>
        <row r="16178">
          <cell r="A16178" t="str">
            <v>cpd17975</v>
          </cell>
          <cell r="B16178" t="str">
            <v>Istamycin B0</v>
          </cell>
          <cell r="C16178" t="str">
            <v>Istamycin B0</v>
          </cell>
          <cell r="D16178" t="str">
            <v>Istamycin B0</v>
          </cell>
          <cell r="E16178" t="str">
            <v>C17990</v>
          </cell>
          <cell r="F16178" t="str">
            <v>C15H32N4O4</v>
          </cell>
          <cell r="G16178" t="str">
            <v/>
          </cell>
          <cell r="H16178" t="str">
            <v/>
          </cell>
          <cell r="I16178" t="str">
            <v/>
          </cell>
          <cell r="J16178" t="str">
            <v/>
          </cell>
        </row>
        <row r="16179">
          <cell r="A16179" t="str">
            <v>cpd17976</v>
          </cell>
          <cell r="B16179" t="str">
            <v>Istamycin B</v>
          </cell>
          <cell r="C16179" t="str">
            <v>Istamycin B</v>
          </cell>
          <cell r="D16179" t="str">
            <v>Istamycin B</v>
          </cell>
          <cell r="E16179" t="str">
            <v>C17991</v>
          </cell>
          <cell r="F16179" t="str">
            <v>C17H35N5O5</v>
          </cell>
          <cell r="G16179" t="str">
            <v/>
          </cell>
          <cell r="H16179" t="str">
            <v/>
          </cell>
          <cell r="I16179" t="str">
            <v/>
          </cell>
          <cell r="J16179" t="str">
            <v/>
          </cell>
        </row>
        <row r="16180">
          <cell r="A16180" t="str">
            <v>cpd17977</v>
          </cell>
          <cell r="B16180" t="str">
            <v>Istamycin B1</v>
          </cell>
          <cell r="C16180" t="str">
            <v>Istamycin B1</v>
          </cell>
          <cell r="D16180" t="str">
            <v>Istamycin B1</v>
          </cell>
          <cell r="E16180" t="str">
            <v>C17992</v>
          </cell>
          <cell r="F16180" t="str">
            <v>C18H35N5O6</v>
          </cell>
          <cell r="G16180" t="str">
            <v/>
          </cell>
          <cell r="H16180" t="str">
            <v/>
          </cell>
          <cell r="I16180" t="str">
            <v/>
          </cell>
          <cell r="J16180" t="str">
            <v/>
          </cell>
        </row>
        <row r="16181">
          <cell r="A16181" t="str">
            <v>cpd17978</v>
          </cell>
          <cell r="B16181" t="str">
            <v>Istamycin B3</v>
          </cell>
          <cell r="C16181" t="str">
            <v>Istamycin B3</v>
          </cell>
          <cell r="D16181" t="str">
            <v>Istamycin B3</v>
          </cell>
          <cell r="E16181" t="str">
            <v>C17993</v>
          </cell>
          <cell r="F16181" t="str">
            <v>C18H36N6O5</v>
          </cell>
          <cell r="G16181" t="str">
            <v/>
          </cell>
          <cell r="H16181" t="str">
            <v/>
          </cell>
          <cell r="I16181" t="str">
            <v/>
          </cell>
          <cell r="J16181" t="str">
            <v/>
          </cell>
        </row>
        <row r="16182">
          <cell r="A16182" t="str">
            <v>cpd17979</v>
          </cell>
          <cell r="B16182" t="str">
            <v>Istamycin C0</v>
          </cell>
          <cell r="C16182" t="str">
            <v>Istamycin C0</v>
          </cell>
          <cell r="D16182" t="str">
            <v>Istamycin C0</v>
          </cell>
          <cell r="E16182" t="str">
            <v>C17994</v>
          </cell>
          <cell r="F16182" t="str">
            <v>C16H34N4O4</v>
          </cell>
          <cell r="G16182" t="str">
            <v/>
          </cell>
          <cell r="H16182" t="str">
            <v/>
          </cell>
          <cell r="I16182" t="str">
            <v/>
          </cell>
          <cell r="J16182" t="str">
            <v/>
          </cell>
        </row>
        <row r="16183">
          <cell r="A16183" t="str">
            <v>cpd17980</v>
          </cell>
          <cell r="B16183" t="str">
            <v>Istamycin C</v>
          </cell>
          <cell r="C16183" t="str">
            <v>Istamycin C</v>
          </cell>
          <cell r="D16183" t="str">
            <v>Istamycin C</v>
          </cell>
          <cell r="E16183" t="str">
            <v>C17995</v>
          </cell>
          <cell r="F16183" t="str">
            <v>C18H37N5O5</v>
          </cell>
          <cell r="G16183" t="str">
            <v/>
          </cell>
          <cell r="H16183" t="str">
            <v/>
          </cell>
          <cell r="I16183" t="str">
            <v/>
          </cell>
          <cell r="J16183" t="str">
            <v/>
          </cell>
        </row>
        <row r="16184">
          <cell r="A16184" t="str">
            <v>cpd17981</v>
          </cell>
          <cell r="B16184" t="str">
            <v>Istamycin C1</v>
          </cell>
          <cell r="C16184" t="str">
            <v>Istamycin C1</v>
          </cell>
          <cell r="D16184" t="str">
            <v>Istamycin C1</v>
          </cell>
          <cell r="E16184" t="str">
            <v>C17996</v>
          </cell>
          <cell r="F16184" t="str">
            <v>C19H37N5O6</v>
          </cell>
          <cell r="G16184" t="str">
            <v/>
          </cell>
          <cell r="H16184" t="str">
            <v/>
          </cell>
          <cell r="I16184" t="str">
            <v/>
          </cell>
          <cell r="J16184" t="str">
            <v/>
          </cell>
        </row>
        <row r="16185">
          <cell r="A16185" t="str">
            <v>cpd17982</v>
          </cell>
          <cell r="B16185" t="str">
            <v>Oxyapramycin</v>
          </cell>
          <cell r="C16185" t="str">
            <v>Oxyapramycin</v>
          </cell>
          <cell r="D16185" t="str">
            <v>Oxyapramycin</v>
          </cell>
          <cell r="E16185" t="str">
            <v>C17997</v>
          </cell>
          <cell r="F16185" t="str">
            <v>C21H41N5O12</v>
          </cell>
          <cell r="G16185" t="str">
            <v/>
          </cell>
          <cell r="H16185" t="str">
            <v/>
          </cell>
          <cell r="I16185" t="str">
            <v/>
          </cell>
          <cell r="J16185" t="str">
            <v/>
          </cell>
        </row>
        <row r="16186">
          <cell r="A16186" t="str">
            <v>cpd17983</v>
          </cell>
          <cell r="B16186" t="str">
            <v>KA-5685</v>
          </cell>
          <cell r="C16186" t="str">
            <v>Saccharocin</v>
          </cell>
          <cell r="D16186" t="str">
            <v>Saccharocin|KA-5685|4''-Deamino-4''-hydroxyapramycin</v>
          </cell>
          <cell r="E16186" t="str">
            <v>C17998</v>
          </cell>
          <cell r="F16186" t="str">
            <v>C21H40N4O13</v>
          </cell>
          <cell r="G16186" t="str">
            <v/>
          </cell>
          <cell r="H16186" t="str">
            <v/>
          </cell>
          <cell r="I16186" t="str">
            <v/>
          </cell>
          <cell r="J16186" t="str">
            <v/>
          </cell>
        </row>
        <row r="16187">
          <cell r="A16187" t="str">
            <v>cpd17984</v>
          </cell>
          <cell r="B16187" t="str">
            <v>6-O-Glc-paromamine</v>
          </cell>
          <cell r="C16187" t="str">
            <v>6-O-Glc-paromamine</v>
          </cell>
          <cell r="D16187" t="str">
            <v>6-O-Glc-paromamine</v>
          </cell>
          <cell r="E16187" t="str">
            <v>C17999</v>
          </cell>
          <cell r="F16187" t="str">
            <v>C18H35N3O12</v>
          </cell>
          <cell r="G16187" t="str">
            <v/>
          </cell>
          <cell r="H16187" t="str">
            <v/>
          </cell>
          <cell r="I16187" t="str">
            <v/>
          </cell>
          <cell r="J16187" t="str">
            <v/>
          </cell>
        </row>
        <row r="16188">
          <cell r="A16188" t="str">
            <v>cpd17985</v>
          </cell>
          <cell r="B16188" t="str">
            <v>Nebramycin factor 4</v>
          </cell>
          <cell r="C16188" t="str">
            <v>Nebramycin factor 4</v>
          </cell>
          <cell r="D16188" t="str">
            <v>Nebramycin factor 4</v>
          </cell>
          <cell r="E16188" t="str">
            <v>C18000</v>
          </cell>
          <cell r="F16188" t="str">
            <v>C19H38N6O11</v>
          </cell>
          <cell r="G16188" t="str">
            <v/>
          </cell>
          <cell r="H16188" t="str">
            <v/>
          </cell>
          <cell r="I16188" t="str">
            <v/>
          </cell>
          <cell r="J16188" t="str">
            <v/>
          </cell>
        </row>
        <row r="16189">
          <cell r="A16189" t="str">
            <v>cpd17986</v>
          </cell>
          <cell r="B16189" t="str">
            <v>Ribosylparomamine</v>
          </cell>
          <cell r="C16189" t="str">
            <v>5-Ribosylparomamine</v>
          </cell>
          <cell r="D16189" t="str">
            <v>5-Ribosylparomamine|Ribosylparomamine</v>
          </cell>
          <cell r="E16189" t="str">
            <v>C18002</v>
          </cell>
          <cell r="F16189" t="str">
            <v>C17H33N3O11</v>
          </cell>
          <cell r="G16189" t="str">
            <v/>
          </cell>
          <cell r="H16189" t="str">
            <v/>
          </cell>
          <cell r="I16189" t="str">
            <v/>
          </cell>
          <cell r="J16189" t="str">
            <v/>
          </cell>
        </row>
        <row r="16190">
          <cell r="A16190" t="str">
            <v>cpd17987</v>
          </cell>
          <cell r="B16190" t="str">
            <v>Lividomycin B</v>
          </cell>
          <cell r="C16190" t="str">
            <v>Lividomycin B</v>
          </cell>
          <cell r="D16190" t="str">
            <v>Lividomycin B</v>
          </cell>
          <cell r="E16190" t="str">
            <v>C18003</v>
          </cell>
          <cell r="F16190" t="str">
            <v>C23H45N5O13</v>
          </cell>
          <cell r="G16190" t="str">
            <v/>
          </cell>
          <cell r="H16190" t="str">
            <v/>
          </cell>
          <cell r="I16190" t="str">
            <v/>
          </cell>
          <cell r="J16190" t="str">
            <v/>
          </cell>
        </row>
        <row r="16191">
          <cell r="A16191" t="str">
            <v>cpd17988</v>
          </cell>
          <cell r="B16191" t="str">
            <v>5''-Phosphoribostamycin</v>
          </cell>
          <cell r="C16191" t="str">
            <v>5''-Phosphoribostamycin</v>
          </cell>
          <cell r="D16191" t="str">
            <v>5''-Phosphoribostamycin</v>
          </cell>
          <cell r="E16191" t="str">
            <v>C18004</v>
          </cell>
          <cell r="F16191" t="str">
            <v>C17H35N4O13P</v>
          </cell>
          <cell r="G16191" t="str">
            <v/>
          </cell>
          <cell r="H16191" t="str">
            <v/>
          </cell>
          <cell r="I16191" t="str">
            <v/>
          </cell>
          <cell r="J16191" t="str">
            <v/>
          </cell>
        </row>
        <row r="16192">
          <cell r="A16192" t="str">
            <v>cpd17989</v>
          </cell>
          <cell r="B16192" t="str">
            <v>gamma-L-Glutamyl-butirosin B</v>
          </cell>
          <cell r="C16192" t="str">
            <v>gamma-L-Glutamyl-butirosin B</v>
          </cell>
          <cell r="D16192" t="str">
            <v>gamma-L-Glutamyl-butirosin B</v>
          </cell>
          <cell r="E16192" t="str">
            <v>C18005</v>
          </cell>
          <cell r="F16192" t="str">
            <v>C26H48N6O15</v>
          </cell>
          <cell r="G16192" t="str">
            <v/>
          </cell>
          <cell r="H16192" t="str">
            <v/>
          </cell>
          <cell r="I16192" t="str">
            <v/>
          </cell>
          <cell r="J16192" t="str">
            <v/>
          </cell>
        </row>
        <row r="16193">
          <cell r="A16193" t="str">
            <v>cpd17990</v>
          </cell>
          <cell r="B16193" t="str">
            <v>gamma-L-Glutamyl-ACP</v>
          </cell>
          <cell r="C16193" t="str">
            <v>gamma-L-Glutamyl-[acp]</v>
          </cell>
          <cell r="D16193" t="str">
            <v>gamma-L-Glutamyl-[acp]|gamma-L-Glutamyl-[acyl carrier protein]|gamma-L-Glutamyl-ACP</v>
          </cell>
          <cell r="E16193" t="str">
            <v>C18006</v>
          </cell>
          <cell r="F16193" t="str">
            <v>C5H8NO3SR</v>
          </cell>
          <cell r="G16193" t="str">
            <v/>
          </cell>
          <cell r="H16193" t="str">
            <v/>
          </cell>
          <cell r="I16193" t="str">
            <v/>
          </cell>
          <cell r="J16193" t="str">
            <v/>
          </cell>
        </row>
        <row r="16194">
          <cell r="A16194" t="str">
            <v>cpd17991</v>
          </cell>
          <cell r="B16194" t="str">
            <v>GABA-ACP</v>
          </cell>
          <cell r="C16194" t="str">
            <v>4-Aminobutyryl-[acp]</v>
          </cell>
          <cell r="D16194" t="str">
            <v>4-Aminobutyryl-[acp]|4-Aminobutyryl-[acyl carrier protein]|GABA-ACP</v>
          </cell>
          <cell r="E16194" t="str">
            <v>C18007</v>
          </cell>
          <cell r="F16194" t="str">
            <v>C4H8NOSR</v>
          </cell>
          <cell r="G16194" t="str">
            <v/>
          </cell>
          <cell r="H16194" t="str">
            <v/>
          </cell>
          <cell r="I16194" t="str">
            <v/>
          </cell>
          <cell r="J16194" t="str">
            <v/>
          </cell>
        </row>
        <row r="16195">
          <cell r="A16195" t="str">
            <v>cpd17992</v>
          </cell>
          <cell r="B16195" t="str">
            <v>gamma-L-Glutamyl-4-aminobutyryl-ACP</v>
          </cell>
          <cell r="C16195" t="str">
            <v>gamma-L-Glutamyl-4-aminobutyryl-ACP</v>
          </cell>
          <cell r="D16195" t="str">
            <v>gamma-L-Glutamyl-4-aminobutyryl-[acp]|gamma-L-Glutamyl-4-aminobutyryl-[acyl carrier protein]|gamma-L-Glutamyl-4-aminobutyryl-ACP</v>
          </cell>
          <cell r="E16195" t="str">
            <v>C18008</v>
          </cell>
          <cell r="F16195" t="str">
            <v>C9H15N2O4SR</v>
          </cell>
          <cell r="G16195" t="str">
            <v/>
          </cell>
          <cell r="H16195" t="str">
            <v/>
          </cell>
          <cell r="I16195" t="str">
            <v/>
          </cell>
          <cell r="J16195" t="str">
            <v/>
          </cell>
        </row>
        <row r="16196">
          <cell r="A16196" t="str">
            <v>cpd17993</v>
          </cell>
          <cell r="B16196" t="str">
            <v>gamma-L-Glutamyl-4-amino-2-hydroxybutyryl-ACP</v>
          </cell>
          <cell r="C16196" t="str">
            <v>gamma-L-Glutamyl-4-amino-2-hydroxybutyryl-ACP</v>
          </cell>
          <cell r="D16196" t="str">
            <v>gamma-L-Glutamyl-4-amino-2-hydroxybutyryl-[acp]|gamma-L-Glutamyl-4-amino-2-hydroxybutyryl-[acyl carrier protein]|gamma-L-Glutamyl-4-amino-2-hydroxybutyryl-ACP</v>
          </cell>
          <cell r="E16196" t="str">
            <v>C18009</v>
          </cell>
          <cell r="F16196" t="str">
            <v>C9H15N2O5SR</v>
          </cell>
          <cell r="G16196" t="str">
            <v/>
          </cell>
          <cell r="H16196" t="str">
            <v/>
          </cell>
          <cell r="I16196" t="str">
            <v/>
          </cell>
          <cell r="J16196" t="str">
            <v/>
          </cell>
        </row>
        <row r="16197">
          <cell r="A16197" t="str">
            <v>cpd17994</v>
          </cell>
          <cell r="B16197" t="str">
            <v>7-Hydroxy-6-methylhepta-3,5-dienal</v>
          </cell>
          <cell r="C16197" t="str">
            <v>7-Hydroxy-6-methylhepta-3,5-dienal</v>
          </cell>
          <cell r="D16197" t="str">
            <v>7-Hydroxy-6-methylhepta-3,5-dienal</v>
          </cell>
          <cell r="E16197" t="str">
            <v>C18011</v>
          </cell>
          <cell r="F16197" t="str">
            <v>C8H12O2</v>
          </cell>
          <cell r="G16197" t="str">
            <v/>
          </cell>
          <cell r="H16197" t="str">
            <v/>
          </cell>
          <cell r="I16197" t="str">
            <v/>
          </cell>
          <cell r="J16197" t="str">
            <v/>
          </cell>
        </row>
        <row r="16198">
          <cell r="A16198" t="str">
            <v>cpd17995</v>
          </cell>
          <cell r="B16198" t="str">
            <v>Flaviolin</v>
          </cell>
          <cell r="C16198" t="str">
            <v>Flaviolin</v>
          </cell>
          <cell r="D16198" t="str">
            <v>Flaviolin|2,5,7-Trihydroxy-1,4-naphthalenedione</v>
          </cell>
          <cell r="E16198" t="str">
            <v>C18012</v>
          </cell>
          <cell r="F16198" t="str">
            <v>C10H6O5</v>
          </cell>
          <cell r="G16198" t="str">
            <v/>
          </cell>
          <cell r="H16198" t="str">
            <v/>
          </cell>
          <cell r="I16198" t="str">
            <v/>
          </cell>
          <cell r="J16198" t="str">
            <v/>
          </cell>
        </row>
        <row r="16199">
          <cell r="A16199" t="str">
            <v>cpd17996</v>
          </cell>
          <cell r="B16199" t="str">
            <v>3,3'-Biflaviolin</v>
          </cell>
          <cell r="C16199" t="str">
            <v>3,3'-Biflaviolin</v>
          </cell>
          <cell r="D16199" t="str">
            <v>3,3'-Biflaviolin</v>
          </cell>
          <cell r="E16199" t="str">
            <v>C18013</v>
          </cell>
          <cell r="F16199" t="str">
            <v>C20H10O10</v>
          </cell>
          <cell r="G16199" t="str">
            <v/>
          </cell>
          <cell r="H16199" t="str">
            <v/>
          </cell>
          <cell r="I16199" t="str">
            <v/>
          </cell>
          <cell r="J16199" t="str">
            <v/>
          </cell>
        </row>
        <row r="16200">
          <cell r="A16200" t="str">
            <v>cpd17997</v>
          </cell>
          <cell r="B16200" t="str">
            <v>3,8'-Biflaviolin</v>
          </cell>
          <cell r="C16200" t="str">
            <v>3,8'-Biflaviolin</v>
          </cell>
          <cell r="D16200" t="str">
            <v>3,8'-Biflaviolin</v>
          </cell>
          <cell r="E16200" t="str">
            <v>C18014</v>
          </cell>
          <cell r="F16200" t="str">
            <v>C20H10O10</v>
          </cell>
          <cell r="G16200" t="str">
            <v/>
          </cell>
          <cell r="H16200" t="str">
            <v/>
          </cell>
          <cell r="I16200" t="str">
            <v/>
          </cell>
          <cell r="J16200" t="str">
            <v/>
          </cell>
        </row>
        <row r="16201">
          <cell r="A16201" t="str">
            <v>cpd17998</v>
          </cell>
          <cell r="B16201" t="str">
            <v>Momilactone A</v>
          </cell>
          <cell r="C16201" t="str">
            <v>Momilactone A</v>
          </cell>
          <cell r="D16201" t="str">
            <v>Momilactone A</v>
          </cell>
          <cell r="E16201" t="str">
            <v>C18015</v>
          </cell>
          <cell r="F16201" t="str">
            <v>C20H26O3</v>
          </cell>
          <cell r="G16201" t="str">
            <v/>
          </cell>
          <cell r="H16201" t="str">
            <v/>
          </cell>
          <cell r="I16201" t="str">
            <v/>
          </cell>
          <cell r="J16201" t="str">
            <v/>
          </cell>
        </row>
        <row r="16202">
          <cell r="A16202" t="str">
            <v>cpd17999</v>
          </cell>
          <cell r="B16202" t="str">
            <v>3beta-Hydroxy-9beta-pimara-7,15-diene-19,6beta-olide</v>
          </cell>
          <cell r="C16202" t="str">
            <v>3beta-Hydroxy-9beta-pimara-7,15-diene-19,6beta-olide</v>
          </cell>
          <cell r="D16202" t="str">
            <v>3beta-Hydroxy-9beta-pimara-7,15-diene-19,6beta-olide</v>
          </cell>
          <cell r="E16202" t="str">
            <v>C18016</v>
          </cell>
          <cell r="F16202" t="str">
            <v>C20H28O3</v>
          </cell>
          <cell r="G16202" t="str">
            <v/>
          </cell>
          <cell r="H16202" t="str">
            <v/>
          </cell>
          <cell r="I16202" t="str">
            <v/>
          </cell>
          <cell r="J16202" t="str">
            <v/>
          </cell>
        </row>
        <row r="16203">
          <cell r="A16203" t="str">
            <v>cpd18000</v>
          </cell>
          <cell r="B16203" t="str">
            <v>Menth-8-en-2-ol</v>
          </cell>
          <cell r="C16203" t="str">
            <v>8-p-Menthen-2-ol</v>
          </cell>
          <cell r="D16203" t="str">
            <v>8-p-Menthen-2-ol|1,6-Dihydrocarveol|6-Methyl-3-isopropenylcyclohexanol|Menth-8-en-2-ol</v>
          </cell>
          <cell r="E16203" t="str">
            <v>C18017</v>
          </cell>
          <cell r="F16203" t="str">
            <v>C10H18O</v>
          </cell>
          <cell r="G16203" t="str">
            <v/>
          </cell>
          <cell r="H16203" t="str">
            <v/>
          </cell>
          <cell r="I16203" t="str">
            <v/>
          </cell>
          <cell r="J16203" t="str">
            <v/>
          </cell>
        </row>
        <row r="16204">
          <cell r="A16204" t="str">
            <v>cpd18001</v>
          </cell>
          <cell r="B16204" t="str">
            <v>Menth-8-en-2-one</v>
          </cell>
          <cell r="C16204" t="str">
            <v>p-Menth-8-en-2-one</v>
          </cell>
          <cell r="D16204" t="str">
            <v>p-Menth-8-en-2-one|2-Methyl-5-(1-methylethenyl)cyclohexanone|Menth-8-en-2-one</v>
          </cell>
          <cell r="E16204" t="str">
            <v>C18018</v>
          </cell>
          <cell r="F16204" t="str">
            <v>C10H16O</v>
          </cell>
          <cell r="G16204" t="str">
            <v/>
          </cell>
          <cell r="H16204" t="str">
            <v/>
          </cell>
          <cell r="I16204" t="str">
            <v/>
          </cell>
          <cell r="J16204" t="str">
            <v/>
          </cell>
        </row>
        <row r="16205">
          <cell r="A16205" t="str">
            <v>cpd18002</v>
          </cell>
          <cell r="B16205" t="str">
            <v>1-Hydroxymenth-8-en-2-one</v>
          </cell>
          <cell r="C16205" t="str">
            <v>1-Hydroxy-p-Menth-8-en-2-one</v>
          </cell>
          <cell r="D16205" t="str">
            <v>1-Hydroxy-p-Menth-8-en-2-one|2-Hydroxy-2-methyl-5-(1-methylethenyl)cyclohexanone|1-Hydroxymenth-8-en-2-one</v>
          </cell>
          <cell r="E16205" t="str">
            <v>C18019</v>
          </cell>
          <cell r="F16205" t="str">
            <v>C10H16O2</v>
          </cell>
          <cell r="G16205" t="str">
            <v/>
          </cell>
          <cell r="H16205" t="str">
            <v/>
          </cell>
          <cell r="I16205" t="str">
            <v/>
          </cell>
          <cell r="J16205" t="str">
            <v/>
          </cell>
        </row>
        <row r="16206">
          <cell r="A16206" t="str">
            <v>cpd18003</v>
          </cell>
          <cell r="B16206" t="str">
            <v>Menth-8-ene-1,2-diol</v>
          </cell>
          <cell r="C16206" t="str">
            <v>p-Menth-8-ene-1,2-diol</v>
          </cell>
          <cell r="D16206" t="str">
            <v>p-Menth-8-ene-1,2-diol|1-Methyl-4-(1-methylethenyl)-1,2-cyclohexanediol|Menth-8-ene-1,2-diol</v>
          </cell>
          <cell r="E16206" t="str">
            <v>C18020</v>
          </cell>
          <cell r="F16206" t="str">
            <v>C10H18O2</v>
          </cell>
          <cell r="G16206" t="str">
            <v/>
          </cell>
          <cell r="H16206" t="str">
            <v/>
          </cell>
          <cell r="I16206" t="str">
            <v/>
          </cell>
          <cell r="J16206" t="str">
            <v/>
          </cell>
        </row>
        <row r="16207">
          <cell r="A16207" t="str">
            <v>cpd18004</v>
          </cell>
          <cell r="B16207" t="str">
            <v>Pheophorbide a</v>
          </cell>
          <cell r="C16207" t="str">
            <v>Pheophorbide a</v>
          </cell>
          <cell r="D16207" t="str">
            <v>Pheophorbide a</v>
          </cell>
          <cell r="E16207" t="str">
            <v>C18021</v>
          </cell>
          <cell r="F16207" t="str">
            <v>C35H36N4O5</v>
          </cell>
          <cell r="G16207" t="str">
            <v/>
          </cell>
          <cell r="H16207" t="str">
            <v/>
          </cell>
          <cell r="I16207" t="str">
            <v/>
          </cell>
          <cell r="J16207" t="str">
            <v/>
          </cell>
        </row>
        <row r="16208">
          <cell r="A16208" t="str">
            <v>cpd18005</v>
          </cell>
          <cell r="B16208" t="str">
            <v>Red chlorophyll catabolite</v>
          </cell>
          <cell r="C16208" t="str">
            <v>Red chlorophyll catabolite</v>
          </cell>
          <cell r="D16208" t="str">
            <v>Red chlorophyll catabolite</v>
          </cell>
          <cell r="E16208" t="str">
            <v>C18022</v>
          </cell>
          <cell r="F16208" t="str">
            <v>C35H38N4O7</v>
          </cell>
          <cell r="G16208" t="str">
            <v/>
          </cell>
          <cell r="H16208" t="str">
            <v/>
          </cell>
          <cell r="I16208" t="str">
            <v/>
          </cell>
          <cell r="J16208" t="str">
            <v/>
          </cell>
        </row>
        <row r="16209">
          <cell r="A16209" t="str">
            <v>cpd18006</v>
          </cell>
          <cell r="B16209" t="str">
            <v>Flavaprenin</v>
          </cell>
          <cell r="C16209" t="str">
            <v>Sophoraflavanone B</v>
          </cell>
          <cell r="D16209" t="str">
            <v>Sophoraflavanone B|Flavaprenin|8-Prenylnaringenin</v>
          </cell>
          <cell r="E16209" t="str">
            <v>C18023</v>
          </cell>
          <cell r="F16209" t="str">
            <v>C20H20O5</v>
          </cell>
          <cell r="G16209" t="str">
            <v/>
          </cell>
          <cell r="H16209" t="str">
            <v/>
          </cell>
          <cell r="I16209" t="str">
            <v/>
          </cell>
          <cell r="J16209" t="str">
            <v/>
          </cell>
        </row>
        <row r="16210">
          <cell r="A16210" t="str">
            <v>cpd18007</v>
          </cell>
          <cell r="B16210" t="str">
            <v>Leachianone G</v>
          </cell>
          <cell r="C16210" t="str">
            <v>Leachianone G</v>
          </cell>
          <cell r="D16210" t="str">
            <v>Leachianone G</v>
          </cell>
          <cell r="E16210" t="str">
            <v>C18024</v>
          </cell>
          <cell r="F16210" t="str">
            <v>C20H20O6</v>
          </cell>
          <cell r="G16210" t="str">
            <v/>
          </cell>
          <cell r="H16210" t="str">
            <v/>
          </cell>
          <cell r="I16210" t="str">
            <v/>
          </cell>
          <cell r="J16210" t="str">
            <v/>
          </cell>
        </row>
        <row r="16211">
          <cell r="A16211" t="str">
            <v>cpd18008</v>
          </cell>
          <cell r="B16211" t="str">
            <v>(+)-Menthofuran</v>
          </cell>
          <cell r="C16211" t="str">
            <v>(+)-Menthofuran</v>
          </cell>
          <cell r="D16211" t="str">
            <v>(+)-Menthofuran|(R)-Menthofuran</v>
          </cell>
          <cell r="E16211" t="str">
            <v>C18025</v>
          </cell>
          <cell r="F16211" t="str">
            <v>C10H14O</v>
          </cell>
          <cell r="G16211" t="str">
            <v/>
          </cell>
          <cell r="H16211" t="str">
            <v/>
          </cell>
          <cell r="I16211" t="str">
            <v/>
          </cell>
          <cell r="J16211" t="str">
            <v/>
          </cell>
        </row>
        <row r="16212">
          <cell r="A16212" t="str">
            <v>cpd18009</v>
          </cell>
          <cell r="B16212" t="str">
            <v>Ethylmalonyl-CoA</v>
          </cell>
          <cell r="C16212" t="str">
            <v>Ethylmalonyl-CoA</v>
          </cell>
          <cell r="D16212" t="str">
            <v>Ethylmalonyl-CoA|Ethylmalonyl coenzyme A</v>
          </cell>
          <cell r="E16212" t="str">
            <v>C18026</v>
          </cell>
          <cell r="F16212" t="str">
            <v>C26H42N7O19P3S</v>
          </cell>
          <cell r="G16212" t="str">
            <v/>
          </cell>
          <cell r="H16212" t="str">
            <v/>
          </cell>
          <cell r="I16212" t="str">
            <v/>
          </cell>
          <cell r="J16212" t="str">
            <v/>
          </cell>
        </row>
        <row r="16213">
          <cell r="A16213" t="str">
            <v>cpd18010</v>
          </cell>
          <cell r="B16213" t="str">
            <v>Mentholactone</v>
          </cell>
          <cell r="C16213" t="str">
            <v>Mentholactone</v>
          </cell>
          <cell r="D16213" t="str">
            <v>(4R,7S)-7-Isopropyl-4-methyloxepan-2-one|(4R,7S)-4-Methyl-7-(1-methylethyl)-2-Oxepanone|Mentholactone</v>
          </cell>
          <cell r="E16213" t="str">
            <v>C18027</v>
          </cell>
          <cell r="F16213" t="str">
            <v>C10H18O2</v>
          </cell>
          <cell r="G16213" t="str">
            <v/>
          </cell>
          <cell r="H16213" t="str">
            <v/>
          </cell>
          <cell r="I16213" t="str">
            <v/>
          </cell>
          <cell r="J16213" t="str">
            <v/>
          </cell>
        </row>
        <row r="16214">
          <cell r="A16214" t="str">
            <v>cpd18011</v>
          </cell>
          <cell r="B16214" t="str">
            <v>L-Fucono-1,5-lactone</v>
          </cell>
          <cell r="C16214" t="str">
            <v>L-Fucono-1,5-lactone</v>
          </cell>
          <cell r="D16214" t="str">
            <v>L-Fucono-1,5-lactone</v>
          </cell>
          <cell r="E16214" t="str">
            <v>C18028</v>
          </cell>
          <cell r="F16214" t="str">
            <v>C6H10O5</v>
          </cell>
          <cell r="G16214" t="str">
            <v/>
          </cell>
          <cell r="H16214" t="str">
            <v/>
          </cell>
          <cell r="I16214" t="str">
            <v/>
          </cell>
          <cell r="J16214" t="str">
            <v/>
          </cell>
        </row>
        <row r="16215">
          <cell r="A16215" t="str">
            <v>cpd18012</v>
          </cell>
          <cell r="B16215" t="str">
            <v>dTDP-3-oxo-2,6-dideoxy-D-glucose</v>
          </cell>
          <cell r="C16215" t="str">
            <v>dTDP-3-oxo-2,6-dideoxy-D-glucose</v>
          </cell>
          <cell r="D16215" t="str">
            <v>dTDP-3-oxo-2,6-dideoxy-D-glucose|dTDP-(2,6-dideoxy-alpha-D-erythro-hexopyranos-3-ulos-1-yl) ester</v>
          </cell>
          <cell r="E16215" t="str">
            <v>C18029</v>
          </cell>
          <cell r="F16215" t="str">
            <v>C16H24N2O14P2</v>
          </cell>
          <cell r="G16215" t="str">
            <v/>
          </cell>
          <cell r="H16215" t="str">
            <v/>
          </cell>
          <cell r="I16215" t="str">
            <v/>
          </cell>
          <cell r="J16215" t="str">
            <v/>
          </cell>
        </row>
        <row r="16216">
          <cell r="A16216" t="str">
            <v>cpd18013</v>
          </cell>
          <cell r="B16216" t="str">
            <v>dTDP-2,6-dideoxy-D-kanosamine</v>
          </cell>
          <cell r="C16216" t="str">
            <v>dTDP-2,6-dideoxy-D-kanosamine</v>
          </cell>
          <cell r="D16216" t="str">
            <v>dTDP-2,6-dideoxy-D-kanosamine|dTDP-(3-amino-2,3,6-trideoxy-alpha-D-arabino-hexopyranosyl) ester</v>
          </cell>
          <cell r="E16216" t="str">
            <v>C18030</v>
          </cell>
          <cell r="F16216" t="str">
            <v>C16H27N3O13P2</v>
          </cell>
          <cell r="G16216" t="str">
            <v/>
          </cell>
          <cell r="H16216" t="str">
            <v/>
          </cell>
          <cell r="I16216" t="str">
            <v/>
          </cell>
          <cell r="J16216" t="str">
            <v/>
          </cell>
        </row>
        <row r="16217">
          <cell r="A16217" t="str">
            <v>cpd18014</v>
          </cell>
          <cell r="B16217" t="str">
            <v>dTDP-D-angolosamine</v>
          </cell>
          <cell r="C16217" t="str">
            <v>dTDP-D-angolosamine</v>
          </cell>
          <cell r="D16217" t="str">
            <v>dTDP-D-angolosamine</v>
          </cell>
          <cell r="E16217" t="str">
            <v>C18031</v>
          </cell>
          <cell r="F16217" t="str">
            <v>C18H31N3O13P2</v>
          </cell>
          <cell r="G16217" t="str">
            <v/>
          </cell>
          <cell r="H16217" t="str">
            <v/>
          </cell>
          <cell r="I16217" t="str">
            <v/>
          </cell>
          <cell r="J16217" t="str">
            <v/>
          </cell>
        </row>
        <row r="16218">
          <cell r="A16218" t="str">
            <v>cpd18015</v>
          </cell>
          <cell r="B16218" t="str">
            <v>dTDP-4-oxo-2,3,6-trideoxy-D-glucose</v>
          </cell>
          <cell r="C16218" t="str">
            <v>dTDP-[(2R,6R)-tetrahydro-6-methyl-5-oxo-2H-pyran-2-yl] ester</v>
          </cell>
          <cell r="D16218" t="str">
            <v>dTDP-4-oxo-2,3,6-trideoxy-D-glucose|dTDP-[(2R,6R)-tetrahydro-6-methyl-5-oxo-2H-pyran-2-yl] ester</v>
          </cell>
          <cell r="E16218" t="str">
            <v>C18032</v>
          </cell>
          <cell r="F16218" t="str">
            <v>C16H24N2O13P2</v>
          </cell>
          <cell r="G16218" t="str">
            <v/>
          </cell>
          <cell r="H16218" t="str">
            <v/>
          </cell>
          <cell r="I16218" t="str">
            <v/>
          </cell>
          <cell r="J16218" t="str">
            <v/>
          </cell>
        </row>
        <row r="16219">
          <cell r="A16219" t="str">
            <v>cpd18016</v>
          </cell>
          <cell r="B16219" t="str">
            <v>dTDP-4-amino-2,3,4,6-tetradeoxy-D-glucose</v>
          </cell>
          <cell r="C16219" t="str">
            <v>dTDP-[(2R,5S,6R)-5-aminotetrahydro-6-methyl-2H-pyran-2-yl] ester</v>
          </cell>
          <cell r="D16219" t="str">
            <v>dTDP-4-amino-2,3,4,6-tetradeoxy-D-glucose|dTDP-[(2R,5S,6R)-5-aminotetrahydro-6-methyl-2H-pyran-2-yl] ester</v>
          </cell>
          <cell r="E16219" t="str">
            <v>C18033</v>
          </cell>
          <cell r="F16219" t="str">
            <v>C16H27N3O12P2</v>
          </cell>
          <cell r="G16219" t="str">
            <v/>
          </cell>
          <cell r="H16219" t="str">
            <v/>
          </cell>
          <cell r="I16219" t="str">
            <v/>
          </cell>
          <cell r="J16219" t="str">
            <v/>
          </cell>
        </row>
        <row r="16220">
          <cell r="A16220" t="str">
            <v>cpd18017</v>
          </cell>
          <cell r="B16220" t="str">
            <v>dTDP-D-forosamine</v>
          </cell>
          <cell r="C16220" t="str">
            <v>dTDP-D-forosamine</v>
          </cell>
          <cell r="D16220" t="str">
            <v>dTDP-D-forosamine|dTDP-[(2R,5S,6R)-5-(dimethylamino)tetrahydro-6-methyl-2H-pyran-2-yl]ester</v>
          </cell>
          <cell r="E16220" t="str">
            <v>C18034</v>
          </cell>
          <cell r="F16220" t="str">
            <v>C18H31N3O12P2</v>
          </cell>
          <cell r="G16220" t="str">
            <v/>
          </cell>
          <cell r="H16220" t="str">
            <v/>
          </cell>
          <cell r="I16220" t="str">
            <v/>
          </cell>
          <cell r="J16220" t="str">
            <v/>
          </cell>
        </row>
        <row r="16221">
          <cell r="A16221" t="str">
            <v>cpd18018</v>
          </cell>
          <cell r="B16221" t="str">
            <v>dTDP-3-methyl-4-oxo-2,6-dideoxy-D-glucose</v>
          </cell>
          <cell r="C16221" t="str">
            <v>dTDP-(2,6-dideoxy-3-C-methyl-alpha-D-threo-hexopyranos-4-ulos-1-yl)ester</v>
          </cell>
          <cell r="D16221" t="str">
            <v>dTDP-3-methyl-4-oxo-2,6-dideoxy-D-glucose|dTDP-(2,6-dideoxy-3-C-methyl-alpha-D-threo-hexopyranos-4-ulos-1-yl)ester</v>
          </cell>
          <cell r="E16221" t="str">
            <v>C18035</v>
          </cell>
          <cell r="F16221" t="str">
            <v>C17H26N2O14P2</v>
          </cell>
          <cell r="G16221" t="str">
            <v/>
          </cell>
          <cell r="H16221" t="str">
            <v/>
          </cell>
          <cell r="I16221" t="str">
            <v/>
          </cell>
          <cell r="J16221" t="str">
            <v/>
          </cell>
        </row>
        <row r="16222">
          <cell r="A16222" t="str">
            <v>cpd18019</v>
          </cell>
          <cell r="B16222" t="str">
            <v>Strigolactone ABC-rings</v>
          </cell>
          <cell r="C16222" t="str">
            <v>Strigolactone ABC-rings</v>
          </cell>
          <cell r="D16222" t="str">
            <v>Strigolactone ABC-rings</v>
          </cell>
          <cell r="E16222" t="str">
            <v>C18036</v>
          </cell>
          <cell r="F16222" t="str">
            <v>C14H18O3</v>
          </cell>
          <cell r="G16222" t="str">
            <v/>
          </cell>
          <cell r="H16222" t="str">
            <v/>
          </cell>
          <cell r="I16222" t="str">
            <v/>
          </cell>
          <cell r="J16222" t="str">
            <v/>
          </cell>
        </row>
        <row r="16223">
          <cell r="A16223" t="str">
            <v>cpd18020</v>
          </cell>
          <cell r="B16223" t="str">
            <v>5-Deoxystrigol</v>
          </cell>
          <cell r="C16223" t="str">
            <v>5-Deoxystrigol</v>
          </cell>
          <cell r="D16223" t="str">
            <v>5-Deoxystrigol</v>
          </cell>
          <cell r="E16223" t="str">
            <v>C18037</v>
          </cell>
          <cell r="F16223" t="str">
            <v>C19H22O5</v>
          </cell>
          <cell r="G16223" t="str">
            <v/>
          </cell>
          <cell r="H16223" t="str">
            <v/>
          </cell>
          <cell r="I16223" t="str">
            <v/>
          </cell>
          <cell r="J16223" t="str">
            <v/>
          </cell>
        </row>
        <row r="16224">
          <cell r="A16224" t="str">
            <v>cpd18021</v>
          </cell>
          <cell r="B16224" t="str">
            <v>7alpha-Hydroxypregnenolone</v>
          </cell>
          <cell r="C16224" t="str">
            <v>7alpha-Hydroxypregnenolone</v>
          </cell>
          <cell r="D16224" t="str">
            <v>7alpha-Hydroxypregnenolone|3beta,7alpha-Dihydroxy-5-pregnen-20-one</v>
          </cell>
          <cell r="E16224" t="str">
            <v>C18038</v>
          </cell>
          <cell r="F16224" t="str">
            <v>C21H32O3</v>
          </cell>
          <cell r="G16224" t="str">
            <v/>
          </cell>
          <cell r="H16224" t="str">
            <v/>
          </cell>
          <cell r="I16224" t="str">
            <v/>
          </cell>
          <cell r="J16224" t="str">
            <v/>
          </cell>
        </row>
        <row r="16225">
          <cell r="A16225" t="str">
            <v>cpd18022</v>
          </cell>
          <cell r="B16225" t="str">
            <v>Aldosterone hemiacetal</v>
          </cell>
          <cell r="C16225" t="str">
            <v>Aldosterone hemiacetal</v>
          </cell>
          <cell r="D16225" t="str">
            <v>Aldosterone hemiacetal|11beta-18-Epoxy-18,21-dihydroxypregn-4-ene-3,20-dione</v>
          </cell>
          <cell r="E16225" t="str">
            <v>C18039</v>
          </cell>
          <cell r="F16225" t="str">
            <v>C21H28O5</v>
          </cell>
          <cell r="G16225" t="str">
            <v/>
          </cell>
          <cell r="H16225" t="str">
            <v/>
          </cell>
          <cell r="I16225" t="str">
            <v/>
          </cell>
          <cell r="J16225" t="str">
            <v/>
          </cell>
        </row>
        <row r="16226">
          <cell r="A16226" t="str">
            <v>cpd18023</v>
          </cell>
          <cell r="B16226" t="str">
            <v>Allopregnane-21-ol-3,20-dione</v>
          </cell>
          <cell r="C16226" t="str">
            <v>5alpha-Pregnan-21-ol-3,20-dione</v>
          </cell>
          <cell r="D16226" t="str">
            <v>5alpha-Dihydrodeoxycorticosterone|5alpha-Pregnan-21-ol-3,20-dione|Allopregnane-21-ol-3,20-dione</v>
          </cell>
          <cell r="E16226" t="str">
            <v>C18040</v>
          </cell>
          <cell r="F16226" t="str">
            <v>C21H32O3</v>
          </cell>
          <cell r="G16226" t="str">
            <v/>
          </cell>
          <cell r="H16226" t="str">
            <v/>
          </cell>
          <cell r="I16226" t="str">
            <v/>
          </cell>
          <cell r="J16226" t="str">
            <v/>
          </cell>
        </row>
        <row r="16227">
          <cell r="A16227" t="str">
            <v>cpd18024</v>
          </cell>
          <cell r="B16227" t="str">
            <v>Allopregnan-20alpha-ol-3-one</v>
          </cell>
          <cell r="C16227" t="str">
            <v>5alpha-Pregnan-20alpha-ol-3-one</v>
          </cell>
          <cell r="D16227" t="str">
            <v>5alpha-Pregnan-20alpha-ol-3-one|Allopregnan-20alpha-ol-3-one</v>
          </cell>
          <cell r="E16227" t="str">
            <v>C18041</v>
          </cell>
          <cell r="F16227" t="str">
            <v>C21H34O2</v>
          </cell>
          <cell r="G16227" t="str">
            <v/>
          </cell>
          <cell r="H16227" t="str">
            <v/>
          </cell>
          <cell r="I16227" t="str">
            <v/>
          </cell>
          <cell r="J16227" t="str">
            <v/>
          </cell>
        </row>
        <row r="16228">
          <cell r="A16228" t="str">
            <v>cpd18025</v>
          </cell>
          <cell r="B16228" t="str">
            <v>Allopregnane-3alpha,20alpha-diol</v>
          </cell>
          <cell r="C16228" t="str">
            <v>Allopregnane-3alpha,20alpha-diol</v>
          </cell>
          <cell r="D16228" t="str">
            <v>5alpha-Pregnane-3alpha,20alpha-diol|Allopregnane-3alpha,20alpha-diol</v>
          </cell>
          <cell r="E16228" t="str">
            <v>C18042</v>
          </cell>
          <cell r="F16228" t="str">
            <v>C21H36O2</v>
          </cell>
          <cell r="G16228" t="str">
            <v/>
          </cell>
          <cell r="H16228" t="str">
            <v/>
          </cell>
          <cell r="I16228" t="str">
            <v/>
          </cell>
          <cell r="J16228" t="str">
            <v/>
          </cell>
        </row>
        <row r="16229">
          <cell r="A16229" t="str">
            <v>cpd18026</v>
          </cell>
          <cell r="B16229" t="str">
            <v>Cholesterol sulfate</v>
          </cell>
          <cell r="C16229" t="str">
            <v>Cholesterol sulfate</v>
          </cell>
          <cell r="D16229" t="str">
            <v>Cholesterol sulfate|Cholest-5-en-3beta-ol sulfate</v>
          </cell>
          <cell r="E16229" t="str">
            <v>C18043</v>
          </cell>
          <cell r="F16229" t="str">
            <v>C27H46O4S</v>
          </cell>
          <cell r="G16229" t="str">
            <v/>
          </cell>
          <cell r="H16229" t="str">
            <v/>
          </cell>
          <cell r="I16229" t="str">
            <v/>
          </cell>
          <cell r="J16229" t="str">
            <v/>
          </cell>
        </row>
        <row r="16230">
          <cell r="A16230" t="str">
            <v>cpd18027</v>
          </cell>
          <cell r="B16230" t="str">
            <v>Pregnenolone sulfate</v>
          </cell>
          <cell r="C16230" t="str">
            <v>Pregnenolone sulfate</v>
          </cell>
          <cell r="D16230" t="str">
            <v>3beta-Hydroxypregn-5-en-20-one sulfate|Pregnenolone sulfate</v>
          </cell>
          <cell r="E16230" t="str">
            <v>C18044</v>
          </cell>
          <cell r="F16230" t="str">
            <v>C21H32O5S</v>
          </cell>
          <cell r="G16230" t="str">
            <v/>
          </cell>
          <cell r="H16230" t="str">
            <v/>
          </cell>
          <cell r="I16230" t="str">
            <v/>
          </cell>
          <cell r="J16230" t="str">
            <v/>
          </cell>
        </row>
        <row r="16231">
          <cell r="A16231" t="str">
            <v>cpd18028</v>
          </cell>
          <cell r="B16231" t="str">
            <v>7alpha-OH-DHEA</v>
          </cell>
          <cell r="C16231" t="str">
            <v>7alpha-OH-DHEA</v>
          </cell>
          <cell r="D16231" t="str">
            <v>7alpha-Hydroxydehydroepiandrosterone|7alpha-OH-DHEA|3beta,7alpha-Dihydroxy-5-androstene-17-one</v>
          </cell>
          <cell r="E16231" t="str">
            <v>C18045</v>
          </cell>
          <cell r="F16231" t="str">
            <v>C19H28O3</v>
          </cell>
          <cell r="G16231" t="str">
            <v/>
          </cell>
          <cell r="H16231" t="str">
            <v/>
          </cell>
          <cell r="I16231" t="str">
            <v/>
          </cell>
          <cell r="J16231" t="str">
            <v/>
          </cell>
        </row>
        <row r="16232">
          <cell r="A16232" t="str">
            <v>cpd18029</v>
          </cell>
          <cell r="B16232" t="str">
            <v>Biotinyl-[protein]</v>
          </cell>
          <cell r="C16232" t="str">
            <v>Biotinyl-[protein]</v>
          </cell>
          <cell r="D16232" t="str">
            <v>Biotinyl-[protein]|Biotin protein of malonate decarboxylase</v>
          </cell>
          <cell r="E16232" t="str">
            <v>C18046</v>
          </cell>
          <cell r="F16232" t="str">
            <v>C17H27N5O4SR2</v>
          </cell>
          <cell r="G16232" t="str">
            <v/>
          </cell>
          <cell r="H16232" t="str">
            <v/>
          </cell>
          <cell r="I16232" t="str">
            <v/>
          </cell>
          <cell r="J16232" t="str">
            <v/>
          </cell>
        </row>
        <row r="16233">
          <cell r="A16233" t="str">
            <v>cpd18030</v>
          </cell>
          <cell r="B16233" t="str">
            <v>Carboxybiotinyl-[protein]</v>
          </cell>
          <cell r="C16233" t="str">
            <v>Carboxybiotinyl-[protein]</v>
          </cell>
          <cell r="D16233" t="str">
            <v>Carboxybiotinyl-[protein]</v>
          </cell>
          <cell r="E16233" t="str">
            <v>C18047</v>
          </cell>
          <cell r="F16233" t="str">
            <v>C18H26N5O6SR2</v>
          </cell>
          <cell r="G16233" t="str">
            <v/>
          </cell>
          <cell r="H16233" t="str">
            <v/>
          </cell>
          <cell r="I16233" t="str">
            <v/>
          </cell>
          <cell r="J16233" t="str">
            <v/>
          </cell>
        </row>
        <row r="16234">
          <cell r="A16234" t="str">
            <v>cpd18031</v>
          </cell>
          <cell r="B16234" t="str">
            <v>N-Succinyl-L-citrulline</v>
          </cell>
          <cell r="C16234" t="str">
            <v>N-Succinyl-L-citrulline</v>
          </cell>
          <cell r="D16234" t="str">
            <v>N-Succinyl-L-citrulline</v>
          </cell>
          <cell r="E16234" t="str">
            <v>C18048</v>
          </cell>
          <cell r="F16234" t="str">
            <v>C10H17N3O6</v>
          </cell>
          <cell r="G16234" t="str">
            <v/>
          </cell>
          <cell r="H16234" t="str">
            <v/>
          </cell>
          <cell r="I16234" t="str">
            <v/>
          </cell>
          <cell r="J16234" t="str">
            <v/>
          </cell>
        </row>
        <row r="16235">
          <cell r="A16235" t="str">
            <v>cpd18032</v>
          </cell>
          <cell r="B16235" t="str">
            <v>N-Acyl-L-homoserine lactone</v>
          </cell>
          <cell r="C16235" t="str">
            <v>N-Acyl-L-homoserine lactone</v>
          </cell>
          <cell r="D16235" t="str">
            <v>N-Acyl-L-homoserine lactone</v>
          </cell>
          <cell r="E16235" t="str">
            <v>C18049</v>
          </cell>
          <cell r="F16235" t="str">
            <v>C5H6NO3R</v>
          </cell>
          <cell r="G16235" t="str">
            <v/>
          </cell>
          <cell r="H16235" t="str">
            <v/>
          </cell>
          <cell r="I16235" t="str">
            <v/>
          </cell>
          <cell r="J16235" t="str">
            <v/>
          </cell>
        </row>
        <row r="16236">
          <cell r="A16236" t="str">
            <v>cpd18033</v>
          </cell>
          <cell r="B16236" t="str">
            <v>Mannosylfructose 6-phosphate</v>
          </cell>
          <cell r="C16236" t="str">
            <v>Mannosylfructose 6-phosphate</v>
          </cell>
          <cell r="D16236" t="str">
            <v>beta-D-Fructofuranosyl-alpha-D-mannopyranoside 6F-phosphate|Mannosylfructose 6-phosphate</v>
          </cell>
          <cell r="E16236" t="str">
            <v>C18050</v>
          </cell>
          <cell r="F16236" t="str">
            <v>C12H23O14P</v>
          </cell>
          <cell r="G16236" t="str">
            <v/>
          </cell>
          <cell r="H16236" t="str">
            <v/>
          </cell>
          <cell r="I16236" t="str">
            <v/>
          </cell>
          <cell r="J16236" t="str">
            <v/>
          </cell>
        </row>
        <row r="16237">
          <cell r="A16237" t="str">
            <v>cpd18034</v>
          </cell>
          <cell r="B16237" t="str">
            <v>Chrysanthemyl diphosphate</v>
          </cell>
          <cell r="C16237" t="str">
            <v>Chrysanthemyl diphosphate</v>
          </cell>
          <cell r="D16237" t="str">
            <v>Chrysanthemyl diphosphate</v>
          </cell>
          <cell r="E16237" t="str">
            <v>C18051</v>
          </cell>
          <cell r="F16237" t="str">
            <v>C10H20O7P2</v>
          </cell>
          <cell r="G16237" t="str">
            <v/>
          </cell>
          <cell r="H16237" t="str">
            <v/>
          </cell>
          <cell r="I16237" t="str">
            <v/>
          </cell>
          <cell r="J16237" t="str">
            <v/>
          </cell>
        </row>
        <row r="16238">
          <cell r="A16238" t="str">
            <v>cpd18035</v>
          </cell>
          <cell r="B16238" t="str">
            <v>Lavandulyl diphosphate</v>
          </cell>
          <cell r="C16238" t="str">
            <v>Lavandulyl diphosphate</v>
          </cell>
          <cell r="D16238" t="str">
            <v>Lavandulyl diphosphate</v>
          </cell>
          <cell r="E16238" t="str">
            <v>C18052</v>
          </cell>
          <cell r="F16238" t="str">
            <v>C10H20O7P2</v>
          </cell>
          <cell r="G16238" t="str">
            <v/>
          </cell>
          <cell r="H16238" t="str">
            <v/>
          </cell>
          <cell r="I16238" t="str">
            <v/>
          </cell>
          <cell r="J16238" t="str">
            <v/>
          </cell>
        </row>
        <row r="16239">
          <cell r="A16239" t="str">
            <v>cpd18036</v>
          </cell>
          <cell r="B16239" t="str">
            <v>Sophoraflavanone G</v>
          </cell>
          <cell r="C16239" t="str">
            <v>Sophoraflavanone G</v>
          </cell>
          <cell r="D16239" t="str">
            <v>Sophoraflavanone G</v>
          </cell>
          <cell r="E16239" t="str">
            <v>C18053</v>
          </cell>
          <cell r="F16239" t="str">
            <v>C25H28O6</v>
          </cell>
          <cell r="G16239" t="str">
            <v/>
          </cell>
          <cell r="H16239" t="str">
            <v/>
          </cell>
          <cell r="I16239" t="str">
            <v/>
          </cell>
          <cell r="J16239" t="str">
            <v/>
          </cell>
        </row>
        <row r="16240">
          <cell r="A16240" t="str">
            <v>cpd18037</v>
          </cell>
          <cell r="B16240" t="str">
            <v>2-Amino-2-deoxyisochorismate</v>
          </cell>
          <cell r="C16240" t="str">
            <v>2-Amino-2-deoxyisochorismate</v>
          </cell>
          <cell r="D16240" t="str">
            <v>2-Amino-2-deoxyisochorismate|(2S)-2-Amino-4-deoxychorismate</v>
          </cell>
          <cell r="E16240" t="str">
            <v>C18054</v>
          </cell>
          <cell r="F16240" t="str">
            <v>C10H11NO5</v>
          </cell>
          <cell r="G16240" t="str">
            <v/>
          </cell>
          <cell r="H16240" t="str">
            <v/>
          </cell>
          <cell r="I16240" t="str">
            <v/>
          </cell>
          <cell r="J16240" t="str">
            <v/>
          </cell>
        </row>
        <row r="16241">
          <cell r="A16241" t="str">
            <v>cpd18038</v>
          </cell>
          <cell r="B16241" t="str">
            <v>N-Acetyl-alpha-D-hexosamine 1-phosphate</v>
          </cell>
          <cell r="C16241" t="str">
            <v>N-Acetyl-alpha-D-hexosamine 1-phosphate</v>
          </cell>
          <cell r="D16241" t="str">
            <v>N-Acetyl-alpha-D-hexosamine 1-phosphate</v>
          </cell>
          <cell r="E16241" t="str">
            <v>C18055</v>
          </cell>
          <cell r="F16241" t="str">
            <v>C8H16NO9P</v>
          </cell>
          <cell r="G16241" t="str">
            <v/>
          </cell>
          <cell r="H16241" t="str">
            <v/>
          </cell>
          <cell r="I16241" t="str">
            <v/>
          </cell>
          <cell r="J16241" t="str">
            <v/>
          </cell>
        </row>
        <row r="16242">
          <cell r="A16242" t="str">
            <v>cpd18039</v>
          </cell>
          <cell r="B16242" t="str">
            <v>183C91</v>
          </cell>
          <cell r="C16242" t="str">
            <v>N-Desmethylzolmitriptan</v>
          </cell>
          <cell r="D16242" t="str">
            <v>N-Desmethylzolmitriptan|183C91</v>
          </cell>
          <cell r="E16242" t="str">
            <v>C18056</v>
          </cell>
          <cell r="F16242" t="str">
            <v>C15H19N3O2</v>
          </cell>
          <cell r="G16242" t="str">
            <v/>
          </cell>
          <cell r="H16242" t="str">
            <v/>
          </cell>
          <cell r="I16242" t="str">
            <v/>
          </cell>
          <cell r="J16242" t="str">
            <v/>
          </cell>
        </row>
        <row r="16243">
          <cell r="A16243" t="str">
            <v>cpd18040</v>
          </cell>
          <cell r="B16243" t="str">
            <v>1D-myo-Inositol 5-diphosphate pentakisphosphate</v>
          </cell>
          <cell r="C16243" t="str">
            <v>1D-myo-Inositol 5-diphosphate pentakisphosphate</v>
          </cell>
          <cell r="D16243" t="str">
            <v>1D-myo-Inositol 5-diphosphate pentakisphosphate</v>
          </cell>
          <cell r="E16243" t="str">
            <v>C18057</v>
          </cell>
          <cell r="F16243" t="str">
            <v>C6H19O27P7</v>
          </cell>
          <cell r="G16243" t="str">
            <v/>
          </cell>
          <cell r="H16243" t="str">
            <v/>
          </cell>
          <cell r="I16243" t="str">
            <v/>
          </cell>
          <cell r="J16243" t="str">
            <v/>
          </cell>
        </row>
        <row r="16244">
          <cell r="A16244" t="str">
            <v>cpd18041</v>
          </cell>
          <cell r="B16244" t="str">
            <v>1D-myo-Inositol bisdiphosphate tetrakisphosphate</v>
          </cell>
          <cell r="C16244" t="str">
            <v>1D-myo-Inositol bisdiphosphate tetrakisphosphate</v>
          </cell>
          <cell r="D16244" t="str">
            <v>1D-myo-Inositol bisdiphosphate tetrakisphosphate</v>
          </cell>
          <cell r="E16244" t="str">
            <v>C18058</v>
          </cell>
          <cell r="F16244" t="str">
            <v>noformula</v>
          </cell>
          <cell r="G16244" t="str">
            <v/>
          </cell>
          <cell r="H16244" t="str">
            <v/>
          </cell>
          <cell r="I16244" t="str">
            <v/>
          </cell>
          <cell r="J16244" t="str">
            <v/>
          </cell>
        </row>
        <row r="16245">
          <cell r="A16245" t="str">
            <v>cpd18042</v>
          </cell>
          <cell r="B16245" t="str">
            <v>CDP-2,3-bis-O-(geranylgeranyl)-sn-glycerol</v>
          </cell>
          <cell r="C16245" t="str">
            <v>CDP-2,3-bis-O-(geranylgeranyl)-sn-glycerol</v>
          </cell>
          <cell r="D16245" t="str">
            <v>CDP-2,3-bis-O-(geranylgeranyl)-sn-glycerol</v>
          </cell>
          <cell r="E16245" t="str">
            <v>C18059</v>
          </cell>
          <cell r="F16245" t="str">
            <v>C52H85N3O13P2</v>
          </cell>
          <cell r="G16245" t="str">
            <v/>
          </cell>
          <cell r="H16245" t="str">
            <v/>
          </cell>
          <cell r="I16245" t="str">
            <v/>
          </cell>
          <cell r="J16245" t="str">
            <v/>
          </cell>
        </row>
        <row r="16246">
          <cell r="A16246" t="str">
            <v>cpd18043</v>
          </cell>
          <cell r="B16246" t="str">
            <v>N-Acetyl-alpha-D-galactosamine 1-phosphate</v>
          </cell>
          <cell r="C16246" t="str">
            <v>N-Acetyl-alpha-D-galactosamine 1-phosphate</v>
          </cell>
          <cell r="D16246" t="str">
            <v>N-Acetyl-alpha-D-galactosamine 1-phosphate</v>
          </cell>
          <cell r="E16246" t="str">
            <v>C18060</v>
          </cell>
          <cell r="F16246" t="str">
            <v>C8H16NO9P</v>
          </cell>
          <cell r="G16246" t="str">
            <v/>
          </cell>
          <cell r="H16246" t="str">
            <v/>
          </cell>
          <cell r="I16246" t="str">
            <v/>
          </cell>
          <cell r="J16246" t="str">
            <v/>
          </cell>
        </row>
        <row r="16247">
          <cell r="A16247" t="str">
            <v>cpd18044</v>
          </cell>
          <cell r="B16247" t="str">
            <v>N-Acyl-L-homoserine</v>
          </cell>
          <cell r="C16247" t="str">
            <v>N-Acyl-L-homoserine</v>
          </cell>
          <cell r="D16247" t="str">
            <v>N-Acyl-L-homoserine</v>
          </cell>
          <cell r="E16247" t="str">
            <v>C18061</v>
          </cell>
          <cell r="F16247" t="str">
            <v>C5H8NO4R</v>
          </cell>
          <cell r="G16247" t="str">
            <v/>
          </cell>
          <cell r="H16247" t="str">
            <v/>
          </cell>
          <cell r="I16247" t="str">
            <v/>
          </cell>
          <cell r="J16247" t="str">
            <v/>
          </cell>
        </row>
        <row r="16248">
          <cell r="A16248" t="str">
            <v>cpd18045</v>
          </cell>
          <cell r="B16248" t="str">
            <v>TRIBOA-glucoside</v>
          </cell>
          <cell r="C16248" t="str">
            <v>TRIBOA-glucoside</v>
          </cell>
          <cell r="D16248" t="str">
            <v>TRIBOA-glucoside|2,4,7-Trihydroxy-1,4-benzoxazin-3-one-glucoside|2,4,7-Trihydroxy-2H-1,4-benzoxazin-3(4H)-one-glucoside</v>
          </cell>
          <cell r="E16248" t="str">
            <v>C18062</v>
          </cell>
          <cell r="F16248" t="str">
            <v>C14H17NO10</v>
          </cell>
          <cell r="G16248" t="str">
            <v/>
          </cell>
          <cell r="H16248" t="str">
            <v/>
          </cell>
          <cell r="I16248" t="str">
            <v/>
          </cell>
          <cell r="J16248" t="str">
            <v/>
          </cell>
        </row>
        <row r="16249">
          <cell r="A16249" t="str">
            <v>cpd18046</v>
          </cell>
          <cell r="B16249" t="str">
            <v>C-132-Carboxypyropheophorbide a</v>
          </cell>
          <cell r="C16249" t="str">
            <v>C-132-Carboxypyropheophorbide a</v>
          </cell>
          <cell r="D16249" t="str">
            <v>C-132-Carboxypyropheophorbide a|C-132-Carboxylpyropheophorbide a</v>
          </cell>
          <cell r="E16249" t="str">
            <v>C18063</v>
          </cell>
          <cell r="F16249" t="str">
            <v>C34H34N4O5</v>
          </cell>
          <cell r="G16249" t="str">
            <v/>
          </cell>
          <cell r="H16249" t="str">
            <v/>
          </cell>
          <cell r="I16249" t="str">
            <v/>
          </cell>
          <cell r="J16249" t="str">
            <v/>
          </cell>
        </row>
        <row r="16250">
          <cell r="A16250" t="str">
            <v>cpd18047</v>
          </cell>
          <cell r="B16250" t="str">
            <v>Pyropheophorbide a</v>
          </cell>
          <cell r="C16250" t="str">
            <v>Pyropheophorbide a</v>
          </cell>
          <cell r="D16250" t="str">
            <v>Pyropheophorbide a</v>
          </cell>
          <cell r="E16250" t="str">
            <v>C18064</v>
          </cell>
          <cell r="F16250" t="str">
            <v>C33H34N4O3</v>
          </cell>
          <cell r="G16250" t="str">
            <v/>
          </cell>
          <cell r="H16250" t="str">
            <v/>
          </cell>
          <cell r="I16250" t="str">
            <v/>
          </cell>
          <cell r="J16250" t="str">
            <v/>
          </cell>
        </row>
        <row r="16251">
          <cell r="A16251" t="str">
            <v>cpd18048</v>
          </cell>
          <cell r="B16251" t="str">
            <v>7-Isopropyl-4-methyloxepan-2-one</v>
          </cell>
          <cell r="C16251" t="str">
            <v>7-Isopropyl-4-methyloxepan-2-one</v>
          </cell>
          <cell r="D16251" t="str">
            <v>7-Isopropyl-4-methyloxepan-2-one</v>
          </cell>
          <cell r="E16251" t="str">
            <v>C18066</v>
          </cell>
          <cell r="F16251" t="str">
            <v>C10H18O2</v>
          </cell>
          <cell r="G16251" t="str">
            <v/>
          </cell>
          <cell r="H16251" t="str">
            <v/>
          </cell>
          <cell r="I16251" t="str">
            <v/>
          </cell>
          <cell r="J16251" t="str">
            <v/>
          </cell>
        </row>
        <row r="16252">
          <cell r="A16252" t="str">
            <v>cpd18049</v>
          </cell>
          <cell r="B16252" t="str">
            <v>6-Hydroxy-3,7-dimethyloctanoate</v>
          </cell>
          <cell r="C16252" t="str">
            <v>6-Hydroxy-3,7-dimethyloctanoate</v>
          </cell>
          <cell r="D16252" t="str">
            <v>6-Hydroxy-3,7-dimethyloctanoate</v>
          </cell>
          <cell r="E16252" t="str">
            <v>C18067</v>
          </cell>
          <cell r="F16252" t="str">
            <v>C10H20O3</v>
          </cell>
          <cell r="G16252" t="str">
            <v/>
          </cell>
          <cell r="H16252" t="str">
            <v/>
          </cell>
          <cell r="I16252" t="str">
            <v/>
          </cell>
          <cell r="J16252" t="str">
            <v/>
          </cell>
        </row>
        <row r="16253">
          <cell r="A16253" t="str">
            <v>cpd18050</v>
          </cell>
          <cell r="B16253" t="str">
            <v>Mannosylfructose</v>
          </cell>
          <cell r="C16253" t="str">
            <v>Mannosylfructose</v>
          </cell>
          <cell r="D16253" t="str">
            <v>beta-D-Fructofuranosyl-alpha-D-mannopyranoside|Mannosylfructose</v>
          </cell>
          <cell r="E16253" t="str">
            <v>C18068</v>
          </cell>
          <cell r="F16253" t="str">
            <v>C12H22O11</v>
          </cell>
          <cell r="G16253" t="str">
            <v/>
          </cell>
          <cell r="H16253" t="str">
            <v/>
          </cell>
          <cell r="I16253" t="str">
            <v/>
          </cell>
          <cell r="J16253" t="str">
            <v/>
          </cell>
        </row>
        <row r="16254">
          <cell r="A16254" t="str">
            <v>cpd18051</v>
          </cell>
          <cell r="B16254" t="str">
            <v>N1,N5,N10-Tricoumaroyl spermidine</v>
          </cell>
          <cell r="C16254" t="str">
            <v>N1,N5,N10-Tricoumaroyl spermidine</v>
          </cell>
          <cell r="D16254" t="str">
            <v>N1,N5,N10-Tricoumaroyl spermidine</v>
          </cell>
          <cell r="E16254" t="str">
            <v>C18069</v>
          </cell>
          <cell r="F16254" t="str">
            <v>C34H37N3O6</v>
          </cell>
          <cell r="G16254" t="str">
            <v/>
          </cell>
          <cell r="H16254" t="str">
            <v/>
          </cell>
          <cell r="I16254" t="str">
            <v/>
          </cell>
          <cell r="J16254" t="str">
            <v/>
          </cell>
        </row>
        <row r="16255">
          <cell r="A16255" t="str">
            <v>cpd18052</v>
          </cell>
          <cell r="B16255" t="str">
            <v>N1,N5,N10-Tricaffeoyl spermidine</v>
          </cell>
          <cell r="C16255" t="str">
            <v>N1,N5,N10-Tricaffeoyl spermidine</v>
          </cell>
          <cell r="D16255" t="str">
            <v>N1,N5,N10-Tricaffeoyl spermidine</v>
          </cell>
          <cell r="E16255" t="str">
            <v>C18070</v>
          </cell>
          <cell r="F16255" t="str">
            <v>C34H37N3O9</v>
          </cell>
          <cell r="G16255" t="str">
            <v/>
          </cell>
          <cell r="H16255" t="str">
            <v/>
          </cell>
          <cell r="I16255" t="str">
            <v/>
          </cell>
          <cell r="J16255" t="str">
            <v/>
          </cell>
        </row>
        <row r="16256">
          <cell r="A16256" t="str">
            <v>cpd18053</v>
          </cell>
          <cell r="B16256" t="str">
            <v>N1,N5,N10-Triferuloyl spermidine</v>
          </cell>
          <cell r="C16256" t="str">
            <v>N1,N5,N10-Triferuloyl spermidine</v>
          </cell>
          <cell r="D16256" t="str">
            <v>N1,N5,N10-Triferuloyl spermidine</v>
          </cell>
          <cell r="E16256" t="str">
            <v>C18071</v>
          </cell>
          <cell r="F16256" t="str">
            <v>C37H43N3O9</v>
          </cell>
          <cell r="G16256" t="str">
            <v/>
          </cell>
          <cell r="H16256" t="str">
            <v/>
          </cell>
          <cell r="I16256" t="str">
            <v/>
          </cell>
          <cell r="J16256" t="str">
            <v/>
          </cell>
        </row>
        <row r="16257">
          <cell r="A16257" t="str">
            <v>cpd18054</v>
          </cell>
          <cell r="B16257" t="str">
            <v>N1,N5,N10-Tri-(hydroxyferuloyl)-spermidine</v>
          </cell>
          <cell r="C16257" t="str">
            <v>N1,N5,N10-Tri-(hydroxyferuloyl)-spermidine</v>
          </cell>
          <cell r="D16257" t="str">
            <v>N1,N5,N10-Tri-(hydroxyferuloyl)-spermidine</v>
          </cell>
          <cell r="E16257" t="str">
            <v>C18072</v>
          </cell>
          <cell r="F16257" t="str">
            <v>C37H43N3O12</v>
          </cell>
          <cell r="G16257" t="str">
            <v/>
          </cell>
          <cell r="H16257" t="str">
            <v/>
          </cell>
          <cell r="I16257" t="str">
            <v/>
          </cell>
          <cell r="J16257" t="str">
            <v/>
          </cell>
        </row>
        <row r="16258">
          <cell r="A16258" t="str">
            <v>cpd18055</v>
          </cell>
          <cell r="B16258" t="str">
            <v>N1,N5-Tri-di(hydroxyferuloyl)-N10-sinapoyl-spermidine</v>
          </cell>
          <cell r="C16258" t="str">
            <v>N1,N5-Tri-di(hydroxyferuloyl)-N10-sinapoyl-spermidine</v>
          </cell>
          <cell r="D16258" t="str">
            <v>N1,N5-Tri-di(hydroxyferuloyl)-N10-sinapoyl-spermidine</v>
          </cell>
          <cell r="E16258" t="str">
            <v>C18073</v>
          </cell>
          <cell r="F16258" t="str">
            <v>C38H45N3O12</v>
          </cell>
          <cell r="G16258" t="str">
            <v/>
          </cell>
          <cell r="H16258" t="str">
            <v/>
          </cell>
          <cell r="I16258" t="str">
            <v/>
          </cell>
          <cell r="J16258" t="str">
            <v/>
          </cell>
        </row>
        <row r="16259">
          <cell r="A16259" t="str">
            <v>cpd18056</v>
          </cell>
          <cell r="B16259" t="str">
            <v>11beta-Hydroxytestosterone</v>
          </cell>
          <cell r="C16259" t="str">
            <v>11beta-Hydroxytestosterone</v>
          </cell>
          <cell r="D16259" t="str">
            <v>11beta,17beta-Dihydroxy-4-androsten-3-one|11beta-Hydroxytestosterone</v>
          </cell>
          <cell r="E16259" t="str">
            <v>C18075</v>
          </cell>
          <cell r="F16259" t="str">
            <v>C19H28O3</v>
          </cell>
          <cell r="G16259" t="str">
            <v/>
          </cell>
          <cell r="H16259" t="str">
            <v/>
          </cell>
          <cell r="I16259" t="str">
            <v/>
          </cell>
          <cell r="J16259" t="str">
            <v/>
          </cell>
        </row>
        <row r="16260">
          <cell r="A16260" t="str">
            <v>cpd18057</v>
          </cell>
          <cell r="B16260" t="str">
            <v>5'-Phosphoguanylyl(3'-&gt;5')guanosine</v>
          </cell>
          <cell r="C16260" t="str">
            <v>5'-Phosphoguanylyl(3'-&gt;5')guanosine</v>
          </cell>
          <cell r="D16260" t="str">
            <v>5'-Phosphoguanylyl(3'-&gt;5')guanosine</v>
          </cell>
          <cell r="E16260" t="str">
            <v>C18076</v>
          </cell>
          <cell r="F16260" t="str">
            <v>C20H26N10O15P2</v>
          </cell>
          <cell r="G16260" t="str">
            <v/>
          </cell>
          <cell r="H16260" t="str">
            <v/>
          </cell>
          <cell r="I16260" t="str">
            <v/>
          </cell>
          <cell r="J16260" t="str">
            <v/>
          </cell>
        </row>
        <row r="16261">
          <cell r="A16261" t="str">
            <v>cpd18058</v>
          </cell>
          <cell r="B16261" t="str">
            <v>MDCA</v>
          </cell>
          <cell r="C16261" t="str">
            <v>Methylenedioxycinnamic acid</v>
          </cell>
          <cell r="D16261" t="str">
            <v>Methylenedioxycinnamic acid|MDCA</v>
          </cell>
          <cell r="E16261" t="str">
            <v>C18077</v>
          </cell>
          <cell r="F16261" t="str">
            <v>C10H8O4</v>
          </cell>
          <cell r="G16261" t="str">
            <v/>
          </cell>
          <cell r="H16261" t="str">
            <v/>
          </cell>
          <cell r="I16261" t="str">
            <v/>
          </cell>
          <cell r="J16261" t="str">
            <v/>
          </cell>
        </row>
        <row r="16262">
          <cell r="A16262" t="str">
            <v>cpd18059</v>
          </cell>
          <cell r="B16262" t="str">
            <v>Ayapin</v>
          </cell>
          <cell r="C16262" t="str">
            <v>Ayapin</v>
          </cell>
          <cell r="D16262" t="str">
            <v>Ayapin</v>
          </cell>
          <cell r="E16262" t="str">
            <v>C18078</v>
          </cell>
          <cell r="F16262" t="str">
            <v>C10H6O4</v>
          </cell>
          <cell r="G16262" t="str">
            <v/>
          </cell>
          <cell r="H16262" t="str">
            <v/>
          </cell>
          <cell r="I16262" t="str">
            <v/>
          </cell>
          <cell r="J16262" t="str">
            <v/>
          </cell>
        </row>
        <row r="16263">
          <cell r="A16263" t="str">
            <v>cpd18060</v>
          </cell>
          <cell r="B16263" t="str">
            <v>Isoscopoletin</v>
          </cell>
          <cell r="C16263" t="str">
            <v>Isoscopoletin</v>
          </cell>
          <cell r="D16263" t="str">
            <v>Isoscopoletin</v>
          </cell>
          <cell r="E16263" t="str">
            <v>C18079</v>
          </cell>
          <cell r="F16263" t="str">
            <v>C10H8O4</v>
          </cell>
          <cell r="G16263" t="str">
            <v/>
          </cell>
          <cell r="H16263" t="str">
            <v/>
          </cell>
          <cell r="I16263" t="str">
            <v/>
          </cell>
          <cell r="J16263" t="str">
            <v/>
          </cell>
        </row>
        <row r="16264">
          <cell r="A16264" t="str">
            <v>cpd18061</v>
          </cell>
          <cell r="B16264" t="str">
            <v>Osthenol</v>
          </cell>
          <cell r="C16264" t="str">
            <v>Osthenol</v>
          </cell>
          <cell r="D16264" t="str">
            <v>Osthenol</v>
          </cell>
          <cell r="E16264" t="str">
            <v>C18080</v>
          </cell>
          <cell r="F16264" t="str">
            <v>C14H14O3</v>
          </cell>
          <cell r="G16264" t="str">
            <v/>
          </cell>
          <cell r="H16264" t="str">
            <v/>
          </cell>
          <cell r="I16264" t="str">
            <v/>
          </cell>
          <cell r="J16264" t="str">
            <v/>
          </cell>
        </row>
        <row r="16265">
          <cell r="A16265" t="str">
            <v>cpd18062</v>
          </cell>
          <cell r="B16265" t="str">
            <v>Sphondin</v>
          </cell>
          <cell r="C16265" t="str">
            <v>Sphondin</v>
          </cell>
          <cell r="D16265" t="str">
            <v>Sphondin</v>
          </cell>
          <cell r="E16265" t="str">
            <v>C18081</v>
          </cell>
          <cell r="F16265" t="str">
            <v>C12H8O4</v>
          </cell>
          <cell r="G16265" t="str">
            <v/>
          </cell>
          <cell r="H16265" t="str">
            <v/>
          </cell>
          <cell r="I16265" t="str">
            <v/>
          </cell>
          <cell r="J16265" t="str">
            <v/>
          </cell>
        </row>
        <row r="16266">
          <cell r="A16266" t="str">
            <v>cpd18063</v>
          </cell>
          <cell r="B16266" t="str">
            <v>Isobergapten</v>
          </cell>
          <cell r="C16266" t="str">
            <v>Isobergapten</v>
          </cell>
          <cell r="D16266" t="str">
            <v>Isobergapten</v>
          </cell>
          <cell r="E16266" t="str">
            <v>C18082</v>
          </cell>
          <cell r="F16266" t="str">
            <v>C12H8O4</v>
          </cell>
          <cell r="G16266" t="str">
            <v/>
          </cell>
          <cell r="H16266" t="str">
            <v/>
          </cell>
          <cell r="I16266" t="str">
            <v/>
          </cell>
          <cell r="J16266" t="str">
            <v/>
          </cell>
        </row>
        <row r="16267">
          <cell r="A16267" t="str">
            <v>cpd18064</v>
          </cell>
          <cell r="B16267" t="str">
            <v>Demethylsuberosin</v>
          </cell>
          <cell r="C16267" t="str">
            <v>Demethylsuberosin</v>
          </cell>
          <cell r="D16267" t="str">
            <v>Demethylsuberosin|7-Demethylsuberosin</v>
          </cell>
          <cell r="E16267" t="str">
            <v>C18083</v>
          </cell>
          <cell r="F16267" t="str">
            <v>C14H14O3</v>
          </cell>
          <cell r="G16267" t="str">
            <v/>
          </cell>
          <cell r="H16267" t="str">
            <v/>
          </cell>
          <cell r="I16267" t="str">
            <v/>
          </cell>
          <cell r="J16267" t="str">
            <v/>
          </cell>
        </row>
        <row r="16268">
          <cell r="A16268" t="str">
            <v>cpd18065</v>
          </cell>
          <cell r="B16268" t="str">
            <v>Isobergaptol</v>
          </cell>
          <cell r="C16268" t="str">
            <v>Isobergaptol</v>
          </cell>
          <cell r="D16268" t="str">
            <v>Isobergaptol</v>
          </cell>
          <cell r="E16268" t="str">
            <v>C18084</v>
          </cell>
          <cell r="F16268" t="str">
            <v>C11H6O4</v>
          </cell>
          <cell r="G16268" t="str">
            <v/>
          </cell>
          <cell r="H16268" t="str">
            <v/>
          </cell>
          <cell r="I16268" t="str">
            <v/>
          </cell>
          <cell r="J16268" t="str">
            <v/>
          </cell>
        </row>
        <row r="16269">
          <cell r="A16269" t="str">
            <v>cpd18066</v>
          </cell>
          <cell r="B16269" t="str">
            <v>Heratomol</v>
          </cell>
          <cell r="C16269" t="str">
            <v>6-Hydroxyangelicin</v>
          </cell>
          <cell r="D16269" t="str">
            <v>6-Hydroxyangelicin|Heratomol</v>
          </cell>
          <cell r="E16269" t="str">
            <v>C18085</v>
          </cell>
          <cell r="F16269" t="str">
            <v>C11H6O4</v>
          </cell>
          <cell r="G16269" t="str">
            <v/>
          </cell>
          <cell r="H16269" t="str">
            <v/>
          </cell>
          <cell r="I16269" t="str">
            <v/>
          </cell>
          <cell r="J16269" t="str">
            <v/>
          </cell>
        </row>
        <row r="16270">
          <cell r="A16270" t="str">
            <v>cpd18067</v>
          </cell>
          <cell r="B16270" t="str">
            <v>2'-Hydroxy caffeic acid</v>
          </cell>
          <cell r="C16270" t="str">
            <v>2'-Hydroxy caffeic acid</v>
          </cell>
          <cell r="D16270" t="str">
            <v>2'-Hydroxy caffeic acid</v>
          </cell>
          <cell r="E16270" t="str">
            <v>C18086</v>
          </cell>
          <cell r="F16270" t="str">
            <v>C8H7O3R</v>
          </cell>
          <cell r="G16270" t="str">
            <v/>
          </cell>
          <cell r="H16270" t="str">
            <v/>
          </cell>
          <cell r="I16270" t="str">
            <v/>
          </cell>
          <cell r="J16270" t="str">
            <v/>
          </cell>
        </row>
        <row r="16271">
          <cell r="A16271" t="str">
            <v>cpd18068</v>
          </cell>
          <cell r="B16271" t="str">
            <v>2'-Hydroxyferulic acid</v>
          </cell>
          <cell r="C16271" t="str">
            <v>2'-Hydroxyferulic acid</v>
          </cell>
          <cell r="D16271" t="str">
            <v>2'-Hydroxyferulic acid</v>
          </cell>
          <cell r="E16271" t="str">
            <v>C18087</v>
          </cell>
          <cell r="F16271" t="str">
            <v>C9H9O3R</v>
          </cell>
          <cell r="G16271" t="str">
            <v/>
          </cell>
          <cell r="H16271" t="str">
            <v/>
          </cell>
          <cell r="I16271" t="str">
            <v/>
          </cell>
          <cell r="J16271" t="str">
            <v/>
          </cell>
        </row>
        <row r="16272">
          <cell r="A16272" t="str">
            <v>cpd18069</v>
          </cell>
          <cell r="B16272" t="str">
            <v>2'-Hydroxy-MDCA</v>
          </cell>
          <cell r="C16272" t="str">
            <v>2'-Hydroxy-MDCA</v>
          </cell>
          <cell r="D16272" t="str">
            <v>2'-Hydroxy-MDCA</v>
          </cell>
          <cell r="E16272" t="str">
            <v>C18088</v>
          </cell>
          <cell r="F16272" t="str">
            <v>C9H7O3R</v>
          </cell>
          <cell r="G16272" t="str">
            <v/>
          </cell>
          <cell r="H16272" t="str">
            <v/>
          </cell>
          <cell r="I16272" t="str">
            <v/>
          </cell>
          <cell r="J16272" t="str">
            <v/>
          </cell>
        </row>
        <row r="16273">
          <cell r="A16273" t="str">
            <v>cpd18070</v>
          </cell>
          <cell r="B16273" t="str">
            <v>2',4'-Dihydroxycinnamic acid</v>
          </cell>
          <cell r="C16273" t="str">
            <v>2',4'-Dihydroxycinnamic acid</v>
          </cell>
          <cell r="D16273" t="str">
            <v>2',4'-Dihydroxycinnamic acid</v>
          </cell>
          <cell r="E16273" t="str">
            <v>C18089</v>
          </cell>
          <cell r="F16273" t="str">
            <v>C8H7O2R</v>
          </cell>
          <cell r="G16273" t="str">
            <v/>
          </cell>
          <cell r="H16273" t="str">
            <v/>
          </cell>
          <cell r="I16273" t="str">
            <v/>
          </cell>
          <cell r="J16273" t="str">
            <v/>
          </cell>
        </row>
        <row r="16274">
          <cell r="A16274" t="str">
            <v>cpd18071</v>
          </cell>
          <cell r="B16274" t="str">
            <v>Ethylnitronate</v>
          </cell>
          <cell r="C16274" t="str">
            <v>Ethylnitronate</v>
          </cell>
          <cell r="D16274" t="str">
            <v>Ethylnitronate</v>
          </cell>
          <cell r="E16274" t="str">
            <v>C18091</v>
          </cell>
          <cell r="F16274" t="str">
            <v>C2H4NO2</v>
          </cell>
          <cell r="G16274" t="str">
            <v/>
          </cell>
          <cell r="H16274" t="str">
            <v/>
          </cell>
          <cell r="I16274" t="str">
            <v/>
          </cell>
          <cell r="J16274" t="str">
            <v/>
          </cell>
        </row>
        <row r="16275">
          <cell r="A16275" t="str">
            <v>cpd00381</v>
          </cell>
          <cell r="B16275" t="str">
            <v>L-Cystine</v>
          </cell>
          <cell r="C16275" t="str">
            <v>L-Cystine</v>
          </cell>
          <cell r="D16275" t="str">
            <v>L-alpha-Diamino-beta-dithiolactic acid|L-Dicysteine|L-Cystine</v>
          </cell>
          <cell r="E16275" t="str">
            <v>C00491</v>
          </cell>
          <cell r="F16275" t="str">
            <v>C6H12N2O4S2</v>
          </cell>
          <cell r="G16275" t="str">
            <v>0</v>
          </cell>
          <cell r="H16275" t="str">
            <v>-159.61</v>
          </cell>
          <cell r="I16275" t="str">
            <v>1.32944</v>
          </cell>
          <cell r="J16275" t="str">
            <v>240</v>
          </cell>
        </row>
        <row r="16276">
          <cell r="A16276" t="str">
            <v>cpd90000</v>
          </cell>
          <cell r="B16276" t="str">
            <v>Monogalactosyl-1,2 dimyristoylglycerol</v>
          </cell>
          <cell r="C16276" t="str">
            <v>Monogalactosyl-1,2 dimyristoylglycerol</v>
          </cell>
          <cell r="D16276" t="str">
            <v>Monogalactosyl-1,2 dimyristoylglycerol</v>
          </cell>
          <cell r="E16276" t="str">
            <v/>
          </cell>
          <cell r="F16276" t="str">
            <v>C37H70O10</v>
          </cell>
          <cell r="G16276" t="str">
            <v>0</v>
          </cell>
          <cell r="H16276" t="str">
            <v>10000000</v>
          </cell>
          <cell r="I16276" t="str">
            <v>10000000</v>
          </cell>
          <cell r="J16276" t="str">
            <v>10000000</v>
          </cell>
        </row>
        <row r="16277">
          <cell r="A16277" t="str">
            <v>cpd90001</v>
          </cell>
          <cell r="B16277" t="str">
            <v>Phosphatidylcholine (ditetradecanoyl)</v>
          </cell>
          <cell r="C16277" t="str">
            <v>Phosphatidylcholine (ditetradecanoyl)</v>
          </cell>
          <cell r="D16277" t="str">
            <v>Phosphatidylcholine (ditetradecanoyl)</v>
          </cell>
          <cell r="E16277" t="str">
            <v/>
          </cell>
          <cell r="F16277" t="str">
            <v>C10H18NO8PR2</v>
          </cell>
          <cell r="G16277" t="str">
            <v>0</v>
          </cell>
          <cell r="H16277" t="str">
            <v>10000000</v>
          </cell>
          <cell r="I16277" t="str">
            <v>10000000</v>
          </cell>
          <cell r="J16277" t="str">
            <v>10000000</v>
          </cell>
        </row>
        <row r="16278">
          <cell r="A16278" t="str">
            <v>cpd90002</v>
          </cell>
          <cell r="B16278" t="str">
            <v>1-tetradecanoyl-sn-glycero-3-phosphocholine</v>
          </cell>
          <cell r="C16278" t="str">
            <v>1-tetradecanoyl-sn-glycero-3-phosphocholine</v>
          </cell>
          <cell r="D16278" t="str">
            <v>1-tetradecanoyl-sn-glycero-3-phosphocholine</v>
          </cell>
          <cell r="E16278" t="str">
            <v/>
          </cell>
          <cell r="F16278" t="str">
            <v>C9H19NO7PR</v>
          </cell>
          <cell r="G16278" t="str">
            <v>0</v>
          </cell>
          <cell r="H16278" t="str">
            <v>10000000</v>
          </cell>
          <cell r="I16278" t="str">
            <v>10000000</v>
          </cell>
          <cell r="J16278" t="str">
            <v>10000000</v>
          </cell>
        </row>
        <row r="16279">
          <cell r="A16279" t="str">
            <v>cpd90003</v>
          </cell>
          <cell r="B16279" t="str">
            <v>Tri-tetradecanoyl-glycerol</v>
          </cell>
          <cell r="C16279" t="str">
            <v>Tri-tetradecanoyl-glycerol</v>
          </cell>
          <cell r="D16279" t="str">
            <v>Tri-tetradecanoyl-glycerol</v>
          </cell>
          <cell r="E16279" t="str">
            <v/>
          </cell>
          <cell r="F16279" t="str">
            <v>C6H5O6R3</v>
          </cell>
          <cell r="G16279" t="str">
            <v>0</v>
          </cell>
          <cell r="H16279" t="str">
            <v>10000000</v>
          </cell>
          <cell r="I16279" t="str">
            <v>10000000</v>
          </cell>
          <cell r="J16279" t="str">
            <v>10000000</v>
          </cell>
        </row>
        <row r="16280">
          <cell r="A16280" t="str">
            <v>cpd90004</v>
          </cell>
          <cell r="B16280" t="str">
            <v>Mono-tetradecanoyl-glycerol</v>
          </cell>
          <cell r="C16280" t="str">
            <v>Mono-tetradecanoyl-glycerol</v>
          </cell>
          <cell r="D16280" t="str">
            <v>Mono-tetradecanoyl-glycerol</v>
          </cell>
          <cell r="E16280" t="str">
            <v/>
          </cell>
          <cell r="F16280" t="str">
            <v>C4H7O4R</v>
          </cell>
          <cell r="G16280" t="str">
            <v>0</v>
          </cell>
          <cell r="H16280" t="str">
            <v>10000000</v>
          </cell>
          <cell r="I16280" t="str">
            <v>10000000</v>
          </cell>
          <cell r="J16280" t="str">
            <v>10000000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ounds AB5075 biocyc"/>
      <sheetName val="Sheet1"/>
    </sheetNames>
    <sheetDataSet>
      <sheetData sheetId="0"/>
      <sheetData sheetId="1">
        <row r="1">
          <cell r="A1" t="str">
            <v>Chemical Formula</v>
          </cell>
          <cell r="B1" t="str">
            <v>Compound</v>
          </cell>
        </row>
        <row r="2">
          <cell r="A2" t="str">
            <v>C9H17NO6S</v>
          </cell>
          <cell r="B2" t="str">
            <v>CPD-564</v>
          </cell>
        </row>
        <row r="3">
          <cell r="A3" t="str">
            <v>C6H12O4S</v>
          </cell>
          <cell r="B3" t="str">
            <v>CPD-560</v>
          </cell>
        </row>
        <row r="4">
          <cell r="A4" t="str">
            <v>C11H15N5O3S</v>
          </cell>
          <cell r="B4" t="str">
            <v>5-METHYLTHIOADENOSINE</v>
          </cell>
        </row>
        <row r="5">
          <cell r="A5" t="str">
            <v>CO</v>
          </cell>
          <cell r="B5" t="str">
            <v>CARBON-MONOXIDE</v>
          </cell>
        </row>
        <row r="6">
          <cell r="A6" t="str">
            <v>C14H9O8</v>
          </cell>
          <cell r="B6" t="str">
            <v>2-PROTOCATECHUOYLPHLOROGLUCINOLCARBOXYLA</v>
          </cell>
        </row>
        <row r="7">
          <cell r="A7" t="str">
            <v>C7H10O2</v>
          </cell>
          <cell r="B7" t="str">
            <v>CPD0-1157</v>
          </cell>
        </row>
        <row r="8">
          <cell r="A8" t="str">
            <v>C7H6O2</v>
          </cell>
          <cell r="B8" t="str">
            <v>CPD0-1156</v>
          </cell>
        </row>
        <row r="9">
          <cell r="A9" t="str">
            <v>C7H7O4</v>
          </cell>
          <cell r="B9" t="str">
            <v>DIHYDRO-DIOH-BENZOATE</v>
          </cell>
        </row>
        <row r="10">
          <cell r="A10" t="str">
            <v>C10H8O6</v>
          </cell>
          <cell r="B10" t="str">
            <v>ISOCHORISMATE</v>
          </cell>
        </row>
        <row r="11">
          <cell r="A11" t="str">
            <v>C6H13NO8P</v>
          </cell>
          <cell r="B11" t="str">
            <v>GLUCOSAMINE-1P</v>
          </cell>
        </row>
        <row r="12">
          <cell r="A12" t="str">
            <v>C12H16N4O7P2S</v>
          </cell>
          <cell r="B12" t="str">
            <v>THIAMINE-PYROPHOSPHATE</v>
          </cell>
        </row>
        <row r="13">
          <cell r="A13" t="str">
            <v>C14H20N4O8P2S</v>
          </cell>
          <cell r="B13" t="str">
            <v>2-ALPHA-HYDROXYETHYL-THPP</v>
          </cell>
        </row>
        <row r="14">
          <cell r="A14" t="str">
            <v>C3H5N2O4</v>
          </cell>
          <cell r="B14" t="str">
            <v>CPD-1091</v>
          </cell>
        </row>
        <row r="15">
          <cell r="A15" t="str">
            <v>C11H12NO9P</v>
          </cell>
          <cell r="B15" t="str">
            <v>NICOTINATE_NUCLEOTIDE</v>
          </cell>
        </row>
        <row r="16">
          <cell r="A16" t="str">
            <v>C9H16N4O6</v>
          </cell>
          <cell r="B16" t="str">
            <v>AMINO-RIBOSYLAMINO-1H-3H-PYR-DIONE</v>
          </cell>
        </row>
        <row r="17">
          <cell r="A17" t="str">
            <v>C12H16N4O4PS</v>
          </cell>
          <cell r="B17" t="str">
            <v>THIAMINE-P</v>
          </cell>
        </row>
        <row r="18">
          <cell r="A18" t="str">
            <v>CH3NO</v>
          </cell>
          <cell r="B18" t="str">
            <v>FORMAMIDE</v>
          </cell>
        </row>
        <row r="19">
          <cell r="A19" t="str">
            <v>C6H7N2O3</v>
          </cell>
          <cell r="B19" t="str">
            <v>4-IMIDAZOLONE-5-PROPIONATE</v>
          </cell>
        </row>
        <row r="20">
          <cell r="A20" t="str">
            <v>C6H5N2O2</v>
          </cell>
          <cell r="B20" t="str">
            <v>UROCANATE</v>
          </cell>
        </row>
        <row r="21">
          <cell r="A21" t="str">
            <v>C4H5O3</v>
          </cell>
          <cell r="B21" t="str">
            <v>3-KETOBUTYRATE</v>
          </cell>
        </row>
        <row r="22">
          <cell r="A22" t="str">
            <v>C9H12O2</v>
          </cell>
          <cell r="B22" t="str">
            <v>CPD-9502</v>
          </cell>
        </row>
        <row r="23">
          <cell r="A23" t="str">
            <v>C8H6O6</v>
          </cell>
          <cell r="B23" t="str">
            <v>4-FUMARYL-ACETOACETATE</v>
          </cell>
        </row>
        <row r="24">
          <cell r="A24" t="str">
            <v>C8H6O6</v>
          </cell>
          <cell r="B24" t="str">
            <v>4-MALEYL-ACETOACETATE</v>
          </cell>
        </row>
        <row r="25">
          <cell r="A25" t="str">
            <v>C8H7O3</v>
          </cell>
          <cell r="B25" t="str">
            <v>CPD-11495</v>
          </cell>
        </row>
        <row r="26">
          <cell r="A26" t="str">
            <v>C8H7O4</v>
          </cell>
          <cell r="B26" t="str">
            <v>HOMOGENTISATE</v>
          </cell>
        </row>
        <row r="27">
          <cell r="A27" t="str">
            <v>C13H15N4O12P</v>
          </cell>
          <cell r="B27" t="str">
            <v>P-RIBOSYL-4-SUCCCARB-AMINOIMIDAZOLE</v>
          </cell>
        </row>
        <row r="28">
          <cell r="A28" t="str">
            <v>C9H11N3O9P</v>
          </cell>
          <cell r="B28" t="str">
            <v>PHOSPHORIBOSYL-CARBOXY-AMINOIMIDAZOLE</v>
          </cell>
        </row>
        <row r="29">
          <cell r="A29" t="str">
            <v>C6H7O7</v>
          </cell>
          <cell r="B29" t="str">
            <v>25-DIDEHYDRO-D-GLUCONATE</v>
          </cell>
        </row>
        <row r="30">
          <cell r="A30" t="str">
            <v>C6H9O7</v>
          </cell>
          <cell r="B30" t="str">
            <v>5-DEHYDROGLUCONATE</v>
          </cell>
        </row>
        <row r="31">
          <cell r="A31" t="str">
            <v>C2H6OS</v>
          </cell>
          <cell r="B31" t="str">
            <v>DMSO</v>
          </cell>
        </row>
        <row r="32">
          <cell r="A32" t="str">
            <v>C6H4O4</v>
          </cell>
          <cell r="B32" t="str">
            <v>CIS-CIS-MUCONATE</v>
          </cell>
        </row>
        <row r="33">
          <cell r="A33" t="str">
            <v>C6H5O4</v>
          </cell>
          <cell r="B33" t="str">
            <v>CPD-15124</v>
          </cell>
        </row>
        <row r="34">
          <cell r="A34" t="str">
            <v>C6H5O4</v>
          </cell>
          <cell r="B34" t="str">
            <v>CPD-741</v>
          </cell>
        </row>
        <row r="35">
          <cell r="A35" t="str">
            <v>C7H7O4</v>
          </cell>
          <cell r="B35" t="str">
            <v>CPD-10825</v>
          </cell>
        </row>
        <row r="36">
          <cell r="A36" t="str">
            <v>C7H7O4</v>
          </cell>
          <cell r="B36" t="str">
            <v>CPD-10824</v>
          </cell>
        </row>
        <row r="37">
          <cell r="A37" t="str">
            <v>C7H8O5</v>
          </cell>
          <cell r="B37" t="str">
            <v>CPD-10826</v>
          </cell>
        </row>
        <row r="38">
          <cell r="A38" t="str">
            <v>C43H64N7O18P3S</v>
          </cell>
          <cell r="B38" t="str">
            <v>CPD-14424</v>
          </cell>
        </row>
        <row r="39">
          <cell r="A39" t="str">
            <v>C43H62N7O18P3S</v>
          </cell>
          <cell r="B39" t="str">
            <v>CPD-14423</v>
          </cell>
        </row>
        <row r="40">
          <cell r="A40" t="str">
            <v>C7H9O6</v>
          </cell>
          <cell r="B40" t="str">
            <v>DEHYDROQUINATE</v>
          </cell>
        </row>
        <row r="41">
          <cell r="A41" t="str">
            <v>C7H11O6</v>
          </cell>
          <cell r="B41" t="str">
            <v>QUINATE</v>
          </cell>
        </row>
        <row r="42">
          <cell r="A42" t="str">
            <v>C7H7O5</v>
          </cell>
          <cell r="B42" t="str">
            <v>3-DEHYDRO-SHIKIMATE</v>
          </cell>
        </row>
        <row r="43">
          <cell r="A43" t="str">
            <v>C7H9O5</v>
          </cell>
          <cell r="B43" t="str">
            <v>SHIKIMATE</v>
          </cell>
        </row>
        <row r="44">
          <cell r="A44" t="str">
            <v>C5H11O7P</v>
          </cell>
          <cell r="B44" t="str">
            <v>2-C-METHYL-D-ERYTHRITOL-4-PHOSPHATE</v>
          </cell>
        </row>
        <row r="45">
          <cell r="A45" t="str">
            <v>C5H11NO2</v>
          </cell>
          <cell r="B45" t="str">
            <v>5-AMINOPENTANOATE</v>
          </cell>
        </row>
        <row r="46">
          <cell r="A46" t="str">
            <v>C6H8NO2</v>
          </cell>
          <cell r="B46" t="str">
            <v>CPD-7682</v>
          </cell>
        </row>
        <row r="47">
          <cell r="A47" t="str">
            <v>C6H8NO2</v>
          </cell>
          <cell r="B47" t="str">
            <v>DELTA1-PIPERIDEINE-2-CARBOXYLATE</v>
          </cell>
        </row>
        <row r="48">
          <cell r="A48" t="str">
            <v>C5H6NO4</v>
          </cell>
          <cell r="B48" t="str">
            <v>4-OXOGLUTARAMATE</v>
          </cell>
        </row>
        <row r="49">
          <cell r="A49" t="str">
            <v>C5H5O3</v>
          </cell>
          <cell r="B49" t="str">
            <v>CPD-6761</v>
          </cell>
        </row>
        <row r="50">
          <cell r="A50" t="str">
            <v>C4H8N</v>
          </cell>
          <cell r="B50" t="str">
            <v>CPD-6124</v>
          </cell>
        </row>
        <row r="51">
          <cell r="A51" t="str">
            <v>C7H10O10P</v>
          </cell>
          <cell r="B51" t="str">
            <v>3-DEOXY-D-ARABINO-HEPTULOSONATE-7-P</v>
          </cell>
        </row>
        <row r="52">
          <cell r="A52" t="str">
            <v>C6H5O7</v>
          </cell>
          <cell r="B52" t="str">
            <v>CPD-13914</v>
          </cell>
        </row>
        <row r="53">
          <cell r="A53" t="str">
            <v>C6H8O7</v>
          </cell>
          <cell r="B53" t="str">
            <v>CPD-13907</v>
          </cell>
        </row>
        <row r="54">
          <cell r="A54" t="str">
            <v>C13H14N2O3S</v>
          </cell>
          <cell r="B54" t="str">
            <v>CPD-11670</v>
          </cell>
        </row>
        <row r="55">
          <cell r="A55" t="str">
            <v>C5H8O4</v>
          </cell>
          <cell r="B55" t="str">
            <v>CPD-10775</v>
          </cell>
        </row>
        <row r="56">
          <cell r="A56" t="str">
            <v>C5H8O4</v>
          </cell>
          <cell r="B56" t="str">
            <v>CPD-10773</v>
          </cell>
        </row>
        <row r="57">
          <cell r="A57" t="str">
            <v>C9H7O3</v>
          </cell>
          <cell r="B57" t="str">
            <v>ENOL-PHENYLPYRUVATE</v>
          </cell>
        </row>
        <row r="58">
          <cell r="A58" t="str">
            <v>C4H2O5</v>
          </cell>
          <cell r="B58" t="str">
            <v>OXALACETIC_ACID</v>
          </cell>
        </row>
        <row r="59">
          <cell r="A59" t="str">
            <v>H2O</v>
          </cell>
          <cell r="B59" t="str">
            <v>WATER</v>
          </cell>
        </row>
        <row r="60">
          <cell r="A60" t="str">
            <v>C6H5O7</v>
          </cell>
          <cell r="B60" t="str">
            <v>CPD-13910</v>
          </cell>
        </row>
        <row r="61">
          <cell r="A61" t="str">
            <v>C6H7O7</v>
          </cell>
          <cell r="B61" t="str">
            <v>CPD-334</v>
          </cell>
        </row>
        <row r="62">
          <cell r="A62" t="str">
            <v>C20H32N6O12S3</v>
          </cell>
          <cell r="B62" t="str">
            <v>CPD-11763</v>
          </cell>
        </row>
        <row r="63">
          <cell r="A63" t="str">
            <v>C5H10O5</v>
          </cell>
          <cell r="B63" t="str">
            <v>CPD-10776</v>
          </cell>
        </row>
        <row r="64">
          <cell r="A64" t="str">
            <v>C5H10O5</v>
          </cell>
          <cell r="B64" t="str">
            <v>CPD-10774</v>
          </cell>
        </row>
        <row r="65">
          <cell r="A65" t="str">
            <v>CO2</v>
          </cell>
          <cell r="B65" t="str">
            <v>CARBON-DIOXIDE</v>
          </cell>
        </row>
        <row r="66">
          <cell r="A66" t="str">
            <v>C6H7O7</v>
          </cell>
          <cell r="B66" t="str">
            <v>CPD-13913</v>
          </cell>
        </row>
        <row r="67">
          <cell r="A67" t="str">
            <v>C6H8O8</v>
          </cell>
          <cell r="B67" t="str">
            <v>CPD-13912</v>
          </cell>
        </row>
        <row r="68">
          <cell r="A68" t="str">
            <v>CH2O3</v>
          </cell>
          <cell r="B68" t="str">
            <v>H2CO3</v>
          </cell>
        </row>
        <row r="69">
          <cell r="A69" t="str">
            <v>C7H7NO4</v>
          </cell>
          <cell r="B69" t="str">
            <v>DELTA1-PIPERIDEINE-2-6-DICARBOXYLATE</v>
          </cell>
        </row>
        <row r="70">
          <cell r="A70" t="str">
            <v>C10H13N2O4</v>
          </cell>
          <cell r="B70" t="str">
            <v>PORPHOBILINOGEN</v>
          </cell>
        </row>
        <row r="71">
          <cell r="A71" t="str">
            <v>C5H9NO3</v>
          </cell>
          <cell r="B71" t="str">
            <v>5-AMINO-LEVULINATE</v>
          </cell>
        </row>
        <row r="72">
          <cell r="A72" t="str">
            <v>C8H15N3O8P</v>
          </cell>
          <cell r="B72" t="str">
            <v>5-PHOSPHORIBOSYL-N-FORMYLGLYCINEAMIDINE</v>
          </cell>
        </row>
        <row r="73">
          <cell r="A73" t="str">
            <v>C10H10NO5</v>
          </cell>
          <cell r="B73" t="str">
            <v>4-AMINO-4-DEOXYCHORISMATE</v>
          </cell>
        </row>
        <row r="74">
          <cell r="A74" t="str">
            <v>C7H9NO8P</v>
          </cell>
          <cell r="B74" t="str">
            <v>N-ACETYL-GLUTAMYL-P</v>
          </cell>
        </row>
        <row r="75">
          <cell r="A75" t="str">
            <v>C6H10O2</v>
          </cell>
          <cell r="B75" t="str">
            <v>CPD-101</v>
          </cell>
        </row>
        <row r="76">
          <cell r="A76" t="str">
            <v>C5H4N4O2</v>
          </cell>
          <cell r="B76" t="str">
            <v>XANTHINE</v>
          </cell>
        </row>
        <row r="77">
          <cell r="A77" t="str">
            <v>C6H10O</v>
          </cell>
          <cell r="B77" t="str">
            <v>CYCLOHEXANONE</v>
          </cell>
        </row>
        <row r="78">
          <cell r="A78" t="str">
            <v>C21H24N6O15P2</v>
          </cell>
          <cell r="B78" t="str">
            <v>DEAMIDO-NAD</v>
          </cell>
        </row>
        <row r="79">
          <cell r="A79" t="str">
            <v>C4H5O3</v>
          </cell>
          <cell r="B79" t="str">
            <v>SUCC-S-ALD</v>
          </cell>
        </row>
        <row r="80">
          <cell r="A80" t="str">
            <v>C8H7O3</v>
          </cell>
          <cell r="B80" t="str">
            <v>4-HYDROXYPHENYLACETATE</v>
          </cell>
        </row>
        <row r="81">
          <cell r="A81" t="str">
            <v>C10H14N2O</v>
          </cell>
          <cell r="B81" t="str">
            <v>CPD-2743</v>
          </cell>
        </row>
        <row r="82">
          <cell r="A82" t="str">
            <v>C11H14NO7P</v>
          </cell>
          <cell r="B82" t="str">
            <v>CPD-7652</v>
          </cell>
        </row>
        <row r="83">
          <cell r="A83" t="str">
            <v>C4H2O6</v>
          </cell>
          <cell r="B83" t="str">
            <v>CPD-66</v>
          </cell>
        </row>
        <row r="84">
          <cell r="A84" t="str">
            <v>C8H11NO</v>
          </cell>
          <cell r="B84" t="str">
            <v>NN-DIMETHYLANILINE-N-OXIDE</v>
          </cell>
        </row>
        <row r="85">
          <cell r="A85" t="str">
            <v>C4H4O6</v>
          </cell>
          <cell r="B85" t="str">
            <v>MESO-TARTRATE</v>
          </cell>
        </row>
        <row r="86">
          <cell r="A86" t="str">
            <v>C8H11N</v>
          </cell>
          <cell r="B86" t="str">
            <v>NN-DIMETHYLANILINE</v>
          </cell>
        </row>
        <row r="87">
          <cell r="A87" t="str">
            <v>C4H4O6</v>
          </cell>
          <cell r="B87" t="str">
            <v>TARTRATE</v>
          </cell>
        </row>
        <row r="88">
          <cell r="A88" t="str">
            <v>C11H21N2O7PS</v>
          </cell>
          <cell r="B88" t="str">
            <v>PANTETHEINE-P</v>
          </cell>
        </row>
        <row r="89">
          <cell r="A89" t="str">
            <v>C7H14N2O4Se</v>
          </cell>
          <cell r="B89" t="str">
            <v>CPD-13717</v>
          </cell>
        </row>
        <row r="90">
          <cell r="A90" t="str">
            <v>C5H9NO3</v>
          </cell>
          <cell r="B90" t="str">
            <v>GLUTAMATE-1-SEMIALDEHYDE</v>
          </cell>
        </row>
        <row r="91">
          <cell r="A91" t="str">
            <v>C5H4O4</v>
          </cell>
          <cell r="B91" t="str">
            <v>ITACONATE</v>
          </cell>
        </row>
        <row r="92">
          <cell r="A92" t="str">
            <v>C4H7O6P</v>
          </cell>
          <cell r="B92" t="str">
            <v>DIHYDROXY-BUTANONE-P</v>
          </cell>
        </row>
        <row r="93">
          <cell r="A93" t="str">
            <v>C9H21N2O2</v>
          </cell>
          <cell r="B93" t="str">
            <v>DIAMINONONANOATE</v>
          </cell>
        </row>
        <row r="94">
          <cell r="A94" t="str">
            <v>C9H17NO3</v>
          </cell>
          <cell r="B94" t="str">
            <v>8-AMINO-7-OXONONANOATE</v>
          </cell>
        </row>
        <row r="95">
          <cell r="A95" t="str">
            <v>C28H41N7O19P3S</v>
          </cell>
          <cell r="B95" t="str">
            <v>CPD-558</v>
          </cell>
        </row>
        <row r="96">
          <cell r="A96" t="str">
            <v>C27H37N7O19P3S</v>
          </cell>
          <cell r="B96" t="str">
            <v>CPD0-2365</v>
          </cell>
        </row>
        <row r="97">
          <cell r="A97" t="str">
            <v>C9H14N5O8P</v>
          </cell>
          <cell r="B97" t="str">
            <v>DIAMINO-OH-PHOSPHORIBOSYLAMINO-PYR</v>
          </cell>
        </row>
        <row r="98">
          <cell r="A98" t="str">
            <v>C6H11NO3</v>
          </cell>
          <cell r="B98" t="str">
            <v>ALLYSINE</v>
          </cell>
        </row>
        <row r="99">
          <cell r="A99" t="str">
            <v>C30H38N7O18P3S</v>
          </cell>
          <cell r="B99" t="str">
            <v>P-COUMAROYL-COA</v>
          </cell>
        </row>
        <row r="100">
          <cell r="A100" t="str">
            <v>C30H40N7O19P3S</v>
          </cell>
          <cell r="B100" t="str">
            <v>CPD-12199</v>
          </cell>
        </row>
        <row r="101">
          <cell r="A101" t="str">
            <v>C36H40N4O8</v>
          </cell>
          <cell r="B101" t="str">
            <v>COPROPORPHYRINOGEN_III</v>
          </cell>
        </row>
        <row r="102">
          <cell r="A102" t="str">
            <v>C6H6O7</v>
          </cell>
          <cell r="B102" t="str">
            <v>5-KETO-4-DEOXY-D-GLUCARATE</v>
          </cell>
        </row>
        <row r="103">
          <cell r="A103" t="str">
            <v>C9H15NO8P</v>
          </cell>
          <cell r="B103" t="str">
            <v>4-P-PANTOTHENATE</v>
          </cell>
        </row>
        <row r="104">
          <cell r="A104" t="str">
            <v>C10H10O3</v>
          </cell>
          <cell r="B104" t="str">
            <v>CONIFERYL-ALDEHYDE</v>
          </cell>
        </row>
        <row r="105">
          <cell r="A105" t="str">
            <v>C9H15N2O5</v>
          </cell>
          <cell r="B105" t="str">
            <v>N2-SUCCINYLORNITHINE</v>
          </cell>
        </row>
        <row r="106">
          <cell r="A106" t="str">
            <v>C10H17N4O5</v>
          </cell>
          <cell r="B106" t="str">
            <v>CPD-421</v>
          </cell>
        </row>
        <row r="107">
          <cell r="A107" t="str">
            <v>C3H2O7P</v>
          </cell>
          <cell r="B107" t="str">
            <v>3-P-HYDROXYPYRUVATE</v>
          </cell>
        </row>
        <row r="108">
          <cell r="A108" t="str">
            <v>C7H10NO4</v>
          </cell>
          <cell r="B108" t="str">
            <v>CPD-469</v>
          </cell>
        </row>
        <row r="109">
          <cell r="A109" t="str">
            <v>C32H41N7O20P3S</v>
          </cell>
          <cell r="B109" t="str">
            <v>CARBOXYMETHYL-HYDROXYPHENYLPROPCOA</v>
          </cell>
        </row>
        <row r="110">
          <cell r="A110" t="str">
            <v>C4H9NO2</v>
          </cell>
          <cell r="B110" t="str">
            <v>4-AMINO-BUTYRATE</v>
          </cell>
        </row>
        <row r="111">
          <cell r="A111" t="str">
            <v>C32H39N7O19P3S</v>
          </cell>
          <cell r="B111" t="str">
            <v>E-PHENYLITACONYL-COA</v>
          </cell>
        </row>
        <row r="112">
          <cell r="A112" t="str">
            <v>C5H9O7P2</v>
          </cell>
          <cell r="B112" t="str">
            <v>DELTA3-ISOPENTENYL-PP</v>
          </cell>
        </row>
        <row r="113">
          <cell r="A113" t="str">
            <v>C9H15N4O7</v>
          </cell>
          <cell r="B113" t="str">
            <v>CANAVANINOSUCCINATE</v>
          </cell>
        </row>
        <row r="114">
          <cell r="A114" t="str">
            <v>C5H11N3O4</v>
          </cell>
          <cell r="B114" t="str">
            <v>O-UREIDOHOMOSERINE</v>
          </cell>
        </row>
        <row r="115">
          <cell r="A115" t="str">
            <v>C10H17N4O6</v>
          </cell>
          <cell r="B115" t="str">
            <v>L-ARGININO-SUCCINATE</v>
          </cell>
        </row>
        <row r="116">
          <cell r="A116" t="str">
            <v>C6H8N3O4P</v>
          </cell>
          <cell r="B116" t="str">
            <v>AMINO-HYDROXYMETHYL-METHYL-PYR-P</v>
          </cell>
        </row>
        <row r="117">
          <cell r="A117" t="str">
            <v>C8H13N3O7P</v>
          </cell>
          <cell r="B117" t="str">
            <v>5-PHOSPHORIBOSYL-5-AMINOIMIDAZOLE</v>
          </cell>
        </row>
        <row r="118">
          <cell r="A118" t="str">
            <v>C5H13N4O3</v>
          </cell>
          <cell r="B118" t="str">
            <v>CANAVANINE</v>
          </cell>
        </row>
        <row r="119">
          <cell r="A119" t="str">
            <v>C5H5N2O4</v>
          </cell>
          <cell r="B119" t="str">
            <v>DI-H-OROTATE</v>
          </cell>
        </row>
        <row r="120">
          <cell r="A120" t="str">
            <v>C40H38N4O17</v>
          </cell>
          <cell r="B120" t="str">
            <v>HYDROXYMETHYLBILANE</v>
          </cell>
        </row>
        <row r="121">
          <cell r="A121" t="str">
            <v>C7H6NO2</v>
          </cell>
          <cell r="B121" t="str">
            <v>ANTHRANILATE</v>
          </cell>
        </row>
        <row r="122">
          <cell r="A122" t="str">
            <v>C12H13NO9P</v>
          </cell>
          <cell r="B122" t="str">
            <v>N-5-PHOSPHORIBOSYL-ANTHRANILATE</v>
          </cell>
        </row>
        <row r="123">
          <cell r="A123" t="str">
            <v>C16H30O</v>
          </cell>
          <cell r="B123" t="str">
            <v>CPD-292</v>
          </cell>
        </row>
        <row r="124">
          <cell r="A124" t="str">
            <v>C16H32O</v>
          </cell>
          <cell r="B124" t="str">
            <v>PALMITALDEHYDE</v>
          </cell>
        </row>
        <row r="125">
          <cell r="A125" t="str">
            <v>C5H13NO4P</v>
          </cell>
          <cell r="B125" t="str">
            <v>PHOSPHORYL-CHOLINE</v>
          </cell>
        </row>
        <row r="126">
          <cell r="A126" t="str">
            <v>C5H10N3</v>
          </cell>
          <cell r="B126" t="str">
            <v>HISTAMINE</v>
          </cell>
        </row>
        <row r="127">
          <cell r="A127" t="str">
            <v>C7H3NO4</v>
          </cell>
          <cell r="B127" t="str">
            <v>QUINOLINATE</v>
          </cell>
        </row>
        <row r="128">
          <cell r="A128" t="str">
            <v>C29H38N7O18P3S</v>
          </cell>
          <cell r="B128" t="str">
            <v>CPD0-2362</v>
          </cell>
        </row>
        <row r="129">
          <cell r="A129" t="str">
            <v>C30H38N7O18P3S</v>
          </cell>
          <cell r="B129" t="str">
            <v>CPD-514</v>
          </cell>
        </row>
        <row r="130">
          <cell r="A130" t="str">
            <v>C6H15N2O2</v>
          </cell>
          <cell r="B130" t="str">
            <v>CPD-233</v>
          </cell>
        </row>
        <row r="131">
          <cell r="A131" t="str">
            <v>C48H74N7O20P3S</v>
          </cell>
          <cell r="B131" t="str">
            <v>CPD-10591</v>
          </cell>
        </row>
        <row r="132">
          <cell r="B132" t="str">
            <v>CPD-8534</v>
          </cell>
        </row>
        <row r="133">
          <cell r="A133" t="str">
            <v>C9H13N4O9P</v>
          </cell>
          <cell r="B133" t="str">
            <v>CPD-602</v>
          </cell>
        </row>
        <row r="134">
          <cell r="A134" t="str">
            <v>C41H60N7O17P3S</v>
          </cell>
          <cell r="B134" t="str">
            <v>CPD-14018</v>
          </cell>
        </row>
        <row r="135">
          <cell r="A135" t="str">
            <v>C11H8NO3</v>
          </cell>
          <cell r="B135" t="str">
            <v>INDOLE_PYRUVATE</v>
          </cell>
        </row>
        <row r="136">
          <cell r="A136" t="str">
            <v>C6H9N5O2</v>
          </cell>
          <cell r="B136" t="str">
            <v>CPD-16491</v>
          </cell>
        </row>
        <row r="137">
          <cell r="A137" t="str">
            <v>C7H7NO5</v>
          </cell>
          <cell r="B137" t="str">
            <v>CPD-14443</v>
          </cell>
        </row>
        <row r="138">
          <cell r="A138" t="str">
            <v>C10H12N5O10PS</v>
          </cell>
          <cell r="B138" t="str">
            <v>APS</v>
          </cell>
        </row>
        <row r="139">
          <cell r="A139" t="str">
            <v>C10H13N5O10PSe</v>
          </cell>
          <cell r="B139" t="str">
            <v>CPD-13713</v>
          </cell>
        </row>
        <row r="140">
          <cell r="A140" t="str">
            <v>C2H3N2O3</v>
          </cell>
          <cell r="B140" t="str">
            <v>CPD-578</v>
          </cell>
        </row>
        <row r="141">
          <cell r="A141" t="str">
            <v>C18H21O5S</v>
          </cell>
          <cell r="B141" t="str">
            <v>ESTRONE-SULFATE</v>
          </cell>
        </row>
        <row r="142">
          <cell r="A142" t="str">
            <v>C19H29O5S</v>
          </cell>
          <cell r="B142" t="str">
            <v>BETA-HYDROXYANDROST-5-EN-17-ONE-3-SULFAT</v>
          </cell>
        </row>
        <row r="143">
          <cell r="A143" t="str">
            <v>C9H9O4</v>
          </cell>
          <cell r="B143" t="str">
            <v>CPD-13034</v>
          </cell>
        </row>
        <row r="144">
          <cell r="A144" t="str">
            <v>C9H11O4</v>
          </cell>
          <cell r="B144" t="str">
            <v>CARBOXYETHYL-3-5-CYCLOHEXADIENE-1-2-DIOL</v>
          </cell>
        </row>
        <row r="145">
          <cell r="A145" t="str">
            <v>C2H3O3</v>
          </cell>
          <cell r="B145" t="str">
            <v>GLYCOLLATE</v>
          </cell>
        </row>
        <row r="146">
          <cell r="A146" t="str">
            <v>C9H16O2</v>
          </cell>
          <cell r="B146" t="str">
            <v>CPD-10806</v>
          </cell>
        </row>
        <row r="147">
          <cell r="B147" t="str">
            <v>HX</v>
          </cell>
        </row>
        <row r="148">
          <cell r="B148" t="str">
            <v>RX</v>
          </cell>
        </row>
        <row r="149">
          <cell r="A149" t="str">
            <v>C10H9O10P</v>
          </cell>
          <cell r="B149" t="str">
            <v>3-ENOLPYRUVYL-SHIKIMATE-5P</v>
          </cell>
        </row>
        <row r="150">
          <cell r="A150" t="str">
            <v>C8H10O</v>
          </cell>
          <cell r="B150" t="str">
            <v>CPD-7035</v>
          </cell>
        </row>
        <row r="151">
          <cell r="A151" t="str">
            <v>H2O2</v>
          </cell>
          <cell r="B151" t="str">
            <v>HYDROGEN-PEROXIDE</v>
          </cell>
        </row>
        <row r="152">
          <cell r="A152" t="str">
            <v>C34H64NO12P</v>
          </cell>
          <cell r="B152" t="str">
            <v>BISOHMYR-GLUCOSAMINYL-1P</v>
          </cell>
        </row>
        <row r="153">
          <cell r="A153" t="str">
            <v>C14H17N2O7P</v>
          </cell>
          <cell r="B153" t="str">
            <v>ALPHA-RIBAZOLE-5-P</v>
          </cell>
        </row>
        <row r="154">
          <cell r="A154" t="str">
            <v>C14H18N2O4</v>
          </cell>
          <cell r="B154" t="str">
            <v>ALPHA-RIBAZOLE</v>
          </cell>
        </row>
        <row r="155">
          <cell r="A155" t="str">
            <v>C5H10O</v>
          </cell>
          <cell r="B155" t="str">
            <v>METHYLBUT-CPD</v>
          </cell>
        </row>
        <row r="156">
          <cell r="A156" t="str">
            <v>C6H10O12P2</v>
          </cell>
          <cell r="B156" t="str">
            <v>CPD-535</v>
          </cell>
        </row>
        <row r="157">
          <cell r="A157" t="str">
            <v>C9H10N2</v>
          </cell>
          <cell r="B157" t="str">
            <v>DIMETHYLBENZIMIDAZOLE</v>
          </cell>
        </row>
        <row r="158">
          <cell r="A158" t="str">
            <v>C5H12O</v>
          </cell>
          <cell r="B158" t="str">
            <v>CPD-7033</v>
          </cell>
        </row>
        <row r="159">
          <cell r="A159" t="str">
            <v>C5H6O5</v>
          </cell>
          <cell r="B159" t="str">
            <v>CPD-7066</v>
          </cell>
        </row>
        <row r="160">
          <cell r="A160" t="str">
            <v>C5H4O4</v>
          </cell>
          <cell r="B160" t="str">
            <v>2-METHYLMALEATE</v>
          </cell>
        </row>
        <row r="161">
          <cell r="A161" t="str">
            <v>C7H8O8P</v>
          </cell>
          <cell r="B161" t="str">
            <v>SHIKIMATE-5P</v>
          </cell>
        </row>
        <row r="162">
          <cell r="A162" t="str">
            <v>C7H8O4</v>
          </cell>
          <cell r="B162" t="str">
            <v>CPD-9451</v>
          </cell>
        </row>
        <row r="163">
          <cell r="A163" t="str">
            <v>C7H10O5</v>
          </cell>
          <cell r="B163" t="str">
            <v>2-D-THREO-HYDROXY-3-CARBOXY-ISOCAPROATE</v>
          </cell>
        </row>
        <row r="164">
          <cell r="A164" t="str">
            <v>C5H10O</v>
          </cell>
          <cell r="B164" t="str">
            <v>CPD-7031</v>
          </cell>
        </row>
        <row r="165">
          <cell r="A165" t="str">
            <v>C7H10O5</v>
          </cell>
          <cell r="B165" t="str">
            <v>3-CARBOXY-3-HYDROXY-ISOCAPROATE</v>
          </cell>
        </row>
        <row r="166">
          <cell r="A166" t="str">
            <v>C5H12O</v>
          </cell>
          <cell r="B166" t="str">
            <v>CPD-7032</v>
          </cell>
        </row>
        <row r="167">
          <cell r="A167" t="str">
            <v>C6H8O5</v>
          </cell>
          <cell r="B167" t="str">
            <v>CPD-1130</v>
          </cell>
        </row>
        <row r="168">
          <cell r="A168" t="str">
            <v>C9H7N5O3SCl</v>
          </cell>
          <cell r="B168" t="str">
            <v>CPD-13993</v>
          </cell>
        </row>
        <row r="169">
          <cell r="A169" t="str">
            <v>C12H8N2O6S2</v>
          </cell>
          <cell r="B169" t="str">
            <v>CPD-13992</v>
          </cell>
        </row>
        <row r="170">
          <cell r="A170" t="str">
            <v>C7H8O5</v>
          </cell>
          <cell r="B170" t="str">
            <v>CPD-7100</v>
          </cell>
        </row>
        <row r="171">
          <cell r="A171" t="str">
            <v>C8H4O4</v>
          </cell>
          <cell r="B171" t="str">
            <v>PHTHALATE</v>
          </cell>
        </row>
        <row r="172">
          <cell r="A172" t="str">
            <v>C6H7N2O5P</v>
          </cell>
          <cell r="B172" t="str">
            <v>IMIDAZOLE-ACETOL-P</v>
          </cell>
        </row>
        <row r="173">
          <cell r="A173" t="str">
            <v>C6H9N2O6P</v>
          </cell>
          <cell r="B173" t="str">
            <v>D-ERYTHRO-IMIDAZOLE-GLYCEROL-P</v>
          </cell>
        </row>
        <row r="174">
          <cell r="A174" t="str">
            <v>C4H10O</v>
          </cell>
          <cell r="B174" t="str">
            <v>ISOBUTANOL</v>
          </cell>
        </row>
        <row r="175">
          <cell r="A175" t="str">
            <v>C10H9NO2</v>
          </cell>
          <cell r="B175" t="str">
            <v>3-INDOLYLGLYCOLALDEHYDE</v>
          </cell>
        </row>
        <row r="176">
          <cell r="A176" t="str">
            <v>C10H11NO2</v>
          </cell>
          <cell r="B176" t="str">
            <v>INDOLE-3-GLYCOL</v>
          </cell>
        </row>
        <row r="177">
          <cell r="A177" t="str">
            <v>C21H40O4</v>
          </cell>
          <cell r="B177" t="str">
            <v>CPD0-1812</v>
          </cell>
        </row>
        <row r="178">
          <cell r="A178" t="str">
            <v>C11H17NO11P</v>
          </cell>
          <cell r="B178" t="str">
            <v>CPD0-881</v>
          </cell>
        </row>
        <row r="179">
          <cell r="A179" t="str">
            <v>C9H10O4</v>
          </cell>
          <cell r="B179" t="str">
            <v>CPD-11876</v>
          </cell>
        </row>
        <row r="180">
          <cell r="A180" t="str">
            <v>C2H3O5P</v>
          </cell>
          <cell r="B180" t="str">
            <v>ACETYL-P</v>
          </cell>
        </row>
        <row r="181">
          <cell r="A181" t="str">
            <v>C6H8O9P</v>
          </cell>
          <cell r="B181" t="str">
            <v>2-KETO-3-DEOXY-6-P-GLUCONATE</v>
          </cell>
        </row>
        <row r="182">
          <cell r="A182" t="str">
            <v>C11H16N3O7S</v>
          </cell>
          <cell r="B182" t="str">
            <v>CPD-548</v>
          </cell>
        </row>
        <row r="183">
          <cell r="A183" t="str">
            <v>C6H4O5</v>
          </cell>
          <cell r="B183" t="str">
            <v>CPD-294</v>
          </cell>
        </row>
        <row r="184">
          <cell r="A184" t="str">
            <v>C5H10O2S</v>
          </cell>
          <cell r="B184" t="str">
            <v>SS-DIMETHYL-BETA-PROPIOTHETIN</v>
          </cell>
        </row>
        <row r="185">
          <cell r="A185" t="str">
            <v>C7H6NO3</v>
          </cell>
          <cell r="B185" t="str">
            <v>3-HYDROXY-ANTHRANILATE</v>
          </cell>
        </row>
        <row r="186">
          <cell r="A186" t="str">
            <v>C6H10NO3</v>
          </cell>
          <cell r="B186" t="str">
            <v>CPD-35</v>
          </cell>
        </row>
        <row r="187">
          <cell r="A187" t="str">
            <v>C6H11NO2</v>
          </cell>
          <cell r="B187" t="str">
            <v>CPD-30</v>
          </cell>
        </row>
        <row r="188">
          <cell r="A188" t="str">
            <v>C4H6NO7P</v>
          </cell>
          <cell r="B188" t="str">
            <v>2-AMINO-3-OXO-4-PHOSPHONOOXYBUTYRATE</v>
          </cell>
        </row>
        <row r="189">
          <cell r="A189" t="str">
            <v>C3H7NO5P</v>
          </cell>
          <cell r="B189" t="str">
            <v>1-AMINO-PROPAN-2-ONE-3-PHOSPHATE</v>
          </cell>
        </row>
        <row r="190">
          <cell r="A190" t="str">
            <v>C4H8NO7P</v>
          </cell>
          <cell r="B190" t="str">
            <v>4-PHOSPHONOOXY-THREONINE</v>
          </cell>
        </row>
        <row r="191">
          <cell r="A191" t="str">
            <v>C10H11N5O13P2S</v>
          </cell>
          <cell r="B191" t="str">
            <v>PAPS</v>
          </cell>
        </row>
        <row r="192">
          <cell r="A192" t="str">
            <v>C6H8O6</v>
          </cell>
          <cell r="B192" t="str">
            <v>D-GLUCURONOLACTONE</v>
          </cell>
        </row>
        <row r="193">
          <cell r="A193" t="str">
            <v>C3HO2</v>
          </cell>
          <cell r="B193" t="str">
            <v>CPD-661</v>
          </cell>
        </row>
        <row r="194">
          <cell r="A194" t="str">
            <v>C6H10O7P</v>
          </cell>
          <cell r="B194" t="str">
            <v>CPD-12760</v>
          </cell>
        </row>
        <row r="195">
          <cell r="A195" t="str">
            <v>C3H2O</v>
          </cell>
          <cell r="B195" t="str">
            <v>CPD-15163</v>
          </cell>
        </row>
        <row r="196">
          <cell r="A196" t="str">
            <v>C8H8O3</v>
          </cell>
          <cell r="B196" t="str">
            <v>34-DIHYDROXYPHENYLACETALDEHYDE</v>
          </cell>
        </row>
        <row r="197">
          <cell r="A197" t="str">
            <v>C6H11N3O4P</v>
          </cell>
          <cell r="B197" t="str">
            <v>L-HISTIDINOL-P</v>
          </cell>
        </row>
        <row r="198">
          <cell r="A198" t="str">
            <v>C6H12N3O</v>
          </cell>
          <cell r="B198" t="str">
            <v>HISTIDINOL</v>
          </cell>
        </row>
        <row r="199">
          <cell r="A199" t="str">
            <v>C6H10N3O</v>
          </cell>
          <cell r="B199" t="str">
            <v>HISTIDINAL</v>
          </cell>
        </row>
        <row r="200">
          <cell r="A200" t="str">
            <v>C31H53N12O18P</v>
          </cell>
          <cell r="B200" t="str">
            <v>CPD-484</v>
          </cell>
        </row>
        <row r="201">
          <cell r="A201" t="str">
            <v>C10H8NO3</v>
          </cell>
          <cell r="B201" t="str">
            <v>5-HYDROXYINDOLE_ACETATE</v>
          </cell>
        </row>
        <row r="202">
          <cell r="A202" t="str">
            <v>C7H5NO5</v>
          </cell>
          <cell r="B202" t="str">
            <v>2-AMINO-3-3-OXOPROP-2-ENYL-BUT-2-ENEDI</v>
          </cell>
        </row>
        <row r="203">
          <cell r="A203" t="str">
            <v>C11H12N2O4</v>
          </cell>
          <cell r="B203" t="str">
            <v>N-FORMYLKYNURENINE</v>
          </cell>
        </row>
        <row r="204">
          <cell r="A204" t="str">
            <v>C5H5N2O2</v>
          </cell>
          <cell r="B204" t="str">
            <v>4-IMIDAZOLEACETATE</v>
          </cell>
        </row>
        <row r="205">
          <cell r="A205" t="str">
            <v>C5H6N2O</v>
          </cell>
          <cell r="B205" t="str">
            <v>IMIDAZOLE_ACETALDEHYDE</v>
          </cell>
        </row>
        <row r="206">
          <cell r="A206" t="str">
            <v>C5H8NO7P</v>
          </cell>
          <cell r="B206" t="str">
            <v>L-GLUTAMATE-5-P</v>
          </cell>
        </row>
        <row r="207">
          <cell r="A207" t="str">
            <v>C10H9NO2</v>
          </cell>
          <cell r="B207" t="str">
            <v>5-HYDROXYINDOLE_ACETALDEHYDE</v>
          </cell>
        </row>
        <row r="208">
          <cell r="A208" t="str">
            <v>C11H16NO7</v>
          </cell>
          <cell r="B208" t="str">
            <v>CPD0-882</v>
          </cell>
        </row>
        <row r="209">
          <cell r="A209" t="str">
            <v>C19H29N2O12</v>
          </cell>
          <cell r="B209" t="str">
            <v>CPD0-1081</v>
          </cell>
        </row>
        <row r="210">
          <cell r="A210" t="str">
            <v>C10H11NO2</v>
          </cell>
          <cell r="B210" t="str">
            <v>CPD-11671</v>
          </cell>
        </row>
        <row r="211">
          <cell r="A211" t="str">
            <v>H3N</v>
          </cell>
          <cell r="B211" t="str">
            <v>AMMONIA</v>
          </cell>
        </row>
        <row r="212">
          <cell r="A212" t="str">
            <v>C5H8O4</v>
          </cell>
          <cell r="B212" t="str">
            <v>DIHYDROXYPENTANEDIONE</v>
          </cell>
        </row>
        <row r="213">
          <cell r="A213" t="str">
            <v>C3H9NO4P</v>
          </cell>
          <cell r="B213" t="str">
            <v>R-1-AMINOPROPAN-2-YL-PHOSPHATE</v>
          </cell>
        </row>
        <row r="214">
          <cell r="A214" t="str">
            <v>C4H4N2O4</v>
          </cell>
          <cell r="B214" t="str">
            <v>CPD-15999</v>
          </cell>
        </row>
        <row r="215">
          <cell r="A215" t="str">
            <v>C5H10O9P2</v>
          </cell>
          <cell r="B215" t="str">
            <v>2C-METH-D-ERYTHRITOL-CYCLODIPHOSPHATE</v>
          </cell>
        </row>
        <row r="216">
          <cell r="A216" t="str">
            <v>C5H9O8P2</v>
          </cell>
          <cell r="B216" t="str">
            <v>HYDROXY-METHYL-BUTENYL-DIP</v>
          </cell>
        </row>
        <row r="217">
          <cell r="A217" t="str">
            <v>C10H11N5O10P2</v>
          </cell>
          <cell r="B217" t="str">
            <v>3-5-ADP</v>
          </cell>
        </row>
        <row r="218">
          <cell r="A218" t="str">
            <v>C9H8O6</v>
          </cell>
          <cell r="B218" t="str">
            <v>CPD-157</v>
          </cell>
        </row>
        <row r="219">
          <cell r="A219" t="str">
            <v>C9H9O4</v>
          </cell>
          <cell r="B219" t="str">
            <v>2-3-DIHYDROXYPHENYL-PROPIONATE</v>
          </cell>
        </row>
        <row r="220">
          <cell r="A220" t="str">
            <v>C5H5O3</v>
          </cell>
          <cell r="B220" t="str">
            <v>CPD-14447</v>
          </cell>
        </row>
        <row r="221">
          <cell r="A221" t="str">
            <v>C6H9O4</v>
          </cell>
          <cell r="B221" t="str">
            <v>2-ACETO-2-HYDROXY-BUTYRATE</v>
          </cell>
        </row>
        <row r="222">
          <cell r="A222" t="str">
            <v>C5H7O4</v>
          </cell>
          <cell r="B222" t="str">
            <v>2-ACETO-LACTATE</v>
          </cell>
        </row>
        <row r="223">
          <cell r="A223" t="str">
            <v>C10H16N3O6SSe</v>
          </cell>
          <cell r="B223" t="str">
            <v>CPD-13909</v>
          </cell>
        </row>
        <row r="224">
          <cell r="A224" t="str">
            <v>C6H11O4</v>
          </cell>
          <cell r="B224" t="str">
            <v>1-KETO-2-METHYLVALERATE</v>
          </cell>
        </row>
        <row r="225">
          <cell r="A225" t="str">
            <v>C20H30N6O12S2Se</v>
          </cell>
          <cell r="B225" t="str">
            <v>CPD-13908</v>
          </cell>
        </row>
        <row r="226">
          <cell r="A226" t="str">
            <v>C34H48N7O20P3S</v>
          </cell>
          <cell r="B226" t="str">
            <v>CPD-13758</v>
          </cell>
        </row>
        <row r="227">
          <cell r="A227" t="str">
            <v>C6H5O7</v>
          </cell>
          <cell r="B227" t="str">
            <v>CIT</v>
          </cell>
        </row>
        <row r="228">
          <cell r="A228" t="str">
            <v>C34H50N7O20P3S</v>
          </cell>
          <cell r="B228" t="str">
            <v>CPD-13757</v>
          </cell>
        </row>
        <row r="229">
          <cell r="A229" t="str">
            <v>C3H3O4</v>
          </cell>
          <cell r="B229" t="str">
            <v>TARTRONATE-S-ALD</v>
          </cell>
        </row>
        <row r="230">
          <cell r="A230" t="str">
            <v>C3H3O4</v>
          </cell>
          <cell r="B230" t="str">
            <v>OH-PYR</v>
          </cell>
        </row>
        <row r="231">
          <cell r="A231" t="str">
            <v>C9H15N4O9P</v>
          </cell>
          <cell r="B231" t="str">
            <v>CPD-1086</v>
          </cell>
        </row>
        <row r="232">
          <cell r="A232" t="str">
            <v>C6H15N2O2</v>
          </cell>
          <cell r="B232" t="str">
            <v>CPD-1067</v>
          </cell>
        </row>
        <row r="233">
          <cell r="A233" t="str">
            <v>C6H11NO3</v>
          </cell>
          <cell r="B233" t="str">
            <v>CPD-159</v>
          </cell>
        </row>
        <row r="234">
          <cell r="A234" t="str">
            <v>C5H9NO4</v>
          </cell>
          <cell r="B234" t="str">
            <v>ACETYLSERINE</v>
          </cell>
        </row>
        <row r="235">
          <cell r="A235" t="str">
            <v>H2Se</v>
          </cell>
          <cell r="B235" t="str">
            <v>CPD-678</v>
          </cell>
        </row>
        <row r="236">
          <cell r="A236" t="str">
            <v>C32H39N7O20P3S</v>
          </cell>
          <cell r="B236" t="str">
            <v>BENZOYLSUCCINYL-COA</v>
          </cell>
        </row>
        <row r="237">
          <cell r="A237" t="str">
            <v>C6H9O4</v>
          </cell>
          <cell r="B237" t="str">
            <v>2-DEHYDROPANTOATE</v>
          </cell>
        </row>
        <row r="238">
          <cell r="A238" t="str">
            <v>C9H16NO5</v>
          </cell>
          <cell r="B238" t="str">
            <v>PANTOTHENATE</v>
          </cell>
        </row>
        <row r="239">
          <cell r="A239" t="str">
            <v>C8H5O7</v>
          </cell>
          <cell r="B239" t="str">
            <v>CPD-784</v>
          </cell>
        </row>
        <row r="240">
          <cell r="A240" t="str">
            <v>C7H5N4O3</v>
          </cell>
          <cell r="B240" t="str">
            <v>CPD-13043</v>
          </cell>
        </row>
        <row r="241">
          <cell r="A241" t="str">
            <v>C34H48N7O19P3S</v>
          </cell>
          <cell r="B241" t="str">
            <v>CPD-13754</v>
          </cell>
        </row>
        <row r="242">
          <cell r="A242" t="str">
            <v>C13H17O4</v>
          </cell>
          <cell r="B242" t="str">
            <v>CPD-13711</v>
          </cell>
        </row>
        <row r="243">
          <cell r="A243" t="str">
            <v>C9H20N3O3</v>
          </cell>
          <cell r="B243" t="str">
            <v>GAMMA-GLUTAMYL-PUTRESCINE</v>
          </cell>
        </row>
        <row r="244">
          <cell r="A244" t="str">
            <v>C9H10NO7</v>
          </cell>
          <cell r="B244" t="str">
            <v>N2-SUCCINYLGLUTAMATE</v>
          </cell>
        </row>
        <row r="245">
          <cell r="A245" t="str">
            <v>C9H11NO6</v>
          </cell>
          <cell r="B245" t="str">
            <v>CPD-822</v>
          </cell>
        </row>
        <row r="246">
          <cell r="A246" t="str">
            <v>C9H12N2O6</v>
          </cell>
          <cell r="B246" t="str">
            <v>CPD-497</v>
          </cell>
        </row>
        <row r="247">
          <cell r="A247" t="str">
            <v>H2</v>
          </cell>
          <cell r="B247" t="str">
            <v>HYDROGEN-MOLECULE</v>
          </cell>
        </row>
        <row r="248">
          <cell r="A248" t="str">
            <v>C2H8NO</v>
          </cell>
          <cell r="B248" t="str">
            <v>ETHANOL-AMINE</v>
          </cell>
        </row>
        <row r="249">
          <cell r="A249" t="str">
            <v>C30H38N7O19P3S</v>
          </cell>
          <cell r="B249" t="str">
            <v>CPD-10600</v>
          </cell>
        </row>
        <row r="250">
          <cell r="A250" t="str">
            <v>C7H14N2O8P</v>
          </cell>
          <cell r="B250" t="str">
            <v>5-PHOSPHO-RIBOSYL-GLYCINEAMIDE</v>
          </cell>
        </row>
        <row r="251">
          <cell r="A251" t="str">
            <v>C5H11NO7P</v>
          </cell>
          <cell r="B251" t="str">
            <v>5-P-BETA-D-RIBOSYL-AMINE</v>
          </cell>
        </row>
        <row r="252">
          <cell r="A252" t="str">
            <v>C5H5N4O5</v>
          </cell>
          <cell r="B252" t="str">
            <v>CPD-5821</v>
          </cell>
        </row>
        <row r="253">
          <cell r="A253" t="str">
            <v>C5H4N4O4</v>
          </cell>
          <cell r="B253" t="str">
            <v>5-HYDROXYISOURATE</v>
          </cell>
        </row>
        <row r="254">
          <cell r="A254" t="str">
            <v>C5H9O7P2</v>
          </cell>
          <cell r="B254" t="str">
            <v>CPD-4211</v>
          </cell>
        </row>
        <row r="255">
          <cell r="A255" t="str">
            <v>C3H3O3</v>
          </cell>
          <cell r="B255" t="str">
            <v>MALONATE-S-ALD</v>
          </cell>
        </row>
        <row r="256">
          <cell r="A256" t="str">
            <v>C9H11N2O9P</v>
          </cell>
          <cell r="B256" t="str">
            <v>PSEUDOURIDINE-5-P</v>
          </cell>
        </row>
        <row r="257">
          <cell r="A257" t="str">
            <v>C6H8N3O7P2</v>
          </cell>
          <cell r="B257" t="str">
            <v>AMINO-HYDROXYMETHYL-METHYLPYRIMIDINE-PP</v>
          </cell>
        </row>
        <row r="258">
          <cell r="A258" t="str">
            <v>C6H3O7</v>
          </cell>
          <cell r="B258" t="str">
            <v>OXALO-SUCCINATE</v>
          </cell>
        </row>
        <row r="259">
          <cell r="A259" t="str">
            <v>C8H13O8</v>
          </cell>
          <cell r="B259" t="str">
            <v>KDO</v>
          </cell>
        </row>
        <row r="260">
          <cell r="A260" t="str">
            <v>C2H2NO2</v>
          </cell>
          <cell r="B260" t="str">
            <v>CPD-12279</v>
          </cell>
        </row>
        <row r="261">
          <cell r="A261" t="str">
            <v>C8H12O11P</v>
          </cell>
          <cell r="B261" t="str">
            <v>KDO-8P</v>
          </cell>
        </row>
        <row r="262">
          <cell r="A262" t="str">
            <v>C10H12NO5</v>
          </cell>
          <cell r="B262" t="str">
            <v>CPD-659</v>
          </cell>
        </row>
        <row r="263">
          <cell r="A263" t="str">
            <v>C10H8O6</v>
          </cell>
          <cell r="B263" t="str">
            <v>PREPHENATE</v>
          </cell>
        </row>
        <row r="264">
          <cell r="A264" t="str">
            <v>C4H7O5P</v>
          </cell>
          <cell r="B264" t="str">
            <v>BUTYRYL-P</v>
          </cell>
        </row>
        <row r="265">
          <cell r="A265" t="str">
            <v>C12H20N2O9PS</v>
          </cell>
          <cell r="B265" t="str">
            <v>R-4-PHOSPHOPANTOTHENOYL-L-CYSTEINE</v>
          </cell>
        </row>
        <row r="266">
          <cell r="A266" t="str">
            <v>C5H6NO3</v>
          </cell>
          <cell r="B266" t="str">
            <v>5-OXOPROLINE</v>
          </cell>
        </row>
        <row r="267">
          <cell r="A267" t="str">
            <v>C6H5O4</v>
          </cell>
          <cell r="B267" t="str">
            <v>3-OXOADIPATE-ENOL-LACTONE</v>
          </cell>
        </row>
        <row r="268">
          <cell r="A268" t="str">
            <v>C7H4O6</v>
          </cell>
          <cell r="B268" t="str">
            <v>CPD-7737</v>
          </cell>
        </row>
        <row r="269">
          <cell r="A269" t="str">
            <v>C6H8O10P</v>
          </cell>
          <cell r="B269" t="str">
            <v>CPD-339</v>
          </cell>
        </row>
        <row r="270">
          <cell r="A270" t="str">
            <v>C9H15N2O5</v>
          </cell>
          <cell r="B270" t="str">
            <v>CPD-9000</v>
          </cell>
        </row>
        <row r="271">
          <cell r="A271" t="str">
            <v>C9H16N2O4</v>
          </cell>
          <cell r="B271" t="str">
            <v>GAMMA-GLUTAMYL-GAMMA-AMINOBUTYRALDEH</v>
          </cell>
        </row>
        <row r="272">
          <cell r="A272" t="str">
            <v>C27H24O18</v>
          </cell>
          <cell r="B272" t="str">
            <v>LUTEOLIN-7-O-BETA-D-DIGLUCURONIDE</v>
          </cell>
        </row>
        <row r="273">
          <cell r="A273" t="str">
            <v>C19H23O6</v>
          </cell>
          <cell r="B273" t="str">
            <v>3-HYDROXY-5917-TRIOXO-45910-DISECOA</v>
          </cell>
        </row>
        <row r="274">
          <cell r="A274" t="str">
            <v>C6H7O3</v>
          </cell>
          <cell r="B274" t="str">
            <v>CPD-13712</v>
          </cell>
        </row>
        <row r="275">
          <cell r="A275" t="str">
            <v>C34H50N7O19P3S</v>
          </cell>
          <cell r="B275" t="str">
            <v>CPD-13755</v>
          </cell>
        </row>
        <row r="276">
          <cell r="A276" t="str">
            <v>C34H48N7O19P3S</v>
          </cell>
          <cell r="B276" t="str">
            <v>CPD-13756</v>
          </cell>
        </row>
        <row r="277">
          <cell r="A277" t="str">
            <v>C11H15O4</v>
          </cell>
          <cell r="B277" t="str">
            <v>CPD-13759</v>
          </cell>
        </row>
        <row r="278">
          <cell r="A278" t="str">
            <v>C8H8O3</v>
          </cell>
          <cell r="B278" t="str">
            <v>VANILLIN</v>
          </cell>
        </row>
        <row r="279">
          <cell r="A279" t="str">
            <v>C10H10N2O11P</v>
          </cell>
          <cell r="B279" t="str">
            <v>OROTIDINE-5-PHOSPHATE</v>
          </cell>
        </row>
        <row r="280">
          <cell r="A280" t="str">
            <v>C6H5O4</v>
          </cell>
          <cell r="B280" t="str">
            <v>4-HYDROXYMUCONIC-SEMIALDEHYDE</v>
          </cell>
        </row>
        <row r="281">
          <cell r="A281" t="str">
            <v>C4H5O2</v>
          </cell>
          <cell r="B281" t="str">
            <v>CROTONATE</v>
          </cell>
        </row>
        <row r="282">
          <cell r="A282" t="str">
            <v>C28H40N7O17P3S</v>
          </cell>
          <cell r="B282" t="str">
            <v>CPD-533</v>
          </cell>
        </row>
        <row r="283">
          <cell r="A283" t="str">
            <v>C28H38N7O17P3S</v>
          </cell>
          <cell r="B283" t="str">
            <v>CYCLOHEXA-15-DIENE-1-CARBONYL-COA</v>
          </cell>
        </row>
        <row r="284">
          <cell r="A284" t="str">
            <v>C28H40N7O18P3S</v>
          </cell>
          <cell r="B284" t="str">
            <v>6-HYDROXYCYCLOHEX-1-ENE-1-CARBONYL-COA</v>
          </cell>
        </row>
        <row r="285">
          <cell r="A285" t="str">
            <v>C28H38N7O18P3S</v>
          </cell>
          <cell r="B285" t="str">
            <v>6-OXOCYCLOHEX-1-ENE-1-CARBONYL-COA</v>
          </cell>
        </row>
        <row r="286">
          <cell r="A286" t="str">
            <v>C28H41N7O20P3S</v>
          </cell>
          <cell r="B286" t="str">
            <v>3-HYDROXYPIMELYL-COA</v>
          </cell>
        </row>
        <row r="287">
          <cell r="A287" t="str">
            <v>C28H39N7O20P3S</v>
          </cell>
          <cell r="B287" t="str">
            <v>3-OXOPIMELOYL-COA</v>
          </cell>
        </row>
        <row r="288">
          <cell r="A288" t="str">
            <v>C7H11O2</v>
          </cell>
          <cell r="B288" t="str">
            <v>CPD-575</v>
          </cell>
        </row>
        <row r="289">
          <cell r="A289" t="str">
            <v>C28H42N7O17P3S</v>
          </cell>
          <cell r="B289" t="str">
            <v>CPD-577</v>
          </cell>
        </row>
        <row r="290">
          <cell r="A290" t="str">
            <v>C28H40N7O19P3S</v>
          </cell>
          <cell r="B290" t="str">
            <v>CPD-15900</v>
          </cell>
        </row>
        <row r="291">
          <cell r="A291" t="str">
            <v>C68H126N2O23P2</v>
          </cell>
          <cell r="B291" t="str">
            <v>LIPID-IV-A</v>
          </cell>
        </row>
        <row r="292">
          <cell r="A292" t="str">
            <v>C29H38N7O18P3S</v>
          </cell>
          <cell r="B292" t="str">
            <v>CPD0-2363</v>
          </cell>
        </row>
        <row r="293">
          <cell r="A293" t="str">
            <v>C68H127N2O20P</v>
          </cell>
          <cell r="B293" t="str">
            <v>BISOHMYR-GLC</v>
          </cell>
        </row>
        <row r="294">
          <cell r="A294" t="str">
            <v>C29H39N7O20P3S</v>
          </cell>
          <cell r="B294" t="str">
            <v>CPD0-2364</v>
          </cell>
        </row>
        <row r="295">
          <cell r="A295" t="str">
            <v>C29H40N7O19P3S</v>
          </cell>
          <cell r="B295" t="str">
            <v>CPDMETA-13650</v>
          </cell>
        </row>
        <row r="296">
          <cell r="A296" t="str">
            <v>C5H6NO3</v>
          </cell>
          <cell r="B296" t="str">
            <v>PYRROLINE-HYDROXY-CARBOXYLATE</v>
          </cell>
        </row>
        <row r="297">
          <cell r="A297" t="str">
            <v>C6H8O10P</v>
          </cell>
          <cell r="B297" t="str">
            <v>CPD-501</v>
          </cell>
        </row>
        <row r="298">
          <cell r="A298" t="str">
            <v>C10H17N2O3</v>
          </cell>
          <cell r="B298" t="str">
            <v>DETHIOBIOTIN</v>
          </cell>
        </row>
        <row r="299">
          <cell r="A299" t="str">
            <v>C6H10O6</v>
          </cell>
          <cell r="B299" t="str">
            <v>L-GULONO-1-4-LACTONE</v>
          </cell>
        </row>
        <row r="300">
          <cell r="A300" t="str">
            <v>C6H8O6</v>
          </cell>
          <cell r="B300" t="str">
            <v>CPD-329</v>
          </cell>
        </row>
        <row r="301">
          <cell r="A301" t="str">
            <v>C8H13N2O9P</v>
          </cell>
          <cell r="B301" t="str">
            <v>5-P-RIBOSYL-N-FORMYLGLYCINEAMIDE</v>
          </cell>
        </row>
        <row r="302">
          <cell r="A302" t="str">
            <v>C11H12NO8</v>
          </cell>
          <cell r="B302" t="str">
            <v>N-SUCCINYL-2-AMINO-6-KETOPIMELATE</v>
          </cell>
        </row>
        <row r="303">
          <cell r="A303" t="str">
            <v>C11H16N2O7</v>
          </cell>
          <cell r="B303" t="str">
            <v>N-SUCCINYLLL-2-6-DIAMINOPIMELATE</v>
          </cell>
        </row>
        <row r="304">
          <cell r="A304" t="str">
            <v>C20H30N6O12S2</v>
          </cell>
          <cell r="B304" t="str">
            <v>OXIDIZED-GLUTATHIONE</v>
          </cell>
        </row>
        <row r="305">
          <cell r="A305" t="str">
            <v>H2O3As</v>
          </cell>
          <cell r="B305" t="str">
            <v>CPD-763</v>
          </cell>
        </row>
        <row r="306">
          <cell r="A306" t="str">
            <v>C5H9O8As</v>
          </cell>
          <cell r="B306" t="str">
            <v>RIBOSE-1-ARSENATE</v>
          </cell>
        </row>
        <row r="307">
          <cell r="A307" t="str">
            <v>C8H15O2S2</v>
          </cell>
          <cell r="B307" t="str">
            <v>CPD-296</v>
          </cell>
        </row>
        <row r="308">
          <cell r="A308" t="str">
            <v>C10H10N2O2</v>
          </cell>
          <cell r="B308" t="str">
            <v>CPD-10020</v>
          </cell>
        </row>
        <row r="309">
          <cell r="A309" t="str">
            <v>C10H10N2O2</v>
          </cell>
          <cell r="B309" t="str">
            <v>CPD-10019</v>
          </cell>
        </row>
        <row r="310">
          <cell r="A310" t="str">
            <v>C2H6NO</v>
          </cell>
          <cell r="B310" t="str">
            <v>CPD-1772</v>
          </cell>
        </row>
        <row r="311">
          <cell r="A311" t="str">
            <v>C3H2O4</v>
          </cell>
          <cell r="B311" t="str">
            <v>MALONATE</v>
          </cell>
        </row>
        <row r="312">
          <cell r="A312" t="str">
            <v>C26H41N7O26P5S</v>
          </cell>
          <cell r="B312" t="str">
            <v>2-5-TRIPHOSPHORIBOSYL-3-DEPHOSPHO-</v>
          </cell>
        </row>
        <row r="313">
          <cell r="A313" t="str">
            <v>C6H6O6</v>
          </cell>
          <cell r="B313" t="str">
            <v>L-DEHYDRO-ASCORBATE</v>
          </cell>
        </row>
        <row r="314">
          <cell r="A314" t="str">
            <v>C12H17N2O5</v>
          </cell>
          <cell r="B314" t="str">
            <v>CPD-9700</v>
          </cell>
        </row>
        <row r="315">
          <cell r="A315" t="str">
            <v>C7H10NO5</v>
          </cell>
          <cell r="B315" t="str">
            <v>L-ALPHA-AMINO-EPSILON-KETO-PIMELATE</v>
          </cell>
        </row>
        <row r="316">
          <cell r="A316" t="str">
            <v>C10H12N2O3</v>
          </cell>
          <cell r="B316" t="str">
            <v>CPD-14736</v>
          </cell>
        </row>
        <row r="317">
          <cell r="A317" t="str">
            <v>C5H11NO2S</v>
          </cell>
          <cell r="B317" t="str">
            <v>MET</v>
          </cell>
        </row>
        <row r="318">
          <cell r="A318" t="str">
            <v>C3H7NO2S</v>
          </cell>
          <cell r="B318" t="str">
            <v>CYS</v>
          </cell>
        </row>
        <row r="319">
          <cell r="A319" t="str">
            <v>C11H12N2O2</v>
          </cell>
          <cell r="B319" t="str">
            <v>TRP</v>
          </cell>
        </row>
        <row r="320">
          <cell r="A320" t="str">
            <v>C5H11NO2</v>
          </cell>
          <cell r="B320" t="str">
            <v>VAL</v>
          </cell>
        </row>
        <row r="321">
          <cell r="A321" t="str">
            <v>C6H13NO2</v>
          </cell>
          <cell r="B321" t="str">
            <v>ILE</v>
          </cell>
        </row>
        <row r="322">
          <cell r="A322" t="str">
            <v>C6H13NO2</v>
          </cell>
          <cell r="B322" t="str">
            <v>LEU</v>
          </cell>
        </row>
        <row r="323">
          <cell r="A323" t="str">
            <v>C3H7NO2Se</v>
          </cell>
          <cell r="B323" t="str">
            <v>L-SELENOCYSTEINE</v>
          </cell>
        </row>
        <row r="324">
          <cell r="A324" t="str">
            <v>C9H11NO2</v>
          </cell>
          <cell r="B324" t="str">
            <v>PHE</v>
          </cell>
        </row>
        <row r="325">
          <cell r="A325" t="str">
            <v>C5H9NO2</v>
          </cell>
          <cell r="B325" t="str">
            <v>PRO</v>
          </cell>
        </row>
        <row r="326">
          <cell r="A326" t="str">
            <v>C3H7NO2</v>
          </cell>
          <cell r="B326" t="str">
            <v>L-ALPHA-ALANINE</v>
          </cell>
        </row>
        <row r="327">
          <cell r="A327" t="str">
            <v>C2H5NO2</v>
          </cell>
          <cell r="B327" t="str">
            <v>GLY</v>
          </cell>
        </row>
        <row r="328">
          <cell r="A328" t="str">
            <v>C5H10N2O3</v>
          </cell>
          <cell r="B328" t="str">
            <v>ISOGLUTAMINE</v>
          </cell>
        </row>
        <row r="329">
          <cell r="A329" t="str">
            <v>C4H6NO4</v>
          </cell>
          <cell r="B329" t="str">
            <v>L-ASPARTATE</v>
          </cell>
        </row>
        <row r="330">
          <cell r="A330" t="str">
            <v>C7H14N2O4</v>
          </cell>
          <cell r="B330" t="str">
            <v>LL-DIAMINOPIMELATE</v>
          </cell>
        </row>
        <row r="331">
          <cell r="A331" t="str">
            <v>C4H6NO7P</v>
          </cell>
          <cell r="B331" t="str">
            <v>L-BETA-ASPARTYL-P</v>
          </cell>
        </row>
        <row r="332">
          <cell r="A332" t="str">
            <v>C5H13N2O2</v>
          </cell>
          <cell r="B332" t="str">
            <v>L-ORNITHINE</v>
          </cell>
        </row>
        <row r="333">
          <cell r="A333" t="str">
            <v>C6H15N4O2</v>
          </cell>
          <cell r="B333" t="str">
            <v>ARG</v>
          </cell>
        </row>
        <row r="334">
          <cell r="A334" t="str">
            <v>C5H8NO4</v>
          </cell>
          <cell r="B334" t="str">
            <v>GLT</v>
          </cell>
        </row>
        <row r="335">
          <cell r="A335" t="str">
            <v>C4H9NO3</v>
          </cell>
          <cell r="B335" t="str">
            <v>THR</v>
          </cell>
        </row>
        <row r="336">
          <cell r="A336" t="str">
            <v>C3H7NO3</v>
          </cell>
          <cell r="B336" t="str">
            <v>SER</v>
          </cell>
        </row>
        <row r="337">
          <cell r="A337" t="str">
            <v>C4H8N2O3</v>
          </cell>
          <cell r="B337" t="str">
            <v>ASN</v>
          </cell>
        </row>
        <row r="338">
          <cell r="A338" t="str">
            <v>C7H14N2O4S</v>
          </cell>
          <cell r="B338" t="str">
            <v>L-CYSTATHIONINE</v>
          </cell>
        </row>
        <row r="339">
          <cell r="A339" t="str">
            <v>C6H15N2O2</v>
          </cell>
          <cell r="B339" t="str">
            <v>LYS</v>
          </cell>
        </row>
        <row r="340">
          <cell r="A340" t="str">
            <v>C9H11NO3</v>
          </cell>
          <cell r="B340" t="str">
            <v>TYR</v>
          </cell>
        </row>
        <row r="341">
          <cell r="A341" t="str">
            <v>C6H9N3O2</v>
          </cell>
          <cell r="B341" t="str">
            <v>HIS</v>
          </cell>
        </row>
        <row r="342">
          <cell r="A342" t="str">
            <v>C5H10N2O3</v>
          </cell>
          <cell r="B342" t="str">
            <v>GLN</v>
          </cell>
        </row>
        <row r="343">
          <cell r="A343" t="str">
            <v>C5H6N2O5</v>
          </cell>
          <cell r="B343" t="str">
            <v>CARBAMYUL-L-ASPARTATE</v>
          </cell>
        </row>
        <row r="344">
          <cell r="A344" t="str">
            <v>C6H9N2O4</v>
          </cell>
          <cell r="B344" t="str">
            <v>FORMYL-ISOGLUTAMINE</v>
          </cell>
        </row>
        <row r="345">
          <cell r="A345" t="str">
            <v>C6H7NO5</v>
          </cell>
          <cell r="B345" t="str">
            <v>CPD-600</v>
          </cell>
        </row>
        <row r="346">
          <cell r="A346" t="str">
            <v>C7H14N2O3</v>
          </cell>
          <cell r="B346" t="str">
            <v>N-ALPHA-ACETYLORNITHINE</v>
          </cell>
        </row>
        <row r="347">
          <cell r="A347" t="str">
            <v>C6H9N2O4</v>
          </cell>
          <cell r="B347" t="str">
            <v>N-FORMIMINO-L-GLUTAMATE</v>
          </cell>
        </row>
        <row r="348">
          <cell r="A348" t="str">
            <v>C6H13N3O3</v>
          </cell>
          <cell r="B348" t="str">
            <v>L-CITRULLINE</v>
          </cell>
        </row>
        <row r="349">
          <cell r="A349" t="str">
            <v>C6H12N2O4S2</v>
          </cell>
          <cell r="B349" t="str">
            <v>CYSTINE</v>
          </cell>
        </row>
        <row r="350">
          <cell r="A350" t="str">
            <v>C5H9NO4</v>
          </cell>
          <cell r="B350" t="str">
            <v>L-4-HYDROXYGLUTAMATE_SEMIALDEHYDE</v>
          </cell>
        </row>
        <row r="351">
          <cell r="A351" t="str">
            <v>C14H20N6O5S</v>
          </cell>
          <cell r="B351" t="str">
            <v>ADENOSYL-HOMO-CYS</v>
          </cell>
        </row>
        <row r="352">
          <cell r="A352" t="str">
            <v>C7H11NO2</v>
          </cell>
          <cell r="B352" t="str">
            <v>CPD-9699</v>
          </cell>
        </row>
        <row r="353">
          <cell r="A353" t="str">
            <v>C15H23N6O5S</v>
          </cell>
          <cell r="B353" t="str">
            <v>S-ADENOSYLMETHIONINE</v>
          </cell>
        </row>
        <row r="354">
          <cell r="A354" t="str">
            <v>C4H8NO6P</v>
          </cell>
          <cell r="B354" t="str">
            <v>O-PHOSPHO-L-HOMOSERINE</v>
          </cell>
        </row>
        <row r="355">
          <cell r="A355" t="str">
            <v>C4H7NO3</v>
          </cell>
          <cell r="B355" t="str">
            <v>L-ASPARTATE-SEMIALDEHYDE</v>
          </cell>
        </row>
        <row r="356">
          <cell r="A356" t="str">
            <v>C8H12NO6</v>
          </cell>
          <cell r="B356" t="str">
            <v>O-SUCCINYL-L-HOMOSERINE</v>
          </cell>
        </row>
        <row r="357">
          <cell r="A357" t="str">
            <v>C4H10N2O3</v>
          </cell>
          <cell r="B357" t="str">
            <v>L-CANALINE</v>
          </cell>
        </row>
        <row r="358">
          <cell r="A358" t="str">
            <v>C4H9NO3</v>
          </cell>
          <cell r="B358" t="str">
            <v>HOMO-SER</v>
          </cell>
        </row>
        <row r="359">
          <cell r="A359" t="str">
            <v>C5H9NO3</v>
          </cell>
          <cell r="B359" t="str">
            <v>L-GLUTAMATE_GAMMA-SEMIALDEHYDE</v>
          </cell>
        </row>
        <row r="360">
          <cell r="A360" t="str">
            <v>C4H9NO2S</v>
          </cell>
          <cell r="B360" t="str">
            <v>HOMO-CYS</v>
          </cell>
        </row>
        <row r="361">
          <cell r="A361" t="str">
            <v>C3H6NO5S2</v>
          </cell>
          <cell r="B361" t="str">
            <v>SULFO-CYSTEINE</v>
          </cell>
        </row>
        <row r="362">
          <cell r="A362" t="str">
            <v>C7H14N2O4</v>
          </cell>
          <cell r="B362" t="str">
            <v>MESO-DIAMINOPIMELATE</v>
          </cell>
        </row>
        <row r="363">
          <cell r="A363" t="str">
            <v>C12H23NO4S</v>
          </cell>
          <cell r="B363" t="str">
            <v>CPD-14706</v>
          </cell>
        </row>
        <row r="364">
          <cell r="A364" t="str">
            <v>C3H7NO3</v>
          </cell>
          <cell r="B364" t="str">
            <v>D-SERINE</v>
          </cell>
        </row>
        <row r="365">
          <cell r="A365" t="str">
            <v>C4H9NO2Se</v>
          </cell>
          <cell r="B365" t="str">
            <v>SELENOHOMOCYSTEINE</v>
          </cell>
        </row>
        <row r="366">
          <cell r="A366" t="str">
            <v>C3H6NO6P</v>
          </cell>
          <cell r="B366" t="str">
            <v>3-P-SERINE</v>
          </cell>
        </row>
        <row r="367">
          <cell r="A367" t="str">
            <v>C7H13NO2</v>
          </cell>
          <cell r="B367" t="str">
            <v>CPD-821</v>
          </cell>
        </row>
        <row r="368">
          <cell r="A368" t="str">
            <v>C6H11NO4</v>
          </cell>
          <cell r="B368" t="str">
            <v>CPD-667</v>
          </cell>
        </row>
        <row r="369">
          <cell r="A369" t="str">
            <v>C5H9NO3</v>
          </cell>
          <cell r="B369" t="str">
            <v>CIS-4-HYDROXY-D-PROLINE</v>
          </cell>
        </row>
        <row r="370">
          <cell r="A370" t="str">
            <v>C5H9NO3</v>
          </cell>
          <cell r="B370" t="str">
            <v>4-HYDROXY-L-PROLINE</v>
          </cell>
        </row>
        <row r="371">
          <cell r="A371" t="str">
            <v>C10H12N2O4</v>
          </cell>
          <cell r="B371" t="str">
            <v>3-HYDROXY-L-KYNURENINE</v>
          </cell>
        </row>
        <row r="372">
          <cell r="A372" t="str">
            <v>C7H12NO3S</v>
          </cell>
          <cell r="B372" t="str">
            <v>CPD0-2015</v>
          </cell>
        </row>
        <row r="373">
          <cell r="A373" t="str">
            <v>C7H9NO5</v>
          </cell>
          <cell r="B373" t="str">
            <v>ACETYL-GLU</v>
          </cell>
        </row>
        <row r="374">
          <cell r="A374" t="str">
            <v>C6H14NO2S</v>
          </cell>
          <cell r="B374" t="str">
            <v>CPD-397</v>
          </cell>
        </row>
        <row r="375">
          <cell r="A375" t="str">
            <v>C5H11NO2S</v>
          </cell>
          <cell r="B375" t="str">
            <v>CPD-218</v>
          </cell>
        </row>
        <row r="376">
          <cell r="A376" t="str">
            <v>C6H15N2O2</v>
          </cell>
          <cell r="B376" t="str">
            <v>CPD-219</v>
          </cell>
        </row>
        <row r="377">
          <cell r="A377" t="str">
            <v>C5H8NO4</v>
          </cell>
          <cell r="B377" t="str">
            <v>D-GLT</v>
          </cell>
        </row>
        <row r="378">
          <cell r="A378" t="str">
            <v>C3H7NO2</v>
          </cell>
          <cell r="B378" t="str">
            <v>D-ALANINE</v>
          </cell>
        </row>
        <row r="379">
          <cell r="A379" t="str">
            <v>C6H15N2O2</v>
          </cell>
          <cell r="B379" t="str">
            <v>CPD0-1032</v>
          </cell>
        </row>
        <row r="380">
          <cell r="A380" t="str">
            <v>C3H7NO2</v>
          </cell>
          <cell r="B380" t="str">
            <v>B-ALANINE</v>
          </cell>
        </row>
        <row r="381">
          <cell r="A381" t="str">
            <v>C4H9NO2</v>
          </cell>
          <cell r="B381" t="str">
            <v>CPD-466</v>
          </cell>
        </row>
        <row r="382">
          <cell r="A382" t="str">
            <v>C5H5N5O</v>
          </cell>
          <cell r="B382" t="str">
            <v>CPD0-2461</v>
          </cell>
        </row>
        <row r="383">
          <cell r="A383" t="str">
            <v>C10H12N5O14P3</v>
          </cell>
          <cell r="B383" t="str">
            <v>CPD0-1905</v>
          </cell>
        </row>
        <row r="384">
          <cell r="A384" t="str">
            <v>C10H12N5O15P3</v>
          </cell>
          <cell r="B384" t="str">
            <v>CPD-12366</v>
          </cell>
        </row>
        <row r="385">
          <cell r="A385" t="str">
            <v>C10H12N5O11P2</v>
          </cell>
          <cell r="B385" t="str">
            <v>GDP</v>
          </cell>
        </row>
        <row r="386">
          <cell r="A386" t="str">
            <v>C14H14N5O11P</v>
          </cell>
          <cell r="B386" t="str">
            <v>ADENYLOSUCC</v>
          </cell>
        </row>
        <row r="387">
          <cell r="A387" t="str">
            <v>C10H12N5O7P</v>
          </cell>
          <cell r="B387" t="str">
            <v>AMP</v>
          </cell>
        </row>
        <row r="388">
          <cell r="A388" t="str">
            <v>C10H11N4O8P</v>
          </cell>
          <cell r="B388" t="str">
            <v>IMP</v>
          </cell>
        </row>
        <row r="389">
          <cell r="A389" t="str">
            <v>C10H12N5O14P3</v>
          </cell>
          <cell r="B389" t="str">
            <v>GTP</v>
          </cell>
        </row>
        <row r="390">
          <cell r="A390" t="str">
            <v>C10H13N5O4</v>
          </cell>
          <cell r="B390" t="str">
            <v>DEOXYGUANOSINE</v>
          </cell>
        </row>
        <row r="391">
          <cell r="A391" t="str">
            <v>C10H12N5O13P3</v>
          </cell>
          <cell r="B391" t="str">
            <v>ATP</v>
          </cell>
        </row>
        <row r="392">
          <cell r="A392" t="str">
            <v>C15H20N5O20P4</v>
          </cell>
          <cell r="B392" t="str">
            <v>PHOSPHORIBOSYL-ATP</v>
          </cell>
        </row>
        <row r="393">
          <cell r="A393" t="str">
            <v>C10H11N4O9P</v>
          </cell>
          <cell r="B393" t="str">
            <v>XANTHOSINE-5-PHOSPHATE</v>
          </cell>
        </row>
        <row r="394">
          <cell r="A394" t="str">
            <v>C5H4N4O</v>
          </cell>
          <cell r="B394" t="str">
            <v>HYPOXANTHINE</v>
          </cell>
        </row>
        <row r="395">
          <cell r="A395" t="str">
            <v>C10H12N5O10P2</v>
          </cell>
          <cell r="B395" t="str">
            <v>ADP</v>
          </cell>
        </row>
        <row r="396">
          <cell r="A396" t="str">
            <v>C10H12N4O4</v>
          </cell>
          <cell r="B396" t="str">
            <v>DEOXYINOSINE</v>
          </cell>
        </row>
        <row r="397">
          <cell r="A397" t="str">
            <v>C10H13N5O3</v>
          </cell>
          <cell r="B397" t="str">
            <v>DEOXYADENOSINE</v>
          </cell>
        </row>
        <row r="398">
          <cell r="A398" t="str">
            <v>C10H12N5O8P</v>
          </cell>
          <cell r="B398" t="str">
            <v>GMP</v>
          </cell>
        </row>
        <row r="399">
          <cell r="A399" t="str">
            <v>C10H11N4O14P3</v>
          </cell>
          <cell r="B399" t="str">
            <v>ITP</v>
          </cell>
        </row>
        <row r="400">
          <cell r="A400" t="str">
            <v>C10H12N5O7P</v>
          </cell>
          <cell r="B400" t="str">
            <v>DGMP</v>
          </cell>
        </row>
        <row r="401">
          <cell r="A401" t="str">
            <v>C10H12N5O13P3</v>
          </cell>
          <cell r="B401" t="str">
            <v>DGTP</v>
          </cell>
        </row>
        <row r="402">
          <cell r="A402" t="str">
            <v>C10H12N5O6P</v>
          </cell>
          <cell r="B402" t="str">
            <v>DAMP</v>
          </cell>
        </row>
        <row r="403">
          <cell r="A403" t="str">
            <v>C10H12N5O12P3</v>
          </cell>
          <cell r="B403" t="str">
            <v>DATP</v>
          </cell>
        </row>
        <row r="404">
          <cell r="A404" t="str">
            <v>C15H19N5O14P2</v>
          </cell>
          <cell r="B404" t="str">
            <v>PHOSPHORIBOSYL-AMP</v>
          </cell>
        </row>
        <row r="405">
          <cell r="A405" t="str">
            <v>C10H11N4O13P3</v>
          </cell>
          <cell r="B405" t="str">
            <v>DITP</v>
          </cell>
        </row>
        <row r="406">
          <cell r="A406" t="str">
            <v>C10H11N4O10P2</v>
          </cell>
          <cell r="B406" t="str">
            <v>CPD0-2231</v>
          </cell>
        </row>
        <row r="407">
          <cell r="A407" t="str">
            <v>C10H11N4O11P2</v>
          </cell>
          <cell r="B407" t="str">
            <v>IDP</v>
          </cell>
        </row>
        <row r="408">
          <cell r="A408" t="str">
            <v>C10H12N5O10P2</v>
          </cell>
          <cell r="B408" t="str">
            <v>DGDP</v>
          </cell>
        </row>
        <row r="409">
          <cell r="A409" t="str">
            <v>C10H12N5O9P2</v>
          </cell>
          <cell r="B409" t="str">
            <v>DADP</v>
          </cell>
        </row>
        <row r="410">
          <cell r="A410" t="str">
            <v>C10H12N5O17P4</v>
          </cell>
          <cell r="B410" t="str">
            <v>GUANOSINE-5DP-3DP</v>
          </cell>
        </row>
        <row r="411">
          <cell r="A411" t="str">
            <v>C10H12N5O20P5</v>
          </cell>
          <cell r="B411" t="str">
            <v>GDP-TP</v>
          </cell>
        </row>
        <row r="412">
          <cell r="A412" t="str">
            <v>C10H13N5O3</v>
          </cell>
          <cell r="B412" t="str">
            <v>CH33ADO</v>
          </cell>
        </row>
        <row r="413">
          <cell r="A413" t="str">
            <v>C14H25N4O11P2</v>
          </cell>
          <cell r="B413" t="str">
            <v>CDP-CHOLINE</v>
          </cell>
        </row>
        <row r="414">
          <cell r="A414" t="str">
            <v>C15H21N5O14P2</v>
          </cell>
          <cell r="B414" t="str">
            <v>ADENOSINE_DIPHOSPHATE_RIBOSE</v>
          </cell>
        </row>
        <row r="415">
          <cell r="A415" t="str">
            <v>C16H23N5O16P2</v>
          </cell>
          <cell r="B415" t="str">
            <v>GDP-MANNOSE</v>
          </cell>
        </row>
        <row r="416">
          <cell r="A416" t="str">
            <v>C14H22N3O17P3</v>
          </cell>
          <cell r="B416" t="str">
            <v>2-PHOSPHO-4-CYTIDINE-5-DIPHOSPHO-2-C-MET</v>
          </cell>
        </row>
        <row r="417">
          <cell r="A417" t="str">
            <v>C14H23N3O14P2</v>
          </cell>
          <cell r="B417" t="str">
            <v>4-CYTIDINE-5-DIPHOSPHO-2-C</v>
          </cell>
        </row>
        <row r="418">
          <cell r="A418" t="str">
            <v>C29H50N3O18P2</v>
          </cell>
          <cell r="B418" t="str">
            <v>UDP-OHMYR-GLUCOSAMINE</v>
          </cell>
        </row>
        <row r="419">
          <cell r="A419" t="str">
            <v>C31H51N3O19P2</v>
          </cell>
          <cell r="B419" t="str">
            <v>UDP-OHMYR-ACETYLGLUCOSAMINE</v>
          </cell>
        </row>
        <row r="420">
          <cell r="A420" t="str">
            <v>C23H33N4O20P2</v>
          </cell>
          <cell r="B420" t="str">
            <v>CPD0-1456</v>
          </cell>
        </row>
        <row r="421">
          <cell r="A421" t="str">
            <v>C20H28N3O19P2</v>
          </cell>
          <cell r="B421" t="str">
            <v>UDP-N-ACETYLMURAMATE</v>
          </cell>
        </row>
        <row r="422">
          <cell r="A422" t="str">
            <v>C15H22N2O17P2</v>
          </cell>
          <cell r="B422" t="str">
            <v>CPD-12575</v>
          </cell>
        </row>
        <row r="423">
          <cell r="A423" t="str">
            <v>C28H39N5O23P2</v>
          </cell>
          <cell r="B423" t="str">
            <v>UDP-AA-GLUTAMATE</v>
          </cell>
        </row>
        <row r="424">
          <cell r="A424" t="str">
            <v>C17H25N3O17P2</v>
          </cell>
          <cell r="B424" t="str">
            <v>UDP-MANNAC</v>
          </cell>
        </row>
        <row r="425">
          <cell r="A425" t="str">
            <v>C15H19N2O18P2</v>
          </cell>
          <cell r="B425" t="str">
            <v>UDP-GLUCURONATE</v>
          </cell>
        </row>
        <row r="426">
          <cell r="A426" t="str">
            <v>C15H22N2O17P2</v>
          </cell>
          <cell r="B426" t="str">
            <v>CPD-14553</v>
          </cell>
        </row>
        <row r="427">
          <cell r="A427" t="str">
            <v>C34H52N7O24P2</v>
          </cell>
          <cell r="B427" t="str">
            <v>CPD-209</v>
          </cell>
        </row>
        <row r="428">
          <cell r="A428" t="str">
            <v>C43H75N3O20P2</v>
          </cell>
          <cell r="B428" t="str">
            <v>OH-MYRISTOYL</v>
          </cell>
        </row>
        <row r="429">
          <cell r="A429" t="str">
            <v>C20H26N3O19P2</v>
          </cell>
          <cell r="B429" t="str">
            <v>UDP-ACETYL-CARBOXYVINYL-GLUCOSAMINE</v>
          </cell>
        </row>
        <row r="430">
          <cell r="A430" t="str">
            <v>C38H56N8O27P2</v>
          </cell>
          <cell r="B430" t="str">
            <v>UDP-MURNAC-TETRAPEPTIDE</v>
          </cell>
        </row>
        <row r="431">
          <cell r="A431" t="str">
            <v>C15H19N2O18P2</v>
          </cell>
          <cell r="B431" t="str">
            <v>UDP-D-GALACTURONATE</v>
          </cell>
        </row>
        <row r="432">
          <cell r="A432" t="str">
            <v>C17H25N3O17P2</v>
          </cell>
          <cell r="B432" t="str">
            <v>UDP-N-ACETYL-D-GLUCOSAMINE</v>
          </cell>
        </row>
        <row r="433">
          <cell r="A433" t="str">
            <v>C35H51N7O26P2</v>
          </cell>
          <cell r="B433" t="str">
            <v>UDP-AAGM-DIAMINOHEPTANEDIOATE</v>
          </cell>
        </row>
        <row r="434">
          <cell r="A434" t="str">
            <v>C17H22N3O18P2</v>
          </cell>
          <cell r="B434" t="str">
            <v>UDP-MANNACA</v>
          </cell>
        </row>
        <row r="435">
          <cell r="A435" t="str">
            <v>C41H61N9O28P2</v>
          </cell>
          <cell r="B435" t="str">
            <v>C1</v>
          </cell>
        </row>
        <row r="436">
          <cell r="A436" t="str">
            <v>C40H62N9O26P2</v>
          </cell>
          <cell r="B436" t="str">
            <v>C3</v>
          </cell>
        </row>
        <row r="437">
          <cell r="A437" t="str">
            <v>C37H57N8O25P2</v>
          </cell>
          <cell r="B437" t="str">
            <v>CPD-12258</v>
          </cell>
        </row>
        <row r="438">
          <cell r="A438" t="str">
            <v>C17H24N3O15P</v>
          </cell>
          <cell r="B438" t="str">
            <v>CMP-KDO</v>
          </cell>
        </row>
        <row r="439">
          <cell r="A439" t="str">
            <v>C5H5N5</v>
          </cell>
          <cell r="B439" t="str">
            <v>ADENINE</v>
          </cell>
        </row>
        <row r="440">
          <cell r="A440" t="str">
            <v>C5H5N5O</v>
          </cell>
          <cell r="B440" t="str">
            <v>GUANINE</v>
          </cell>
        </row>
        <row r="441">
          <cell r="A441" t="str">
            <v>C4H4N2O2</v>
          </cell>
          <cell r="B441" t="str">
            <v>URACIL</v>
          </cell>
        </row>
        <row r="442">
          <cell r="A442" t="str">
            <v>C7H10N5O</v>
          </cell>
          <cell r="B442" t="str">
            <v>7-AMINOMETHYL-7-DEAZAGUANINE</v>
          </cell>
        </row>
        <row r="443">
          <cell r="A443" t="str">
            <v>C20H22N10O14P2</v>
          </cell>
          <cell r="B443" t="str">
            <v>C-DI-GMP</v>
          </cell>
        </row>
        <row r="444">
          <cell r="A444" t="str">
            <v>C10H13N2O8P</v>
          </cell>
          <cell r="B444" t="str">
            <v>TMP</v>
          </cell>
        </row>
        <row r="445">
          <cell r="A445" t="str">
            <v>C9H11N2O8P</v>
          </cell>
          <cell r="B445" t="str">
            <v>DUMP</v>
          </cell>
        </row>
        <row r="446">
          <cell r="A446" t="str">
            <v>C9H12N3O7P</v>
          </cell>
          <cell r="B446" t="str">
            <v>DCMP</v>
          </cell>
        </row>
        <row r="447">
          <cell r="A447" t="str">
            <v>C9H11N2O11P2</v>
          </cell>
          <cell r="B447" t="str">
            <v>DUDP</v>
          </cell>
        </row>
        <row r="448">
          <cell r="A448" t="str">
            <v>C9H12N3O10P2</v>
          </cell>
          <cell r="B448" t="str">
            <v>DCDP</v>
          </cell>
        </row>
        <row r="449">
          <cell r="A449" t="str">
            <v>C10H13N2O11P2</v>
          </cell>
          <cell r="B449" t="str">
            <v>TDP</v>
          </cell>
        </row>
        <row r="450">
          <cell r="A450" t="str">
            <v>C10H13N2O14P3</v>
          </cell>
          <cell r="B450" t="str">
            <v>TTP</v>
          </cell>
        </row>
        <row r="451">
          <cell r="A451" t="str">
            <v>C9H11N2O14P3</v>
          </cell>
          <cell r="B451" t="str">
            <v>DUTP</v>
          </cell>
        </row>
        <row r="452">
          <cell r="A452" t="str">
            <v>C9H12N3O13P3</v>
          </cell>
          <cell r="B452" t="str">
            <v>DCTP</v>
          </cell>
        </row>
        <row r="453">
          <cell r="A453" t="str">
            <v>C9H12N3O11P2</v>
          </cell>
          <cell r="B453" t="str">
            <v>CDP</v>
          </cell>
        </row>
        <row r="454">
          <cell r="A454" t="str">
            <v>C9H11N2O12P2</v>
          </cell>
          <cell r="B454" t="str">
            <v>UDP</v>
          </cell>
        </row>
        <row r="455">
          <cell r="B455" t="str">
            <v>CPD-11592</v>
          </cell>
        </row>
        <row r="456">
          <cell r="B456" t="str">
            <v>CPD-15360</v>
          </cell>
        </row>
        <row r="457">
          <cell r="A457" t="str">
            <v>C11H15N2O8P</v>
          </cell>
          <cell r="B457" t="str">
            <v>NMNH</v>
          </cell>
        </row>
        <row r="458">
          <cell r="A458" t="str">
            <v>C11H14N2O8P</v>
          </cell>
          <cell r="B458" t="str">
            <v>NICOTINAMIDE_NUCLEOTIDE</v>
          </cell>
        </row>
        <row r="459">
          <cell r="A459" t="str">
            <v>C9H12N3O14P3</v>
          </cell>
          <cell r="B459" t="str">
            <v>CTP</v>
          </cell>
        </row>
        <row r="460">
          <cell r="A460" t="str">
            <v>C9H11N2O15P3</v>
          </cell>
          <cell r="B460" t="str">
            <v>UTP</v>
          </cell>
        </row>
        <row r="461">
          <cell r="A461" t="str">
            <v>C9H12N3O8P</v>
          </cell>
          <cell r="B461" t="str">
            <v>CMP</v>
          </cell>
        </row>
        <row r="462">
          <cell r="A462" t="str">
            <v>C9H11N2O9P</v>
          </cell>
          <cell r="B462" t="str">
            <v>UMP</v>
          </cell>
        </row>
        <row r="463">
          <cell r="A463" t="str">
            <v>C10H12N5O13P3</v>
          </cell>
          <cell r="B463" t="str">
            <v>CPD-13851</v>
          </cell>
        </row>
        <row r="464">
          <cell r="A464" t="str">
            <v>C9H12N3O9P</v>
          </cell>
          <cell r="B464" t="str">
            <v>CPD-15158</v>
          </cell>
        </row>
        <row r="465">
          <cell r="A465" t="str">
            <v>C9H12N3O15P3</v>
          </cell>
          <cell r="B465" t="str">
            <v>5-HYDROXY-CTP</v>
          </cell>
        </row>
        <row r="466">
          <cell r="A466" t="str">
            <v>C21H25N7O17P3</v>
          </cell>
          <cell r="B466" t="str">
            <v>NADP</v>
          </cell>
        </row>
        <row r="467">
          <cell r="A467" t="str">
            <v>C21H26N7O14P2</v>
          </cell>
          <cell r="B467" t="str">
            <v>NAD</v>
          </cell>
        </row>
        <row r="468">
          <cell r="A468" t="str">
            <v>C21H26N7O17P3</v>
          </cell>
          <cell r="B468" t="str">
            <v>NADPH</v>
          </cell>
        </row>
        <row r="469">
          <cell r="A469" t="str">
            <v>C21H27N7O14P2</v>
          </cell>
          <cell r="B469" t="str">
            <v>NADH</v>
          </cell>
        </row>
        <row r="470">
          <cell r="A470" t="str">
            <v>C10H12N4O5</v>
          </cell>
          <cell r="B470" t="str">
            <v>INOSINE</v>
          </cell>
        </row>
        <row r="471">
          <cell r="A471" t="str">
            <v>C10H13N5O5</v>
          </cell>
          <cell r="B471" t="str">
            <v>GUANOSINE</v>
          </cell>
        </row>
        <row r="472">
          <cell r="A472" t="str">
            <v>C10H12N4O6</v>
          </cell>
          <cell r="B472" t="str">
            <v>XANTHOSINE</v>
          </cell>
        </row>
        <row r="473">
          <cell r="A473" t="str">
            <v>C10H13N5O4</v>
          </cell>
          <cell r="B473" t="str">
            <v>ADENOSINE</v>
          </cell>
        </row>
        <row r="474">
          <cell r="A474" t="str">
            <v>C20H24N10O19P4</v>
          </cell>
          <cell r="B474" t="str">
            <v>ADENOSYL-P4</v>
          </cell>
        </row>
        <row r="475">
          <cell r="A475" t="str">
            <v>C6H10O10P</v>
          </cell>
          <cell r="B475" t="str">
            <v>CPD-2961</v>
          </cell>
        </row>
        <row r="476">
          <cell r="A476" t="str">
            <v>C6H11O7</v>
          </cell>
          <cell r="B476" t="str">
            <v>GLUCONATE</v>
          </cell>
        </row>
        <row r="477">
          <cell r="A477" t="str">
            <v>C6H11O7</v>
          </cell>
          <cell r="B477" t="str">
            <v>CPD0-1083</v>
          </cell>
        </row>
        <row r="478">
          <cell r="A478" t="str">
            <v>C6H11O7</v>
          </cell>
          <cell r="B478" t="str">
            <v>L-GULONATE</v>
          </cell>
        </row>
        <row r="479">
          <cell r="A479" t="str">
            <v>C11H15N2O5</v>
          </cell>
          <cell r="B479" t="str">
            <v>NICOTINAMIDE_RIBOSE</v>
          </cell>
        </row>
        <row r="480">
          <cell r="A480" t="str">
            <v>C82H131N7O23P2</v>
          </cell>
          <cell r="B480" t="str">
            <v>CPD-11997</v>
          </cell>
        </row>
        <row r="481">
          <cell r="A481" t="str">
            <v>C6H11O9P</v>
          </cell>
          <cell r="B481" t="str">
            <v>GLC-1-P</v>
          </cell>
        </row>
        <row r="482">
          <cell r="A482" t="str">
            <v>C3H5O6P</v>
          </cell>
          <cell r="B482" t="str">
            <v>GAP</v>
          </cell>
        </row>
        <row r="483">
          <cell r="A483" t="str">
            <v>C12H21O14P</v>
          </cell>
          <cell r="B483" t="str">
            <v>SUCROSE-6P</v>
          </cell>
        </row>
        <row r="484">
          <cell r="A484" t="str">
            <v>C12H21O14P</v>
          </cell>
          <cell r="B484" t="str">
            <v>TREHALOSE-6P</v>
          </cell>
        </row>
        <row r="485">
          <cell r="A485" t="str">
            <v>C86H140N7O21P2</v>
          </cell>
          <cell r="B485" t="str">
            <v>C4</v>
          </cell>
        </row>
        <row r="486">
          <cell r="A486" t="str">
            <v>C87H139N7O23P2</v>
          </cell>
          <cell r="B486" t="str">
            <v>C5</v>
          </cell>
        </row>
        <row r="487">
          <cell r="A487" t="str">
            <v>C135H222N20O45P2</v>
          </cell>
          <cell r="B487" t="str">
            <v>CPD-12308</v>
          </cell>
        </row>
        <row r="488">
          <cell r="A488" t="str">
            <v>C83H135N6O20P2</v>
          </cell>
          <cell r="B488" t="str">
            <v>CPD-12303</v>
          </cell>
        </row>
        <row r="489">
          <cell r="A489" t="str">
            <v>C130H206N16O49P2</v>
          </cell>
          <cell r="B489" t="str">
            <v>CPD-12260</v>
          </cell>
        </row>
        <row r="490">
          <cell r="A490" t="str">
            <v>C90H144N8O28P2</v>
          </cell>
          <cell r="B490" t="str">
            <v>CPD-11998</v>
          </cell>
        </row>
        <row r="491">
          <cell r="A491" t="str">
            <v>C141H232N22O47P2</v>
          </cell>
          <cell r="B491" t="str">
            <v>CPD-12310</v>
          </cell>
        </row>
        <row r="492">
          <cell r="A492" t="str">
            <v>C153H250N28O53P2</v>
          </cell>
          <cell r="B492" t="str">
            <v>CPD-12259</v>
          </cell>
        </row>
        <row r="493">
          <cell r="A493" t="str">
            <v>C37H57N7O20</v>
          </cell>
          <cell r="B493" t="str">
            <v>CPD0-1080</v>
          </cell>
        </row>
        <row r="494">
          <cell r="A494" t="str">
            <v>C94H153N8O26P2</v>
          </cell>
          <cell r="B494" t="str">
            <v>CPD-7695</v>
          </cell>
        </row>
        <row r="495">
          <cell r="A495" t="str">
            <v>C95H152N8O28P2</v>
          </cell>
          <cell r="B495" t="str">
            <v>C6</v>
          </cell>
        </row>
        <row r="496">
          <cell r="A496" t="str">
            <v>C98H161N11O27P2</v>
          </cell>
          <cell r="B496" t="str">
            <v>CPD-12295</v>
          </cell>
        </row>
        <row r="497">
          <cell r="A497" t="str">
            <v>C95H156N10O26P2</v>
          </cell>
          <cell r="B497" t="str">
            <v>CPD-12307</v>
          </cell>
        </row>
        <row r="498">
          <cell r="A498" t="str">
            <v>C104H170N14O30P2</v>
          </cell>
          <cell r="B498" t="str">
            <v>CPD-12297</v>
          </cell>
        </row>
        <row r="499">
          <cell r="A499" t="str">
            <v>C267H421N31O96P4</v>
          </cell>
          <cell r="B499" t="str">
            <v>CPD-12261</v>
          </cell>
        </row>
        <row r="500">
          <cell r="A500" t="str">
            <v>C135H214N16O49P2</v>
          </cell>
          <cell r="B500" t="str">
            <v>CPD-12231</v>
          </cell>
        </row>
        <row r="501">
          <cell r="A501" t="str">
            <v>C198H310N28O87P2</v>
          </cell>
          <cell r="B501" t="str">
            <v>CPD-11999</v>
          </cell>
        </row>
        <row r="502">
          <cell r="A502" t="str">
            <v>C198H310N28O87P2</v>
          </cell>
          <cell r="B502" t="str">
            <v>CPD-12000</v>
          </cell>
        </row>
        <row r="503">
          <cell r="A503" t="str">
            <v>C215H352N40O82P2</v>
          </cell>
          <cell r="B503" t="str">
            <v>CPD-12311</v>
          </cell>
        </row>
        <row r="504">
          <cell r="A504" t="str">
            <v>C239H388N52O94P2</v>
          </cell>
          <cell r="B504" t="str">
            <v>CPD-12230</v>
          </cell>
        </row>
        <row r="505">
          <cell r="A505" t="str">
            <v>C21H42N7O12</v>
          </cell>
          <cell r="B505" t="str">
            <v>STREPTOMYCIN</v>
          </cell>
        </row>
        <row r="506">
          <cell r="A506" t="str">
            <v>C5H8O14P3</v>
          </cell>
          <cell r="B506" t="str">
            <v>PRPP</v>
          </cell>
        </row>
        <row r="507">
          <cell r="A507" t="str">
            <v>C4H6O8P</v>
          </cell>
          <cell r="B507" t="str">
            <v>ERYTHRONATE-4P</v>
          </cell>
        </row>
        <row r="508">
          <cell r="A508" t="str">
            <v>C4H7O7P</v>
          </cell>
          <cell r="B508" t="str">
            <v>ERYTHROSE-4P</v>
          </cell>
        </row>
        <row r="509">
          <cell r="A509" t="str">
            <v>C12H13NO9P</v>
          </cell>
          <cell r="B509" t="str">
            <v>CARBOXYPHENYLAMINO-DEOXYRIBULOSE-P</v>
          </cell>
        </row>
        <row r="510">
          <cell r="A510" t="str">
            <v>C3H5O6P</v>
          </cell>
          <cell r="B510" t="str">
            <v>DIHYDROXY-ACETONE-PHOSPHATE</v>
          </cell>
        </row>
        <row r="511">
          <cell r="A511" t="str">
            <v>C7H13O10P</v>
          </cell>
          <cell r="B511" t="str">
            <v>D-SEDOHEPTULOSE-7-P</v>
          </cell>
        </row>
        <row r="512">
          <cell r="A512" t="str">
            <v>C5H9O8P</v>
          </cell>
          <cell r="B512" t="str">
            <v>RIBOSE-1P</v>
          </cell>
        </row>
        <row r="513">
          <cell r="A513" t="str">
            <v>C5H9O7P</v>
          </cell>
          <cell r="B513" t="str">
            <v>DEOXYXYLULOSE-5P</v>
          </cell>
        </row>
        <row r="514">
          <cell r="A514" t="str">
            <v>C5H9O8P</v>
          </cell>
          <cell r="B514" t="str">
            <v>XYLULOSE-5-PHOSPHATE</v>
          </cell>
        </row>
        <row r="515">
          <cell r="A515" t="str">
            <v>C5H9O8P</v>
          </cell>
          <cell r="B515" t="str">
            <v>RIBULOSE-5P</v>
          </cell>
        </row>
        <row r="516">
          <cell r="A516" t="str">
            <v>C5H9O8P</v>
          </cell>
          <cell r="B516" t="str">
            <v>ARABINOSE-5P</v>
          </cell>
        </row>
        <row r="517">
          <cell r="A517" t="str">
            <v>C6H9O8P</v>
          </cell>
          <cell r="B517" t="str">
            <v>CPD-10791</v>
          </cell>
        </row>
        <row r="518">
          <cell r="A518" t="str">
            <v>C6H10O12P2</v>
          </cell>
          <cell r="B518" t="str">
            <v>FRUCTOSE-16-DIPHOSPHATE</v>
          </cell>
        </row>
        <row r="519">
          <cell r="A519" t="str">
            <v>C6H11O9P</v>
          </cell>
          <cell r="B519" t="str">
            <v>FRUCTOSE-6P</v>
          </cell>
        </row>
        <row r="520">
          <cell r="A520" t="str">
            <v>C6H11O9P</v>
          </cell>
          <cell r="B520" t="str">
            <v>ALPHA-GLC-6-P</v>
          </cell>
        </row>
        <row r="521">
          <cell r="A521" t="str">
            <v>C6H11O9P</v>
          </cell>
          <cell r="B521" t="str">
            <v>GLC-6-P</v>
          </cell>
        </row>
        <row r="522">
          <cell r="A522" t="str">
            <v>C6H11O9P</v>
          </cell>
          <cell r="B522" t="str">
            <v>CPD-15711</v>
          </cell>
        </row>
        <row r="523">
          <cell r="A523" t="str">
            <v>C6H11O9P</v>
          </cell>
          <cell r="B523" t="str">
            <v>MANNOSE-6P</v>
          </cell>
        </row>
        <row r="524">
          <cell r="A524" t="str">
            <v>C6H11O9P</v>
          </cell>
          <cell r="B524" t="str">
            <v>CPD-448</v>
          </cell>
        </row>
        <row r="525">
          <cell r="A525" t="str">
            <v>C6H11O9P</v>
          </cell>
          <cell r="B525" t="str">
            <v>MANNOSE-1P</v>
          </cell>
        </row>
        <row r="526">
          <cell r="A526" t="str">
            <v>C8H14NO9P</v>
          </cell>
          <cell r="B526" t="str">
            <v>N-ACETYL-D-GLUCOSAMINE-1-P</v>
          </cell>
        </row>
        <row r="527">
          <cell r="A527" t="str">
            <v>C6H11O9P</v>
          </cell>
          <cell r="B527" t="str">
            <v>CPD-15970</v>
          </cell>
        </row>
        <row r="528">
          <cell r="A528" t="str">
            <v>C6H11O9P</v>
          </cell>
          <cell r="B528" t="str">
            <v>CPD-16154</v>
          </cell>
        </row>
        <row r="529">
          <cell r="A529" t="str">
            <v>C6H11O9P</v>
          </cell>
          <cell r="B529" t="str">
            <v>FRU1P</v>
          </cell>
        </row>
        <row r="530">
          <cell r="A530" t="str">
            <v>C6H11O9P</v>
          </cell>
          <cell r="B530" t="str">
            <v>CPD-16155</v>
          </cell>
        </row>
        <row r="531">
          <cell r="A531" t="str">
            <v>C6H11O9P</v>
          </cell>
          <cell r="B531" t="str">
            <v>CPD-16156</v>
          </cell>
        </row>
        <row r="532">
          <cell r="A532" t="str">
            <v>C6H12O6</v>
          </cell>
          <cell r="B532" t="str">
            <v>BETA-D-FRUCTOSE</v>
          </cell>
        </row>
        <row r="533">
          <cell r="A533" t="str">
            <v>C2H4O2</v>
          </cell>
          <cell r="B533" t="str">
            <v>GLYCOLALDEHYDE</v>
          </cell>
        </row>
        <row r="534">
          <cell r="A534" t="str">
            <v>C5H10O5</v>
          </cell>
          <cell r="B534" t="str">
            <v>CPD-15818</v>
          </cell>
        </row>
        <row r="535">
          <cell r="A535" t="str">
            <v>C5H10O5</v>
          </cell>
          <cell r="B535" t="str">
            <v>CPD0-1108</v>
          </cell>
        </row>
        <row r="536">
          <cell r="A536" t="str">
            <v>C5H10O5</v>
          </cell>
          <cell r="B536" t="str">
            <v>CPD-10330</v>
          </cell>
        </row>
        <row r="537">
          <cell r="A537" t="str">
            <v>C6H12O6</v>
          </cell>
          <cell r="B537" t="str">
            <v>CPD-10726</v>
          </cell>
        </row>
        <row r="538">
          <cell r="A538" t="str">
            <v>C6H12O6</v>
          </cell>
          <cell r="B538" t="str">
            <v>CPD-10725</v>
          </cell>
        </row>
        <row r="539">
          <cell r="A539" t="str">
            <v>C3H6O3</v>
          </cell>
          <cell r="B539" t="str">
            <v>GLYCERALD</v>
          </cell>
        </row>
        <row r="540">
          <cell r="A540" t="str">
            <v>C6H12O6</v>
          </cell>
          <cell r="B540" t="str">
            <v>CPD-15382</v>
          </cell>
        </row>
        <row r="541">
          <cell r="A541" t="str">
            <v>C6H12O6</v>
          </cell>
          <cell r="B541" t="str">
            <v>CPD-10723</v>
          </cell>
        </row>
        <row r="542">
          <cell r="A542" t="str">
            <v>C8H15NO6</v>
          </cell>
          <cell r="B542" t="str">
            <v>CPD-13462</v>
          </cell>
        </row>
        <row r="543">
          <cell r="A543" t="str">
            <v>C8H15NO6</v>
          </cell>
          <cell r="B543" t="str">
            <v>CPD-12557</v>
          </cell>
        </row>
        <row r="544">
          <cell r="A544" t="str">
            <v>C8H15NO6</v>
          </cell>
          <cell r="B544" t="str">
            <v>N-ACETYL-D-GLUCOSAMINE</v>
          </cell>
        </row>
        <row r="545">
          <cell r="A545" t="str">
            <v>C3H8O3</v>
          </cell>
          <cell r="B545" t="str">
            <v>GLYCEROL</v>
          </cell>
        </row>
        <row r="546">
          <cell r="A546" t="str">
            <v>C6H9O7</v>
          </cell>
          <cell r="B546" t="str">
            <v>CPD-15633</v>
          </cell>
        </row>
        <row r="547">
          <cell r="A547" t="str">
            <v>C24H41N3O16</v>
          </cell>
          <cell r="B547" t="str">
            <v>CPD-13227</v>
          </cell>
        </row>
        <row r="548">
          <cell r="A548" t="str">
            <v>C96H170N2O38P2</v>
          </cell>
          <cell r="B548" t="str">
            <v>KDO2-LAUROYL-LIPID-IVA</v>
          </cell>
        </row>
        <row r="549">
          <cell r="A549" t="str">
            <v>C84H148N2O37P2</v>
          </cell>
          <cell r="B549" t="str">
            <v>KDO2-LIPID-IVA</v>
          </cell>
        </row>
        <row r="550">
          <cell r="A550" t="str">
            <v>C110H196N2O39P2</v>
          </cell>
          <cell r="B550" t="str">
            <v>KDO2-LIPID-A</v>
          </cell>
        </row>
        <row r="551">
          <cell r="A551" t="str">
            <v>C12H22O11</v>
          </cell>
          <cell r="B551" t="str">
            <v>SUCROSE</v>
          </cell>
        </row>
        <row r="552">
          <cell r="A552" t="str">
            <v>C12H22O11</v>
          </cell>
          <cell r="B552" t="str">
            <v>TREHALOSE</v>
          </cell>
        </row>
        <row r="553">
          <cell r="A553" t="str">
            <v>C7H6O2</v>
          </cell>
          <cell r="B553" t="str">
            <v>SALICYLALDEHYDE</v>
          </cell>
        </row>
        <row r="554">
          <cell r="A554" t="str">
            <v>C16H13O6</v>
          </cell>
          <cell r="B554" t="str">
            <v>CPD1A0-6104</v>
          </cell>
        </row>
        <row r="555">
          <cell r="A555" t="str">
            <v>C30H27N3O15</v>
          </cell>
          <cell r="B555" t="str">
            <v>ENTEROBACTIN</v>
          </cell>
        </row>
        <row r="556">
          <cell r="A556" t="str">
            <v>C15H16N4O4S</v>
          </cell>
          <cell r="B556" t="str">
            <v>CPD-9990</v>
          </cell>
        </row>
        <row r="557">
          <cell r="A557" t="str">
            <v>C10H15N2</v>
          </cell>
          <cell r="B557" t="str">
            <v>NICOTINE</v>
          </cell>
        </row>
        <row r="558">
          <cell r="A558" t="str">
            <v>C18H12N2O8</v>
          </cell>
          <cell r="B558" t="str">
            <v>CPD-8890</v>
          </cell>
        </row>
        <row r="559">
          <cell r="A559" t="str">
            <v>C18H14N2O8</v>
          </cell>
          <cell r="B559" t="str">
            <v>CPD-8653</v>
          </cell>
        </row>
        <row r="560">
          <cell r="A560" t="str">
            <v>C10H17O7P2</v>
          </cell>
          <cell r="B560" t="str">
            <v>GERANYL-PP</v>
          </cell>
        </row>
        <row r="561">
          <cell r="A561" t="str">
            <v>C35H46O</v>
          </cell>
          <cell r="B561" t="str">
            <v>CPD-12936</v>
          </cell>
        </row>
        <row r="562">
          <cell r="A562" t="str">
            <v>C35H45O2</v>
          </cell>
          <cell r="B562" t="str">
            <v>CPD-12937</v>
          </cell>
        </row>
        <row r="563">
          <cell r="A563" t="str">
            <v>C30H47O4</v>
          </cell>
          <cell r="B563" t="str">
            <v>CPD-9481</v>
          </cell>
        </row>
        <row r="564">
          <cell r="A564" t="str">
            <v>C30H44O6</v>
          </cell>
          <cell r="B564" t="str">
            <v>CPD-9483</v>
          </cell>
        </row>
        <row r="565">
          <cell r="A565" t="str">
            <v>C30H50O3</v>
          </cell>
          <cell r="B565" t="str">
            <v>CPD-7610</v>
          </cell>
        </row>
        <row r="566">
          <cell r="A566" t="str">
            <v>C30H48O3</v>
          </cell>
          <cell r="B566" t="str">
            <v>CPD-9482</v>
          </cell>
        </row>
        <row r="567">
          <cell r="A567" t="str">
            <v>C50H81O4P</v>
          </cell>
          <cell r="B567" t="str">
            <v>CPD-11994</v>
          </cell>
        </row>
        <row r="568">
          <cell r="A568" t="str">
            <v>C50H81O7P2</v>
          </cell>
          <cell r="B568" t="str">
            <v>CPD-11984</v>
          </cell>
        </row>
        <row r="569">
          <cell r="A569" t="str">
            <v>C15H25O7P2</v>
          </cell>
          <cell r="B569" t="str">
            <v>FARNESYL-PP</v>
          </cell>
        </row>
        <row r="570">
          <cell r="A570" t="str">
            <v>C30H48N7O18P3S</v>
          </cell>
          <cell r="B570" t="str">
            <v>CPD-15658</v>
          </cell>
        </row>
        <row r="571">
          <cell r="A571" t="str">
            <v>C30H46N7O17P3S</v>
          </cell>
          <cell r="B571" t="str">
            <v>CPD-15663</v>
          </cell>
        </row>
        <row r="572">
          <cell r="A572" t="str">
            <v>C32H50N7O18P3S</v>
          </cell>
          <cell r="B572" t="str">
            <v>CPD-15662</v>
          </cell>
        </row>
        <row r="573">
          <cell r="A573" t="str">
            <v>C32H48N7O17P3S</v>
          </cell>
          <cell r="B573" t="str">
            <v>CPD-15661</v>
          </cell>
        </row>
        <row r="574">
          <cell r="A574" t="str">
            <v>C34H54N7O18P3S</v>
          </cell>
          <cell r="B574" t="str">
            <v>CPD-15652</v>
          </cell>
        </row>
        <row r="575">
          <cell r="A575" t="str">
            <v>C34H52N7O17P3S</v>
          </cell>
          <cell r="B575" t="str">
            <v>CPD-15675</v>
          </cell>
        </row>
        <row r="576">
          <cell r="A576" t="str">
            <v>C32H52N7O18P3S</v>
          </cell>
          <cell r="B576" t="str">
            <v>CPD-15657</v>
          </cell>
        </row>
        <row r="577">
          <cell r="A577" t="str">
            <v>C32H50N7O17P3S</v>
          </cell>
          <cell r="B577" t="str">
            <v>CPD-15656</v>
          </cell>
        </row>
        <row r="578">
          <cell r="A578" t="str">
            <v>C34H54N7O18P3S</v>
          </cell>
          <cell r="B578" t="str">
            <v>CPD-15653</v>
          </cell>
        </row>
        <row r="579">
          <cell r="A579" t="str">
            <v>C34H52N7O17P3S</v>
          </cell>
          <cell r="B579" t="str">
            <v>CPD-15666</v>
          </cell>
        </row>
        <row r="580">
          <cell r="A580" t="str">
            <v>C32H50N7O17P3S</v>
          </cell>
          <cell r="B580" t="str">
            <v>CPD-15655</v>
          </cell>
        </row>
        <row r="581">
          <cell r="A581" t="str">
            <v>C32H48N7O17P3S</v>
          </cell>
          <cell r="B581" t="str">
            <v>CPD-15654</v>
          </cell>
        </row>
        <row r="582">
          <cell r="A582" t="str">
            <v>C35H56N7O17P3S</v>
          </cell>
          <cell r="B582" t="str">
            <v>CPD-15567</v>
          </cell>
        </row>
        <row r="583">
          <cell r="A583" t="str">
            <v>C35H54N7O17P3S</v>
          </cell>
          <cell r="B583" t="str">
            <v>CPD-15566</v>
          </cell>
        </row>
        <row r="584">
          <cell r="A584" t="str">
            <v>C31H48N7O17P3S</v>
          </cell>
          <cell r="B584" t="str">
            <v>CPD-15692</v>
          </cell>
        </row>
        <row r="585">
          <cell r="A585" t="str">
            <v>C33H50N7O17P3S</v>
          </cell>
          <cell r="B585" t="str">
            <v>CPD-15688</v>
          </cell>
        </row>
        <row r="586">
          <cell r="A586" t="str">
            <v>C32H50N7O17P3S</v>
          </cell>
          <cell r="B586" t="str">
            <v>CPD-15677</v>
          </cell>
        </row>
        <row r="587">
          <cell r="A587" t="str">
            <v>C32H50N7O17P3S</v>
          </cell>
          <cell r="B587" t="str">
            <v>CPD-15668</v>
          </cell>
        </row>
        <row r="588">
          <cell r="A588" t="str">
            <v>C35H54N7O17P3S</v>
          </cell>
          <cell r="B588" t="str">
            <v>CPD0-1158</v>
          </cell>
        </row>
        <row r="589">
          <cell r="A589" t="str">
            <v>C33H50N7O18P3S</v>
          </cell>
          <cell r="B589" t="str">
            <v>CPD-15691</v>
          </cell>
        </row>
        <row r="590">
          <cell r="A590" t="str">
            <v>C33H52N7O18P3S</v>
          </cell>
          <cell r="B590" t="str">
            <v>CPD-15690</v>
          </cell>
        </row>
        <row r="591">
          <cell r="A591" t="str">
            <v>C35H52N7O18P3S</v>
          </cell>
          <cell r="B591" t="str">
            <v>CPD-15687</v>
          </cell>
        </row>
        <row r="592">
          <cell r="A592" t="str">
            <v>C35H54N7O18P3S</v>
          </cell>
          <cell r="B592" t="str">
            <v>CPD-15686</v>
          </cell>
        </row>
        <row r="593">
          <cell r="A593" t="str">
            <v>C32H48N7O18P3S</v>
          </cell>
          <cell r="B593" t="str">
            <v>CPD-15678</v>
          </cell>
        </row>
        <row r="594">
          <cell r="A594" t="str">
            <v>C34H52N7O18P3S</v>
          </cell>
          <cell r="B594" t="str">
            <v>CPD-15676</v>
          </cell>
        </row>
        <row r="595">
          <cell r="A595" t="str">
            <v>C34H52N7O18P3S</v>
          </cell>
          <cell r="B595" t="str">
            <v>CPD-15667</v>
          </cell>
        </row>
        <row r="596">
          <cell r="A596" t="str">
            <v>C47H69O3</v>
          </cell>
          <cell r="B596" t="str">
            <v>3-OCTAPRENYL-4-HYDROXYBENZOATE</v>
          </cell>
        </row>
        <row r="597">
          <cell r="A597" t="str">
            <v>C55H89O4P</v>
          </cell>
          <cell r="B597" t="str">
            <v>CPD-9646</v>
          </cell>
        </row>
        <row r="598">
          <cell r="A598" t="str">
            <v>C55H89O7P2</v>
          </cell>
          <cell r="B598" t="str">
            <v>UNDECAPRENYL-DIPHOSPHATE</v>
          </cell>
        </row>
        <row r="599">
          <cell r="A599" t="str">
            <v>C55H89O7P2</v>
          </cell>
          <cell r="B599" t="str">
            <v>CPD-12461</v>
          </cell>
        </row>
        <row r="600">
          <cell r="A600" t="str">
            <v>C40H65O7P2</v>
          </cell>
          <cell r="B600" t="str">
            <v>OCTAPRENYL-DIPHOSPHATE</v>
          </cell>
        </row>
        <row r="601">
          <cell r="A601" t="str">
            <v>C45H73O7P2</v>
          </cell>
          <cell r="B601" t="str">
            <v>SOLANESYL-PYROPHOSPHATE</v>
          </cell>
        </row>
        <row r="602">
          <cell r="A602" t="str">
            <v>C20H33O7P2</v>
          </cell>
          <cell r="B602" t="str">
            <v>GERANYLGERANYL-PP</v>
          </cell>
        </row>
        <row r="603">
          <cell r="A603" t="str">
            <v>C21H42O4</v>
          </cell>
          <cell r="B603" t="str">
            <v>CPD-16717</v>
          </cell>
        </row>
        <row r="604">
          <cell r="A604" t="str">
            <v>C40H76O10P</v>
          </cell>
          <cell r="B604" t="str">
            <v>CPD-2183</v>
          </cell>
        </row>
        <row r="605">
          <cell r="A605" t="str">
            <v>C40H75O13P2</v>
          </cell>
          <cell r="B605" t="str">
            <v>CPDQT-520</v>
          </cell>
        </row>
        <row r="606">
          <cell r="A606" t="str">
            <v>C39H71O8P</v>
          </cell>
          <cell r="B606" t="str">
            <v>CPD-8268</v>
          </cell>
        </row>
        <row r="607">
          <cell r="A607" t="str">
            <v>C21H37O7P</v>
          </cell>
          <cell r="B607" t="str">
            <v>CPD-15924</v>
          </cell>
        </row>
        <row r="608">
          <cell r="A608" t="str">
            <v>C23H46NO7P</v>
          </cell>
          <cell r="B608" t="str">
            <v>CPD-8355</v>
          </cell>
        </row>
        <row r="609">
          <cell r="A609" t="str">
            <v>C19H34O9P</v>
          </cell>
          <cell r="B609" t="str">
            <v>CPD-14828</v>
          </cell>
        </row>
        <row r="610">
          <cell r="A610" t="str">
            <v>C21H39O7P</v>
          </cell>
          <cell r="B610" t="str">
            <v>L-1-LYSOPHOSPHATIDATE</v>
          </cell>
        </row>
        <row r="611">
          <cell r="A611" t="str">
            <v>C7H7O4</v>
          </cell>
          <cell r="B611" t="str">
            <v>CPD-290</v>
          </cell>
        </row>
        <row r="612">
          <cell r="A612" t="str">
            <v>C6H6O2</v>
          </cell>
          <cell r="B612" t="str">
            <v>HYDROQUINONE</v>
          </cell>
        </row>
        <row r="613">
          <cell r="A613" t="str">
            <v>C6H6O2</v>
          </cell>
          <cell r="B613" t="str">
            <v>CATECHOL</v>
          </cell>
        </row>
        <row r="614">
          <cell r="A614" t="str">
            <v>C7H5O4</v>
          </cell>
          <cell r="B614" t="str">
            <v>3-4-DIHYDROXYBENZOATE</v>
          </cell>
        </row>
        <row r="615">
          <cell r="A615" t="str">
            <v>C7H5O4</v>
          </cell>
          <cell r="B615" t="str">
            <v>2-3-DIHYDROXYBENZOATE</v>
          </cell>
        </row>
        <row r="616">
          <cell r="A616" t="str">
            <v>C8H8O4</v>
          </cell>
          <cell r="B616" t="str">
            <v>DIHYDROXYPHENYLGLYCOLALDEHYDE</v>
          </cell>
        </row>
        <row r="617">
          <cell r="A617" t="str">
            <v>C8H10O4</v>
          </cell>
          <cell r="B617" t="str">
            <v>CPD-11878</v>
          </cell>
        </row>
        <row r="618">
          <cell r="A618" t="str">
            <v>C8H7O4</v>
          </cell>
          <cell r="B618" t="str">
            <v>CPD-782</v>
          </cell>
        </row>
        <row r="619">
          <cell r="A619" t="str">
            <v>C8H7O5</v>
          </cell>
          <cell r="B619" t="str">
            <v>CPD-11879</v>
          </cell>
        </row>
        <row r="620">
          <cell r="A620" t="str">
            <v>C4H10O2</v>
          </cell>
          <cell r="B620" t="str">
            <v>BUTANEDIOL</v>
          </cell>
        </row>
        <row r="621">
          <cell r="A621" t="str">
            <v>C4H10O2</v>
          </cell>
          <cell r="B621" t="str">
            <v>CPD-346</v>
          </cell>
        </row>
        <row r="622">
          <cell r="A622" t="str">
            <v>C6H12O6</v>
          </cell>
          <cell r="B622" t="str">
            <v>MYO-INOSITOL</v>
          </cell>
        </row>
        <row r="623">
          <cell r="A623" t="str">
            <v>C6H11O9P</v>
          </cell>
          <cell r="B623" t="str">
            <v>D-MYO-INOSITOL-1-MONOPHOSPHATE</v>
          </cell>
        </row>
        <row r="624">
          <cell r="A624" t="str">
            <v>C6H11O9P</v>
          </cell>
          <cell r="B624" t="str">
            <v>1-L-MYO-INOSITOL-1-P</v>
          </cell>
        </row>
        <row r="625">
          <cell r="A625" t="str">
            <v>C6H9O15P3</v>
          </cell>
          <cell r="B625" t="str">
            <v>INOSITOL-1-4-5-TRISPHOSPHATE</v>
          </cell>
        </row>
        <row r="626">
          <cell r="A626" t="str">
            <v>C20H40O</v>
          </cell>
          <cell r="B626" t="str">
            <v>PHYTOL</v>
          </cell>
        </row>
        <row r="627">
          <cell r="A627" t="str">
            <v>C3H8O</v>
          </cell>
          <cell r="B627" t="str">
            <v>PROPANOL</v>
          </cell>
        </row>
        <row r="628">
          <cell r="A628" t="str">
            <v>C2H6O</v>
          </cell>
          <cell r="B628" t="str">
            <v>ETOH</v>
          </cell>
        </row>
        <row r="629">
          <cell r="A629" t="str">
            <v>C4H10O</v>
          </cell>
          <cell r="B629" t="str">
            <v>BUTANOL</v>
          </cell>
        </row>
        <row r="630">
          <cell r="A630" t="str">
            <v>CH4O</v>
          </cell>
          <cell r="B630" t="str">
            <v>METOH</v>
          </cell>
        </row>
        <row r="631">
          <cell r="A631" t="str">
            <v>C7H13NO2</v>
          </cell>
          <cell r="B631" t="str">
            <v>CPD-16549</v>
          </cell>
        </row>
        <row r="632">
          <cell r="A632" t="str">
            <v>C15H24O</v>
          </cell>
          <cell r="B632" t="str">
            <v>2-TRANS6-TRANS-FARNESAL</v>
          </cell>
        </row>
        <row r="633">
          <cell r="A633" t="str">
            <v>C3H4O2</v>
          </cell>
          <cell r="B633" t="str">
            <v>METHYL-GLYOXAL</v>
          </cell>
        </row>
        <row r="634">
          <cell r="A634" t="str">
            <v>C8H8O</v>
          </cell>
          <cell r="B634" t="str">
            <v>PHENYLACETALDEHYDE</v>
          </cell>
        </row>
        <row r="635">
          <cell r="A635" t="str">
            <v>C8H8O2</v>
          </cell>
          <cell r="B635" t="str">
            <v>HYDRPHENYLAC-CPD</v>
          </cell>
        </row>
        <row r="636">
          <cell r="A636" t="str">
            <v>C7H6O</v>
          </cell>
          <cell r="B636" t="str">
            <v>BENZALDEHYDE</v>
          </cell>
        </row>
        <row r="637">
          <cell r="A637" t="str">
            <v>C20H38O</v>
          </cell>
          <cell r="B637" t="str">
            <v>CPD-14926</v>
          </cell>
        </row>
        <row r="638">
          <cell r="A638" t="str">
            <v>C3H6O2</v>
          </cell>
          <cell r="B638" t="str">
            <v>LACTALD</v>
          </cell>
        </row>
        <row r="639">
          <cell r="A639" t="str">
            <v>C4H8O</v>
          </cell>
          <cell r="B639" t="str">
            <v>BUTANAL</v>
          </cell>
        </row>
        <row r="640">
          <cell r="A640" t="str">
            <v>C4H8O</v>
          </cell>
          <cell r="B640" t="str">
            <v>CPD-7000</v>
          </cell>
        </row>
        <row r="641">
          <cell r="A641" t="str">
            <v>C3H6O</v>
          </cell>
          <cell r="B641" t="str">
            <v>CPD-665</v>
          </cell>
        </row>
        <row r="642">
          <cell r="A642" t="str">
            <v>C2H4O</v>
          </cell>
          <cell r="B642" t="str">
            <v>ACETALD</v>
          </cell>
        </row>
        <row r="643">
          <cell r="A643" t="str">
            <v>C8H16O</v>
          </cell>
          <cell r="B643" t="str">
            <v>CPD-371</v>
          </cell>
        </row>
        <row r="644">
          <cell r="A644" t="str">
            <v>CH2O</v>
          </cell>
          <cell r="B644" t="str">
            <v>FORMALDEHYDE</v>
          </cell>
        </row>
        <row r="645">
          <cell r="A645" t="str">
            <v>C4H8O2</v>
          </cell>
          <cell r="B645" t="str">
            <v>CPD-10353</v>
          </cell>
        </row>
        <row r="646">
          <cell r="A646" t="str">
            <v>C4H8O2</v>
          </cell>
          <cell r="B646" t="str">
            <v>CPD-255</v>
          </cell>
        </row>
        <row r="647">
          <cell r="A647" t="str">
            <v>C11H8O2</v>
          </cell>
          <cell r="B647" t="str">
            <v>CPD-3766</v>
          </cell>
        </row>
        <row r="648">
          <cell r="A648" t="str">
            <v>C29H21N7O11S3Cl</v>
          </cell>
          <cell r="B648" t="str">
            <v>CPD-12792</v>
          </cell>
        </row>
        <row r="649">
          <cell r="A649" t="str">
            <v>C4H6O2</v>
          </cell>
          <cell r="B649" t="str">
            <v>DIACETYL</v>
          </cell>
        </row>
        <row r="650">
          <cell r="A650" t="str">
            <v>C8H8O2</v>
          </cell>
          <cell r="B650" t="str">
            <v>CPD-10598</v>
          </cell>
        </row>
        <row r="651">
          <cell r="A651" t="str">
            <v>C10H14N5O9P</v>
          </cell>
          <cell r="B651" t="str">
            <v>CPD-10808</v>
          </cell>
        </row>
        <row r="652">
          <cell r="A652" t="str">
            <v>C5H14NO2</v>
          </cell>
          <cell r="B652" t="str">
            <v>BETAINE-ALDEHYDE-HYDRATE</v>
          </cell>
        </row>
        <row r="653">
          <cell r="A653" t="str">
            <v>C5H11NO2</v>
          </cell>
          <cell r="B653" t="str">
            <v>BETAINE</v>
          </cell>
        </row>
        <row r="654">
          <cell r="A654" t="str">
            <v>C5H12NO</v>
          </cell>
          <cell r="B654" t="str">
            <v>BETAINE_ALDEHYDE</v>
          </cell>
        </row>
        <row r="655">
          <cell r="A655" t="str">
            <v>C5H14NO</v>
          </cell>
          <cell r="B655" t="str">
            <v>CHOLINE</v>
          </cell>
        </row>
        <row r="656">
          <cell r="A656" t="str">
            <v>C4H14N2</v>
          </cell>
          <cell r="B656" t="str">
            <v>PUTRESCINE</v>
          </cell>
        </row>
        <row r="657">
          <cell r="A657" t="str">
            <v>C4H10NO</v>
          </cell>
          <cell r="B657" t="str">
            <v>4-AMINO-BUTYRALDEHYDE</v>
          </cell>
        </row>
        <row r="658">
          <cell r="A658" t="str">
            <v>C4H6NO2</v>
          </cell>
          <cell r="B658" t="str">
            <v>CPD-15056</v>
          </cell>
        </row>
        <row r="659">
          <cell r="A659" t="str">
            <v>C3H4NO2</v>
          </cell>
          <cell r="B659" t="str">
            <v>2-AMINOACRYLATE</v>
          </cell>
        </row>
        <row r="660">
          <cell r="A660" t="str">
            <v>C3H4NO2</v>
          </cell>
          <cell r="B660" t="str">
            <v>CPD-16015</v>
          </cell>
        </row>
        <row r="661">
          <cell r="A661" t="str">
            <v>CH2NO5P</v>
          </cell>
          <cell r="B661" t="str">
            <v>CARBAMOYL-P</v>
          </cell>
        </row>
        <row r="662">
          <cell r="A662" t="str">
            <v>C10H13N5O10P2</v>
          </cell>
          <cell r="B662" t="str">
            <v>ADP-GROUP</v>
          </cell>
        </row>
        <row r="663">
          <cell r="B663" t="str">
            <v>ACP-GROUP</v>
          </cell>
        </row>
        <row r="664">
          <cell r="A664" t="str">
            <v>C10H13N5O11P2</v>
          </cell>
          <cell r="B664" t="str">
            <v>GDP-GROUP</v>
          </cell>
        </row>
        <row r="665">
          <cell r="A665" t="str">
            <v>C9H12N2O12P2</v>
          </cell>
          <cell r="B665" t="str">
            <v>UDP-GROUP</v>
          </cell>
        </row>
        <row r="666">
          <cell r="A666" t="str">
            <v>C9H13N3O11P2</v>
          </cell>
          <cell r="B666" t="str">
            <v>CDP-GROUP</v>
          </cell>
        </row>
        <row r="667">
          <cell r="B667" t="str">
            <v>CPD-15860</v>
          </cell>
        </row>
        <row r="668">
          <cell r="A668" t="str">
            <v>C11H21N2O7PS</v>
          </cell>
          <cell r="B668" t="str">
            <v>PHOSPHOPANTOTHEINE-GROUP</v>
          </cell>
        </row>
        <row r="669">
          <cell r="A669" t="str">
            <v>C55H90</v>
          </cell>
          <cell r="B669" t="str">
            <v>undecaprenyl</v>
          </cell>
        </row>
        <row r="670">
          <cell r="A670" t="str">
            <v>C50H82</v>
          </cell>
          <cell r="B670" t="str">
            <v>MONOTRANS-CIS-DECAPRENYL-GROUP</v>
          </cell>
        </row>
        <row r="671">
          <cell r="B671" t="str">
            <v>CPD-15861</v>
          </cell>
        </row>
        <row r="672">
          <cell r="B672" t="str">
            <v>NRPS-Group</v>
          </cell>
        </row>
        <row r="673">
          <cell r="B673" t="str">
            <v>Peptidyl-Carrier-Protein-Group</v>
          </cell>
        </row>
        <row r="674">
          <cell r="B674" t="str">
            <v>Polyketide-Synthase-Group</v>
          </cell>
        </row>
        <row r="675">
          <cell r="A675" t="str">
            <v>C55H90</v>
          </cell>
          <cell r="B675" t="str">
            <v>TRANS-CIS-UNDECAPRENYL-GROUP</v>
          </cell>
        </row>
        <row r="676">
          <cell r="A676" t="str">
            <v>C21H32N7O16P3S</v>
          </cell>
          <cell r="B676" t="str">
            <v>COA-GROUP</v>
          </cell>
        </row>
        <row r="677">
          <cell r="A677" t="str">
            <v>C80H132</v>
          </cell>
          <cell r="B677" t="str">
            <v>DOLICHOL-GROUP</v>
          </cell>
        </row>
        <row r="678">
          <cell r="A678" t="str">
            <v>C10H12N5O7P</v>
          </cell>
          <cell r="B678" t="str">
            <v>AMP-GROUP</v>
          </cell>
        </row>
        <row r="679">
          <cell r="A679" t="str">
            <v>C9H13N3O8P</v>
          </cell>
          <cell r="B679" t="str">
            <v>CMP-GROUP</v>
          </cell>
        </row>
        <row r="680">
          <cell r="A680" t="str">
            <v>C10H14N2O11P2</v>
          </cell>
          <cell r="B680" t="str">
            <v>DTDP-GROUP</v>
          </cell>
        </row>
        <row r="681">
          <cell r="A681" t="str">
            <v>C15H25N6O13P2</v>
          </cell>
          <cell r="B681" t="str">
            <v>FAD-STEM-GROUP</v>
          </cell>
        </row>
        <row r="682">
          <cell r="A682" t="str">
            <v>C15H21N5O13P2</v>
          </cell>
          <cell r="B682" t="str">
            <v>NAD-STEM-GROUP</v>
          </cell>
        </row>
        <row r="683">
          <cell r="A683" t="str">
            <v>C18H32O</v>
          </cell>
          <cell r="B683" t="str">
            <v>CPD-17716</v>
          </cell>
        </row>
        <row r="684">
          <cell r="B684" t="str">
            <v>PKS-ACP-GROUP</v>
          </cell>
        </row>
        <row r="685">
          <cell r="B685" t="str">
            <v>Aryl-Carrier-Protein-Group</v>
          </cell>
        </row>
        <row r="686">
          <cell r="A686" t="str">
            <v>CH4</v>
          </cell>
          <cell r="B686" t="str">
            <v>METHYL-GROUP</v>
          </cell>
        </row>
        <row r="687">
          <cell r="B687" t="str">
            <v>ALCOHOL-GROUP</v>
          </cell>
        </row>
        <row r="688">
          <cell r="A688" t="str">
            <v>CH3N</v>
          </cell>
          <cell r="B688" t="str">
            <v>AMINO-GROUP</v>
          </cell>
        </row>
        <row r="689">
          <cell r="B689" t="str">
            <v>CARBONYL-GROUP</v>
          </cell>
        </row>
        <row r="690">
          <cell r="A690" t="str">
            <v>CHO2</v>
          </cell>
          <cell r="B690" t="str">
            <v>CARBOXYL-GROUP</v>
          </cell>
        </row>
        <row r="691">
          <cell r="A691" t="str">
            <v>HO</v>
          </cell>
          <cell r="B691" t="str">
            <v>HYDROXYL-GROUP</v>
          </cell>
        </row>
        <row r="692">
          <cell r="A692" t="str">
            <v>CH2N</v>
          </cell>
          <cell r="B692" t="str">
            <v>IMINO-GROUP</v>
          </cell>
        </row>
        <row r="693">
          <cell r="A693" t="str">
            <v>O4P</v>
          </cell>
          <cell r="B693" t="str">
            <v>PHOSPHATE-GROUP</v>
          </cell>
        </row>
        <row r="694">
          <cell r="A694" t="str">
            <v>HO7P2</v>
          </cell>
          <cell r="B694" t="str">
            <v>PYROPHOSPHATE-GROUP</v>
          </cell>
        </row>
        <row r="695">
          <cell r="A695" t="str">
            <v>CHS</v>
          </cell>
          <cell r="B695" t="str">
            <v>THIOL-GROUP</v>
          </cell>
        </row>
        <row r="696">
          <cell r="A696" t="str">
            <v>H2O3P</v>
          </cell>
          <cell r="B696" t="str">
            <v>X-PHOSPHATE-GROUP</v>
          </cell>
        </row>
        <row r="697">
          <cell r="A697" t="str">
            <v>H2O5P2</v>
          </cell>
          <cell r="B697" t="str">
            <v>X-PYROPHOSPHATE-GROUP</v>
          </cell>
        </row>
        <row r="698">
          <cell r="B698" t="str">
            <v>A-LARA-PEN-1:4</v>
          </cell>
        </row>
        <row r="699">
          <cell r="B699" t="str">
            <v>B-DARA-HEX-2:5_2:KETO</v>
          </cell>
        </row>
        <row r="700">
          <cell r="B700" t="str">
            <v>A-DARA-PEN-1:4</v>
          </cell>
        </row>
        <row r="701">
          <cell r="B701" t="str">
            <v>X-LARA-PEN-1:4</v>
          </cell>
        </row>
        <row r="702">
          <cell r="B702" t="str">
            <v>X-DARA-PEN-1:4</v>
          </cell>
        </row>
        <row r="703">
          <cell r="B703" t="str">
            <v>A-DARA-HEX-2:5_2:KETO</v>
          </cell>
        </row>
        <row r="704">
          <cell r="B704" t="str">
            <v>B-DARA-HEX-2:6_2:KETO</v>
          </cell>
        </row>
        <row r="705">
          <cell r="B705" t="str">
            <v>B-LARA-PEN-1:4</v>
          </cell>
        </row>
        <row r="706">
          <cell r="B706" t="str">
            <v>X-DARA-HEX-2:5_2:KETO</v>
          </cell>
        </row>
        <row r="707">
          <cell r="B707" t="str">
            <v>B-XXYL-PEN-1:5</v>
          </cell>
        </row>
        <row r="708">
          <cell r="B708" t="str">
            <v>X-DXYL-PEN-1:5</v>
          </cell>
        </row>
        <row r="709">
          <cell r="B709" t="str">
            <v>B-DXYL-PEN-1:5</v>
          </cell>
        </row>
        <row r="710">
          <cell r="B710" t="str">
            <v>A-DXYL-PEN-1:5</v>
          </cell>
        </row>
        <row r="711">
          <cell r="B711" t="str">
            <v>X-HEX-1:5</v>
          </cell>
        </row>
        <row r="712">
          <cell r="B712" t="str">
            <v>X-LGAL-HEX-1:5</v>
          </cell>
        </row>
        <row r="713">
          <cell r="B713" t="str">
            <v>B-LGAL-HEX-1:5</v>
          </cell>
        </row>
        <row r="714">
          <cell r="B714" t="str">
            <v>X-DGAL-HEX-1:5_6:A</v>
          </cell>
        </row>
        <row r="715">
          <cell r="B715" t="str">
            <v>A-DGAL-HEX-1:5_6:A</v>
          </cell>
        </row>
        <row r="716">
          <cell r="B716" t="str">
            <v>A-XGAL-HEX-1:5_6:A</v>
          </cell>
        </row>
        <row r="717">
          <cell r="B717" t="str">
            <v>X-DGAL-HEX-1:5</v>
          </cell>
        </row>
        <row r="718">
          <cell r="B718" t="str">
            <v>X-LGAL-HEX-1:5_6:D</v>
          </cell>
        </row>
        <row r="719">
          <cell r="B719" t="str">
            <v>B-DGAL-HEX-1:5</v>
          </cell>
        </row>
        <row r="720">
          <cell r="B720" t="str">
            <v>B-DGAL-HEX-1:5_6:A</v>
          </cell>
        </row>
        <row r="721">
          <cell r="B721" t="str">
            <v>A-LGAL-HEX-1:5_6:D</v>
          </cell>
        </row>
        <row r="722">
          <cell r="B722" t="str">
            <v>O-DGAL-HEX-0:0_1:ALDI</v>
          </cell>
        </row>
        <row r="723">
          <cell r="B723" t="str">
            <v>A-DGAL-HEX-1:5</v>
          </cell>
        </row>
        <row r="724">
          <cell r="B724" t="str">
            <v>B-LGAL-HEX-1:5_6:D</v>
          </cell>
        </row>
        <row r="725">
          <cell r="B725" t="str">
            <v>B-XGAL-HEX-1:5</v>
          </cell>
        </row>
        <row r="726">
          <cell r="B726" t="str">
            <v>X-DALL-HEX-1:5</v>
          </cell>
        </row>
        <row r="727">
          <cell r="B727" t="str">
            <v>B-XGLC-HEX-1:5_6:A</v>
          </cell>
        </row>
        <row r="728">
          <cell r="B728" t="str">
            <v>X-DGLC-HEX-1:5</v>
          </cell>
        </row>
        <row r="729">
          <cell r="B729" t="str">
            <v>B-DGLC-HEX-1:5_6:A</v>
          </cell>
        </row>
        <row r="730">
          <cell r="B730" t="str">
            <v>B-DGLC-HEX-1:5</v>
          </cell>
        </row>
        <row r="731">
          <cell r="B731" t="str">
            <v>A-DGLC-HEX-1:5_6:A</v>
          </cell>
        </row>
        <row r="732">
          <cell r="B732" t="str">
            <v>X-DGLC-HEX-1:5_6:A</v>
          </cell>
        </row>
        <row r="733">
          <cell r="B733" t="str">
            <v>A-DGLC-HEX-1:5</v>
          </cell>
        </row>
        <row r="734">
          <cell r="B734" t="str">
            <v>X-DGLC-HEX-1:5_6:D</v>
          </cell>
        </row>
        <row r="735">
          <cell r="B735" t="str">
            <v>A-LIDO-HEX-1:5_6:A</v>
          </cell>
        </row>
        <row r="736">
          <cell r="B736" t="str">
            <v>B-DIDO-HEX-1:5_6:A</v>
          </cell>
        </row>
        <row r="737">
          <cell r="B737" t="str">
            <v>A-DIDO-HEX-1:5_6:A</v>
          </cell>
        </row>
        <row r="738">
          <cell r="B738" t="str">
            <v>B-LIDO-HEX-1:5_6:A</v>
          </cell>
        </row>
        <row r="739">
          <cell r="B739" t="str">
            <v>A-LMAN-HEX-1:5_6:D</v>
          </cell>
        </row>
        <row r="740">
          <cell r="B740" t="str">
            <v>X-DMAN-HEX-1:5</v>
          </cell>
        </row>
        <row r="741">
          <cell r="B741" t="str">
            <v>A-DMAN-HEX-1:5</v>
          </cell>
        </row>
        <row r="742">
          <cell r="B742" t="str">
            <v>X-LMAN-HEX-1:5_6:D</v>
          </cell>
        </row>
        <row r="743">
          <cell r="B743" t="str">
            <v>X-DMAN-HEX-1:5_6:A</v>
          </cell>
        </row>
        <row r="744">
          <cell r="B744" t="str">
            <v>B-DMAN-HEX-1:5</v>
          </cell>
        </row>
        <row r="745">
          <cell r="B745" t="str">
            <v>A-DMAN-HEX-1:5_6:D</v>
          </cell>
        </row>
        <row r="746">
          <cell r="B746" t="str">
            <v>B-LMAN-HEX-1:5_6:D</v>
          </cell>
        </row>
        <row r="747">
          <cell r="B747" t="str">
            <v>X-DMAN-HEX-1:5_6:D</v>
          </cell>
        </row>
        <row r="748">
          <cell r="B748" t="str">
            <v>X-DGRO-DGAL-NON-2:6_1:A_2:KETO_3:D</v>
          </cell>
        </row>
        <row r="749">
          <cell r="B749" t="str">
            <v>GLYCO-CT-N-ACETYL</v>
          </cell>
        </row>
        <row r="750">
          <cell r="B750" t="str">
            <v>GLYCO-CT-SULFATE</v>
          </cell>
        </row>
        <row r="751">
          <cell r="B751" t="str">
            <v>GLYCO-CT-N-SULFATE</v>
          </cell>
        </row>
        <row r="752">
          <cell r="B752" t="str">
            <v>GLYCO-CT-METHYL</v>
          </cell>
        </row>
        <row r="753">
          <cell r="B753" t="str">
            <v>GLYCO-CT-AMINO</v>
          </cell>
        </row>
        <row r="754">
          <cell r="B754" t="str">
            <v>GLYCO-CT-N-GLYCOLYL</v>
          </cell>
        </row>
        <row r="755">
          <cell r="B755" t="str">
            <v>GLYCO-CT-PHOSPHATE</v>
          </cell>
        </row>
        <row r="756">
          <cell r="A756" t="str">
            <v>C5H5N5</v>
          </cell>
          <cell r="B756" t="str">
            <v>ADENINE-RING</v>
          </cell>
        </row>
        <row r="757">
          <cell r="A757" t="str">
            <v>C5H10O4</v>
          </cell>
          <cell r="B757" t="str">
            <v>NUKED-PENTOSE-RING</v>
          </cell>
        </row>
        <row r="758">
          <cell r="A758" t="str">
            <v>C5H10O5</v>
          </cell>
          <cell r="B758" t="str">
            <v>PENTOSE-RING</v>
          </cell>
        </row>
        <row r="759">
          <cell r="A759" t="str">
            <v>C14H10</v>
          </cell>
          <cell r="B759" t="str">
            <v>PHENANTHRENE-RING</v>
          </cell>
        </row>
        <row r="760">
          <cell r="A760" t="str">
            <v>C20H12N4</v>
          </cell>
          <cell r="B760" t="str">
            <v>PORPHYRIN-RING</v>
          </cell>
        </row>
        <row r="761">
          <cell r="A761" t="str">
            <v>C6H4N4</v>
          </cell>
          <cell r="B761" t="str">
            <v>PTERIDINE-RING</v>
          </cell>
        </row>
        <row r="762">
          <cell r="A762" t="str">
            <v>C5H4N4</v>
          </cell>
          <cell r="B762" t="str">
            <v>PURINE-RING</v>
          </cell>
        </row>
        <row r="763">
          <cell r="A763" t="str">
            <v>C5H5N</v>
          </cell>
          <cell r="B763" t="str">
            <v>PYRIDINE-RING</v>
          </cell>
        </row>
        <row r="764">
          <cell r="A764" t="str">
            <v>C17H28</v>
          </cell>
          <cell r="B764" t="str">
            <v>STERONE-RING</v>
          </cell>
        </row>
        <row r="765">
          <cell r="A765" t="str">
            <v>C19H29N5O10S2</v>
          </cell>
          <cell r="B765" t="str">
            <v>CPD-13498</v>
          </cell>
        </row>
        <row r="766">
          <cell r="A766" t="str">
            <v>C9H7O4</v>
          </cell>
          <cell r="B766" t="str">
            <v>P-HYDROXY-PHENYLPYRUVATE</v>
          </cell>
        </row>
        <row r="767">
          <cell r="A767" t="str">
            <v>C6H9O7</v>
          </cell>
          <cell r="B767" t="str">
            <v>CPD-13059</v>
          </cell>
        </row>
        <row r="768">
          <cell r="A768" t="str">
            <v>C5H6O4Cl</v>
          </cell>
          <cell r="B768" t="str">
            <v>CPD-11020</v>
          </cell>
        </row>
        <row r="769">
          <cell r="A769" t="str">
            <v>C6H9O3</v>
          </cell>
          <cell r="B769" t="str">
            <v>2-KETO-3-METHYL-VALERATE</v>
          </cell>
        </row>
        <row r="770">
          <cell r="A770" t="str">
            <v>C5H5O3</v>
          </cell>
          <cell r="B770" t="str">
            <v>CPD-14441</v>
          </cell>
        </row>
        <row r="771">
          <cell r="A771" t="str">
            <v>C6H11NO3</v>
          </cell>
          <cell r="B771" t="str">
            <v>2-KETO-6-AMINO-CAPROATE</v>
          </cell>
        </row>
        <row r="772">
          <cell r="A772" t="str">
            <v>C4H4O8P</v>
          </cell>
          <cell r="B772" t="str">
            <v>3OH-4P-OH-ALPHA-KETOBUTYRATE</v>
          </cell>
        </row>
        <row r="773">
          <cell r="A773" t="str">
            <v>C15H19N5O6S</v>
          </cell>
          <cell r="B773" t="str">
            <v>S-ADENOSYL-4-METHYLTHIO-2-OXOBUTANOATE</v>
          </cell>
        </row>
        <row r="774">
          <cell r="A774" t="str">
            <v>C5H7O3S</v>
          </cell>
          <cell r="B774" t="str">
            <v>CPD-479</v>
          </cell>
        </row>
        <row r="775">
          <cell r="A775" t="str">
            <v>C3H3O3</v>
          </cell>
          <cell r="B775" t="str">
            <v>PYRUVATE</v>
          </cell>
        </row>
        <row r="776">
          <cell r="A776" t="str">
            <v>C5H4O5</v>
          </cell>
          <cell r="B776" t="str">
            <v>2-KETOGLUTARATE</v>
          </cell>
        </row>
        <row r="777">
          <cell r="A777" t="str">
            <v>C5H5O4</v>
          </cell>
          <cell r="B777" t="str">
            <v>CPD-654</v>
          </cell>
        </row>
        <row r="778">
          <cell r="A778" t="str">
            <v>C5H7O3</v>
          </cell>
          <cell r="B778" t="str">
            <v>CPD-3618</v>
          </cell>
        </row>
        <row r="779">
          <cell r="A779" t="str">
            <v>C6H9O3</v>
          </cell>
          <cell r="B779" t="str">
            <v>2K-4CH3-PENTANOATE</v>
          </cell>
        </row>
        <row r="780">
          <cell r="A780" t="str">
            <v>C5H7O3</v>
          </cell>
          <cell r="B780" t="str">
            <v>2-KETO-ISOVALERATE</v>
          </cell>
        </row>
        <row r="781">
          <cell r="A781" t="str">
            <v>C5H5O3</v>
          </cell>
          <cell r="B781" t="str">
            <v>OXOPENTENOATE</v>
          </cell>
        </row>
        <row r="782">
          <cell r="A782" t="str">
            <v>C4H5O3</v>
          </cell>
          <cell r="B782" t="str">
            <v>2-OXOBUTANOATE</v>
          </cell>
        </row>
        <row r="783">
          <cell r="A783" t="str">
            <v>C8H5O7</v>
          </cell>
          <cell r="B783" t="str">
            <v>CPD-785</v>
          </cell>
        </row>
        <row r="784">
          <cell r="A784" t="str">
            <v>C6H9O7</v>
          </cell>
          <cell r="B784" t="str">
            <v>CPD-377</v>
          </cell>
        </row>
        <row r="785">
          <cell r="A785" t="str">
            <v>C9H7O3</v>
          </cell>
          <cell r="B785" t="str">
            <v>PHENYL-PYRUVATE</v>
          </cell>
        </row>
        <row r="786">
          <cell r="A786" t="str">
            <v>C6H9O4</v>
          </cell>
          <cell r="B786" t="str">
            <v>CPD-13722</v>
          </cell>
        </row>
        <row r="787">
          <cell r="A787" t="str">
            <v>C2HO3</v>
          </cell>
          <cell r="B787" t="str">
            <v>GLYOX</v>
          </cell>
        </row>
        <row r="788">
          <cell r="A788" t="str">
            <v>C8H7O2</v>
          </cell>
          <cell r="B788" t="str">
            <v>PHENYLACETATE</v>
          </cell>
        </row>
        <row r="789">
          <cell r="A789" t="str">
            <v>C8H7O4</v>
          </cell>
          <cell r="B789" t="str">
            <v>VANILLATE</v>
          </cell>
        </row>
        <row r="790">
          <cell r="A790" t="str">
            <v>C7H5O3</v>
          </cell>
          <cell r="B790" t="str">
            <v>CPD-110</v>
          </cell>
        </row>
        <row r="791">
          <cell r="A791" t="str">
            <v>C9H7O2</v>
          </cell>
          <cell r="B791" t="str">
            <v>CPD-674</v>
          </cell>
        </row>
        <row r="792">
          <cell r="A792" t="str">
            <v>C9H9O2</v>
          </cell>
          <cell r="B792" t="str">
            <v>3-PHENYLPROPIONATE</v>
          </cell>
        </row>
        <row r="793">
          <cell r="A793" t="str">
            <v>C9H9O3</v>
          </cell>
          <cell r="B793" t="str">
            <v>3-HYDROXYPHENYL-PROPIONATE</v>
          </cell>
        </row>
        <row r="794">
          <cell r="A794" t="str">
            <v>C7H5O2</v>
          </cell>
          <cell r="B794" t="str">
            <v>BENZOATE</v>
          </cell>
        </row>
        <row r="795">
          <cell r="A795" t="str">
            <v>C7H6NO2</v>
          </cell>
          <cell r="B795" t="str">
            <v>P-AMINO-BENZOATE</v>
          </cell>
        </row>
        <row r="796">
          <cell r="A796" t="str">
            <v>C19H37O2</v>
          </cell>
          <cell r="B796" t="str">
            <v>PRISTANATE</v>
          </cell>
        </row>
        <row r="797">
          <cell r="A797" t="str">
            <v>C4H7O2</v>
          </cell>
          <cell r="B797" t="str">
            <v>BUTYRIC_ACID</v>
          </cell>
        </row>
        <row r="798">
          <cell r="A798" t="str">
            <v>C16H31O2</v>
          </cell>
          <cell r="B798" t="str">
            <v>PALMITATE</v>
          </cell>
        </row>
        <row r="799">
          <cell r="A799" t="str">
            <v>C10H19O2</v>
          </cell>
          <cell r="B799" t="str">
            <v>CPD-3617</v>
          </cell>
        </row>
        <row r="800">
          <cell r="A800" t="str">
            <v>C8H15O2</v>
          </cell>
          <cell r="B800" t="str">
            <v>CPD-195</v>
          </cell>
        </row>
        <row r="801">
          <cell r="A801" t="str">
            <v>C12H23O2</v>
          </cell>
          <cell r="B801" t="str">
            <v>DODECANOATE</v>
          </cell>
        </row>
        <row r="802">
          <cell r="A802" t="str">
            <v>C18H35O2</v>
          </cell>
          <cell r="B802" t="str">
            <v>STEARIC_ACID</v>
          </cell>
        </row>
        <row r="803">
          <cell r="A803" t="str">
            <v>C18H29O2</v>
          </cell>
          <cell r="B803" t="str">
            <v>CPD-8117</v>
          </cell>
        </row>
        <row r="804">
          <cell r="A804" t="str">
            <v>C20H29O2</v>
          </cell>
          <cell r="B804" t="str">
            <v>5Z8Z11Z14Z17Z-EICOSAPENTAENOATE</v>
          </cell>
        </row>
        <row r="805">
          <cell r="A805" t="str">
            <v>C14H23O2</v>
          </cell>
          <cell r="B805" t="str">
            <v>CPD0-1159</v>
          </cell>
        </row>
        <row r="806">
          <cell r="A806" t="str">
            <v>C18H31O2</v>
          </cell>
          <cell r="B806" t="str">
            <v>LINOLEIC_ACID</v>
          </cell>
        </row>
        <row r="807">
          <cell r="A807" t="str">
            <v>C18H33O2</v>
          </cell>
          <cell r="B807" t="str">
            <v>OLEATE-CPD</v>
          </cell>
        </row>
        <row r="808">
          <cell r="A808" t="str">
            <v>C18H29O2</v>
          </cell>
          <cell r="B808" t="str">
            <v>LINOLENIC_ACID</v>
          </cell>
        </row>
        <row r="809">
          <cell r="A809" t="str">
            <v>C18H33O2</v>
          </cell>
          <cell r="B809" t="str">
            <v>CPD-8477</v>
          </cell>
        </row>
        <row r="810">
          <cell r="A810" t="str">
            <v>C20H33O2</v>
          </cell>
          <cell r="B810" t="str">
            <v>CPD-8120</v>
          </cell>
        </row>
        <row r="811">
          <cell r="A811" t="str">
            <v>C20H37O2</v>
          </cell>
          <cell r="B811" t="str">
            <v>CPD-14927</v>
          </cell>
        </row>
        <row r="812">
          <cell r="A812" t="str">
            <v>C24H45O2</v>
          </cell>
          <cell r="B812" t="str">
            <v>CPD-14268</v>
          </cell>
        </row>
        <row r="813">
          <cell r="A813" t="str">
            <v>C15H23O2</v>
          </cell>
          <cell r="B813" t="str">
            <v>CPD-12585</v>
          </cell>
        </row>
        <row r="814">
          <cell r="A814" t="str">
            <v>C25H39N2O6S</v>
          </cell>
          <cell r="B814" t="str">
            <v>CPD66-21</v>
          </cell>
        </row>
        <row r="815">
          <cell r="A815" t="str">
            <v>C30H45N3O9S</v>
          </cell>
          <cell r="B815" t="str">
            <v>LEUKOTRIENE-C4</v>
          </cell>
        </row>
        <row r="816">
          <cell r="A816" t="str">
            <v>C6H6O5</v>
          </cell>
          <cell r="B816" t="str">
            <v>3-KETO-ADIPATE</v>
          </cell>
        </row>
        <row r="817">
          <cell r="A817" t="str">
            <v>CHO2</v>
          </cell>
          <cell r="B817" t="str">
            <v>FORMATE</v>
          </cell>
        </row>
        <row r="818">
          <cell r="A818" t="str">
            <v>C2H3O2</v>
          </cell>
          <cell r="B818" t="str">
            <v>ACET</v>
          </cell>
        </row>
        <row r="819">
          <cell r="A819" t="str">
            <v>C3H5O3</v>
          </cell>
          <cell r="B819" t="str">
            <v>L-LACTATE</v>
          </cell>
        </row>
        <row r="820">
          <cell r="A820" t="str">
            <v>C3H5O3</v>
          </cell>
          <cell r="B820" t="str">
            <v>D-LACTATE</v>
          </cell>
        </row>
        <row r="821">
          <cell r="A821" t="str">
            <v>C7H7O7</v>
          </cell>
          <cell r="B821" t="str">
            <v>CPD-618</v>
          </cell>
        </row>
        <row r="822">
          <cell r="A822" t="str">
            <v>C3H5O4</v>
          </cell>
          <cell r="B822" t="str">
            <v>GLYCERATE</v>
          </cell>
        </row>
        <row r="823">
          <cell r="A823" t="str">
            <v>C4H7O3</v>
          </cell>
          <cell r="B823" t="str">
            <v>CPD-335</v>
          </cell>
        </row>
        <row r="824">
          <cell r="A824" t="str">
            <v>C7H3O6</v>
          </cell>
          <cell r="B824" t="str">
            <v>CPD-245</v>
          </cell>
        </row>
        <row r="825">
          <cell r="A825" t="str">
            <v>C7H7O7</v>
          </cell>
          <cell r="B825" t="str">
            <v>CPD-622</v>
          </cell>
        </row>
        <row r="826">
          <cell r="A826" t="str">
            <v>C6H3O6</v>
          </cell>
          <cell r="B826" t="str">
            <v>CIS-ACONITATE</v>
          </cell>
        </row>
        <row r="827">
          <cell r="A827" t="str">
            <v>C6H5O7</v>
          </cell>
          <cell r="B827" t="str">
            <v>THREO-DS-ISO-CITRATE</v>
          </cell>
        </row>
        <row r="828">
          <cell r="A828" t="str">
            <v>C10H8O6</v>
          </cell>
          <cell r="B828" t="str">
            <v>CHORISMATE</v>
          </cell>
        </row>
        <row r="829">
          <cell r="A829" t="str">
            <v>C9H6O6</v>
          </cell>
          <cell r="B829" t="str">
            <v>CPD0-2184</v>
          </cell>
        </row>
        <row r="830">
          <cell r="A830" t="str">
            <v>C6H8O8</v>
          </cell>
          <cell r="B830" t="str">
            <v>D-GLUCARATE</v>
          </cell>
        </row>
        <row r="831">
          <cell r="A831" t="str">
            <v>C4H4O4</v>
          </cell>
          <cell r="B831" t="str">
            <v>SUC</v>
          </cell>
        </row>
        <row r="832">
          <cell r="A832" t="str">
            <v>C4H2O4</v>
          </cell>
          <cell r="B832" t="str">
            <v>FUM</v>
          </cell>
        </row>
        <row r="833">
          <cell r="A833" t="str">
            <v>C4H4O5</v>
          </cell>
          <cell r="B833" t="str">
            <v>MAL</v>
          </cell>
        </row>
        <row r="834">
          <cell r="A834" t="str">
            <v>C4H7N4O4</v>
          </cell>
          <cell r="B834" t="str">
            <v>ALLANTOATE</v>
          </cell>
        </row>
        <row r="835">
          <cell r="A835" t="str">
            <v>C7H15NO3</v>
          </cell>
          <cell r="B835" t="str">
            <v>CARNITINE</v>
          </cell>
        </row>
        <row r="836">
          <cell r="A836" t="str">
            <v>C5H8O5Cl</v>
          </cell>
          <cell r="B836" t="str">
            <v>CPD-12673</v>
          </cell>
        </row>
        <row r="837">
          <cell r="A837" t="str">
            <v>C2H2O6P</v>
          </cell>
          <cell r="B837" t="str">
            <v>CPD-67</v>
          </cell>
        </row>
        <row r="838">
          <cell r="A838" t="str">
            <v>C3H2O6P</v>
          </cell>
          <cell r="B838" t="str">
            <v>PHOSPHO-ENOL-PYRUVATE</v>
          </cell>
        </row>
        <row r="839">
          <cell r="A839" t="str">
            <v>C6H11O4</v>
          </cell>
          <cell r="B839" t="str">
            <v>L-PANTOATE</v>
          </cell>
        </row>
        <row r="840">
          <cell r="A840" t="str">
            <v>C5H3N2O4</v>
          </cell>
          <cell r="B840" t="str">
            <v>OROTATE</v>
          </cell>
        </row>
        <row r="841">
          <cell r="A841" t="str">
            <v>C3H4O7P</v>
          </cell>
          <cell r="B841" t="str">
            <v>G3P</v>
          </cell>
        </row>
        <row r="842">
          <cell r="A842" t="str">
            <v>C3H3O10P2</v>
          </cell>
          <cell r="B842" t="str">
            <v>23-DIPHOSPHOGLYCERATE</v>
          </cell>
        </row>
        <row r="843">
          <cell r="A843" t="str">
            <v>C3H4O10P2</v>
          </cell>
          <cell r="B843" t="str">
            <v>DPG</v>
          </cell>
        </row>
        <row r="844">
          <cell r="A844" t="str">
            <v>C3H4O7P</v>
          </cell>
          <cell r="B844" t="str">
            <v>2-PG</v>
          </cell>
        </row>
        <row r="845">
          <cell r="A845" t="str">
            <v>C5H6NO2</v>
          </cell>
          <cell r="B845" t="str">
            <v>L-DELTA1-PYRROLINE_5-CARBOXYLATE</v>
          </cell>
        </row>
        <row r="846">
          <cell r="A846" t="str">
            <v>C6H9O7</v>
          </cell>
          <cell r="B846" t="str">
            <v>CPD-15530</v>
          </cell>
        </row>
        <row r="847">
          <cell r="A847" t="str">
            <v>C7H5O3</v>
          </cell>
          <cell r="B847" t="str">
            <v>4-hydroxybenzoate</v>
          </cell>
        </row>
        <row r="848">
          <cell r="A848" t="str">
            <v>C5H4N4O3</v>
          </cell>
          <cell r="B848" t="str">
            <v>URATE</v>
          </cell>
        </row>
        <row r="849">
          <cell r="A849" t="str">
            <v>C8H10O2</v>
          </cell>
          <cell r="B849" t="str">
            <v>CPD3O-4151</v>
          </cell>
        </row>
        <row r="850">
          <cell r="A850" t="str">
            <v>C10H9O4</v>
          </cell>
          <cell r="B850" t="str">
            <v>FERULIC-ACID</v>
          </cell>
        </row>
        <row r="851">
          <cell r="A851" t="str">
            <v>C9H7O4</v>
          </cell>
          <cell r="B851" t="str">
            <v>CPD-10796</v>
          </cell>
        </row>
        <row r="852">
          <cell r="A852" t="str">
            <v>C9H7O3</v>
          </cell>
          <cell r="B852" t="str">
            <v>CPD-10797</v>
          </cell>
        </row>
        <row r="853">
          <cell r="A853" t="str">
            <v>C15H9O7</v>
          </cell>
          <cell r="B853" t="str">
            <v>CPD-520</v>
          </cell>
        </row>
        <row r="854">
          <cell r="A854" t="str">
            <v>C15H8O5</v>
          </cell>
          <cell r="B854" t="str">
            <v>CPD-15172</v>
          </cell>
        </row>
        <row r="855">
          <cell r="A855" t="str">
            <v>C15H10O5</v>
          </cell>
          <cell r="B855" t="str">
            <v>CPD-12724</v>
          </cell>
        </row>
        <row r="856">
          <cell r="A856" t="str">
            <v>C11H10O2</v>
          </cell>
          <cell r="B856" t="str">
            <v>MENADIOL</v>
          </cell>
        </row>
        <row r="857">
          <cell r="A857" t="str">
            <v>C47H72O3</v>
          </cell>
          <cell r="B857" t="str">
            <v>OCTAPRENYL-METHOXY-BENZOQUINONE</v>
          </cell>
        </row>
        <row r="858">
          <cell r="A858" t="str">
            <v>C48H74O3</v>
          </cell>
          <cell r="B858" t="str">
            <v>OCTAPRENYL-METHYL-METHOXY-BENZQ</v>
          </cell>
        </row>
        <row r="859">
          <cell r="A859" t="str">
            <v>C48H74O4</v>
          </cell>
          <cell r="B859" t="str">
            <v>OCTAPRENYL-METHYL-OH-METHOXY-BENZQ</v>
          </cell>
        </row>
        <row r="860">
          <cell r="A860" t="str">
            <v>C49H76O4</v>
          </cell>
          <cell r="B860" t="str">
            <v>CPD-9956</v>
          </cell>
        </row>
        <row r="861">
          <cell r="A861" t="str">
            <v>C8H7N</v>
          </cell>
          <cell r="B861" t="str">
            <v>INDOLE</v>
          </cell>
        </row>
        <row r="862">
          <cell r="A862" t="str">
            <v>C10H9NO</v>
          </cell>
          <cell r="B862" t="str">
            <v>INDOLE_ACETALDEHYDE</v>
          </cell>
        </row>
        <row r="863">
          <cell r="A863" t="str">
            <v>C11H12NO6P</v>
          </cell>
          <cell r="B863" t="str">
            <v>INDOLE-3-GLYCEROL-P</v>
          </cell>
        </row>
        <row r="864">
          <cell r="A864" t="str">
            <v>C15H12O6</v>
          </cell>
          <cell r="B864" t="str">
            <v>CPD-12032</v>
          </cell>
        </row>
        <row r="865">
          <cell r="A865" t="str">
            <v>C15H12O5</v>
          </cell>
          <cell r="B865" t="str">
            <v>CPD-12033</v>
          </cell>
        </row>
        <row r="866">
          <cell r="A866" t="str">
            <v>C15H10O5</v>
          </cell>
          <cell r="B866" t="str">
            <v>CPD-12036</v>
          </cell>
        </row>
        <row r="867">
          <cell r="A867" t="str">
            <v>C7H8O</v>
          </cell>
          <cell r="B867" t="str">
            <v>CPD-108</v>
          </cell>
        </row>
        <row r="868">
          <cell r="A868" t="str">
            <v>C9H12O4</v>
          </cell>
          <cell r="B868" t="str">
            <v>CPD-11497</v>
          </cell>
        </row>
        <row r="869">
          <cell r="A869" t="str">
            <v>C9H9O5</v>
          </cell>
          <cell r="B869" t="str">
            <v>VANILLYL_MANDELATE</v>
          </cell>
        </row>
        <row r="870">
          <cell r="A870" t="str">
            <v>C7H5N5O</v>
          </cell>
          <cell r="B870" t="str">
            <v>7-CYANO-7-DEAZAGUANINE</v>
          </cell>
        </row>
        <row r="871">
          <cell r="A871" t="str">
            <v>C6H6N4O2</v>
          </cell>
          <cell r="B871" t="str">
            <v>CPD-16458</v>
          </cell>
        </row>
        <row r="872">
          <cell r="A872" t="str">
            <v>C9H15N5O4</v>
          </cell>
          <cell r="B872" t="str">
            <v>CPD-5881</v>
          </cell>
        </row>
        <row r="873">
          <cell r="A873" t="str">
            <v>C7H8N5O3</v>
          </cell>
          <cell r="B873" t="str">
            <v>CPD0-1699</v>
          </cell>
        </row>
        <row r="874">
          <cell r="A874" t="str">
            <v>C18H19N6O8P</v>
          </cell>
          <cell r="B874" t="str">
            <v>CPD-10766</v>
          </cell>
        </row>
        <row r="875">
          <cell r="A875" t="str">
            <v>C9H11N5O6P</v>
          </cell>
          <cell r="B875" t="str">
            <v>CPD-10812</v>
          </cell>
        </row>
        <row r="876">
          <cell r="A876" t="str">
            <v>C6H7N5O</v>
          </cell>
          <cell r="B876" t="str">
            <v>CPD0-1718</v>
          </cell>
        </row>
        <row r="877">
          <cell r="A877" t="str">
            <v>C7H8N5O8P2</v>
          </cell>
          <cell r="B877" t="str">
            <v>DIHYDROPTERIN-CH2OH-PP</v>
          </cell>
        </row>
        <row r="878">
          <cell r="A878" t="str">
            <v>C7H9N5O2</v>
          </cell>
          <cell r="B878" t="str">
            <v>AMINO-OH-HYDROXYMETHYL-DIHYDROPTERIDINE</v>
          </cell>
        </row>
        <row r="879">
          <cell r="A879" t="str">
            <v>C9H13N5O4</v>
          </cell>
          <cell r="B879" t="str">
            <v>DIHYDRO-NEO-PTERIN</v>
          </cell>
        </row>
        <row r="880">
          <cell r="A880" t="str">
            <v>C9H12N5O7P</v>
          </cell>
          <cell r="B880" t="str">
            <v>DIHYDRONEOPTERIN-P</v>
          </cell>
        </row>
        <row r="881">
          <cell r="A881" t="str">
            <v>C9H12N5O13P3</v>
          </cell>
          <cell r="B881" t="str">
            <v>DIHYDRONEOPTERIN-P3</v>
          </cell>
        </row>
        <row r="882">
          <cell r="A882" t="str">
            <v>C9H13N5O3</v>
          </cell>
          <cell r="B882" t="str">
            <v>CPD-15159</v>
          </cell>
        </row>
        <row r="883">
          <cell r="A883" t="str">
            <v>C14H13N6O3</v>
          </cell>
          <cell r="B883" t="str">
            <v>7-8-DIHYDROPTEROATE</v>
          </cell>
        </row>
        <row r="884">
          <cell r="A884" t="str">
            <v>C19H19N7O6</v>
          </cell>
          <cell r="B884" t="str">
            <v>DIHYDROFOLATE</v>
          </cell>
        </row>
        <row r="885">
          <cell r="A885" t="str">
            <v>C20H19N7O7</v>
          </cell>
          <cell r="B885" t="str">
            <v>CPD-14932</v>
          </cell>
        </row>
        <row r="886">
          <cell r="A886" t="str">
            <v>C19H21N7O6</v>
          </cell>
          <cell r="B886" t="str">
            <v>THF</v>
          </cell>
        </row>
        <row r="887">
          <cell r="A887" t="str">
            <v>C29H33N9O12</v>
          </cell>
          <cell r="B887" t="str">
            <v>CPD-1301</v>
          </cell>
        </row>
        <row r="888">
          <cell r="A888" t="str">
            <v>C20H21N7O7</v>
          </cell>
          <cell r="B888" t="str">
            <v>5-FORMYL-THF</v>
          </cell>
        </row>
        <row r="889">
          <cell r="A889" t="str">
            <v>C20H23N7O6</v>
          </cell>
          <cell r="B889" t="str">
            <v>5-METHYL-THF</v>
          </cell>
        </row>
        <row r="890">
          <cell r="A890" t="str">
            <v>C30H35N9O12</v>
          </cell>
          <cell r="B890" t="str">
            <v>CPD-1302</v>
          </cell>
        </row>
        <row r="891">
          <cell r="A891" t="str">
            <v>C20H21N7O7</v>
          </cell>
          <cell r="B891" t="str">
            <v>10-FORMYL-THF</v>
          </cell>
        </row>
        <row r="892">
          <cell r="A892" t="str">
            <v>C20H21N7O6</v>
          </cell>
          <cell r="B892" t="str">
            <v>METHYLENE-THF</v>
          </cell>
        </row>
        <row r="893">
          <cell r="A893" t="str">
            <v>C20H22N10O15P2S2Mo</v>
          </cell>
          <cell r="B893" t="str">
            <v>CPD-582</v>
          </cell>
        </row>
        <row r="894">
          <cell r="A894" t="str">
            <v>C10H10N5O8PS2Mo</v>
          </cell>
          <cell r="B894" t="str">
            <v>CPD-8123</v>
          </cell>
        </row>
        <row r="895">
          <cell r="A895" t="str">
            <v>C17H18N4O9P</v>
          </cell>
          <cell r="B895" t="str">
            <v>FMN</v>
          </cell>
        </row>
        <row r="896">
          <cell r="A896" t="str">
            <v>C17H19N4O6</v>
          </cell>
          <cell r="B896" t="str">
            <v>RIBOFLAVIN</v>
          </cell>
        </row>
        <row r="897">
          <cell r="A897" t="str">
            <v>C27H30N9O15P2</v>
          </cell>
          <cell r="B897" t="str">
            <v>FAD</v>
          </cell>
        </row>
        <row r="898">
          <cell r="A898" t="str">
            <v>C17H21N4O9P</v>
          </cell>
          <cell r="B898" t="str">
            <v>FMNH2</v>
          </cell>
        </row>
        <row r="899">
          <cell r="A899" t="str">
            <v>C17H22N4O6</v>
          </cell>
          <cell r="B899" t="str">
            <v>CPD-316</v>
          </cell>
        </row>
        <row r="900">
          <cell r="A900" t="str">
            <v>C27H33N9O15P2</v>
          </cell>
          <cell r="B900" t="str">
            <v>FADH2</v>
          </cell>
        </row>
        <row r="901">
          <cell r="A901" t="str">
            <v>C13H17N4O6</v>
          </cell>
          <cell r="B901" t="str">
            <v>DIMETHYL-D-RIBITYL-LUMAZINE</v>
          </cell>
        </row>
        <row r="902">
          <cell r="A902" t="str">
            <v>C4H4N2</v>
          </cell>
          <cell r="B902" t="str">
            <v>PYRIMIDINE-RING</v>
          </cell>
        </row>
        <row r="903">
          <cell r="A903" t="str">
            <v>C42H38N4O16</v>
          </cell>
          <cell r="B903" t="str">
            <v>SIROHYDROCHLORIN</v>
          </cell>
        </row>
        <row r="904">
          <cell r="A904" t="str">
            <v>C42H41N4O16</v>
          </cell>
          <cell r="B904" t="str">
            <v>DIHYDROSIROHYDROCHLORIN</v>
          </cell>
        </row>
        <row r="905">
          <cell r="A905" t="str">
            <v>C41H38N4O16</v>
          </cell>
          <cell r="B905" t="str">
            <v>CPD-9038</v>
          </cell>
        </row>
        <row r="906">
          <cell r="A906" t="str">
            <v>C72H100N18O17PCo</v>
          </cell>
          <cell r="B906" t="str">
            <v>ADENOSYLCOBALAMIN</v>
          </cell>
        </row>
        <row r="907">
          <cell r="A907" t="str">
            <v>C62H88N13O14PCo</v>
          </cell>
          <cell r="B907" t="str">
            <v>COB-I-ALAMIN</v>
          </cell>
        </row>
        <row r="908">
          <cell r="A908" t="str">
            <v>C34H38N4O4</v>
          </cell>
          <cell r="B908" t="str">
            <v>PROTOPORPHYRINOGEN</v>
          </cell>
        </row>
        <row r="909">
          <cell r="A909" t="str">
            <v>C40H36N4O16</v>
          </cell>
          <cell r="B909" t="str">
            <v>UROPORPHYRINOGEN-III</v>
          </cell>
        </row>
        <row r="910">
          <cell r="A910" t="str">
            <v>C36H40N4O8</v>
          </cell>
          <cell r="B910" t="str">
            <v>COPROPORPHYRINOGEN_I</v>
          </cell>
        </row>
        <row r="911">
          <cell r="A911" t="str">
            <v>C40H36N4O16</v>
          </cell>
          <cell r="B911" t="str">
            <v>CPD-11444</v>
          </cell>
        </row>
        <row r="912">
          <cell r="A912" t="str">
            <v>C34H32N4O4</v>
          </cell>
          <cell r="B912" t="str">
            <v>PROTOPORPHYRIN_IX</v>
          </cell>
        </row>
        <row r="913">
          <cell r="A913" t="str">
            <v>C42H36N4O16Fe</v>
          </cell>
          <cell r="B913" t="str">
            <v>SIROHEME</v>
          </cell>
        </row>
        <row r="914">
          <cell r="A914" t="str">
            <v>C34H30N4O4Fe</v>
          </cell>
          <cell r="B914" t="str">
            <v>PROTOHEME</v>
          </cell>
        </row>
        <row r="915">
          <cell r="A915" t="str">
            <v>C6H4NO2</v>
          </cell>
          <cell r="B915" t="str">
            <v>NIACINE</v>
          </cell>
        </row>
        <row r="916">
          <cell r="A916" t="str">
            <v>C12H17N4OS</v>
          </cell>
          <cell r="B916" t="str">
            <v>THIAMINE</v>
          </cell>
        </row>
        <row r="917">
          <cell r="A917" t="str">
            <v>C6H6N2O</v>
          </cell>
          <cell r="B917" t="str">
            <v>NIACINAMIDE</v>
          </cell>
        </row>
        <row r="918">
          <cell r="A918" t="str">
            <v>C6H7O6</v>
          </cell>
          <cell r="B918" t="str">
            <v>ASCORBATE</v>
          </cell>
        </row>
        <row r="919">
          <cell r="A919" t="str">
            <v>C10H15N2O3S</v>
          </cell>
          <cell r="B919" t="str">
            <v>BIOTIN</v>
          </cell>
        </row>
        <row r="920">
          <cell r="A920" t="str">
            <v>C8H8NO6P</v>
          </cell>
          <cell r="B920" t="str">
            <v>PYRIDOXAL_PHOSPHATE</v>
          </cell>
        </row>
        <row r="921">
          <cell r="A921" t="str">
            <v>C8H10NO6P</v>
          </cell>
          <cell r="B921" t="str">
            <v>PYRIDOXINE-5P</v>
          </cell>
        </row>
        <row r="922">
          <cell r="A922" t="str">
            <v>C8H12N2O5P</v>
          </cell>
          <cell r="B922" t="str">
            <v>PYRIDOXAMINE-5P</v>
          </cell>
        </row>
        <row r="923">
          <cell r="A923" t="str">
            <v>C8H13N2O2</v>
          </cell>
          <cell r="B923" t="str">
            <v>PYRIDOXAMINE</v>
          </cell>
        </row>
        <row r="924">
          <cell r="A924" t="str">
            <v>C8H11NO3</v>
          </cell>
          <cell r="B924" t="str">
            <v>PYRIDOXINE</v>
          </cell>
        </row>
        <row r="925">
          <cell r="A925" t="str">
            <v>C8H9NO3</v>
          </cell>
          <cell r="B925" t="str">
            <v>PYRIDOXAL</v>
          </cell>
        </row>
        <row r="926">
          <cell r="A926" t="str">
            <v>C21H32N7O16P3S</v>
          </cell>
          <cell r="B926" t="str">
            <v>CO-A</v>
          </cell>
        </row>
        <row r="927">
          <cell r="A927" t="str">
            <v>C8H13O2S2</v>
          </cell>
          <cell r="B927" t="str">
            <v>LIPOIC-ACID</v>
          </cell>
        </row>
        <row r="928">
          <cell r="A928" t="str">
            <v>C12H21N5O5</v>
          </cell>
          <cell r="B928" t="str">
            <v>CPD-14436</v>
          </cell>
        </row>
        <row r="929">
          <cell r="A929" t="str">
            <v>C12H19N4O6</v>
          </cell>
          <cell r="B929" t="str">
            <v>CPD-14437</v>
          </cell>
        </row>
        <row r="930">
          <cell r="A930" t="str">
            <v>C5H10N2O3S</v>
          </cell>
          <cell r="B930" t="str">
            <v>CYS-GLY</v>
          </cell>
        </row>
        <row r="931">
          <cell r="A931" t="str">
            <v>C6H12N2O3</v>
          </cell>
          <cell r="B931" t="str">
            <v>D-ALA-D-ALA</v>
          </cell>
        </row>
        <row r="932">
          <cell r="A932" t="str">
            <v>C8H13N2O5S</v>
          </cell>
          <cell r="B932" t="str">
            <v>L-GAMMA-GLUTAMYLCYSTEINE</v>
          </cell>
        </row>
        <row r="933">
          <cell r="A933" t="str">
            <v>C18H30N5O9</v>
          </cell>
          <cell r="B933" t="str">
            <v>CPD0-1082</v>
          </cell>
        </row>
        <row r="934">
          <cell r="A934" t="str">
            <v>C15H25N4O8</v>
          </cell>
          <cell r="B934" t="str">
            <v>L-ALA-GAMMA-D-GLU-DAP</v>
          </cell>
        </row>
        <row r="935">
          <cell r="A935" t="str">
            <v>C4H5O3</v>
          </cell>
          <cell r="B935" t="str">
            <v>CPD-12177</v>
          </cell>
        </row>
        <row r="936">
          <cell r="A936" t="str">
            <v>C4H5O3</v>
          </cell>
          <cell r="B936" t="str">
            <v>CH3-MALONATE-S-ALD</v>
          </cell>
        </row>
        <row r="937">
          <cell r="A937" t="str">
            <v>C5H6O5</v>
          </cell>
          <cell r="B937" t="str">
            <v>CPD-31</v>
          </cell>
        </row>
        <row r="938">
          <cell r="A938" t="str">
            <v>C6H13NO8P</v>
          </cell>
          <cell r="B938" t="str">
            <v>CPD0-2030</v>
          </cell>
        </row>
        <row r="939">
          <cell r="A939" t="str">
            <v>C6H14O8P</v>
          </cell>
          <cell r="B939" t="str">
            <v>GLYCEROPHOSPHOGLYCEROL</v>
          </cell>
        </row>
        <row r="940">
          <cell r="A940" t="str">
            <v>C5H14NO6P</v>
          </cell>
          <cell r="B940" t="str">
            <v>L-1-GLYCEROPHOSPHORYLETHANOL-AMINE</v>
          </cell>
        </row>
        <row r="941">
          <cell r="A941" t="str">
            <v>C8H20NO6P</v>
          </cell>
          <cell r="B941" t="str">
            <v>L-1-GLYCERO-PHOSPHORYLCHOLINE</v>
          </cell>
        </row>
        <row r="942">
          <cell r="A942" t="str">
            <v>HO</v>
          </cell>
          <cell r="B942" t="str">
            <v>CPD-12377</v>
          </cell>
        </row>
        <row r="943">
          <cell r="A943" t="str">
            <v>C6H7O6</v>
          </cell>
          <cell r="B943" t="str">
            <v>CPD-318</v>
          </cell>
        </row>
        <row r="944">
          <cell r="A944" t="str">
            <v>O2</v>
          </cell>
          <cell r="B944" t="str">
            <v>SUPER-OXIDE</v>
          </cell>
        </row>
        <row r="945">
          <cell r="A945" t="str">
            <v>NO</v>
          </cell>
          <cell r="B945" t="str">
            <v>NITRIC-OXIDE</v>
          </cell>
        </row>
        <row r="946">
          <cell r="A946" t="str">
            <v>C21H29N7O15P2</v>
          </cell>
          <cell r="B946" t="str">
            <v>CPD0-2472</v>
          </cell>
        </row>
        <row r="947">
          <cell r="A947" t="str">
            <v>C21H29N7O15P2</v>
          </cell>
          <cell r="B947" t="str">
            <v>CPD-653</v>
          </cell>
        </row>
        <row r="948">
          <cell r="A948" t="str">
            <v>C6H3O4</v>
          </cell>
          <cell r="B948" t="str">
            <v>CPD-10608</v>
          </cell>
        </row>
        <row r="949">
          <cell r="A949" t="str">
            <v>C6H3O4</v>
          </cell>
          <cell r="B949" t="str">
            <v>4-CARBOXYMETHYLENEBUT-2-EN-4-OLIDE</v>
          </cell>
        </row>
        <row r="950">
          <cell r="A950" t="str">
            <v>C6H10O6</v>
          </cell>
          <cell r="B950" t="str">
            <v>CPD-330</v>
          </cell>
        </row>
        <row r="951">
          <cell r="A951" t="str">
            <v>C8H13NO4</v>
          </cell>
          <cell r="B951" t="str">
            <v>CPD-10781</v>
          </cell>
        </row>
        <row r="952">
          <cell r="A952" t="str">
            <v>C12H21NO3</v>
          </cell>
          <cell r="B952" t="str">
            <v>CPD-10785</v>
          </cell>
        </row>
        <row r="953">
          <cell r="A953" t="str">
            <v>C8H13NO3</v>
          </cell>
          <cell r="B953" t="str">
            <v>CPD-10784</v>
          </cell>
        </row>
        <row r="954">
          <cell r="A954" t="str">
            <v>C16H27NO4</v>
          </cell>
          <cell r="B954" t="str">
            <v>CPD-10783</v>
          </cell>
        </row>
        <row r="955">
          <cell r="A955" t="str">
            <v>C10H15NO4</v>
          </cell>
          <cell r="B955" t="str">
            <v>CPD-10780</v>
          </cell>
        </row>
        <row r="956">
          <cell r="A956" t="str">
            <v>C12H19NO4</v>
          </cell>
          <cell r="B956" t="str">
            <v>CPD-10782</v>
          </cell>
        </row>
        <row r="957">
          <cell r="A957" t="str">
            <v>C6H10O6</v>
          </cell>
          <cell r="B957" t="str">
            <v>GLC-D-LACTONE</v>
          </cell>
        </row>
        <row r="958">
          <cell r="A958" t="str">
            <v>C41H64N7O18P3S</v>
          </cell>
          <cell r="B958" t="str">
            <v>CPD-14419</v>
          </cell>
        </row>
        <row r="959">
          <cell r="A959" t="str">
            <v>C41H62N7O18P3S</v>
          </cell>
          <cell r="B959" t="str">
            <v>CPD-14422</v>
          </cell>
        </row>
        <row r="960">
          <cell r="A960" t="str">
            <v>C29H38N7O17P3S</v>
          </cell>
          <cell r="B960" t="str">
            <v>CPD-207</v>
          </cell>
        </row>
        <row r="961">
          <cell r="A961" t="str">
            <v>C23H34N7O17P3S</v>
          </cell>
          <cell r="B961" t="str">
            <v>ACETYL-COA</v>
          </cell>
        </row>
        <row r="962">
          <cell r="A962" t="str">
            <v>C26H38N7O18P3S</v>
          </cell>
          <cell r="B962" t="str">
            <v>2-METHYL-ACETO-ACETYL-COA</v>
          </cell>
        </row>
        <row r="963">
          <cell r="A963" t="str">
            <v>C26H35N7O19P3S</v>
          </cell>
          <cell r="B963" t="str">
            <v>CPD-1137</v>
          </cell>
        </row>
        <row r="964">
          <cell r="A964" t="str">
            <v>C26H38N7O17P3S</v>
          </cell>
          <cell r="B964" t="str">
            <v>CPD-1083</v>
          </cell>
        </row>
        <row r="965">
          <cell r="A965" t="str">
            <v>C26H40N7O18P3S</v>
          </cell>
          <cell r="B965" t="str">
            <v>3-HYDROXY-ISOVALERYL-COA</v>
          </cell>
        </row>
        <row r="966">
          <cell r="A966" t="str">
            <v>C26H40N7O18P3S</v>
          </cell>
          <cell r="B966" t="str">
            <v>2-METHYL-3-HYDROXY-BUTYRYL-COA</v>
          </cell>
        </row>
        <row r="967">
          <cell r="A967" t="str">
            <v>C31H40N7O19P3S</v>
          </cell>
          <cell r="B967" t="str">
            <v>FERULOYL-COA</v>
          </cell>
        </row>
        <row r="968">
          <cell r="A968" t="str">
            <v>C27H39N7O20P3S</v>
          </cell>
          <cell r="B968" t="str">
            <v>3-HYDROXYADIPYL-COA</v>
          </cell>
        </row>
        <row r="969">
          <cell r="A969" t="str">
            <v>C35H50N7O18P3S</v>
          </cell>
          <cell r="B969" t="str">
            <v>CPD-11526</v>
          </cell>
        </row>
        <row r="970">
          <cell r="A970" t="str">
            <v>C35H52N7O19P3S</v>
          </cell>
          <cell r="B970" t="str">
            <v>CPD-11527</v>
          </cell>
        </row>
        <row r="971">
          <cell r="A971" t="str">
            <v>C37H54N7O18P3S</v>
          </cell>
          <cell r="B971" t="str">
            <v>CPD-11522</v>
          </cell>
        </row>
        <row r="972">
          <cell r="A972" t="str">
            <v>C37H56N7O19P3S</v>
          </cell>
          <cell r="B972" t="str">
            <v>CPD-11523</v>
          </cell>
        </row>
        <row r="973">
          <cell r="A973" t="str">
            <v>C25H35N7O19P3S</v>
          </cell>
          <cell r="B973" t="str">
            <v>SUC-COA</v>
          </cell>
        </row>
        <row r="974">
          <cell r="A974" t="str">
            <v>C39H58N7O18P3S</v>
          </cell>
          <cell r="B974" t="str">
            <v>CPD-11518</v>
          </cell>
        </row>
        <row r="975">
          <cell r="A975" t="str">
            <v>C39H60N7O19P3S</v>
          </cell>
          <cell r="B975" t="str">
            <v>CPD-11519</v>
          </cell>
        </row>
        <row r="976">
          <cell r="A976" t="str">
            <v>C35H54N7O17P3S</v>
          </cell>
          <cell r="B976" t="str">
            <v>CPD0-1162</v>
          </cell>
        </row>
        <row r="977">
          <cell r="A977" t="str">
            <v>C25H36N7O17P3S</v>
          </cell>
          <cell r="B977" t="str">
            <v>METHACRYLYL-COA</v>
          </cell>
        </row>
        <row r="978">
          <cell r="A978" t="str">
            <v>C28H36N7O18P3S</v>
          </cell>
          <cell r="B978" t="str">
            <v>CPD-201</v>
          </cell>
        </row>
        <row r="979">
          <cell r="A979" t="str">
            <v>C33H48N7O18P3S</v>
          </cell>
          <cell r="B979" t="str">
            <v>CPD-11529</v>
          </cell>
        </row>
        <row r="980">
          <cell r="A980" t="str">
            <v>C35H52N7O18P3S</v>
          </cell>
          <cell r="B980" t="str">
            <v>CPD-11525</v>
          </cell>
        </row>
        <row r="981">
          <cell r="A981" t="str">
            <v>C37H56N7O18P3S</v>
          </cell>
          <cell r="B981" t="str">
            <v>CPD-11521</v>
          </cell>
        </row>
        <row r="982">
          <cell r="A982" t="str">
            <v>C28H36N7O17P3S</v>
          </cell>
          <cell r="B982" t="str">
            <v>BENZOYLCOA</v>
          </cell>
        </row>
        <row r="983">
          <cell r="A983" t="str">
            <v>C48H74N7O21P3S</v>
          </cell>
          <cell r="B983" t="str">
            <v>CPD-7257</v>
          </cell>
        </row>
        <row r="984">
          <cell r="A984" t="str">
            <v>C41H64N7O17P3S</v>
          </cell>
          <cell r="B984" t="str">
            <v>CPD-14407</v>
          </cell>
        </row>
        <row r="985">
          <cell r="A985" t="str">
            <v>C21H33N7O13P2S</v>
          </cell>
          <cell r="B985" t="str">
            <v>DEPHOSPHO-COA</v>
          </cell>
        </row>
        <row r="986">
          <cell r="A986" t="str">
            <v>C39H62N7O17P3S</v>
          </cell>
          <cell r="B986" t="str">
            <v>CPD-18</v>
          </cell>
        </row>
        <row r="987">
          <cell r="A987" t="str">
            <v>C39H60N7O17P3S</v>
          </cell>
          <cell r="B987" t="str">
            <v>LINOLENOYL-COA</v>
          </cell>
        </row>
        <row r="988">
          <cell r="A988" t="str">
            <v>C27H39N7O20P3S</v>
          </cell>
          <cell r="B988" t="str">
            <v>3-HYDROXY-3-METHYL-GLUTARYL-COA</v>
          </cell>
        </row>
        <row r="989">
          <cell r="A989" t="str">
            <v>C26H37N7O19P3S</v>
          </cell>
          <cell r="B989" t="str">
            <v>GLUTARYL-COA</v>
          </cell>
        </row>
        <row r="990">
          <cell r="A990" t="str">
            <v>C24H33N7O19P3S</v>
          </cell>
          <cell r="B990" t="str">
            <v>MALONYL-COA</v>
          </cell>
        </row>
        <row r="991">
          <cell r="A991" t="str">
            <v>C26H40N7O17P3S</v>
          </cell>
          <cell r="B991" t="str">
            <v>2-METHYL-BUTYRYL-COA</v>
          </cell>
        </row>
        <row r="992">
          <cell r="A992" t="str">
            <v>C25H38N7O17P3S</v>
          </cell>
          <cell r="B992" t="str">
            <v>ISOBUTYRYL-COA</v>
          </cell>
        </row>
        <row r="993">
          <cell r="A993" t="str">
            <v>C25H40N8O17P3S</v>
          </cell>
          <cell r="B993" t="str">
            <v>CPD-672</v>
          </cell>
        </row>
        <row r="994">
          <cell r="A994" t="str">
            <v>C26H35N7O19P3S</v>
          </cell>
          <cell r="B994" t="str">
            <v>GLUTACONYL-COA</v>
          </cell>
        </row>
        <row r="995">
          <cell r="A995" t="str">
            <v>C35H50N7O19P3S</v>
          </cell>
          <cell r="B995" t="str">
            <v>CPD-11528</v>
          </cell>
        </row>
        <row r="996">
          <cell r="A996" t="str">
            <v>C37H54N7O19P3S</v>
          </cell>
          <cell r="B996" t="str">
            <v>CPD-11524</v>
          </cell>
        </row>
        <row r="997">
          <cell r="A997" t="str">
            <v>C39H58N7O19P3S</v>
          </cell>
          <cell r="B997" t="str">
            <v>CPD-11520</v>
          </cell>
        </row>
        <row r="998">
          <cell r="A998" t="str">
            <v>C24H34N7O17P3S</v>
          </cell>
          <cell r="B998" t="str">
            <v>ACRYLYL-COA</v>
          </cell>
        </row>
        <row r="999">
          <cell r="A999" t="str">
            <v>C26H38N7O17P3S</v>
          </cell>
          <cell r="B999" t="str">
            <v>3-METHYL-CROTONYL-COA</v>
          </cell>
        </row>
        <row r="1000">
          <cell r="A1000" t="str">
            <v>C26H40N7O17P3S</v>
          </cell>
          <cell r="B1000" t="str">
            <v>ISOVALERYL-COA</v>
          </cell>
        </row>
        <row r="1001">
          <cell r="A1001" t="str">
            <v>C27H37N7O19P3S</v>
          </cell>
          <cell r="B1001" t="str">
            <v>TRANS-3-METHYL-GLUTACONYL-COA</v>
          </cell>
        </row>
        <row r="1002">
          <cell r="A1002" t="str">
            <v>C25H38N7O18P3S</v>
          </cell>
          <cell r="B1002" t="str">
            <v>CPD-12173</v>
          </cell>
        </row>
        <row r="1003">
          <cell r="A1003" t="str">
            <v>C28H39N7O20P3S</v>
          </cell>
          <cell r="B1003" t="str">
            <v>CPD-10832</v>
          </cell>
        </row>
        <row r="1004">
          <cell r="A1004" t="str">
            <v>C27H37N7O20P3S</v>
          </cell>
          <cell r="B1004" t="str">
            <v>3-KETO-ADIPYL-COA</v>
          </cell>
        </row>
        <row r="1005">
          <cell r="A1005" t="str">
            <v>C35H56N7O18P3S</v>
          </cell>
          <cell r="B1005" t="str">
            <v>CPD-10284</v>
          </cell>
        </row>
        <row r="1006">
          <cell r="A1006" t="str">
            <v>C37H60N7O18P3S</v>
          </cell>
          <cell r="B1006" t="str">
            <v>3-OXOPALMITOYL-COA</v>
          </cell>
        </row>
        <row r="1007">
          <cell r="A1007" t="str">
            <v>C35H54N7O18P3S</v>
          </cell>
          <cell r="B1007" t="str">
            <v>CPD-15244</v>
          </cell>
        </row>
        <row r="1008">
          <cell r="A1008" t="str">
            <v>C33H52N7O18P3S</v>
          </cell>
          <cell r="B1008" t="str">
            <v>CPD0-2105</v>
          </cell>
        </row>
        <row r="1009">
          <cell r="A1009" t="str">
            <v>C29H44N7O18P3S</v>
          </cell>
          <cell r="B1009" t="str">
            <v>CPD0-2106</v>
          </cell>
        </row>
        <row r="1010">
          <cell r="A1010" t="str">
            <v>C27H40N7O18P3S</v>
          </cell>
          <cell r="B1010" t="str">
            <v>K-HEXANOYL-COA</v>
          </cell>
        </row>
        <row r="1011">
          <cell r="A1011" t="str">
            <v>C31H48N7O18P3S</v>
          </cell>
          <cell r="B1011" t="str">
            <v>CPD0-2123</v>
          </cell>
        </row>
        <row r="1012">
          <cell r="A1012" t="str">
            <v>C26H38N7O18P3S</v>
          </cell>
          <cell r="B1012" t="str">
            <v>CPD-13534</v>
          </cell>
        </row>
        <row r="1013">
          <cell r="A1013" t="str">
            <v>C25H36N7O18P3S</v>
          </cell>
          <cell r="B1013" t="str">
            <v>ACETOACETYL-COA</v>
          </cell>
        </row>
        <row r="1014">
          <cell r="A1014" t="str">
            <v>C37H59N7O19P3S</v>
          </cell>
          <cell r="B1014" t="str">
            <v>CPD-14772</v>
          </cell>
        </row>
        <row r="1015">
          <cell r="A1015" t="str">
            <v>C35H56N7O18P3S</v>
          </cell>
          <cell r="B1015" t="str">
            <v>CPD0-1163</v>
          </cell>
        </row>
        <row r="1016">
          <cell r="A1016" t="str">
            <v>C37H62N7O18P3S</v>
          </cell>
          <cell r="B1016" t="str">
            <v>CPD0-2232</v>
          </cell>
        </row>
        <row r="1017">
          <cell r="A1017" t="str">
            <v>C41H70N7O17P3S</v>
          </cell>
          <cell r="B1017" t="str">
            <v>CPD-9965</v>
          </cell>
        </row>
        <row r="1018">
          <cell r="A1018" t="str">
            <v>C39H64N7O17P3S</v>
          </cell>
          <cell r="B1018" t="str">
            <v>OLEOYL-COA</v>
          </cell>
        </row>
        <row r="1019">
          <cell r="A1019" t="str">
            <v>C37H62N7O17P3S</v>
          </cell>
          <cell r="B1019" t="str">
            <v>PALMITYL-COA</v>
          </cell>
        </row>
        <row r="1020">
          <cell r="A1020" t="str">
            <v>C39H66N7O17P3S</v>
          </cell>
          <cell r="B1020" t="str">
            <v>STEAROYL-COA</v>
          </cell>
        </row>
        <row r="1021">
          <cell r="A1021" t="str">
            <v>C40H68N7O17P3S</v>
          </cell>
          <cell r="B1021" t="str">
            <v>CPD-14675</v>
          </cell>
        </row>
        <row r="1022">
          <cell r="A1022" t="str">
            <v>C27H42N7O17P3S</v>
          </cell>
          <cell r="B1022" t="str">
            <v>HEXANOYL-COA</v>
          </cell>
        </row>
        <row r="1023">
          <cell r="A1023" t="str">
            <v>C31H50N7O17P3S</v>
          </cell>
          <cell r="B1023" t="str">
            <v>CPD-10267</v>
          </cell>
        </row>
        <row r="1024">
          <cell r="A1024" t="str">
            <v>C33H54N7O17P3S</v>
          </cell>
          <cell r="B1024" t="str">
            <v>LAUROYLCOA-CPD</v>
          </cell>
        </row>
        <row r="1025">
          <cell r="A1025" t="str">
            <v>C29H46N7O17P3S</v>
          </cell>
          <cell r="B1025" t="str">
            <v>CPD-196</v>
          </cell>
        </row>
        <row r="1026">
          <cell r="A1026" t="str">
            <v>C24H36N7O17P3S</v>
          </cell>
          <cell r="B1026" t="str">
            <v>PROPIONYL-COA</v>
          </cell>
        </row>
        <row r="1027">
          <cell r="A1027" t="str">
            <v>C25H38N7O17P3S</v>
          </cell>
          <cell r="B1027" t="str">
            <v>BUTYRYL-COA</v>
          </cell>
        </row>
        <row r="1028">
          <cell r="A1028" t="str">
            <v>C33H52N7O17P3S</v>
          </cell>
          <cell r="B1028" t="str">
            <v>CPD-7221</v>
          </cell>
        </row>
        <row r="1029">
          <cell r="A1029" t="str">
            <v>C29H46N7O18P3S</v>
          </cell>
          <cell r="B1029" t="str">
            <v>CPD0-2224</v>
          </cell>
        </row>
        <row r="1030">
          <cell r="A1030" t="str">
            <v>C31H50N7O18P3S</v>
          </cell>
          <cell r="B1030" t="str">
            <v>CPD0-2244</v>
          </cell>
        </row>
        <row r="1031">
          <cell r="A1031" t="str">
            <v>C27H42N7O18P3S</v>
          </cell>
          <cell r="B1031" t="str">
            <v>OH-HEXANOYL-COA</v>
          </cell>
        </row>
        <row r="1032">
          <cell r="A1032" t="str">
            <v>C45H76N7O17P3S</v>
          </cell>
          <cell r="B1032" t="str">
            <v>CPD-14269</v>
          </cell>
        </row>
        <row r="1033">
          <cell r="A1033" t="str">
            <v>C25H38N7O18P3S</v>
          </cell>
          <cell r="B1033" t="str">
            <v>S-3-HYDROXYBUTANOYL-COA</v>
          </cell>
        </row>
        <row r="1034">
          <cell r="A1034" t="str">
            <v>C25H38N7O18P3S</v>
          </cell>
          <cell r="B1034" t="str">
            <v>CPD-650</v>
          </cell>
        </row>
        <row r="1035">
          <cell r="A1035" t="str">
            <v>C31H50N7O18P3S</v>
          </cell>
          <cell r="B1035" t="str">
            <v>CPD-12777</v>
          </cell>
        </row>
        <row r="1036">
          <cell r="A1036" t="str">
            <v>C39H66N7O18P3S</v>
          </cell>
          <cell r="B1036" t="str">
            <v>CPD-10261</v>
          </cell>
        </row>
        <row r="1037">
          <cell r="A1037" t="str">
            <v>C25H35N7O20P3S</v>
          </cell>
          <cell r="B1037" t="str">
            <v>CPD-208</v>
          </cell>
        </row>
        <row r="1038">
          <cell r="A1038" t="str">
            <v>C41H68N7O17P3S</v>
          </cell>
          <cell r="B1038" t="str">
            <v>CPD-14928</v>
          </cell>
        </row>
        <row r="1039">
          <cell r="A1039" t="str">
            <v>C29H44N7O17P3S</v>
          </cell>
          <cell r="B1039" t="str">
            <v>CPD0-2108</v>
          </cell>
        </row>
        <row r="1040">
          <cell r="A1040" t="str">
            <v>C31H48N7O17P3S</v>
          </cell>
          <cell r="B1040" t="str">
            <v>T2-DECENOYL-COA</v>
          </cell>
        </row>
        <row r="1041">
          <cell r="A1041" t="str">
            <v>C31H46N7O17P3S</v>
          </cell>
          <cell r="B1041" t="str">
            <v>T2-C4-DECADIENYL-COA</v>
          </cell>
        </row>
        <row r="1042">
          <cell r="A1042" t="str">
            <v>C39H64N7O17P3S</v>
          </cell>
          <cell r="B1042" t="str">
            <v>CPD-10262</v>
          </cell>
        </row>
        <row r="1043">
          <cell r="A1043" t="str">
            <v>C25H36N7O17P3S</v>
          </cell>
          <cell r="B1043" t="str">
            <v>CROTONYL-COA</v>
          </cell>
        </row>
        <row r="1044">
          <cell r="A1044" t="str">
            <v>C45H70N7O19P3S</v>
          </cell>
          <cell r="B1044" t="str">
            <v>CPD-10556</v>
          </cell>
        </row>
        <row r="1045">
          <cell r="A1045" t="str">
            <v>C45H70N7O20P3S</v>
          </cell>
          <cell r="B1045" t="str">
            <v>CPD-202</v>
          </cell>
        </row>
        <row r="1046">
          <cell r="A1046" t="str">
            <v>C14H26N2O5S</v>
          </cell>
          <cell r="B1046" t="str">
            <v>CPD-14705</v>
          </cell>
        </row>
        <row r="1047">
          <cell r="A1047" t="str">
            <v>C2H4NO2</v>
          </cell>
          <cell r="B1047" t="str">
            <v>CPD-320</v>
          </cell>
        </row>
        <row r="1048">
          <cell r="A1048" t="str">
            <v>C16H18N5O10S</v>
          </cell>
          <cell r="B1048" t="str">
            <v>S-24-DINITROPHENYLGLUTATHIONE</v>
          </cell>
        </row>
        <row r="1049">
          <cell r="A1049" t="str">
            <v>C6H3N2O4Cl</v>
          </cell>
          <cell r="B1049" t="str">
            <v>1-CHLORO-24-DINITROBENZENE</v>
          </cell>
        </row>
        <row r="1050">
          <cell r="A1050" t="str">
            <v>C5H9O4</v>
          </cell>
          <cell r="B1050" t="str">
            <v>CPD-13357</v>
          </cell>
        </row>
        <row r="1051">
          <cell r="A1051" t="str">
            <v>C3H7O6P</v>
          </cell>
          <cell r="B1051" t="str">
            <v>GLYCEROL-3P</v>
          </cell>
        </row>
        <row r="1052">
          <cell r="A1052" t="str">
            <v>C3H7O6P</v>
          </cell>
          <cell r="B1052" t="str">
            <v>SN-GLYCEROL-1-PHOSPHATE</v>
          </cell>
        </row>
        <row r="1053">
          <cell r="A1053" t="str">
            <v>C2H2O2Cl</v>
          </cell>
          <cell r="B1053" t="str">
            <v>CHLOROACETIC-ACID</v>
          </cell>
        </row>
        <row r="1054">
          <cell r="A1054" t="str">
            <v>O2</v>
          </cell>
          <cell r="B1054" t="str">
            <v>OXYGEN-MOLECULE</v>
          </cell>
        </row>
        <row r="1055">
          <cell r="A1055" t="str">
            <v>H2S</v>
          </cell>
          <cell r="B1055" t="str">
            <v>HS</v>
          </cell>
        </row>
        <row r="1056">
          <cell r="A1056" t="str">
            <v>S</v>
          </cell>
          <cell r="B1056" t="str">
            <v>Elemental-Sulfur</v>
          </cell>
        </row>
        <row r="1057">
          <cell r="A1057" t="str">
            <v>C4H3NO4</v>
          </cell>
          <cell r="B1057" t="str">
            <v>IMINOASPARTATE</v>
          </cell>
        </row>
        <row r="1058">
          <cell r="A1058" t="str">
            <v>C4H6NO2</v>
          </cell>
          <cell r="B1058" t="str">
            <v>CPD-16013</v>
          </cell>
        </row>
        <row r="1059">
          <cell r="A1059" t="str">
            <v>N2</v>
          </cell>
          <cell r="B1059" t="str">
            <v>NITROGEN-MOLECULE</v>
          </cell>
        </row>
        <row r="1060">
          <cell r="A1060" t="str">
            <v>C58H84N16O11Co</v>
          </cell>
          <cell r="B1060" t="str">
            <v>ADENOSYLCOBINAMIDE</v>
          </cell>
        </row>
        <row r="1061">
          <cell r="A1061" t="str">
            <v>C48H72N11O8Co</v>
          </cell>
          <cell r="B1061" t="str">
            <v>COBINAMIDE</v>
          </cell>
        </row>
        <row r="1062">
          <cell r="A1062" t="str">
            <v>C55H68N11O15Co</v>
          </cell>
          <cell r="B1062" t="str">
            <v>CPD-690</v>
          </cell>
        </row>
        <row r="1063">
          <cell r="A1063" t="str">
            <v>C45H56N6O12Co</v>
          </cell>
          <cell r="B1063" t="str">
            <v>CPD-694</v>
          </cell>
        </row>
        <row r="1064">
          <cell r="A1064" t="str">
            <v>C72H99N18O20P2Co</v>
          </cell>
          <cell r="B1064" t="str">
            <v>ADENOSYLCOBALAMIN-5-P</v>
          </cell>
        </row>
        <row r="1065">
          <cell r="A1065" t="str">
            <v>C68H95N21O21P2Co</v>
          </cell>
          <cell r="B1065" t="str">
            <v>ADENOSYLCOBINAMIDE-GDP</v>
          </cell>
        </row>
        <row r="1066">
          <cell r="A1066" t="str">
            <v>C58H83N16O14PCo</v>
          </cell>
          <cell r="B1066" t="str">
            <v>ADENOSYLCOBINAMIDE-P</v>
          </cell>
        </row>
        <row r="1067">
          <cell r="A1067" t="str">
            <v>C45H56N6O12Co</v>
          </cell>
          <cell r="B1067" t="str">
            <v>CPD-689</v>
          </cell>
        </row>
        <row r="1068">
          <cell r="A1068" t="str">
            <v>C55H76N15O11Co</v>
          </cell>
          <cell r="B1068" t="str">
            <v>CPD-691</v>
          </cell>
        </row>
        <row r="1069">
          <cell r="A1069" t="str">
            <v>Fe</v>
          </cell>
          <cell r="B1069" t="str">
            <v>FE+3</v>
          </cell>
        </row>
        <row r="1070">
          <cell r="A1070" t="str">
            <v>Na</v>
          </cell>
          <cell r="B1070" t="str">
            <v>NA+</v>
          </cell>
        </row>
        <row r="1071">
          <cell r="A1071" t="str">
            <v>K</v>
          </cell>
          <cell r="B1071" t="str">
            <v>K+</v>
          </cell>
        </row>
        <row r="1072">
          <cell r="A1072" t="str">
            <v>H</v>
          </cell>
          <cell r="B1072" t="str">
            <v>PROTON</v>
          </cell>
        </row>
        <row r="1073">
          <cell r="A1073" t="str">
            <v>H4N</v>
          </cell>
          <cell r="B1073" t="str">
            <v>AMMONIUM</v>
          </cell>
        </row>
        <row r="1074">
          <cell r="A1074" t="str">
            <v>Cd</v>
          </cell>
          <cell r="B1074" t="str">
            <v>CD+2</v>
          </cell>
        </row>
        <row r="1075">
          <cell r="A1075" t="str">
            <v>Zn</v>
          </cell>
          <cell r="B1075" t="str">
            <v>ZN+2</v>
          </cell>
        </row>
        <row r="1076">
          <cell r="A1076" t="str">
            <v>Co</v>
          </cell>
          <cell r="B1076" t="str">
            <v>CO+2</v>
          </cell>
        </row>
        <row r="1077">
          <cell r="A1077" t="str">
            <v>Mg</v>
          </cell>
          <cell r="B1077" t="str">
            <v>MG+2</v>
          </cell>
        </row>
        <row r="1078">
          <cell r="A1078" t="str">
            <v>Fe</v>
          </cell>
          <cell r="B1078" t="str">
            <v>FE+2</v>
          </cell>
        </row>
        <row r="1079">
          <cell r="A1079" t="str">
            <v>Cu</v>
          </cell>
          <cell r="B1079" t="str">
            <v>CU+2</v>
          </cell>
        </row>
        <row r="1080">
          <cell r="A1080" t="str">
            <v>C3H9S</v>
          </cell>
          <cell r="B1080" t="str">
            <v>TRIMETHYLSULFONIUM</v>
          </cell>
        </row>
        <row r="1081">
          <cell r="A1081" t="str">
            <v>HO4Cr</v>
          </cell>
          <cell r="B1081" t="str">
            <v>CPD-4422</v>
          </cell>
        </row>
        <row r="1082">
          <cell r="A1082" t="str">
            <v>O4Mo</v>
          </cell>
          <cell r="B1082" t="str">
            <v>CPD-3</v>
          </cell>
        </row>
        <row r="1083">
          <cell r="A1083" t="str">
            <v>HO</v>
          </cell>
          <cell r="B1083" t="str">
            <v>OH</v>
          </cell>
        </row>
        <row r="1084">
          <cell r="A1084" t="str">
            <v>HO3S</v>
          </cell>
          <cell r="B1084" t="str">
            <v>HSO3</v>
          </cell>
        </row>
        <row r="1085">
          <cell r="A1085" t="str">
            <v>CHO3</v>
          </cell>
          <cell r="B1085" t="str">
            <v>HCO3</v>
          </cell>
        </row>
        <row r="1086">
          <cell r="A1086" t="str">
            <v>O4S</v>
          </cell>
          <cell r="B1086" t="str">
            <v>SULFATE</v>
          </cell>
        </row>
        <row r="1087">
          <cell r="A1087" t="str">
            <v>O4Se</v>
          </cell>
          <cell r="B1087" t="str">
            <v>SELENATE</v>
          </cell>
        </row>
        <row r="1088">
          <cell r="A1088" t="str">
            <v>NO3</v>
          </cell>
          <cell r="B1088" t="str">
            <v>NITRATE</v>
          </cell>
        </row>
        <row r="1089">
          <cell r="A1089" t="str">
            <v>NO2</v>
          </cell>
          <cell r="B1089" t="str">
            <v>NITRITE</v>
          </cell>
        </row>
        <row r="1090">
          <cell r="A1090" t="str">
            <v>O3Se</v>
          </cell>
          <cell r="B1090" t="str">
            <v>SELENITE</v>
          </cell>
        </row>
        <row r="1091">
          <cell r="A1091" t="str">
            <v>HO3S2</v>
          </cell>
          <cell r="B1091" t="str">
            <v>S2O3</v>
          </cell>
        </row>
        <row r="1092">
          <cell r="A1092" t="str">
            <v>HO4As</v>
          </cell>
          <cell r="B1092" t="str">
            <v>ARSENATE</v>
          </cell>
        </row>
        <row r="1093">
          <cell r="A1093" t="str">
            <v>O3S</v>
          </cell>
          <cell r="B1093" t="str">
            <v>SO3</v>
          </cell>
        </row>
        <row r="1094">
          <cell r="A1094" t="str">
            <v>Cl</v>
          </cell>
          <cell r="B1094" t="str">
            <v>CL-</v>
          </cell>
        </row>
        <row r="1095">
          <cell r="A1095" t="str">
            <v>HO3P</v>
          </cell>
          <cell r="B1095" t="str">
            <v>PHOSPHONATE</v>
          </cell>
        </row>
        <row r="1096">
          <cell r="A1096" t="str">
            <v>HO4P</v>
          </cell>
          <cell r="B1096" t="str">
            <v>Pi</v>
          </cell>
        </row>
        <row r="1097">
          <cell r="A1097" t="str">
            <v>HO7P2</v>
          </cell>
          <cell r="B1097" t="str">
            <v>PPI</v>
          </cell>
        </row>
        <row r="1098">
          <cell r="A1098" t="str">
            <v>O10P3</v>
          </cell>
          <cell r="B1098" t="str">
            <v>P3I</v>
          </cell>
        </row>
        <row r="1099">
          <cell r="A1099" t="str">
            <v>C2H4O4P</v>
          </cell>
          <cell r="B1099" t="str">
            <v>CPD-551</v>
          </cell>
        </row>
        <row r="1100">
          <cell r="A1100" t="str">
            <v>C2H8NO3P</v>
          </cell>
          <cell r="B1100" t="str">
            <v>CPD-1106</v>
          </cell>
        </row>
        <row r="1101">
          <cell r="A1101" t="str">
            <v>C2H5O4P</v>
          </cell>
          <cell r="B1101" t="str">
            <v>CPD-8978</v>
          </cell>
        </row>
        <row r="1102">
          <cell r="B1102" t="str">
            <v>CPD-8180</v>
          </cell>
        </row>
        <row r="1103">
          <cell r="A1103" t="str">
            <v>C19H32N3O8S</v>
          </cell>
          <cell r="B1103" t="str">
            <v>CPD-14704</v>
          </cell>
        </row>
        <row r="1104">
          <cell r="A1104" t="str">
            <v>C2H6S</v>
          </cell>
          <cell r="B1104" t="str">
            <v>CPD-7670</v>
          </cell>
        </row>
        <row r="1105">
          <cell r="A1105" t="str">
            <v>C4H8OS</v>
          </cell>
          <cell r="B1105" t="str">
            <v>CPD-7036</v>
          </cell>
        </row>
        <row r="1106">
          <cell r="A1106" t="str">
            <v>C4H10OS</v>
          </cell>
          <cell r="B1106" t="str">
            <v>CPD-7037</v>
          </cell>
        </row>
        <row r="1107">
          <cell r="A1107" t="str">
            <v>C5H11OS</v>
          </cell>
          <cell r="B1107" t="str">
            <v>CPD-10472</v>
          </cell>
        </row>
        <row r="1108">
          <cell r="A1108" t="str">
            <v>C11H18N3O7S</v>
          </cell>
          <cell r="B1108" t="str">
            <v>S-HYDROXYMETHYLGLUTATHIONE</v>
          </cell>
        </row>
        <row r="1109">
          <cell r="A1109" t="str">
            <v>C10H16N3O6S</v>
          </cell>
          <cell r="B1109" t="str">
            <v>GLUTATHIONE</v>
          </cell>
        </row>
        <row r="1110">
          <cell r="A1110" t="str">
            <v>C13H20N3O8S</v>
          </cell>
          <cell r="B1110" t="str">
            <v>S-LACTOYL-GLUTATHIONE</v>
          </cell>
        </row>
        <row r="1111">
          <cell r="A1111" t="str">
            <v>C3H2O6S</v>
          </cell>
          <cell r="B1111" t="str">
            <v>CPD-380</v>
          </cell>
        </row>
        <row r="1112">
          <cell r="A1112" t="str">
            <v>C3H6NO5S</v>
          </cell>
          <cell r="B1112" t="str">
            <v>L-CYSTEATE</v>
          </cell>
        </row>
        <row r="1113">
          <cell r="A1113" t="str">
            <v>C2H7NO3S</v>
          </cell>
          <cell r="B1113" t="str">
            <v>TAURINE</v>
          </cell>
        </row>
        <row r="1114">
          <cell r="A1114" t="str">
            <v>C7H14NO4S</v>
          </cell>
          <cell r="B1114" t="str">
            <v>CPD0-1958</v>
          </cell>
        </row>
        <row r="1115">
          <cell r="A1115" t="str">
            <v>C2H5O4S</v>
          </cell>
          <cell r="B1115" t="str">
            <v>CPD-3745</v>
          </cell>
        </row>
        <row r="1116">
          <cell r="A1116" t="str">
            <v>C4H9O3S</v>
          </cell>
          <cell r="B1116" t="str">
            <v>CPD-3744</v>
          </cell>
        </row>
        <row r="1117">
          <cell r="A1117" t="str">
            <v>CH3O3S</v>
          </cell>
          <cell r="B1117" t="str">
            <v>CPD-3746</v>
          </cell>
        </row>
        <row r="1118">
          <cell r="A1118" t="str">
            <v>C6H8NO4PS</v>
          </cell>
          <cell r="B1118" t="str">
            <v>THZ-P</v>
          </cell>
        </row>
        <row r="1119">
          <cell r="A1119" t="str">
            <v>C6H9NOS</v>
          </cell>
          <cell r="B1119" t="str">
            <v>THZ</v>
          </cell>
        </row>
        <row r="1120">
          <cell r="A1120" t="str">
            <v>C7H7NO6PS</v>
          </cell>
          <cell r="B1120" t="str">
            <v>CPD-13576</v>
          </cell>
        </row>
        <row r="1121">
          <cell r="A1121" t="str">
            <v>C7H7NO6PS</v>
          </cell>
          <cell r="B1121" t="str">
            <v>CPD-13575</v>
          </cell>
        </row>
        <row r="1122">
          <cell r="A1122" t="str">
            <v>CH4S</v>
          </cell>
          <cell r="B1122" t="str">
            <v>CPD-7671</v>
          </cell>
        </row>
        <row r="1123">
          <cell r="A1123" t="str">
            <v>C10H16N3O6S2</v>
          </cell>
          <cell r="B1123" t="str">
            <v>CPD-11281</v>
          </cell>
        </row>
        <row r="1124">
          <cell r="A1124" t="str">
            <v>C18H22O2</v>
          </cell>
          <cell r="B1124" t="str">
            <v>ESTRONE</v>
          </cell>
        </row>
        <row r="1125">
          <cell r="A1125" t="str">
            <v>C2H4</v>
          </cell>
          <cell r="B1125" t="str">
            <v>ETHYLENE-CMPD</v>
          </cell>
        </row>
        <row r="1126">
          <cell r="A1126" t="str">
            <v>C12H17O3</v>
          </cell>
          <cell r="B1126" t="str">
            <v>CPD-731</v>
          </cell>
        </row>
        <row r="1127">
          <cell r="A1127" t="str">
            <v>C10H8NO2</v>
          </cell>
          <cell r="B1127" t="str">
            <v>INDOLE_ACETATE_AUXIN</v>
          </cell>
        </row>
        <row r="1128">
          <cell r="A1128" t="str">
            <v>C45H64N7O19P3S</v>
          </cell>
          <cell r="B1128" t="str">
            <v>CPD-13699</v>
          </cell>
        </row>
        <row r="1129">
          <cell r="A1129" t="str">
            <v>C43H62N7O18P3S</v>
          </cell>
          <cell r="B1129" t="str">
            <v>CPD-13700</v>
          </cell>
        </row>
        <row r="1130">
          <cell r="A1130" t="str">
            <v>C48H70N7O19P3S</v>
          </cell>
          <cell r="B1130" t="str">
            <v>CPD-13695</v>
          </cell>
        </row>
        <row r="1131">
          <cell r="A1131" t="str">
            <v>C48H72N7O19P3S</v>
          </cell>
          <cell r="B1131" t="str">
            <v>CPD-13694</v>
          </cell>
        </row>
        <row r="1132">
          <cell r="A1132" t="str">
            <v>C48H72N7O18P3S</v>
          </cell>
          <cell r="B1132" t="str">
            <v>CPD-13691</v>
          </cell>
        </row>
        <row r="1133">
          <cell r="A1133" t="str">
            <v>C27H41O3</v>
          </cell>
          <cell r="B1133" t="str">
            <v>CPD-13689</v>
          </cell>
        </row>
        <row r="1134">
          <cell r="A1134" t="str">
            <v>C19H28O2</v>
          </cell>
          <cell r="B1134" t="str">
            <v>3-BETA-HYDROXYANDROST-5-EN-17-ONE</v>
          </cell>
        </row>
        <row r="1135">
          <cell r="A1135" t="str">
            <v>C19H26O2</v>
          </cell>
          <cell r="B1135" t="str">
            <v>ANDROST4ENE</v>
          </cell>
        </row>
        <row r="1136">
          <cell r="A1136" t="str">
            <v>C19H24O2</v>
          </cell>
          <cell r="B1136" t="str">
            <v>CPD-13704</v>
          </cell>
        </row>
        <row r="1137">
          <cell r="A1137" t="str">
            <v>C19H24O3</v>
          </cell>
          <cell r="B1137" t="str">
            <v>CPD-13680</v>
          </cell>
        </row>
        <row r="1138">
          <cell r="A1138" t="str">
            <v>C19H24O3</v>
          </cell>
          <cell r="B1138" t="str">
            <v>CPD-13708</v>
          </cell>
        </row>
        <row r="1139">
          <cell r="A1139" t="str">
            <v>C19H24O4</v>
          </cell>
          <cell r="B1139" t="str">
            <v>CPD-13709</v>
          </cell>
        </row>
        <row r="1140">
          <cell r="A1140" t="str">
            <v>C9H13N4O8P</v>
          </cell>
          <cell r="B1140" t="str">
            <v>AICAR</v>
          </cell>
        </row>
        <row r="1141">
          <cell r="A1141" t="str">
            <v>C15H21N5O15P2</v>
          </cell>
          <cell r="B1141" t="str">
            <v>PHOSPHORIBULOSYL-FORMIMINO-AICAR-P</v>
          </cell>
        </row>
        <row r="1142">
          <cell r="A1142" t="str">
            <v>C15H21N5O15P2</v>
          </cell>
          <cell r="B1142" t="str">
            <v>PHOSPHORIBOSYL-FORMIMINO-AICAR-P</v>
          </cell>
        </row>
        <row r="1143">
          <cell r="A1143" t="str">
            <v>C10H13N4O9P</v>
          </cell>
          <cell r="B1143" t="str">
            <v>PHOSPHORIBOSYL-FORMAMIDO-CARBOXAMIDE</v>
          </cell>
        </row>
        <row r="1144">
          <cell r="A1144" t="str">
            <v>C4H6N4O3</v>
          </cell>
          <cell r="B1144" t="str">
            <v>S-ALLANTOIN</v>
          </cell>
        </row>
        <row r="1145">
          <cell r="A1145" t="str">
            <v>CH4N2O</v>
          </cell>
          <cell r="B1145" t="str">
            <v>UREA</v>
          </cell>
        </row>
        <row r="1146">
          <cell r="A1146" t="str">
            <v>C47H72O2</v>
          </cell>
          <cell r="B1146" t="str">
            <v>2-OCTAPRENYL-6-METHOXYPHENOL</v>
          </cell>
        </row>
        <row r="1147">
          <cell r="A1147" t="str">
            <v>C46H70O</v>
          </cell>
          <cell r="B1147" t="str">
            <v>2-OCTAPRENYLPHENOL</v>
          </cell>
        </row>
        <row r="1148">
          <cell r="A1148" t="str">
            <v>C4H7O3</v>
          </cell>
          <cell r="B1148" t="str">
            <v>CPD-12175</v>
          </cell>
        </row>
        <row r="1149">
          <cell r="A1149" t="str">
            <v>C46H70O2</v>
          </cell>
          <cell r="B1149" t="str">
            <v>2-OCTAPRENYL-6-HYDROXYPHENOL</v>
          </cell>
        </row>
        <row r="1150">
          <cell r="A1150" t="str">
            <v>C20H20N7O6</v>
          </cell>
          <cell r="B1150" t="str">
            <v>5-10-METHENYL-THF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79"/>
  <sheetViews>
    <sheetView tabSelected="1" topLeftCell="A8" workbookViewId="0">
      <selection activeCell="H7" sqref="H7"/>
    </sheetView>
  </sheetViews>
  <sheetFormatPr baseColWidth="10" defaultRowHeight="16" x14ac:dyDescent="0.2"/>
  <sheetData>
    <row r="1" spans="1:14" ht="30" x14ac:dyDescent="0.2">
      <c r="A1" s="2" t="s">
        <v>4198</v>
      </c>
      <c r="B1" s="2" t="s">
        <v>4199</v>
      </c>
      <c r="C1" s="2" t="s">
        <v>4200</v>
      </c>
      <c r="D1" s="2" t="s">
        <v>4201</v>
      </c>
      <c r="E1" s="2" t="s">
        <v>4202</v>
      </c>
      <c r="F1" s="2" t="s">
        <v>4203</v>
      </c>
      <c r="G1" s="3" t="s">
        <v>4204</v>
      </c>
      <c r="H1" s="3" t="s">
        <v>4205</v>
      </c>
      <c r="I1" s="3" t="s">
        <v>4206</v>
      </c>
      <c r="J1" s="3" t="s">
        <v>4211</v>
      </c>
      <c r="K1" s="4" t="s">
        <v>4207</v>
      </c>
      <c r="L1" s="4" t="s">
        <v>4208</v>
      </c>
      <c r="M1" s="4" t="s">
        <v>4209</v>
      </c>
      <c r="N1" s="5" t="s">
        <v>4210</v>
      </c>
    </row>
    <row r="2" spans="1:14" x14ac:dyDescent="0.2">
      <c r="A2" s="1" t="s">
        <v>2727</v>
      </c>
      <c r="B2" s="1" t="s">
        <v>0</v>
      </c>
      <c r="C2" s="1" t="s">
        <v>1</v>
      </c>
      <c r="D2" s="1">
        <v>-1</v>
      </c>
      <c r="E2" s="1" t="s">
        <v>2</v>
      </c>
      <c r="F2" t="str">
        <f>VLOOKUP(A:A,[1]Compounds!$A:$E,5,0)</f>
        <v>C00568</v>
      </c>
      <c r="G2" t="str">
        <f>VLOOKUP(A:A,[1]Compounds!$A:$J,8,0)</f>
        <v>-48.99</v>
      </c>
      <c r="H2" t="str">
        <f>VLOOKUP(A:A,[1]Compounds!$A:$J,9,0)</f>
        <v>0.945506</v>
      </c>
      <c r="I2" t="str">
        <f>VLOOKUP(A:A,[1]Compounds!$A:$J,10,0)</f>
        <v>136</v>
      </c>
      <c r="J2" t="str">
        <f>IF(ISNA(VLOOKUP(C:C,[2]Sheet1!$A:$B,2,0)),"",VLOOKUP(C:C,[2]Sheet1!$A:$B,2,0))</f>
        <v>ANTHRANILATE</v>
      </c>
    </row>
    <row r="3" spans="1:14" x14ac:dyDescent="0.2">
      <c r="A3" s="1" t="s">
        <v>2728</v>
      </c>
      <c r="B3" s="1" t="s">
        <v>3</v>
      </c>
      <c r="C3" s="1" t="s">
        <v>4</v>
      </c>
      <c r="D3" s="1">
        <v>-2</v>
      </c>
      <c r="E3" s="1" t="s">
        <v>2</v>
      </c>
      <c r="F3" t="str">
        <f>VLOOKUP(A:A,[1]Compounds!$A:$E,5,0)</f>
        <v>C04807</v>
      </c>
      <c r="G3" t="str">
        <f>VLOOKUP(A:A,[1]Compounds!$A:$J,8,0)</f>
        <v>-423.61</v>
      </c>
      <c r="H3" t="str">
        <f>VLOOKUP(A:A,[1]Compounds!$A:$J,9,0)</f>
        <v>2.81635</v>
      </c>
      <c r="I3" t="str">
        <f>VLOOKUP(A:A,[1]Compounds!$A:$J,10,0)</f>
        <v>353</v>
      </c>
      <c r="J3" t="str">
        <f>IF(ISNA(VLOOKUP(C:C,[2]Sheet1!$A:$B,2,0)),"",VLOOKUP(C:C,[2]Sheet1!$A:$B,2,0))</f>
        <v/>
      </c>
    </row>
    <row r="4" spans="1:14" x14ac:dyDescent="0.2">
      <c r="A4" s="1" t="s">
        <v>2729</v>
      </c>
      <c r="B4" s="1" t="s">
        <v>5</v>
      </c>
      <c r="C4" s="1" t="s">
        <v>6</v>
      </c>
      <c r="D4" s="1">
        <v>-3</v>
      </c>
      <c r="E4" s="1" t="s">
        <v>2</v>
      </c>
      <c r="F4" t="str">
        <f>VLOOKUP(A:A,[1]Compounds!$A:$E,5,0)</f>
        <v>C00013</v>
      </c>
      <c r="G4" t="str">
        <f>VLOOKUP(A:A,[1]Compounds!$A:$J,8,0)</f>
        <v>-480.93</v>
      </c>
      <c r="H4" t="str">
        <f>VLOOKUP(A:A,[1]Compounds!$A:$J,9,0)</f>
        <v>0.5</v>
      </c>
      <c r="I4" t="str">
        <f>VLOOKUP(A:A,[1]Compounds!$A:$J,10,0)</f>
        <v>176</v>
      </c>
      <c r="J4" t="str">
        <f>IF(ISNA(VLOOKUP(C:C,[2]Sheet1!$A:$B,2,0)),"",VLOOKUP(C:C,[2]Sheet1!$A:$B,2,0))</f>
        <v>PYROPHOSPHATE-GROUP</v>
      </c>
    </row>
    <row r="5" spans="1:14" x14ac:dyDescent="0.2">
      <c r="A5" s="1" t="s">
        <v>2730</v>
      </c>
      <c r="B5" s="1" t="s">
        <v>7</v>
      </c>
      <c r="C5" s="1" t="s">
        <v>8</v>
      </c>
      <c r="D5" s="1">
        <v>1</v>
      </c>
      <c r="E5" s="1" t="s">
        <v>2</v>
      </c>
      <c r="F5" t="str">
        <f>VLOOKUP(A:A,[1]Compounds!$A:$E,5,0)</f>
        <v>C00080</v>
      </c>
      <c r="G5" t="str">
        <f>VLOOKUP(A:A,[1]Compounds!$A:$J,8,0)</f>
        <v>-9.53</v>
      </c>
      <c r="H5" t="str">
        <f>VLOOKUP(A:A,[1]Compounds!$A:$J,9,0)</f>
        <v>0</v>
      </c>
      <c r="I5" t="str">
        <f>VLOOKUP(A:A,[1]Compounds!$A:$J,10,0)</f>
        <v>1</v>
      </c>
      <c r="J5" t="str">
        <f>IF(ISNA(VLOOKUP(C:C,[2]Sheet1!$A:$B,2,0)),"",VLOOKUP(C:C,[2]Sheet1!$A:$B,2,0))</f>
        <v>PROTON</v>
      </c>
    </row>
    <row r="6" spans="1:14" x14ac:dyDescent="0.2">
      <c r="A6" s="1" t="s">
        <v>2731</v>
      </c>
      <c r="B6" s="1" t="s">
        <v>9</v>
      </c>
      <c r="C6" s="1" t="s">
        <v>10</v>
      </c>
      <c r="D6" s="1">
        <v>-1</v>
      </c>
      <c r="E6" s="1" t="s">
        <v>2</v>
      </c>
      <c r="F6" t="str">
        <f>VLOOKUP(A:A,[1]Compounds!$A:$E,5,0)</f>
        <v>C00921</v>
      </c>
      <c r="G6" t="str">
        <f>VLOOKUP(A:A,[1]Compounds!$A:$J,8,0)</f>
        <v>-2.14</v>
      </c>
      <c r="H6" t="str">
        <f>VLOOKUP(A:A,[1]Compounds!$A:$J,9,0)</f>
        <v>2.78346</v>
      </c>
      <c r="I6" t="str">
        <f>VLOOKUP(A:A,[1]Compounds!$A:$J,10,0)</f>
        <v>313</v>
      </c>
      <c r="J6" t="str">
        <f>IF(ISNA(VLOOKUP(C:C,[2]Sheet1!$A:$B,2,0)),"",VLOOKUP(C:C,[2]Sheet1!$A:$B,2,0))</f>
        <v>7-8-DIHYDROPTEROATE</v>
      </c>
    </row>
    <row r="7" spans="1:14" x14ac:dyDescent="0.2">
      <c r="A7" s="1" t="s">
        <v>2732</v>
      </c>
      <c r="B7" s="1" t="s">
        <v>11</v>
      </c>
      <c r="C7" s="1" t="s">
        <v>12</v>
      </c>
      <c r="D7" s="1">
        <v>-3</v>
      </c>
      <c r="E7" s="1" t="s">
        <v>2</v>
      </c>
      <c r="F7" t="str">
        <f>VLOOKUP(A:A,[1]Compounds!$A:$E,5,0)</f>
        <v>C00002</v>
      </c>
      <c r="G7" t="str">
        <f>VLOOKUP(A:A,[1]Compounds!$A:$J,8,0)</f>
        <v>-673.85</v>
      </c>
      <c r="H7" t="str">
        <f>VLOOKUP(A:A,[1]Compounds!$A:$J,9,0)</f>
        <v>3.04314</v>
      </c>
      <c r="I7" t="str">
        <f>VLOOKUP(A:A,[1]Compounds!$A:$J,10,0)</f>
        <v>504</v>
      </c>
      <c r="J7" t="str">
        <f>IF(ISNA(VLOOKUP(C:C,[2]Sheet1!$A:$B,2,0)),"",VLOOKUP(C:C,[2]Sheet1!$A:$B,2,0))</f>
        <v/>
      </c>
    </row>
    <row r="8" spans="1:14" x14ac:dyDescent="0.2">
      <c r="A8" s="1" t="s">
        <v>2733</v>
      </c>
      <c r="B8" s="1" t="s">
        <v>13</v>
      </c>
      <c r="C8" s="1" t="s">
        <v>14</v>
      </c>
      <c r="D8" s="1">
        <v>0</v>
      </c>
      <c r="E8" s="1" t="s">
        <v>2</v>
      </c>
      <c r="F8" t="str">
        <f>VLOOKUP(A:A,[1]Compounds!$A:$E,5,0)</f>
        <v>C00037</v>
      </c>
      <c r="G8" t="str">
        <f>VLOOKUP(A:A,[1]Compounds!$A:$J,8,0)</f>
        <v>-87.73</v>
      </c>
      <c r="H8" t="str">
        <f>VLOOKUP(A:A,[1]Compounds!$A:$J,9,0)</f>
        <v>0.241756</v>
      </c>
      <c r="I8" t="str">
        <f>VLOOKUP(A:A,[1]Compounds!$A:$J,10,0)</f>
        <v>75</v>
      </c>
      <c r="J8" t="str">
        <f>IF(ISNA(VLOOKUP(C:C,[2]Sheet1!$A:$B,2,0)),"",VLOOKUP(C:C,[2]Sheet1!$A:$B,2,0))</f>
        <v>GLY</v>
      </c>
    </row>
    <row r="9" spans="1:14" x14ac:dyDescent="0.2">
      <c r="A9" s="1" t="s">
        <v>2734</v>
      </c>
      <c r="B9" s="1" t="s">
        <v>15</v>
      </c>
      <c r="C9" s="1" t="s">
        <v>16</v>
      </c>
      <c r="D9" s="1">
        <v>-1</v>
      </c>
      <c r="E9" s="1" t="s">
        <v>2</v>
      </c>
      <c r="F9" t="str">
        <f>VLOOKUP(A:A,[1]Compounds!$A:$E,5,0)</f>
        <v>C00669</v>
      </c>
      <c r="G9" t="str">
        <f>VLOOKUP(A:A,[1]Compounds!$A:$J,8,0)</f>
        <v>-190.374</v>
      </c>
      <c r="H9" t="str">
        <f>VLOOKUP(A:A,[1]Compounds!$A:$J,9,0)</f>
        <v>1.03631</v>
      </c>
      <c r="I9" t="str">
        <f>VLOOKUP(A:A,[1]Compounds!$A:$J,10,0)</f>
        <v>249</v>
      </c>
      <c r="J9" t="str">
        <f>IF(ISNA(VLOOKUP(C:C,[2]Sheet1!$A:$B,2,0)),"",VLOOKUP(C:C,[2]Sheet1!$A:$B,2,0))</f>
        <v>L-GAMMA-GLUTAMYLCYSTEINE</v>
      </c>
    </row>
    <row r="10" spans="1:14" x14ac:dyDescent="0.2">
      <c r="A10" s="1" t="s">
        <v>2735</v>
      </c>
      <c r="B10" s="1" t="s">
        <v>17</v>
      </c>
      <c r="C10" s="1" t="s">
        <v>18</v>
      </c>
      <c r="D10" s="1">
        <v>-2</v>
      </c>
      <c r="E10" s="1" t="s">
        <v>2</v>
      </c>
      <c r="F10" t="str">
        <f>VLOOKUP(A:A,[1]Compounds!$A:$E,5,0)</f>
        <v>C00008</v>
      </c>
      <c r="G10" t="str">
        <f>VLOOKUP(A:A,[1]Compounds!$A:$J,8,0)</f>
        <v>-465.85</v>
      </c>
      <c r="H10" t="str">
        <f>VLOOKUP(A:A,[1]Compounds!$A:$J,9,0)</f>
        <v>3.03579</v>
      </c>
      <c r="I10" t="str">
        <f>VLOOKUP(A:A,[1]Compounds!$A:$J,10,0)</f>
        <v>425</v>
      </c>
      <c r="J10" t="str">
        <f>IF(ISNA(VLOOKUP(C:C,[2]Sheet1!$A:$B,2,0)),"",VLOOKUP(C:C,[2]Sheet1!$A:$B,2,0))</f>
        <v>ADP-GROUP</v>
      </c>
    </row>
    <row r="11" spans="1:14" x14ac:dyDescent="0.2">
      <c r="A11" s="1" t="s">
        <v>2736</v>
      </c>
      <c r="B11" s="1" t="s">
        <v>19</v>
      </c>
      <c r="C11" s="1" t="s">
        <v>20</v>
      </c>
      <c r="D11" s="1">
        <v>-2</v>
      </c>
      <c r="E11" s="1" t="s">
        <v>2</v>
      </c>
      <c r="F11" t="str">
        <f>VLOOKUP(A:A,[1]Compounds!$A:$E,5,0)</f>
        <v>C00009</v>
      </c>
      <c r="G11" t="str">
        <f>VLOOKUP(A:A,[1]Compounds!$A:$J,8,0)</f>
        <v>-261.974</v>
      </c>
      <c r="H11" t="str">
        <f>VLOOKUP(A:A,[1]Compounds!$A:$J,9,0)</f>
        <v>0.5</v>
      </c>
      <c r="I11" t="str">
        <f>VLOOKUP(A:A,[1]Compounds!$A:$J,10,0)</f>
        <v>96</v>
      </c>
      <c r="J11" t="str">
        <f>IF(ISNA(VLOOKUP(C:C,[2]Sheet1!$A:$B,2,0)),"",VLOOKUP(C:C,[2]Sheet1!$A:$B,2,0))</f>
        <v>Pi</v>
      </c>
    </row>
    <row r="12" spans="1:14" x14ac:dyDescent="0.2">
      <c r="A12" s="1" t="s">
        <v>2737</v>
      </c>
      <c r="B12" s="1" t="s">
        <v>21</v>
      </c>
      <c r="C12" s="1" t="s">
        <v>22</v>
      </c>
      <c r="D12" s="1">
        <v>-1</v>
      </c>
      <c r="E12" s="1" t="s">
        <v>2</v>
      </c>
      <c r="F12" t="str">
        <f>VLOOKUP(A:A,[1]Compounds!$A:$E,5,0)</f>
        <v>C00051</v>
      </c>
      <c r="G12" t="str">
        <f>VLOOKUP(A:A,[1]Compounds!$A:$J,8,0)</f>
        <v>-220.954</v>
      </c>
      <c r="H12" t="str">
        <f>VLOOKUP(A:A,[1]Compounds!$A:$J,9,0)</f>
        <v>1.54405</v>
      </c>
      <c r="I12" t="str">
        <f>VLOOKUP(A:A,[1]Compounds!$A:$J,10,0)</f>
        <v>306</v>
      </c>
      <c r="J12" t="str">
        <f>IF(ISNA(VLOOKUP(C:C,[2]Sheet1!$A:$B,2,0)),"",VLOOKUP(C:C,[2]Sheet1!$A:$B,2,0))</f>
        <v>GLUTATHIONE</v>
      </c>
    </row>
    <row r="13" spans="1:14" x14ac:dyDescent="0.2">
      <c r="A13" s="1" t="s">
        <v>2738</v>
      </c>
      <c r="B13" s="1" t="s">
        <v>23</v>
      </c>
      <c r="C13" s="1" t="s">
        <v>24</v>
      </c>
      <c r="D13" s="1">
        <v>-2</v>
      </c>
      <c r="E13" s="1" t="s">
        <v>2</v>
      </c>
      <c r="F13" t="str">
        <f>VLOOKUP(A:A,[1]Compounds!$A:$E,5,0)</f>
        <v>C00130</v>
      </c>
      <c r="G13" t="str">
        <f>VLOOKUP(A:A,[1]Compounds!$A:$J,8,0)</f>
        <v>-313.58</v>
      </c>
      <c r="H13" t="str">
        <f>VLOOKUP(A:A,[1]Compounds!$A:$J,9,0)</f>
        <v>2.74351</v>
      </c>
      <c r="I13" t="str">
        <f>VLOOKUP(A:A,[1]Compounds!$A:$J,10,0)</f>
        <v>347</v>
      </c>
      <c r="J13" t="str">
        <f>IF(ISNA(VLOOKUP(C:C,[2]Sheet1!$A:$B,2,0)),"",VLOOKUP(C:C,[2]Sheet1!$A:$B,2,0))</f>
        <v>IMP</v>
      </c>
    </row>
    <row r="14" spans="1:14" x14ac:dyDescent="0.2">
      <c r="A14" s="1" t="s">
        <v>2739</v>
      </c>
      <c r="B14" s="1" t="s">
        <v>25</v>
      </c>
      <c r="C14" s="1" t="s">
        <v>26</v>
      </c>
      <c r="D14" s="1">
        <v>-4</v>
      </c>
      <c r="E14" s="1" t="s">
        <v>2</v>
      </c>
      <c r="F14" t="str">
        <f>VLOOKUP(A:A,[1]Compounds!$A:$E,5,0)</f>
        <v>C00119</v>
      </c>
      <c r="G14" t="str">
        <f>VLOOKUP(A:A,[1]Compounds!$A:$J,8,0)</f>
        <v>-814.62</v>
      </c>
      <c r="H14" t="str">
        <f>VLOOKUP(A:A,[1]Compounds!$A:$J,9,0)</f>
        <v>1.32186</v>
      </c>
      <c r="I14" t="str">
        <f>VLOOKUP(A:A,[1]Compounds!$A:$J,10,0)</f>
        <v>387</v>
      </c>
      <c r="J14" t="str">
        <f>IF(ISNA(VLOOKUP(C:C,[2]Sheet1!$A:$B,2,0)),"",VLOOKUP(C:C,[2]Sheet1!$A:$B,2,0))</f>
        <v/>
      </c>
    </row>
    <row r="15" spans="1:14" x14ac:dyDescent="0.2">
      <c r="A15" s="1" t="s">
        <v>2740</v>
      </c>
      <c r="B15" s="1" t="s">
        <v>27</v>
      </c>
      <c r="C15" s="1" t="s">
        <v>28</v>
      </c>
      <c r="D15" s="1">
        <v>0</v>
      </c>
      <c r="E15" s="1" t="s">
        <v>2</v>
      </c>
      <c r="F15" t="str">
        <f>VLOOKUP(A:A,[1]Compounds!$A:$E,5,0)</f>
        <v>C00262</v>
      </c>
      <c r="G15" t="str">
        <f>VLOOKUP(A:A,[1]Compounds!$A:$J,8,0)</f>
        <v>23.12</v>
      </c>
      <c r="H15" t="str">
        <f>VLOOKUP(A:A,[1]Compounds!$A:$J,9,0)</f>
        <v>2.51767</v>
      </c>
      <c r="I15" t="str">
        <f>VLOOKUP(A:A,[1]Compounds!$A:$J,10,0)</f>
        <v>136</v>
      </c>
      <c r="J15" t="str">
        <f>IF(ISNA(VLOOKUP(C:C,[2]Sheet1!$A:$B,2,0)),"",VLOOKUP(C:C,[2]Sheet1!$A:$B,2,0))</f>
        <v>HYPOXANTHINE</v>
      </c>
    </row>
    <row r="16" spans="1:14" x14ac:dyDescent="0.2">
      <c r="A16" s="1" t="s">
        <v>2741</v>
      </c>
      <c r="B16" s="1" t="s">
        <v>29</v>
      </c>
      <c r="C16" s="1" t="s">
        <v>30</v>
      </c>
      <c r="D16" s="1">
        <v>0</v>
      </c>
      <c r="E16" s="1" t="s">
        <v>2</v>
      </c>
      <c r="F16" t="str">
        <f>VLOOKUP(A:A,[1]Compounds!$A:$E,5,0)</f>
        <v>C00001|C01328</v>
      </c>
      <c r="G16" t="str">
        <f>VLOOKUP(A:A,[1]Compounds!$A:$J,8,0)</f>
        <v>-56.687</v>
      </c>
      <c r="H16" t="str">
        <f>VLOOKUP(A:A,[1]Compounds!$A:$J,9,0)</f>
        <v>0.5</v>
      </c>
      <c r="I16" t="str">
        <f>VLOOKUP(A:A,[1]Compounds!$A:$J,10,0)</f>
        <v>18</v>
      </c>
      <c r="J16" t="str">
        <f>IF(ISNA(VLOOKUP(C:C,[2]Sheet1!$A:$B,2,0)),"",VLOOKUP(C:C,[2]Sheet1!$A:$B,2,0))</f>
        <v>WATER</v>
      </c>
    </row>
    <row r="17" spans="1:10" x14ac:dyDescent="0.2">
      <c r="A17" s="1" t="s">
        <v>2742</v>
      </c>
      <c r="B17" s="1" t="s">
        <v>31</v>
      </c>
      <c r="C17" s="1" t="s">
        <v>32</v>
      </c>
      <c r="D17" s="1">
        <v>-2</v>
      </c>
      <c r="E17" s="1" t="s">
        <v>2</v>
      </c>
      <c r="F17" t="str">
        <f>VLOOKUP(A:A,[1]Compounds!$A:$E,5,0)</f>
        <v>C02715</v>
      </c>
      <c r="G17" t="str">
        <f>VLOOKUP(A:A,[1]Compounds!$A:$J,8,0)</f>
        <v>10000000</v>
      </c>
      <c r="H17" t="str">
        <f>VLOOKUP(A:A,[1]Compounds!$A:$J,9,0)</f>
        <v>10000000</v>
      </c>
      <c r="I17" t="str">
        <f>VLOOKUP(A:A,[1]Compounds!$A:$J,10,0)</f>
        <v>159</v>
      </c>
      <c r="J17" t="str">
        <f>IF(ISNA(VLOOKUP(C:C,[2]Sheet1!$A:$B,2,0)),"",VLOOKUP(C:C,[2]Sheet1!$A:$B,2,0))</f>
        <v/>
      </c>
    </row>
    <row r="18" spans="1:10" x14ac:dyDescent="0.2">
      <c r="A18" s="1" t="s">
        <v>2743</v>
      </c>
      <c r="B18" s="1" t="s">
        <v>33</v>
      </c>
      <c r="C18" s="1" t="s">
        <v>34</v>
      </c>
      <c r="D18" s="1">
        <v>-1</v>
      </c>
      <c r="E18" s="1" t="s">
        <v>2</v>
      </c>
      <c r="F18" t="str">
        <f>VLOOKUP(A:A,[1]Compounds!$A:$E,5,0)</f>
        <v>C00049|C16433</v>
      </c>
      <c r="G18" t="str">
        <f>VLOOKUP(A:A,[1]Compounds!$A:$J,8,0)</f>
        <v>-165.75</v>
      </c>
      <c r="H18" t="str">
        <f>VLOOKUP(A:A,[1]Compounds!$A:$J,9,0)</f>
        <v>0.3447</v>
      </c>
      <c r="I18" t="str">
        <f>VLOOKUP(A:A,[1]Compounds!$A:$J,10,0)</f>
        <v>132</v>
      </c>
      <c r="J18" t="str">
        <f>IF(ISNA(VLOOKUP(C:C,[2]Sheet1!$A:$B,2,0)),"",VLOOKUP(C:C,[2]Sheet1!$A:$B,2,0))</f>
        <v>L-ASPARTATE</v>
      </c>
    </row>
    <row r="19" spans="1:10" x14ac:dyDescent="0.2">
      <c r="A19" s="1" t="s">
        <v>2744</v>
      </c>
      <c r="B19" s="1" t="s">
        <v>35</v>
      </c>
      <c r="C19" s="1" t="s">
        <v>36</v>
      </c>
      <c r="D19" s="1">
        <v>-1</v>
      </c>
      <c r="E19" s="1" t="s">
        <v>2</v>
      </c>
      <c r="F19" t="str">
        <f>VLOOKUP(A:A,[1]Compounds!$A:$E,5,0)</f>
        <v>C00060|C00162</v>
      </c>
      <c r="G19" t="str">
        <f>VLOOKUP(A:A,[1]Compounds!$A:$J,8,0)</f>
        <v>10000000</v>
      </c>
      <c r="H19" t="str">
        <f>VLOOKUP(A:A,[1]Compounds!$A:$J,9,0)</f>
        <v>10000000</v>
      </c>
      <c r="I19" t="str">
        <f>VLOOKUP(A:A,[1]Compounds!$A:$J,10,0)</f>
        <v>45</v>
      </c>
      <c r="J19" t="str">
        <f>IF(ISNA(VLOOKUP(C:C,[2]Sheet1!$A:$B,2,0)),"",VLOOKUP(C:C,[2]Sheet1!$A:$B,2,0))</f>
        <v/>
      </c>
    </row>
    <row r="20" spans="1:10" x14ac:dyDescent="0.2">
      <c r="A20" s="1" t="s">
        <v>2745</v>
      </c>
      <c r="B20" s="1" t="s">
        <v>37</v>
      </c>
      <c r="C20" s="1" t="s">
        <v>38</v>
      </c>
      <c r="D20" s="1">
        <v>1</v>
      </c>
      <c r="E20" s="1" t="s">
        <v>2</v>
      </c>
      <c r="F20" t="str">
        <f>VLOOKUP(A:A,[1]Compounds!$A:$E,5,0)</f>
        <v>C00019</v>
      </c>
      <c r="G20" t="str">
        <f>VLOOKUP(A:A,[1]Compounds!$A:$J,8,0)</f>
        <v>-66.63</v>
      </c>
      <c r="H20" t="str">
        <f>VLOOKUP(A:A,[1]Compounds!$A:$J,9,0)</f>
        <v>3.67778</v>
      </c>
      <c r="I20" t="str">
        <f>VLOOKUP(A:A,[1]Compounds!$A:$J,10,0)</f>
        <v>399</v>
      </c>
      <c r="J20" t="str">
        <f>IF(ISNA(VLOOKUP(C:C,[2]Sheet1!$A:$B,2,0)),"",VLOOKUP(C:C,[2]Sheet1!$A:$B,2,0))</f>
        <v>S-ADENOSYLMETHIONINE</v>
      </c>
    </row>
    <row r="21" spans="1:10" x14ac:dyDescent="0.2">
      <c r="A21" s="1" t="s">
        <v>2746</v>
      </c>
      <c r="B21" s="1" t="s">
        <v>39</v>
      </c>
      <c r="C21" s="1" t="s">
        <v>40</v>
      </c>
      <c r="D21" s="1">
        <v>0</v>
      </c>
      <c r="E21" s="1" t="s">
        <v>2</v>
      </c>
      <c r="F21" t="str">
        <f>VLOOKUP(A:A,[1]Compounds!$A:$E,5,0)</f>
        <v>C00087</v>
      </c>
      <c r="G21" t="str">
        <f>VLOOKUP(A:A,[1]Compounds!$A:$J,8,0)</f>
        <v>0</v>
      </c>
      <c r="H21" t="str">
        <f>VLOOKUP(A:A,[1]Compounds!$A:$J,9,0)</f>
        <v>0.5</v>
      </c>
      <c r="I21" t="str">
        <f>VLOOKUP(A:A,[1]Compounds!$A:$J,10,0)</f>
        <v>32</v>
      </c>
      <c r="J21" t="str">
        <f>IF(ISNA(VLOOKUP(C:C,[2]Sheet1!$A:$B,2,0)),"",VLOOKUP(C:C,[2]Sheet1!$A:$B,2,0))</f>
        <v>Elemental-Sulfur</v>
      </c>
    </row>
    <row r="22" spans="1:10" x14ac:dyDescent="0.2">
      <c r="A22" s="1" t="s">
        <v>2747</v>
      </c>
      <c r="B22" s="1" t="s">
        <v>41</v>
      </c>
      <c r="C22" s="1" t="s">
        <v>42</v>
      </c>
      <c r="D22" s="1">
        <v>-1</v>
      </c>
      <c r="E22" s="1" t="s">
        <v>2</v>
      </c>
      <c r="F22" t="str">
        <f>VLOOKUP(A:A,[1]Compounds!$A:$E,5,0)</f>
        <v>C01909</v>
      </c>
      <c r="G22" t="str">
        <f>VLOOKUP(A:A,[1]Compounds!$A:$J,8,0)</f>
        <v>-115.31</v>
      </c>
      <c r="H22" t="str">
        <f>VLOOKUP(A:A,[1]Compounds!$A:$J,9,0)</f>
        <v>1.45097</v>
      </c>
      <c r="I22" t="str">
        <f>VLOOKUP(A:A,[1]Compounds!$A:$J,10,0)</f>
        <v>213</v>
      </c>
      <c r="J22" t="str">
        <f>IF(ISNA(VLOOKUP(C:C,[2]Sheet1!$A:$B,2,0)),"",VLOOKUP(C:C,[2]Sheet1!$A:$B,2,0))</f>
        <v>DETHIOBIOTIN</v>
      </c>
    </row>
    <row r="23" spans="1:10" x14ac:dyDescent="0.2">
      <c r="A23" s="1" t="s">
        <v>2748</v>
      </c>
      <c r="B23" s="1" t="s">
        <v>43</v>
      </c>
      <c r="C23" s="1" t="s">
        <v>44</v>
      </c>
      <c r="D23" s="1">
        <v>0</v>
      </c>
      <c r="E23" s="1" t="s">
        <v>2</v>
      </c>
      <c r="F23" t="str">
        <f>VLOOKUP(A:A,[1]Compounds!$A:$E,5,0)</f>
        <v>C00073|C01733</v>
      </c>
      <c r="G23" t="str">
        <f>VLOOKUP(A:A,[1]Compounds!$A:$J,8,0)</f>
        <v>-75.91</v>
      </c>
      <c r="H23" t="str">
        <f>VLOOKUP(A:A,[1]Compounds!$A:$J,9,0)</f>
        <v>0.815146</v>
      </c>
      <c r="I23" t="str">
        <f>VLOOKUP(A:A,[1]Compounds!$A:$J,10,0)</f>
        <v>149</v>
      </c>
      <c r="J23" t="str">
        <f>IF(ISNA(VLOOKUP(C:C,[2]Sheet1!$A:$B,2,0)),"",VLOOKUP(C:C,[2]Sheet1!$A:$B,2,0))</f>
        <v>MET</v>
      </c>
    </row>
    <row r="24" spans="1:10" x14ac:dyDescent="0.2">
      <c r="A24" s="1" t="s">
        <v>2749</v>
      </c>
      <c r="B24" s="1" t="s">
        <v>45</v>
      </c>
      <c r="C24" s="1" t="s">
        <v>46</v>
      </c>
      <c r="D24" s="1">
        <v>-1</v>
      </c>
      <c r="E24" s="1" t="s">
        <v>2</v>
      </c>
      <c r="F24" t="str">
        <f>VLOOKUP(A:A,[1]Compounds!$A:$E,5,0)</f>
        <v>C00120</v>
      </c>
      <c r="G24" t="str">
        <f>VLOOKUP(A:A,[1]Compounds!$A:$J,8,0)</f>
        <v>-109.02</v>
      </c>
      <c r="H24" t="str">
        <f>VLOOKUP(A:A,[1]Compounds!$A:$J,9,0)</f>
        <v>2.20701</v>
      </c>
      <c r="I24" t="str">
        <f>VLOOKUP(A:A,[1]Compounds!$A:$J,10,0)</f>
        <v>243</v>
      </c>
      <c r="J24" t="str">
        <f>IF(ISNA(VLOOKUP(C:C,[2]Sheet1!$A:$B,2,0)),"",VLOOKUP(C:C,[2]Sheet1!$A:$B,2,0))</f>
        <v>BIOTIN</v>
      </c>
    </row>
    <row r="25" spans="1:10" x14ac:dyDescent="0.2">
      <c r="A25" s="1" t="s">
        <v>2750</v>
      </c>
      <c r="B25" s="1" t="s">
        <v>47</v>
      </c>
      <c r="C25" s="1" t="s">
        <v>48</v>
      </c>
      <c r="D25" s="1">
        <v>0</v>
      </c>
      <c r="E25" s="1" t="s">
        <v>2</v>
      </c>
      <c r="F25" t="str">
        <f>VLOOKUP(A:A,[1]Compounds!$A:$E,5,0)</f>
        <v>C05198</v>
      </c>
      <c r="G25" t="str">
        <f>VLOOKUP(A:A,[1]Compounds!$A:$J,8,0)</f>
        <v>-9.12</v>
      </c>
      <c r="H25" t="str">
        <f>VLOOKUP(A:A,[1]Compounds!$A:$J,9,0)</f>
        <v>3.02986</v>
      </c>
      <c r="I25" t="str">
        <f>VLOOKUP(A:A,[1]Compounds!$A:$J,10,0)</f>
        <v>251</v>
      </c>
      <c r="J25" t="str">
        <f>IF(ISNA(VLOOKUP(C:C,[2]Sheet1!$A:$B,2,0)),"",VLOOKUP(C:C,[2]Sheet1!$A:$B,2,0))</f>
        <v>DEOXYADENOSINE</v>
      </c>
    </row>
    <row r="26" spans="1:10" x14ac:dyDescent="0.2">
      <c r="A26" s="1" t="s">
        <v>2751</v>
      </c>
      <c r="B26" s="1" t="s">
        <v>49</v>
      </c>
      <c r="C26" s="1" t="s">
        <v>50</v>
      </c>
      <c r="D26" s="1">
        <v>-4</v>
      </c>
      <c r="E26" s="1" t="s">
        <v>2</v>
      </c>
      <c r="F26" t="str">
        <f>VLOOKUP(A:A,[1]Compounds!$A:$E,5,0)</f>
        <v>C00024</v>
      </c>
      <c r="G26" t="str">
        <f>VLOOKUP(A:A,[1]Compounds!$A:$J,8,0)</f>
        <v>-785.83</v>
      </c>
      <c r="H26" t="str">
        <f>VLOOKUP(A:A,[1]Compounds!$A:$J,9,0)</f>
        <v>3.53441</v>
      </c>
      <c r="I26" t="str">
        <f>VLOOKUP(A:A,[1]Compounds!$A:$J,10,0)</f>
        <v>806</v>
      </c>
      <c r="J26" t="str">
        <f>IF(ISNA(VLOOKUP(C:C,[2]Sheet1!$A:$B,2,0)),"",VLOOKUP(C:C,[2]Sheet1!$A:$B,2,0))</f>
        <v>ACETYL-COA</v>
      </c>
    </row>
    <row r="27" spans="1:10" x14ac:dyDescent="0.2">
      <c r="A27" s="1" t="s">
        <v>2752</v>
      </c>
      <c r="B27" s="1" t="s">
        <v>51</v>
      </c>
      <c r="C27" s="1" t="s">
        <v>52</v>
      </c>
      <c r="D27" s="1">
        <v>0</v>
      </c>
      <c r="E27" s="1" t="s">
        <v>2</v>
      </c>
      <c r="F27" t="str">
        <f>VLOOKUP(A:A,[1]Compounds!$A:$E,5,0)</f>
        <v>C00716|C00065</v>
      </c>
      <c r="G27" t="str">
        <f>VLOOKUP(A:A,[1]Compounds!$A:$J,8,0)</f>
        <v>-124.15</v>
      </c>
      <c r="H27" t="str">
        <f>VLOOKUP(A:A,[1]Compounds!$A:$J,9,0)</f>
        <v>0.312619</v>
      </c>
      <c r="I27" t="str">
        <f>VLOOKUP(A:A,[1]Compounds!$A:$J,10,0)</f>
        <v>105</v>
      </c>
      <c r="J27" t="str">
        <f>IF(ISNA(VLOOKUP(C:C,[2]Sheet1!$A:$B,2,0)),"",VLOOKUP(C:C,[2]Sheet1!$A:$B,2,0))</f>
        <v>SER</v>
      </c>
    </row>
    <row r="28" spans="1:10" x14ac:dyDescent="0.2">
      <c r="A28" s="1" t="s">
        <v>2753</v>
      </c>
      <c r="B28" s="1" t="s">
        <v>53</v>
      </c>
      <c r="C28" s="1" t="s">
        <v>54</v>
      </c>
      <c r="D28" s="1">
        <v>-4</v>
      </c>
      <c r="E28" s="1" t="s">
        <v>2</v>
      </c>
      <c r="F28" t="str">
        <f>VLOOKUP(A:A,[1]Compounds!$A:$E,5,0)</f>
        <v>C00010</v>
      </c>
      <c r="G28" t="str">
        <f>VLOOKUP(A:A,[1]Compounds!$A:$J,8,0)</f>
        <v>-751.994</v>
      </c>
      <c r="H28" t="str">
        <f>VLOOKUP(A:A,[1]Compounds!$A:$J,9,0)</f>
        <v>3.45208</v>
      </c>
      <c r="I28" t="str">
        <f>VLOOKUP(A:A,[1]Compounds!$A:$J,10,0)</f>
        <v>764</v>
      </c>
      <c r="J28" t="str">
        <f>IF(ISNA(VLOOKUP(C:C,[2]Sheet1!$A:$B,2,0)),"",VLOOKUP(C:C,[2]Sheet1!$A:$B,2,0))</f>
        <v>COA-GROUP</v>
      </c>
    </row>
    <row r="29" spans="1:10" x14ac:dyDescent="0.2">
      <c r="A29" s="1" t="s">
        <v>2754</v>
      </c>
      <c r="B29" s="1" t="s">
        <v>55</v>
      </c>
      <c r="C29" s="1" t="s">
        <v>56</v>
      </c>
      <c r="D29" s="1">
        <v>0</v>
      </c>
      <c r="E29" s="1" t="s">
        <v>2</v>
      </c>
      <c r="F29" t="str">
        <f>VLOOKUP(A:A,[1]Compounds!$A:$E,5,0)</f>
        <v>C00979</v>
      </c>
      <c r="G29" t="str">
        <f>VLOOKUP(A:A,[1]Compounds!$A:$J,8,0)</f>
        <v>-161.6</v>
      </c>
      <c r="H29" t="str">
        <f>VLOOKUP(A:A,[1]Compounds!$A:$J,9,0)</f>
        <v>0.521363</v>
      </c>
      <c r="I29" t="str">
        <f>VLOOKUP(A:A,[1]Compounds!$A:$J,10,0)</f>
        <v>147</v>
      </c>
      <c r="J29" t="str">
        <f>IF(ISNA(VLOOKUP(C:C,[2]Sheet1!$A:$B,2,0)),"",VLOOKUP(C:C,[2]Sheet1!$A:$B,2,0))</f>
        <v>ACETYLSERINE</v>
      </c>
    </row>
    <row r="30" spans="1:10" x14ac:dyDescent="0.2">
      <c r="A30" s="1" t="s">
        <v>2755</v>
      </c>
      <c r="B30" s="1" t="s">
        <v>57</v>
      </c>
      <c r="C30" s="1" t="s">
        <v>58</v>
      </c>
      <c r="D30" s="1">
        <v>-2</v>
      </c>
      <c r="E30" s="1" t="s">
        <v>2</v>
      </c>
      <c r="F30" t="str">
        <f>VLOOKUP(A:A,[1]Compounds!$A:$E,5,0)</f>
        <v>C00029</v>
      </c>
      <c r="G30" t="str">
        <f>VLOOKUP(A:A,[1]Compounds!$A:$J,8,0)</f>
        <v>-762.55</v>
      </c>
      <c r="H30" t="str">
        <f>VLOOKUP(A:A,[1]Compounds!$A:$J,9,0)</f>
        <v>3.11975</v>
      </c>
      <c r="I30" t="str">
        <f>VLOOKUP(A:A,[1]Compounds!$A:$J,10,0)</f>
        <v>564</v>
      </c>
      <c r="J30" t="str">
        <f>IF(ISNA(VLOOKUP(C:C,[2]Sheet1!$A:$B,2,0)),"",VLOOKUP(C:C,[2]Sheet1!$A:$B,2,0))</f>
        <v>CPD-12575</v>
      </c>
    </row>
    <row r="31" spans="1:10" x14ac:dyDescent="0.2">
      <c r="A31" s="1" t="s">
        <v>2756</v>
      </c>
      <c r="B31" s="1" t="s">
        <v>59</v>
      </c>
      <c r="C31" s="1" t="s">
        <v>60</v>
      </c>
      <c r="D31" s="1">
        <v>-24</v>
      </c>
      <c r="E31" s="1" t="s">
        <v>2</v>
      </c>
      <c r="F31" t="str">
        <f>VLOOKUP(A:A,[1]Compounds!$A:$E,5,0)</f>
        <v/>
      </c>
      <c r="G31" t="str">
        <f>VLOOKUP(A:A,[1]Compounds!$A:$J,8,0)</f>
        <v>-6875</v>
      </c>
      <c r="H31" t="str">
        <f>VLOOKUP(A:A,[1]Compounds!$A:$J,9,0)</f>
        <v>14.1093</v>
      </c>
      <c r="I31" t="str">
        <f>VLOOKUP(A:A,[1]Compounds!$A:$J,10,0)</f>
        <v>4564</v>
      </c>
      <c r="J31" t="str">
        <f>IF(ISNA(VLOOKUP(C:C,[2]Sheet1!$A:$B,2,0)),"",VLOOKUP(C:C,[2]Sheet1!$A:$B,2,0))</f>
        <v/>
      </c>
    </row>
    <row r="32" spans="1:10" x14ac:dyDescent="0.2">
      <c r="A32" s="1" t="s">
        <v>2757</v>
      </c>
      <c r="B32" s="1" t="s">
        <v>61</v>
      </c>
      <c r="C32" s="1" t="s">
        <v>62</v>
      </c>
      <c r="D32" s="1">
        <v>-2</v>
      </c>
      <c r="E32" s="1" t="s">
        <v>2</v>
      </c>
      <c r="F32" t="str">
        <f>VLOOKUP(A:A,[1]Compounds!$A:$E,5,0)</f>
        <v>C00015</v>
      </c>
      <c r="G32" t="str">
        <f>VLOOKUP(A:A,[1]Compounds!$A:$J,8,0)</f>
        <v>-605.77</v>
      </c>
      <c r="H32" t="str">
        <f>VLOOKUP(A:A,[1]Compounds!$A:$J,9,0)</f>
        <v>1.88724</v>
      </c>
      <c r="I32" t="str">
        <f>VLOOKUP(A:A,[1]Compounds!$A:$J,10,0)</f>
        <v>402</v>
      </c>
      <c r="J32" t="str">
        <f>IF(ISNA(VLOOKUP(C:C,[2]Sheet1!$A:$B,2,0)),"",VLOOKUP(C:C,[2]Sheet1!$A:$B,2,0))</f>
        <v>UDP-GROUP</v>
      </c>
    </row>
    <row r="33" spans="1:10" x14ac:dyDescent="0.2">
      <c r="A33" s="1" t="s">
        <v>2758</v>
      </c>
      <c r="B33" s="1" t="s">
        <v>63</v>
      </c>
      <c r="C33" s="1" t="s">
        <v>64</v>
      </c>
      <c r="D33" s="1">
        <v>-24</v>
      </c>
      <c r="E33" s="1" t="s">
        <v>2</v>
      </c>
      <c r="F33" t="str">
        <f>VLOOKUP(A:A,[1]Compounds!$A:$E,5,0)</f>
        <v/>
      </c>
      <c r="G33" t="str">
        <f>VLOOKUP(A:A,[1]Compounds!$A:$J,8,0)</f>
        <v>-10678.5</v>
      </c>
      <c r="H33" t="str">
        <f>VLOOKUP(A:A,[1]Compounds!$A:$J,9,0)</f>
        <v>42.7634</v>
      </c>
      <c r="I33" t="str">
        <f>VLOOKUP(A:A,[1]Compounds!$A:$J,10,0)</f>
        <v>8452</v>
      </c>
      <c r="J33" t="str">
        <f>IF(ISNA(VLOOKUP(C:C,[2]Sheet1!$A:$B,2,0)),"",VLOOKUP(C:C,[2]Sheet1!$A:$B,2,0))</f>
        <v/>
      </c>
    </row>
    <row r="34" spans="1:10" x14ac:dyDescent="0.2">
      <c r="A34" s="1" t="s">
        <v>2759</v>
      </c>
      <c r="B34" s="1" t="s">
        <v>65</v>
      </c>
      <c r="C34" s="1" t="s">
        <v>66</v>
      </c>
      <c r="D34" s="1">
        <v>-2</v>
      </c>
      <c r="E34" s="1" t="s">
        <v>2</v>
      </c>
      <c r="F34" t="str">
        <f>VLOOKUP(A:A,[1]Compounds!$A:$E,5,0)</f>
        <v>C00055</v>
      </c>
      <c r="G34" t="str">
        <f>VLOOKUP(A:A,[1]Compounds!$A:$J,8,0)</f>
        <v>-345.38</v>
      </c>
      <c r="H34" t="str">
        <f>VLOOKUP(A:A,[1]Compounds!$A:$J,9,0)</f>
        <v>1.91544</v>
      </c>
      <c r="I34" t="str">
        <f>VLOOKUP(A:A,[1]Compounds!$A:$J,10,0)</f>
        <v>322</v>
      </c>
      <c r="J34" t="str">
        <f>IF(ISNA(VLOOKUP(C:C,[2]Sheet1!$A:$B,2,0)),"",VLOOKUP(C:C,[2]Sheet1!$A:$B,2,0))</f>
        <v>CMP</v>
      </c>
    </row>
    <row r="35" spans="1:10" x14ac:dyDescent="0.2">
      <c r="A35" s="1" t="s">
        <v>2760</v>
      </c>
      <c r="B35" s="1" t="s">
        <v>67</v>
      </c>
      <c r="C35" s="1" t="s">
        <v>68</v>
      </c>
      <c r="D35" s="1">
        <v>-2</v>
      </c>
      <c r="E35" s="1" t="s">
        <v>2</v>
      </c>
      <c r="F35" t="str">
        <f>VLOOKUP(A:A,[1]Compounds!$A:$E,5,0)</f>
        <v>C00112</v>
      </c>
      <c r="G35" t="str">
        <f>VLOOKUP(A:A,[1]Compounds!$A:$J,8,0)</f>
        <v>-553.38</v>
      </c>
      <c r="H35" t="str">
        <f>VLOOKUP(A:A,[1]Compounds!$A:$J,9,0)</f>
        <v>1.91933</v>
      </c>
      <c r="I35" t="str">
        <f>VLOOKUP(A:A,[1]Compounds!$A:$J,10,0)</f>
        <v>401</v>
      </c>
      <c r="J35" t="str">
        <f>IF(ISNA(VLOOKUP(C:C,[2]Sheet1!$A:$B,2,0)),"",VLOOKUP(C:C,[2]Sheet1!$A:$B,2,0))</f>
        <v>CDP-GROUP</v>
      </c>
    </row>
    <row r="36" spans="1:10" x14ac:dyDescent="0.2">
      <c r="A36" s="1" t="s">
        <v>2730</v>
      </c>
      <c r="B36" s="1" t="s">
        <v>69</v>
      </c>
      <c r="C36" s="1" t="s">
        <v>8</v>
      </c>
      <c r="D36" s="1">
        <v>1</v>
      </c>
      <c r="E36" s="1" t="s">
        <v>70</v>
      </c>
      <c r="F36" t="str">
        <f>VLOOKUP(A:A,[1]Compounds!$A:$E,5,0)</f>
        <v>C00080</v>
      </c>
      <c r="G36" t="str">
        <f>VLOOKUP(A:A,[1]Compounds!$A:$J,8,0)</f>
        <v>-9.53</v>
      </c>
      <c r="H36" t="str">
        <f>VLOOKUP(A:A,[1]Compounds!$A:$J,9,0)</f>
        <v>0</v>
      </c>
      <c r="I36" t="str">
        <f>VLOOKUP(A:A,[1]Compounds!$A:$J,10,0)</f>
        <v>1</v>
      </c>
      <c r="J36" t="str">
        <f>IF(ISNA(VLOOKUP(C:C,[2]Sheet1!$A:$B,2,0)),"",VLOOKUP(C:C,[2]Sheet1!$A:$B,2,0))</f>
        <v>PROTON</v>
      </c>
    </row>
    <row r="37" spans="1:10" x14ac:dyDescent="0.2">
      <c r="A37" s="1" t="s">
        <v>2761</v>
      </c>
      <c r="B37" s="1" t="s">
        <v>71</v>
      </c>
      <c r="C37" s="1" t="s">
        <v>72</v>
      </c>
      <c r="D37" s="1">
        <v>-2</v>
      </c>
      <c r="E37" s="1" t="s">
        <v>70</v>
      </c>
      <c r="F37" t="str">
        <f>VLOOKUP(A:A,[1]Compounds!$A:$E,5,0)</f>
        <v>C00122</v>
      </c>
      <c r="G37" t="str">
        <f>VLOOKUP(A:A,[1]Compounds!$A:$J,8,0)</f>
        <v>-143.7</v>
      </c>
      <c r="H37" t="str">
        <f>VLOOKUP(A:A,[1]Compounds!$A:$J,9,0)</f>
        <v>0.716896</v>
      </c>
      <c r="I37" t="str">
        <f>VLOOKUP(A:A,[1]Compounds!$A:$J,10,0)</f>
        <v>114</v>
      </c>
      <c r="J37" t="str">
        <f>IF(ISNA(VLOOKUP(C:C,[2]Sheet1!$A:$B,2,0)),"",VLOOKUP(C:C,[2]Sheet1!$A:$B,2,0))</f>
        <v>FUM</v>
      </c>
    </row>
    <row r="38" spans="1:10" x14ac:dyDescent="0.2">
      <c r="A38" s="1" t="s">
        <v>2761</v>
      </c>
      <c r="B38" s="1" t="s">
        <v>73</v>
      </c>
      <c r="C38" s="1" t="s">
        <v>72</v>
      </c>
      <c r="D38" s="1">
        <v>-2</v>
      </c>
      <c r="E38" s="1" t="s">
        <v>2</v>
      </c>
      <c r="F38" t="str">
        <f>VLOOKUP(A:A,[1]Compounds!$A:$E,5,0)</f>
        <v>C00122</v>
      </c>
      <c r="G38" t="str">
        <f>VLOOKUP(A:A,[1]Compounds!$A:$J,8,0)</f>
        <v>-143.7</v>
      </c>
      <c r="H38" t="str">
        <f>VLOOKUP(A:A,[1]Compounds!$A:$J,9,0)</f>
        <v>0.716896</v>
      </c>
      <c r="I38" t="str">
        <f>VLOOKUP(A:A,[1]Compounds!$A:$J,10,0)</f>
        <v>114</v>
      </c>
      <c r="J38" t="str">
        <f>IF(ISNA(VLOOKUP(C:C,[2]Sheet1!$A:$B,2,0)),"",VLOOKUP(C:C,[2]Sheet1!$A:$B,2,0))</f>
        <v>FUM</v>
      </c>
    </row>
    <row r="39" spans="1:10" x14ac:dyDescent="0.2">
      <c r="A39" s="1" t="s">
        <v>2762</v>
      </c>
      <c r="B39" s="1" t="s">
        <v>74</v>
      </c>
      <c r="C39" s="1" t="s">
        <v>75</v>
      </c>
      <c r="D39" s="1">
        <v>0</v>
      </c>
      <c r="E39" s="1" t="s">
        <v>2</v>
      </c>
      <c r="F39" t="str">
        <f>VLOOKUP(A:A,[1]Compounds!$A:$E,5,0)</f>
        <v>C06381</v>
      </c>
      <c r="G39" t="str">
        <f>VLOOKUP(A:A,[1]Compounds!$A:$J,8,0)</f>
        <v>-87.3</v>
      </c>
      <c r="H39" t="str">
        <f>VLOOKUP(A:A,[1]Compounds!$A:$J,9,0)</f>
        <v>1.89053</v>
      </c>
      <c r="I39" t="str">
        <f>VLOOKUP(A:A,[1]Compounds!$A:$J,10,0)</f>
        <v>132</v>
      </c>
      <c r="J39" t="str">
        <f>IF(ISNA(VLOOKUP(C:C,[2]Sheet1!$A:$B,2,0)),"",VLOOKUP(C:C,[2]Sheet1!$A:$B,2,0))</f>
        <v/>
      </c>
    </row>
    <row r="40" spans="1:10" x14ac:dyDescent="0.2">
      <c r="A40" s="1" t="s">
        <v>2763</v>
      </c>
      <c r="B40" s="1" t="s">
        <v>76</v>
      </c>
      <c r="C40" s="1" t="s">
        <v>77</v>
      </c>
      <c r="D40" s="1">
        <v>0</v>
      </c>
      <c r="E40" s="1" t="s">
        <v>2</v>
      </c>
      <c r="F40" t="str">
        <f>VLOOKUP(A:A,[1]Compounds!$A:$E,5,0)</f>
        <v>C00011</v>
      </c>
      <c r="G40" t="str">
        <f>VLOOKUP(A:A,[1]Compounds!$A:$J,8,0)</f>
        <v>-92.26</v>
      </c>
      <c r="H40" t="str">
        <f>VLOOKUP(A:A,[1]Compounds!$A:$J,9,0)</f>
        <v>0.5</v>
      </c>
      <c r="I40" t="str">
        <f>VLOOKUP(A:A,[1]Compounds!$A:$J,10,0)</f>
        <v>44</v>
      </c>
      <c r="J40" t="str">
        <f>IF(ISNA(VLOOKUP(C:C,[2]Sheet1!$A:$B,2,0)),"",VLOOKUP(C:C,[2]Sheet1!$A:$B,2,0))</f>
        <v>CARBON-DIOXIDE</v>
      </c>
    </row>
    <row r="41" spans="1:10" x14ac:dyDescent="0.2">
      <c r="A41" s="1" t="s">
        <v>2764</v>
      </c>
      <c r="B41" s="1" t="s">
        <v>78</v>
      </c>
      <c r="C41" s="1" t="s">
        <v>79</v>
      </c>
      <c r="D41" s="1">
        <v>1</v>
      </c>
      <c r="E41" s="1" t="s">
        <v>2</v>
      </c>
      <c r="F41" t="str">
        <f>VLOOKUP(A:A,[1]Compounds!$A:$E,5,0)</f>
        <v>C01342|C00014</v>
      </c>
      <c r="G41" t="str">
        <f>VLOOKUP(A:A,[1]Compounds!$A:$J,8,0)</f>
        <v>-18.97</v>
      </c>
      <c r="H41" t="str">
        <f>VLOOKUP(A:A,[1]Compounds!$A:$J,9,0)</f>
        <v>0.5</v>
      </c>
      <c r="I41" t="str">
        <f>VLOOKUP(A:A,[1]Compounds!$A:$J,10,0)</f>
        <v>18</v>
      </c>
      <c r="J41" t="str">
        <f>IF(ISNA(VLOOKUP(C:C,[2]Sheet1!$A:$B,2,0)),"",VLOOKUP(C:C,[2]Sheet1!$A:$B,2,0))</f>
        <v>AMMONIUM</v>
      </c>
    </row>
    <row r="42" spans="1:10" x14ac:dyDescent="0.2">
      <c r="A42" s="1" t="s">
        <v>2765</v>
      </c>
      <c r="B42" s="1" t="s">
        <v>80</v>
      </c>
      <c r="C42" s="1" t="s">
        <v>81</v>
      </c>
      <c r="D42" s="1">
        <v>0</v>
      </c>
      <c r="E42" s="1" t="s">
        <v>2</v>
      </c>
      <c r="F42" t="str">
        <f>VLOOKUP(A:A,[1]Compounds!$A:$E,5,0)</f>
        <v>C06384</v>
      </c>
      <c r="G42" t="str">
        <f>VLOOKUP(A:A,[1]Compounds!$A:$J,8,0)</f>
        <v>-84.34</v>
      </c>
      <c r="H42" t="str">
        <f>VLOOKUP(A:A,[1]Compounds!$A:$J,9,0)</f>
        <v>0.956654</v>
      </c>
      <c r="I42" t="str">
        <f>VLOOKUP(A:A,[1]Compounds!$A:$J,10,0)</f>
        <v>90</v>
      </c>
      <c r="J42" t="str">
        <f>IF(ISNA(VLOOKUP(C:C,[2]Sheet1!$A:$B,2,0)),"",VLOOKUP(C:C,[2]Sheet1!$A:$B,2,0))</f>
        <v/>
      </c>
    </row>
    <row r="43" spans="1:10" x14ac:dyDescent="0.2">
      <c r="A43" s="1" t="s">
        <v>2766</v>
      </c>
      <c r="B43" s="1" t="s">
        <v>82</v>
      </c>
      <c r="C43" s="1" t="s">
        <v>83</v>
      </c>
      <c r="D43" s="1">
        <v>-2</v>
      </c>
      <c r="E43" s="1" t="s">
        <v>2</v>
      </c>
      <c r="F43" t="str">
        <f>VLOOKUP(A:A,[1]Compounds!$A:$E,5,0)</f>
        <v>C00043</v>
      </c>
      <c r="G43" t="str">
        <f>VLOOKUP(A:A,[1]Compounds!$A:$J,8,0)</f>
        <v>-756.9</v>
      </c>
      <c r="H43" t="str">
        <f>VLOOKUP(A:A,[1]Compounds!$A:$J,9,0)</f>
        <v>3.23624</v>
      </c>
      <c r="I43" t="str">
        <f>VLOOKUP(A:A,[1]Compounds!$A:$J,10,0)</f>
        <v>605</v>
      </c>
      <c r="J43" t="str">
        <f>IF(ISNA(VLOOKUP(C:C,[2]Sheet1!$A:$B,2,0)),"",VLOOKUP(C:C,[2]Sheet1!$A:$B,2,0))</f>
        <v>UDP-MANNAC</v>
      </c>
    </row>
    <row r="44" spans="1:10" x14ac:dyDescent="0.2">
      <c r="A44" s="1" t="s">
        <v>2767</v>
      </c>
      <c r="B44" s="1" t="s">
        <v>84</v>
      </c>
      <c r="C44" s="1" t="s">
        <v>85</v>
      </c>
      <c r="D44" s="1">
        <v>-4</v>
      </c>
      <c r="E44" s="1" t="s">
        <v>2</v>
      </c>
      <c r="F44" t="str">
        <f>VLOOKUP(A:A,[1]Compounds!$A:$E,5,0)</f>
        <v>C05897</v>
      </c>
      <c r="G44" t="str">
        <f>VLOOKUP(A:A,[1]Compounds!$A:$J,8,0)</f>
        <v>-678.6</v>
      </c>
      <c r="H44" t="str">
        <f>VLOOKUP(A:A,[1]Compounds!$A:$J,9,0)</f>
        <v>7.32874</v>
      </c>
      <c r="I44" t="str">
        <f>VLOOKUP(A:A,[1]Compounds!$A:$J,10,0)</f>
        <v>1711</v>
      </c>
      <c r="J44" t="str">
        <f>IF(ISNA(VLOOKUP(C:C,[2]Sheet1!$A:$B,2,0)),"",VLOOKUP(C:C,[2]Sheet1!$A:$B,2,0))</f>
        <v>C5</v>
      </c>
    </row>
    <row r="45" spans="1:10" x14ac:dyDescent="0.2">
      <c r="A45" s="1" t="s">
        <v>2768</v>
      </c>
      <c r="B45" s="1" t="s">
        <v>86</v>
      </c>
      <c r="C45" s="1" t="s">
        <v>87</v>
      </c>
      <c r="D45" s="1">
        <v>-4</v>
      </c>
      <c r="E45" s="1" t="s">
        <v>2</v>
      </c>
      <c r="F45" t="str">
        <f>VLOOKUP(A:A,[1]Compounds!$A:$E,5,0)</f>
        <v>C05898</v>
      </c>
      <c r="G45" t="str">
        <f>VLOOKUP(A:A,[1]Compounds!$A:$J,8,0)</f>
        <v>-831.43</v>
      </c>
      <c r="H45" t="str">
        <f>VLOOKUP(A:A,[1]Compounds!$A:$J,9,0)</f>
        <v>8.16233</v>
      </c>
      <c r="I45" t="str">
        <f>VLOOKUP(A:A,[1]Compounds!$A:$J,10,0)</f>
        <v>1914</v>
      </c>
      <c r="J45" t="str">
        <f>IF(ISNA(VLOOKUP(C:C,[2]Sheet1!$A:$B,2,0)),"",VLOOKUP(C:C,[2]Sheet1!$A:$B,2,0))</f>
        <v>C6</v>
      </c>
    </row>
    <row r="46" spans="1:10" x14ac:dyDescent="0.2">
      <c r="A46" s="1" t="s">
        <v>2769</v>
      </c>
      <c r="B46" s="1" t="s">
        <v>88</v>
      </c>
      <c r="C46" s="1" t="s">
        <v>89</v>
      </c>
      <c r="D46" s="1">
        <v>-2</v>
      </c>
      <c r="E46" s="1" t="s">
        <v>2</v>
      </c>
      <c r="F46" t="str">
        <f>VLOOKUP(A:A,[1]Compounds!$A:$E,5,0)</f>
        <v>C00885</v>
      </c>
      <c r="G46" t="str">
        <f>VLOOKUP(A:A,[1]Compounds!$A:$J,8,0)</f>
        <v>-169.49</v>
      </c>
      <c r="H46" t="str">
        <f>VLOOKUP(A:A,[1]Compounds!$A:$J,9,0)</f>
        <v>1.40729</v>
      </c>
      <c r="I46" t="str">
        <f>VLOOKUP(A:A,[1]Compounds!$A:$J,10,0)</f>
        <v>224</v>
      </c>
      <c r="J46" t="str">
        <f>IF(ISNA(VLOOKUP(C:C,[2]Sheet1!$A:$B,2,0)),"",VLOOKUP(C:C,[2]Sheet1!$A:$B,2,0))</f>
        <v>ISOCHORISMATE</v>
      </c>
    </row>
    <row r="47" spans="1:10" x14ac:dyDescent="0.2">
      <c r="A47" s="1" t="s">
        <v>2770</v>
      </c>
      <c r="B47" s="1" t="s">
        <v>90</v>
      </c>
      <c r="C47" s="1" t="s">
        <v>91</v>
      </c>
      <c r="D47" s="1">
        <v>-1</v>
      </c>
      <c r="E47" s="1" t="s">
        <v>2</v>
      </c>
      <c r="F47" t="str">
        <f>VLOOKUP(A:A,[1]Compounds!$A:$E,5,0)</f>
        <v>C00022</v>
      </c>
      <c r="G47" t="str">
        <f>VLOOKUP(A:A,[1]Compounds!$A:$J,8,0)</f>
        <v>-112.69</v>
      </c>
      <c r="H47" t="str">
        <f>VLOOKUP(A:A,[1]Compounds!$A:$J,9,0)</f>
        <v>0.300152</v>
      </c>
      <c r="I47" t="str">
        <f>VLOOKUP(A:A,[1]Compounds!$A:$J,10,0)</f>
        <v>87</v>
      </c>
      <c r="J47" t="str">
        <f>IF(ISNA(VLOOKUP(C:C,[2]Sheet1!$A:$B,2,0)),"",VLOOKUP(C:C,[2]Sheet1!$A:$B,2,0))</f>
        <v>MALONATE-S-ALD</v>
      </c>
    </row>
    <row r="48" spans="1:10" x14ac:dyDescent="0.2">
      <c r="A48" s="1" t="s">
        <v>2771</v>
      </c>
      <c r="B48" s="1" t="s">
        <v>92</v>
      </c>
      <c r="C48" s="1" t="s">
        <v>93</v>
      </c>
      <c r="D48" s="1">
        <v>-1</v>
      </c>
      <c r="E48" s="1" t="s">
        <v>2</v>
      </c>
      <c r="F48" t="str">
        <f>VLOOKUP(A:A,[1]Compounds!$A:$E,5,0)</f>
        <v>C04171</v>
      </c>
      <c r="G48" t="str">
        <f>VLOOKUP(A:A,[1]Compounds!$A:$J,8,0)</f>
        <v>-125.71</v>
      </c>
      <c r="H48" t="str">
        <f>VLOOKUP(A:A,[1]Compounds!$A:$J,9,0)</f>
        <v>1.18292</v>
      </c>
      <c r="I48" t="str">
        <f>VLOOKUP(A:A,[1]Compounds!$A:$J,10,0)</f>
        <v>155</v>
      </c>
      <c r="J48" t="str">
        <f>IF(ISNA(VLOOKUP(C:C,[2]Sheet1!$A:$B,2,0)),"",VLOOKUP(C:C,[2]Sheet1!$A:$B,2,0))</f>
        <v>DIHYDRO-DIOH-BENZOATE</v>
      </c>
    </row>
    <row r="49" spans="1:10" x14ac:dyDescent="0.2">
      <c r="A49" s="1" t="s">
        <v>2772</v>
      </c>
      <c r="B49" s="1" t="s">
        <v>94</v>
      </c>
      <c r="C49" s="1" t="s">
        <v>95</v>
      </c>
      <c r="D49" s="1">
        <v>-1</v>
      </c>
      <c r="E49" s="1" t="s">
        <v>2</v>
      </c>
      <c r="F49" t="str">
        <f>VLOOKUP(A:A,[1]Compounds!$A:$E,5,0)</f>
        <v/>
      </c>
      <c r="G49" t="str">
        <f>VLOOKUP(A:A,[1]Compounds!$A:$J,8,0)</f>
        <v>-64.07</v>
      </c>
      <c r="H49" t="str">
        <f>VLOOKUP(A:A,[1]Compounds!$A:$J,9,0)</f>
        <v>1.23901</v>
      </c>
      <c r="I49" t="str">
        <f>VLOOKUP(A:A,[1]Compounds!$A:$J,10,0)</f>
        <v>255</v>
      </c>
      <c r="J49" t="str">
        <f>IF(ISNA(VLOOKUP(C:C,[2]Sheet1!$A:$B,2,0)),"",VLOOKUP(C:C,[2]Sheet1!$A:$B,2,0))</f>
        <v>PALMITATE</v>
      </c>
    </row>
    <row r="50" spans="1:10" x14ac:dyDescent="0.2">
      <c r="A50" s="1" t="s">
        <v>2773</v>
      </c>
      <c r="B50" s="1" t="s">
        <v>96</v>
      </c>
      <c r="C50" s="1" t="s">
        <v>97</v>
      </c>
      <c r="D50" s="1">
        <v>-2</v>
      </c>
      <c r="E50" s="1" t="s">
        <v>2</v>
      </c>
      <c r="F50" t="str">
        <f>VLOOKUP(A:A,[1]Compounds!$A:$E,5,0)</f>
        <v>C00020</v>
      </c>
      <c r="G50" t="str">
        <f>VLOOKUP(A:A,[1]Compounds!$A:$J,8,0)</f>
        <v>-257.85</v>
      </c>
      <c r="H50" t="str">
        <f>VLOOKUP(A:A,[1]Compounds!$A:$J,9,0)</f>
        <v>3.03334</v>
      </c>
      <c r="I50" t="str">
        <f>VLOOKUP(A:A,[1]Compounds!$A:$J,10,0)</f>
        <v>346</v>
      </c>
      <c r="J50" t="str">
        <f>IF(ISNA(VLOOKUP(C:C,[2]Sheet1!$A:$B,2,0)),"",VLOOKUP(C:C,[2]Sheet1!$A:$B,2,0))</f>
        <v>AMP</v>
      </c>
    </row>
    <row r="51" spans="1:10" x14ac:dyDescent="0.2">
      <c r="A51" s="1" t="s">
        <v>2774</v>
      </c>
      <c r="B51" s="1" t="s">
        <v>98</v>
      </c>
      <c r="C51" s="1" t="s">
        <v>99</v>
      </c>
      <c r="D51" s="1">
        <v>-3</v>
      </c>
      <c r="E51" s="1" t="s">
        <v>2</v>
      </c>
      <c r="F51" t="str">
        <f>VLOOKUP(A:A,[1]Compounds!$A:$E,5,0)</f>
        <v/>
      </c>
      <c r="G51" t="str">
        <f>VLOOKUP(A:A,[1]Compounds!$A:$J,8,0)</f>
        <v>-764.96</v>
      </c>
      <c r="H51" t="str">
        <f>VLOOKUP(A:A,[1]Compounds!$A:$J,9,0)</f>
        <v>3.91127</v>
      </c>
      <c r="I51" t="str">
        <f>VLOOKUP(A:A,[1]Compounds!$A:$J,10,0)</f>
        <v>1002</v>
      </c>
      <c r="J51" t="str">
        <f>IF(ISNA(VLOOKUP(C:C,[2]Sheet1!$A:$B,2,0)),"",VLOOKUP(C:C,[2]Sheet1!$A:$B,2,0))</f>
        <v/>
      </c>
    </row>
    <row r="52" spans="1:10" x14ac:dyDescent="0.2">
      <c r="A52" s="1" t="s">
        <v>2775</v>
      </c>
      <c r="B52" s="1" t="s">
        <v>100</v>
      </c>
      <c r="C52" s="1" t="s">
        <v>101</v>
      </c>
      <c r="D52" s="1">
        <v>-1</v>
      </c>
      <c r="E52" s="1" t="s">
        <v>2</v>
      </c>
      <c r="F52" t="str">
        <f>VLOOKUP(A:A,[1]Compounds!$A:$E,5,0)</f>
        <v>C00025|C00302</v>
      </c>
      <c r="G52" t="str">
        <f>VLOOKUP(A:A,[1]Compounds!$A:$J,8,0)</f>
        <v>-164.13</v>
      </c>
      <c r="H52" t="str">
        <f>VLOOKUP(A:A,[1]Compounds!$A:$J,9,0)</f>
        <v>0.376755</v>
      </c>
      <c r="I52" t="str">
        <f>VLOOKUP(A:A,[1]Compounds!$A:$J,10,0)</f>
        <v>146</v>
      </c>
      <c r="J52" t="str">
        <f>IF(ISNA(VLOOKUP(C:C,[2]Sheet1!$A:$B,2,0)),"",VLOOKUP(C:C,[2]Sheet1!$A:$B,2,0))</f>
        <v>GLT</v>
      </c>
    </row>
    <row r="53" spans="1:10" x14ac:dyDescent="0.2">
      <c r="A53" s="1" t="s">
        <v>2776</v>
      </c>
      <c r="B53" s="1" t="s">
        <v>102</v>
      </c>
      <c r="C53" s="1" t="s">
        <v>103</v>
      </c>
      <c r="D53" s="1">
        <v>0</v>
      </c>
      <c r="E53" s="1" t="s">
        <v>2</v>
      </c>
      <c r="F53" t="str">
        <f>VLOOKUP(A:A,[1]Compounds!$A:$E,5,0)</f>
        <v>C00097</v>
      </c>
      <c r="G53" t="str">
        <f>VLOOKUP(A:A,[1]Compounds!$A:$J,8,0)</f>
        <v>-83.394</v>
      </c>
      <c r="H53" t="str">
        <f>VLOOKUP(A:A,[1]Compounds!$A:$J,9,0)</f>
        <v>0.697389</v>
      </c>
      <c r="I53" t="str">
        <f>VLOOKUP(A:A,[1]Compounds!$A:$J,10,0)</f>
        <v>121</v>
      </c>
      <c r="J53" t="str">
        <f>IF(ISNA(VLOOKUP(C:C,[2]Sheet1!$A:$B,2,0)),"",VLOOKUP(C:C,[2]Sheet1!$A:$B,2,0))</f>
        <v>CYS</v>
      </c>
    </row>
    <row r="54" spans="1:10" x14ac:dyDescent="0.2">
      <c r="A54" s="1" t="s">
        <v>2777</v>
      </c>
      <c r="B54" s="1" t="s">
        <v>104</v>
      </c>
      <c r="C54" s="1" t="s">
        <v>105</v>
      </c>
      <c r="D54" s="1">
        <v>-2</v>
      </c>
      <c r="E54" s="1" t="s">
        <v>2</v>
      </c>
      <c r="F54" t="str">
        <f>VLOOKUP(A:A,[1]Compounds!$A:$E,5,0)</f>
        <v>C00004</v>
      </c>
      <c r="G54" t="str">
        <f>VLOOKUP(A:A,[1]Compounds!$A:$J,8,0)</f>
        <v>-524.32</v>
      </c>
      <c r="H54" t="str">
        <f>VLOOKUP(A:A,[1]Compounds!$A:$J,9,0)</f>
        <v>4.26795</v>
      </c>
      <c r="I54">
        <f>VLOOKUP(A:A,[1]Compounds!$A:$J,10,0)</f>
        <v>663</v>
      </c>
      <c r="J54" t="str">
        <f>IF(ISNA(VLOOKUP(C:C,[2]Sheet1!$A:$B,2,0)),"",VLOOKUP(C:C,[2]Sheet1!$A:$B,2,0))</f>
        <v>NADH</v>
      </c>
    </row>
    <row r="55" spans="1:10" x14ac:dyDescent="0.2">
      <c r="A55" s="1" t="s">
        <v>2778</v>
      </c>
      <c r="B55" s="1" t="s">
        <v>106</v>
      </c>
      <c r="C55" s="1" t="s">
        <v>107</v>
      </c>
      <c r="D55" s="1">
        <v>-1</v>
      </c>
      <c r="E55" s="1" t="s">
        <v>2</v>
      </c>
      <c r="F55" t="str">
        <f>VLOOKUP(A:A,[1]Compounds!$A:$E,5,0)</f>
        <v/>
      </c>
      <c r="G55" t="str">
        <f>VLOOKUP(A:A,[1]Compounds!$A:$J,8,0)</f>
        <v>10000000</v>
      </c>
      <c r="H55" t="str">
        <f>VLOOKUP(A:A,[1]Compounds!$A:$J,9,0)</f>
        <v>10000000</v>
      </c>
      <c r="I55" t="str">
        <f>VLOOKUP(A:A,[1]Compounds!$A:$J,10,0)</f>
        <v>495</v>
      </c>
      <c r="J55" t="str">
        <f>IF(ISNA(VLOOKUP(C:C,[2]Sheet1!$A:$B,2,0)),"",VLOOKUP(C:C,[2]Sheet1!$A:$B,2,0))</f>
        <v/>
      </c>
    </row>
    <row r="56" spans="1:10" x14ac:dyDescent="0.2">
      <c r="A56" s="1" t="s">
        <v>2779</v>
      </c>
      <c r="B56" s="1" t="s">
        <v>108</v>
      </c>
      <c r="C56" s="1" t="s">
        <v>109</v>
      </c>
      <c r="D56" s="1">
        <v>-1</v>
      </c>
      <c r="E56" s="1" t="s">
        <v>2</v>
      </c>
      <c r="F56" t="str">
        <f>VLOOKUP(A:A,[1]Compounds!$A:$E,5,0)</f>
        <v>C00003</v>
      </c>
      <c r="G56">
        <f>VLOOKUP(A:A,[1]Compounds!$A:$J,8,0)</f>
        <v>-529.59</v>
      </c>
      <c r="H56" t="str">
        <f>VLOOKUP(A:A,[1]Compounds!$A:$J,9,0)</f>
        <v>4.35693</v>
      </c>
      <c r="I56" t="str">
        <f>VLOOKUP(A:A,[1]Compounds!$A:$J,10,0)</f>
        <v>662</v>
      </c>
      <c r="J56" t="str">
        <f>IF(ISNA(VLOOKUP(C:C,[2]Sheet1!$A:$B,2,0)),"",VLOOKUP(C:C,[2]Sheet1!$A:$B,2,0))</f>
        <v>NAD</v>
      </c>
    </row>
    <row r="57" spans="1:10" x14ac:dyDescent="0.2">
      <c r="A57" s="1" t="s">
        <v>2780</v>
      </c>
      <c r="B57" s="1" t="s">
        <v>110</v>
      </c>
      <c r="C57" s="1" t="s">
        <v>111</v>
      </c>
      <c r="D57" s="1">
        <v>-1</v>
      </c>
      <c r="E57" s="1" t="s">
        <v>2</v>
      </c>
      <c r="F57" t="str">
        <f>VLOOKUP(A:A,[1]Compounds!$A:$E,5,0)</f>
        <v/>
      </c>
      <c r="G57" t="str">
        <f>VLOOKUP(A:A,[1]Compounds!$A:$J,8,0)</f>
        <v>10000000</v>
      </c>
      <c r="H57" t="str">
        <f>VLOOKUP(A:A,[1]Compounds!$A:$J,9,0)</f>
        <v>10000000</v>
      </c>
      <c r="I57" t="str">
        <f>VLOOKUP(A:A,[1]Compounds!$A:$J,10,0)</f>
        <v>497</v>
      </c>
      <c r="J57" t="str">
        <f>IF(ISNA(VLOOKUP(C:C,[2]Sheet1!$A:$B,2,0)),"",VLOOKUP(C:C,[2]Sheet1!$A:$B,2,0))</f>
        <v/>
      </c>
    </row>
    <row r="58" spans="1:10" x14ac:dyDescent="0.2">
      <c r="A58" s="1" t="s">
        <v>2781</v>
      </c>
      <c r="B58" s="1" t="s">
        <v>112</v>
      </c>
      <c r="C58" s="1" t="s">
        <v>113</v>
      </c>
      <c r="D58" s="1">
        <v>-3</v>
      </c>
      <c r="E58" s="1" t="s">
        <v>2</v>
      </c>
      <c r="F58" t="str">
        <f>VLOOKUP(A:A,[1]Compounds!$A:$E,5,0)</f>
        <v>C00016</v>
      </c>
      <c r="G58" t="str">
        <f>VLOOKUP(A:A,[1]Compounds!$A:$J,8,0)</f>
        <v>-529.37</v>
      </c>
      <c r="H58" t="str">
        <f>VLOOKUP(A:A,[1]Compounds!$A:$J,9,0)</f>
        <v>5.38235</v>
      </c>
      <c r="I58" t="str">
        <f>VLOOKUP(A:A,[1]Compounds!$A:$J,10,0)</f>
        <v>783</v>
      </c>
      <c r="J58" t="str">
        <f>IF(ISNA(VLOOKUP(C:C,[2]Sheet1!$A:$B,2,0)),"",VLOOKUP(C:C,[2]Sheet1!$A:$B,2,0))</f>
        <v>FAD</v>
      </c>
    </row>
    <row r="59" spans="1:10" x14ac:dyDescent="0.2">
      <c r="A59" s="1" t="s">
        <v>2782</v>
      </c>
      <c r="B59" s="1" t="s">
        <v>114</v>
      </c>
      <c r="C59" s="1" t="s">
        <v>115</v>
      </c>
      <c r="D59" s="1">
        <v>-2</v>
      </c>
      <c r="E59" s="1" t="s">
        <v>2</v>
      </c>
      <c r="F59" t="str">
        <f>VLOOKUP(A:A,[1]Compounds!$A:$E,5,0)</f>
        <v>C00711|C00149</v>
      </c>
      <c r="G59" t="str">
        <f>VLOOKUP(A:A,[1]Compounds!$A:$J,8,0)</f>
        <v>-201</v>
      </c>
      <c r="H59" t="str">
        <f>VLOOKUP(A:A,[1]Compounds!$A:$J,9,0)</f>
        <v>0.310287</v>
      </c>
      <c r="I59" t="str">
        <f>VLOOKUP(A:A,[1]Compounds!$A:$J,10,0)</f>
        <v>132</v>
      </c>
      <c r="J59" t="str">
        <f>IF(ISNA(VLOOKUP(C:C,[2]Sheet1!$A:$B,2,0)),"",VLOOKUP(C:C,[2]Sheet1!$A:$B,2,0))</f>
        <v>MAL</v>
      </c>
    </row>
    <row r="60" spans="1:10" x14ac:dyDescent="0.2">
      <c r="A60" s="1" t="s">
        <v>2783</v>
      </c>
      <c r="B60" s="1" t="s">
        <v>116</v>
      </c>
      <c r="C60" s="1" t="s">
        <v>117</v>
      </c>
      <c r="D60" s="1">
        <v>-2</v>
      </c>
      <c r="E60" s="1" t="s">
        <v>2</v>
      </c>
      <c r="F60" t="str">
        <f>VLOOKUP(A:A,[1]Compounds!$A:$E,5,0)</f>
        <v>C00036</v>
      </c>
      <c r="G60" t="str">
        <f>VLOOKUP(A:A,[1]Compounds!$A:$J,8,0)</f>
        <v>-190.52</v>
      </c>
      <c r="H60" t="str">
        <f>VLOOKUP(A:A,[1]Compounds!$A:$J,9,0)</f>
        <v>0.350545</v>
      </c>
      <c r="I60" t="str">
        <f>VLOOKUP(A:A,[1]Compounds!$A:$J,10,0)</f>
        <v>130</v>
      </c>
      <c r="J60" t="str">
        <f>IF(ISNA(VLOOKUP(C:C,[2]Sheet1!$A:$B,2,0)),"",VLOOKUP(C:C,[2]Sheet1!$A:$B,2,0))</f>
        <v>OXALACETIC_ACID</v>
      </c>
    </row>
    <row r="61" spans="1:10" x14ac:dyDescent="0.2">
      <c r="A61" s="1" t="s">
        <v>2784</v>
      </c>
      <c r="B61" s="1" t="s">
        <v>118</v>
      </c>
      <c r="C61" s="1" t="s">
        <v>119</v>
      </c>
      <c r="D61" s="1">
        <v>-2</v>
      </c>
      <c r="E61" s="1" t="s">
        <v>2</v>
      </c>
      <c r="F61" t="str">
        <f>VLOOKUP(A:A,[1]Compounds!$A:$E,5,0)</f>
        <v>C01352</v>
      </c>
      <c r="G61" t="str">
        <f>VLOOKUP(A:A,[1]Compounds!$A:$J,8,0)</f>
        <v>-538.18</v>
      </c>
      <c r="H61" t="str">
        <f>VLOOKUP(A:A,[1]Compounds!$A:$J,9,0)</f>
        <v>5.10697</v>
      </c>
      <c r="I61" t="str">
        <f>VLOOKUP(A:A,[1]Compounds!$A:$J,10,0)</f>
        <v>785</v>
      </c>
      <c r="J61" t="str">
        <f>IF(ISNA(VLOOKUP(C:C,[2]Sheet1!$A:$B,2,0)),"",VLOOKUP(C:C,[2]Sheet1!$A:$B,2,0))</f>
        <v>FADH2</v>
      </c>
    </row>
    <row r="62" spans="1:10" x14ac:dyDescent="0.2">
      <c r="A62" s="1" t="s">
        <v>2785</v>
      </c>
      <c r="B62" s="1" t="s">
        <v>120</v>
      </c>
      <c r="C62" s="1" t="s">
        <v>121</v>
      </c>
      <c r="D62" s="1">
        <v>-2</v>
      </c>
      <c r="E62" s="1" t="s">
        <v>2</v>
      </c>
      <c r="F62" t="str">
        <f>VLOOKUP(A:A,[1]Compounds!$A:$E,5,0)</f>
        <v>C00705</v>
      </c>
      <c r="G62" t="str">
        <f>VLOOKUP(A:A,[1]Compounds!$A:$J,8,0)</f>
        <v>-513.54</v>
      </c>
      <c r="H62" t="str">
        <f>VLOOKUP(A:A,[1]Compounds!$A:$J,9,0)</f>
        <v>1.83592</v>
      </c>
      <c r="I62" t="str">
        <f>VLOOKUP(A:A,[1]Compounds!$A:$J,10,0)</f>
        <v>385</v>
      </c>
      <c r="J62" t="str">
        <f>IF(ISNA(VLOOKUP(C:C,[2]Sheet1!$A:$B,2,0)),"",VLOOKUP(C:C,[2]Sheet1!$A:$B,2,0))</f>
        <v/>
      </c>
    </row>
    <row r="63" spans="1:10" x14ac:dyDescent="0.2">
      <c r="A63" s="1" t="s">
        <v>2786</v>
      </c>
      <c r="B63" s="1" t="s">
        <v>122</v>
      </c>
      <c r="C63" s="1" t="s">
        <v>123</v>
      </c>
      <c r="D63" s="1">
        <v>-3</v>
      </c>
      <c r="E63" s="1" t="s">
        <v>2</v>
      </c>
      <c r="F63" t="str">
        <f>VLOOKUP(A:A,[1]Compounds!$A:$E,5,0)</f>
        <v>C00458</v>
      </c>
      <c r="G63" t="str">
        <f>VLOOKUP(A:A,[1]Compounds!$A:$J,8,0)</f>
        <v>-721.54</v>
      </c>
      <c r="H63" t="str">
        <f>VLOOKUP(A:A,[1]Compounds!$A:$J,9,0)</f>
        <v>1.84804</v>
      </c>
      <c r="I63" t="str">
        <f>VLOOKUP(A:A,[1]Compounds!$A:$J,10,0)</f>
        <v>464</v>
      </c>
      <c r="J63" t="str">
        <f>IF(ISNA(VLOOKUP(C:C,[2]Sheet1!$A:$B,2,0)),"",VLOOKUP(C:C,[2]Sheet1!$A:$B,2,0))</f>
        <v/>
      </c>
    </row>
    <row r="64" spans="1:10" x14ac:dyDescent="0.2">
      <c r="A64" s="1" t="s">
        <v>2787</v>
      </c>
      <c r="B64" s="1" t="s">
        <v>124</v>
      </c>
      <c r="C64" s="1" t="s">
        <v>125</v>
      </c>
      <c r="D64" s="1">
        <v>-1</v>
      </c>
      <c r="E64" s="1" t="s">
        <v>70</v>
      </c>
      <c r="F64" t="str">
        <f>VLOOKUP(A:A,[1]Compounds!$A:$E,5,0)</f>
        <v>C00088</v>
      </c>
      <c r="G64" t="str">
        <f>VLOOKUP(A:A,[1]Compounds!$A:$J,8,0)</f>
        <v>-8.9</v>
      </c>
      <c r="H64" t="str">
        <f>VLOOKUP(A:A,[1]Compounds!$A:$J,9,0)</f>
        <v>0.5</v>
      </c>
      <c r="I64" t="str">
        <f>VLOOKUP(A:A,[1]Compounds!$A:$J,10,0)</f>
        <v>46</v>
      </c>
      <c r="J64" t="str">
        <f>IF(ISNA(VLOOKUP(C:C,[2]Sheet1!$A:$B,2,0)),"",VLOOKUP(C:C,[2]Sheet1!$A:$B,2,0))</f>
        <v>NITRITE</v>
      </c>
    </row>
    <row r="65" spans="1:10" x14ac:dyDescent="0.2">
      <c r="A65" s="1" t="s">
        <v>2787</v>
      </c>
      <c r="B65" s="1" t="s">
        <v>126</v>
      </c>
      <c r="C65" s="1" t="s">
        <v>125</v>
      </c>
      <c r="D65" s="1">
        <v>-1</v>
      </c>
      <c r="E65" s="1" t="s">
        <v>2</v>
      </c>
      <c r="F65" t="str">
        <f>VLOOKUP(A:A,[1]Compounds!$A:$E,5,0)</f>
        <v>C00088</v>
      </c>
      <c r="G65" t="str">
        <f>VLOOKUP(A:A,[1]Compounds!$A:$J,8,0)</f>
        <v>-8.9</v>
      </c>
      <c r="H65" t="str">
        <f>VLOOKUP(A:A,[1]Compounds!$A:$J,9,0)</f>
        <v>0.5</v>
      </c>
      <c r="I65" t="str">
        <f>VLOOKUP(A:A,[1]Compounds!$A:$J,10,0)</f>
        <v>46</v>
      </c>
      <c r="J65" t="str">
        <f>IF(ISNA(VLOOKUP(C:C,[2]Sheet1!$A:$B,2,0)),"",VLOOKUP(C:C,[2]Sheet1!$A:$B,2,0))</f>
        <v>NITRITE</v>
      </c>
    </row>
    <row r="66" spans="1:10" x14ac:dyDescent="0.2">
      <c r="A66" s="1" t="s">
        <v>2788</v>
      </c>
      <c r="B66" s="1" t="s">
        <v>127</v>
      </c>
      <c r="C66" s="1" t="s">
        <v>128</v>
      </c>
      <c r="D66" s="1">
        <v>0</v>
      </c>
      <c r="E66" s="1" t="s">
        <v>2</v>
      </c>
      <c r="F66" t="str">
        <f>VLOOKUP(A:A,[1]Compounds!$A:$E,5,0)</f>
        <v>C01157</v>
      </c>
      <c r="G66" t="str">
        <f>VLOOKUP(A:A,[1]Compounds!$A:$J,8,0)</f>
        <v>-102.38</v>
      </c>
      <c r="H66" t="str">
        <f>VLOOKUP(A:A,[1]Compounds!$A:$J,9,0)</f>
        <v>0.861325</v>
      </c>
      <c r="I66" t="str">
        <f>VLOOKUP(A:A,[1]Compounds!$A:$J,10,0)</f>
        <v>130</v>
      </c>
      <c r="J66" t="str">
        <f>IF(ISNA(VLOOKUP(C:C,[2]Sheet1!$A:$B,2,0)),"",VLOOKUP(C:C,[2]Sheet1!$A:$B,2,0))</f>
        <v>5-AMINO-LEVULINATE</v>
      </c>
    </row>
    <row r="67" spans="1:10" x14ac:dyDescent="0.2">
      <c r="A67" s="1" t="s">
        <v>2789</v>
      </c>
      <c r="B67" s="1" t="s">
        <v>129</v>
      </c>
      <c r="C67" s="1" t="s">
        <v>128</v>
      </c>
      <c r="D67" s="1">
        <v>0</v>
      </c>
      <c r="E67" s="1" t="s">
        <v>2</v>
      </c>
      <c r="F67" t="str">
        <f>VLOOKUP(A:A,[1]Compounds!$A:$E,5,0)</f>
        <v>C03440</v>
      </c>
      <c r="G67" t="str">
        <f>VLOOKUP(A:A,[1]Compounds!$A:$J,8,0)</f>
        <v>-102.38</v>
      </c>
      <c r="H67" t="str">
        <f>VLOOKUP(A:A,[1]Compounds!$A:$J,9,0)</f>
        <v>0.861325</v>
      </c>
      <c r="I67" t="str">
        <f>VLOOKUP(A:A,[1]Compounds!$A:$J,10,0)</f>
        <v>130</v>
      </c>
      <c r="J67" t="str">
        <f>IF(ISNA(VLOOKUP(C:C,[2]Sheet1!$A:$B,2,0)),"",VLOOKUP(C:C,[2]Sheet1!$A:$B,2,0))</f>
        <v>5-AMINO-LEVULINATE</v>
      </c>
    </row>
    <row r="68" spans="1:10" x14ac:dyDescent="0.2">
      <c r="A68" s="1" t="s">
        <v>2790</v>
      </c>
      <c r="B68" s="1" t="s">
        <v>130</v>
      </c>
      <c r="C68" s="1" t="s">
        <v>131</v>
      </c>
      <c r="D68" s="1">
        <v>0</v>
      </c>
      <c r="E68" s="1" t="s">
        <v>2</v>
      </c>
      <c r="F68" t="str">
        <f>VLOOKUP(A:A,[1]Compounds!$A:$E,5,0)</f>
        <v>C15972|C00248</v>
      </c>
      <c r="G68" t="str">
        <f>VLOOKUP(A:A,[1]Compounds!$A:$J,8,0)</f>
        <v>-21.54</v>
      </c>
      <c r="H68" t="str">
        <f>VLOOKUP(A:A,[1]Compounds!$A:$J,9,0)</f>
        <v>1.63427</v>
      </c>
      <c r="I68" t="str">
        <f>VLOOKUP(A:A,[1]Compounds!$A:$J,10,0)</f>
        <v>205</v>
      </c>
      <c r="J68" t="str">
        <f>IF(ISNA(VLOOKUP(C:C,[2]Sheet1!$A:$B,2,0)),"",VLOOKUP(C:C,[2]Sheet1!$A:$B,2,0))</f>
        <v/>
      </c>
    </row>
    <row r="69" spans="1:10" x14ac:dyDescent="0.2">
      <c r="A69" s="1" t="s">
        <v>2791</v>
      </c>
      <c r="B69" s="1" t="s">
        <v>132</v>
      </c>
      <c r="C69" s="1" t="s">
        <v>133</v>
      </c>
      <c r="D69" s="1">
        <v>-1</v>
      </c>
      <c r="E69" s="1" t="s">
        <v>2</v>
      </c>
      <c r="F69" t="str">
        <f>VLOOKUP(A:A,[1]Compounds!$A:$E,5,0)</f>
        <v>C05125</v>
      </c>
      <c r="G69" t="str">
        <f>VLOOKUP(A:A,[1]Compounds!$A:$J,8,0)</f>
        <v>-405.15</v>
      </c>
      <c r="H69" t="str">
        <f>VLOOKUP(A:A,[1]Compounds!$A:$J,9,0)</f>
        <v>2.80841</v>
      </c>
      <c r="I69" t="str">
        <f>VLOOKUP(A:A,[1]Compounds!$A:$J,10,0)</f>
        <v>467</v>
      </c>
      <c r="J69" t="str">
        <f>IF(ISNA(VLOOKUP(C:C,[2]Sheet1!$A:$B,2,0)),"",VLOOKUP(C:C,[2]Sheet1!$A:$B,2,0))</f>
        <v/>
      </c>
    </row>
    <row r="70" spans="1:10" x14ac:dyDescent="0.2">
      <c r="A70" s="1" t="s">
        <v>2792</v>
      </c>
      <c r="B70" s="1" t="s">
        <v>134</v>
      </c>
      <c r="C70" s="1" t="s">
        <v>135</v>
      </c>
      <c r="D70" s="1">
        <v>-1</v>
      </c>
      <c r="E70" s="1" t="s">
        <v>2</v>
      </c>
      <c r="F70" t="str">
        <f>VLOOKUP(A:A,[1]Compounds!$A:$E,5,0)</f>
        <v>C00068</v>
      </c>
      <c r="G70" t="str">
        <f>VLOOKUP(A:A,[1]Compounds!$A:$J,8,0)</f>
        <v>-368.32</v>
      </c>
      <c r="H70" t="str">
        <f>VLOOKUP(A:A,[1]Compounds!$A:$J,9,0)</f>
        <v>2.56993</v>
      </c>
      <c r="I70" t="str">
        <f>VLOOKUP(A:A,[1]Compounds!$A:$J,10,0)</f>
        <v>423</v>
      </c>
      <c r="J70" t="str">
        <f>IF(ISNA(VLOOKUP(C:C,[2]Sheet1!$A:$B,2,0)),"",VLOOKUP(C:C,[2]Sheet1!$A:$B,2,0))</f>
        <v/>
      </c>
    </row>
    <row r="71" spans="1:10" x14ac:dyDescent="0.2">
      <c r="A71" s="1" t="s">
        <v>2793</v>
      </c>
      <c r="B71" s="1" t="s">
        <v>136</v>
      </c>
      <c r="C71" s="1" t="s">
        <v>137</v>
      </c>
      <c r="D71" s="1">
        <v>0</v>
      </c>
      <c r="E71" s="1" t="s">
        <v>2</v>
      </c>
      <c r="F71" t="str">
        <f>VLOOKUP(A:A,[1]Compounds!$A:$E,5,0)</f>
        <v>C16255|C01136</v>
      </c>
      <c r="G71" t="str">
        <f>VLOOKUP(A:A,[1]Compounds!$A:$J,8,0)</f>
        <v>-61.184</v>
      </c>
      <c r="H71" t="str">
        <f>VLOOKUP(A:A,[1]Compounds!$A:$J,9,0)</f>
        <v>1.35494</v>
      </c>
      <c r="I71" t="str">
        <f>VLOOKUP(A:A,[1]Compounds!$A:$J,10,0)</f>
        <v>249</v>
      </c>
      <c r="J71" t="str">
        <f>IF(ISNA(VLOOKUP(C:C,[2]Sheet1!$A:$B,2,0)),"",VLOOKUP(C:C,[2]Sheet1!$A:$B,2,0))</f>
        <v/>
      </c>
    </row>
    <row r="72" spans="1:10" x14ac:dyDescent="0.2">
      <c r="A72" s="1" t="s">
        <v>2794</v>
      </c>
      <c r="B72" s="1" t="s">
        <v>138</v>
      </c>
      <c r="C72" s="1" t="s">
        <v>139</v>
      </c>
      <c r="D72" s="1">
        <v>-3</v>
      </c>
      <c r="E72" s="1" t="s">
        <v>2</v>
      </c>
      <c r="F72" t="str">
        <f>VLOOKUP(A:A,[1]Compounds!$A:$E,5,0)</f>
        <v>C00006</v>
      </c>
      <c r="G72" t="str">
        <f>VLOOKUP(A:A,[1]Compounds!$A:$J,8,0)</f>
        <v>-742.09</v>
      </c>
      <c r="H72" t="str">
        <f>VLOOKUP(A:A,[1]Compounds!$A:$J,9,0)</f>
        <v>4.34706</v>
      </c>
      <c r="I72" t="str">
        <f>VLOOKUP(A:A,[1]Compounds!$A:$J,10,0)</f>
        <v>741</v>
      </c>
      <c r="J72" t="str">
        <f>IF(ISNA(VLOOKUP(C:C,[2]Sheet1!$A:$B,2,0)),"",VLOOKUP(C:C,[2]Sheet1!$A:$B,2,0))</f>
        <v>NADP</v>
      </c>
    </row>
    <row r="73" spans="1:10" x14ac:dyDescent="0.2">
      <c r="A73" s="1" t="s">
        <v>2795</v>
      </c>
      <c r="B73" s="1" t="s">
        <v>140</v>
      </c>
      <c r="C73" s="1" t="s">
        <v>141</v>
      </c>
      <c r="D73" s="1">
        <v>-4</v>
      </c>
      <c r="E73" s="1" t="s">
        <v>2</v>
      </c>
      <c r="F73" t="str">
        <f>VLOOKUP(A:A,[1]Compounds!$A:$E,5,0)</f>
        <v>C01144</v>
      </c>
      <c r="G73" t="str">
        <f>VLOOKUP(A:A,[1]Compounds!$A:$J,8,0)</f>
        <v>-820.63</v>
      </c>
      <c r="H73" t="str">
        <f>VLOOKUP(A:A,[1]Compounds!$A:$J,9,0)</f>
        <v>3.56957</v>
      </c>
      <c r="I73" t="str">
        <f>VLOOKUP(A:A,[1]Compounds!$A:$J,10,0)</f>
        <v>850</v>
      </c>
      <c r="J73" t="str">
        <f>IF(ISNA(VLOOKUP(C:C,[2]Sheet1!$A:$B,2,0)),"",VLOOKUP(C:C,[2]Sheet1!$A:$B,2,0))</f>
        <v>CPD-12173</v>
      </c>
    </row>
    <row r="74" spans="1:10" x14ac:dyDescent="0.2">
      <c r="A74" s="1" t="s">
        <v>2796</v>
      </c>
      <c r="B74" s="1" t="s">
        <v>142</v>
      </c>
      <c r="C74" s="1" t="s">
        <v>143</v>
      </c>
      <c r="D74" s="1">
        <v>-4</v>
      </c>
      <c r="E74" s="1" t="s">
        <v>2</v>
      </c>
      <c r="F74" t="str">
        <f>VLOOKUP(A:A,[1]Compounds!$A:$E,5,0)</f>
        <v>C00005</v>
      </c>
      <c r="G74" t="str">
        <f>VLOOKUP(A:A,[1]Compounds!$A:$J,8,0)</f>
        <v>-736.82</v>
      </c>
      <c r="H74" t="str">
        <f>VLOOKUP(A:A,[1]Compounds!$A:$J,9,0)</f>
        <v>4.25788</v>
      </c>
      <c r="I74" t="str">
        <f>VLOOKUP(A:A,[1]Compounds!$A:$J,10,0)</f>
        <v>742</v>
      </c>
      <c r="J74" t="str">
        <f>IF(ISNA(VLOOKUP(C:C,[2]Sheet1!$A:$B,2,0)),"",VLOOKUP(C:C,[2]Sheet1!$A:$B,2,0))</f>
        <v>NADPH</v>
      </c>
    </row>
    <row r="75" spans="1:10" x14ac:dyDescent="0.2">
      <c r="A75" s="1" t="s">
        <v>2797</v>
      </c>
      <c r="B75" s="1" t="s">
        <v>144</v>
      </c>
      <c r="C75" s="1" t="s">
        <v>145</v>
      </c>
      <c r="D75" s="1">
        <v>-4</v>
      </c>
      <c r="E75" s="1" t="s">
        <v>2</v>
      </c>
      <c r="F75" t="str">
        <f>VLOOKUP(A:A,[1]Compounds!$A:$E,5,0)</f>
        <v>C00332</v>
      </c>
      <c r="G75" t="str">
        <f>VLOOKUP(A:A,[1]Compounds!$A:$J,8,0)</f>
        <v>-812.61</v>
      </c>
      <c r="H75" t="str">
        <f>VLOOKUP(A:A,[1]Compounds!$A:$J,9,0)</f>
        <v>3.58037</v>
      </c>
      <c r="I75" t="str">
        <f>VLOOKUP(A:A,[1]Compounds!$A:$J,10,0)</f>
        <v>848</v>
      </c>
      <c r="J75" t="str">
        <f>IF(ISNA(VLOOKUP(C:C,[2]Sheet1!$A:$B,2,0)),"",VLOOKUP(C:C,[2]Sheet1!$A:$B,2,0))</f>
        <v>ACETOACETYL-COA</v>
      </c>
    </row>
    <row r="76" spans="1:10" x14ac:dyDescent="0.2">
      <c r="A76" s="1" t="s">
        <v>2798</v>
      </c>
      <c r="B76" s="1" t="s">
        <v>146</v>
      </c>
      <c r="C76" s="1" t="s">
        <v>147</v>
      </c>
      <c r="D76" s="1">
        <v>-3</v>
      </c>
      <c r="E76" s="1" t="s">
        <v>2</v>
      </c>
      <c r="F76" t="str">
        <f>VLOOKUP(A:A,[1]Compounds!$A:$E,5,0)</f>
        <v>C00158</v>
      </c>
      <c r="G76" t="str">
        <f>VLOOKUP(A:A,[1]Compounds!$A:$J,8,0)</f>
        <v>-280.44</v>
      </c>
      <c r="H76" t="str">
        <f>VLOOKUP(A:A,[1]Compounds!$A:$J,9,0)</f>
        <v>0.496391</v>
      </c>
      <c r="I76" t="str">
        <f>VLOOKUP(A:A,[1]Compounds!$A:$J,10,0)</f>
        <v>189</v>
      </c>
      <c r="J76" t="str">
        <f>IF(ISNA(VLOOKUP(C:C,[2]Sheet1!$A:$B,2,0)),"",VLOOKUP(C:C,[2]Sheet1!$A:$B,2,0))</f>
        <v>CPD-13914</v>
      </c>
    </row>
    <row r="77" spans="1:10" x14ac:dyDescent="0.2">
      <c r="A77" s="1" t="s">
        <v>2799</v>
      </c>
      <c r="B77" s="1" t="s">
        <v>148</v>
      </c>
      <c r="C77" s="1" t="s">
        <v>147</v>
      </c>
      <c r="D77" s="1">
        <v>-3</v>
      </c>
      <c r="E77" s="1" t="s">
        <v>2</v>
      </c>
      <c r="F77" t="str">
        <f>VLOOKUP(A:A,[1]Compounds!$A:$E,5,0)</f>
        <v>C00311</v>
      </c>
      <c r="G77" t="str">
        <f>VLOOKUP(A:A,[1]Compounds!$A:$J,8,0)</f>
        <v>-279.02</v>
      </c>
      <c r="H77" t="str">
        <f>VLOOKUP(A:A,[1]Compounds!$A:$J,9,0)</f>
        <v>0.477608</v>
      </c>
      <c r="I77" t="str">
        <f>VLOOKUP(A:A,[1]Compounds!$A:$J,10,0)</f>
        <v>189</v>
      </c>
      <c r="J77" t="str">
        <f>IF(ISNA(VLOOKUP(C:C,[2]Sheet1!$A:$B,2,0)),"",VLOOKUP(C:C,[2]Sheet1!$A:$B,2,0))</f>
        <v>CPD-13914</v>
      </c>
    </row>
    <row r="78" spans="1:10" x14ac:dyDescent="0.2">
      <c r="A78" s="1" t="s">
        <v>2800</v>
      </c>
      <c r="B78" s="1" t="s">
        <v>149</v>
      </c>
      <c r="C78" s="1" t="s">
        <v>150</v>
      </c>
      <c r="D78" s="1">
        <v>-4</v>
      </c>
      <c r="E78" s="1" t="s">
        <v>2</v>
      </c>
      <c r="F78" t="str">
        <f>VLOOKUP(A:A,[1]Compounds!$A:$E,5,0)</f>
        <v>C05258</v>
      </c>
      <c r="G78" t="str">
        <f>VLOOKUP(A:A,[1]Compounds!$A:$J,8,0)</f>
        <v>-801.19</v>
      </c>
      <c r="H78" t="str">
        <f>VLOOKUP(A:A,[1]Compounds!$A:$J,9,0)</f>
        <v>3.89192</v>
      </c>
      <c r="I78" t="str">
        <f>VLOOKUP(A:A,[1]Compounds!$A:$J,10,0)</f>
        <v>1018</v>
      </c>
      <c r="J78" t="str">
        <f>IF(ISNA(VLOOKUP(C:C,[2]Sheet1!$A:$B,2,0)),"",VLOOKUP(C:C,[2]Sheet1!$A:$B,2,0))</f>
        <v>CPD0-2232</v>
      </c>
    </row>
    <row r="79" spans="1:10" x14ac:dyDescent="0.2">
      <c r="A79" s="1" t="s">
        <v>2801</v>
      </c>
      <c r="B79" s="1" t="s">
        <v>151</v>
      </c>
      <c r="C79" s="1" t="s">
        <v>152</v>
      </c>
      <c r="D79" s="1">
        <v>-4</v>
      </c>
      <c r="E79" s="1" t="s">
        <v>2</v>
      </c>
      <c r="F79" t="str">
        <f>VLOOKUP(A:A,[1]Compounds!$A:$E,5,0)</f>
        <v>C05259</v>
      </c>
      <c r="G79" t="str">
        <f>VLOOKUP(A:A,[1]Compounds!$A:$J,8,0)</f>
        <v>-793.17</v>
      </c>
      <c r="H79" t="str">
        <f>VLOOKUP(A:A,[1]Compounds!$A:$J,9,0)</f>
        <v>3.90182</v>
      </c>
      <c r="I79" t="str">
        <f>VLOOKUP(A:A,[1]Compounds!$A:$J,10,0)</f>
        <v>1016</v>
      </c>
      <c r="J79" t="str">
        <f>IF(ISNA(VLOOKUP(C:C,[2]Sheet1!$A:$B,2,0)),"",VLOOKUP(C:C,[2]Sheet1!$A:$B,2,0))</f>
        <v>3-OXOPALMITOYL-COA</v>
      </c>
    </row>
    <row r="80" spans="1:10" x14ac:dyDescent="0.2">
      <c r="A80" s="1" t="s">
        <v>2802</v>
      </c>
      <c r="B80" s="1" t="s">
        <v>153</v>
      </c>
      <c r="C80" s="1" t="s">
        <v>154</v>
      </c>
      <c r="D80" s="1">
        <v>-2</v>
      </c>
      <c r="E80" s="1" t="s">
        <v>2</v>
      </c>
      <c r="F80" t="str">
        <f>VLOOKUP(A:A,[1]Compounds!$A:$E,5,0)</f>
        <v>C01623</v>
      </c>
      <c r="G80" t="str">
        <f>VLOOKUP(A:A,[1]Compounds!$A:$J,8,0)</f>
        <v>-725.22</v>
      </c>
      <c r="H80" t="str">
        <f>VLOOKUP(A:A,[1]Compounds!$A:$J,9,0)</f>
        <v>2.77418</v>
      </c>
      <c r="I80" t="str">
        <f>VLOOKUP(A:A,[1]Compounds!$A:$J,10,0)</f>
        <v>534</v>
      </c>
      <c r="J80" t="str">
        <f>IF(ISNA(VLOOKUP(C:C,[2]Sheet1!$A:$B,2,0)),"",VLOOKUP(C:C,[2]Sheet1!$A:$B,2,0))</f>
        <v/>
      </c>
    </row>
    <row r="81" spans="1:10" x14ac:dyDescent="0.2">
      <c r="A81" s="1" t="s">
        <v>2803</v>
      </c>
      <c r="B81" s="1" t="s">
        <v>155</v>
      </c>
      <c r="C81" s="1" t="s">
        <v>156</v>
      </c>
      <c r="D81" s="1">
        <v>0</v>
      </c>
      <c r="E81" s="1" t="s">
        <v>2</v>
      </c>
      <c r="F81" t="str">
        <f>VLOOKUP(A:A,[1]Compounds!$A:$E,5,0)</f>
        <v>C04608</v>
      </c>
      <c r="G81" t="str">
        <f>VLOOKUP(A:A,[1]Compounds!$A:$J,8,0)</f>
        <v>-266.52</v>
      </c>
      <c r="H81" t="str">
        <f>VLOOKUP(A:A,[1]Compounds!$A:$J,9,0)</f>
        <v>3.10513</v>
      </c>
      <c r="I81" t="str">
        <f>VLOOKUP(A:A,[1]Compounds!$A:$J,10,0)</f>
        <v>432</v>
      </c>
      <c r="J81" t="str">
        <f>IF(ISNA(VLOOKUP(C:C,[2]Sheet1!$A:$B,2,0)),"",VLOOKUP(C:C,[2]Sheet1!$A:$B,2,0))</f>
        <v/>
      </c>
    </row>
    <row r="82" spans="1:10" x14ac:dyDescent="0.2">
      <c r="A82" s="1" t="s">
        <v>2804</v>
      </c>
      <c r="B82" s="1" t="s">
        <v>157</v>
      </c>
      <c r="C82" s="1" t="s">
        <v>158</v>
      </c>
      <c r="D82" s="1">
        <v>0</v>
      </c>
      <c r="E82" s="1" t="s">
        <v>2</v>
      </c>
      <c r="F82" t="str">
        <f>VLOOKUP(A:A,[1]Compounds!$A:$E,5,0)</f>
        <v>C04858</v>
      </c>
      <c r="G82" t="str">
        <f>VLOOKUP(A:A,[1]Compounds!$A:$J,8,0)</f>
        <v>-387.67</v>
      </c>
      <c r="H82" t="str">
        <f>VLOOKUP(A:A,[1]Compounds!$A:$J,9,0)</f>
        <v>4.00426</v>
      </c>
      <c r="I82" t="str">
        <f>VLOOKUP(A:A,[1]Compounds!$A:$J,10,0)</f>
        <v>564</v>
      </c>
      <c r="J82" t="str">
        <f>IF(ISNA(VLOOKUP(C:C,[2]Sheet1!$A:$B,2,0)),"",VLOOKUP(C:C,[2]Sheet1!$A:$B,2,0))</f>
        <v/>
      </c>
    </row>
    <row r="83" spans="1:10" x14ac:dyDescent="0.2">
      <c r="A83" s="1" t="s">
        <v>2805</v>
      </c>
      <c r="B83" s="1" t="s">
        <v>159</v>
      </c>
      <c r="C83" s="1" t="s">
        <v>160</v>
      </c>
      <c r="D83" s="1">
        <v>0</v>
      </c>
      <c r="E83" s="1" t="s">
        <v>2</v>
      </c>
      <c r="F83" t="str">
        <f>VLOOKUP(A:A,[1]Compounds!$A:$E,5,0)</f>
        <v>C03046</v>
      </c>
      <c r="G83" t="str">
        <f>VLOOKUP(A:A,[1]Compounds!$A:$J,8,0)</f>
        <v>-80.14</v>
      </c>
      <c r="H83" t="str">
        <f>VLOOKUP(A:A,[1]Compounds!$A:$J,9,0)</f>
        <v>0.452398</v>
      </c>
      <c r="I83" t="str">
        <f>VLOOKUP(A:A,[1]Compounds!$A:$J,10,0)</f>
        <v>90</v>
      </c>
      <c r="J83" t="str">
        <f>IF(ISNA(VLOOKUP(C:C,[2]Sheet1!$A:$B,2,0)),"",VLOOKUP(C:C,[2]Sheet1!$A:$B,2,0))</f>
        <v>BUTANEDIOL</v>
      </c>
    </row>
    <row r="84" spans="1:10" x14ac:dyDescent="0.2">
      <c r="A84" s="1" t="s">
        <v>2806</v>
      </c>
      <c r="B84" s="1" t="s">
        <v>161</v>
      </c>
      <c r="C84" s="1" t="s">
        <v>162</v>
      </c>
      <c r="D84" s="1">
        <v>0</v>
      </c>
      <c r="E84" s="1" t="s">
        <v>2</v>
      </c>
      <c r="F84" t="str">
        <f>VLOOKUP(A:A,[1]Compounds!$A:$E,5,0)</f>
        <v>C01769</v>
      </c>
      <c r="G84" t="str">
        <f>VLOOKUP(A:A,[1]Compounds!$A:$J,8,0)</f>
        <v>-72.12</v>
      </c>
      <c r="H84" t="str">
        <f>VLOOKUP(A:A,[1]Compounds!$A:$J,9,0)</f>
        <v>0.345267</v>
      </c>
      <c r="I84" t="str">
        <f>VLOOKUP(A:A,[1]Compounds!$A:$J,10,0)</f>
        <v>88</v>
      </c>
      <c r="J84" t="str">
        <f>IF(ISNA(VLOOKUP(C:C,[2]Sheet1!$A:$B,2,0)),"",VLOOKUP(C:C,[2]Sheet1!$A:$B,2,0))</f>
        <v>CPD-10353</v>
      </c>
    </row>
    <row r="85" spans="1:10" x14ac:dyDescent="0.2">
      <c r="A85" s="1" t="s">
        <v>2807</v>
      </c>
      <c r="B85" s="1" t="s">
        <v>163</v>
      </c>
      <c r="C85" s="1" t="s">
        <v>164</v>
      </c>
      <c r="D85" s="1">
        <v>-2</v>
      </c>
      <c r="E85" s="1" t="s">
        <v>2</v>
      </c>
      <c r="F85" t="str">
        <f>VLOOKUP(A:A,[1]Compounds!$A:$E,5,0)</f>
        <v>C05761</v>
      </c>
      <c r="G85" t="str">
        <f>VLOOKUP(A:A,[1]Compounds!$A:$J,8,0)</f>
        <v>10000000</v>
      </c>
      <c r="H85" t="str">
        <f>VLOOKUP(A:A,[1]Compounds!$A:$J,9,0)</f>
        <v>10000000</v>
      </c>
      <c r="I85" t="str">
        <f>VLOOKUP(A:A,[1]Compounds!$A:$J,10,0)</f>
        <v>567</v>
      </c>
      <c r="J85" t="str">
        <f>IF(ISNA(VLOOKUP(C:C,[2]Sheet1!$A:$B,2,0)),"",VLOOKUP(C:C,[2]Sheet1!$A:$B,2,0))</f>
        <v/>
      </c>
    </row>
    <row r="86" spans="1:10" x14ac:dyDescent="0.2">
      <c r="A86" s="1" t="s">
        <v>2808</v>
      </c>
      <c r="B86" s="1" t="s">
        <v>165</v>
      </c>
      <c r="C86" s="1" t="s">
        <v>166</v>
      </c>
      <c r="D86" s="1">
        <v>-4</v>
      </c>
      <c r="E86" s="1" t="s">
        <v>2</v>
      </c>
      <c r="F86" t="str">
        <f>VLOOKUP(A:A,[1]Compounds!$A:$E,5,0)</f>
        <v>C02593</v>
      </c>
      <c r="G86" t="str">
        <f>VLOOKUP(A:A,[1]Compounds!$A:$J,8,0)</f>
        <v>-766.39</v>
      </c>
      <c r="H86" t="str">
        <f>VLOOKUP(A:A,[1]Compounds!$A:$J,9,0)</f>
        <v>3.83564</v>
      </c>
      <c r="I86" t="str">
        <f>VLOOKUP(A:A,[1]Compounds!$A:$J,10,0)</f>
        <v>974</v>
      </c>
      <c r="J86" t="str">
        <f>IF(ISNA(VLOOKUP(C:C,[2]Sheet1!$A:$B,2,0)),"",VLOOKUP(C:C,[2]Sheet1!$A:$B,2,0))</f>
        <v/>
      </c>
    </row>
    <row r="87" spans="1:10" x14ac:dyDescent="0.2">
      <c r="A87" s="1" t="s">
        <v>2809</v>
      </c>
      <c r="B87" s="1" t="s">
        <v>167</v>
      </c>
      <c r="C87" s="1" t="s">
        <v>168</v>
      </c>
      <c r="D87" s="1">
        <v>-2</v>
      </c>
      <c r="E87" s="1" t="s">
        <v>2</v>
      </c>
      <c r="F87" t="str">
        <f>VLOOKUP(A:A,[1]Compounds!$A:$E,5,0)</f>
        <v>C00229</v>
      </c>
      <c r="G87" t="str">
        <f>VLOOKUP(A:A,[1]Compounds!$A:$J,8,0)</f>
        <v>10000000</v>
      </c>
      <c r="H87" t="str">
        <f>VLOOKUP(A:A,[1]Compounds!$A:$J,9,0)</f>
        <v>10000000</v>
      </c>
      <c r="I87" t="str">
        <f>VLOOKUP(A:A,[1]Compounds!$A:$J,10,0)</f>
        <v>357</v>
      </c>
      <c r="J87" t="str">
        <f>IF(ISNA(VLOOKUP(C:C,[2]Sheet1!$A:$B,2,0)),"",VLOOKUP(C:C,[2]Sheet1!$A:$B,2,0))</f>
        <v/>
      </c>
    </row>
    <row r="88" spans="1:10" x14ac:dyDescent="0.2">
      <c r="A88" s="1" t="s">
        <v>2810</v>
      </c>
      <c r="B88" s="1" t="s">
        <v>169</v>
      </c>
      <c r="C88" s="1" t="s">
        <v>170</v>
      </c>
      <c r="D88" s="1">
        <v>0</v>
      </c>
      <c r="E88" s="1" t="s">
        <v>2</v>
      </c>
      <c r="F88" t="str">
        <f>VLOOKUP(A:A,[1]Compounds!$A:$E,5,0)</f>
        <v>C11942</v>
      </c>
      <c r="G88" t="str">
        <f>VLOOKUP(A:A,[1]Compounds!$A:$J,8,0)</f>
        <v>14.87</v>
      </c>
      <c r="H88" t="str">
        <f>VLOOKUP(A:A,[1]Compounds!$A:$J,9,0)</f>
        <v>0.999697</v>
      </c>
      <c r="I88" t="str">
        <f>VLOOKUP(A:A,[1]Compounds!$A:$J,10,0)</f>
        <v>152</v>
      </c>
      <c r="J88" t="str">
        <f>IF(ISNA(VLOOKUP(C:C,[2]Sheet1!$A:$B,2,0)),"",VLOOKUP(C:C,[2]Sheet1!$A:$B,2,0))</f>
        <v/>
      </c>
    </row>
    <row r="89" spans="1:10" x14ac:dyDescent="0.2">
      <c r="A89" s="1" t="s">
        <v>2811</v>
      </c>
      <c r="B89" s="1" t="s">
        <v>171</v>
      </c>
      <c r="C89" s="1" t="s">
        <v>172</v>
      </c>
      <c r="D89" s="1">
        <v>-1</v>
      </c>
      <c r="E89" s="1" t="s">
        <v>2</v>
      </c>
      <c r="F89" t="str">
        <f>VLOOKUP(A:A,[1]Compounds!$A:$E,5,0)</f>
        <v>C11943</v>
      </c>
      <c r="G89" t="str">
        <f>VLOOKUP(A:A,[1]Compounds!$A:$J,8,0)</f>
        <v>-37.83</v>
      </c>
      <c r="H89" t="str">
        <f>VLOOKUP(A:A,[1]Compounds!$A:$J,9,0)</f>
        <v>0.992381</v>
      </c>
      <c r="I89" t="str">
        <f>VLOOKUP(A:A,[1]Compounds!$A:$J,10,0)</f>
        <v>167</v>
      </c>
      <c r="J89" t="str">
        <f>IF(ISNA(VLOOKUP(C:C,[2]Sheet1!$A:$B,2,0)),"",VLOOKUP(C:C,[2]Sheet1!$A:$B,2,0))</f>
        <v/>
      </c>
    </row>
    <row r="90" spans="1:10" x14ac:dyDescent="0.2">
      <c r="A90" s="1" t="s">
        <v>2812</v>
      </c>
      <c r="B90" s="1" t="s">
        <v>173</v>
      </c>
      <c r="C90" s="1" t="s">
        <v>174</v>
      </c>
      <c r="D90" s="1">
        <v>0</v>
      </c>
      <c r="E90" s="1" t="s">
        <v>2</v>
      </c>
      <c r="F90" t="str">
        <f>VLOOKUP(A:A,[1]Compounds!$A:$E,5,0)</f>
        <v/>
      </c>
      <c r="G90" t="str">
        <f>VLOOKUP(A:A,[1]Compounds!$A:$J,8,0)</f>
        <v>10000000</v>
      </c>
      <c r="H90" t="str">
        <f>VLOOKUP(A:A,[1]Compounds!$A:$J,9,0)</f>
        <v>10000000</v>
      </c>
      <c r="I90" t="str">
        <f>VLOOKUP(A:A,[1]Compounds!$A:$J,10,0)</f>
        <v>0</v>
      </c>
      <c r="J90" t="str">
        <f>IF(ISNA(VLOOKUP(C:C,[2]Sheet1!$A:$B,2,0)),"",VLOOKUP(C:C,[2]Sheet1!$A:$B,2,0))</f>
        <v/>
      </c>
    </row>
    <row r="91" spans="1:10" x14ac:dyDescent="0.2">
      <c r="A91" s="1" t="s">
        <v>2813</v>
      </c>
      <c r="B91" s="1" t="s">
        <v>175</v>
      </c>
      <c r="C91" s="1" t="s">
        <v>176</v>
      </c>
      <c r="D91" s="1">
        <v>0</v>
      </c>
      <c r="E91" s="1" t="s">
        <v>2</v>
      </c>
      <c r="F91" t="str">
        <f>VLOOKUP(A:A,[1]Compounds!$A:$E,5,0)</f>
        <v>C00282</v>
      </c>
      <c r="G91" t="str">
        <f>VLOOKUP(A:A,[1]Compounds!$A:$J,8,0)</f>
        <v>4.2065</v>
      </c>
      <c r="H91" t="str">
        <f>VLOOKUP(A:A,[1]Compounds!$A:$J,9,0)</f>
        <v>0.5</v>
      </c>
      <c r="I91" t="str">
        <f>VLOOKUP(A:A,[1]Compounds!$A:$J,10,0)</f>
        <v>2</v>
      </c>
      <c r="J91" t="str">
        <f>IF(ISNA(VLOOKUP(C:C,[2]Sheet1!$A:$B,2,0)),"",VLOOKUP(C:C,[2]Sheet1!$A:$B,2,0))</f>
        <v>HYDROGEN-MOLECULE</v>
      </c>
    </row>
    <row r="92" spans="1:10" x14ac:dyDescent="0.2">
      <c r="A92" s="1" t="s">
        <v>2814</v>
      </c>
      <c r="B92" s="1" t="s">
        <v>177</v>
      </c>
      <c r="C92" s="1" t="s">
        <v>178</v>
      </c>
      <c r="D92" s="1">
        <v>0</v>
      </c>
      <c r="E92" s="1" t="s">
        <v>2</v>
      </c>
      <c r="F92" t="str">
        <f>VLOOKUP(A:A,[1]Compounds!$A:$E,5,0)</f>
        <v>C17569</v>
      </c>
      <c r="G92" t="str">
        <f>VLOOKUP(A:A,[1]Compounds!$A:$J,8,0)</f>
        <v>142.5</v>
      </c>
      <c r="H92" t="str">
        <f>VLOOKUP(A:A,[1]Compounds!$A:$J,9,0)</f>
        <v>4.59932</v>
      </c>
      <c r="I92" t="str">
        <f>VLOOKUP(A:A,[1]Compounds!$A:$J,10,0)</f>
        <v>726</v>
      </c>
      <c r="J92" t="str">
        <f>IF(ISNA(VLOOKUP(C:C,[2]Sheet1!$A:$B,2,0)),"",VLOOKUP(C:C,[2]Sheet1!$A:$B,2,0))</f>
        <v/>
      </c>
    </row>
    <row r="93" spans="1:10" x14ac:dyDescent="0.2">
      <c r="A93" s="1" t="s">
        <v>2815</v>
      </c>
      <c r="B93" s="1" t="s">
        <v>179</v>
      </c>
      <c r="C93" s="1" t="s">
        <v>180</v>
      </c>
      <c r="D93" s="1">
        <v>0</v>
      </c>
      <c r="E93" s="1" t="s">
        <v>2</v>
      </c>
      <c r="F93" t="str">
        <f>VLOOKUP(A:A,[1]Compounds!$A:$E,5,0)</f>
        <v/>
      </c>
      <c r="G93" t="str">
        <f>VLOOKUP(A:A,[1]Compounds!$A:$J,8,0)</f>
        <v>120.8</v>
      </c>
      <c r="H93" t="str">
        <f>VLOOKUP(A:A,[1]Compounds!$A:$J,9,0)</f>
        <v>4.62437</v>
      </c>
      <c r="I93" t="str">
        <f>VLOOKUP(A:A,[1]Compounds!$A:$J,10,0)</f>
        <v>728</v>
      </c>
      <c r="J93" t="str">
        <f>IF(ISNA(VLOOKUP(C:C,[2]Sheet1!$A:$B,2,0)),"",VLOOKUP(C:C,[2]Sheet1!$A:$B,2,0))</f>
        <v>CPD-9956</v>
      </c>
    </row>
    <row r="94" spans="1:10" x14ac:dyDescent="0.2">
      <c r="A94" s="1" t="s">
        <v>2816</v>
      </c>
      <c r="B94" s="1" t="s">
        <v>181</v>
      </c>
      <c r="C94" s="1" t="s">
        <v>182</v>
      </c>
      <c r="D94" s="1">
        <v>-2</v>
      </c>
      <c r="E94" s="1" t="s">
        <v>2</v>
      </c>
      <c r="F94" t="str">
        <f>VLOOKUP(A:A,[1]Compounds!$A:$E,5,0)</f>
        <v>C01209</v>
      </c>
      <c r="G94" t="str">
        <f>VLOOKUP(A:A,[1]Compounds!$A:$J,8,0)</f>
        <v>10000000</v>
      </c>
      <c r="H94" t="str">
        <f>VLOOKUP(A:A,[1]Compounds!$A:$J,9,0)</f>
        <v>10000000</v>
      </c>
      <c r="I94" t="str">
        <f>VLOOKUP(A:A,[1]Compounds!$A:$J,10,0)</f>
        <v>442</v>
      </c>
      <c r="J94" t="str">
        <f>IF(ISNA(VLOOKUP(C:C,[2]Sheet1!$A:$B,2,0)),"",VLOOKUP(C:C,[2]Sheet1!$A:$B,2,0))</f>
        <v/>
      </c>
    </row>
    <row r="95" spans="1:10" x14ac:dyDescent="0.2">
      <c r="A95" s="1" t="s">
        <v>2817</v>
      </c>
      <c r="B95" s="1" t="s">
        <v>183</v>
      </c>
      <c r="C95" s="1" t="s">
        <v>184</v>
      </c>
      <c r="D95" s="1">
        <v>-1</v>
      </c>
      <c r="E95" s="1" t="s">
        <v>2</v>
      </c>
      <c r="F95" t="str">
        <f>VLOOKUP(A:A,[1]Compounds!$A:$E,5,0)</f>
        <v/>
      </c>
      <c r="G95" t="str">
        <f>VLOOKUP(A:A,[1]Compounds!$A:$J,8,0)</f>
        <v>10000000</v>
      </c>
      <c r="H95" t="str">
        <f>VLOOKUP(A:A,[1]Compounds!$A:$J,9,0)</f>
        <v>10000000</v>
      </c>
      <c r="I95" t="str">
        <f>VLOOKUP(A:A,[1]Compounds!$A:$J,10,0)</f>
        <v>539</v>
      </c>
      <c r="J95" t="str">
        <f>IF(ISNA(VLOOKUP(C:C,[2]Sheet1!$A:$B,2,0)),"",VLOOKUP(C:C,[2]Sheet1!$A:$B,2,0))</f>
        <v/>
      </c>
    </row>
    <row r="96" spans="1:10" x14ac:dyDescent="0.2">
      <c r="A96" s="1" t="s">
        <v>2818</v>
      </c>
      <c r="B96" s="1" t="s">
        <v>185</v>
      </c>
      <c r="C96" s="1" t="s">
        <v>186</v>
      </c>
      <c r="D96" s="1">
        <v>-2</v>
      </c>
      <c r="E96" s="1" t="s">
        <v>2</v>
      </c>
      <c r="F96" t="str">
        <f>VLOOKUP(A:A,[1]Compounds!$A:$E,5,0)</f>
        <v>C11437</v>
      </c>
      <c r="G96" t="str">
        <f>VLOOKUP(A:A,[1]Compounds!$A:$J,8,0)</f>
        <v>-357.27</v>
      </c>
      <c r="H96" t="str">
        <f>VLOOKUP(A:A,[1]Compounds!$A:$J,9,0)</f>
        <v>0.48416</v>
      </c>
      <c r="I96" t="str">
        <f>VLOOKUP(A:A,[1]Compounds!$A:$J,10,0)</f>
        <v>213</v>
      </c>
      <c r="J96" t="str">
        <f>IF(ISNA(VLOOKUP(C:C,[2]Sheet1!$A:$B,2,0)),"",VLOOKUP(C:C,[2]Sheet1!$A:$B,2,0))</f>
        <v>DEOXYXYLULOSE-5P</v>
      </c>
    </row>
    <row r="97" spans="1:10" x14ac:dyDescent="0.2">
      <c r="A97" s="1" t="s">
        <v>2819</v>
      </c>
      <c r="B97" s="1" t="s">
        <v>187</v>
      </c>
      <c r="C97" s="1" t="s">
        <v>188</v>
      </c>
      <c r="D97" s="1">
        <v>-1</v>
      </c>
      <c r="E97" s="1" t="s">
        <v>2</v>
      </c>
      <c r="F97" t="str">
        <f>VLOOKUP(A:A,[1]Compounds!$A:$E,5,0)</f>
        <v>C11638</v>
      </c>
      <c r="G97" t="str">
        <f>VLOOKUP(A:A,[1]Compounds!$A:$J,8,0)</f>
        <v>-285.41</v>
      </c>
      <c r="H97" t="str">
        <f>VLOOKUP(A:A,[1]Compounds!$A:$J,9,0)</f>
        <v>0.356276</v>
      </c>
      <c r="I97" t="str">
        <f>VLOOKUP(A:A,[1]Compounds!$A:$J,10,0)</f>
        <v>169</v>
      </c>
      <c r="J97" t="str">
        <f>IF(ISNA(VLOOKUP(C:C,[2]Sheet1!$A:$B,2,0)),"",VLOOKUP(C:C,[2]Sheet1!$A:$B,2,0))</f>
        <v>1-AMINO-PROPAN-2-ONE-3-PHOSPHATE</v>
      </c>
    </row>
    <row r="98" spans="1:10" x14ac:dyDescent="0.2">
      <c r="A98" s="1" t="s">
        <v>2820</v>
      </c>
      <c r="B98" s="1" t="s">
        <v>189</v>
      </c>
      <c r="C98" s="1" t="s">
        <v>190</v>
      </c>
      <c r="D98" s="1">
        <v>-2</v>
      </c>
      <c r="E98" s="1" t="s">
        <v>2</v>
      </c>
      <c r="F98" t="str">
        <f>VLOOKUP(A:A,[1]Compounds!$A:$E,5,0)</f>
        <v>C00627</v>
      </c>
      <c r="G98" t="str">
        <f>VLOOKUP(A:A,[1]Compounds!$A:$J,8,0)</f>
        <v>-279.93</v>
      </c>
      <c r="H98" t="str">
        <f>VLOOKUP(A:A,[1]Compounds!$A:$J,9,0)</f>
        <v>1.66017</v>
      </c>
      <c r="I98" t="str">
        <f>VLOOKUP(A:A,[1]Compounds!$A:$J,10,0)</f>
        <v>248</v>
      </c>
      <c r="J98" t="str">
        <f>IF(ISNA(VLOOKUP(C:C,[2]Sheet1!$A:$B,2,0)),"",VLOOKUP(C:C,[2]Sheet1!$A:$B,2,0))</f>
        <v>PYRIDOXINE-5P</v>
      </c>
    </row>
    <row r="99" spans="1:10" x14ac:dyDescent="0.2">
      <c r="A99" s="1" t="s">
        <v>2821</v>
      </c>
      <c r="B99" s="1" t="s">
        <v>191</v>
      </c>
      <c r="C99" s="1" t="s">
        <v>192</v>
      </c>
      <c r="D99" s="1">
        <v>-3</v>
      </c>
      <c r="E99" s="1" t="s">
        <v>2</v>
      </c>
      <c r="F99" t="str">
        <f>VLOOKUP(A:A,[1]Compounds!$A:$E,5,0)</f>
        <v>C05379</v>
      </c>
      <c r="G99" t="str">
        <f>VLOOKUP(A:A,[1]Compounds!$A:$J,8,0)</f>
        <v>-268.54</v>
      </c>
      <c r="H99" t="str">
        <f>VLOOKUP(A:A,[1]Compounds!$A:$J,9,0)</f>
        <v>0.455956</v>
      </c>
      <c r="I99" t="str">
        <f>VLOOKUP(A:A,[1]Compounds!$A:$J,10,0)</f>
        <v>187</v>
      </c>
      <c r="J99" t="str">
        <f>IF(ISNA(VLOOKUP(C:C,[2]Sheet1!$A:$B,2,0)),"",VLOOKUP(C:C,[2]Sheet1!$A:$B,2,0))</f>
        <v>OXALO-SUCCINATE</v>
      </c>
    </row>
    <row r="100" spans="1:10" x14ac:dyDescent="0.2">
      <c r="A100" s="1" t="s">
        <v>2822</v>
      </c>
      <c r="B100" s="1" t="s">
        <v>193</v>
      </c>
      <c r="C100" s="1" t="s">
        <v>194</v>
      </c>
      <c r="D100" s="1">
        <v>-2</v>
      </c>
      <c r="E100" s="1" t="s">
        <v>2</v>
      </c>
      <c r="F100" t="str">
        <f>VLOOKUP(A:A,[1]Compounds!$A:$E,5,0)</f>
        <v>C00026</v>
      </c>
      <c r="G100" t="str">
        <f>VLOOKUP(A:A,[1]Compounds!$A:$J,8,0)</f>
        <v>-188.9</v>
      </c>
      <c r="H100" t="str">
        <f>VLOOKUP(A:A,[1]Compounds!$A:$J,9,0)</f>
        <v>0.38211</v>
      </c>
      <c r="I100" t="str">
        <f>VLOOKUP(A:A,[1]Compounds!$A:$J,10,0)</f>
        <v>144</v>
      </c>
      <c r="J100" t="str">
        <f>IF(ISNA(VLOOKUP(C:C,[2]Sheet1!$A:$B,2,0)),"",VLOOKUP(C:C,[2]Sheet1!$A:$B,2,0))</f>
        <v>2-KETOGLUTARATE</v>
      </c>
    </row>
    <row r="101" spans="1:10" x14ac:dyDescent="0.2">
      <c r="A101" s="1" t="s">
        <v>2823</v>
      </c>
      <c r="B101" s="1" t="s">
        <v>195</v>
      </c>
      <c r="C101" s="1" t="s">
        <v>141</v>
      </c>
      <c r="D101" s="1">
        <v>-4</v>
      </c>
      <c r="E101" s="1" t="s">
        <v>2</v>
      </c>
      <c r="F101" t="str">
        <f>VLOOKUP(A:A,[1]Compounds!$A:$E,5,0)</f>
        <v>C06000</v>
      </c>
      <c r="G101" t="str">
        <f>VLOOKUP(A:A,[1]Compounds!$A:$J,8,0)</f>
        <v>-820.63</v>
      </c>
      <c r="H101" t="str">
        <f>VLOOKUP(A:A,[1]Compounds!$A:$J,9,0)</f>
        <v>3.56957</v>
      </c>
      <c r="I101" t="str">
        <f>VLOOKUP(A:A,[1]Compounds!$A:$J,10,0)</f>
        <v>850</v>
      </c>
      <c r="J101" t="str">
        <f>IF(ISNA(VLOOKUP(C:C,[2]Sheet1!$A:$B,2,0)),"",VLOOKUP(C:C,[2]Sheet1!$A:$B,2,0))</f>
        <v>CPD-12173</v>
      </c>
    </row>
    <row r="102" spans="1:10" x14ac:dyDescent="0.2">
      <c r="A102" s="1" t="s">
        <v>2824</v>
      </c>
      <c r="B102" s="1" t="s">
        <v>196</v>
      </c>
      <c r="C102" s="1" t="s">
        <v>197</v>
      </c>
      <c r="D102" s="1">
        <v>-1</v>
      </c>
      <c r="E102" s="1" t="s">
        <v>2</v>
      </c>
      <c r="F102" t="str">
        <f>VLOOKUP(A:A,[1]Compounds!$A:$E,5,0)</f>
        <v>C06001|C01188</v>
      </c>
      <c r="G102" t="str">
        <f>VLOOKUP(A:A,[1]Compounds!$A:$J,8,0)</f>
        <v>-121.55</v>
      </c>
      <c r="H102" t="str">
        <f>VLOOKUP(A:A,[1]Compounds!$A:$J,9,0)</f>
        <v>0.266825</v>
      </c>
      <c r="I102" t="str">
        <f>VLOOKUP(A:A,[1]Compounds!$A:$J,10,0)</f>
        <v>103</v>
      </c>
      <c r="J102" t="str">
        <f>IF(ISNA(VLOOKUP(C:C,[2]Sheet1!$A:$B,2,0)),"",VLOOKUP(C:C,[2]Sheet1!$A:$B,2,0))</f>
        <v>CPD-335</v>
      </c>
    </row>
    <row r="103" spans="1:10" x14ac:dyDescent="0.2">
      <c r="A103" s="1" t="s">
        <v>2825</v>
      </c>
      <c r="B103" s="1" t="s">
        <v>198</v>
      </c>
      <c r="C103" s="1" t="s">
        <v>199</v>
      </c>
      <c r="D103" s="1">
        <v>-2</v>
      </c>
      <c r="E103" s="1" t="s">
        <v>2</v>
      </c>
      <c r="F103" t="str">
        <f>VLOOKUP(A:A,[1]Compounds!$A:$E,5,0)</f>
        <v/>
      </c>
      <c r="G103" t="str">
        <f>VLOOKUP(A:A,[1]Compounds!$A:$J,8,0)</f>
        <v>-641.22</v>
      </c>
      <c r="H103" t="str">
        <f>VLOOKUP(A:A,[1]Compounds!$A:$J,9,0)</f>
        <v>3.252</v>
      </c>
      <c r="I103" t="str">
        <f>VLOOKUP(A:A,[1]Compounds!$A:$J,10,0)</f>
        <v>951</v>
      </c>
      <c r="J103" t="str">
        <f>IF(ISNA(VLOOKUP(C:C,[2]Sheet1!$A:$B,2,0)),"",VLOOKUP(C:C,[2]Sheet1!$A:$B,2,0))</f>
        <v/>
      </c>
    </row>
    <row r="104" spans="1:10" x14ac:dyDescent="0.2">
      <c r="A104" s="1" t="s">
        <v>2826</v>
      </c>
      <c r="B104" s="1" t="s">
        <v>200</v>
      </c>
      <c r="C104" s="1" t="s">
        <v>201</v>
      </c>
      <c r="D104" s="1">
        <v>-2</v>
      </c>
      <c r="E104" s="1" t="s">
        <v>2</v>
      </c>
      <c r="F104" t="str">
        <f>VLOOKUP(A:A,[1]Compounds!$A:$E,5,0)</f>
        <v/>
      </c>
      <c r="G104" t="str">
        <f>VLOOKUP(A:A,[1]Compounds!$A:$J,8,0)</f>
        <v>-425.5</v>
      </c>
      <c r="H104" t="str">
        <f>VLOOKUP(A:A,[1]Compounds!$A:$J,9,0)</f>
        <v>2.7834</v>
      </c>
      <c r="I104" t="str">
        <f>VLOOKUP(A:A,[1]Compounds!$A:$J,10,0)</f>
        <v>733</v>
      </c>
      <c r="J104" t="str">
        <f>IF(ISNA(VLOOKUP(C:C,[2]Sheet1!$A:$B,2,0)),"",VLOOKUP(C:C,[2]Sheet1!$A:$B,2,0))</f>
        <v/>
      </c>
    </row>
    <row r="105" spans="1:10" x14ac:dyDescent="0.2">
      <c r="A105" s="1" t="s">
        <v>2827</v>
      </c>
      <c r="B105" s="1" t="s">
        <v>202</v>
      </c>
      <c r="C105" s="1" t="s">
        <v>203</v>
      </c>
      <c r="D105" s="1">
        <v>-1</v>
      </c>
      <c r="E105" s="1" t="s">
        <v>2</v>
      </c>
      <c r="F105" t="str">
        <f>VLOOKUP(A:A,[1]Compounds!$A:$E,5,0)</f>
        <v>C03415</v>
      </c>
      <c r="G105" t="str">
        <f>VLOOKUP(A:A,[1]Compounds!$A:$J,8,0)</f>
        <v>-191.47</v>
      </c>
      <c r="H105" t="str">
        <f>VLOOKUP(A:A,[1]Compounds!$A:$J,9,0)</f>
        <v>0.850035</v>
      </c>
      <c r="I105" t="str">
        <f>VLOOKUP(A:A,[1]Compounds!$A:$J,10,0)</f>
        <v>231</v>
      </c>
      <c r="J105" t="str">
        <f>IF(ISNA(VLOOKUP(C:C,[2]Sheet1!$A:$B,2,0)),"",VLOOKUP(C:C,[2]Sheet1!$A:$B,2,0))</f>
        <v>N2-SUCCINYLORNITHINE</v>
      </c>
    </row>
    <row r="106" spans="1:10" x14ac:dyDescent="0.2">
      <c r="A106" s="1" t="s">
        <v>2828</v>
      </c>
      <c r="B106" s="1" t="s">
        <v>204</v>
      </c>
      <c r="C106" s="1" t="s">
        <v>205</v>
      </c>
      <c r="D106" s="1">
        <v>-2</v>
      </c>
      <c r="E106" s="1" t="s">
        <v>2</v>
      </c>
      <c r="F106" t="str">
        <f>VLOOKUP(A:A,[1]Compounds!$A:$E,5,0)</f>
        <v>C05932</v>
      </c>
      <c r="G106" t="str">
        <f>VLOOKUP(A:A,[1]Compounds!$A:$J,8,0)</f>
        <v>-217.24</v>
      </c>
      <c r="H106" t="str">
        <f>VLOOKUP(A:A,[1]Compounds!$A:$J,9,0)</f>
        <v>0.801036</v>
      </c>
      <c r="I106" t="str">
        <f>VLOOKUP(A:A,[1]Compounds!$A:$J,10,0)</f>
        <v>229</v>
      </c>
      <c r="J106" t="str">
        <f>IF(ISNA(VLOOKUP(C:C,[2]Sheet1!$A:$B,2,0)),"",VLOOKUP(C:C,[2]Sheet1!$A:$B,2,0))</f>
        <v>CPD-822</v>
      </c>
    </row>
    <row r="107" spans="1:10" x14ac:dyDescent="0.2">
      <c r="A107" s="1" t="s">
        <v>2829</v>
      </c>
      <c r="B107" s="1" t="s">
        <v>206</v>
      </c>
      <c r="C107" s="1" t="s">
        <v>207</v>
      </c>
      <c r="D107" s="1">
        <v>1</v>
      </c>
      <c r="E107" s="1" t="s">
        <v>2</v>
      </c>
      <c r="F107" t="str">
        <f>VLOOKUP(A:A,[1]Compounds!$A:$E,5,0)</f>
        <v>C00576</v>
      </c>
      <c r="G107" t="str">
        <f>VLOOKUP(A:A,[1]Compounds!$A:$J,8,0)</f>
        <v>21.67</v>
      </c>
      <c r="H107" t="str">
        <f>VLOOKUP(A:A,[1]Compounds!$A:$J,9,0)</f>
        <v>1.96632</v>
      </c>
      <c r="I107" t="str">
        <f>VLOOKUP(A:A,[1]Compounds!$A:$J,10,0)</f>
        <v>102</v>
      </c>
      <c r="J107" t="str">
        <f>IF(ISNA(VLOOKUP(C:C,[2]Sheet1!$A:$B,2,0)),"",VLOOKUP(C:C,[2]Sheet1!$A:$B,2,0))</f>
        <v>BETAINE_ALDEHYDE</v>
      </c>
    </row>
    <row r="108" spans="1:10" x14ac:dyDescent="0.2">
      <c r="A108" s="1" t="s">
        <v>2830</v>
      </c>
      <c r="B108" s="1" t="s">
        <v>208</v>
      </c>
      <c r="C108" s="1" t="s">
        <v>209</v>
      </c>
      <c r="D108" s="1">
        <v>0</v>
      </c>
      <c r="E108" s="1" t="s">
        <v>2</v>
      </c>
      <c r="F108" t="str">
        <f>VLOOKUP(A:A,[1]Compounds!$A:$E,5,0)</f>
        <v>C00719</v>
      </c>
      <c r="G108" t="str">
        <f>VLOOKUP(A:A,[1]Compounds!$A:$J,8,0)</f>
        <v>-31.03</v>
      </c>
      <c r="H108" t="str">
        <f>VLOOKUP(A:A,[1]Compounds!$A:$J,9,0)</f>
        <v>1.96262</v>
      </c>
      <c r="I108" t="str">
        <f>VLOOKUP(A:A,[1]Compounds!$A:$J,10,0)</f>
        <v>117</v>
      </c>
      <c r="J108" t="str">
        <f>IF(ISNA(VLOOKUP(C:C,[2]Sheet1!$A:$B,2,0)),"",VLOOKUP(C:C,[2]Sheet1!$A:$B,2,0))</f>
        <v>5-AMINOPENTANOATE</v>
      </c>
    </row>
    <row r="109" spans="1:10" x14ac:dyDescent="0.2">
      <c r="A109" s="1" t="s">
        <v>2831</v>
      </c>
      <c r="B109" s="1" t="s">
        <v>210</v>
      </c>
      <c r="C109" s="1" t="s">
        <v>211</v>
      </c>
      <c r="D109" s="1">
        <v>0</v>
      </c>
      <c r="E109" s="1" t="s">
        <v>2</v>
      </c>
      <c r="F109" t="str">
        <f>VLOOKUP(A:A,[1]Compounds!$A:$E,5,0)</f>
        <v>C00007</v>
      </c>
      <c r="G109" t="str">
        <f>VLOOKUP(A:A,[1]Compounds!$A:$J,8,0)</f>
        <v>3.9197</v>
      </c>
      <c r="H109" t="str">
        <f>VLOOKUP(A:A,[1]Compounds!$A:$J,9,0)</f>
        <v>0.5</v>
      </c>
      <c r="I109" t="str">
        <f>VLOOKUP(A:A,[1]Compounds!$A:$J,10,0)</f>
        <v>32</v>
      </c>
      <c r="J109" t="str">
        <f>IF(ISNA(VLOOKUP(C:C,[2]Sheet1!$A:$B,2,0)),"",VLOOKUP(C:C,[2]Sheet1!$A:$B,2,0))</f>
        <v>SUPER-OXIDE</v>
      </c>
    </row>
    <row r="110" spans="1:10" x14ac:dyDescent="0.2">
      <c r="A110" s="1" t="s">
        <v>2832</v>
      </c>
      <c r="B110" s="1" t="s">
        <v>212</v>
      </c>
      <c r="C110" s="1" t="s">
        <v>213</v>
      </c>
      <c r="D110" s="1">
        <v>0</v>
      </c>
      <c r="E110" s="1" t="s">
        <v>2</v>
      </c>
      <c r="F110" t="str">
        <f>VLOOKUP(A:A,[1]Compounds!$A:$E,5,0)</f>
        <v>C12831</v>
      </c>
      <c r="G110" t="str">
        <f>VLOOKUP(A:A,[1]Compounds!$A:$J,8,0)</f>
        <v>-63.54</v>
      </c>
      <c r="H110" t="str">
        <f>VLOOKUP(A:A,[1]Compounds!$A:$J,9,0)</f>
        <v>2.06455</v>
      </c>
      <c r="I110" t="str">
        <f>VLOOKUP(A:A,[1]Compounds!$A:$J,10,0)</f>
        <v>212</v>
      </c>
      <c r="J110" t="str">
        <f>IF(ISNA(VLOOKUP(C:C,[2]Sheet1!$A:$B,2,0)),"",VLOOKUP(C:C,[2]Sheet1!$A:$B,2,0))</f>
        <v/>
      </c>
    </row>
    <row r="111" spans="1:10" x14ac:dyDescent="0.2">
      <c r="A111" s="1" t="s">
        <v>2833</v>
      </c>
      <c r="B111" s="1" t="s">
        <v>214</v>
      </c>
      <c r="C111" s="1" t="s">
        <v>215</v>
      </c>
      <c r="D111" s="1">
        <v>-2</v>
      </c>
      <c r="E111" s="1" t="s">
        <v>2</v>
      </c>
      <c r="F111" t="str">
        <f>VLOOKUP(A:A,[1]Compounds!$A:$E,5,0)</f>
        <v>C12833</v>
      </c>
      <c r="G111" t="str">
        <f>VLOOKUP(A:A,[1]Compounds!$A:$J,8,0)</f>
        <v>-134.44</v>
      </c>
      <c r="H111" t="str">
        <f>VLOOKUP(A:A,[1]Compounds!$A:$J,9,0)</f>
        <v>1.90799</v>
      </c>
      <c r="I111" t="str">
        <f>VLOOKUP(A:A,[1]Compounds!$A:$J,10,0)</f>
        <v>242</v>
      </c>
      <c r="J111" t="str">
        <f>IF(ISNA(VLOOKUP(C:C,[2]Sheet1!$A:$B,2,0)),"",VLOOKUP(C:C,[2]Sheet1!$A:$B,2,0))</f>
        <v/>
      </c>
    </row>
    <row r="112" spans="1:10" x14ac:dyDescent="0.2">
      <c r="A112" s="1" t="s">
        <v>2834</v>
      </c>
      <c r="B112" s="1" t="s">
        <v>216</v>
      </c>
      <c r="C112" s="1" t="s">
        <v>217</v>
      </c>
      <c r="D112" s="1">
        <v>-2</v>
      </c>
      <c r="E112" s="1" t="s">
        <v>2</v>
      </c>
      <c r="F112" t="str">
        <f>VLOOKUP(A:A,[1]Compounds!$A:$E,5,0)</f>
        <v/>
      </c>
      <c r="G112" t="str">
        <f>VLOOKUP(A:A,[1]Compounds!$A:$J,8,0)</f>
        <v>-629.02</v>
      </c>
      <c r="H112" t="str">
        <f>VLOOKUP(A:A,[1]Compounds!$A:$J,9,0)</f>
        <v>2.7484</v>
      </c>
      <c r="I112" t="str">
        <f>VLOOKUP(A:A,[1]Compounds!$A:$J,10,0)</f>
        <v>800</v>
      </c>
      <c r="J112" t="str">
        <f>IF(ISNA(VLOOKUP(C:C,[2]Sheet1!$A:$B,2,0)),"",VLOOKUP(C:C,[2]Sheet1!$A:$B,2,0))</f>
        <v/>
      </c>
    </row>
    <row r="113" spans="1:10" x14ac:dyDescent="0.2">
      <c r="A113" s="1" t="s">
        <v>2835</v>
      </c>
      <c r="B113" s="1" t="s">
        <v>218</v>
      </c>
      <c r="C113" s="1" t="s">
        <v>219</v>
      </c>
      <c r="D113" s="1">
        <v>-1</v>
      </c>
      <c r="E113" s="1" t="s">
        <v>2</v>
      </c>
      <c r="F113" t="str">
        <f>VLOOKUP(A:A,[1]Compounds!$A:$E,5,0)</f>
        <v/>
      </c>
      <c r="G113" t="str">
        <f>VLOOKUP(A:A,[1]Compounds!$A:$J,8,0)</f>
        <v>-416.52</v>
      </c>
      <c r="H113" t="str">
        <f>VLOOKUP(A:A,[1]Compounds!$A:$J,9,0)</f>
        <v>2.75246</v>
      </c>
      <c r="I113" t="str">
        <f>VLOOKUP(A:A,[1]Compounds!$A:$J,10,0)</f>
        <v>721</v>
      </c>
      <c r="J113" t="str">
        <f>IF(ISNA(VLOOKUP(C:C,[2]Sheet1!$A:$B,2,0)),"",VLOOKUP(C:C,[2]Sheet1!$A:$B,2,0))</f>
        <v/>
      </c>
    </row>
    <row r="114" spans="1:10" x14ac:dyDescent="0.2">
      <c r="A114" s="1" t="s">
        <v>2836</v>
      </c>
      <c r="B114" s="1" t="s">
        <v>220</v>
      </c>
      <c r="C114" s="1" t="s">
        <v>221</v>
      </c>
      <c r="D114" s="1">
        <v>-1</v>
      </c>
      <c r="E114" s="1" t="s">
        <v>2</v>
      </c>
      <c r="F114" t="str">
        <f>VLOOKUP(A:A,[1]Compounds!$A:$E,5,0)</f>
        <v/>
      </c>
      <c r="G114" t="str">
        <f>VLOOKUP(A:A,[1]Compounds!$A:$J,8,0)</f>
        <v>-196.33</v>
      </c>
      <c r="H114" t="str">
        <f>VLOOKUP(A:A,[1]Compounds!$A:$J,9,0)</f>
        <v>0.748781</v>
      </c>
      <c r="I114" t="str">
        <f>VLOOKUP(A:A,[1]Compounds!$A:$J,10,0)</f>
        <v>189</v>
      </c>
      <c r="J114" t="str">
        <f>IF(ISNA(VLOOKUP(C:C,[2]Sheet1!$A:$B,2,0)),"",VLOOKUP(C:C,[2]Sheet1!$A:$B,2,0))</f>
        <v/>
      </c>
    </row>
    <row r="115" spans="1:10" x14ac:dyDescent="0.2">
      <c r="A115" s="1" t="s">
        <v>2837</v>
      </c>
      <c r="B115" s="1" t="s">
        <v>222</v>
      </c>
      <c r="C115" s="1" t="s">
        <v>223</v>
      </c>
      <c r="D115" s="1">
        <v>0</v>
      </c>
      <c r="E115" s="1" t="s">
        <v>2</v>
      </c>
      <c r="F115" t="str">
        <f>VLOOKUP(A:A,[1]Compounds!$A:$E,5,0)</f>
        <v>C04071</v>
      </c>
      <c r="G115" t="str">
        <f>VLOOKUP(A:A,[1]Compounds!$A:$J,8,0)</f>
        <v>-228.77</v>
      </c>
      <c r="H115" t="str">
        <f>VLOOKUP(A:A,[1]Compounds!$A:$J,9,0)</f>
        <v>1.59169</v>
      </c>
      <c r="I115" t="str">
        <f>VLOOKUP(A:A,[1]Compounds!$A:$J,10,0)</f>
        <v>197</v>
      </c>
      <c r="J115" t="str">
        <f>IF(ISNA(VLOOKUP(C:C,[2]Sheet1!$A:$B,2,0)),"",VLOOKUP(C:C,[2]Sheet1!$A:$B,2,0))</f>
        <v/>
      </c>
    </row>
    <row r="116" spans="1:10" x14ac:dyDescent="0.2">
      <c r="A116" s="1" t="s">
        <v>2838</v>
      </c>
      <c r="B116" s="1" t="s">
        <v>224</v>
      </c>
      <c r="C116" s="1" t="s">
        <v>225</v>
      </c>
      <c r="D116" s="1">
        <v>-2</v>
      </c>
      <c r="E116" s="1" t="s">
        <v>2</v>
      </c>
      <c r="F116" t="str">
        <f>VLOOKUP(A:A,[1]Compounds!$A:$E,5,0)</f>
        <v>C04503</v>
      </c>
      <c r="G116" t="str">
        <f>VLOOKUP(A:A,[1]Compounds!$A:$J,8,0)</f>
        <v>-425.31</v>
      </c>
      <c r="H116" t="str">
        <f>VLOOKUP(A:A,[1]Compounds!$A:$J,9,0)</f>
        <v>1.84748</v>
      </c>
      <c r="I116" t="str">
        <f>VLOOKUP(A:A,[1]Compounds!$A:$J,10,0)</f>
        <v>275</v>
      </c>
      <c r="J116" t="str">
        <f>IF(ISNA(VLOOKUP(C:C,[2]Sheet1!$A:$B,2,0)),"",VLOOKUP(C:C,[2]Sheet1!$A:$B,2,0))</f>
        <v/>
      </c>
    </row>
    <row r="117" spans="1:10" x14ac:dyDescent="0.2">
      <c r="A117" s="1" t="s">
        <v>2839</v>
      </c>
      <c r="B117" s="1" t="s">
        <v>226</v>
      </c>
      <c r="C117" s="1" t="s">
        <v>227</v>
      </c>
      <c r="D117" s="1">
        <v>-3</v>
      </c>
      <c r="E117" s="1" t="s">
        <v>2</v>
      </c>
      <c r="F117" t="str">
        <f>VLOOKUP(A:A,[1]Compounds!$A:$E,5,0)</f>
        <v>C00044</v>
      </c>
      <c r="G117" t="str">
        <f>VLOOKUP(A:A,[1]Compounds!$A:$J,8,0)</f>
        <v>-724.3</v>
      </c>
      <c r="H117" t="str">
        <f>VLOOKUP(A:A,[1]Compounds!$A:$J,9,0)</f>
        <v>2.75126</v>
      </c>
      <c r="I117" t="str">
        <f>VLOOKUP(A:A,[1]Compounds!$A:$J,10,0)</f>
        <v>520</v>
      </c>
      <c r="J117" t="str">
        <f>IF(ISNA(VLOOKUP(C:C,[2]Sheet1!$A:$B,2,0)),"",VLOOKUP(C:C,[2]Sheet1!$A:$B,2,0))</f>
        <v/>
      </c>
    </row>
    <row r="118" spans="1:10" x14ac:dyDescent="0.2">
      <c r="A118" s="1" t="s">
        <v>2840</v>
      </c>
      <c r="B118" s="1" t="s">
        <v>228</v>
      </c>
      <c r="C118" s="1" t="s">
        <v>229</v>
      </c>
      <c r="D118" s="1">
        <v>-2</v>
      </c>
      <c r="E118" s="1" t="s">
        <v>2</v>
      </c>
      <c r="F118" t="str">
        <f>VLOOKUP(A:A,[1]Compounds!$A:$E,5,0)</f>
        <v>C00059</v>
      </c>
      <c r="G118" t="str">
        <f>VLOOKUP(A:A,[1]Compounds!$A:$J,8,0)</f>
        <v>-177.97</v>
      </c>
      <c r="H118" t="str">
        <f>VLOOKUP(A:A,[1]Compounds!$A:$J,9,0)</f>
        <v>0.5</v>
      </c>
      <c r="I118" t="str">
        <f>VLOOKUP(A:A,[1]Compounds!$A:$J,10,0)</f>
        <v>96</v>
      </c>
      <c r="J118" t="str">
        <f>IF(ISNA(VLOOKUP(C:C,[2]Sheet1!$A:$B,2,0)),"",VLOOKUP(C:C,[2]Sheet1!$A:$B,2,0))</f>
        <v>SULFATE</v>
      </c>
    </row>
    <row r="119" spans="1:10" x14ac:dyDescent="0.2">
      <c r="A119" s="1" t="s">
        <v>2841</v>
      </c>
      <c r="B119" s="1" t="s">
        <v>230</v>
      </c>
      <c r="C119" s="1" t="s">
        <v>231</v>
      </c>
      <c r="D119" s="1">
        <v>-2</v>
      </c>
      <c r="E119" s="1" t="s">
        <v>2</v>
      </c>
      <c r="F119" t="str">
        <f>VLOOKUP(A:A,[1]Compounds!$A:$E,5,0)</f>
        <v>C00035</v>
      </c>
      <c r="G119" t="str">
        <f>VLOOKUP(A:A,[1]Compounds!$A:$J,8,0)</f>
        <v>-516.3</v>
      </c>
      <c r="H119" t="str">
        <f>VLOOKUP(A:A,[1]Compounds!$A:$J,9,0)</f>
        <v>2.74314</v>
      </c>
      <c r="I119" t="str">
        <f>VLOOKUP(A:A,[1]Compounds!$A:$J,10,0)</f>
        <v>441</v>
      </c>
      <c r="J119" t="str">
        <f>IF(ISNA(VLOOKUP(C:C,[2]Sheet1!$A:$B,2,0)),"",VLOOKUP(C:C,[2]Sheet1!$A:$B,2,0))</f>
        <v>GDP-GROUP</v>
      </c>
    </row>
    <row r="120" spans="1:10" x14ac:dyDescent="0.2">
      <c r="A120" s="1" t="s">
        <v>2842</v>
      </c>
      <c r="B120" s="1" t="s">
        <v>232</v>
      </c>
      <c r="C120" s="1" t="s">
        <v>233</v>
      </c>
      <c r="D120" s="1">
        <v>-2</v>
      </c>
      <c r="E120" s="1" t="s">
        <v>2</v>
      </c>
      <c r="F120" t="str">
        <f>VLOOKUP(A:A,[1]Compounds!$A:$E,5,0)</f>
        <v>C00224</v>
      </c>
      <c r="G120" t="str">
        <f>VLOOKUP(A:A,[1]Compounds!$A:$J,8,0)</f>
        <v>-367.85</v>
      </c>
      <c r="H120" t="str">
        <f>VLOOKUP(A:A,[1]Compounds!$A:$J,9,0)</f>
        <v>3.11094</v>
      </c>
      <c r="I120" t="str">
        <f>VLOOKUP(A:A,[1]Compounds!$A:$J,10,0)</f>
        <v>425</v>
      </c>
      <c r="J120" t="str">
        <f>IF(ISNA(VLOOKUP(C:C,[2]Sheet1!$A:$B,2,0)),"",VLOOKUP(C:C,[2]Sheet1!$A:$B,2,0))</f>
        <v>APS</v>
      </c>
    </row>
    <row r="121" spans="1:10" x14ac:dyDescent="0.2">
      <c r="A121" s="1" t="s">
        <v>2843</v>
      </c>
      <c r="B121" s="1" t="s">
        <v>234</v>
      </c>
      <c r="C121" s="1" t="s">
        <v>235</v>
      </c>
      <c r="D121" s="1">
        <v>-2</v>
      </c>
      <c r="E121" s="1" t="s">
        <v>2</v>
      </c>
      <c r="F121" t="str">
        <f>VLOOKUP(A:A,[1]Compounds!$A:$E,5,0)</f>
        <v>C00239</v>
      </c>
      <c r="G121" t="str">
        <f>VLOOKUP(A:A,[1]Compounds!$A:$J,8,0)</f>
        <v>-305.54</v>
      </c>
      <c r="H121" t="str">
        <f>VLOOKUP(A:A,[1]Compounds!$A:$J,9,0)</f>
        <v>1.83186</v>
      </c>
      <c r="I121" t="str">
        <f>VLOOKUP(A:A,[1]Compounds!$A:$J,10,0)</f>
        <v>306</v>
      </c>
      <c r="J121" t="str">
        <f>IF(ISNA(VLOOKUP(C:C,[2]Sheet1!$A:$B,2,0)),"",VLOOKUP(C:C,[2]Sheet1!$A:$B,2,0))</f>
        <v>DCMP</v>
      </c>
    </row>
    <row r="122" spans="1:10" x14ac:dyDescent="0.2">
      <c r="A122" s="1" t="s">
        <v>2844</v>
      </c>
      <c r="B122" s="1" t="s">
        <v>236</v>
      </c>
      <c r="C122" s="1" t="s">
        <v>237</v>
      </c>
      <c r="D122" s="1">
        <v>-3</v>
      </c>
      <c r="E122" s="1" t="s">
        <v>2</v>
      </c>
      <c r="F122" t="str">
        <f>VLOOKUP(A:A,[1]Compounds!$A:$E,5,0)</f>
        <v>C00081</v>
      </c>
      <c r="G122" t="str">
        <f>VLOOKUP(A:A,[1]Compounds!$A:$J,8,0)</f>
        <v>-729.58</v>
      </c>
      <c r="H122" t="str">
        <f>VLOOKUP(A:A,[1]Compounds!$A:$J,9,0)</f>
        <v>2.75434</v>
      </c>
      <c r="I122" t="str">
        <f>VLOOKUP(A:A,[1]Compounds!$A:$J,10,0)</f>
        <v>505</v>
      </c>
      <c r="J122" t="str">
        <f>IF(ISNA(VLOOKUP(C:C,[2]Sheet1!$A:$B,2,0)),"",VLOOKUP(C:C,[2]Sheet1!$A:$B,2,0))</f>
        <v/>
      </c>
    </row>
    <row r="123" spans="1:10" x14ac:dyDescent="0.2">
      <c r="A123" s="1" t="s">
        <v>2845</v>
      </c>
      <c r="B123" s="1" t="s">
        <v>238</v>
      </c>
      <c r="C123" s="1" t="s">
        <v>239</v>
      </c>
      <c r="D123" s="1">
        <v>-3</v>
      </c>
      <c r="E123" s="1" t="s">
        <v>2</v>
      </c>
      <c r="F123" t="str">
        <f>VLOOKUP(A:A,[1]Compounds!$A:$E,5,0)</f>
        <v>C00074</v>
      </c>
      <c r="G123" t="str">
        <f>VLOOKUP(A:A,[1]Compounds!$A:$J,8,0)</f>
        <v>-316.08</v>
      </c>
      <c r="H123" t="str">
        <f>VLOOKUP(A:A,[1]Compounds!$A:$J,9,0)</f>
        <v>0.58973</v>
      </c>
      <c r="I123" t="str">
        <f>VLOOKUP(A:A,[1]Compounds!$A:$J,10,0)</f>
        <v>166</v>
      </c>
      <c r="J123" t="str">
        <f>IF(ISNA(VLOOKUP(C:C,[2]Sheet1!$A:$B,2,0)),"",VLOOKUP(C:C,[2]Sheet1!$A:$B,2,0))</f>
        <v>PHOSPHO-ENOL-PYRUVATE</v>
      </c>
    </row>
    <row r="124" spans="1:10" x14ac:dyDescent="0.2">
      <c r="A124" s="1" t="s">
        <v>2846</v>
      </c>
      <c r="B124" s="1" t="s">
        <v>240</v>
      </c>
      <c r="C124" s="1" t="s">
        <v>241</v>
      </c>
      <c r="D124" s="1">
        <v>-2</v>
      </c>
      <c r="E124" s="1" t="s">
        <v>2</v>
      </c>
      <c r="F124" t="str">
        <f>VLOOKUP(A:A,[1]Compounds!$A:$E,5,0)</f>
        <v>C00104</v>
      </c>
      <c r="G124" t="str">
        <f>VLOOKUP(A:A,[1]Compounds!$A:$J,8,0)</f>
        <v>-521.58</v>
      </c>
      <c r="H124" t="str">
        <f>VLOOKUP(A:A,[1]Compounds!$A:$J,9,0)</f>
        <v>2.74622</v>
      </c>
      <c r="I124" t="str">
        <f>VLOOKUP(A:A,[1]Compounds!$A:$J,10,0)</f>
        <v>426</v>
      </c>
      <c r="J124" t="str">
        <f>IF(ISNA(VLOOKUP(C:C,[2]Sheet1!$A:$B,2,0)),"",VLOOKUP(C:C,[2]Sheet1!$A:$B,2,0))</f>
        <v/>
      </c>
    </row>
    <row r="125" spans="1:10" x14ac:dyDescent="0.2">
      <c r="A125" s="1" t="s">
        <v>2847</v>
      </c>
      <c r="B125" s="1" t="s">
        <v>242</v>
      </c>
      <c r="C125" s="1" t="s">
        <v>243</v>
      </c>
      <c r="D125" s="1">
        <v>-5</v>
      </c>
      <c r="E125" s="1" t="s">
        <v>2</v>
      </c>
      <c r="F125" t="str">
        <f>VLOOKUP(A:A,[1]Compounds!$A:$E,5,0)</f>
        <v>C00083</v>
      </c>
      <c r="G125" t="str">
        <f>VLOOKUP(A:A,[1]Compounds!$A:$J,8,0)</f>
        <v>-863.66</v>
      </c>
      <c r="H125" t="str">
        <f>VLOOKUP(A:A,[1]Compounds!$A:$J,9,0)</f>
        <v>3.54191</v>
      </c>
      <c r="I125" t="str">
        <f>VLOOKUP(A:A,[1]Compounds!$A:$J,10,0)</f>
        <v>849</v>
      </c>
      <c r="J125" t="str">
        <f>IF(ISNA(VLOOKUP(C:C,[2]Sheet1!$A:$B,2,0)),"",VLOOKUP(C:C,[2]Sheet1!$A:$B,2,0))</f>
        <v>MALONYL-COA</v>
      </c>
    </row>
    <row r="126" spans="1:10" x14ac:dyDescent="0.2">
      <c r="A126" s="1" t="s">
        <v>2848</v>
      </c>
      <c r="B126" s="1" t="s">
        <v>244</v>
      </c>
      <c r="C126" s="1" t="s">
        <v>245</v>
      </c>
      <c r="D126" s="1">
        <v>-4</v>
      </c>
      <c r="E126" s="1" t="s">
        <v>2</v>
      </c>
      <c r="F126" t="str">
        <f>VLOOKUP(A:A,[1]Compounds!$A:$E,5,0)</f>
        <v>C03794</v>
      </c>
      <c r="G126" t="str">
        <f>VLOOKUP(A:A,[1]Compounds!$A:$J,8,0)</f>
        <v>-408.89</v>
      </c>
      <c r="H126" t="str">
        <f>VLOOKUP(A:A,[1]Compounds!$A:$J,9,0)</f>
        <v>3.07451</v>
      </c>
      <c r="I126" t="str">
        <f>VLOOKUP(A:A,[1]Compounds!$A:$J,10,0)</f>
        <v>460</v>
      </c>
      <c r="J126" t="str">
        <f>IF(ISNA(VLOOKUP(C:C,[2]Sheet1!$A:$B,2,0)),"",VLOOKUP(C:C,[2]Sheet1!$A:$B,2,0))</f>
        <v>ADENYLOSUCC</v>
      </c>
    </row>
    <row r="127" spans="1:10" x14ac:dyDescent="0.2">
      <c r="A127" s="1" t="s">
        <v>2849</v>
      </c>
      <c r="B127" s="1" t="s">
        <v>246</v>
      </c>
      <c r="C127" s="1" t="s">
        <v>247</v>
      </c>
      <c r="D127" s="1">
        <v>-3</v>
      </c>
      <c r="E127" s="1" t="s">
        <v>2</v>
      </c>
      <c r="F127" t="str">
        <f>VLOOKUP(A:A,[1]Compounds!$A:$E,5,0)</f>
        <v>C00063</v>
      </c>
      <c r="G127" t="str">
        <f>VLOOKUP(A:A,[1]Compounds!$A:$J,8,0)</f>
        <v>-761.38</v>
      </c>
      <c r="H127" t="str">
        <f>VLOOKUP(A:A,[1]Compounds!$A:$J,9,0)</f>
        <v>1.93092</v>
      </c>
      <c r="I127" t="str">
        <f>VLOOKUP(A:A,[1]Compounds!$A:$J,10,0)</f>
        <v>480</v>
      </c>
      <c r="J127" t="str">
        <f>IF(ISNA(VLOOKUP(C:C,[2]Sheet1!$A:$B,2,0)),"",VLOOKUP(C:C,[2]Sheet1!$A:$B,2,0))</f>
        <v/>
      </c>
    </row>
    <row r="128" spans="1:10" x14ac:dyDescent="0.2">
      <c r="A128" s="1" t="s">
        <v>2850</v>
      </c>
      <c r="B128" s="1" t="s">
        <v>248</v>
      </c>
      <c r="C128" s="1" t="s">
        <v>249</v>
      </c>
      <c r="D128" s="1">
        <v>-3</v>
      </c>
      <c r="E128" s="1" t="s">
        <v>2</v>
      </c>
      <c r="F128" t="str">
        <f>VLOOKUP(A:A,[1]Compounds!$A:$E,5,0)</f>
        <v>C03492</v>
      </c>
      <c r="G128" t="str">
        <f>VLOOKUP(A:A,[1]Compounds!$A:$J,8,0)</f>
        <v>-401.04</v>
      </c>
      <c r="H128" t="str">
        <f>VLOOKUP(A:A,[1]Compounds!$A:$J,9,0)</f>
        <v>0.837451</v>
      </c>
      <c r="I128" t="str">
        <f>VLOOKUP(A:A,[1]Compounds!$A:$J,10,0)</f>
        <v>297</v>
      </c>
      <c r="J128" t="str">
        <f>IF(ISNA(VLOOKUP(C:C,[2]Sheet1!$A:$B,2,0)),"",VLOOKUP(C:C,[2]Sheet1!$A:$B,2,0))</f>
        <v>4-P-PANTOTHENATE</v>
      </c>
    </row>
    <row r="129" spans="1:10" x14ac:dyDescent="0.2">
      <c r="A129" s="1" t="s">
        <v>2851</v>
      </c>
      <c r="B129" s="1" t="s">
        <v>250</v>
      </c>
      <c r="C129" s="1" t="s">
        <v>251</v>
      </c>
      <c r="D129" s="1">
        <v>-3</v>
      </c>
      <c r="E129" s="1" t="s">
        <v>2</v>
      </c>
      <c r="F129" t="str">
        <f>VLOOKUP(A:A,[1]Compounds!$A:$E,5,0)</f>
        <v>C04352</v>
      </c>
      <c r="G129" t="str">
        <f>VLOOKUP(A:A,[1]Compounds!$A:$J,8,0)</f>
        <v>-427.284</v>
      </c>
      <c r="H129" t="str">
        <f>VLOOKUP(A:A,[1]Compounds!$A:$J,9,0)</f>
        <v>1.57677</v>
      </c>
      <c r="I129" t="str">
        <f>VLOOKUP(A:A,[1]Compounds!$A:$J,10,0)</f>
        <v>400</v>
      </c>
      <c r="J129" t="str">
        <f>IF(ISNA(VLOOKUP(C:C,[2]Sheet1!$A:$B,2,0)),"",VLOOKUP(C:C,[2]Sheet1!$A:$B,2,0))</f>
        <v>R-4-PHOSPHOPANTOTHENOYL-L-CYSTEINE</v>
      </c>
    </row>
    <row r="130" spans="1:10" x14ac:dyDescent="0.2">
      <c r="A130" s="1" t="s">
        <v>2852</v>
      </c>
      <c r="B130" s="1" t="s">
        <v>252</v>
      </c>
      <c r="C130" s="1" t="s">
        <v>253</v>
      </c>
      <c r="D130" s="1">
        <v>-3</v>
      </c>
      <c r="E130" s="1" t="s">
        <v>2</v>
      </c>
      <c r="F130" t="str">
        <f>VLOOKUP(A:A,[1]Compounds!$A:$E,5,0)</f>
        <v>C00167</v>
      </c>
      <c r="G130" t="str">
        <f>VLOOKUP(A:A,[1]Compounds!$A:$J,8,0)</f>
        <v>-805.77</v>
      </c>
      <c r="H130" t="str">
        <f>VLOOKUP(A:A,[1]Compounds!$A:$J,9,0)</f>
        <v>3.08989</v>
      </c>
      <c r="I130" t="str">
        <f>VLOOKUP(A:A,[1]Compounds!$A:$J,10,0)</f>
        <v>577</v>
      </c>
      <c r="J130" t="str">
        <f>IF(ISNA(VLOOKUP(C:C,[2]Sheet1!$A:$B,2,0)),"",VLOOKUP(C:C,[2]Sheet1!$A:$B,2,0))</f>
        <v>UDP-GLUCURONATE</v>
      </c>
    </row>
    <row r="131" spans="1:10" x14ac:dyDescent="0.2">
      <c r="A131" s="1" t="s">
        <v>2853</v>
      </c>
      <c r="B131" s="1" t="s">
        <v>254</v>
      </c>
      <c r="C131" s="1" t="s">
        <v>255</v>
      </c>
      <c r="D131" s="1">
        <v>-2</v>
      </c>
      <c r="E131" s="1" t="s">
        <v>2</v>
      </c>
      <c r="F131" t="str">
        <f>VLOOKUP(A:A,[1]Compounds!$A:$E,5,0)</f>
        <v>C03287</v>
      </c>
      <c r="G131" t="str">
        <f>VLOOKUP(A:A,[1]Compounds!$A:$J,8,0)</f>
        <v>-379.03</v>
      </c>
      <c r="H131" t="str">
        <f>VLOOKUP(A:A,[1]Compounds!$A:$J,9,0)</f>
        <v>0.402619</v>
      </c>
      <c r="I131" t="str">
        <f>VLOOKUP(A:A,[1]Compounds!$A:$J,10,0)</f>
        <v>226</v>
      </c>
      <c r="J131" t="str">
        <f>IF(ISNA(VLOOKUP(C:C,[2]Sheet1!$A:$B,2,0)),"",VLOOKUP(C:C,[2]Sheet1!$A:$B,2,0))</f>
        <v>L-GLUTAMATE-5-P</v>
      </c>
    </row>
    <row r="132" spans="1:10" x14ac:dyDescent="0.2">
      <c r="A132" s="1" t="s">
        <v>2854</v>
      </c>
      <c r="B132" s="1" t="s">
        <v>256</v>
      </c>
      <c r="C132" s="1" t="s">
        <v>257</v>
      </c>
      <c r="D132" s="1">
        <v>-2</v>
      </c>
      <c r="E132" s="1" t="s">
        <v>2</v>
      </c>
      <c r="F132" t="str">
        <f>VLOOKUP(A:A,[1]Compounds!$A:$E,5,0)</f>
        <v>C00234</v>
      </c>
      <c r="G132" t="str">
        <f>VLOOKUP(A:A,[1]Compounds!$A:$J,8,0)</f>
        <v>-144.77</v>
      </c>
      <c r="H132" t="str">
        <f>VLOOKUP(A:A,[1]Compounds!$A:$J,9,0)</f>
        <v>3.20694</v>
      </c>
      <c r="I132" t="str">
        <f>VLOOKUP(A:A,[1]Compounds!$A:$J,10,0)</f>
        <v>471</v>
      </c>
      <c r="J132" t="str">
        <f>IF(ISNA(VLOOKUP(C:C,[2]Sheet1!$A:$B,2,0)),"",VLOOKUP(C:C,[2]Sheet1!$A:$B,2,0))</f>
        <v>5-FORMYL-THF</v>
      </c>
    </row>
    <row r="133" spans="1:10" x14ac:dyDescent="0.2">
      <c r="A133" s="1" t="s">
        <v>2855</v>
      </c>
      <c r="B133" s="1" t="s">
        <v>258</v>
      </c>
      <c r="C133" s="1" t="s">
        <v>259</v>
      </c>
      <c r="D133" s="1">
        <v>-3</v>
      </c>
      <c r="E133" s="1" t="s">
        <v>2</v>
      </c>
      <c r="F133" t="str">
        <f>VLOOKUP(A:A,[1]Compounds!$A:$E,5,0)</f>
        <v>C05928</v>
      </c>
      <c r="G133" t="str">
        <f>VLOOKUP(A:A,[1]Compounds!$A:$J,8,0)</f>
        <v>-251.75</v>
      </c>
      <c r="H133" t="str">
        <f>VLOOKUP(A:A,[1]Compounds!$A:$J,9,0)</f>
        <v>3.50432</v>
      </c>
      <c r="I133" t="str">
        <f>VLOOKUP(A:A,[1]Compounds!$A:$J,10,0)</f>
        <v>599</v>
      </c>
      <c r="J133" t="str">
        <f>IF(ISNA(VLOOKUP(C:C,[2]Sheet1!$A:$B,2,0)),"",VLOOKUP(C:C,[2]Sheet1!$A:$B,2,0))</f>
        <v/>
      </c>
    </row>
    <row r="134" spans="1:10" x14ac:dyDescent="0.2">
      <c r="A134" s="1" t="s">
        <v>2856</v>
      </c>
      <c r="B134" s="1" t="s">
        <v>260</v>
      </c>
      <c r="C134" s="1" t="s">
        <v>1</v>
      </c>
      <c r="D134" s="1">
        <v>-1</v>
      </c>
      <c r="E134" s="1" t="s">
        <v>2</v>
      </c>
      <c r="F134" t="str">
        <f>VLOOKUP(A:A,[1]Compounds!$A:$E,5,0)</f>
        <v>C00108</v>
      </c>
      <c r="G134" t="str">
        <f>VLOOKUP(A:A,[1]Compounds!$A:$J,8,0)</f>
        <v>-48.99</v>
      </c>
      <c r="H134" t="str">
        <f>VLOOKUP(A:A,[1]Compounds!$A:$J,9,0)</f>
        <v>0.945506</v>
      </c>
      <c r="I134" t="str">
        <f>VLOOKUP(A:A,[1]Compounds!$A:$J,10,0)</f>
        <v>136</v>
      </c>
      <c r="J134" t="str">
        <f>IF(ISNA(VLOOKUP(C:C,[2]Sheet1!$A:$B,2,0)),"",VLOOKUP(C:C,[2]Sheet1!$A:$B,2,0))</f>
        <v>ANTHRANILATE</v>
      </c>
    </row>
    <row r="135" spans="1:10" x14ac:dyDescent="0.2">
      <c r="A135" s="1" t="s">
        <v>2857</v>
      </c>
      <c r="B135" s="1" t="s">
        <v>261</v>
      </c>
      <c r="C135" s="1" t="s">
        <v>262</v>
      </c>
      <c r="D135" s="1">
        <v>-2</v>
      </c>
      <c r="E135" s="1" t="s">
        <v>2</v>
      </c>
      <c r="F135" t="str">
        <f>VLOOKUP(A:A,[1]Compounds!$A:$E,5,0)</f>
        <v>C03147</v>
      </c>
      <c r="G135" t="str">
        <f>VLOOKUP(A:A,[1]Compounds!$A:$J,8,0)</f>
        <v>-164.71</v>
      </c>
      <c r="H135" t="str">
        <f>VLOOKUP(A:A,[1]Compounds!$A:$J,9,0)</f>
        <v>1.11706</v>
      </c>
      <c r="I135" t="str">
        <f>VLOOKUP(A:A,[1]Compounds!$A:$J,10,0)</f>
        <v>221</v>
      </c>
      <c r="J135" t="str">
        <f>IF(ISNA(VLOOKUP(C:C,[2]Sheet1!$A:$B,2,0)),"",VLOOKUP(C:C,[2]Sheet1!$A:$B,2,0))</f>
        <v/>
      </c>
    </row>
    <row r="136" spans="1:10" x14ac:dyDescent="0.2">
      <c r="A136" s="1" t="s">
        <v>2858</v>
      </c>
      <c r="B136" s="1" t="s">
        <v>263</v>
      </c>
      <c r="C136" s="1" t="s">
        <v>264</v>
      </c>
      <c r="D136" s="1">
        <v>-2</v>
      </c>
      <c r="E136" s="1" t="s">
        <v>2</v>
      </c>
      <c r="F136" t="str">
        <f>VLOOKUP(A:A,[1]Compounds!$A:$E,5,0)</f>
        <v>C00624</v>
      </c>
      <c r="G136" t="str">
        <f>VLOOKUP(A:A,[1]Compounds!$A:$J,8,0)</f>
        <v>-193.73</v>
      </c>
      <c r="H136" t="str">
        <f>VLOOKUP(A:A,[1]Compounds!$A:$J,9,0)</f>
        <v>0.730848</v>
      </c>
      <c r="I136" t="str">
        <f>VLOOKUP(A:A,[1]Compounds!$A:$J,10,0)</f>
        <v>187</v>
      </c>
      <c r="J136" t="str">
        <f>IF(ISNA(VLOOKUP(C:C,[2]Sheet1!$A:$B,2,0)),"",VLOOKUP(C:C,[2]Sheet1!$A:$B,2,0))</f>
        <v>ACETYL-GLU</v>
      </c>
    </row>
    <row r="137" spans="1:10" x14ac:dyDescent="0.2">
      <c r="A137" s="1" t="s">
        <v>2859</v>
      </c>
      <c r="B137" s="1" t="s">
        <v>265</v>
      </c>
      <c r="C137" s="1" t="s">
        <v>266</v>
      </c>
      <c r="D137" s="1">
        <v>0</v>
      </c>
      <c r="E137" s="1" t="s">
        <v>2</v>
      </c>
      <c r="F137" t="str">
        <f>VLOOKUP(A:A,[1]Compounds!$A:$E,5,0)</f>
        <v>C00881</v>
      </c>
      <c r="G137" t="str">
        <f>VLOOKUP(A:A,[1]Compounds!$A:$J,8,0)</f>
        <v>-93.04</v>
      </c>
      <c r="H137" t="str">
        <f>VLOOKUP(A:A,[1]Compounds!$A:$J,9,0)</f>
        <v>1.83795</v>
      </c>
      <c r="I137" t="str">
        <f>VLOOKUP(A:A,[1]Compounds!$A:$J,10,0)</f>
        <v>227</v>
      </c>
      <c r="J137" t="str">
        <f>IF(ISNA(VLOOKUP(C:C,[2]Sheet1!$A:$B,2,0)),"",VLOOKUP(C:C,[2]Sheet1!$A:$B,2,0))</f>
        <v/>
      </c>
    </row>
    <row r="138" spans="1:10" x14ac:dyDescent="0.2">
      <c r="A138" s="1" t="s">
        <v>2860</v>
      </c>
      <c r="B138" s="1" t="s">
        <v>267</v>
      </c>
      <c r="C138" s="1" t="s">
        <v>111</v>
      </c>
      <c r="D138" s="1">
        <v>-1</v>
      </c>
      <c r="E138" s="1" t="s">
        <v>2</v>
      </c>
      <c r="F138" t="str">
        <f>VLOOKUP(A:A,[1]Compounds!$A:$E,5,0)</f>
        <v/>
      </c>
      <c r="G138" t="str">
        <f>VLOOKUP(A:A,[1]Compounds!$A:$J,8,0)</f>
        <v>10000000</v>
      </c>
      <c r="H138" t="str">
        <f>VLOOKUP(A:A,[1]Compounds!$A:$J,9,0)</f>
        <v>10000000</v>
      </c>
      <c r="I138" t="str">
        <f>VLOOKUP(A:A,[1]Compounds!$A:$J,10,0)</f>
        <v>497</v>
      </c>
      <c r="J138" t="str">
        <f>IF(ISNA(VLOOKUP(C:C,[2]Sheet1!$A:$B,2,0)),"",VLOOKUP(C:C,[2]Sheet1!$A:$B,2,0))</f>
        <v/>
      </c>
    </row>
    <row r="139" spans="1:10" x14ac:dyDescent="0.2">
      <c r="A139" s="1" t="s">
        <v>2861</v>
      </c>
      <c r="B139" s="1" t="s">
        <v>268</v>
      </c>
      <c r="C139" s="1" t="s">
        <v>184</v>
      </c>
      <c r="D139" s="1">
        <v>-1</v>
      </c>
      <c r="E139" s="1" t="s">
        <v>2</v>
      </c>
      <c r="F139" t="str">
        <f>VLOOKUP(A:A,[1]Compounds!$A:$E,5,0)</f>
        <v/>
      </c>
      <c r="G139" t="str">
        <f>VLOOKUP(A:A,[1]Compounds!$A:$J,8,0)</f>
        <v>10000000</v>
      </c>
      <c r="H139" t="str">
        <f>VLOOKUP(A:A,[1]Compounds!$A:$J,9,0)</f>
        <v>10000000</v>
      </c>
      <c r="I139" t="str">
        <f>VLOOKUP(A:A,[1]Compounds!$A:$J,10,0)</f>
        <v>539</v>
      </c>
      <c r="J139" t="str">
        <f>IF(ISNA(VLOOKUP(C:C,[2]Sheet1!$A:$B,2,0)),"",VLOOKUP(C:C,[2]Sheet1!$A:$B,2,0))</f>
        <v/>
      </c>
    </row>
    <row r="140" spans="1:10" x14ac:dyDescent="0.2">
      <c r="A140" s="1" t="s">
        <v>2862</v>
      </c>
      <c r="B140" s="1" t="s">
        <v>269</v>
      </c>
      <c r="C140" s="1" t="s">
        <v>270</v>
      </c>
      <c r="D140" s="1">
        <v>-1</v>
      </c>
      <c r="E140" s="1" t="s">
        <v>2</v>
      </c>
      <c r="F140" t="str">
        <f>VLOOKUP(A:A,[1]Compounds!$A:$E,5,0)</f>
        <v>C06102</v>
      </c>
      <c r="G140" t="str">
        <f>VLOOKUP(A:A,[1]Compounds!$A:$J,8,0)</f>
        <v>-107.02</v>
      </c>
      <c r="H140" t="str">
        <f>VLOOKUP(A:A,[1]Compounds!$A:$J,9,0)</f>
        <v>0.403185</v>
      </c>
      <c r="I140" t="str">
        <f>VLOOKUP(A:A,[1]Compounds!$A:$J,10,0)</f>
        <v>129</v>
      </c>
      <c r="J140" t="str">
        <f>IF(ISNA(VLOOKUP(C:C,[2]Sheet1!$A:$B,2,0)),"",VLOOKUP(C:C,[2]Sheet1!$A:$B,2,0))</f>
        <v>2-KETO-3-METHYL-VALERATE</v>
      </c>
    </row>
    <row r="141" spans="1:10" x14ac:dyDescent="0.2">
      <c r="A141" s="1" t="s">
        <v>2863</v>
      </c>
      <c r="B141" s="1" t="s">
        <v>271</v>
      </c>
      <c r="C141" s="1" t="s">
        <v>272</v>
      </c>
      <c r="D141" s="1">
        <v>0</v>
      </c>
      <c r="E141" s="1" t="s">
        <v>2</v>
      </c>
      <c r="F141" t="str">
        <f>VLOOKUP(A:A,[1]Compounds!$A:$E,5,0)</f>
        <v>C06105</v>
      </c>
      <c r="G141" t="str">
        <f>VLOOKUP(A:A,[1]Compounds!$A:$J,8,0)</f>
        <v>-45.02</v>
      </c>
      <c r="H141" t="str">
        <f>VLOOKUP(A:A,[1]Compounds!$A:$J,9,0)</f>
        <v>1.16219</v>
      </c>
      <c r="I141" t="str">
        <f>VLOOKUP(A:A,[1]Compounds!$A:$J,10,0)</f>
        <v>112</v>
      </c>
      <c r="J141" t="str">
        <f>IF(ISNA(VLOOKUP(C:C,[2]Sheet1!$A:$B,2,0)),"",VLOOKUP(C:C,[2]Sheet1!$A:$B,2,0))</f>
        <v/>
      </c>
    </row>
    <row r="142" spans="1:10" x14ac:dyDescent="0.2">
      <c r="A142" s="1" t="s">
        <v>2864</v>
      </c>
      <c r="B142" s="1" t="s">
        <v>273</v>
      </c>
      <c r="C142" s="1" t="s">
        <v>274</v>
      </c>
      <c r="D142" s="1">
        <v>1</v>
      </c>
      <c r="E142" s="1" t="s">
        <v>2</v>
      </c>
      <c r="F142" t="str">
        <f>VLOOKUP(A:A,[1]Compounds!$A:$E,5,0)</f>
        <v>C05638</v>
      </c>
      <c r="G142" t="str">
        <f>VLOOKUP(A:A,[1]Compounds!$A:$J,8,0)</f>
        <v>-36.78</v>
      </c>
      <c r="H142" t="str">
        <f>VLOOKUP(A:A,[1]Compounds!$A:$J,9,0)</f>
        <v>1.16098</v>
      </c>
      <c r="I142" t="str">
        <f>VLOOKUP(A:A,[1]Compounds!$A:$J,10,0)</f>
        <v>181</v>
      </c>
      <c r="J142" t="str">
        <f>IF(ISNA(VLOOKUP(C:C,[2]Sheet1!$A:$B,2,0)),"",VLOOKUP(C:C,[2]Sheet1!$A:$B,2,0))</f>
        <v/>
      </c>
    </row>
    <row r="143" spans="1:10" x14ac:dyDescent="0.2">
      <c r="A143" s="1" t="s">
        <v>2865</v>
      </c>
      <c r="B143" s="1" t="s">
        <v>275</v>
      </c>
      <c r="C143" s="1" t="s">
        <v>276</v>
      </c>
      <c r="D143" s="1">
        <v>0</v>
      </c>
      <c r="E143" s="1" t="s">
        <v>2</v>
      </c>
      <c r="F143" t="str">
        <f>VLOOKUP(A:A,[1]Compounds!$A:$E,5,0)</f>
        <v>C05651</v>
      </c>
      <c r="G143" t="str">
        <f>VLOOKUP(A:A,[1]Compounds!$A:$J,8,0)</f>
        <v>-116.42</v>
      </c>
      <c r="H143" t="str">
        <f>VLOOKUP(A:A,[1]Compounds!$A:$J,9,0)</f>
        <v>1.1664</v>
      </c>
      <c r="I143" t="str">
        <f>VLOOKUP(A:A,[1]Compounds!$A:$J,10,0)</f>
        <v>224</v>
      </c>
      <c r="J143" t="str">
        <f>IF(ISNA(VLOOKUP(C:C,[2]Sheet1!$A:$B,2,0)),"",VLOOKUP(C:C,[2]Sheet1!$A:$B,2,0))</f>
        <v>3-HYDROXY-L-KYNURENINE</v>
      </c>
    </row>
    <row r="144" spans="1:10" x14ac:dyDescent="0.2">
      <c r="A144" s="1" t="s">
        <v>2866</v>
      </c>
      <c r="B144" s="1" t="s">
        <v>277</v>
      </c>
      <c r="C144" s="1" t="s">
        <v>278</v>
      </c>
      <c r="D144" s="1">
        <v>-5</v>
      </c>
      <c r="E144" s="1" t="s">
        <v>2</v>
      </c>
      <c r="F144" t="str">
        <f>VLOOKUP(A:A,[1]Compounds!$A:$E,5,0)</f>
        <v>C03160</v>
      </c>
      <c r="G144" t="str">
        <f>VLOOKUP(A:A,[1]Compounds!$A:$J,8,0)</f>
        <v>-859.92</v>
      </c>
      <c r="H144" t="str">
        <f>VLOOKUP(A:A,[1]Compounds!$A:$J,9,0)</f>
        <v>3.71921</v>
      </c>
      <c r="I144" t="str">
        <f>VLOOKUP(A:A,[1]Compounds!$A:$J,10,0)</f>
        <v>967</v>
      </c>
      <c r="J144" t="str">
        <f>IF(ISNA(VLOOKUP(C:C,[2]Sheet1!$A:$B,2,0)),"",VLOOKUP(C:C,[2]Sheet1!$A:$B,2,0))</f>
        <v>BENZOYLSUCCINYL-COA</v>
      </c>
    </row>
    <row r="145" spans="1:10" x14ac:dyDescent="0.2">
      <c r="A145" s="1" t="s">
        <v>2867</v>
      </c>
      <c r="B145" s="1" t="s">
        <v>279</v>
      </c>
      <c r="C145" s="1" t="s">
        <v>280</v>
      </c>
      <c r="D145" s="1">
        <v>-1</v>
      </c>
      <c r="E145" s="1" t="s">
        <v>2</v>
      </c>
      <c r="F145" t="str">
        <f>VLOOKUP(A:A,[1]Compounds!$A:$E,5,0)</f>
        <v>C03657</v>
      </c>
      <c r="G145" t="str">
        <f>VLOOKUP(A:A,[1]Compounds!$A:$J,8,0)</f>
        <v>-122.199</v>
      </c>
      <c r="H145" t="str">
        <f>VLOOKUP(A:A,[1]Compounds!$A:$J,9,0)</f>
        <v>2.22633</v>
      </c>
      <c r="I145" t="str">
        <f>VLOOKUP(A:A,[1]Compounds!$A:$J,10,0)</f>
        <v>203</v>
      </c>
      <c r="J145" t="str">
        <f>IF(ISNA(VLOOKUP(C:C,[2]Sheet1!$A:$B,2,0)),"",VLOOKUP(C:C,[2]Sheet1!$A:$B,2,0))</f>
        <v/>
      </c>
    </row>
    <row r="146" spans="1:10" x14ac:dyDescent="0.2">
      <c r="A146" s="1" t="s">
        <v>2868</v>
      </c>
      <c r="B146" s="1" t="s">
        <v>281</v>
      </c>
      <c r="C146" s="1" t="s">
        <v>282</v>
      </c>
      <c r="D146" s="1">
        <v>-2</v>
      </c>
      <c r="E146" s="1" t="s">
        <v>70</v>
      </c>
      <c r="F146" t="str">
        <f>VLOOKUP(A:A,[1]Compounds!$A:$E,5,0)</f>
        <v>C00042</v>
      </c>
      <c r="G146" t="str">
        <f>VLOOKUP(A:A,[1]Compounds!$A:$J,8,0)</f>
        <v>-162.96</v>
      </c>
      <c r="H146" t="str">
        <f>VLOOKUP(A:A,[1]Compounds!$A:$J,9,0)</f>
        <v>0.283054</v>
      </c>
      <c r="I146" t="str">
        <f>VLOOKUP(A:A,[1]Compounds!$A:$J,10,0)</f>
        <v>116</v>
      </c>
      <c r="J146" t="str">
        <f>IF(ISNA(VLOOKUP(C:C,[2]Sheet1!$A:$B,2,0)),"",VLOOKUP(C:C,[2]Sheet1!$A:$B,2,0))</f>
        <v>SUC</v>
      </c>
    </row>
    <row r="147" spans="1:10" x14ac:dyDescent="0.2">
      <c r="A147" s="1" t="s">
        <v>2868</v>
      </c>
      <c r="B147" s="1" t="s">
        <v>283</v>
      </c>
      <c r="C147" s="1" t="s">
        <v>282</v>
      </c>
      <c r="D147" s="1">
        <v>-2</v>
      </c>
      <c r="E147" s="1" t="s">
        <v>2</v>
      </c>
      <c r="F147" t="str">
        <f>VLOOKUP(A:A,[1]Compounds!$A:$E,5,0)</f>
        <v>C00042</v>
      </c>
      <c r="G147" t="str">
        <f>VLOOKUP(A:A,[1]Compounds!$A:$J,8,0)</f>
        <v>-162.96</v>
      </c>
      <c r="H147" t="str">
        <f>VLOOKUP(A:A,[1]Compounds!$A:$J,9,0)</f>
        <v>0.283054</v>
      </c>
      <c r="I147" t="str">
        <f>VLOOKUP(A:A,[1]Compounds!$A:$J,10,0)</f>
        <v>116</v>
      </c>
      <c r="J147" t="str">
        <f>IF(ISNA(VLOOKUP(C:C,[2]Sheet1!$A:$B,2,0)),"",VLOOKUP(C:C,[2]Sheet1!$A:$B,2,0))</f>
        <v>SUC</v>
      </c>
    </row>
    <row r="148" spans="1:10" x14ac:dyDescent="0.2">
      <c r="A148" s="1" t="s">
        <v>2869</v>
      </c>
      <c r="B148" s="1" t="s">
        <v>284</v>
      </c>
      <c r="C148" s="1" t="s">
        <v>285</v>
      </c>
      <c r="D148" s="1">
        <v>0</v>
      </c>
      <c r="E148" s="1" t="s">
        <v>2</v>
      </c>
      <c r="F148" t="str">
        <f>VLOOKUP(A:A,[1]Compounds!$A:$E,5,0)</f>
        <v/>
      </c>
      <c r="G148" t="str">
        <f>VLOOKUP(A:A,[1]Compounds!$A:$J,8,0)</f>
        <v>-304.1</v>
      </c>
      <c r="H148" t="str">
        <f>VLOOKUP(A:A,[1]Compounds!$A:$J,9,0)</f>
        <v>1.63317</v>
      </c>
      <c r="I148" t="str">
        <f>VLOOKUP(A:A,[1]Compounds!$A:$J,10,0)</f>
        <v>451</v>
      </c>
      <c r="J148" t="str">
        <f>IF(ISNA(VLOOKUP(C:C,[2]Sheet1!$A:$B,2,0)),"",VLOOKUP(C:C,[2]Sheet1!$A:$B,2,0))</f>
        <v/>
      </c>
    </row>
    <row r="149" spans="1:10" x14ac:dyDescent="0.2">
      <c r="A149" s="1" t="s">
        <v>2870</v>
      </c>
      <c r="B149" s="1" t="s">
        <v>286</v>
      </c>
      <c r="C149" s="1" t="s">
        <v>287</v>
      </c>
      <c r="D149" s="1">
        <v>0</v>
      </c>
      <c r="E149" s="1" t="s">
        <v>2</v>
      </c>
      <c r="F149" t="str">
        <f>VLOOKUP(A:A,[1]Compounds!$A:$E,5,0)</f>
        <v>C01233</v>
      </c>
      <c r="G149" t="str">
        <f>VLOOKUP(A:A,[1]Compounds!$A:$J,8,0)</f>
        <v>-311.69</v>
      </c>
      <c r="H149" t="str">
        <f>VLOOKUP(A:A,[1]Compounds!$A:$J,9,0)</f>
        <v>0.663713</v>
      </c>
      <c r="I149" t="str">
        <f>VLOOKUP(A:A,[1]Compounds!$A:$J,10,0)</f>
        <v>215</v>
      </c>
      <c r="J149" t="str">
        <f>IF(ISNA(VLOOKUP(C:C,[2]Sheet1!$A:$B,2,0)),"",VLOOKUP(C:C,[2]Sheet1!$A:$B,2,0))</f>
        <v>L-1-GLYCEROPHOSPHORYLETHANOL-AMINE</v>
      </c>
    </row>
    <row r="150" spans="1:10" x14ac:dyDescent="0.2">
      <c r="A150" s="1" t="s">
        <v>2871</v>
      </c>
      <c r="B150" s="1" t="s">
        <v>288</v>
      </c>
      <c r="C150" s="1" t="s">
        <v>289</v>
      </c>
      <c r="D150" s="1">
        <v>-1</v>
      </c>
      <c r="E150" s="1" t="s">
        <v>2</v>
      </c>
      <c r="F150" t="str">
        <f>VLOOKUP(A:A,[1]Compounds!$A:$E,5,0)</f>
        <v/>
      </c>
      <c r="G150" t="str">
        <f>VLOOKUP(A:A,[1]Compounds!$A:$J,8,0)</f>
        <v>-41.71</v>
      </c>
      <c r="H150" t="str">
        <f>VLOOKUP(A:A,[1]Compounds!$A:$J,9,0)</f>
        <v>1.16984</v>
      </c>
      <c r="I150" t="str">
        <f>VLOOKUP(A:A,[1]Compounds!$A:$J,10,0)</f>
        <v>253</v>
      </c>
      <c r="J150" t="str">
        <f>IF(ISNA(VLOOKUP(C:C,[2]Sheet1!$A:$B,2,0)),"",VLOOKUP(C:C,[2]Sheet1!$A:$B,2,0))</f>
        <v/>
      </c>
    </row>
    <row r="151" spans="1:10" x14ac:dyDescent="0.2">
      <c r="A151" s="1" t="s">
        <v>2872</v>
      </c>
      <c r="B151" s="1" t="s">
        <v>290</v>
      </c>
      <c r="C151" s="1" t="s">
        <v>291</v>
      </c>
      <c r="D151" s="1">
        <v>0</v>
      </c>
      <c r="E151" s="1" t="s">
        <v>70</v>
      </c>
      <c r="F151" t="str">
        <f>VLOOKUP(A:A,[1]Compounds!$A:$E,5,0)</f>
        <v/>
      </c>
      <c r="G151" t="str">
        <f>VLOOKUP(A:A,[1]Compounds!$A:$J,8,0)</f>
        <v>10000000</v>
      </c>
      <c r="H151" t="str">
        <f>VLOOKUP(A:A,[1]Compounds!$A:$J,9,0)</f>
        <v>10000000</v>
      </c>
      <c r="I151" t="str">
        <f>VLOOKUP(A:A,[1]Compounds!$A:$J,10,0)</f>
        <v>165</v>
      </c>
      <c r="J151" t="str">
        <f>IF(ISNA(VLOOKUP(C:C,[2]Sheet1!$A:$B,2,0)),"",VLOOKUP(C:C,[2]Sheet1!$A:$B,2,0))</f>
        <v/>
      </c>
    </row>
    <row r="152" spans="1:10" x14ac:dyDescent="0.2">
      <c r="A152" s="1" t="s">
        <v>2872</v>
      </c>
      <c r="B152" s="1" t="s">
        <v>292</v>
      </c>
      <c r="C152" s="1" t="s">
        <v>291</v>
      </c>
      <c r="D152" s="1">
        <v>0</v>
      </c>
      <c r="E152" s="1" t="s">
        <v>2</v>
      </c>
      <c r="F152" t="str">
        <f>VLOOKUP(A:A,[1]Compounds!$A:$E,5,0)</f>
        <v/>
      </c>
      <c r="G152" t="str">
        <f>VLOOKUP(A:A,[1]Compounds!$A:$J,8,0)</f>
        <v>10000000</v>
      </c>
      <c r="H152" t="str">
        <f>VLOOKUP(A:A,[1]Compounds!$A:$J,9,0)</f>
        <v>10000000</v>
      </c>
      <c r="I152" t="str">
        <f>VLOOKUP(A:A,[1]Compounds!$A:$J,10,0)</f>
        <v>165</v>
      </c>
      <c r="J152" t="str">
        <f>IF(ISNA(VLOOKUP(C:C,[2]Sheet1!$A:$B,2,0)),"",VLOOKUP(C:C,[2]Sheet1!$A:$B,2,0))</f>
        <v/>
      </c>
    </row>
    <row r="153" spans="1:10" x14ac:dyDescent="0.2">
      <c r="A153" s="1" t="s">
        <v>2873</v>
      </c>
      <c r="B153" s="1" t="s">
        <v>293</v>
      </c>
      <c r="C153" s="1" t="s">
        <v>294</v>
      </c>
      <c r="D153" s="1">
        <v>-24</v>
      </c>
      <c r="E153" s="1" t="s">
        <v>2</v>
      </c>
      <c r="F153" t="str">
        <f>VLOOKUP(A:A,[1]Compounds!$A:$E,5,0)</f>
        <v/>
      </c>
      <c r="G153" t="str">
        <f>VLOOKUP(A:A,[1]Compounds!$A:$J,8,0)</f>
        <v>-6881.86</v>
      </c>
      <c r="H153" t="str">
        <f>VLOOKUP(A:A,[1]Compounds!$A:$J,9,0)</f>
        <v>13.9473</v>
      </c>
      <c r="I153" t="str">
        <f>VLOOKUP(A:A,[1]Compounds!$A:$J,10,0)</f>
        <v>4536</v>
      </c>
      <c r="J153" t="str">
        <f>IF(ISNA(VLOOKUP(C:C,[2]Sheet1!$A:$B,2,0)),"",VLOOKUP(C:C,[2]Sheet1!$A:$B,2,0))</f>
        <v/>
      </c>
    </row>
    <row r="154" spans="1:10" x14ac:dyDescent="0.2">
      <c r="A154" s="1" t="s">
        <v>2874</v>
      </c>
      <c r="B154" s="1" t="s">
        <v>295</v>
      </c>
      <c r="C154" s="1" t="s">
        <v>296</v>
      </c>
      <c r="D154" s="1">
        <v>-24</v>
      </c>
      <c r="E154" s="1" t="s">
        <v>2</v>
      </c>
      <c r="F154" t="str">
        <f>VLOOKUP(A:A,[1]Compounds!$A:$E,5,0)</f>
        <v/>
      </c>
      <c r="G154" t="str">
        <f>VLOOKUP(A:A,[1]Compounds!$A:$J,8,0)</f>
        <v>-10685.4</v>
      </c>
      <c r="H154" t="str">
        <f>VLOOKUP(A:A,[1]Compounds!$A:$J,9,0)</f>
        <v>42.6843</v>
      </c>
      <c r="I154" t="str">
        <f>VLOOKUP(A:A,[1]Compounds!$A:$J,10,0)</f>
        <v>8424</v>
      </c>
      <c r="J154" t="str">
        <f>IF(ISNA(VLOOKUP(C:C,[2]Sheet1!$A:$B,2,0)),"",VLOOKUP(C:C,[2]Sheet1!$A:$B,2,0))</f>
        <v/>
      </c>
    </row>
    <row r="155" spans="1:10" x14ac:dyDescent="0.2">
      <c r="A155" s="1" t="s">
        <v>2875</v>
      </c>
      <c r="B155" s="1" t="s">
        <v>297</v>
      </c>
      <c r="C155" s="1" t="s">
        <v>91</v>
      </c>
      <c r="D155" s="1">
        <v>-1</v>
      </c>
      <c r="E155" s="1" t="s">
        <v>2</v>
      </c>
      <c r="F155" t="str">
        <f>VLOOKUP(A:A,[1]Compounds!$A:$E,5,0)</f>
        <v>C00222</v>
      </c>
      <c r="G155" t="str">
        <f>VLOOKUP(A:A,[1]Compounds!$A:$J,8,0)</f>
        <v>-111.88</v>
      </c>
      <c r="H155" t="str">
        <f>VLOOKUP(A:A,[1]Compounds!$A:$J,9,0)</f>
        <v>0.216624</v>
      </c>
      <c r="I155" t="str">
        <f>VLOOKUP(A:A,[1]Compounds!$A:$J,10,0)</f>
        <v>87</v>
      </c>
      <c r="J155" t="str">
        <f>IF(ISNA(VLOOKUP(C:C,[2]Sheet1!$A:$B,2,0)),"",VLOOKUP(C:C,[2]Sheet1!$A:$B,2,0))</f>
        <v>MALONATE-S-ALD</v>
      </c>
    </row>
    <row r="156" spans="1:10" x14ac:dyDescent="0.2">
      <c r="A156" s="1" t="s">
        <v>2876</v>
      </c>
      <c r="B156" s="1" t="s">
        <v>298</v>
      </c>
      <c r="C156" s="1" t="s">
        <v>299</v>
      </c>
      <c r="D156" s="1">
        <v>-1</v>
      </c>
      <c r="E156" s="1" t="s">
        <v>2</v>
      </c>
      <c r="F156" t="str">
        <f>VLOOKUP(A:A,[1]Compounds!$A:$E,5,0)</f>
        <v>C04756</v>
      </c>
      <c r="G156" t="str">
        <f>VLOOKUP(A:A,[1]Compounds!$A:$J,8,0)</f>
        <v>10000000</v>
      </c>
      <c r="H156" t="str">
        <f>VLOOKUP(A:A,[1]Compounds!$A:$J,9,0)</f>
        <v>10000000</v>
      </c>
      <c r="I156" t="str">
        <f>VLOOKUP(A:A,[1]Compounds!$A:$J,10,0)</f>
        <v>268</v>
      </c>
      <c r="J156" t="str">
        <f>IF(ISNA(VLOOKUP(C:C,[2]Sheet1!$A:$B,2,0)),"",VLOOKUP(C:C,[2]Sheet1!$A:$B,2,0))</f>
        <v/>
      </c>
    </row>
    <row r="157" spans="1:10" x14ac:dyDescent="0.2">
      <c r="A157" s="1" t="s">
        <v>2877</v>
      </c>
      <c r="B157" s="1" t="s">
        <v>300</v>
      </c>
      <c r="C157" s="1" t="s">
        <v>301</v>
      </c>
      <c r="D157" s="1">
        <v>-1</v>
      </c>
      <c r="E157" s="1" t="s">
        <v>2</v>
      </c>
      <c r="F157" t="str">
        <f>VLOOKUP(A:A,[1]Compounds!$A:$E,5,0)</f>
        <v>C00346</v>
      </c>
      <c r="G157" t="str">
        <f>VLOOKUP(A:A,[1]Compounds!$A:$J,8,0)</f>
        <v>-257.01</v>
      </c>
      <c r="H157" t="str">
        <f>VLOOKUP(A:A,[1]Compounds!$A:$J,9,0)</f>
        <v>0.307461</v>
      </c>
      <c r="I157" t="str">
        <f>VLOOKUP(A:A,[1]Compounds!$A:$J,10,0)</f>
        <v>141</v>
      </c>
      <c r="J157" t="str">
        <f>IF(ISNA(VLOOKUP(C:C,[2]Sheet1!$A:$B,2,0)),"",VLOOKUP(C:C,[2]Sheet1!$A:$B,2,0))</f>
        <v/>
      </c>
    </row>
    <row r="158" spans="1:10" x14ac:dyDescent="0.2">
      <c r="A158" s="1" t="s">
        <v>2878</v>
      </c>
      <c r="B158" s="1" t="s">
        <v>302</v>
      </c>
      <c r="C158" s="1" t="s">
        <v>303</v>
      </c>
      <c r="D158" s="1">
        <v>0</v>
      </c>
      <c r="E158" s="1" t="s">
        <v>2</v>
      </c>
      <c r="F158" t="str">
        <f>VLOOKUP(A:A,[1]Compounds!$A:$E,5,0)</f>
        <v>C03454</v>
      </c>
      <c r="G158" t="str">
        <f>VLOOKUP(A:A,[1]Compounds!$A:$J,8,0)</f>
        <v>10000000</v>
      </c>
      <c r="H158" t="str">
        <f>VLOOKUP(A:A,[1]Compounds!$A:$J,9,0)</f>
        <v>10000000</v>
      </c>
      <c r="I158" t="str">
        <f>VLOOKUP(A:A,[1]Compounds!$A:$J,10,0)</f>
        <v>146</v>
      </c>
      <c r="J158" t="str">
        <f>IF(ISNA(VLOOKUP(C:C,[2]Sheet1!$A:$B,2,0)),"",VLOOKUP(C:C,[2]Sheet1!$A:$B,2,0))</f>
        <v/>
      </c>
    </row>
    <row r="159" spans="1:10" x14ac:dyDescent="0.2">
      <c r="A159" s="1" t="s">
        <v>2879</v>
      </c>
      <c r="B159" s="1" t="s">
        <v>304</v>
      </c>
      <c r="C159" s="1" t="s">
        <v>305</v>
      </c>
      <c r="D159" s="1">
        <v>2</v>
      </c>
      <c r="E159" s="1" t="s">
        <v>2</v>
      </c>
      <c r="F159" t="str">
        <f>VLOOKUP(A:A,[1]Compounds!$A:$E,5,0)</f>
        <v>C06696</v>
      </c>
      <c r="G159" t="str">
        <f>VLOOKUP(A:A,[1]Compounds!$A:$J,8,0)</f>
        <v>10000000</v>
      </c>
      <c r="H159" t="str">
        <f>VLOOKUP(A:A,[1]Compounds!$A:$J,9,0)</f>
        <v>10000000</v>
      </c>
      <c r="I159" t="str">
        <f>VLOOKUP(A:A,[1]Compounds!$A:$J,10,0)</f>
        <v>207</v>
      </c>
      <c r="J159" t="str">
        <f>IF(ISNA(VLOOKUP(C:C,[2]Sheet1!$A:$B,2,0)),"",VLOOKUP(C:C,[2]Sheet1!$A:$B,2,0))</f>
        <v/>
      </c>
    </row>
    <row r="160" spans="1:10" x14ac:dyDescent="0.2">
      <c r="A160" s="1" t="s">
        <v>2879</v>
      </c>
      <c r="B160" s="1" t="s">
        <v>306</v>
      </c>
      <c r="C160" s="1" t="s">
        <v>305</v>
      </c>
      <c r="D160" s="1">
        <v>2</v>
      </c>
      <c r="E160" s="1" t="s">
        <v>70</v>
      </c>
      <c r="F160" t="str">
        <f>VLOOKUP(A:A,[1]Compounds!$A:$E,5,0)</f>
        <v>C06696</v>
      </c>
      <c r="G160" t="str">
        <f>VLOOKUP(A:A,[1]Compounds!$A:$J,8,0)</f>
        <v>10000000</v>
      </c>
      <c r="H160" t="str">
        <f>VLOOKUP(A:A,[1]Compounds!$A:$J,9,0)</f>
        <v>10000000</v>
      </c>
      <c r="I160" t="str">
        <f>VLOOKUP(A:A,[1]Compounds!$A:$J,10,0)</f>
        <v>207</v>
      </c>
      <c r="J160" t="str">
        <f>IF(ISNA(VLOOKUP(C:C,[2]Sheet1!$A:$B,2,0)),"",VLOOKUP(C:C,[2]Sheet1!$A:$B,2,0))</f>
        <v/>
      </c>
    </row>
    <row r="161" spans="1:10" x14ac:dyDescent="0.2">
      <c r="A161" s="1" t="s">
        <v>2880</v>
      </c>
      <c r="B161" s="1" t="s">
        <v>307</v>
      </c>
      <c r="C161" s="1" t="s">
        <v>308</v>
      </c>
      <c r="D161" s="1">
        <v>0</v>
      </c>
      <c r="E161" s="1" t="s">
        <v>2</v>
      </c>
      <c r="F161" t="str">
        <f>VLOOKUP(A:A,[1]Compounds!$A:$E,5,0)</f>
        <v>C00387</v>
      </c>
      <c r="G161" t="str">
        <f>VLOOKUP(A:A,[1]Compounds!$A:$J,8,0)</f>
        <v>-95.8</v>
      </c>
      <c r="H161" t="str">
        <f>VLOOKUP(A:A,[1]Compounds!$A:$J,9,0)</f>
        <v>2.75027</v>
      </c>
      <c r="I161" t="str">
        <f>VLOOKUP(A:A,[1]Compounds!$A:$J,10,0)</f>
        <v>283</v>
      </c>
      <c r="J161" t="str">
        <f>IF(ISNA(VLOOKUP(C:C,[2]Sheet1!$A:$B,2,0)),"",VLOOKUP(C:C,[2]Sheet1!$A:$B,2,0))</f>
        <v>GUANOSINE</v>
      </c>
    </row>
    <row r="162" spans="1:10" x14ac:dyDescent="0.2">
      <c r="A162" s="1" t="s">
        <v>2881</v>
      </c>
      <c r="B162" s="1" t="s">
        <v>309</v>
      </c>
      <c r="C162" s="1" t="s">
        <v>310</v>
      </c>
      <c r="D162" s="1">
        <v>0</v>
      </c>
      <c r="E162" s="1" t="s">
        <v>2</v>
      </c>
      <c r="F162" t="str">
        <f>VLOOKUP(A:A,[1]Compounds!$A:$E,5,0)</f>
        <v>C01762</v>
      </c>
      <c r="G162" t="str">
        <f>VLOOKUP(A:A,[1]Compounds!$A:$J,8,0)</f>
        <v>-151.93</v>
      </c>
      <c r="H162" t="str">
        <f>VLOOKUP(A:A,[1]Compounds!$A:$J,9,0)</f>
        <v>2.79464</v>
      </c>
      <c r="I162" t="str">
        <f>VLOOKUP(A:A,[1]Compounds!$A:$J,10,0)</f>
        <v>284</v>
      </c>
      <c r="J162" t="str">
        <f>IF(ISNA(VLOOKUP(C:C,[2]Sheet1!$A:$B,2,0)),"",VLOOKUP(C:C,[2]Sheet1!$A:$B,2,0))</f>
        <v>XANTHOSINE</v>
      </c>
    </row>
    <row r="163" spans="1:10" x14ac:dyDescent="0.2">
      <c r="A163" s="1" t="s">
        <v>2882</v>
      </c>
      <c r="B163" s="1" t="s">
        <v>311</v>
      </c>
      <c r="C163" s="1" t="s">
        <v>312</v>
      </c>
      <c r="D163" s="1">
        <v>-1</v>
      </c>
      <c r="E163" s="1" t="s">
        <v>2</v>
      </c>
      <c r="F163" t="str">
        <f>VLOOKUP(A:A,[1]Compounds!$A:$E,5,0)</f>
        <v/>
      </c>
      <c r="G163" t="str">
        <f>VLOOKUP(A:A,[1]Compounds!$A:$J,8,0)</f>
        <v>-406.42</v>
      </c>
      <c r="H163" t="str">
        <f>VLOOKUP(A:A,[1]Compounds!$A:$J,9,0)</f>
        <v>3.33159</v>
      </c>
      <c r="I163" t="str">
        <f>VLOOKUP(A:A,[1]Compounds!$A:$J,10,0)</f>
        <v>777</v>
      </c>
      <c r="J163" t="str">
        <f>IF(ISNA(VLOOKUP(C:C,[2]Sheet1!$A:$B,2,0)),"",VLOOKUP(C:C,[2]Sheet1!$A:$B,2,0))</f>
        <v/>
      </c>
    </row>
    <row r="164" spans="1:10" x14ac:dyDescent="0.2">
      <c r="A164" s="1" t="s">
        <v>2883</v>
      </c>
      <c r="B164" s="1" t="s">
        <v>313</v>
      </c>
      <c r="C164" s="1" t="s">
        <v>314</v>
      </c>
      <c r="D164" s="1">
        <v>0</v>
      </c>
      <c r="E164" s="1" t="s">
        <v>2</v>
      </c>
      <c r="F164" t="str">
        <f>VLOOKUP(A:A,[1]Compounds!$A:$E,5,0)</f>
        <v>C00116</v>
      </c>
      <c r="G164" t="str">
        <f>VLOOKUP(A:A,[1]Compounds!$A:$J,8,0)</f>
        <v>-116.18</v>
      </c>
      <c r="H164" t="str">
        <f>VLOOKUP(A:A,[1]Compounds!$A:$J,9,0)</f>
        <v>0.443991</v>
      </c>
      <c r="I164" t="str">
        <f>VLOOKUP(A:A,[1]Compounds!$A:$J,10,0)</f>
        <v>92</v>
      </c>
      <c r="J164" t="str">
        <f>IF(ISNA(VLOOKUP(C:C,[2]Sheet1!$A:$B,2,0)),"",VLOOKUP(C:C,[2]Sheet1!$A:$B,2,0))</f>
        <v>GLYCEROL</v>
      </c>
    </row>
    <row r="165" spans="1:10" x14ac:dyDescent="0.2">
      <c r="A165" s="1" t="s">
        <v>2884</v>
      </c>
      <c r="B165" s="1" t="s">
        <v>315</v>
      </c>
      <c r="C165" s="1" t="s">
        <v>316</v>
      </c>
      <c r="D165" s="1">
        <v>-2</v>
      </c>
      <c r="E165" s="1" t="s">
        <v>2</v>
      </c>
      <c r="F165" t="str">
        <f>VLOOKUP(A:A,[1]Compounds!$A:$E,5,0)</f>
        <v/>
      </c>
      <c r="G165" t="str">
        <f>VLOOKUP(A:A,[1]Compounds!$A:$J,8,0)</f>
        <v>-696.66</v>
      </c>
      <c r="H165" t="str">
        <f>VLOOKUP(A:A,[1]Compounds!$A:$J,9,0)</f>
        <v>6.46581</v>
      </c>
      <c r="I165" t="str">
        <f>VLOOKUP(A:A,[1]Compounds!$A:$J,10,0)</f>
        <v>1462</v>
      </c>
      <c r="J165" t="str">
        <f>IF(ISNA(VLOOKUP(C:C,[2]Sheet1!$A:$B,2,0)),"",VLOOKUP(C:C,[2]Sheet1!$A:$B,2,0))</f>
        <v/>
      </c>
    </row>
    <row r="166" spans="1:10" x14ac:dyDescent="0.2">
      <c r="A166" s="1" t="s">
        <v>2885</v>
      </c>
      <c r="B166" s="1" t="s">
        <v>317</v>
      </c>
      <c r="C166" s="1" t="s">
        <v>318</v>
      </c>
      <c r="D166" s="1">
        <v>-1</v>
      </c>
      <c r="E166" s="1" t="s">
        <v>2</v>
      </c>
      <c r="F166" t="str">
        <f>VLOOKUP(A:A,[1]Compounds!$A:$E,5,0)</f>
        <v>C01100</v>
      </c>
      <c r="G166" t="str">
        <f>VLOOKUP(A:A,[1]Compounds!$A:$J,8,0)</f>
        <v>-214.91</v>
      </c>
      <c r="H166" t="str">
        <f>VLOOKUP(A:A,[1]Compounds!$A:$J,9,0)</f>
        <v>1.14783</v>
      </c>
      <c r="I166" t="str">
        <f>VLOOKUP(A:A,[1]Compounds!$A:$J,10,0)</f>
        <v>221</v>
      </c>
      <c r="J166" t="str">
        <f>IF(ISNA(VLOOKUP(C:C,[2]Sheet1!$A:$B,2,0)),"",VLOOKUP(C:C,[2]Sheet1!$A:$B,2,0))</f>
        <v>L-HISTIDINOL-P</v>
      </c>
    </row>
    <row r="167" spans="1:10" x14ac:dyDescent="0.2">
      <c r="A167" s="1" t="s">
        <v>2886</v>
      </c>
      <c r="B167" s="1" t="s">
        <v>319</v>
      </c>
      <c r="C167" s="1" t="s">
        <v>320</v>
      </c>
      <c r="D167" s="1">
        <v>-2</v>
      </c>
      <c r="E167" s="1" t="s">
        <v>2</v>
      </c>
      <c r="F167" t="str">
        <f>VLOOKUP(A:A,[1]Compounds!$A:$E,5,0)</f>
        <v>C01267</v>
      </c>
      <c r="G167" t="str">
        <f>VLOOKUP(A:A,[1]Compounds!$A:$J,8,0)</f>
        <v>-242.14</v>
      </c>
      <c r="H167" t="str">
        <f>VLOOKUP(A:A,[1]Compounds!$A:$J,9,0)</f>
        <v>1.13494</v>
      </c>
      <c r="I167" t="str">
        <f>VLOOKUP(A:A,[1]Compounds!$A:$J,10,0)</f>
        <v>219</v>
      </c>
      <c r="J167" t="str">
        <f>IF(ISNA(VLOOKUP(C:C,[2]Sheet1!$A:$B,2,0)),"",VLOOKUP(C:C,[2]Sheet1!$A:$B,2,0))</f>
        <v>IMIDAZOLE-ACETOL-P</v>
      </c>
    </row>
    <row r="168" spans="1:10" x14ac:dyDescent="0.2">
      <c r="A168" s="1" t="s">
        <v>2887</v>
      </c>
      <c r="B168" s="1" t="s">
        <v>321</v>
      </c>
      <c r="C168" s="1" t="s">
        <v>322</v>
      </c>
      <c r="D168" s="1">
        <v>-1</v>
      </c>
      <c r="E168" s="1" t="s">
        <v>2</v>
      </c>
      <c r="F168" t="str">
        <f>VLOOKUP(A:A,[1]Compounds!$A:$E,5,0)</f>
        <v>C00686</v>
      </c>
      <c r="G168" t="str">
        <f>VLOOKUP(A:A,[1]Compounds!$A:$J,8,0)</f>
        <v>10000000</v>
      </c>
      <c r="H168" t="str">
        <f>VLOOKUP(A:A,[1]Compounds!$A:$J,9,0)</f>
        <v>10000000</v>
      </c>
      <c r="I168" t="str">
        <f>VLOOKUP(A:A,[1]Compounds!$A:$J,10,0)</f>
        <v>286</v>
      </c>
      <c r="J168" t="str">
        <f>IF(ISNA(VLOOKUP(C:C,[2]Sheet1!$A:$B,2,0)),"",VLOOKUP(C:C,[2]Sheet1!$A:$B,2,0))</f>
        <v/>
      </c>
    </row>
    <row r="169" spans="1:10" x14ac:dyDescent="0.2">
      <c r="A169" s="1" t="s">
        <v>2888</v>
      </c>
      <c r="B169" s="1" t="s">
        <v>323</v>
      </c>
      <c r="C169" s="1" t="s">
        <v>322</v>
      </c>
      <c r="D169" s="1">
        <v>-1</v>
      </c>
      <c r="E169" s="1" t="s">
        <v>2</v>
      </c>
      <c r="F169" t="str">
        <f>VLOOKUP(A:A,[1]Compounds!$A:$E,5,0)</f>
        <v>C04136</v>
      </c>
      <c r="G169" t="str">
        <f>VLOOKUP(A:A,[1]Compounds!$A:$J,8,0)</f>
        <v>10000000</v>
      </c>
      <c r="H169" t="str">
        <f>VLOOKUP(A:A,[1]Compounds!$A:$J,9,0)</f>
        <v>10000000</v>
      </c>
      <c r="I169" t="str">
        <f>VLOOKUP(A:A,[1]Compounds!$A:$J,10,0)</f>
        <v>286</v>
      </c>
      <c r="J169" t="str">
        <f>IF(ISNA(VLOOKUP(C:C,[2]Sheet1!$A:$B,2,0)),"",VLOOKUP(C:C,[2]Sheet1!$A:$B,2,0))</f>
        <v/>
      </c>
    </row>
    <row r="170" spans="1:10" x14ac:dyDescent="0.2">
      <c r="A170" s="1" t="s">
        <v>2889</v>
      </c>
      <c r="B170" s="1" t="s">
        <v>324</v>
      </c>
      <c r="C170" s="1" t="s">
        <v>325</v>
      </c>
      <c r="D170" s="1">
        <v>-8</v>
      </c>
      <c r="E170" s="1" t="s">
        <v>2</v>
      </c>
      <c r="F170" t="str">
        <f>VLOOKUP(A:A,[1]Compounds!$A:$E,5,0)</f>
        <v>C05766</v>
      </c>
      <c r="G170" t="str">
        <f>VLOOKUP(A:A,[1]Compounds!$A:$J,8,0)</f>
        <v>10000000</v>
      </c>
      <c r="H170" t="str">
        <f>VLOOKUP(A:A,[1]Compounds!$A:$J,9,0)</f>
        <v>10000000</v>
      </c>
      <c r="I170" t="str">
        <f>VLOOKUP(A:A,[1]Compounds!$A:$J,10,0)</f>
        <v>828</v>
      </c>
      <c r="J170" t="str">
        <f>IF(ISNA(VLOOKUP(C:C,[2]Sheet1!$A:$B,2,0)),"",VLOOKUP(C:C,[2]Sheet1!$A:$B,2,0))</f>
        <v>UROPORPHYRINOGEN-III</v>
      </c>
    </row>
    <row r="171" spans="1:10" x14ac:dyDescent="0.2">
      <c r="A171" s="1" t="s">
        <v>2890</v>
      </c>
      <c r="B171" s="1" t="s">
        <v>326</v>
      </c>
      <c r="C171" s="1" t="s">
        <v>327</v>
      </c>
      <c r="D171" s="1">
        <v>-4</v>
      </c>
      <c r="E171" s="1" t="s">
        <v>2</v>
      </c>
      <c r="F171" t="str">
        <f>VLOOKUP(A:A,[1]Compounds!$A:$E,5,0)</f>
        <v>C05768</v>
      </c>
      <c r="G171" t="str">
        <f>VLOOKUP(A:A,[1]Compounds!$A:$J,8,0)</f>
        <v>10000000</v>
      </c>
      <c r="H171" t="str">
        <f>VLOOKUP(A:A,[1]Compounds!$A:$J,9,0)</f>
        <v>10000000</v>
      </c>
      <c r="I171" t="str">
        <f>VLOOKUP(A:A,[1]Compounds!$A:$J,10,0)</f>
        <v>656</v>
      </c>
      <c r="J171" t="str">
        <f>IF(ISNA(VLOOKUP(C:C,[2]Sheet1!$A:$B,2,0)),"",VLOOKUP(C:C,[2]Sheet1!$A:$B,2,0))</f>
        <v>COPROPORPHYRINOGEN_III</v>
      </c>
    </row>
    <row r="172" spans="1:10" x14ac:dyDescent="0.2">
      <c r="A172" s="1" t="s">
        <v>2891</v>
      </c>
      <c r="B172" s="1" t="s">
        <v>328</v>
      </c>
      <c r="C172" s="1" t="s">
        <v>329</v>
      </c>
      <c r="D172" s="1">
        <v>0</v>
      </c>
      <c r="E172" s="1" t="s">
        <v>2</v>
      </c>
      <c r="F172" t="str">
        <f>VLOOKUP(A:A,[1]Compounds!$A:$E,5,0)</f>
        <v>C03000</v>
      </c>
      <c r="G172" t="str">
        <f>VLOOKUP(A:A,[1]Compounds!$A:$J,8,0)</f>
        <v>10000000</v>
      </c>
      <c r="H172" t="str">
        <f>VLOOKUP(A:A,[1]Compounds!$A:$J,9,0)</f>
        <v>10000000</v>
      </c>
      <c r="I172" t="str">
        <f>VLOOKUP(A:A,[1]Compounds!$A:$J,10,0)</f>
        <v>207</v>
      </c>
      <c r="J172" t="str">
        <f>IF(ISNA(VLOOKUP(C:C,[2]Sheet1!$A:$B,2,0)),"",VLOOKUP(C:C,[2]Sheet1!$A:$B,2,0))</f>
        <v/>
      </c>
    </row>
    <row r="173" spans="1:10" x14ac:dyDescent="0.2">
      <c r="A173" s="1" t="s">
        <v>2892</v>
      </c>
      <c r="B173" s="1" t="s">
        <v>330</v>
      </c>
      <c r="C173" s="1" t="s">
        <v>329</v>
      </c>
      <c r="D173" s="1">
        <v>0</v>
      </c>
      <c r="E173" s="1" t="s">
        <v>2</v>
      </c>
      <c r="F173" t="str">
        <f>VLOOKUP(A:A,[1]Compounds!$A:$E,5,0)</f>
        <v>C00625</v>
      </c>
      <c r="G173" t="str">
        <f>VLOOKUP(A:A,[1]Compounds!$A:$J,8,0)</f>
        <v>10000000</v>
      </c>
      <c r="H173" t="str">
        <f>VLOOKUP(A:A,[1]Compounds!$A:$J,9,0)</f>
        <v>10000000</v>
      </c>
      <c r="I173" t="str">
        <f>VLOOKUP(A:A,[1]Compounds!$A:$J,10,0)</f>
        <v>207</v>
      </c>
      <c r="J173" t="str">
        <f>IF(ISNA(VLOOKUP(C:C,[2]Sheet1!$A:$B,2,0)),"",VLOOKUP(C:C,[2]Sheet1!$A:$B,2,0))</f>
        <v/>
      </c>
    </row>
    <row r="174" spans="1:10" x14ac:dyDescent="0.2">
      <c r="A174" s="1" t="s">
        <v>2893</v>
      </c>
      <c r="B174" s="1" t="s">
        <v>331</v>
      </c>
      <c r="C174" s="1" t="s">
        <v>332</v>
      </c>
      <c r="D174" s="1">
        <v>-1</v>
      </c>
      <c r="E174" s="1" t="s">
        <v>2</v>
      </c>
      <c r="F174" t="str">
        <f>VLOOKUP(A:A,[1]Compounds!$A:$E,5,0)</f>
        <v>C02027</v>
      </c>
      <c r="G174" t="str">
        <f>VLOOKUP(A:A,[1]Compounds!$A:$J,8,0)</f>
        <v>-215.34</v>
      </c>
      <c r="H174" t="str">
        <f>VLOOKUP(A:A,[1]Compounds!$A:$J,9,0)</f>
        <v>6.89925</v>
      </c>
      <c r="I174" t="str">
        <f>VLOOKUP(A:A,[1]Compounds!$A:$J,10,0)</f>
        <v>471</v>
      </c>
      <c r="J174" t="str">
        <f>IF(ISNA(VLOOKUP(C:C,[2]Sheet1!$A:$B,2,0)),"",VLOOKUP(C:C,[2]Sheet1!$A:$B,2,0))</f>
        <v/>
      </c>
    </row>
    <row r="175" spans="1:10" x14ac:dyDescent="0.2">
      <c r="A175" s="1" t="s">
        <v>2894</v>
      </c>
      <c r="B175" s="1" t="s">
        <v>333</v>
      </c>
      <c r="C175" s="1" t="s">
        <v>334</v>
      </c>
      <c r="D175" s="1">
        <v>-2</v>
      </c>
      <c r="E175" s="1" t="s">
        <v>2</v>
      </c>
      <c r="F175" t="str">
        <f>VLOOKUP(A:A,[1]Compounds!$A:$E,5,0)</f>
        <v>C04251</v>
      </c>
      <c r="G175" t="str">
        <f>VLOOKUP(A:A,[1]Compounds!$A:$J,8,0)</f>
        <v>-258.76</v>
      </c>
      <c r="H175" t="str">
        <f>VLOOKUP(A:A,[1]Compounds!$A:$J,9,0)</f>
        <v>4.19358</v>
      </c>
      <c r="I175" t="str">
        <f>VLOOKUP(A:A,[1]Compounds!$A:$J,10,0)</f>
        <v>488</v>
      </c>
      <c r="J175" t="str">
        <f>IF(ISNA(VLOOKUP(C:C,[2]Sheet1!$A:$B,2,0)),"",VLOOKUP(C:C,[2]Sheet1!$A:$B,2,0))</f>
        <v/>
      </c>
    </row>
    <row r="176" spans="1:10" x14ac:dyDescent="0.2">
      <c r="A176" s="1" t="s">
        <v>2895</v>
      </c>
      <c r="B176" s="1" t="s">
        <v>335</v>
      </c>
      <c r="C176" s="1" t="s">
        <v>336</v>
      </c>
      <c r="D176" s="1">
        <v>0</v>
      </c>
      <c r="E176" s="1" t="s">
        <v>2</v>
      </c>
      <c r="F176" t="str">
        <f>VLOOKUP(A:A,[1]Compounds!$A:$E,5,0)</f>
        <v>C04874</v>
      </c>
      <c r="G176" t="str">
        <f>VLOOKUP(A:A,[1]Compounds!$A:$J,8,0)</f>
        <v>-75.95</v>
      </c>
      <c r="H176" t="str">
        <f>VLOOKUP(A:A,[1]Compounds!$A:$J,9,0)</f>
        <v>2.61138</v>
      </c>
      <c r="I176" t="str">
        <f>VLOOKUP(A:A,[1]Compounds!$A:$J,10,0)</f>
        <v>255</v>
      </c>
      <c r="J176" t="str">
        <f>IF(ISNA(VLOOKUP(C:C,[2]Sheet1!$A:$B,2,0)),"",VLOOKUP(C:C,[2]Sheet1!$A:$B,2,0))</f>
        <v>DIHYDRO-NEO-PTERIN</v>
      </c>
    </row>
    <row r="177" spans="1:10" x14ac:dyDescent="0.2">
      <c r="A177" s="1" t="s">
        <v>2896</v>
      </c>
      <c r="B177" s="1" t="s">
        <v>337</v>
      </c>
      <c r="C177" s="1" t="s">
        <v>338</v>
      </c>
      <c r="D177" s="1">
        <v>0</v>
      </c>
      <c r="E177" s="1" t="s">
        <v>2</v>
      </c>
      <c r="F177" t="str">
        <f>VLOOKUP(A:A,[1]Compounds!$A:$E,5,0)</f>
        <v>C00266</v>
      </c>
      <c r="G177" t="str">
        <f>VLOOKUP(A:A,[1]Compounds!$A:$J,8,0)</f>
        <v>-70.28</v>
      </c>
      <c r="H177" t="str">
        <f>VLOOKUP(A:A,[1]Compounds!$A:$J,9,0)</f>
        <v>0.224679</v>
      </c>
      <c r="I177" t="str">
        <f>VLOOKUP(A:A,[1]Compounds!$A:$J,10,0)</f>
        <v>60</v>
      </c>
      <c r="J177" t="str">
        <f>IF(ISNA(VLOOKUP(C:C,[2]Sheet1!$A:$B,2,0)),"",VLOOKUP(C:C,[2]Sheet1!$A:$B,2,0))</f>
        <v>GLYCOLALDEHYDE</v>
      </c>
    </row>
    <row r="178" spans="1:10" x14ac:dyDescent="0.2">
      <c r="A178" s="1" t="s">
        <v>2897</v>
      </c>
      <c r="B178" s="1" t="s">
        <v>339</v>
      </c>
      <c r="C178" s="1" t="s">
        <v>340</v>
      </c>
      <c r="D178" s="1">
        <v>0</v>
      </c>
      <c r="E178" s="1" t="s">
        <v>2</v>
      </c>
      <c r="F178" t="str">
        <f>VLOOKUP(A:A,[1]Compounds!$A:$E,5,0)</f>
        <v>C01300</v>
      </c>
      <c r="G178" t="str">
        <f>VLOOKUP(A:A,[1]Compounds!$A:$J,8,0)</f>
        <v>-3.11</v>
      </c>
      <c r="H178" t="str">
        <f>VLOOKUP(A:A,[1]Compounds!$A:$J,9,0)</f>
        <v>2.81768</v>
      </c>
      <c r="I178" t="str">
        <f>VLOOKUP(A:A,[1]Compounds!$A:$J,10,0)</f>
        <v>195</v>
      </c>
      <c r="J178" t="str">
        <f>IF(ISNA(VLOOKUP(C:C,[2]Sheet1!$A:$B,2,0)),"",VLOOKUP(C:C,[2]Sheet1!$A:$B,2,0))</f>
        <v>AMINO-OH-HYDROXYMETHYL-DIHYDROPTERIDINE</v>
      </c>
    </row>
    <row r="179" spans="1:10" x14ac:dyDescent="0.2">
      <c r="A179" s="1" t="s">
        <v>2898</v>
      </c>
      <c r="B179" s="1" t="s">
        <v>341</v>
      </c>
      <c r="C179" s="1" t="s">
        <v>342</v>
      </c>
      <c r="D179" s="1">
        <v>-1</v>
      </c>
      <c r="E179" s="1" t="s">
        <v>2</v>
      </c>
      <c r="F179" t="str">
        <f>VLOOKUP(A:A,[1]Compounds!$A:$E,5,0)</f>
        <v>C06382</v>
      </c>
      <c r="G179" t="str">
        <f>VLOOKUP(A:A,[1]Compounds!$A:$J,8,0)</f>
        <v>-129.74</v>
      </c>
      <c r="H179" t="str">
        <f>VLOOKUP(A:A,[1]Compounds!$A:$J,9,0)</f>
        <v>1.5208</v>
      </c>
      <c r="I179" t="str">
        <f>VLOOKUP(A:A,[1]Compounds!$A:$J,10,0)</f>
        <v>132</v>
      </c>
      <c r="J179" t="str">
        <f>IF(ISNA(VLOOKUP(C:C,[2]Sheet1!$A:$B,2,0)),"",VLOOKUP(C:C,[2]Sheet1!$A:$B,2,0))</f>
        <v/>
      </c>
    </row>
    <row r="180" spans="1:10" x14ac:dyDescent="0.2">
      <c r="A180" s="1" t="s">
        <v>2899</v>
      </c>
      <c r="B180" s="1" t="s">
        <v>343</v>
      </c>
      <c r="C180" s="1" t="s">
        <v>344</v>
      </c>
      <c r="D180" s="1">
        <v>-2</v>
      </c>
      <c r="E180" s="1" t="s">
        <v>2</v>
      </c>
      <c r="F180" t="str">
        <f>VLOOKUP(A:A,[1]Compounds!$A:$E,5,0)</f>
        <v>C00235|C17627</v>
      </c>
      <c r="G180" t="str">
        <f>VLOOKUP(A:A,[1]Compounds!$A:$J,8,0)</f>
        <v>-439.18</v>
      </c>
      <c r="H180" t="str">
        <f>VLOOKUP(A:A,[1]Compounds!$A:$J,9,0)</f>
        <v>0.556056</v>
      </c>
      <c r="I180" t="str">
        <f>VLOOKUP(A:A,[1]Compounds!$A:$J,10,0)</f>
        <v>244</v>
      </c>
      <c r="J180" t="str">
        <f>IF(ISNA(VLOOKUP(C:C,[2]Sheet1!$A:$B,2,0)),"",VLOOKUP(C:C,[2]Sheet1!$A:$B,2,0))</f>
        <v/>
      </c>
    </row>
    <row r="181" spans="1:10" x14ac:dyDescent="0.2">
      <c r="A181" s="1" t="s">
        <v>2900</v>
      </c>
      <c r="B181" s="1" t="s">
        <v>345</v>
      </c>
      <c r="C181" s="1" t="s">
        <v>346</v>
      </c>
      <c r="D181" s="1">
        <v>-2</v>
      </c>
      <c r="E181" s="1" t="s">
        <v>2</v>
      </c>
      <c r="F181" t="str">
        <f>VLOOKUP(A:A,[1]Compounds!$A:$E,5,0)</f>
        <v>C11811</v>
      </c>
      <c r="G181" t="str">
        <f>VLOOKUP(A:A,[1]Compounds!$A:$J,8,0)</f>
        <v>-475.41</v>
      </c>
      <c r="H181" t="str">
        <f>VLOOKUP(A:A,[1]Compounds!$A:$J,9,0)</f>
        <v>0.559068</v>
      </c>
      <c r="I181" t="str">
        <f>VLOOKUP(A:A,[1]Compounds!$A:$J,10,0)</f>
        <v>260</v>
      </c>
      <c r="J181" t="str">
        <f>IF(ISNA(VLOOKUP(C:C,[2]Sheet1!$A:$B,2,0)),"",VLOOKUP(C:C,[2]Sheet1!$A:$B,2,0))</f>
        <v/>
      </c>
    </row>
    <row r="182" spans="1:10" x14ac:dyDescent="0.2">
      <c r="A182" s="1" t="s">
        <v>2901</v>
      </c>
      <c r="B182" s="1" t="s">
        <v>347</v>
      </c>
      <c r="C182" s="1" t="s">
        <v>348</v>
      </c>
      <c r="D182" s="1">
        <v>0</v>
      </c>
      <c r="E182" s="1" t="s">
        <v>2</v>
      </c>
      <c r="F182" t="str">
        <f>VLOOKUP(A:A,[1]Compounds!$A:$E,5,0)</f>
        <v>C00027</v>
      </c>
      <c r="G182" t="str">
        <f>VLOOKUP(A:A,[1]Compounds!$A:$J,8,0)</f>
        <v>-32.05</v>
      </c>
      <c r="H182" t="str">
        <f>VLOOKUP(A:A,[1]Compounds!$A:$J,9,0)</f>
        <v>0.5</v>
      </c>
      <c r="I182" t="str">
        <f>VLOOKUP(A:A,[1]Compounds!$A:$J,10,0)</f>
        <v>34</v>
      </c>
      <c r="J182" t="str">
        <f>IF(ISNA(VLOOKUP(C:C,[2]Sheet1!$A:$B,2,0)),"",VLOOKUP(C:C,[2]Sheet1!$A:$B,2,0))</f>
        <v>HYDROGEN-PEROXIDE</v>
      </c>
    </row>
    <row r="183" spans="1:10" x14ac:dyDescent="0.2">
      <c r="A183" s="1" t="s">
        <v>2902</v>
      </c>
      <c r="B183" s="1" t="s">
        <v>349</v>
      </c>
      <c r="C183" s="1" t="s">
        <v>350</v>
      </c>
      <c r="D183" s="1">
        <v>-2</v>
      </c>
      <c r="E183" s="1" t="s">
        <v>2</v>
      </c>
      <c r="F183" t="str">
        <f>VLOOKUP(A:A,[1]Compounds!$A:$E,5,0)</f>
        <v/>
      </c>
      <c r="G183" t="str">
        <f>VLOOKUP(A:A,[1]Compounds!$A:$J,8,0)</f>
        <v>10000000</v>
      </c>
      <c r="H183" t="str">
        <f>VLOOKUP(A:A,[1]Compounds!$A:$J,9,0)</f>
        <v>10000000</v>
      </c>
      <c r="I183" t="str">
        <f>VLOOKUP(A:A,[1]Compounds!$A:$J,10,0)</f>
        <v>581</v>
      </c>
      <c r="J183" t="str">
        <f>IF(ISNA(VLOOKUP(C:C,[2]Sheet1!$A:$B,2,0)),"",VLOOKUP(C:C,[2]Sheet1!$A:$B,2,0))</f>
        <v/>
      </c>
    </row>
    <row r="184" spans="1:10" x14ac:dyDescent="0.2">
      <c r="A184" s="1" t="s">
        <v>2903</v>
      </c>
      <c r="B184" s="1" t="s">
        <v>351</v>
      </c>
      <c r="C184" s="1" t="s">
        <v>352</v>
      </c>
      <c r="D184" s="1">
        <v>-1</v>
      </c>
      <c r="E184" s="1" t="s">
        <v>2</v>
      </c>
      <c r="F184" t="str">
        <f>VLOOKUP(A:A,[1]Compounds!$A:$E,5,0)</f>
        <v/>
      </c>
      <c r="G184" t="str">
        <f>VLOOKUP(A:A,[1]Compounds!$A:$J,8,0)</f>
        <v>10000000</v>
      </c>
      <c r="H184" t="str">
        <f>VLOOKUP(A:A,[1]Compounds!$A:$J,9,0)</f>
        <v>10000000</v>
      </c>
      <c r="I184" t="str">
        <f>VLOOKUP(A:A,[1]Compounds!$A:$J,10,0)</f>
        <v>623</v>
      </c>
      <c r="J184" t="str">
        <f>IF(ISNA(VLOOKUP(C:C,[2]Sheet1!$A:$B,2,0)),"",VLOOKUP(C:C,[2]Sheet1!$A:$B,2,0))</f>
        <v/>
      </c>
    </row>
    <row r="185" spans="1:10" x14ac:dyDescent="0.2">
      <c r="A185" s="1" t="s">
        <v>2904</v>
      </c>
      <c r="B185" s="1" t="s">
        <v>353</v>
      </c>
      <c r="C185" s="1" t="s">
        <v>354</v>
      </c>
      <c r="D185" s="1">
        <v>-2</v>
      </c>
      <c r="E185" s="1" t="s">
        <v>2</v>
      </c>
      <c r="F185" t="str">
        <f>VLOOKUP(A:A,[1]Compounds!$A:$E,5,0)</f>
        <v>C00623|C00093</v>
      </c>
      <c r="G185" t="str">
        <f>VLOOKUP(A:A,[1]Compounds!$A:$J,8,0)</f>
        <v>-328.68</v>
      </c>
      <c r="H185" t="str">
        <f>VLOOKUP(A:A,[1]Compounds!$A:$J,9,0)</f>
        <v>0.378192</v>
      </c>
      <c r="I185" t="str">
        <f>VLOOKUP(A:A,[1]Compounds!$A:$J,10,0)</f>
        <v>171</v>
      </c>
      <c r="J185" t="str">
        <f>IF(ISNA(VLOOKUP(C:C,[2]Sheet1!$A:$B,2,0)),"",VLOOKUP(C:C,[2]Sheet1!$A:$B,2,0))</f>
        <v>GLYCEROL-3P</v>
      </c>
    </row>
    <row r="186" spans="1:10" x14ac:dyDescent="0.2">
      <c r="A186" s="1" t="s">
        <v>2905</v>
      </c>
      <c r="B186" s="1" t="s">
        <v>355</v>
      </c>
      <c r="C186" s="1" t="s">
        <v>356</v>
      </c>
      <c r="D186" s="1">
        <v>-2</v>
      </c>
      <c r="E186" s="1" t="s">
        <v>2</v>
      </c>
      <c r="F186" t="str">
        <f>VLOOKUP(A:A,[1]Compounds!$A:$E,5,0)</f>
        <v/>
      </c>
      <c r="G186" t="str">
        <f>VLOOKUP(A:A,[1]Compounds!$A:$J,8,0)</f>
        <v>-644.46</v>
      </c>
      <c r="H186" t="str">
        <f>VLOOKUP(A:A,[1]Compounds!$A:$J,9,0)</f>
        <v>3.12631</v>
      </c>
      <c r="I186" t="str">
        <f>VLOOKUP(A:A,[1]Compounds!$A:$J,10,0)</f>
        <v>923</v>
      </c>
      <c r="J186" t="str">
        <f>IF(ISNA(VLOOKUP(C:C,[2]Sheet1!$A:$B,2,0)),"",VLOOKUP(C:C,[2]Sheet1!$A:$B,2,0))</f>
        <v/>
      </c>
    </row>
    <row r="187" spans="1:10" x14ac:dyDescent="0.2">
      <c r="A187" s="1" t="s">
        <v>2906</v>
      </c>
      <c r="B187" s="1" t="s">
        <v>357</v>
      </c>
      <c r="C187" s="1" t="s">
        <v>358</v>
      </c>
      <c r="D187" s="1">
        <v>-2</v>
      </c>
      <c r="E187" s="1" t="s">
        <v>2</v>
      </c>
      <c r="F187" t="str">
        <f>VLOOKUP(A:A,[1]Compounds!$A:$E,5,0)</f>
        <v/>
      </c>
      <c r="G187" t="str">
        <f>VLOOKUP(A:A,[1]Compounds!$A:$J,8,0)</f>
        <v>-632.26</v>
      </c>
      <c r="H187" t="str">
        <f>VLOOKUP(A:A,[1]Compounds!$A:$J,9,0)</f>
        <v>2.59252</v>
      </c>
      <c r="I187" t="str">
        <f>VLOOKUP(A:A,[1]Compounds!$A:$J,10,0)</f>
        <v>772</v>
      </c>
      <c r="J187" t="str">
        <f>IF(ISNA(VLOOKUP(C:C,[2]Sheet1!$A:$B,2,0)),"",VLOOKUP(C:C,[2]Sheet1!$A:$B,2,0))</f>
        <v/>
      </c>
    </row>
    <row r="188" spans="1:10" x14ac:dyDescent="0.2">
      <c r="A188" s="1" t="s">
        <v>2907</v>
      </c>
      <c r="B188" s="1" t="s">
        <v>359</v>
      </c>
      <c r="C188" s="1" t="s">
        <v>360</v>
      </c>
      <c r="D188" s="1">
        <v>-3</v>
      </c>
      <c r="E188" s="1" t="s">
        <v>2</v>
      </c>
      <c r="F188" t="str">
        <f>VLOOKUP(A:A,[1]Compounds!$A:$E,5,0)</f>
        <v/>
      </c>
      <c r="G188" t="str">
        <f>VLOOKUP(A:A,[1]Compounds!$A:$J,8,0)</f>
        <v>-766.58</v>
      </c>
      <c r="H188" t="str">
        <f>VLOOKUP(A:A,[1]Compounds!$A:$J,9,0)</f>
        <v>3.82044</v>
      </c>
      <c r="I188" t="str">
        <f>VLOOKUP(A:A,[1]Compounds!$A:$J,10,0)</f>
        <v>988</v>
      </c>
      <c r="J188" t="str">
        <f>IF(ISNA(VLOOKUP(C:C,[2]Sheet1!$A:$B,2,0)),"",VLOOKUP(C:C,[2]Sheet1!$A:$B,2,0))</f>
        <v/>
      </c>
    </row>
    <row r="189" spans="1:10" x14ac:dyDescent="0.2">
      <c r="A189" s="1" t="s">
        <v>2908</v>
      </c>
      <c r="B189" s="1" t="s">
        <v>361</v>
      </c>
      <c r="C189" s="1" t="s">
        <v>362</v>
      </c>
      <c r="D189" s="1">
        <v>-1</v>
      </c>
      <c r="E189" s="1" t="s">
        <v>2</v>
      </c>
      <c r="F189" t="str">
        <f>VLOOKUP(A:A,[1]Compounds!$A:$E,5,0)</f>
        <v/>
      </c>
      <c r="G189" t="str">
        <f>VLOOKUP(A:A,[1]Compounds!$A:$J,8,0)</f>
        <v>-346.88</v>
      </c>
      <c r="H189" t="str">
        <f>VLOOKUP(A:A,[1]Compounds!$A:$J,9,0)</f>
        <v>1.28965</v>
      </c>
      <c r="I189" t="str">
        <f>VLOOKUP(A:A,[1]Compounds!$A:$J,10,0)</f>
        <v>395</v>
      </c>
      <c r="J189" t="str">
        <f>IF(ISNA(VLOOKUP(C:C,[2]Sheet1!$A:$B,2,0)),"",VLOOKUP(C:C,[2]Sheet1!$A:$B,2,0))</f>
        <v/>
      </c>
    </row>
    <row r="190" spans="1:10" x14ac:dyDescent="0.2">
      <c r="A190" s="1" t="s">
        <v>2909</v>
      </c>
      <c r="B190" s="1" t="s">
        <v>363</v>
      </c>
      <c r="C190" s="1" t="s">
        <v>364</v>
      </c>
      <c r="D190" s="1">
        <v>0</v>
      </c>
      <c r="E190" s="1" t="s">
        <v>2</v>
      </c>
      <c r="F190" t="str">
        <f>VLOOKUP(A:A,[1]Compounds!$A:$E,5,0)</f>
        <v>C00084</v>
      </c>
      <c r="G190" t="str">
        <f>VLOOKUP(A:A,[1]Compounds!$A:$J,8,0)</f>
        <v>-33.4</v>
      </c>
      <c r="H190" t="str">
        <f>VLOOKUP(A:A,[1]Compounds!$A:$J,9,0)</f>
        <v>0.5</v>
      </c>
      <c r="I190" t="str">
        <f>VLOOKUP(A:A,[1]Compounds!$A:$J,10,0)</f>
        <v>44</v>
      </c>
      <c r="J190" t="str">
        <f>IF(ISNA(VLOOKUP(C:C,[2]Sheet1!$A:$B,2,0)),"",VLOOKUP(C:C,[2]Sheet1!$A:$B,2,0))</f>
        <v>ACETALD</v>
      </c>
    </row>
    <row r="191" spans="1:10" x14ac:dyDescent="0.2">
      <c r="A191" s="1" t="s">
        <v>2910</v>
      </c>
      <c r="B191" s="1" t="s">
        <v>365</v>
      </c>
      <c r="C191" s="1" t="s">
        <v>366</v>
      </c>
      <c r="D191" s="1">
        <v>-2</v>
      </c>
      <c r="E191" s="1" t="s">
        <v>2</v>
      </c>
      <c r="F191" t="str">
        <f>VLOOKUP(A:A,[1]Compounds!$A:$E,5,0)</f>
        <v/>
      </c>
      <c r="G191" t="str">
        <f>VLOOKUP(A:A,[1]Compounds!$A:$J,8,0)</f>
        <v>-346.69</v>
      </c>
      <c r="H191" t="str">
        <f>VLOOKUP(A:A,[1]Compounds!$A:$J,9,0)</f>
        <v>1.32871</v>
      </c>
      <c r="I191" t="str">
        <f>VLOOKUP(A:A,[1]Compounds!$A:$J,10,0)</f>
        <v>381</v>
      </c>
      <c r="J191" t="str">
        <f>IF(ISNA(VLOOKUP(C:C,[2]Sheet1!$A:$B,2,0)),"",VLOOKUP(C:C,[2]Sheet1!$A:$B,2,0))</f>
        <v/>
      </c>
    </row>
    <row r="192" spans="1:10" x14ac:dyDescent="0.2">
      <c r="A192" s="1" t="s">
        <v>2911</v>
      </c>
      <c r="B192" s="1" t="s">
        <v>367</v>
      </c>
      <c r="C192" s="1" t="s">
        <v>368</v>
      </c>
      <c r="D192" s="1">
        <v>-1</v>
      </c>
      <c r="E192" s="1" t="s">
        <v>2</v>
      </c>
      <c r="F192" t="str">
        <f>VLOOKUP(A:A,[1]Compounds!$A:$E,5,0)</f>
        <v/>
      </c>
      <c r="G192" t="str">
        <f>VLOOKUP(A:A,[1]Compounds!$A:$J,8,0)</f>
        <v>-364.7</v>
      </c>
      <c r="H192" t="str">
        <f>VLOOKUP(A:A,[1]Compounds!$A:$J,9,0)</f>
        <v>2.45351</v>
      </c>
      <c r="I192" t="str">
        <f>VLOOKUP(A:A,[1]Compounds!$A:$J,10,0)</f>
        <v>591</v>
      </c>
      <c r="J192" t="str">
        <f>IF(ISNA(VLOOKUP(C:C,[2]Sheet1!$A:$B,2,0)),"",VLOOKUP(C:C,[2]Sheet1!$A:$B,2,0))</f>
        <v/>
      </c>
    </row>
    <row r="193" spans="1:10" x14ac:dyDescent="0.2">
      <c r="A193" s="1" t="s">
        <v>2912</v>
      </c>
      <c r="B193" s="1" t="s">
        <v>369</v>
      </c>
      <c r="C193" s="1" t="s">
        <v>370</v>
      </c>
      <c r="D193" s="1">
        <v>-1</v>
      </c>
      <c r="E193" s="1" t="s">
        <v>2</v>
      </c>
      <c r="F193" t="str">
        <f>VLOOKUP(A:A,[1]Compounds!$A:$E,5,0)</f>
        <v/>
      </c>
      <c r="G193" t="str">
        <f>VLOOKUP(A:A,[1]Compounds!$A:$J,8,0)</f>
        <v>-361.84</v>
      </c>
      <c r="H193" t="str">
        <f>VLOOKUP(A:A,[1]Compounds!$A:$J,9,0)</f>
        <v>2.51984</v>
      </c>
      <c r="I193" t="str">
        <f>VLOOKUP(A:A,[1]Compounds!$A:$J,10,0)</f>
        <v>647</v>
      </c>
      <c r="J193" t="str">
        <f>IF(ISNA(VLOOKUP(C:C,[2]Sheet1!$A:$B,2,0)),"",VLOOKUP(C:C,[2]Sheet1!$A:$B,2,0))</f>
        <v/>
      </c>
    </row>
    <row r="194" spans="1:10" x14ac:dyDescent="0.2">
      <c r="A194" s="1" t="s">
        <v>2913</v>
      </c>
      <c r="B194" s="1" t="s">
        <v>371</v>
      </c>
      <c r="C194" s="1" t="s">
        <v>372</v>
      </c>
      <c r="D194" s="1">
        <v>-2</v>
      </c>
      <c r="E194" s="1" t="s">
        <v>2</v>
      </c>
      <c r="F194" t="str">
        <f>VLOOKUP(A:A,[1]Compounds!$A:$E,5,0)</f>
        <v>C00128</v>
      </c>
      <c r="G194" t="str">
        <f>VLOOKUP(A:A,[1]Compounds!$A:$J,8,0)</f>
        <v>-610.28</v>
      </c>
      <c r="H194" t="str">
        <f>VLOOKUP(A:A,[1]Compounds!$A:$J,9,0)</f>
        <v>3.05995</v>
      </c>
      <c r="I194" t="str">
        <f>VLOOKUP(A:A,[1]Compounds!$A:$J,10,0)</f>
        <v>612</v>
      </c>
      <c r="J194" t="str">
        <f>IF(ISNA(VLOOKUP(C:C,[2]Sheet1!$A:$B,2,0)),"",VLOOKUP(C:C,[2]Sheet1!$A:$B,2,0))</f>
        <v/>
      </c>
    </row>
    <row r="195" spans="1:10" x14ac:dyDescent="0.2">
      <c r="A195" s="1" t="s">
        <v>2914</v>
      </c>
      <c r="B195" s="1" t="s">
        <v>373</v>
      </c>
      <c r="C195" s="1" t="s">
        <v>374</v>
      </c>
      <c r="D195" s="1">
        <v>-3</v>
      </c>
      <c r="E195" s="1" t="s">
        <v>2</v>
      </c>
      <c r="F195" t="str">
        <f>VLOOKUP(A:A,[1]Compounds!$A:$E,5,0)</f>
        <v>C06138</v>
      </c>
      <c r="G195" t="str">
        <f>VLOOKUP(A:A,[1]Compounds!$A:$J,8,0)</f>
        <v>10000000</v>
      </c>
      <c r="H195" t="str">
        <f>VLOOKUP(A:A,[1]Compounds!$A:$J,9,0)</f>
        <v>10000000</v>
      </c>
      <c r="I195" t="str">
        <f>VLOOKUP(A:A,[1]Compounds!$A:$J,10,0)</f>
        <v>1886</v>
      </c>
      <c r="J195" t="str">
        <f>IF(ISNA(VLOOKUP(C:C,[2]Sheet1!$A:$B,2,0)),"",VLOOKUP(C:C,[2]Sheet1!$A:$B,2,0))</f>
        <v/>
      </c>
    </row>
    <row r="196" spans="1:10" x14ac:dyDescent="0.2">
      <c r="A196" s="1" t="s">
        <v>2915</v>
      </c>
      <c r="B196" s="1" t="s">
        <v>375</v>
      </c>
      <c r="C196" s="1" t="s">
        <v>376</v>
      </c>
      <c r="D196" s="1">
        <v>-4</v>
      </c>
      <c r="E196" s="1" t="s">
        <v>2</v>
      </c>
      <c r="F196" t="str">
        <f>VLOOKUP(A:A,[1]Compounds!$A:$E,5,0)</f>
        <v>C06139</v>
      </c>
      <c r="G196" t="str">
        <f>VLOOKUP(A:A,[1]Compounds!$A:$J,8,0)</f>
        <v>10000000</v>
      </c>
      <c r="H196" t="str">
        <f>VLOOKUP(A:A,[1]Compounds!$A:$J,9,0)</f>
        <v>10000000</v>
      </c>
      <c r="I196" t="str">
        <f>VLOOKUP(A:A,[1]Compounds!$A:$J,10,0)</f>
        <v>2176</v>
      </c>
      <c r="J196" t="str">
        <f>IF(ISNA(VLOOKUP(C:C,[2]Sheet1!$A:$B,2,0)),"",VLOOKUP(C:C,[2]Sheet1!$A:$B,2,0))</f>
        <v/>
      </c>
    </row>
    <row r="197" spans="1:10" x14ac:dyDescent="0.2">
      <c r="A197" s="1" t="s">
        <v>2916</v>
      </c>
      <c r="B197" s="1" t="s">
        <v>377</v>
      </c>
      <c r="C197" s="1" t="s">
        <v>378</v>
      </c>
      <c r="D197" s="1">
        <v>-1</v>
      </c>
      <c r="E197" s="1" t="s">
        <v>2</v>
      </c>
      <c r="F197" t="str">
        <f>VLOOKUP(A:A,[1]Compounds!$A:$E,5,0)</f>
        <v>C04039|C04272</v>
      </c>
      <c r="G197" t="str">
        <f>VLOOKUP(A:A,[1]Compounds!$A:$J,8,0)</f>
        <v>-161.2</v>
      </c>
      <c r="H197" t="str">
        <f>VLOOKUP(A:A,[1]Compounds!$A:$J,9,0)</f>
        <v>0.485347</v>
      </c>
      <c r="I197" t="str">
        <f>VLOOKUP(A:A,[1]Compounds!$A:$J,10,0)</f>
        <v>133</v>
      </c>
      <c r="J197" t="str">
        <f>IF(ISNA(VLOOKUP(C:C,[2]Sheet1!$A:$B,2,0)),"",VLOOKUP(C:C,[2]Sheet1!$A:$B,2,0))</f>
        <v>CPD-13357</v>
      </c>
    </row>
    <row r="198" spans="1:10" x14ac:dyDescent="0.2">
      <c r="A198" s="1" t="s">
        <v>2917</v>
      </c>
      <c r="B198" s="1" t="s">
        <v>379</v>
      </c>
      <c r="C198" s="1" t="s">
        <v>380</v>
      </c>
      <c r="D198" s="1">
        <v>-1</v>
      </c>
      <c r="E198" s="1" t="s">
        <v>2</v>
      </c>
      <c r="F198" t="str">
        <f>VLOOKUP(A:A,[1]Compounds!$A:$E,5,0)</f>
        <v>C00141</v>
      </c>
      <c r="G198" t="str">
        <f>VLOOKUP(A:A,[1]Compounds!$A:$J,8,0)</f>
        <v>-111.26</v>
      </c>
      <c r="H198" t="str">
        <f>VLOOKUP(A:A,[1]Compounds!$A:$J,9,0)</f>
        <v>0.38619</v>
      </c>
      <c r="I198" t="str">
        <f>VLOOKUP(A:A,[1]Compounds!$A:$J,10,0)</f>
        <v>115</v>
      </c>
      <c r="J198" t="str">
        <f>IF(ISNA(VLOOKUP(C:C,[2]Sheet1!$A:$B,2,0)),"",VLOOKUP(C:C,[2]Sheet1!$A:$B,2,0))</f>
        <v>CPD-3618</v>
      </c>
    </row>
    <row r="199" spans="1:10" x14ac:dyDescent="0.2">
      <c r="A199" s="1" t="s">
        <v>2918</v>
      </c>
      <c r="B199" s="1" t="s">
        <v>381</v>
      </c>
      <c r="C199" s="1" t="s">
        <v>382</v>
      </c>
      <c r="D199" s="1">
        <v>-1</v>
      </c>
      <c r="E199" s="1" t="s">
        <v>2</v>
      </c>
      <c r="F199" t="str">
        <f>VLOOKUP(A:A,[1]Compounds!$A:$E,5,0)</f>
        <v/>
      </c>
      <c r="G199" t="str">
        <f>VLOOKUP(A:A,[1]Compounds!$A:$J,8,0)</f>
        <v>10000000</v>
      </c>
      <c r="H199" t="str">
        <f>VLOOKUP(A:A,[1]Compounds!$A:$J,9,0)</f>
        <v>10000000</v>
      </c>
      <c r="I199" t="str">
        <f>VLOOKUP(A:A,[1]Compounds!$A:$J,10,0)</f>
        <v>607</v>
      </c>
      <c r="J199" t="str">
        <f>IF(ISNA(VLOOKUP(C:C,[2]Sheet1!$A:$B,2,0)),"",VLOOKUP(C:C,[2]Sheet1!$A:$B,2,0))</f>
        <v/>
      </c>
    </row>
    <row r="200" spans="1:10" x14ac:dyDescent="0.2">
      <c r="A200" s="1" t="s">
        <v>2919</v>
      </c>
      <c r="B200" s="1" t="s">
        <v>383</v>
      </c>
      <c r="C200" s="1" t="s">
        <v>384</v>
      </c>
      <c r="D200" s="1">
        <v>-2</v>
      </c>
      <c r="E200" s="1" t="s">
        <v>2</v>
      </c>
      <c r="F200" t="str">
        <f>VLOOKUP(A:A,[1]Compounds!$A:$E,5,0)</f>
        <v/>
      </c>
      <c r="G200" t="str">
        <f>VLOOKUP(A:A,[1]Compounds!$A:$J,8,0)</f>
        <v>10000000</v>
      </c>
      <c r="H200" t="str">
        <f>VLOOKUP(A:A,[1]Compounds!$A:$J,9,0)</f>
        <v>10000000</v>
      </c>
      <c r="I200" t="str">
        <f>VLOOKUP(A:A,[1]Compounds!$A:$J,10,0)</f>
        <v>609</v>
      </c>
      <c r="J200" t="str">
        <f>IF(ISNA(VLOOKUP(C:C,[2]Sheet1!$A:$B,2,0)),"",VLOOKUP(C:C,[2]Sheet1!$A:$B,2,0))</f>
        <v/>
      </c>
    </row>
    <row r="201" spans="1:10" x14ac:dyDescent="0.2">
      <c r="A201" s="1" t="s">
        <v>2920</v>
      </c>
      <c r="B201" s="1" t="s">
        <v>385</v>
      </c>
      <c r="C201" s="1" t="s">
        <v>386</v>
      </c>
      <c r="D201" s="1">
        <v>-3</v>
      </c>
      <c r="E201" s="1" t="s">
        <v>2</v>
      </c>
      <c r="F201" t="str">
        <f>VLOOKUP(A:A,[1]Compounds!$A:$E,5,0)</f>
        <v/>
      </c>
      <c r="G201" t="str">
        <f>VLOOKUP(A:A,[1]Compounds!$A:$J,8,0)</f>
        <v>-763.34</v>
      </c>
      <c r="H201" t="str">
        <f>VLOOKUP(A:A,[1]Compounds!$A:$J,9,0)</f>
        <v>3.95147</v>
      </c>
      <c r="I201" t="str">
        <f>VLOOKUP(A:A,[1]Compounds!$A:$J,10,0)</f>
        <v>1016</v>
      </c>
      <c r="J201" t="str">
        <f>IF(ISNA(VLOOKUP(C:C,[2]Sheet1!$A:$B,2,0)),"",VLOOKUP(C:C,[2]Sheet1!$A:$B,2,0))</f>
        <v/>
      </c>
    </row>
    <row r="202" spans="1:10" x14ac:dyDescent="0.2">
      <c r="A202" s="1" t="s">
        <v>2921</v>
      </c>
      <c r="B202" s="1" t="s">
        <v>387</v>
      </c>
      <c r="C202" s="1" t="s">
        <v>388</v>
      </c>
      <c r="D202" s="1">
        <v>-1</v>
      </c>
      <c r="E202" s="1" t="s">
        <v>2</v>
      </c>
      <c r="F202" t="str">
        <f>VLOOKUP(A:A,[1]Compounds!$A:$E,5,0)</f>
        <v/>
      </c>
      <c r="G202" t="str">
        <f>VLOOKUP(A:A,[1]Compounds!$A:$J,8,0)</f>
        <v>-343.64</v>
      </c>
      <c r="H202" t="str">
        <f>VLOOKUP(A:A,[1]Compounds!$A:$J,9,0)</f>
        <v>1.44737</v>
      </c>
      <c r="I202" t="str">
        <f>VLOOKUP(A:A,[1]Compounds!$A:$J,10,0)</f>
        <v>423</v>
      </c>
      <c r="J202" t="str">
        <f>IF(ISNA(VLOOKUP(C:C,[2]Sheet1!$A:$B,2,0)),"",VLOOKUP(C:C,[2]Sheet1!$A:$B,2,0))</f>
        <v/>
      </c>
    </row>
    <row r="203" spans="1:10" x14ac:dyDescent="0.2">
      <c r="A203" s="1" t="s">
        <v>2922</v>
      </c>
      <c r="B203" s="1" t="s">
        <v>389</v>
      </c>
      <c r="C203" s="1" t="s">
        <v>390</v>
      </c>
      <c r="D203" s="1">
        <v>-2</v>
      </c>
      <c r="E203" s="1" t="s">
        <v>2</v>
      </c>
      <c r="F203" t="str">
        <f>VLOOKUP(A:A,[1]Compounds!$A:$E,5,0)</f>
        <v>C00199</v>
      </c>
      <c r="G203" t="str">
        <f>VLOOKUP(A:A,[1]Compounds!$A:$J,8,0)</f>
        <v>-393.5</v>
      </c>
      <c r="H203" t="str">
        <f>VLOOKUP(A:A,[1]Compounds!$A:$J,9,0)</f>
        <v>0.57012</v>
      </c>
      <c r="I203" t="str">
        <f>VLOOKUP(A:A,[1]Compounds!$A:$J,10,0)</f>
        <v>229</v>
      </c>
      <c r="J203" t="str">
        <f>IF(ISNA(VLOOKUP(C:C,[2]Sheet1!$A:$B,2,0)),"",VLOOKUP(C:C,[2]Sheet1!$A:$B,2,0))</f>
        <v>RIBOSE-1P</v>
      </c>
    </row>
    <row r="204" spans="1:10" x14ac:dyDescent="0.2">
      <c r="A204" s="1" t="s">
        <v>2923</v>
      </c>
      <c r="B204" s="1" t="s">
        <v>391</v>
      </c>
      <c r="C204" s="1" t="s">
        <v>392</v>
      </c>
      <c r="D204" s="1">
        <v>-1</v>
      </c>
      <c r="E204" s="1" t="s">
        <v>2</v>
      </c>
      <c r="F204" t="str">
        <f>VLOOKUP(A:A,[1]Compounds!$A:$E,5,0)</f>
        <v>C00058</v>
      </c>
      <c r="G204" t="str">
        <f>VLOOKUP(A:A,[1]Compounds!$A:$J,8,0)</f>
        <v>-83.9</v>
      </c>
      <c r="H204" t="str">
        <f>VLOOKUP(A:A,[1]Compounds!$A:$J,9,0)</f>
        <v>0.5</v>
      </c>
      <c r="I204" t="str">
        <f>VLOOKUP(A:A,[1]Compounds!$A:$J,10,0)</f>
        <v>45</v>
      </c>
      <c r="J204" t="str">
        <f>IF(ISNA(VLOOKUP(C:C,[2]Sheet1!$A:$B,2,0)),"",VLOOKUP(C:C,[2]Sheet1!$A:$B,2,0))</f>
        <v>CARBOXYL-GROUP</v>
      </c>
    </row>
    <row r="205" spans="1:10" x14ac:dyDescent="0.2">
      <c r="A205" s="1" t="s">
        <v>2924</v>
      </c>
      <c r="B205" s="1" t="s">
        <v>393</v>
      </c>
      <c r="C205" s="1" t="s">
        <v>394</v>
      </c>
      <c r="D205" s="1">
        <v>-2</v>
      </c>
      <c r="E205" s="1" t="s">
        <v>2</v>
      </c>
      <c r="F205" t="str">
        <f>VLOOKUP(A:A,[1]Compounds!$A:$E,5,0)</f>
        <v>C15556</v>
      </c>
      <c r="G205" t="str">
        <f>VLOOKUP(A:A,[1]Compounds!$A:$J,8,0)</f>
        <v>-320.85</v>
      </c>
      <c r="H205" t="str">
        <f>VLOOKUP(A:A,[1]Compounds!$A:$J,9,0)</f>
        <v>0.341403</v>
      </c>
      <c r="I205" t="str">
        <f>VLOOKUP(A:A,[1]Compounds!$A:$J,10,0)</f>
        <v>183</v>
      </c>
      <c r="J205" t="str">
        <f>IF(ISNA(VLOOKUP(C:C,[2]Sheet1!$A:$B,2,0)),"",VLOOKUP(C:C,[2]Sheet1!$A:$B,2,0))</f>
        <v>DIHYDROXY-BUTANONE-P</v>
      </c>
    </row>
    <row r="206" spans="1:10" x14ac:dyDescent="0.2">
      <c r="A206" s="1" t="s">
        <v>2925</v>
      </c>
      <c r="B206" s="1" t="s">
        <v>395</v>
      </c>
      <c r="C206" s="1" t="s">
        <v>396</v>
      </c>
      <c r="D206" s="1">
        <v>-1</v>
      </c>
      <c r="E206" s="1" t="s">
        <v>2</v>
      </c>
      <c r="F206" t="str">
        <f>VLOOKUP(A:A,[1]Compounds!$A:$E,5,0)</f>
        <v/>
      </c>
      <c r="G206" t="str">
        <f>VLOOKUP(A:A,[1]Compounds!$A:$J,8,0)</f>
        <v>10000000</v>
      </c>
      <c r="H206" t="str">
        <f>VLOOKUP(A:A,[1]Compounds!$A:$J,9,0)</f>
        <v>10000000</v>
      </c>
      <c r="I206" t="str">
        <f>VLOOKUP(A:A,[1]Compounds!$A:$J,10,0)</f>
        <v>553</v>
      </c>
      <c r="J206" t="str">
        <f>IF(ISNA(VLOOKUP(C:C,[2]Sheet1!$A:$B,2,0)),"",VLOOKUP(C:C,[2]Sheet1!$A:$B,2,0))</f>
        <v/>
      </c>
    </row>
    <row r="207" spans="1:10" x14ac:dyDescent="0.2">
      <c r="A207" s="1" t="s">
        <v>2926</v>
      </c>
      <c r="B207" s="1" t="s">
        <v>397</v>
      </c>
      <c r="C207" s="1" t="s">
        <v>398</v>
      </c>
      <c r="D207" s="1">
        <v>-1</v>
      </c>
      <c r="E207" s="1" t="s">
        <v>2</v>
      </c>
      <c r="F207" t="str">
        <f>VLOOKUP(A:A,[1]Compounds!$A:$E,5,0)</f>
        <v/>
      </c>
      <c r="G207" t="str">
        <f>VLOOKUP(A:A,[1]Compounds!$A:$J,8,0)</f>
        <v>10000000</v>
      </c>
      <c r="H207" t="str">
        <f>VLOOKUP(A:A,[1]Compounds!$A:$J,9,0)</f>
        <v>10000000</v>
      </c>
      <c r="I207" t="str">
        <f>VLOOKUP(A:A,[1]Compounds!$A:$J,10,0)</f>
        <v>595</v>
      </c>
      <c r="J207" t="str">
        <f>IF(ISNA(VLOOKUP(C:C,[2]Sheet1!$A:$B,2,0)),"",VLOOKUP(C:C,[2]Sheet1!$A:$B,2,0))</f>
        <v/>
      </c>
    </row>
    <row r="208" spans="1:10" x14ac:dyDescent="0.2">
      <c r="A208" s="1" t="s">
        <v>2927</v>
      </c>
      <c r="B208" s="1" t="s">
        <v>399</v>
      </c>
      <c r="C208" s="1" t="s">
        <v>400</v>
      </c>
      <c r="D208" s="1">
        <v>-2</v>
      </c>
      <c r="E208" s="1" t="s">
        <v>2</v>
      </c>
      <c r="F208" t="str">
        <f>VLOOKUP(A:A,[1]Compounds!$A:$E,5,0)</f>
        <v>C03972</v>
      </c>
      <c r="G208" t="str">
        <f>VLOOKUP(A:A,[1]Compounds!$A:$J,8,0)</f>
        <v>-138.97</v>
      </c>
      <c r="H208" t="str">
        <f>VLOOKUP(A:A,[1]Compounds!$A:$J,9,0)</f>
        <v>1.20082</v>
      </c>
      <c r="I208" t="str">
        <f>VLOOKUP(A:A,[1]Compounds!$A:$J,10,0)</f>
        <v>169</v>
      </c>
      <c r="J208" t="str">
        <f>IF(ISNA(VLOOKUP(C:C,[2]Sheet1!$A:$B,2,0)),"",VLOOKUP(C:C,[2]Sheet1!$A:$B,2,0))</f>
        <v>DELTA1-PIPERIDEINE-2-6-DICARBOXYLATE</v>
      </c>
    </row>
    <row r="209" spans="1:10" x14ac:dyDescent="0.2">
      <c r="A209" s="1" t="s">
        <v>2928</v>
      </c>
      <c r="B209" s="1" t="s">
        <v>401</v>
      </c>
      <c r="C209" s="1" t="s">
        <v>205</v>
      </c>
      <c r="D209" s="1">
        <v>-2</v>
      </c>
      <c r="E209" s="1" t="s">
        <v>2</v>
      </c>
      <c r="F209" t="str">
        <f>VLOOKUP(A:A,[1]Compounds!$A:$E,5,0)</f>
        <v>C05539</v>
      </c>
      <c r="G209" t="str">
        <f>VLOOKUP(A:A,[1]Compounds!$A:$J,8,0)</f>
        <v>-218.05</v>
      </c>
      <c r="H209" t="str">
        <f>VLOOKUP(A:A,[1]Compounds!$A:$J,9,0)</f>
        <v>0.838672</v>
      </c>
      <c r="I209" t="str">
        <f>VLOOKUP(A:A,[1]Compounds!$A:$J,10,0)</f>
        <v>229</v>
      </c>
      <c r="J209" t="str">
        <f>IF(ISNA(VLOOKUP(C:C,[2]Sheet1!$A:$B,2,0)),"",VLOOKUP(C:C,[2]Sheet1!$A:$B,2,0))</f>
        <v>CPD-822</v>
      </c>
    </row>
    <row r="210" spans="1:10" x14ac:dyDescent="0.2">
      <c r="A210" s="1" t="s">
        <v>2929</v>
      </c>
      <c r="B210" s="1" t="s">
        <v>402</v>
      </c>
      <c r="C210" s="1" t="s">
        <v>403</v>
      </c>
      <c r="D210" s="1">
        <v>0</v>
      </c>
      <c r="E210" s="1" t="s">
        <v>2</v>
      </c>
      <c r="F210" t="str">
        <f>VLOOKUP(A:A,[1]Compounds!$A:$E,5,0)</f>
        <v>C00437</v>
      </c>
      <c r="G210" t="str">
        <f>VLOOKUP(A:A,[1]Compounds!$A:$J,8,0)</f>
        <v>-115.26</v>
      </c>
      <c r="H210" t="str">
        <f>VLOOKUP(A:A,[1]Compounds!$A:$J,9,0)</f>
        <v>0.757717</v>
      </c>
      <c r="I210" t="str">
        <f>VLOOKUP(A:A,[1]Compounds!$A:$J,10,0)</f>
        <v>174</v>
      </c>
      <c r="J210" t="str">
        <f>IF(ISNA(VLOOKUP(C:C,[2]Sheet1!$A:$B,2,0)),"",VLOOKUP(C:C,[2]Sheet1!$A:$B,2,0))</f>
        <v>N-ALPHA-ACETYLORNITHINE</v>
      </c>
    </row>
    <row r="211" spans="1:10" x14ac:dyDescent="0.2">
      <c r="A211" s="1" t="s">
        <v>2930</v>
      </c>
      <c r="B211" s="1" t="s">
        <v>404</v>
      </c>
      <c r="C211" s="1" t="s">
        <v>405</v>
      </c>
      <c r="D211" s="1">
        <v>1</v>
      </c>
      <c r="E211" s="1" t="s">
        <v>2</v>
      </c>
      <c r="F211" t="str">
        <f>VLOOKUP(A:A,[1]Compounds!$A:$E,5,0)</f>
        <v>C00077|C01602</v>
      </c>
      <c r="G211" t="str">
        <f>VLOOKUP(A:A,[1]Compounds!$A:$J,8,0)</f>
        <v>-85.66</v>
      </c>
      <c r="H211" t="str">
        <f>VLOOKUP(A:A,[1]Compounds!$A:$J,9,0)</f>
        <v>0.508698</v>
      </c>
      <c r="I211" t="str">
        <f>VLOOKUP(A:A,[1]Compounds!$A:$J,10,0)</f>
        <v>133</v>
      </c>
      <c r="J211" t="str">
        <f>IF(ISNA(VLOOKUP(C:C,[2]Sheet1!$A:$B,2,0)),"",VLOOKUP(C:C,[2]Sheet1!$A:$B,2,0))</f>
        <v>L-ORNITHINE</v>
      </c>
    </row>
    <row r="212" spans="1:10" x14ac:dyDescent="0.2">
      <c r="A212" s="1" t="s">
        <v>2931</v>
      </c>
      <c r="B212" s="1" t="s">
        <v>406</v>
      </c>
      <c r="C212" s="1" t="s">
        <v>407</v>
      </c>
      <c r="D212" s="1">
        <v>0</v>
      </c>
      <c r="E212" s="1" t="s">
        <v>2</v>
      </c>
      <c r="F212" t="str">
        <f>VLOOKUP(A:A,[1]Compounds!$A:$E,5,0)</f>
        <v>C00791</v>
      </c>
      <c r="G212" t="str">
        <f>VLOOKUP(A:A,[1]Compounds!$A:$J,8,0)</f>
        <v>-6.19</v>
      </c>
      <c r="H212" t="str">
        <f>VLOOKUP(A:A,[1]Compounds!$A:$J,9,0)</f>
        <v>2.79874</v>
      </c>
      <c r="I212" t="str">
        <f>VLOOKUP(A:A,[1]Compounds!$A:$J,10,0)</f>
        <v>113</v>
      </c>
      <c r="J212" t="str">
        <f>IF(ISNA(VLOOKUP(C:C,[2]Sheet1!$A:$B,2,0)),"",VLOOKUP(C:C,[2]Sheet1!$A:$B,2,0))</f>
        <v/>
      </c>
    </row>
    <row r="213" spans="1:10" x14ac:dyDescent="0.2">
      <c r="A213" s="1" t="s">
        <v>2932</v>
      </c>
      <c r="B213" s="1" t="s">
        <v>408</v>
      </c>
      <c r="C213" s="1" t="s">
        <v>409</v>
      </c>
      <c r="D213" s="1">
        <v>0</v>
      </c>
      <c r="E213" s="1" t="s">
        <v>2</v>
      </c>
      <c r="F213" t="str">
        <f>VLOOKUP(A:A,[1]Compounds!$A:$E,5,0)</f>
        <v>C02565</v>
      </c>
      <c r="G213" t="str">
        <f>VLOOKUP(A:A,[1]Compounds!$A:$J,8,0)</f>
        <v>-60.99</v>
      </c>
      <c r="H213" t="str">
        <f>VLOOKUP(A:A,[1]Compounds!$A:$J,9,0)</f>
        <v>1.24983</v>
      </c>
      <c r="I213" t="str">
        <f>VLOOKUP(A:A,[1]Compounds!$A:$J,10,0)</f>
        <v>114</v>
      </c>
      <c r="J213" t="str">
        <f>IF(ISNA(VLOOKUP(C:C,[2]Sheet1!$A:$B,2,0)),"",VLOOKUP(C:C,[2]Sheet1!$A:$B,2,0))</f>
        <v/>
      </c>
    </row>
    <row r="214" spans="1:10" x14ac:dyDescent="0.2">
      <c r="A214" s="1" t="s">
        <v>2733</v>
      </c>
      <c r="B214" s="1" t="s">
        <v>410</v>
      </c>
      <c r="C214" s="1" t="s">
        <v>14</v>
      </c>
      <c r="D214" s="1">
        <v>0</v>
      </c>
      <c r="E214" s="1" t="s">
        <v>70</v>
      </c>
      <c r="F214" t="str">
        <f>VLOOKUP(A:A,[1]Compounds!$A:$E,5,0)</f>
        <v>C00037</v>
      </c>
      <c r="G214" t="str">
        <f>VLOOKUP(A:A,[1]Compounds!$A:$J,8,0)</f>
        <v>-87.73</v>
      </c>
      <c r="H214" t="str">
        <f>VLOOKUP(A:A,[1]Compounds!$A:$J,9,0)</f>
        <v>0.241756</v>
      </c>
      <c r="I214" t="str">
        <f>VLOOKUP(A:A,[1]Compounds!$A:$J,10,0)</f>
        <v>75</v>
      </c>
      <c r="J214" t="str">
        <f>IF(ISNA(VLOOKUP(C:C,[2]Sheet1!$A:$B,2,0)),"",VLOOKUP(C:C,[2]Sheet1!$A:$B,2,0))</f>
        <v>GLY</v>
      </c>
    </row>
    <row r="215" spans="1:10" x14ac:dyDescent="0.2">
      <c r="A215" s="1" t="s">
        <v>2933</v>
      </c>
      <c r="B215" s="1" t="s">
        <v>411</v>
      </c>
      <c r="C215" s="1" t="s">
        <v>412</v>
      </c>
      <c r="D215" s="1">
        <v>-2</v>
      </c>
      <c r="E215" s="1" t="s">
        <v>2</v>
      </c>
      <c r="F215" t="str">
        <f>VLOOKUP(A:A,[1]Compounds!$A:$E,5,0)</f>
        <v>C00111</v>
      </c>
      <c r="G215" t="str">
        <f>VLOOKUP(A:A,[1]Compounds!$A:$J,8,0)</f>
        <v>-320.66</v>
      </c>
      <c r="H215" t="str">
        <f>VLOOKUP(A:A,[1]Compounds!$A:$J,9,0)</f>
        <v>0.323098</v>
      </c>
      <c r="I215" t="str">
        <f>VLOOKUP(A:A,[1]Compounds!$A:$J,10,0)</f>
        <v>169</v>
      </c>
      <c r="J215" t="str">
        <f>IF(ISNA(VLOOKUP(C:C,[2]Sheet1!$A:$B,2,0)),"",VLOOKUP(C:C,[2]Sheet1!$A:$B,2,0))</f>
        <v>GAP</v>
      </c>
    </row>
    <row r="216" spans="1:10" x14ac:dyDescent="0.2">
      <c r="A216" s="1" t="s">
        <v>2934</v>
      </c>
      <c r="B216" s="1" t="s">
        <v>413</v>
      </c>
      <c r="C216" s="1" t="s">
        <v>414</v>
      </c>
      <c r="D216" s="1">
        <v>-2</v>
      </c>
      <c r="E216" s="1" t="s">
        <v>2</v>
      </c>
      <c r="F216" t="str">
        <f>VLOOKUP(A:A,[1]Compounds!$A:$E,5,0)</f>
        <v>C00501</v>
      </c>
      <c r="G216" t="str">
        <f>VLOOKUP(A:A,[1]Compounds!$A:$J,8,0)</f>
        <v>-710.16</v>
      </c>
      <c r="H216" t="str">
        <f>VLOOKUP(A:A,[1]Compounds!$A:$J,9,0)</f>
        <v>3.13926</v>
      </c>
      <c r="I216" t="str">
        <f>VLOOKUP(A:A,[1]Compounds!$A:$J,10,0)</f>
        <v>563</v>
      </c>
      <c r="J216" t="str">
        <f>IF(ISNA(VLOOKUP(C:C,[2]Sheet1!$A:$B,2,0)),"",VLOOKUP(C:C,[2]Sheet1!$A:$B,2,0))</f>
        <v/>
      </c>
    </row>
    <row r="217" spans="1:10" x14ac:dyDescent="0.2">
      <c r="A217" s="1" t="s">
        <v>2935</v>
      </c>
      <c r="B217" s="1" t="s">
        <v>415</v>
      </c>
      <c r="C217" s="1" t="s">
        <v>416</v>
      </c>
      <c r="D217" s="1">
        <v>-2</v>
      </c>
      <c r="E217" s="1" t="s">
        <v>2</v>
      </c>
      <c r="F217" t="str">
        <f>VLOOKUP(A:A,[1]Compounds!$A:$E,5,0)</f>
        <v>C01219</v>
      </c>
      <c r="G217" t="str">
        <f>VLOOKUP(A:A,[1]Compounds!$A:$J,8,0)</f>
        <v>-667.37</v>
      </c>
      <c r="H217" t="str">
        <f>VLOOKUP(A:A,[1]Compounds!$A:$J,9,0)</f>
        <v>2.99814</v>
      </c>
      <c r="I217" t="str">
        <f>VLOOKUP(A:A,[1]Compounds!$A:$J,10,0)</f>
        <v>545</v>
      </c>
      <c r="J217" t="str">
        <f>IF(ISNA(VLOOKUP(C:C,[2]Sheet1!$A:$B,2,0)),"",VLOOKUP(C:C,[2]Sheet1!$A:$B,2,0))</f>
        <v/>
      </c>
    </row>
    <row r="218" spans="1:10" x14ac:dyDescent="0.2">
      <c r="A218" s="1" t="s">
        <v>2936</v>
      </c>
      <c r="B218" s="1" t="s">
        <v>417</v>
      </c>
      <c r="C218" s="1" t="s">
        <v>418</v>
      </c>
      <c r="D218" s="1">
        <v>-2</v>
      </c>
      <c r="E218" s="1" t="s">
        <v>2</v>
      </c>
      <c r="F218" t="str">
        <f>VLOOKUP(A:A,[1]Compounds!$A:$E,5,0)</f>
        <v>C03722</v>
      </c>
      <c r="G218" t="str">
        <f>VLOOKUP(A:A,[1]Compounds!$A:$J,8,0)</f>
        <v>-119.77</v>
      </c>
      <c r="H218" t="str">
        <f>VLOOKUP(A:A,[1]Compounds!$A:$J,9,0)</f>
        <v>1.47802</v>
      </c>
      <c r="I218" t="str">
        <f>VLOOKUP(A:A,[1]Compounds!$A:$J,10,0)</f>
        <v>165</v>
      </c>
      <c r="J218" t="str">
        <f>IF(ISNA(VLOOKUP(C:C,[2]Sheet1!$A:$B,2,0)),"",VLOOKUP(C:C,[2]Sheet1!$A:$B,2,0))</f>
        <v>QUINOLINATE</v>
      </c>
    </row>
    <row r="219" spans="1:10" x14ac:dyDescent="0.2">
      <c r="A219" s="1" t="s">
        <v>2937</v>
      </c>
      <c r="B219" s="1" t="s">
        <v>419</v>
      </c>
      <c r="C219" s="1" t="s">
        <v>420</v>
      </c>
      <c r="D219" s="1">
        <v>-2</v>
      </c>
      <c r="E219" s="1" t="s">
        <v>2</v>
      </c>
      <c r="F219" t="str">
        <f>VLOOKUP(A:A,[1]Compounds!$A:$E,5,0)</f>
        <v>C05840</v>
      </c>
      <c r="G219" t="str">
        <f>VLOOKUP(A:A,[1]Compounds!$A:$J,8,0)</f>
        <v>-173.6</v>
      </c>
      <c r="H219" t="str">
        <f>VLOOKUP(A:A,[1]Compounds!$A:$J,9,0)</f>
        <v>1.69155</v>
      </c>
      <c r="I219" t="str">
        <f>VLOOKUP(A:A,[1]Compounds!$A:$J,10,0)</f>
        <v>129</v>
      </c>
      <c r="J219" t="str">
        <f>IF(ISNA(VLOOKUP(C:C,[2]Sheet1!$A:$B,2,0)),"",VLOOKUP(C:C,[2]Sheet1!$A:$B,2,0))</f>
        <v>IMINOASPARTATE</v>
      </c>
    </row>
    <row r="220" spans="1:10" x14ac:dyDescent="0.2">
      <c r="A220" s="1" t="s">
        <v>2938</v>
      </c>
      <c r="B220" s="1" t="s">
        <v>421</v>
      </c>
      <c r="C220" s="1" t="s">
        <v>422</v>
      </c>
      <c r="D220" s="1">
        <v>-1</v>
      </c>
      <c r="E220" s="1" t="s">
        <v>2</v>
      </c>
      <c r="F220" t="str">
        <f>VLOOKUP(A:A,[1]Compounds!$A:$E,5,0)</f>
        <v>C14180</v>
      </c>
      <c r="G220" t="str">
        <f>VLOOKUP(A:A,[1]Compounds!$A:$J,8,0)</f>
        <v>-251.32</v>
      </c>
      <c r="H220" t="str">
        <f>VLOOKUP(A:A,[1]Compounds!$A:$J,9,0)</f>
        <v>1.61631</v>
      </c>
      <c r="I220" t="str">
        <f>VLOOKUP(A:A,[1]Compounds!$A:$J,10,0)</f>
        <v>336</v>
      </c>
      <c r="J220" t="str">
        <f>IF(ISNA(VLOOKUP(C:C,[2]Sheet1!$A:$B,2,0)),"",VLOOKUP(C:C,[2]Sheet1!$A:$B,2,0))</f>
        <v>S-HYDROXYMETHYLGLUTATHIONE</v>
      </c>
    </row>
    <row r="221" spans="1:10" x14ac:dyDescent="0.2">
      <c r="A221" s="1" t="s">
        <v>2939</v>
      </c>
      <c r="B221" s="1" t="s">
        <v>423</v>
      </c>
      <c r="C221" s="1" t="s">
        <v>424</v>
      </c>
      <c r="D221" s="1">
        <v>-1</v>
      </c>
      <c r="E221" s="1" t="s">
        <v>2</v>
      </c>
      <c r="F221" t="str">
        <f>VLOOKUP(A:A,[1]Compounds!$A:$E,5,0)</f>
        <v>C01031</v>
      </c>
      <c r="G221" t="str">
        <f>VLOOKUP(A:A,[1]Compounds!$A:$J,8,0)</f>
        <v>-253.14</v>
      </c>
      <c r="H221" t="str">
        <f>VLOOKUP(A:A,[1]Compounds!$A:$J,9,0)</f>
        <v>1.66276</v>
      </c>
      <c r="I221" t="str">
        <f>VLOOKUP(A:A,[1]Compounds!$A:$J,10,0)</f>
        <v>334</v>
      </c>
      <c r="J221" t="str">
        <f>IF(ISNA(VLOOKUP(C:C,[2]Sheet1!$A:$B,2,0)),"",VLOOKUP(C:C,[2]Sheet1!$A:$B,2,0))</f>
        <v>CPD-548</v>
      </c>
    </row>
    <row r="222" spans="1:10" x14ac:dyDescent="0.2">
      <c r="A222" s="1" t="s">
        <v>2940</v>
      </c>
      <c r="B222" s="1" t="s">
        <v>425</v>
      </c>
      <c r="C222" s="1" t="s">
        <v>426</v>
      </c>
      <c r="D222" s="1">
        <v>0</v>
      </c>
      <c r="E222" s="1" t="s">
        <v>2</v>
      </c>
      <c r="F222" t="str">
        <f>VLOOKUP(A:A,[1]Compounds!$A:$E,5,0)</f>
        <v>C00170</v>
      </c>
      <c r="G222" t="str">
        <f>VLOOKUP(A:A,[1]Compounds!$A:$J,8,0)</f>
        <v>1.27</v>
      </c>
      <c r="H222" t="str">
        <f>VLOOKUP(A:A,[1]Compounds!$A:$J,9,0)</f>
        <v>3.12015</v>
      </c>
      <c r="I222" t="str">
        <f>VLOOKUP(A:A,[1]Compounds!$A:$J,10,0)</f>
        <v>297</v>
      </c>
      <c r="J222" t="str">
        <f>IF(ISNA(VLOOKUP(C:C,[2]Sheet1!$A:$B,2,0)),"",VLOOKUP(C:C,[2]Sheet1!$A:$B,2,0))</f>
        <v>5-METHYLTHIOADENOSINE</v>
      </c>
    </row>
    <row r="223" spans="1:10" x14ac:dyDescent="0.2">
      <c r="A223" s="1" t="s">
        <v>2941</v>
      </c>
      <c r="B223" s="1" t="s">
        <v>427</v>
      </c>
      <c r="C223" s="1" t="s">
        <v>428</v>
      </c>
      <c r="D223" s="1">
        <v>0</v>
      </c>
      <c r="E223" s="1" t="s">
        <v>2</v>
      </c>
      <c r="F223" t="str">
        <f>VLOOKUP(A:A,[1]Compounds!$A:$E,5,0)</f>
        <v>C00147</v>
      </c>
      <c r="G223" t="str">
        <f>VLOOKUP(A:A,[1]Compounds!$A:$J,8,0)</f>
        <v>78.85</v>
      </c>
      <c r="H223" t="str">
        <f>VLOOKUP(A:A,[1]Compounds!$A:$J,9,0)</f>
        <v>2.7289</v>
      </c>
      <c r="I223" t="str">
        <f>VLOOKUP(A:A,[1]Compounds!$A:$J,10,0)</f>
        <v>135</v>
      </c>
      <c r="J223" t="str">
        <f>IF(ISNA(VLOOKUP(C:C,[2]Sheet1!$A:$B,2,0)),"",VLOOKUP(C:C,[2]Sheet1!$A:$B,2,0))</f>
        <v>ADENINE</v>
      </c>
    </row>
    <row r="224" spans="1:10" x14ac:dyDescent="0.2">
      <c r="A224" s="1" t="s">
        <v>2942</v>
      </c>
      <c r="B224" s="1" t="s">
        <v>429</v>
      </c>
      <c r="C224" s="1" t="s">
        <v>430</v>
      </c>
      <c r="D224" s="1">
        <v>0</v>
      </c>
      <c r="E224" s="1" t="s">
        <v>2</v>
      </c>
      <c r="F224" t="str">
        <f>VLOOKUP(A:A,[1]Compounds!$A:$E,5,0)</f>
        <v>C03089</v>
      </c>
      <c r="G224" t="str">
        <f>VLOOKUP(A:A,[1]Compounds!$A:$J,8,0)</f>
        <v>-135</v>
      </c>
      <c r="H224" t="str">
        <f>VLOOKUP(A:A,[1]Compounds!$A:$J,9,0)</f>
        <v>1.50671</v>
      </c>
      <c r="I224" t="str">
        <f>VLOOKUP(A:A,[1]Compounds!$A:$J,10,0)</f>
        <v>180</v>
      </c>
      <c r="J224" t="str">
        <f>IF(ISNA(VLOOKUP(C:C,[2]Sheet1!$A:$B,2,0)),"",VLOOKUP(C:C,[2]Sheet1!$A:$B,2,0))</f>
        <v>CPD-560</v>
      </c>
    </row>
    <row r="225" spans="1:10" x14ac:dyDescent="0.2">
      <c r="A225" s="1" t="s">
        <v>2943</v>
      </c>
      <c r="B225" s="1" t="s">
        <v>431</v>
      </c>
      <c r="C225" s="1" t="s">
        <v>432</v>
      </c>
      <c r="D225" s="1">
        <v>-2</v>
      </c>
      <c r="E225" s="1" t="s">
        <v>2</v>
      </c>
      <c r="F225" t="str">
        <f>VLOOKUP(A:A,[1]Compounds!$A:$E,5,0)</f>
        <v/>
      </c>
      <c r="G225" t="str">
        <f>VLOOKUP(A:A,[1]Compounds!$A:$J,8,0)</f>
        <v>-647.7</v>
      </c>
      <c r="H225" t="str">
        <f>VLOOKUP(A:A,[1]Compounds!$A:$J,9,0)</f>
        <v>3.00562</v>
      </c>
      <c r="I225" t="str">
        <f>VLOOKUP(A:A,[1]Compounds!$A:$J,10,0)</f>
        <v>895</v>
      </c>
      <c r="J225" t="str">
        <f>IF(ISNA(VLOOKUP(C:C,[2]Sheet1!$A:$B,2,0)),"",VLOOKUP(C:C,[2]Sheet1!$A:$B,2,0))</f>
        <v/>
      </c>
    </row>
    <row r="226" spans="1:10" x14ac:dyDescent="0.2">
      <c r="A226" s="1" t="s">
        <v>2944</v>
      </c>
      <c r="B226" s="1" t="s">
        <v>433</v>
      </c>
      <c r="C226" s="1" t="s">
        <v>434</v>
      </c>
      <c r="D226" s="1">
        <v>-2</v>
      </c>
      <c r="E226" s="1" t="s">
        <v>2</v>
      </c>
      <c r="F226" t="str">
        <f>VLOOKUP(A:A,[1]Compounds!$A:$E,5,0)</f>
        <v/>
      </c>
      <c r="G226" t="str">
        <f>VLOOKUP(A:A,[1]Compounds!$A:$J,8,0)</f>
        <v>-431.98</v>
      </c>
      <c r="H226" t="str">
        <f>VLOOKUP(A:A,[1]Compounds!$A:$J,9,0)</f>
        <v>2.47869</v>
      </c>
      <c r="I226" t="str">
        <f>VLOOKUP(A:A,[1]Compounds!$A:$J,10,0)</f>
        <v>677</v>
      </c>
      <c r="J226" t="str">
        <f>IF(ISNA(VLOOKUP(C:C,[2]Sheet1!$A:$B,2,0)),"",VLOOKUP(C:C,[2]Sheet1!$A:$B,2,0))</f>
        <v/>
      </c>
    </row>
    <row r="227" spans="1:10" x14ac:dyDescent="0.2">
      <c r="A227" s="1" t="s">
        <v>2945</v>
      </c>
      <c r="B227" s="1" t="s">
        <v>435</v>
      </c>
      <c r="C227" s="1" t="s">
        <v>436</v>
      </c>
      <c r="D227" s="1">
        <v>-1</v>
      </c>
      <c r="E227" s="1" t="s">
        <v>2</v>
      </c>
      <c r="F227" t="str">
        <f>VLOOKUP(A:A,[1]Compounds!$A:$E,5,0)</f>
        <v/>
      </c>
      <c r="G227" t="str">
        <f>VLOOKUP(A:A,[1]Compounds!$A:$J,8,0)</f>
        <v>10000000</v>
      </c>
      <c r="H227" t="str">
        <f>VLOOKUP(A:A,[1]Compounds!$A:$J,9,0)</f>
        <v>10000000</v>
      </c>
      <c r="I227" t="str">
        <f>VLOOKUP(A:A,[1]Compounds!$A:$J,10,0)</f>
        <v>213</v>
      </c>
      <c r="J227" t="str">
        <f>IF(ISNA(VLOOKUP(C:C,[2]Sheet1!$A:$B,2,0)),"",VLOOKUP(C:C,[2]Sheet1!$A:$B,2,0))</f>
        <v/>
      </c>
    </row>
    <row r="228" spans="1:10" x14ac:dyDescent="0.2">
      <c r="A228" s="1" t="s">
        <v>2946</v>
      </c>
      <c r="B228" s="1" t="s">
        <v>437</v>
      </c>
      <c r="C228" s="1" t="s">
        <v>438</v>
      </c>
      <c r="D228" s="1">
        <v>-2</v>
      </c>
      <c r="E228" s="1" t="s">
        <v>2</v>
      </c>
      <c r="F228" t="str">
        <f>VLOOKUP(A:A,[1]Compounds!$A:$E,5,0)</f>
        <v>C00454</v>
      </c>
      <c r="G228" t="str">
        <f>VLOOKUP(A:A,[1]Compounds!$A:$J,8,0)</f>
        <v>10000000</v>
      </c>
      <c r="H228" t="str">
        <f>VLOOKUP(A:A,[1]Compounds!$A:$J,9,0)</f>
        <v>10000000</v>
      </c>
      <c r="I228" t="str">
        <f>VLOOKUP(A:A,[1]Compounds!$A:$J,10,0)</f>
        <v>292</v>
      </c>
      <c r="J228" t="str">
        <f>IF(ISNA(VLOOKUP(C:C,[2]Sheet1!$A:$B,2,0)),"",VLOOKUP(C:C,[2]Sheet1!$A:$B,2,0))</f>
        <v/>
      </c>
    </row>
    <row r="229" spans="1:10" x14ac:dyDescent="0.2">
      <c r="A229" s="1" t="s">
        <v>2947</v>
      </c>
      <c r="B229" s="1" t="s">
        <v>439</v>
      </c>
      <c r="C229" s="1" t="s">
        <v>440</v>
      </c>
      <c r="D229" s="1">
        <v>0</v>
      </c>
      <c r="E229" s="1" t="s">
        <v>70</v>
      </c>
      <c r="F229" t="str">
        <f>VLOOKUP(A:A,[1]Compounds!$A:$E,5,0)</f>
        <v/>
      </c>
      <c r="G229" t="str">
        <f>VLOOKUP(A:A,[1]Compounds!$A:$J,8,0)</f>
        <v>-118.5</v>
      </c>
      <c r="H229" t="str">
        <f>VLOOKUP(A:A,[1]Compounds!$A:$J,9,0)</f>
        <v>0.715866</v>
      </c>
      <c r="I229" t="str">
        <f>VLOOKUP(A:A,[1]Compounds!$A:$J,10,0)</f>
        <v>146</v>
      </c>
      <c r="J229" t="str">
        <f>IF(ISNA(VLOOKUP(C:C,[2]Sheet1!$A:$B,2,0)),"",VLOOKUP(C:C,[2]Sheet1!$A:$B,2,0))</f>
        <v>ISOGLUTAMINE</v>
      </c>
    </row>
    <row r="230" spans="1:10" x14ac:dyDescent="0.2">
      <c r="A230" s="1" t="s">
        <v>2947</v>
      </c>
      <c r="B230" s="1" t="s">
        <v>441</v>
      </c>
      <c r="C230" s="1" t="s">
        <v>440</v>
      </c>
      <c r="D230" s="1">
        <v>0</v>
      </c>
      <c r="E230" s="1" t="s">
        <v>2</v>
      </c>
      <c r="F230" t="str">
        <f>VLOOKUP(A:A,[1]Compounds!$A:$E,5,0)</f>
        <v/>
      </c>
      <c r="G230" t="str">
        <f>VLOOKUP(A:A,[1]Compounds!$A:$J,8,0)</f>
        <v>-118.5</v>
      </c>
      <c r="H230" t="str">
        <f>VLOOKUP(A:A,[1]Compounds!$A:$J,9,0)</f>
        <v>0.715866</v>
      </c>
      <c r="I230" t="str">
        <f>VLOOKUP(A:A,[1]Compounds!$A:$J,10,0)</f>
        <v>146</v>
      </c>
      <c r="J230" t="str">
        <f>IF(ISNA(VLOOKUP(C:C,[2]Sheet1!$A:$B,2,0)),"",VLOOKUP(C:C,[2]Sheet1!$A:$B,2,0))</f>
        <v>ISOGLUTAMINE</v>
      </c>
    </row>
    <row r="231" spans="1:10" x14ac:dyDescent="0.2">
      <c r="A231" s="1" t="s">
        <v>2948</v>
      </c>
      <c r="B231" s="1" t="s">
        <v>442</v>
      </c>
      <c r="C231" s="1" t="s">
        <v>443</v>
      </c>
      <c r="D231" s="1">
        <v>1</v>
      </c>
      <c r="E231" s="1" t="s">
        <v>2</v>
      </c>
      <c r="F231" t="str">
        <f>VLOOKUP(A:A,[1]Compounds!$A:$E,5,0)</f>
        <v>C00189</v>
      </c>
      <c r="G231" t="str">
        <f>VLOOKUP(A:A,[1]Compounds!$A:$J,8,0)</f>
        <v>-44.51</v>
      </c>
      <c r="H231" t="str">
        <f>VLOOKUP(A:A,[1]Compounds!$A:$J,9,0)</f>
        <v>0.291766</v>
      </c>
      <c r="I231" t="str">
        <f>VLOOKUP(A:A,[1]Compounds!$A:$J,10,0)</f>
        <v>62</v>
      </c>
      <c r="J231" t="str">
        <f>IF(ISNA(VLOOKUP(C:C,[2]Sheet1!$A:$B,2,0)),"",VLOOKUP(C:C,[2]Sheet1!$A:$B,2,0))</f>
        <v>ETHANOL-AMINE</v>
      </c>
    </row>
    <row r="232" spans="1:10" x14ac:dyDescent="0.2">
      <c r="A232" s="1" t="s">
        <v>2949</v>
      </c>
      <c r="B232" s="1" t="s">
        <v>444</v>
      </c>
      <c r="C232" s="1" t="s">
        <v>445</v>
      </c>
      <c r="D232" s="1">
        <v>-3</v>
      </c>
      <c r="E232" s="1" t="s">
        <v>2</v>
      </c>
      <c r="F232" t="str">
        <f>VLOOKUP(A:A,[1]Compounds!$A:$E,5,0)</f>
        <v>C16170</v>
      </c>
      <c r="G232" t="str">
        <f>VLOOKUP(A:A,[1]Compounds!$A:$J,8,0)</f>
        <v>-663.99</v>
      </c>
      <c r="H232" t="str">
        <f>VLOOKUP(A:A,[1]Compounds!$A:$J,9,0)</f>
        <v>4.29654</v>
      </c>
      <c r="I232" t="str">
        <f>VLOOKUP(A:A,[1]Compounds!$A:$J,10,0)</f>
        <v>1078</v>
      </c>
      <c r="J232" t="str">
        <f>IF(ISNA(VLOOKUP(C:C,[2]Sheet1!$A:$B,2,0)),"",VLOOKUP(C:C,[2]Sheet1!$A:$B,2,0))</f>
        <v/>
      </c>
    </row>
    <row r="233" spans="1:10" x14ac:dyDescent="0.2">
      <c r="A233" s="1" t="s">
        <v>2950</v>
      </c>
      <c r="B233" s="1" t="s">
        <v>446</v>
      </c>
      <c r="C233" s="1" t="s">
        <v>447</v>
      </c>
      <c r="D233" s="1">
        <v>-1</v>
      </c>
      <c r="E233" s="1" t="s">
        <v>2</v>
      </c>
      <c r="F233" t="str">
        <f>VLOOKUP(A:A,[1]Compounds!$A:$E,5,0)</f>
        <v>C16527</v>
      </c>
      <c r="G233" t="str">
        <f>VLOOKUP(A:A,[1]Compounds!$A:$J,8,0)</f>
        <v>35.09</v>
      </c>
      <c r="H233" t="str">
        <f>VLOOKUP(A:A,[1]Compounds!$A:$J,9,0)</f>
        <v>2.20961</v>
      </c>
      <c r="I233" t="str">
        <f>VLOOKUP(A:A,[1]Compounds!$A:$J,10,0)</f>
        <v>331</v>
      </c>
      <c r="J233" t="str">
        <f>IF(ISNA(VLOOKUP(C:C,[2]Sheet1!$A:$B,2,0)),"",VLOOKUP(C:C,[2]Sheet1!$A:$B,2,0))</f>
        <v/>
      </c>
    </row>
    <row r="234" spans="1:10" x14ac:dyDescent="0.2">
      <c r="A234" s="1" t="s">
        <v>2951</v>
      </c>
      <c r="B234" s="1" t="s">
        <v>448</v>
      </c>
      <c r="C234" s="1" t="s">
        <v>449</v>
      </c>
      <c r="D234" s="1">
        <v>-5</v>
      </c>
      <c r="E234" s="1" t="s">
        <v>2</v>
      </c>
      <c r="F234" t="str">
        <f>VLOOKUP(A:A,[1]Compounds!$A:$E,5,0)</f>
        <v>C00683</v>
      </c>
      <c r="G234" t="str">
        <f>VLOOKUP(A:A,[1]Compounds!$A:$J,8,0)</f>
        <v>-863.85</v>
      </c>
      <c r="H234" t="str">
        <f>VLOOKUP(A:A,[1]Compounds!$A:$J,9,0)</f>
        <v>3.54606</v>
      </c>
      <c r="I234" t="str">
        <f>VLOOKUP(A:A,[1]Compounds!$A:$J,10,0)</f>
        <v>863</v>
      </c>
      <c r="J234" t="str">
        <f>IF(ISNA(VLOOKUP(C:C,[2]Sheet1!$A:$B,2,0)),"",VLOOKUP(C:C,[2]Sheet1!$A:$B,2,0))</f>
        <v>SUC-COA</v>
      </c>
    </row>
    <row r="235" spans="1:10" x14ac:dyDescent="0.2">
      <c r="A235" s="1" t="s">
        <v>2952</v>
      </c>
      <c r="B235" s="1" t="s">
        <v>450</v>
      </c>
      <c r="C235" s="1" t="s">
        <v>451</v>
      </c>
      <c r="D235" s="1">
        <v>-4</v>
      </c>
      <c r="E235" s="1" t="s">
        <v>2</v>
      </c>
      <c r="F235" t="str">
        <f>VLOOKUP(A:A,[1]Compounds!$A:$E,5,0)</f>
        <v>C00100</v>
      </c>
      <c r="G235" t="str">
        <f>VLOOKUP(A:A,[1]Compounds!$A:$J,8,0)</f>
        <v>-784.21</v>
      </c>
      <c r="H235" t="str">
        <f>VLOOKUP(A:A,[1]Compounds!$A:$J,9,0)</f>
        <v>3.54855</v>
      </c>
      <c r="I235" t="str">
        <f>VLOOKUP(A:A,[1]Compounds!$A:$J,10,0)</f>
        <v>820</v>
      </c>
      <c r="J235" t="str">
        <f>IF(ISNA(VLOOKUP(C:C,[2]Sheet1!$A:$B,2,0)),"",VLOOKUP(C:C,[2]Sheet1!$A:$B,2,0))</f>
        <v>PROPIONYL-COA</v>
      </c>
    </row>
    <row r="236" spans="1:10" x14ac:dyDescent="0.2">
      <c r="A236" s="1" t="s">
        <v>2953</v>
      </c>
      <c r="B236" s="1" t="s">
        <v>452</v>
      </c>
      <c r="C236" s="1" t="s">
        <v>453</v>
      </c>
      <c r="D236" s="1">
        <v>-2</v>
      </c>
      <c r="E236" s="1" t="s">
        <v>2</v>
      </c>
      <c r="F236" t="str">
        <f>VLOOKUP(A:A,[1]Compounds!$A:$E,5,0)</f>
        <v>C00279</v>
      </c>
      <c r="G236" t="str">
        <f>VLOOKUP(A:A,[1]Compounds!$A:$J,8,0)</f>
        <v>-355.62</v>
      </c>
      <c r="H236" t="str">
        <f>VLOOKUP(A:A,[1]Compounds!$A:$J,9,0)</f>
        <v>0.46586</v>
      </c>
      <c r="I236" t="str">
        <f>VLOOKUP(A:A,[1]Compounds!$A:$J,10,0)</f>
        <v>199</v>
      </c>
      <c r="J236" t="str">
        <f>IF(ISNA(VLOOKUP(C:C,[2]Sheet1!$A:$B,2,0)),"",VLOOKUP(C:C,[2]Sheet1!$A:$B,2,0))</f>
        <v>ERYTHROSE-4P</v>
      </c>
    </row>
    <row r="237" spans="1:10" x14ac:dyDescent="0.2">
      <c r="A237" s="1" t="s">
        <v>2954</v>
      </c>
      <c r="B237" s="1" t="s">
        <v>454</v>
      </c>
      <c r="C237" s="1" t="s">
        <v>455</v>
      </c>
      <c r="D237" s="1">
        <v>-3</v>
      </c>
      <c r="E237" s="1" t="s">
        <v>2</v>
      </c>
      <c r="F237" t="str">
        <f>VLOOKUP(A:A,[1]Compounds!$A:$E,5,0)</f>
        <v>C03393</v>
      </c>
      <c r="G237" t="str">
        <f>VLOOKUP(A:A,[1]Compounds!$A:$J,8,0)</f>
        <v>-408.32</v>
      </c>
      <c r="H237" t="str">
        <f>VLOOKUP(A:A,[1]Compounds!$A:$J,9,0)</f>
        <v>0.449945</v>
      </c>
      <c r="I237" t="str">
        <f>VLOOKUP(A:A,[1]Compounds!$A:$J,10,0)</f>
        <v>214</v>
      </c>
      <c r="J237" t="str">
        <f>IF(ISNA(VLOOKUP(C:C,[2]Sheet1!$A:$B,2,0)),"",VLOOKUP(C:C,[2]Sheet1!$A:$B,2,0))</f>
        <v>ERYTHRONATE-4P</v>
      </c>
    </row>
    <row r="238" spans="1:10" x14ac:dyDescent="0.2">
      <c r="A238" s="1" t="s">
        <v>2955</v>
      </c>
      <c r="B238" s="1" t="s">
        <v>456</v>
      </c>
      <c r="C238" s="1" t="s">
        <v>457</v>
      </c>
      <c r="D238" s="1">
        <v>-3</v>
      </c>
      <c r="E238" s="1" t="s">
        <v>2</v>
      </c>
      <c r="F238" t="str">
        <f>VLOOKUP(A:A,[1]Compounds!$A:$E,5,0)</f>
        <v>C16388</v>
      </c>
      <c r="G238" t="str">
        <f>VLOOKUP(A:A,[1]Compounds!$A:$J,8,0)</f>
        <v>-676.43</v>
      </c>
      <c r="H238" t="str">
        <f>VLOOKUP(A:A,[1]Compounds!$A:$J,9,0)</f>
        <v>4.52199</v>
      </c>
      <c r="I238" t="str">
        <f>VLOOKUP(A:A,[1]Compounds!$A:$J,10,0)</f>
        <v>1120</v>
      </c>
      <c r="J238" t="str">
        <f>IF(ISNA(VLOOKUP(C:C,[2]Sheet1!$A:$B,2,0)),"",VLOOKUP(C:C,[2]Sheet1!$A:$B,2,0))</f>
        <v/>
      </c>
    </row>
    <row r="239" spans="1:10" x14ac:dyDescent="0.2">
      <c r="A239" s="1" t="s">
        <v>2956</v>
      </c>
      <c r="B239" s="1" t="s">
        <v>458</v>
      </c>
      <c r="C239" s="1" t="s">
        <v>459</v>
      </c>
      <c r="D239" s="1">
        <v>-3</v>
      </c>
      <c r="E239" s="1" t="s">
        <v>2</v>
      </c>
      <c r="F239" t="str">
        <f>VLOOKUP(A:A,[1]Compounds!$A:$E,5,0)</f>
        <v>C16387</v>
      </c>
      <c r="G239" t="str">
        <f>VLOOKUP(A:A,[1]Compounds!$A:$J,8,0)</f>
        <v>-617.58</v>
      </c>
      <c r="H239" t="str">
        <f>VLOOKUP(A:A,[1]Compounds!$A:$J,9,0)</f>
        <v>4.76222</v>
      </c>
      <c r="I239" t="str">
        <f>VLOOKUP(A:A,[1]Compounds!$A:$J,10,0)</f>
        <v>1102</v>
      </c>
      <c r="J239" t="str">
        <f>IF(ISNA(VLOOKUP(C:C,[2]Sheet1!$A:$B,2,0)),"",VLOOKUP(C:C,[2]Sheet1!$A:$B,2,0))</f>
        <v/>
      </c>
    </row>
    <row r="240" spans="1:10" x14ac:dyDescent="0.2">
      <c r="A240" s="1" t="s">
        <v>2957</v>
      </c>
      <c r="B240" s="1" t="s">
        <v>460</v>
      </c>
      <c r="C240" s="1" t="s">
        <v>461</v>
      </c>
      <c r="D240" s="1">
        <v>0</v>
      </c>
      <c r="E240" s="1" t="s">
        <v>70</v>
      </c>
      <c r="F240" t="str">
        <f>VLOOKUP(A:A,[1]Compounds!$A:$E,5,0)</f>
        <v/>
      </c>
      <c r="G240" t="str">
        <f>VLOOKUP(A:A,[1]Compounds!$A:$J,8,0)</f>
        <v>-155.11</v>
      </c>
      <c r="H240" t="str">
        <f>VLOOKUP(A:A,[1]Compounds!$A:$J,9,0)</f>
        <v>0.862292</v>
      </c>
      <c r="I240" t="str">
        <f>VLOOKUP(A:A,[1]Compounds!$A:$J,10,0)</f>
        <v>190</v>
      </c>
      <c r="J240" t="str">
        <f>IF(ISNA(VLOOKUP(C:C,[2]Sheet1!$A:$B,2,0)),"",VLOOKUP(C:C,[2]Sheet1!$A:$B,2,0))</f>
        <v>LL-DIAMINOPIMELATE</v>
      </c>
    </row>
    <row r="241" spans="1:10" x14ac:dyDescent="0.2">
      <c r="A241" s="1" t="s">
        <v>2957</v>
      </c>
      <c r="B241" s="1" t="s">
        <v>462</v>
      </c>
      <c r="C241" s="1" t="s">
        <v>461</v>
      </c>
      <c r="D241" s="1">
        <v>0</v>
      </c>
      <c r="E241" s="1" t="s">
        <v>2</v>
      </c>
      <c r="F241" t="str">
        <f>VLOOKUP(A:A,[1]Compounds!$A:$E,5,0)</f>
        <v/>
      </c>
      <c r="G241" t="str">
        <f>VLOOKUP(A:A,[1]Compounds!$A:$J,8,0)</f>
        <v>-155.11</v>
      </c>
      <c r="H241" t="str">
        <f>VLOOKUP(A:A,[1]Compounds!$A:$J,9,0)</f>
        <v>0.862292</v>
      </c>
      <c r="I241" t="str">
        <f>VLOOKUP(A:A,[1]Compounds!$A:$J,10,0)</f>
        <v>190</v>
      </c>
      <c r="J241" t="str">
        <f>IF(ISNA(VLOOKUP(C:C,[2]Sheet1!$A:$B,2,0)),"",VLOOKUP(C:C,[2]Sheet1!$A:$B,2,0))</f>
        <v>LL-DIAMINOPIMELATE</v>
      </c>
    </row>
    <row r="242" spans="1:10" x14ac:dyDescent="0.2">
      <c r="A242" s="1" t="s">
        <v>2958</v>
      </c>
      <c r="B242" s="1" t="s">
        <v>463</v>
      </c>
      <c r="C242" s="1" t="s">
        <v>464</v>
      </c>
      <c r="D242" s="1">
        <v>-1</v>
      </c>
      <c r="E242" s="1" t="s">
        <v>2</v>
      </c>
      <c r="F242" t="str">
        <f>VLOOKUP(A:A,[1]Compounds!$A:$E,5,0)</f>
        <v>C00349|C06002</v>
      </c>
      <c r="G242" t="str">
        <f>VLOOKUP(A:A,[1]Compounds!$A:$J,8,0)</f>
        <v>-112.07</v>
      </c>
      <c r="H242" t="str">
        <f>VLOOKUP(A:A,[1]Compounds!$A:$J,9,0)</f>
        <v>0.27296</v>
      </c>
      <c r="I242" t="str">
        <f>VLOOKUP(A:A,[1]Compounds!$A:$J,10,0)</f>
        <v>101</v>
      </c>
      <c r="J242" t="str">
        <f>IF(ISNA(VLOOKUP(C:C,[2]Sheet1!$A:$B,2,0)),"",VLOOKUP(C:C,[2]Sheet1!$A:$B,2,0))</f>
        <v>3-KETOBUTYRATE</v>
      </c>
    </row>
    <row r="243" spans="1:10" x14ac:dyDescent="0.2">
      <c r="A243" s="1" t="s">
        <v>2729</v>
      </c>
      <c r="B243" s="1" t="s">
        <v>465</v>
      </c>
      <c r="C243" s="1" t="s">
        <v>6</v>
      </c>
      <c r="D243" s="1">
        <v>-3</v>
      </c>
      <c r="E243" s="1" t="s">
        <v>70</v>
      </c>
      <c r="F243" t="str">
        <f>VLOOKUP(A:A,[1]Compounds!$A:$E,5,0)</f>
        <v>C00013</v>
      </c>
      <c r="G243" t="str">
        <f>VLOOKUP(A:A,[1]Compounds!$A:$J,8,0)</f>
        <v>-480.93</v>
      </c>
      <c r="H243" t="str">
        <f>VLOOKUP(A:A,[1]Compounds!$A:$J,9,0)</f>
        <v>0.5</v>
      </c>
      <c r="I243" t="str">
        <f>VLOOKUP(A:A,[1]Compounds!$A:$J,10,0)</f>
        <v>176</v>
      </c>
      <c r="J243" t="str">
        <f>IF(ISNA(VLOOKUP(C:C,[2]Sheet1!$A:$B,2,0)),"",VLOOKUP(C:C,[2]Sheet1!$A:$B,2,0))</f>
        <v>PYROPHOSPHATE-GROUP</v>
      </c>
    </row>
    <row r="244" spans="1:10" x14ac:dyDescent="0.2">
      <c r="A244" s="1" t="s">
        <v>2959</v>
      </c>
      <c r="B244" s="1" t="s">
        <v>466</v>
      </c>
      <c r="C244" s="1" t="s">
        <v>467</v>
      </c>
      <c r="D244" s="1">
        <v>-3</v>
      </c>
      <c r="E244" s="1" t="s">
        <v>2</v>
      </c>
      <c r="F244" t="str">
        <f>VLOOKUP(A:A,[1]Compounds!$A:$E,5,0)</f>
        <v>C01103</v>
      </c>
      <c r="G244" t="str">
        <f>VLOOKUP(A:A,[1]Compounds!$A:$J,8,0)</f>
        <v>-479.18</v>
      </c>
      <c r="H244" t="str">
        <f>VLOOKUP(A:A,[1]Compounds!$A:$J,9,0)</f>
        <v>1.89879</v>
      </c>
      <c r="I244" t="str">
        <f>VLOOKUP(A:A,[1]Compounds!$A:$J,10,0)</f>
        <v>366</v>
      </c>
      <c r="J244" t="str">
        <f>IF(ISNA(VLOOKUP(C:C,[2]Sheet1!$A:$B,2,0)),"",VLOOKUP(C:C,[2]Sheet1!$A:$B,2,0))</f>
        <v>OROTIDINE-5-PHOSPHATE</v>
      </c>
    </row>
    <row r="245" spans="1:10" x14ac:dyDescent="0.2">
      <c r="A245" s="1" t="s">
        <v>2960</v>
      </c>
      <c r="B245" s="1" t="s">
        <v>468</v>
      </c>
      <c r="C245" s="1" t="s">
        <v>469</v>
      </c>
      <c r="D245" s="1">
        <v>-2</v>
      </c>
      <c r="E245" s="1" t="s">
        <v>2</v>
      </c>
      <c r="F245" t="str">
        <f>VLOOKUP(A:A,[1]Compounds!$A:$E,5,0)</f>
        <v>C00105</v>
      </c>
      <c r="G245" t="str">
        <f>VLOOKUP(A:A,[1]Compounds!$A:$J,8,0)</f>
        <v>-397.77</v>
      </c>
      <c r="H245" t="str">
        <f>VLOOKUP(A:A,[1]Compounds!$A:$J,9,0)</f>
        <v>1.88329</v>
      </c>
      <c r="I245" t="str">
        <f>VLOOKUP(A:A,[1]Compounds!$A:$J,10,0)</f>
        <v>323</v>
      </c>
      <c r="J245" t="str">
        <f>IF(ISNA(VLOOKUP(C:C,[2]Sheet1!$A:$B,2,0)),"",VLOOKUP(C:C,[2]Sheet1!$A:$B,2,0))</f>
        <v>PSEUDOURIDINE-5-P</v>
      </c>
    </row>
    <row r="246" spans="1:10" x14ac:dyDescent="0.2">
      <c r="A246" s="1" t="s">
        <v>2961</v>
      </c>
      <c r="B246" s="1" t="s">
        <v>470</v>
      </c>
      <c r="C246" s="1" t="s">
        <v>471</v>
      </c>
      <c r="D246" s="1">
        <v>0</v>
      </c>
      <c r="E246" s="1" t="s">
        <v>2</v>
      </c>
      <c r="F246" t="str">
        <f>VLOOKUP(A:A,[1]Compounds!$A:$E,5,0)</f>
        <v>C00309</v>
      </c>
      <c r="G246" t="str">
        <f>VLOOKUP(A:A,[1]Compounds!$A:$J,8,0)</f>
        <v>-180.95</v>
      </c>
      <c r="H246" t="str">
        <f>VLOOKUP(A:A,[1]Compounds!$A:$J,9,0)</f>
        <v>1.22448</v>
      </c>
      <c r="I246" t="str">
        <f>VLOOKUP(A:A,[1]Compounds!$A:$J,10,0)</f>
        <v>150</v>
      </c>
      <c r="J246" t="str">
        <f>IF(ISNA(VLOOKUP(C:C,[2]Sheet1!$A:$B,2,0)),"",VLOOKUP(C:C,[2]Sheet1!$A:$B,2,0))</f>
        <v>CPD-10776</v>
      </c>
    </row>
    <row r="247" spans="1:10" x14ac:dyDescent="0.2">
      <c r="A247" s="1" t="s">
        <v>2962</v>
      </c>
      <c r="B247" s="1" t="s">
        <v>472</v>
      </c>
      <c r="C247" s="1" t="s">
        <v>473</v>
      </c>
      <c r="D247" s="1">
        <v>-2</v>
      </c>
      <c r="E247" s="1" t="s">
        <v>2</v>
      </c>
      <c r="F247" t="str">
        <f>VLOOKUP(A:A,[1]Compounds!$A:$E,5,0)</f>
        <v>C04327</v>
      </c>
      <c r="G247" t="str">
        <f>VLOOKUP(A:A,[1]Compounds!$A:$J,8,0)</f>
        <v>-219.61</v>
      </c>
      <c r="H247" t="str">
        <f>VLOOKUP(A:A,[1]Compounds!$A:$J,9,0)</f>
        <v>1.27223</v>
      </c>
      <c r="I247" t="str">
        <f>VLOOKUP(A:A,[1]Compounds!$A:$J,10,0)</f>
        <v>222</v>
      </c>
      <c r="J247" t="str">
        <f>IF(ISNA(VLOOKUP(C:C,[2]Sheet1!$A:$B,2,0)),"",VLOOKUP(C:C,[2]Sheet1!$A:$B,2,0))</f>
        <v>THZ-P</v>
      </c>
    </row>
    <row r="248" spans="1:10" x14ac:dyDescent="0.2">
      <c r="A248" s="1" t="s">
        <v>2963</v>
      </c>
      <c r="B248" s="1" t="s">
        <v>474</v>
      </c>
      <c r="C248" s="1" t="s">
        <v>475</v>
      </c>
      <c r="D248" s="1">
        <v>-2</v>
      </c>
      <c r="E248" s="1" t="s">
        <v>2</v>
      </c>
      <c r="F248" t="str">
        <f>VLOOKUP(A:A,[1]Compounds!$A:$E,5,0)</f>
        <v>C04752</v>
      </c>
      <c r="G248" t="str">
        <f>VLOOKUP(A:A,[1]Compounds!$A:$J,8,0)</f>
        <v>-412.04</v>
      </c>
      <c r="H248" t="str">
        <f>VLOOKUP(A:A,[1]Compounds!$A:$J,9,0)</f>
        <v>1.69063</v>
      </c>
      <c r="I248" t="str">
        <f>VLOOKUP(A:A,[1]Compounds!$A:$J,10,0)</f>
        <v>297</v>
      </c>
      <c r="J248" t="str">
        <f>IF(ISNA(VLOOKUP(C:C,[2]Sheet1!$A:$B,2,0)),"",VLOOKUP(C:C,[2]Sheet1!$A:$B,2,0))</f>
        <v/>
      </c>
    </row>
    <row r="249" spans="1:10" x14ac:dyDescent="0.2">
      <c r="A249" s="1" t="s">
        <v>2964</v>
      </c>
      <c r="B249" s="1" t="s">
        <v>476</v>
      </c>
      <c r="C249" s="1" t="s">
        <v>477</v>
      </c>
      <c r="D249" s="1">
        <v>-1</v>
      </c>
      <c r="E249" s="1" t="s">
        <v>2</v>
      </c>
      <c r="F249" t="str">
        <f>VLOOKUP(A:A,[1]Compounds!$A:$E,5,0)</f>
        <v>C01081</v>
      </c>
      <c r="G249" t="str">
        <f>VLOOKUP(A:A,[1]Compounds!$A:$J,8,0)</f>
        <v>-160.32</v>
      </c>
      <c r="H249" t="str">
        <f>VLOOKUP(A:A,[1]Compounds!$A:$J,9,0)</f>
        <v>2.56704</v>
      </c>
      <c r="I249" t="str">
        <f>VLOOKUP(A:A,[1]Compounds!$A:$J,10,0)</f>
        <v>344</v>
      </c>
      <c r="J249" t="str">
        <f>IF(ISNA(VLOOKUP(C:C,[2]Sheet1!$A:$B,2,0)),"",VLOOKUP(C:C,[2]Sheet1!$A:$B,2,0))</f>
        <v>THIAMINE-P</v>
      </c>
    </row>
    <row r="250" spans="1:10" x14ac:dyDescent="0.2">
      <c r="A250" s="1" t="s">
        <v>2965</v>
      </c>
      <c r="B250" s="1" t="s">
        <v>478</v>
      </c>
      <c r="C250" s="1" t="s">
        <v>479</v>
      </c>
      <c r="D250" s="1">
        <v>2</v>
      </c>
      <c r="E250" s="1" t="s">
        <v>2</v>
      </c>
      <c r="F250" t="str">
        <f>VLOOKUP(A:A,[1]Compounds!$A:$E,5,0)</f>
        <v>C00134</v>
      </c>
      <c r="G250" t="str">
        <f>VLOOKUP(A:A,[1]Compounds!$A:$J,8,0)</f>
        <v>-6.02</v>
      </c>
      <c r="H250" t="str">
        <f>VLOOKUP(A:A,[1]Compounds!$A:$J,9,0)</f>
        <v>0.526313</v>
      </c>
      <c r="I250" t="str">
        <f>VLOOKUP(A:A,[1]Compounds!$A:$J,10,0)</f>
        <v>90</v>
      </c>
      <c r="J250" t="str">
        <f>IF(ISNA(VLOOKUP(C:C,[2]Sheet1!$A:$B,2,0)),"",VLOOKUP(C:C,[2]Sheet1!$A:$B,2,0))</f>
        <v>PUTRESCINE</v>
      </c>
    </row>
    <row r="251" spans="1:10" x14ac:dyDescent="0.2">
      <c r="A251" s="1" t="s">
        <v>2966</v>
      </c>
      <c r="B251" s="1" t="s">
        <v>480</v>
      </c>
      <c r="C251" s="1" t="s">
        <v>481</v>
      </c>
      <c r="D251" s="1">
        <v>-1</v>
      </c>
      <c r="E251" s="1" t="s">
        <v>2</v>
      </c>
      <c r="F251" t="str">
        <f>VLOOKUP(A:A,[1]Compounds!$A:$E,5,0)</f>
        <v/>
      </c>
      <c r="G251" t="str">
        <f>VLOOKUP(A:A,[1]Compounds!$A:$J,8,0)</f>
        <v>-349.93</v>
      </c>
      <c r="H251" t="str">
        <f>VLOOKUP(A:A,[1]Compounds!$A:$J,9,0)</f>
        <v>1.16816</v>
      </c>
      <c r="I251" t="str">
        <f>VLOOKUP(A:A,[1]Compounds!$A:$J,10,0)</f>
        <v>353</v>
      </c>
      <c r="J251" t="str">
        <f>IF(ISNA(VLOOKUP(C:C,[2]Sheet1!$A:$B,2,0)),"",VLOOKUP(C:C,[2]Sheet1!$A:$B,2,0))</f>
        <v/>
      </c>
    </row>
    <row r="252" spans="1:10" x14ac:dyDescent="0.2">
      <c r="A252" s="1" t="s">
        <v>2967</v>
      </c>
      <c r="B252" s="1" t="s">
        <v>482</v>
      </c>
      <c r="C252" s="1" t="s">
        <v>483</v>
      </c>
      <c r="D252" s="1">
        <v>-1</v>
      </c>
      <c r="E252" s="1" t="s">
        <v>2</v>
      </c>
      <c r="F252" t="str">
        <f>VLOOKUP(A:A,[1]Compounds!$A:$E,5,0)</f>
        <v>C02679</v>
      </c>
      <c r="G252" t="str">
        <f>VLOOKUP(A:A,[1]Compounds!$A:$J,8,0)</f>
        <v>-70.55</v>
      </c>
      <c r="H252" t="str">
        <f>VLOOKUP(A:A,[1]Compounds!$A:$J,9,0)</f>
        <v>0.891676</v>
      </c>
      <c r="I252" t="str">
        <f>VLOOKUP(A:A,[1]Compounds!$A:$J,10,0)</f>
        <v>199</v>
      </c>
      <c r="J252" t="str">
        <f>IF(ISNA(VLOOKUP(C:C,[2]Sheet1!$A:$B,2,0)),"",VLOOKUP(C:C,[2]Sheet1!$A:$B,2,0))</f>
        <v>DODECANOATE</v>
      </c>
    </row>
    <row r="253" spans="1:10" x14ac:dyDescent="0.2">
      <c r="A253" s="1" t="s">
        <v>2968</v>
      </c>
      <c r="B253" s="1" t="s">
        <v>484</v>
      </c>
      <c r="C253" s="1" t="s">
        <v>485</v>
      </c>
      <c r="D253" s="1">
        <v>-2</v>
      </c>
      <c r="E253" s="1" t="s">
        <v>2</v>
      </c>
      <c r="F253" t="str">
        <f>VLOOKUP(A:A,[1]Compounds!$A:$E,5,0)</f>
        <v>C00440</v>
      </c>
      <c r="G253" t="str">
        <f>VLOOKUP(A:A,[1]Compounds!$A:$J,8,0)</f>
        <v>-101.7</v>
      </c>
      <c r="H253" t="str">
        <f>VLOOKUP(A:A,[1]Compounds!$A:$J,9,0)</f>
        <v>2.85054</v>
      </c>
      <c r="I253" t="str">
        <f>VLOOKUP(A:A,[1]Compounds!$A:$J,10,0)</f>
        <v>457</v>
      </c>
      <c r="J253" t="str">
        <f>IF(ISNA(VLOOKUP(C:C,[2]Sheet1!$A:$B,2,0)),"",VLOOKUP(C:C,[2]Sheet1!$A:$B,2,0))</f>
        <v>5-METHYL-THF</v>
      </c>
    </row>
    <row r="254" spans="1:10" x14ac:dyDescent="0.2">
      <c r="A254" s="1" t="s">
        <v>2969</v>
      </c>
      <c r="B254" s="1" t="s">
        <v>486</v>
      </c>
      <c r="C254" s="1" t="s">
        <v>487</v>
      </c>
      <c r="D254" s="1">
        <v>-2</v>
      </c>
      <c r="E254" s="1" t="s">
        <v>2</v>
      </c>
      <c r="F254" t="str">
        <f>VLOOKUP(A:A,[1]Compounds!$A:$E,5,0)</f>
        <v>C00143</v>
      </c>
      <c r="G254" t="str">
        <f>VLOOKUP(A:A,[1]Compounds!$A:$J,8,0)</f>
        <v>-93.65</v>
      </c>
      <c r="H254" t="str">
        <f>VLOOKUP(A:A,[1]Compounds!$A:$J,9,0)</f>
        <v>3.08833</v>
      </c>
      <c r="I254" t="str">
        <f>VLOOKUP(A:A,[1]Compounds!$A:$J,10,0)</f>
        <v>455</v>
      </c>
      <c r="J254" t="str">
        <f>IF(ISNA(VLOOKUP(C:C,[2]Sheet1!$A:$B,2,0)),"",VLOOKUP(C:C,[2]Sheet1!$A:$B,2,0))</f>
        <v>METHYLENE-THF</v>
      </c>
    </row>
    <row r="255" spans="1:10" x14ac:dyDescent="0.2">
      <c r="A255" s="1" t="s">
        <v>2970</v>
      </c>
      <c r="B255" s="1" t="s">
        <v>488</v>
      </c>
      <c r="C255" s="1" t="s">
        <v>489</v>
      </c>
      <c r="D255" s="1">
        <v>0</v>
      </c>
      <c r="E255" s="1" t="s">
        <v>2</v>
      </c>
      <c r="F255" t="str">
        <f>VLOOKUP(A:A,[1]Compounds!$A:$E,5,0)</f>
        <v>C00021</v>
      </c>
      <c r="G255" t="str">
        <f>VLOOKUP(A:A,[1]Compounds!$A:$J,8,0)</f>
        <v>-76.11</v>
      </c>
      <c r="H255" t="str">
        <f>VLOOKUP(A:A,[1]Compounds!$A:$J,9,0)</f>
        <v>3.13995</v>
      </c>
      <c r="I255" t="str">
        <f>VLOOKUP(A:A,[1]Compounds!$A:$J,10,0)</f>
        <v>384</v>
      </c>
      <c r="J255" t="str">
        <f>IF(ISNA(VLOOKUP(C:C,[2]Sheet1!$A:$B,2,0)),"",VLOOKUP(C:C,[2]Sheet1!$A:$B,2,0))</f>
        <v>ADENOSYL-HOMO-CYS</v>
      </c>
    </row>
    <row r="256" spans="1:10" x14ac:dyDescent="0.2">
      <c r="A256" s="1" t="s">
        <v>2971</v>
      </c>
      <c r="B256" s="1" t="s">
        <v>490</v>
      </c>
      <c r="C256" s="1" t="s">
        <v>491</v>
      </c>
      <c r="D256" s="1">
        <v>-4</v>
      </c>
      <c r="E256" s="1" t="s">
        <v>2</v>
      </c>
      <c r="F256" t="str">
        <f>VLOOKUP(A:A,[1]Compounds!$A:$E,5,0)</f>
        <v>C04489</v>
      </c>
      <c r="G256" t="str">
        <f>VLOOKUP(A:A,[1]Compounds!$A:$J,8,0)</f>
        <v>-315.66</v>
      </c>
      <c r="H256" t="str">
        <f>VLOOKUP(A:A,[1]Compounds!$A:$J,9,0)</f>
        <v>3.69651</v>
      </c>
      <c r="I256" t="str">
        <f>VLOOKUP(A:A,[1]Compounds!$A:$J,10,0)</f>
        <v>713</v>
      </c>
      <c r="J256" t="str">
        <f>IF(ISNA(VLOOKUP(C:C,[2]Sheet1!$A:$B,2,0)),"",VLOOKUP(C:C,[2]Sheet1!$A:$B,2,0))</f>
        <v>CPD-1302</v>
      </c>
    </row>
    <row r="257" spans="1:10" x14ac:dyDescent="0.2">
      <c r="A257" s="1" t="s">
        <v>2972</v>
      </c>
      <c r="B257" s="1" t="s">
        <v>492</v>
      </c>
      <c r="C257" s="1" t="s">
        <v>493</v>
      </c>
      <c r="D257" s="1">
        <v>-4</v>
      </c>
      <c r="E257" s="1" t="s">
        <v>2</v>
      </c>
      <c r="F257" t="str">
        <f>VLOOKUP(A:A,[1]Compounds!$A:$E,5,0)</f>
        <v>C04144</v>
      </c>
      <c r="G257" t="str">
        <f>VLOOKUP(A:A,[1]Compounds!$A:$J,8,0)</f>
        <v>-327.93</v>
      </c>
      <c r="H257" t="str">
        <f>VLOOKUP(A:A,[1]Compounds!$A:$J,9,0)</f>
        <v>3.83233</v>
      </c>
      <c r="I257" t="str">
        <f>VLOOKUP(A:A,[1]Compounds!$A:$J,10,0)</f>
        <v>699</v>
      </c>
      <c r="J257" t="str">
        <f>IF(ISNA(VLOOKUP(C:C,[2]Sheet1!$A:$B,2,0)),"",VLOOKUP(C:C,[2]Sheet1!$A:$B,2,0))</f>
        <v>CPD-1301</v>
      </c>
    </row>
    <row r="258" spans="1:10" x14ac:dyDescent="0.2">
      <c r="A258" s="1" t="s">
        <v>2973</v>
      </c>
      <c r="B258" s="1" t="s">
        <v>494</v>
      </c>
      <c r="C258" s="1" t="s">
        <v>495</v>
      </c>
      <c r="D258" s="1">
        <v>0</v>
      </c>
      <c r="E258" s="1" t="s">
        <v>2</v>
      </c>
      <c r="F258" t="str">
        <f>VLOOKUP(A:A,[1]Compounds!$A:$E,5,0)</f>
        <v/>
      </c>
      <c r="G258" t="str">
        <f>VLOOKUP(A:A,[1]Compounds!$A:$J,8,0)</f>
        <v>-107.48</v>
      </c>
      <c r="H258" t="str">
        <f>VLOOKUP(A:A,[1]Compounds!$A:$J,9,0)</f>
        <v>2.33821</v>
      </c>
      <c r="I258" t="str">
        <f>VLOOKUP(A:A,[1]Compounds!$A:$J,10,0)</f>
        <v>508</v>
      </c>
      <c r="J258" t="str">
        <f>IF(ISNA(VLOOKUP(C:C,[2]Sheet1!$A:$B,2,0)),"",VLOOKUP(C:C,[2]Sheet1!$A:$B,2,0))</f>
        <v/>
      </c>
    </row>
    <row r="259" spans="1:10" x14ac:dyDescent="0.2">
      <c r="A259" s="1" t="s">
        <v>2974</v>
      </c>
      <c r="B259" s="1" t="s">
        <v>496</v>
      </c>
      <c r="C259" s="1" t="s">
        <v>497</v>
      </c>
      <c r="D259" s="1">
        <v>-1</v>
      </c>
      <c r="E259" s="1" t="s">
        <v>2</v>
      </c>
      <c r="F259" t="str">
        <f>VLOOKUP(A:A,[1]Compounds!$A:$E,5,0)</f>
        <v/>
      </c>
      <c r="G259" t="str">
        <f>VLOOKUP(A:A,[1]Compounds!$A:$J,8,0)</f>
        <v>-319.98</v>
      </c>
      <c r="H259" t="str">
        <f>VLOOKUP(A:A,[1]Compounds!$A:$J,9,0)</f>
        <v>2.34022</v>
      </c>
      <c r="I259" t="str">
        <f>VLOOKUP(A:A,[1]Compounds!$A:$J,10,0)</f>
        <v>587</v>
      </c>
      <c r="J259" t="str">
        <f>IF(ISNA(VLOOKUP(C:C,[2]Sheet1!$A:$B,2,0)),"",VLOOKUP(C:C,[2]Sheet1!$A:$B,2,0))</f>
        <v/>
      </c>
    </row>
    <row r="260" spans="1:10" x14ac:dyDescent="0.2">
      <c r="A260" s="1" t="s">
        <v>2975</v>
      </c>
      <c r="B260" s="1" t="s">
        <v>498</v>
      </c>
      <c r="C260" s="1" t="s">
        <v>499</v>
      </c>
      <c r="D260" s="1">
        <v>-1</v>
      </c>
      <c r="E260" s="1" t="s">
        <v>70</v>
      </c>
      <c r="F260" t="str">
        <f>VLOOKUP(A:A,[1]Compounds!$A:$E,5,0)</f>
        <v/>
      </c>
      <c r="G260" t="str">
        <f>VLOOKUP(A:A,[1]Compounds!$A:$J,8,0)</f>
        <v>-194.9</v>
      </c>
      <c r="H260" t="str">
        <f>VLOOKUP(A:A,[1]Compounds!$A:$J,9,0)</f>
        <v>0.801736</v>
      </c>
      <c r="I260" t="str">
        <f>VLOOKUP(A:A,[1]Compounds!$A:$J,10,0)</f>
        <v>217</v>
      </c>
      <c r="J260" t="str">
        <f>IF(ISNA(VLOOKUP(C:C,[2]Sheet1!$A:$B,2,0)),"",VLOOKUP(C:C,[2]Sheet1!$A:$B,2,0))</f>
        <v/>
      </c>
    </row>
    <row r="261" spans="1:10" x14ac:dyDescent="0.2">
      <c r="A261" s="1" t="s">
        <v>2975</v>
      </c>
      <c r="B261" s="1" t="s">
        <v>500</v>
      </c>
      <c r="C261" s="1" t="s">
        <v>499</v>
      </c>
      <c r="D261" s="1">
        <v>-1</v>
      </c>
      <c r="E261" s="1" t="s">
        <v>2</v>
      </c>
      <c r="F261" t="str">
        <f>VLOOKUP(A:A,[1]Compounds!$A:$E,5,0)</f>
        <v/>
      </c>
      <c r="G261" t="str">
        <f>VLOOKUP(A:A,[1]Compounds!$A:$J,8,0)</f>
        <v>-194.9</v>
      </c>
      <c r="H261" t="str">
        <f>VLOOKUP(A:A,[1]Compounds!$A:$J,9,0)</f>
        <v>0.801736</v>
      </c>
      <c r="I261" t="str">
        <f>VLOOKUP(A:A,[1]Compounds!$A:$J,10,0)</f>
        <v>217</v>
      </c>
      <c r="J261" t="str">
        <f>IF(ISNA(VLOOKUP(C:C,[2]Sheet1!$A:$B,2,0)),"",VLOOKUP(C:C,[2]Sheet1!$A:$B,2,0))</f>
        <v/>
      </c>
    </row>
    <row r="262" spans="1:10" x14ac:dyDescent="0.2">
      <c r="A262" s="1" t="s">
        <v>4190</v>
      </c>
      <c r="B262" s="1" t="s">
        <v>501</v>
      </c>
      <c r="C262" s="1" t="s">
        <v>502</v>
      </c>
      <c r="D262" s="1">
        <v>0</v>
      </c>
      <c r="E262" s="1" t="s">
        <v>70</v>
      </c>
      <c r="F262" t="str">
        <f>VLOOKUP(A:A,[1]Compounds!$A:$E,5,0)</f>
        <v>C01451</v>
      </c>
      <c r="G262" t="str">
        <f>VLOOKUP(A:A,[1]Compounds!$A:$J,8,0)</f>
        <v>-206.24</v>
      </c>
      <c r="H262" t="str">
        <f>VLOOKUP(A:A,[1]Compounds!$A:$J,9,0)</f>
        <v>1.81348</v>
      </c>
      <c r="I262" t="str">
        <f>VLOOKUP(A:A,[1]Compounds!$A:$J,10,0)</f>
        <v>286</v>
      </c>
      <c r="J262" t="str">
        <f>IF(ISNA(VLOOKUP(C:C,[2]Sheet1!$A:$B,2,0)),"",VLOOKUP(C:C,[2]Sheet1!$A:$B,2,0))</f>
        <v/>
      </c>
    </row>
    <row r="263" spans="1:10" x14ac:dyDescent="0.2">
      <c r="A263" s="1" t="s">
        <v>2976</v>
      </c>
      <c r="B263" s="1" t="s">
        <v>503</v>
      </c>
      <c r="C263" s="1" t="s">
        <v>504</v>
      </c>
      <c r="D263" s="1">
        <v>-2</v>
      </c>
      <c r="E263" s="1" t="s">
        <v>2</v>
      </c>
      <c r="F263" t="str">
        <f>VLOOKUP(A:A,[1]Compounds!$A:$E,5,0)</f>
        <v>C06188</v>
      </c>
      <c r="G263" t="str">
        <f>VLOOKUP(A:A,[1]Compounds!$A:$J,8,0)</f>
        <v>-418.74</v>
      </c>
      <c r="H263" t="str">
        <f>VLOOKUP(A:A,[1]Compounds!$A:$J,9,0)</f>
        <v>1.78076</v>
      </c>
      <c r="I263" t="str">
        <f>VLOOKUP(A:A,[1]Compounds!$A:$J,10,0)</f>
        <v>365</v>
      </c>
      <c r="J263" t="str">
        <f>IF(ISNA(VLOOKUP(C:C,[2]Sheet1!$A:$B,2,0)),"",VLOOKUP(C:C,[2]Sheet1!$A:$B,2,0))</f>
        <v/>
      </c>
    </row>
    <row r="264" spans="1:10" x14ac:dyDescent="0.2">
      <c r="A264" s="1" t="s">
        <v>2977</v>
      </c>
      <c r="B264" s="1" t="s">
        <v>505</v>
      </c>
      <c r="C264" s="1" t="s">
        <v>506</v>
      </c>
      <c r="D264" s="1">
        <v>0</v>
      </c>
      <c r="E264" s="1" t="s">
        <v>2</v>
      </c>
      <c r="F264" t="str">
        <f>VLOOKUP(A:A,[1]Compounds!$A:$E,5,0)</f>
        <v>C00385</v>
      </c>
      <c r="G264" t="str">
        <f>VLOOKUP(A:A,[1]Compounds!$A:$J,8,0)</f>
        <v>-27.73</v>
      </c>
      <c r="H264" t="str">
        <f>VLOOKUP(A:A,[1]Compounds!$A:$J,9,0)</f>
        <v>2.67091</v>
      </c>
      <c r="I264" t="str">
        <f>VLOOKUP(A:A,[1]Compounds!$A:$J,10,0)</f>
        <v>152</v>
      </c>
      <c r="J264" t="str">
        <f>IF(ISNA(VLOOKUP(C:C,[2]Sheet1!$A:$B,2,0)),"",VLOOKUP(C:C,[2]Sheet1!$A:$B,2,0))</f>
        <v>XANTHINE</v>
      </c>
    </row>
    <row r="265" spans="1:10" x14ac:dyDescent="0.2">
      <c r="A265" s="1" t="s">
        <v>2978</v>
      </c>
      <c r="B265" s="1" t="s">
        <v>507</v>
      </c>
      <c r="C265" s="1" t="s">
        <v>508</v>
      </c>
      <c r="D265" s="1">
        <v>0</v>
      </c>
      <c r="E265" s="1" t="s">
        <v>2</v>
      </c>
      <c r="F265" t="str">
        <f>VLOOKUP(A:A,[1]Compounds!$A:$E,5,0)</f>
        <v/>
      </c>
      <c r="G265" t="str">
        <f>VLOOKUP(A:A,[1]Compounds!$A:$J,8,0)</f>
        <v>-146.1</v>
      </c>
      <c r="H265" t="str">
        <f>VLOOKUP(A:A,[1]Compounds!$A:$J,9,0)</f>
        <v>2.67819</v>
      </c>
      <c r="I265" t="str">
        <f>VLOOKUP(A:A,[1]Compounds!$A:$J,10,0)</f>
        <v>596</v>
      </c>
      <c r="J265" t="str">
        <f>IF(ISNA(VLOOKUP(C:C,[2]Sheet1!$A:$B,2,0)),"",VLOOKUP(C:C,[2]Sheet1!$A:$B,2,0))</f>
        <v/>
      </c>
    </row>
    <row r="266" spans="1:10" x14ac:dyDescent="0.2">
      <c r="A266" s="1" t="s">
        <v>2979</v>
      </c>
      <c r="B266" s="1" t="s">
        <v>509</v>
      </c>
      <c r="C266" s="1" t="s">
        <v>510</v>
      </c>
      <c r="D266" s="1">
        <v>-1</v>
      </c>
      <c r="E266" s="1" t="s">
        <v>2</v>
      </c>
      <c r="F266" t="str">
        <f>VLOOKUP(A:A,[1]Compounds!$A:$E,5,0)</f>
        <v/>
      </c>
      <c r="G266" t="str">
        <f>VLOOKUP(A:A,[1]Compounds!$A:$J,8,0)</f>
        <v>-358.6</v>
      </c>
      <c r="H266" t="str">
        <f>VLOOKUP(A:A,[1]Compounds!$A:$J,9,0)</f>
        <v>2.67995</v>
      </c>
      <c r="I266" t="str">
        <f>VLOOKUP(A:A,[1]Compounds!$A:$J,10,0)</f>
        <v>675</v>
      </c>
      <c r="J266" t="str">
        <f>IF(ISNA(VLOOKUP(C:C,[2]Sheet1!$A:$B,2,0)),"",VLOOKUP(C:C,[2]Sheet1!$A:$B,2,0))</f>
        <v/>
      </c>
    </row>
    <row r="267" spans="1:10" x14ac:dyDescent="0.2">
      <c r="A267" s="1" t="s">
        <v>2980</v>
      </c>
      <c r="B267" s="1" t="s">
        <v>511</v>
      </c>
      <c r="C267" s="1" t="s">
        <v>512</v>
      </c>
      <c r="D267" s="1">
        <v>-2</v>
      </c>
      <c r="E267" s="1" t="s">
        <v>2</v>
      </c>
      <c r="F267" t="str">
        <f>VLOOKUP(A:A,[1]Compounds!$A:$E,5,0)</f>
        <v/>
      </c>
      <c r="G267" t="str">
        <f>VLOOKUP(A:A,[1]Compounds!$A:$J,8,0)</f>
        <v>10000000</v>
      </c>
      <c r="H267" t="str">
        <f>VLOOKUP(A:A,[1]Compounds!$A:$J,9,0)</f>
        <v>10000000</v>
      </c>
      <c r="I267" t="str">
        <f>VLOOKUP(A:A,[1]Compounds!$A:$J,10,0)</f>
        <v>623</v>
      </c>
      <c r="J267" t="str">
        <f>IF(ISNA(VLOOKUP(C:C,[2]Sheet1!$A:$B,2,0)),"",VLOOKUP(C:C,[2]Sheet1!$A:$B,2,0))</f>
        <v/>
      </c>
    </row>
    <row r="268" spans="1:10" x14ac:dyDescent="0.2">
      <c r="A268" s="1" t="s">
        <v>2981</v>
      </c>
      <c r="B268" s="1" t="s">
        <v>513</v>
      </c>
      <c r="C268" s="1" t="s">
        <v>514</v>
      </c>
      <c r="D268" s="1">
        <v>-4</v>
      </c>
      <c r="E268" s="1" t="s">
        <v>2</v>
      </c>
      <c r="F268" t="str">
        <f>VLOOKUP(A:A,[1]Compounds!$A:$E,5,0)</f>
        <v>C00412</v>
      </c>
      <c r="G268" t="str">
        <f>VLOOKUP(A:A,[1]Compounds!$A:$J,8,0)</f>
        <v>-759.91</v>
      </c>
      <c r="H268" t="str">
        <f>VLOOKUP(A:A,[1]Compounds!$A:$J,9,0)</f>
        <v>3.99319</v>
      </c>
      <c r="I268" t="str">
        <f>VLOOKUP(A:A,[1]Compounds!$A:$J,10,0)</f>
        <v>1030</v>
      </c>
      <c r="J268" t="str">
        <f>IF(ISNA(VLOOKUP(C:C,[2]Sheet1!$A:$B,2,0)),"",VLOOKUP(C:C,[2]Sheet1!$A:$B,2,0))</f>
        <v>STEAROYL-COA</v>
      </c>
    </row>
    <row r="269" spans="1:10" x14ac:dyDescent="0.2">
      <c r="A269" s="1" t="s">
        <v>2982</v>
      </c>
      <c r="B269" s="1" t="s">
        <v>515</v>
      </c>
      <c r="C269" s="1" t="s">
        <v>360</v>
      </c>
      <c r="D269" s="1">
        <v>-3</v>
      </c>
      <c r="E269" s="1" t="s">
        <v>2</v>
      </c>
      <c r="F269" t="str">
        <f>VLOOKUP(A:A,[1]Compounds!$A:$E,5,0)</f>
        <v/>
      </c>
      <c r="G269" t="str">
        <f>VLOOKUP(A:A,[1]Compounds!$A:$J,8,0)</f>
        <v>-766.58</v>
      </c>
      <c r="H269" t="str">
        <f>VLOOKUP(A:A,[1]Compounds!$A:$J,9,0)</f>
        <v>3.87265</v>
      </c>
      <c r="I269" t="str">
        <f>VLOOKUP(A:A,[1]Compounds!$A:$J,10,0)</f>
        <v>988</v>
      </c>
      <c r="J269" t="str">
        <f>IF(ISNA(VLOOKUP(C:C,[2]Sheet1!$A:$B,2,0)),"",VLOOKUP(C:C,[2]Sheet1!$A:$B,2,0))</f>
        <v/>
      </c>
    </row>
    <row r="270" spans="1:10" x14ac:dyDescent="0.2">
      <c r="A270" s="1" t="s">
        <v>2983</v>
      </c>
      <c r="B270" s="1" t="s">
        <v>516</v>
      </c>
      <c r="C270" s="1" t="s">
        <v>517</v>
      </c>
      <c r="D270" s="1">
        <v>-2</v>
      </c>
      <c r="E270" s="1" t="s">
        <v>2</v>
      </c>
      <c r="F270" t="str">
        <f>VLOOKUP(A:A,[1]Compounds!$A:$E,5,0)</f>
        <v>C03506</v>
      </c>
      <c r="G270" t="str">
        <f>VLOOKUP(A:A,[1]Compounds!$A:$J,8,0)</f>
        <v>-267.57</v>
      </c>
      <c r="H270" t="str">
        <f>VLOOKUP(A:A,[1]Compounds!$A:$J,9,0)</f>
        <v>1.61288</v>
      </c>
      <c r="I270" t="str">
        <f>VLOOKUP(A:A,[1]Compounds!$A:$J,10,0)</f>
        <v>286</v>
      </c>
      <c r="J270" t="str">
        <f>IF(ISNA(VLOOKUP(C:C,[2]Sheet1!$A:$B,2,0)),"",VLOOKUP(C:C,[2]Sheet1!$A:$B,2,0))</f>
        <v>INDOLE-3-GLYCEROL-P</v>
      </c>
    </row>
    <row r="271" spans="1:10" x14ac:dyDescent="0.2">
      <c r="A271" s="1" t="s">
        <v>2984</v>
      </c>
      <c r="B271" s="1" t="s">
        <v>518</v>
      </c>
      <c r="C271" s="1" t="s">
        <v>412</v>
      </c>
      <c r="D271" s="1">
        <v>-2</v>
      </c>
      <c r="E271" s="1" t="s">
        <v>2</v>
      </c>
      <c r="F271" t="str">
        <f>VLOOKUP(A:A,[1]Compounds!$A:$E,5,0)</f>
        <v>C00118|C00661</v>
      </c>
      <c r="G271" t="str">
        <f>VLOOKUP(A:A,[1]Compounds!$A:$J,8,0)</f>
        <v>-319.2</v>
      </c>
      <c r="H271" t="str">
        <f>VLOOKUP(A:A,[1]Compounds!$A:$J,9,0)</f>
        <v>0.314914</v>
      </c>
      <c r="I271" t="str">
        <f>VLOOKUP(A:A,[1]Compounds!$A:$J,10,0)</f>
        <v>169</v>
      </c>
      <c r="J271" t="str">
        <f>IF(ISNA(VLOOKUP(C:C,[2]Sheet1!$A:$B,2,0)),"",VLOOKUP(C:C,[2]Sheet1!$A:$B,2,0))</f>
        <v>GAP</v>
      </c>
    </row>
    <row r="272" spans="1:10" x14ac:dyDescent="0.2">
      <c r="A272" s="1" t="s">
        <v>2985</v>
      </c>
      <c r="B272" s="1" t="s">
        <v>519</v>
      </c>
      <c r="C272" s="1" t="s">
        <v>520</v>
      </c>
      <c r="D272" s="1">
        <v>0</v>
      </c>
      <c r="E272" s="1" t="s">
        <v>2</v>
      </c>
      <c r="F272" t="str">
        <f>VLOOKUP(A:A,[1]Compounds!$A:$E,5,0)</f>
        <v>C00463</v>
      </c>
      <c r="G272" t="str">
        <f>VLOOKUP(A:A,[1]Compounds!$A:$J,8,0)</f>
        <v>54.41</v>
      </c>
      <c r="H272" t="str">
        <f>VLOOKUP(A:A,[1]Compounds!$A:$J,9,0)</f>
        <v>1.59304</v>
      </c>
      <c r="I272" t="str">
        <f>VLOOKUP(A:A,[1]Compounds!$A:$J,10,0)</f>
        <v>117</v>
      </c>
      <c r="J272" t="str">
        <f>IF(ISNA(VLOOKUP(C:C,[2]Sheet1!$A:$B,2,0)),"",VLOOKUP(C:C,[2]Sheet1!$A:$B,2,0))</f>
        <v>INDOLE</v>
      </c>
    </row>
    <row r="273" spans="1:10" x14ac:dyDescent="0.2">
      <c r="A273" s="1" t="s">
        <v>2986</v>
      </c>
      <c r="B273" s="1" t="s">
        <v>521</v>
      </c>
      <c r="C273" s="1" t="s">
        <v>522</v>
      </c>
      <c r="D273" s="1">
        <v>-2</v>
      </c>
      <c r="E273" s="1" t="s">
        <v>2</v>
      </c>
      <c r="F273" t="str">
        <f>VLOOKUP(A:A,[1]Compounds!$A:$E,5,0)</f>
        <v/>
      </c>
      <c r="G273" t="str">
        <f>VLOOKUP(A:A,[1]Compounds!$A:$J,8,0)</f>
        <v>-349.93</v>
      </c>
      <c r="H273" t="str">
        <f>VLOOKUP(A:A,[1]Compounds!$A:$J,9,0)</f>
        <v>1.16816</v>
      </c>
      <c r="I273" t="str">
        <f>VLOOKUP(A:A,[1]Compounds!$A:$J,10,0)</f>
        <v>353</v>
      </c>
      <c r="J273" t="str">
        <f>IF(ISNA(VLOOKUP(C:C,[2]Sheet1!$A:$B,2,0)),"",VLOOKUP(C:C,[2]Sheet1!$A:$B,2,0))</f>
        <v/>
      </c>
    </row>
    <row r="274" spans="1:10" x14ac:dyDescent="0.2">
      <c r="A274" s="1" t="s">
        <v>2987</v>
      </c>
      <c r="B274" s="1" t="s">
        <v>523</v>
      </c>
      <c r="C274" s="1" t="s">
        <v>524</v>
      </c>
      <c r="D274" s="1">
        <v>-1</v>
      </c>
      <c r="E274" s="1" t="s">
        <v>2</v>
      </c>
      <c r="F274" t="str">
        <f>VLOOKUP(A:A,[1]Compounds!$A:$E,5,0)</f>
        <v>C04706</v>
      </c>
      <c r="G274" t="str">
        <f>VLOOKUP(A:A,[1]Compounds!$A:$J,8,0)</f>
        <v>-104.34</v>
      </c>
      <c r="H274" t="str">
        <f>VLOOKUP(A:A,[1]Compounds!$A:$J,9,0)</f>
        <v>2.4639</v>
      </c>
      <c r="I274" t="str">
        <f>VLOOKUP(A:A,[1]Compounds!$A:$J,10,0)</f>
        <v>173</v>
      </c>
      <c r="J274" t="str">
        <f>IF(ISNA(VLOOKUP(C:C,[2]Sheet1!$A:$B,2,0)),"",VLOOKUP(C:C,[2]Sheet1!$A:$B,2,0))</f>
        <v/>
      </c>
    </row>
    <row r="275" spans="1:10" x14ac:dyDescent="0.2">
      <c r="A275" s="1" t="s">
        <v>2988</v>
      </c>
      <c r="B275" s="1" t="s">
        <v>525</v>
      </c>
      <c r="C275" s="1" t="s">
        <v>524</v>
      </c>
      <c r="D275" s="1">
        <v>-1</v>
      </c>
      <c r="E275" s="1" t="s">
        <v>2</v>
      </c>
      <c r="F275" t="str">
        <f>VLOOKUP(A:A,[1]Compounds!$A:$E,5,0)</f>
        <v>C04729</v>
      </c>
      <c r="G275" t="str">
        <f>VLOOKUP(A:A,[1]Compounds!$A:$J,8,0)</f>
        <v>-104.34</v>
      </c>
      <c r="H275" t="str">
        <f>VLOOKUP(A:A,[1]Compounds!$A:$J,9,0)</f>
        <v>2.4639</v>
      </c>
      <c r="I275" t="str">
        <f>VLOOKUP(A:A,[1]Compounds!$A:$J,10,0)</f>
        <v>173</v>
      </c>
      <c r="J275" t="str">
        <f>IF(ISNA(VLOOKUP(C:C,[2]Sheet1!$A:$B,2,0)),"",VLOOKUP(C:C,[2]Sheet1!$A:$B,2,0))</f>
        <v/>
      </c>
    </row>
    <row r="276" spans="1:10" x14ac:dyDescent="0.2">
      <c r="A276" s="1" t="s">
        <v>2989</v>
      </c>
      <c r="B276" s="1" t="s">
        <v>526</v>
      </c>
      <c r="C276" s="1" t="s">
        <v>527</v>
      </c>
      <c r="D276" s="1">
        <v>-2</v>
      </c>
      <c r="E276" s="1" t="s">
        <v>2</v>
      </c>
      <c r="F276" t="str">
        <f>VLOOKUP(A:A,[1]Compounds!$A:$E,5,0)</f>
        <v>C04932</v>
      </c>
      <c r="G276" t="str">
        <f>VLOOKUP(A:A,[1]Compounds!$A:$J,8,0)</f>
        <v>-727.26</v>
      </c>
      <c r="H276" t="str">
        <f>VLOOKUP(A:A,[1]Compounds!$A:$J,9,0)</f>
        <v>5.30599</v>
      </c>
      <c r="I276" t="str">
        <f>VLOOKUP(A:A,[1]Compounds!$A:$J,10,0)</f>
        <v>1323</v>
      </c>
      <c r="J276" t="str">
        <f>IF(ISNA(VLOOKUP(C:C,[2]Sheet1!$A:$B,2,0)),"",VLOOKUP(C:C,[2]Sheet1!$A:$B,2,0))</f>
        <v>BISOHMYR-GLC</v>
      </c>
    </row>
    <row r="277" spans="1:10" x14ac:dyDescent="0.2">
      <c r="A277" s="1" t="s">
        <v>2990</v>
      </c>
      <c r="B277" s="1" t="s">
        <v>528</v>
      </c>
      <c r="C277" s="1" t="s">
        <v>529</v>
      </c>
      <c r="D277" s="1">
        <v>-4</v>
      </c>
      <c r="E277" s="1" t="s">
        <v>2</v>
      </c>
      <c r="F277" t="str">
        <f>VLOOKUP(A:A,[1]Compounds!$A:$E,5,0)</f>
        <v>C04919</v>
      </c>
      <c r="G277" t="str">
        <f>VLOOKUP(A:A,[1]Compounds!$A:$J,8,0)</f>
        <v>-939.76</v>
      </c>
      <c r="H277" t="str">
        <f>VLOOKUP(A:A,[1]Compounds!$A:$J,9,0)</f>
        <v>5.29367</v>
      </c>
      <c r="I277" t="str">
        <f>VLOOKUP(A:A,[1]Compounds!$A:$J,10,0)</f>
        <v>1402</v>
      </c>
      <c r="J277" t="str">
        <f>IF(ISNA(VLOOKUP(C:C,[2]Sheet1!$A:$B,2,0)),"",VLOOKUP(C:C,[2]Sheet1!$A:$B,2,0))</f>
        <v>LIPID-IV-A</v>
      </c>
    </row>
    <row r="278" spans="1:10" x14ac:dyDescent="0.2">
      <c r="A278" s="1" t="s">
        <v>2991</v>
      </c>
      <c r="B278" s="1" t="s">
        <v>530</v>
      </c>
      <c r="C278" s="1" t="s">
        <v>531</v>
      </c>
      <c r="D278" s="1">
        <v>0</v>
      </c>
      <c r="E278" s="1" t="s">
        <v>2</v>
      </c>
      <c r="F278" t="str">
        <f>VLOOKUP(A:A,[1]Compounds!$A:$E,5,0)</f>
        <v>C02549</v>
      </c>
      <c r="G278" t="str">
        <f>VLOOKUP(A:A,[1]Compounds!$A:$J,8,0)</f>
        <v>-189.71</v>
      </c>
      <c r="H278" t="str">
        <f>VLOOKUP(A:A,[1]Compounds!$A:$J,9,0)</f>
        <v>2.63657</v>
      </c>
      <c r="I278" t="str">
        <f>VLOOKUP(A:A,[1]Compounds!$A:$J,10,0)</f>
        <v>374</v>
      </c>
      <c r="J278" t="str">
        <f>IF(ISNA(VLOOKUP(C:C,[2]Sheet1!$A:$B,2,0)),"",VLOOKUP(C:C,[2]Sheet1!$A:$B,2,0))</f>
        <v/>
      </c>
    </row>
    <row r="279" spans="1:10" x14ac:dyDescent="0.2">
      <c r="A279" s="1" t="s">
        <v>2992</v>
      </c>
      <c r="B279" s="1" t="s">
        <v>532</v>
      </c>
      <c r="C279" s="1" t="s">
        <v>533</v>
      </c>
      <c r="D279" s="1">
        <v>0</v>
      </c>
      <c r="E279" s="1" t="s">
        <v>2</v>
      </c>
      <c r="F279" t="str">
        <f>VLOOKUP(A:A,[1]Compounds!$A:$E,5,0)</f>
        <v>C01590</v>
      </c>
      <c r="G279" t="str">
        <f>VLOOKUP(A:A,[1]Compounds!$A:$J,8,0)</f>
        <v>-128.45</v>
      </c>
      <c r="H279" t="str">
        <f>VLOOKUP(A:A,[1]Compounds!$A:$J,9,0)</f>
        <v>2.62878</v>
      </c>
      <c r="I279" t="str">
        <f>VLOOKUP(A:A,[1]Compounds!$A:$J,10,0)</f>
        <v>356</v>
      </c>
      <c r="J279" t="str">
        <f>IF(ISNA(VLOOKUP(C:C,[2]Sheet1!$A:$B,2,0)),"",VLOOKUP(C:C,[2]Sheet1!$A:$B,2,0))</f>
        <v/>
      </c>
    </row>
    <row r="280" spans="1:10" x14ac:dyDescent="0.2">
      <c r="A280" s="1" t="s">
        <v>2993</v>
      </c>
      <c r="B280" s="1" t="s">
        <v>534</v>
      </c>
      <c r="C280" s="1" t="s">
        <v>535</v>
      </c>
      <c r="D280" s="1">
        <v>-2</v>
      </c>
      <c r="E280" s="1" t="s">
        <v>2</v>
      </c>
      <c r="F280" t="str">
        <f>VLOOKUP(A:A,[1]Compounds!$A:$E,5,0)</f>
        <v>C00415</v>
      </c>
      <c r="G280" t="str">
        <f>VLOOKUP(A:A,[1]Compounds!$A:$J,8,0)</f>
        <v>-109.12</v>
      </c>
      <c r="H280" t="str">
        <f>VLOOKUP(A:A,[1]Compounds!$A:$J,9,0)</f>
        <v>3.01016</v>
      </c>
      <c r="I280" t="str">
        <f>VLOOKUP(A:A,[1]Compounds!$A:$J,10,0)</f>
        <v>441</v>
      </c>
      <c r="J280" t="str">
        <f>IF(ISNA(VLOOKUP(C:C,[2]Sheet1!$A:$B,2,0)),"",VLOOKUP(C:C,[2]Sheet1!$A:$B,2,0))</f>
        <v>DIHYDROFOLATE</v>
      </c>
    </row>
    <row r="281" spans="1:10" x14ac:dyDescent="0.2">
      <c r="A281" s="1" t="s">
        <v>2994</v>
      </c>
      <c r="B281" s="1" t="s">
        <v>536</v>
      </c>
      <c r="C281" s="1" t="s">
        <v>537</v>
      </c>
      <c r="D281" s="1">
        <v>-2</v>
      </c>
      <c r="E281" s="1" t="s">
        <v>2</v>
      </c>
      <c r="F281" t="str">
        <f>VLOOKUP(A:A,[1]Compounds!$A:$E,5,0)</f>
        <v>C03204</v>
      </c>
      <c r="G281" t="str">
        <f>VLOOKUP(A:A,[1]Compounds!$A:$J,8,0)</f>
        <v>-139.92</v>
      </c>
      <c r="H281" t="str">
        <f>VLOOKUP(A:A,[1]Compounds!$A:$J,9,0)</f>
        <v>3.19334</v>
      </c>
      <c r="I281" t="str">
        <f>VLOOKUP(A:A,[1]Compounds!$A:$J,10,0)</f>
        <v>469</v>
      </c>
      <c r="J281" t="str">
        <f>IF(ISNA(VLOOKUP(C:C,[2]Sheet1!$A:$B,2,0)),"",VLOOKUP(C:C,[2]Sheet1!$A:$B,2,0))</f>
        <v>CPD-14932</v>
      </c>
    </row>
    <row r="282" spans="1:10" x14ac:dyDescent="0.2">
      <c r="A282" s="1" t="s">
        <v>2995</v>
      </c>
      <c r="B282" s="1" t="s">
        <v>538</v>
      </c>
      <c r="C282" s="1" t="s">
        <v>539</v>
      </c>
      <c r="D282" s="1">
        <v>-3</v>
      </c>
      <c r="E282" s="1" t="s">
        <v>2</v>
      </c>
      <c r="F282" t="str">
        <f>VLOOKUP(A:A,[1]Compounds!$A:$E,5,0)</f>
        <v>C04478</v>
      </c>
      <c r="G282" t="str">
        <f>VLOOKUP(A:A,[1]Compounds!$A:$J,8,0)</f>
        <v>-505.48</v>
      </c>
      <c r="H282" t="str">
        <f>VLOOKUP(A:A,[1]Compounds!$A:$J,9,0)</f>
        <v>1.33927</v>
      </c>
      <c r="I282" t="str">
        <f>VLOOKUP(A:A,[1]Compounds!$A:$J,10,0)</f>
        <v>316</v>
      </c>
      <c r="J282" t="str">
        <f>IF(ISNA(VLOOKUP(C:C,[2]Sheet1!$A:$B,2,0)),"",VLOOKUP(C:C,[2]Sheet1!$A:$B,2,0))</f>
        <v>KDO-8P</v>
      </c>
    </row>
    <row r="283" spans="1:10" x14ac:dyDescent="0.2">
      <c r="A283" s="1" t="s">
        <v>2996</v>
      </c>
      <c r="B283" s="1" t="s">
        <v>540</v>
      </c>
      <c r="C283" s="1" t="s">
        <v>390</v>
      </c>
      <c r="D283" s="1">
        <v>-2</v>
      </c>
      <c r="E283" s="1" t="s">
        <v>2</v>
      </c>
      <c r="F283" t="str">
        <f>VLOOKUP(A:A,[1]Compounds!$A:$E,5,0)</f>
        <v>C01112</v>
      </c>
      <c r="G283" t="str">
        <f>VLOOKUP(A:A,[1]Compounds!$A:$J,8,0)</f>
        <v>-392.04</v>
      </c>
      <c r="H283" t="str">
        <f>VLOOKUP(A:A,[1]Compounds!$A:$J,9,0)</f>
        <v>0.643001</v>
      </c>
      <c r="I283" t="str">
        <f>VLOOKUP(A:A,[1]Compounds!$A:$J,10,0)</f>
        <v>229</v>
      </c>
      <c r="J283" t="str">
        <f>IF(ISNA(VLOOKUP(C:C,[2]Sheet1!$A:$B,2,0)),"",VLOOKUP(C:C,[2]Sheet1!$A:$B,2,0))</f>
        <v>RIBOSE-1P</v>
      </c>
    </row>
    <row r="284" spans="1:10" x14ac:dyDescent="0.2">
      <c r="A284" s="1" t="s">
        <v>2997</v>
      </c>
      <c r="B284" s="1" t="s">
        <v>541</v>
      </c>
      <c r="C284" s="1" t="s">
        <v>542</v>
      </c>
      <c r="D284" s="1">
        <v>0</v>
      </c>
      <c r="E284" s="1" t="s">
        <v>2</v>
      </c>
      <c r="F284" t="str">
        <f>VLOOKUP(A:A,[1]Compounds!$A:$E,5,0)</f>
        <v>C02972</v>
      </c>
      <c r="G284" t="str">
        <f>VLOOKUP(A:A,[1]Compounds!$A:$J,8,0)</f>
        <v>10000000</v>
      </c>
      <c r="H284" t="str">
        <f>VLOOKUP(A:A,[1]Compounds!$A:$J,9,0)</f>
        <v>10000000</v>
      </c>
      <c r="I284" t="str">
        <f>VLOOKUP(A:A,[1]Compounds!$A:$J,10,0)</f>
        <v>80</v>
      </c>
      <c r="J284" t="str">
        <f>IF(ISNA(VLOOKUP(C:C,[2]Sheet1!$A:$B,2,0)),"",VLOOKUP(C:C,[2]Sheet1!$A:$B,2,0))</f>
        <v/>
      </c>
    </row>
    <row r="285" spans="1:10" x14ac:dyDescent="0.2">
      <c r="A285" s="1" t="s">
        <v>2998</v>
      </c>
      <c r="B285" s="1" t="s">
        <v>543</v>
      </c>
      <c r="C285" s="1" t="s">
        <v>544</v>
      </c>
      <c r="D285" s="1">
        <v>0</v>
      </c>
      <c r="E285" s="1" t="s">
        <v>2</v>
      </c>
      <c r="F285" t="str">
        <f>VLOOKUP(A:A,[1]Compounds!$A:$E,5,0)</f>
        <v>C02051</v>
      </c>
      <c r="G285" t="str">
        <f>VLOOKUP(A:A,[1]Compounds!$A:$J,8,0)</f>
        <v>10000000</v>
      </c>
      <c r="H285" t="str">
        <f>VLOOKUP(A:A,[1]Compounds!$A:$J,9,0)</f>
        <v>10000000</v>
      </c>
      <c r="I285" t="str">
        <f>VLOOKUP(A:A,[1]Compounds!$A:$J,10,0)</f>
        <v>78</v>
      </c>
      <c r="J285" t="str">
        <f>IF(ISNA(VLOOKUP(C:C,[2]Sheet1!$A:$B,2,0)),"",VLOOKUP(C:C,[2]Sheet1!$A:$B,2,0))</f>
        <v/>
      </c>
    </row>
    <row r="286" spans="1:10" x14ac:dyDescent="0.2">
      <c r="A286" s="1" t="s">
        <v>2999</v>
      </c>
      <c r="B286" s="1" t="s">
        <v>545</v>
      </c>
      <c r="C286" s="1" t="s">
        <v>510</v>
      </c>
      <c r="D286" s="1">
        <v>-1</v>
      </c>
      <c r="E286" s="1" t="s">
        <v>2</v>
      </c>
      <c r="F286" t="str">
        <f>VLOOKUP(A:A,[1]Compounds!$A:$E,5,0)</f>
        <v/>
      </c>
      <c r="G286" t="str">
        <f>VLOOKUP(A:A,[1]Compounds!$A:$J,8,0)</f>
        <v>-358.6</v>
      </c>
      <c r="H286" t="str">
        <f>VLOOKUP(A:A,[1]Compounds!$A:$J,9,0)</f>
        <v>2.67995</v>
      </c>
      <c r="I286" t="str">
        <f>VLOOKUP(A:A,[1]Compounds!$A:$J,10,0)</f>
        <v>675</v>
      </c>
      <c r="J286" t="str">
        <f>IF(ISNA(VLOOKUP(C:C,[2]Sheet1!$A:$B,2,0)),"",VLOOKUP(C:C,[2]Sheet1!$A:$B,2,0))</f>
        <v/>
      </c>
    </row>
    <row r="287" spans="1:10" x14ac:dyDescent="0.2">
      <c r="A287" s="1" t="s">
        <v>3000</v>
      </c>
      <c r="B287" s="1" t="s">
        <v>546</v>
      </c>
      <c r="C287" s="1" t="s">
        <v>547</v>
      </c>
      <c r="D287" s="1">
        <v>0</v>
      </c>
      <c r="E287" s="1" t="s">
        <v>2</v>
      </c>
      <c r="F287" t="str">
        <f>VLOOKUP(A:A,[1]Compounds!$A:$E,5,0)</f>
        <v/>
      </c>
      <c r="G287" t="str">
        <f>VLOOKUP(A:A,[1]Compounds!$A:$J,8,0)</f>
        <v>10000000</v>
      </c>
      <c r="H287" t="str">
        <f>VLOOKUP(A:A,[1]Compounds!$A:$J,9,0)</f>
        <v>10000000</v>
      </c>
      <c r="I287" t="str">
        <f>VLOOKUP(A:A,[1]Compounds!$A:$J,10,0)</f>
        <v>222</v>
      </c>
      <c r="J287" t="str">
        <f>IF(ISNA(VLOOKUP(C:C,[2]Sheet1!$A:$B,2,0)),"",VLOOKUP(C:C,[2]Sheet1!$A:$B,2,0))</f>
        <v/>
      </c>
    </row>
    <row r="288" spans="1:10" x14ac:dyDescent="0.2">
      <c r="A288" s="1" t="s">
        <v>3001</v>
      </c>
      <c r="B288" s="1" t="s">
        <v>548</v>
      </c>
      <c r="C288" s="1" t="s">
        <v>549</v>
      </c>
      <c r="D288" s="1">
        <v>0</v>
      </c>
      <c r="E288" s="1" t="s">
        <v>2</v>
      </c>
      <c r="F288" t="str">
        <f>VLOOKUP(A:A,[1]Compounds!$A:$E,5,0)</f>
        <v>C00079</v>
      </c>
      <c r="G288" t="str">
        <f>VLOOKUP(A:A,[1]Compounds!$A:$J,8,0)</f>
        <v>-51.05</v>
      </c>
      <c r="H288" t="str">
        <f>VLOOKUP(A:A,[1]Compounds!$A:$J,9,0)</f>
        <v>0.826997</v>
      </c>
      <c r="I288" t="str">
        <f>VLOOKUP(A:A,[1]Compounds!$A:$J,10,0)</f>
        <v>165</v>
      </c>
      <c r="J288" t="str">
        <f>IF(ISNA(VLOOKUP(C:C,[2]Sheet1!$A:$B,2,0)),"",VLOOKUP(C:C,[2]Sheet1!$A:$B,2,0))</f>
        <v>PHE</v>
      </c>
    </row>
    <row r="289" spans="1:10" x14ac:dyDescent="0.2">
      <c r="A289" s="1" t="s">
        <v>3002</v>
      </c>
      <c r="B289" s="1" t="s">
        <v>550</v>
      </c>
      <c r="C289" s="1" t="s">
        <v>551</v>
      </c>
      <c r="D289" s="1">
        <v>-2</v>
      </c>
      <c r="E289" s="1" t="s">
        <v>2</v>
      </c>
      <c r="F289" t="str">
        <f>VLOOKUP(A:A,[1]Compounds!$A:$E,5,0)</f>
        <v>C03082</v>
      </c>
      <c r="G289" t="str">
        <f>VLOOKUP(A:A,[1]Compounds!$A:$J,8,0)</f>
        <v>-380.65</v>
      </c>
      <c r="H289" t="str">
        <f>VLOOKUP(A:A,[1]Compounds!$A:$J,9,0)</f>
        <v>0.372795</v>
      </c>
      <c r="I289" t="str">
        <f>VLOOKUP(A:A,[1]Compounds!$A:$J,10,0)</f>
        <v>212</v>
      </c>
      <c r="J289" t="str">
        <f>IF(ISNA(VLOOKUP(C:C,[2]Sheet1!$A:$B,2,0)),"",VLOOKUP(C:C,[2]Sheet1!$A:$B,2,0))</f>
        <v>2-AMINO-3-OXO-4-PHOSPHONOOXYBUTYRATE</v>
      </c>
    </row>
    <row r="290" spans="1:10" x14ac:dyDescent="0.2">
      <c r="A290" s="1" t="s">
        <v>3003</v>
      </c>
      <c r="B290" s="1" t="s">
        <v>552</v>
      </c>
      <c r="C290" s="1" t="s">
        <v>553</v>
      </c>
      <c r="D290" s="1">
        <v>0</v>
      </c>
      <c r="E290" s="1" t="s">
        <v>70</v>
      </c>
      <c r="F290" t="str">
        <f>VLOOKUP(A:A,[1]Compounds!$A:$E,5,0)</f>
        <v>C00148</v>
      </c>
      <c r="G290" t="str">
        <f>VLOOKUP(A:A,[1]Compounds!$A:$J,8,0)</f>
        <v>-62.54</v>
      </c>
      <c r="H290" t="str">
        <f>VLOOKUP(A:A,[1]Compounds!$A:$J,9,0)</f>
        <v>0.943971</v>
      </c>
      <c r="I290" t="str">
        <f>VLOOKUP(A:A,[1]Compounds!$A:$J,10,0)</f>
        <v>114</v>
      </c>
      <c r="J290" t="str">
        <f>IF(ISNA(VLOOKUP(C:C,[2]Sheet1!$A:$B,2,0)),"",VLOOKUP(C:C,[2]Sheet1!$A:$B,2,0))</f>
        <v>PRO</v>
      </c>
    </row>
    <row r="291" spans="1:10" x14ac:dyDescent="0.2">
      <c r="A291" s="1" t="s">
        <v>3004</v>
      </c>
      <c r="B291" s="1" t="s">
        <v>554</v>
      </c>
      <c r="C291" s="1" t="s">
        <v>555</v>
      </c>
      <c r="D291" s="1">
        <v>1</v>
      </c>
      <c r="E291" s="1" t="s">
        <v>70</v>
      </c>
      <c r="F291" t="str">
        <f>VLOOKUP(A:A,[1]Compounds!$A:$E,5,0)</f>
        <v>C01330</v>
      </c>
      <c r="G291" t="str">
        <f>VLOOKUP(A:A,[1]Compounds!$A:$J,8,0)</f>
        <v>10000000</v>
      </c>
      <c r="H291" t="str">
        <f>VLOOKUP(A:A,[1]Compounds!$A:$J,9,0)</f>
        <v>10000000</v>
      </c>
      <c r="I291" t="str">
        <f>VLOOKUP(A:A,[1]Compounds!$A:$J,10,0)</f>
        <v>23</v>
      </c>
      <c r="J291" t="str">
        <f>IF(ISNA(VLOOKUP(C:C,[2]Sheet1!$A:$B,2,0)),"",VLOOKUP(C:C,[2]Sheet1!$A:$B,2,0))</f>
        <v>NA+</v>
      </c>
    </row>
    <row r="292" spans="1:10" x14ac:dyDescent="0.2">
      <c r="A292" s="1" t="s">
        <v>3003</v>
      </c>
      <c r="B292" s="1" t="s">
        <v>556</v>
      </c>
      <c r="C292" s="1" t="s">
        <v>553</v>
      </c>
      <c r="D292" s="1">
        <v>0</v>
      </c>
      <c r="E292" s="1" t="s">
        <v>2</v>
      </c>
      <c r="F292" t="str">
        <f>VLOOKUP(A:A,[1]Compounds!$A:$E,5,0)</f>
        <v>C00148</v>
      </c>
      <c r="G292" t="str">
        <f>VLOOKUP(A:A,[1]Compounds!$A:$J,8,0)</f>
        <v>-62.54</v>
      </c>
      <c r="H292" t="str">
        <f>VLOOKUP(A:A,[1]Compounds!$A:$J,9,0)</f>
        <v>0.943971</v>
      </c>
      <c r="I292" t="str">
        <f>VLOOKUP(A:A,[1]Compounds!$A:$J,10,0)</f>
        <v>114</v>
      </c>
      <c r="J292" t="str">
        <f>IF(ISNA(VLOOKUP(C:C,[2]Sheet1!$A:$B,2,0)),"",VLOOKUP(C:C,[2]Sheet1!$A:$B,2,0))</f>
        <v>PRO</v>
      </c>
    </row>
    <row r="293" spans="1:10" x14ac:dyDescent="0.2">
      <c r="A293" s="1" t="s">
        <v>3004</v>
      </c>
      <c r="B293" s="1" t="s">
        <v>557</v>
      </c>
      <c r="C293" s="1" t="s">
        <v>555</v>
      </c>
      <c r="D293" s="1">
        <v>1</v>
      </c>
      <c r="E293" s="1" t="s">
        <v>2</v>
      </c>
      <c r="F293" t="str">
        <f>VLOOKUP(A:A,[1]Compounds!$A:$E,5,0)</f>
        <v>C01330</v>
      </c>
      <c r="G293" t="str">
        <f>VLOOKUP(A:A,[1]Compounds!$A:$J,8,0)</f>
        <v>10000000</v>
      </c>
      <c r="H293" t="str">
        <f>VLOOKUP(A:A,[1]Compounds!$A:$J,9,0)</f>
        <v>10000000</v>
      </c>
      <c r="I293" t="str">
        <f>VLOOKUP(A:A,[1]Compounds!$A:$J,10,0)</f>
        <v>23</v>
      </c>
      <c r="J293" t="str">
        <f>IF(ISNA(VLOOKUP(C:C,[2]Sheet1!$A:$B,2,0)),"",VLOOKUP(C:C,[2]Sheet1!$A:$B,2,0))</f>
        <v>NA+</v>
      </c>
    </row>
    <row r="294" spans="1:10" x14ac:dyDescent="0.2">
      <c r="A294" s="1" t="s">
        <v>3005</v>
      </c>
      <c r="B294" s="1" t="s">
        <v>558</v>
      </c>
      <c r="C294" s="1" t="s">
        <v>559</v>
      </c>
      <c r="D294" s="1">
        <v>-2</v>
      </c>
      <c r="E294" s="1" t="s">
        <v>2</v>
      </c>
      <c r="F294" t="str">
        <f>VLOOKUP(A:A,[1]Compounds!$A:$E,5,0)</f>
        <v/>
      </c>
      <c r="G294" t="str">
        <f>VLOOKUP(A:A,[1]Compounds!$A:$J,8,0)</f>
        <v>-599.36</v>
      </c>
      <c r="H294" t="str">
        <f>VLOOKUP(A:A,[1]Compounds!$A:$J,9,0)</f>
        <v>3.10499</v>
      </c>
      <c r="I294" t="str">
        <f>VLOOKUP(A:A,[1]Compounds!$A:$J,10,0)</f>
        <v>891</v>
      </c>
      <c r="J294" t="str">
        <f>IF(ISNA(VLOOKUP(C:C,[2]Sheet1!$A:$B,2,0)),"",VLOOKUP(C:C,[2]Sheet1!$A:$B,2,0))</f>
        <v/>
      </c>
    </row>
    <row r="295" spans="1:10" x14ac:dyDescent="0.2">
      <c r="A295" s="1" t="s">
        <v>3006</v>
      </c>
      <c r="B295" s="1" t="s">
        <v>560</v>
      </c>
      <c r="C295" s="1" t="s">
        <v>276</v>
      </c>
      <c r="D295" s="1">
        <v>0</v>
      </c>
      <c r="E295" s="1" t="s">
        <v>2</v>
      </c>
      <c r="F295" t="str">
        <f>VLOOKUP(A:A,[1]Compounds!$A:$E,5,0)</f>
        <v>C03227</v>
      </c>
      <c r="G295" t="str">
        <f>VLOOKUP(A:A,[1]Compounds!$A:$J,8,0)</f>
        <v>-116.42</v>
      </c>
      <c r="H295" t="str">
        <f>VLOOKUP(A:A,[1]Compounds!$A:$J,9,0)</f>
        <v>1.1664</v>
      </c>
      <c r="I295" t="str">
        <f>VLOOKUP(A:A,[1]Compounds!$A:$J,10,0)</f>
        <v>224</v>
      </c>
      <c r="J295" t="str">
        <f>IF(ISNA(VLOOKUP(C:C,[2]Sheet1!$A:$B,2,0)),"",VLOOKUP(C:C,[2]Sheet1!$A:$B,2,0))</f>
        <v>3-HYDROXY-L-KYNURENINE</v>
      </c>
    </row>
    <row r="296" spans="1:10" x14ac:dyDescent="0.2">
      <c r="A296" s="1" t="s">
        <v>3007</v>
      </c>
      <c r="B296" s="1" t="s">
        <v>561</v>
      </c>
      <c r="C296" s="1" t="s">
        <v>562</v>
      </c>
      <c r="D296" s="1">
        <v>0</v>
      </c>
      <c r="E296" s="1" t="s">
        <v>2</v>
      </c>
      <c r="F296" t="str">
        <f>VLOOKUP(A:A,[1]Compounds!$A:$E,5,0)</f>
        <v>C00041</v>
      </c>
      <c r="G296" t="str">
        <f>VLOOKUP(A:A,[1]Compounds!$A:$J,8,0)</f>
        <v>-87.92</v>
      </c>
      <c r="H296" t="str">
        <f>VLOOKUP(A:A,[1]Compounds!$A:$J,9,0)</f>
        <v>0.293304</v>
      </c>
      <c r="I296" t="str">
        <f>VLOOKUP(A:A,[1]Compounds!$A:$J,10,0)</f>
        <v>89</v>
      </c>
      <c r="J296" t="str">
        <f>IF(ISNA(VLOOKUP(C:C,[2]Sheet1!$A:$B,2,0)),"",VLOOKUP(C:C,[2]Sheet1!$A:$B,2,0))</f>
        <v>L-ALPHA-ALANINE</v>
      </c>
    </row>
    <row r="297" spans="1:10" x14ac:dyDescent="0.2">
      <c r="A297" s="1" t="s">
        <v>3008</v>
      </c>
      <c r="B297" s="1" t="s">
        <v>563</v>
      </c>
      <c r="C297" s="1" t="s">
        <v>564</v>
      </c>
      <c r="D297" s="1">
        <v>-1</v>
      </c>
      <c r="E297" s="1" t="s">
        <v>2</v>
      </c>
      <c r="F297" t="str">
        <f>VLOOKUP(A:A,[1]Compounds!$A:$E,5,0)</f>
        <v>C00632</v>
      </c>
      <c r="G297" t="str">
        <f>VLOOKUP(A:A,[1]Compounds!$A:$J,8,0)</f>
        <v>-88.47</v>
      </c>
      <c r="H297" t="str">
        <f>VLOOKUP(A:A,[1]Compounds!$A:$J,9,0)</f>
        <v>1.12185</v>
      </c>
      <c r="I297" t="str">
        <f>VLOOKUP(A:A,[1]Compounds!$A:$J,10,0)</f>
        <v>152</v>
      </c>
      <c r="J297" t="str">
        <f>IF(ISNA(VLOOKUP(C:C,[2]Sheet1!$A:$B,2,0)),"",VLOOKUP(C:C,[2]Sheet1!$A:$B,2,0))</f>
        <v>3-HYDROXY-ANTHRANILATE</v>
      </c>
    </row>
    <row r="298" spans="1:10" x14ac:dyDescent="0.2">
      <c r="A298" s="1" t="s">
        <v>3009</v>
      </c>
      <c r="B298" s="1" t="s">
        <v>565</v>
      </c>
      <c r="C298" s="1" t="s">
        <v>566</v>
      </c>
      <c r="D298" s="1">
        <v>-1</v>
      </c>
      <c r="E298" s="1" t="s">
        <v>2</v>
      </c>
      <c r="F298" t="str">
        <f>VLOOKUP(A:A,[1]Compounds!$A:$E,5,0)</f>
        <v>C00647</v>
      </c>
      <c r="G298" t="str">
        <f>VLOOKUP(A:A,[1]Compounds!$A:$J,8,0)</f>
        <v>-244.68</v>
      </c>
      <c r="H298" t="str">
        <f>VLOOKUP(A:A,[1]Compounds!$A:$J,9,0)</f>
        <v>1.65739</v>
      </c>
      <c r="I298" t="str">
        <f>VLOOKUP(A:A,[1]Compounds!$A:$J,10,0)</f>
        <v>248</v>
      </c>
      <c r="J298" t="str">
        <f>IF(ISNA(VLOOKUP(C:C,[2]Sheet1!$A:$B,2,0)),"",VLOOKUP(C:C,[2]Sheet1!$A:$B,2,0))</f>
        <v>PYRIDOXAMINE-5P</v>
      </c>
    </row>
    <row r="299" spans="1:10" x14ac:dyDescent="0.2">
      <c r="A299" s="1" t="s">
        <v>3010</v>
      </c>
      <c r="B299" s="1" t="s">
        <v>567</v>
      </c>
      <c r="C299" s="1" t="s">
        <v>568</v>
      </c>
      <c r="D299" s="1">
        <v>-2</v>
      </c>
      <c r="E299" s="1" t="s">
        <v>2</v>
      </c>
      <c r="F299" t="str">
        <f>VLOOKUP(A:A,[1]Compounds!$A:$E,5,0)</f>
        <v>C00018</v>
      </c>
      <c r="G299" t="str">
        <f>VLOOKUP(A:A,[1]Compounds!$A:$J,8,0)</f>
        <v>-272</v>
      </c>
      <c r="H299" t="str">
        <f>VLOOKUP(A:A,[1]Compounds!$A:$J,9,0)</f>
        <v>1.6643</v>
      </c>
      <c r="I299" t="str">
        <f>VLOOKUP(A:A,[1]Compounds!$A:$J,10,0)</f>
        <v>246</v>
      </c>
      <c r="J299" t="str">
        <f>IF(ISNA(VLOOKUP(C:C,[2]Sheet1!$A:$B,2,0)),"",VLOOKUP(C:C,[2]Sheet1!$A:$B,2,0))</f>
        <v>PYRIDOXAL_PHOSPHATE</v>
      </c>
    </row>
    <row r="300" spans="1:10" x14ac:dyDescent="0.2">
      <c r="A300" s="1" t="s">
        <v>3011</v>
      </c>
      <c r="B300" s="1" t="s">
        <v>569</v>
      </c>
      <c r="C300" s="1" t="s">
        <v>570</v>
      </c>
      <c r="D300" s="1">
        <v>-1</v>
      </c>
      <c r="E300" s="1" t="s">
        <v>2</v>
      </c>
      <c r="F300" t="str">
        <f>VLOOKUP(A:A,[1]Compounds!$A:$E,5,0)</f>
        <v/>
      </c>
      <c r="G300" t="str">
        <f>VLOOKUP(A:A,[1]Compounds!$A:$J,8,0)</f>
        <v>-317.85</v>
      </c>
      <c r="H300" t="str">
        <f>VLOOKUP(A:A,[1]Compounds!$A:$J,9,0)</f>
        <v>1.56916</v>
      </c>
      <c r="I300" t="str">
        <f>VLOOKUP(A:A,[1]Compounds!$A:$J,10,0)</f>
        <v>435</v>
      </c>
      <c r="J300" t="str">
        <f>IF(ISNA(VLOOKUP(C:C,[2]Sheet1!$A:$B,2,0)),"",VLOOKUP(C:C,[2]Sheet1!$A:$B,2,0))</f>
        <v/>
      </c>
    </row>
    <row r="301" spans="1:10" x14ac:dyDescent="0.2">
      <c r="A301" s="1" t="s">
        <v>3012</v>
      </c>
      <c r="B301" s="1" t="s">
        <v>571</v>
      </c>
      <c r="C301" s="1" t="s">
        <v>572</v>
      </c>
      <c r="D301" s="1">
        <v>-1</v>
      </c>
      <c r="E301" s="1" t="s">
        <v>2</v>
      </c>
      <c r="F301" t="str">
        <f>VLOOKUP(A:A,[1]Compounds!$A:$E,5,0)</f>
        <v/>
      </c>
      <c r="G301" t="str">
        <f>VLOOKUP(A:A,[1]Compounds!$A:$J,8,0)</f>
        <v>-38.47</v>
      </c>
      <c r="H301" t="str">
        <f>VLOOKUP(A:A,[1]Compounds!$A:$J,9,0)</f>
        <v>1.33018</v>
      </c>
      <c r="I301" t="str">
        <f>VLOOKUP(A:A,[1]Compounds!$A:$J,10,0)</f>
        <v>281</v>
      </c>
      <c r="J301" t="str">
        <f>IF(ISNA(VLOOKUP(C:C,[2]Sheet1!$A:$B,2,0)),"",VLOOKUP(C:C,[2]Sheet1!$A:$B,2,0))</f>
        <v>OLEATE-CPD</v>
      </c>
    </row>
    <row r="302" spans="1:10" x14ac:dyDescent="0.2">
      <c r="A302" s="1" t="s">
        <v>3013</v>
      </c>
      <c r="B302" s="1" t="s">
        <v>573</v>
      </c>
      <c r="C302" s="1" t="s">
        <v>107</v>
      </c>
      <c r="D302" s="1">
        <v>-1</v>
      </c>
      <c r="E302" s="1" t="s">
        <v>2</v>
      </c>
      <c r="F302" t="str">
        <f>VLOOKUP(A:A,[1]Compounds!$A:$E,5,0)</f>
        <v/>
      </c>
      <c r="G302" t="str">
        <f>VLOOKUP(A:A,[1]Compounds!$A:$J,8,0)</f>
        <v>10000000</v>
      </c>
      <c r="H302" t="str">
        <f>VLOOKUP(A:A,[1]Compounds!$A:$J,9,0)</f>
        <v>10000000</v>
      </c>
      <c r="I302" t="str">
        <f>VLOOKUP(A:A,[1]Compounds!$A:$J,10,0)</f>
        <v>495</v>
      </c>
      <c r="J302" t="str">
        <f>IF(ISNA(VLOOKUP(C:C,[2]Sheet1!$A:$B,2,0)),"",VLOOKUP(C:C,[2]Sheet1!$A:$B,2,0))</f>
        <v/>
      </c>
    </row>
    <row r="303" spans="1:10" x14ac:dyDescent="0.2">
      <c r="A303" s="1" t="s">
        <v>3014</v>
      </c>
      <c r="B303" s="1" t="s">
        <v>574</v>
      </c>
      <c r="C303" s="1" t="s">
        <v>575</v>
      </c>
      <c r="D303" s="1">
        <v>-1</v>
      </c>
      <c r="E303" s="1" t="s">
        <v>2</v>
      </c>
      <c r="F303" t="str">
        <f>VLOOKUP(A:A,[1]Compounds!$A:$E,5,0)</f>
        <v>C00575</v>
      </c>
      <c r="G303" t="str">
        <f>VLOOKUP(A:A,[1]Compounds!$A:$J,8,0)</f>
        <v>-191.87</v>
      </c>
      <c r="H303" t="str">
        <f>VLOOKUP(A:A,[1]Compounds!$A:$J,9,0)</f>
        <v>3.79548</v>
      </c>
      <c r="I303" t="str">
        <f>VLOOKUP(A:A,[1]Compounds!$A:$J,10,0)</f>
        <v>328</v>
      </c>
      <c r="J303" t="str">
        <f>IF(ISNA(VLOOKUP(C:C,[2]Sheet1!$A:$B,2,0)),"",VLOOKUP(C:C,[2]Sheet1!$A:$B,2,0))</f>
        <v/>
      </c>
    </row>
    <row r="304" spans="1:10" x14ac:dyDescent="0.2">
      <c r="A304" s="1" t="s">
        <v>3015</v>
      </c>
      <c r="B304" s="1" t="s">
        <v>576</v>
      </c>
      <c r="C304" s="1" t="s">
        <v>577</v>
      </c>
      <c r="D304" s="1">
        <v>-2</v>
      </c>
      <c r="E304" s="1" t="s">
        <v>2</v>
      </c>
      <c r="F304" t="str">
        <f>VLOOKUP(A:A,[1]Compounds!$A:$E,5,0)</f>
        <v>C05745</v>
      </c>
      <c r="G304" t="str">
        <f>VLOOKUP(A:A,[1]Compounds!$A:$J,8,0)</f>
        <v>10000000</v>
      </c>
      <c r="H304" t="str">
        <f>VLOOKUP(A:A,[1]Compounds!$A:$J,9,0)</f>
        <v>10000000</v>
      </c>
      <c r="I304" t="str">
        <f>VLOOKUP(A:A,[1]Compounds!$A:$J,10,0)</f>
        <v>427</v>
      </c>
      <c r="J304" t="str">
        <f>IF(ISNA(VLOOKUP(C:C,[2]Sheet1!$A:$B,2,0)),"",VLOOKUP(C:C,[2]Sheet1!$A:$B,2,0))</f>
        <v/>
      </c>
    </row>
    <row r="305" spans="1:10" x14ac:dyDescent="0.2">
      <c r="A305" s="1" t="s">
        <v>3016</v>
      </c>
      <c r="B305" s="1" t="s">
        <v>578</v>
      </c>
      <c r="C305" s="1" t="s">
        <v>579</v>
      </c>
      <c r="D305" s="1">
        <v>-2</v>
      </c>
      <c r="E305" s="1" t="s">
        <v>2</v>
      </c>
      <c r="F305" t="str">
        <f>VLOOKUP(A:A,[1]Compounds!$A:$E,5,0)</f>
        <v>C05746</v>
      </c>
      <c r="G305" t="str">
        <f>VLOOKUP(A:A,[1]Compounds!$A:$J,8,0)</f>
        <v>10000000</v>
      </c>
      <c r="H305" t="str">
        <f>VLOOKUP(A:A,[1]Compounds!$A:$J,9,0)</f>
        <v>10000000</v>
      </c>
      <c r="I305" t="str">
        <f>VLOOKUP(A:A,[1]Compounds!$A:$J,10,0)</f>
        <v>469</v>
      </c>
      <c r="J305" t="str">
        <f>IF(ISNA(VLOOKUP(C:C,[2]Sheet1!$A:$B,2,0)),"",VLOOKUP(C:C,[2]Sheet1!$A:$B,2,0))</f>
        <v/>
      </c>
    </row>
    <row r="306" spans="1:10" x14ac:dyDescent="0.2">
      <c r="A306" s="1" t="s">
        <v>3017</v>
      </c>
      <c r="B306" s="1" t="s">
        <v>580</v>
      </c>
      <c r="C306" s="1" t="s">
        <v>581</v>
      </c>
      <c r="D306" s="1">
        <v>0</v>
      </c>
      <c r="E306" s="1" t="s">
        <v>2</v>
      </c>
      <c r="F306" t="str">
        <f>VLOOKUP(A:A,[1]Compounds!$A:$E,5,0)</f>
        <v>C00135</v>
      </c>
      <c r="G306" t="str">
        <f>VLOOKUP(A:A,[1]Compounds!$A:$J,8,0)</f>
        <v>-45.63</v>
      </c>
      <c r="H306" t="str">
        <f>VLOOKUP(A:A,[1]Compounds!$A:$J,9,0)</f>
        <v>1.132</v>
      </c>
      <c r="I306" t="str">
        <f>VLOOKUP(A:A,[1]Compounds!$A:$J,10,0)</f>
        <v>155</v>
      </c>
      <c r="J306" t="str">
        <f>IF(ISNA(VLOOKUP(C:C,[2]Sheet1!$A:$B,2,0)),"",VLOOKUP(C:C,[2]Sheet1!$A:$B,2,0))</f>
        <v>HIS</v>
      </c>
    </row>
    <row r="307" spans="1:10" x14ac:dyDescent="0.2">
      <c r="A307" s="1" t="s">
        <v>3018</v>
      </c>
      <c r="B307" s="1" t="s">
        <v>582</v>
      </c>
      <c r="C307" s="1" t="s">
        <v>583</v>
      </c>
      <c r="D307" s="1">
        <v>-1</v>
      </c>
      <c r="E307" s="1" t="s">
        <v>2</v>
      </c>
      <c r="F307" t="str">
        <f>VLOOKUP(A:A,[1]Compounds!$A:$E,5,0)</f>
        <v>C00785</v>
      </c>
      <c r="G307" t="str">
        <f>VLOOKUP(A:A,[1]Compounds!$A:$J,8,0)</f>
        <v>-26.85</v>
      </c>
      <c r="H307" t="str">
        <f>VLOOKUP(A:A,[1]Compounds!$A:$J,9,0)</f>
        <v>1.29588</v>
      </c>
      <c r="I307" t="str">
        <f>VLOOKUP(A:A,[1]Compounds!$A:$J,10,0)</f>
        <v>137</v>
      </c>
      <c r="J307" t="str">
        <f>IF(ISNA(VLOOKUP(C:C,[2]Sheet1!$A:$B,2,0)),"",VLOOKUP(C:C,[2]Sheet1!$A:$B,2,0))</f>
        <v>UROCANATE</v>
      </c>
    </row>
    <row r="308" spans="1:10" x14ac:dyDescent="0.2">
      <c r="A308" s="1" t="s">
        <v>3019</v>
      </c>
      <c r="B308" s="1" t="s">
        <v>584</v>
      </c>
      <c r="C308" s="1" t="s">
        <v>585</v>
      </c>
      <c r="D308" s="1">
        <v>-3</v>
      </c>
      <c r="E308" s="1" t="s">
        <v>2</v>
      </c>
      <c r="F308" t="str">
        <f>VLOOKUP(A:A,[1]Compounds!$A:$E,5,0)</f>
        <v>C16329</v>
      </c>
      <c r="G308" t="str">
        <f>VLOOKUP(A:A,[1]Compounds!$A:$J,8,0)</f>
        <v>-797.75</v>
      </c>
      <c r="H308" t="str">
        <f>VLOOKUP(A:A,[1]Compounds!$A:$J,9,0)</f>
        <v>3.92068</v>
      </c>
      <c r="I308" t="str">
        <f>VLOOKUP(A:A,[1]Compounds!$A:$J,10,0)</f>
        <v>1056</v>
      </c>
      <c r="J308" t="str">
        <f>IF(ISNA(VLOOKUP(C:C,[2]Sheet1!$A:$B,2,0)),"",VLOOKUP(C:C,[2]Sheet1!$A:$B,2,0))</f>
        <v/>
      </c>
    </row>
    <row r="309" spans="1:10" x14ac:dyDescent="0.2">
      <c r="A309" s="1" t="s">
        <v>3020</v>
      </c>
      <c r="B309" s="1" t="s">
        <v>586</v>
      </c>
      <c r="C309" s="1" t="s">
        <v>587</v>
      </c>
      <c r="D309" s="1">
        <v>-3</v>
      </c>
      <c r="E309" s="1" t="s">
        <v>2</v>
      </c>
      <c r="F309" t="str">
        <f>VLOOKUP(A:A,[1]Compounds!$A:$E,5,0)</f>
        <v>C16330</v>
      </c>
      <c r="G309" t="str">
        <f>VLOOKUP(A:A,[1]Compounds!$A:$J,8,0)</f>
        <v>-789.73</v>
      </c>
      <c r="H309" t="str">
        <f>VLOOKUP(A:A,[1]Compounds!$A:$J,9,0)</f>
        <v>3.93051</v>
      </c>
      <c r="I309" t="str">
        <f>VLOOKUP(A:A,[1]Compounds!$A:$J,10,0)</f>
        <v>1054</v>
      </c>
      <c r="J309" t="str">
        <f>IF(ISNA(VLOOKUP(C:C,[2]Sheet1!$A:$B,2,0)),"",VLOOKUP(C:C,[2]Sheet1!$A:$B,2,0))</f>
        <v/>
      </c>
    </row>
    <row r="310" spans="1:10" x14ac:dyDescent="0.2">
      <c r="A310" s="1" t="s">
        <v>3021</v>
      </c>
      <c r="B310" s="1" t="s">
        <v>588</v>
      </c>
      <c r="C310" s="1" t="s">
        <v>589</v>
      </c>
      <c r="D310" s="1">
        <v>0</v>
      </c>
      <c r="E310" s="1" t="s">
        <v>2</v>
      </c>
      <c r="F310" t="str">
        <f>VLOOKUP(A:A,[1]Compounds!$A:$E,5,0)</f>
        <v>C05330|C00155</v>
      </c>
      <c r="G310" t="str">
        <f>VLOOKUP(A:A,[1]Compounds!$A:$J,8,0)</f>
        <v>-81.774</v>
      </c>
      <c r="H310" t="str">
        <f>VLOOKUP(A:A,[1]Compounds!$A:$J,9,0)</f>
        <v>0.713777</v>
      </c>
      <c r="I310" t="str">
        <f>VLOOKUP(A:A,[1]Compounds!$A:$J,10,0)</f>
        <v>135</v>
      </c>
      <c r="J310" t="str">
        <f>IF(ISNA(VLOOKUP(C:C,[2]Sheet1!$A:$B,2,0)),"",VLOOKUP(C:C,[2]Sheet1!$A:$B,2,0))</f>
        <v>HOMO-CYS</v>
      </c>
    </row>
    <row r="311" spans="1:10" x14ac:dyDescent="0.2">
      <c r="A311" s="1" t="s">
        <v>3022</v>
      </c>
      <c r="B311" s="1" t="s">
        <v>590</v>
      </c>
      <c r="C311" s="1" t="s">
        <v>591</v>
      </c>
      <c r="D311" s="1">
        <v>-4</v>
      </c>
      <c r="E311" s="1" t="s">
        <v>2</v>
      </c>
      <c r="F311" t="str">
        <f>VLOOKUP(A:A,[1]Compounds!$A:$E,5,0)</f>
        <v>C05270</v>
      </c>
      <c r="G311" t="str">
        <f>VLOOKUP(A:A,[1]Compounds!$A:$J,8,0)</f>
        <v>-779.35</v>
      </c>
      <c r="H311" t="str">
        <f>VLOOKUP(A:A,[1]Compounds!$A:$J,9,0)</f>
        <v>3.60352</v>
      </c>
      <c r="I311" t="str">
        <f>VLOOKUP(A:A,[1]Compounds!$A:$J,10,0)</f>
        <v>862</v>
      </c>
      <c r="J311" t="str">
        <f>IF(ISNA(VLOOKUP(C:C,[2]Sheet1!$A:$B,2,0)),"",VLOOKUP(C:C,[2]Sheet1!$A:$B,2,0))</f>
        <v>HEXANOYL-COA</v>
      </c>
    </row>
    <row r="312" spans="1:10" x14ac:dyDescent="0.2">
      <c r="A312" s="1" t="s">
        <v>3023</v>
      </c>
      <c r="B312" s="1" t="s">
        <v>592</v>
      </c>
      <c r="C312" s="1" t="s">
        <v>593</v>
      </c>
      <c r="D312" s="1">
        <v>-4</v>
      </c>
      <c r="E312" s="1" t="s">
        <v>2</v>
      </c>
      <c r="F312" t="str">
        <f>VLOOKUP(A:A,[1]Compounds!$A:$E,5,0)</f>
        <v>C05267</v>
      </c>
      <c r="G312" t="str">
        <f>VLOOKUP(A:A,[1]Compounds!$A:$J,8,0)</f>
        <v>-806.13</v>
      </c>
      <c r="H312" t="str">
        <f>VLOOKUP(A:A,[1]Compounds!$A:$J,9,0)</f>
        <v>3.65706</v>
      </c>
      <c r="I312" t="str">
        <f>VLOOKUP(A:A,[1]Compounds!$A:$J,10,0)</f>
        <v>904</v>
      </c>
      <c r="J312" t="str">
        <f>IF(ISNA(VLOOKUP(C:C,[2]Sheet1!$A:$B,2,0)),"",VLOOKUP(C:C,[2]Sheet1!$A:$B,2,0))</f>
        <v>CPD0-2106</v>
      </c>
    </row>
    <row r="313" spans="1:10" x14ac:dyDescent="0.2">
      <c r="A313" s="1" t="s">
        <v>3024</v>
      </c>
      <c r="B313" s="1" t="s">
        <v>594</v>
      </c>
      <c r="C313" s="1" t="s">
        <v>595</v>
      </c>
      <c r="D313" s="1">
        <v>2</v>
      </c>
      <c r="E313" s="1" t="s">
        <v>2</v>
      </c>
      <c r="F313" t="str">
        <f>VLOOKUP(A:A,[1]Compounds!$A:$E,5,0)</f>
        <v>C01413</v>
      </c>
      <c r="G313" t="str">
        <f>VLOOKUP(A:A,[1]Compounds!$A:$J,8,0)</f>
        <v>10000000</v>
      </c>
      <c r="H313" t="str">
        <f>VLOOKUP(A:A,[1]Compounds!$A:$J,9,0)</f>
        <v>10000000</v>
      </c>
      <c r="I313" t="str">
        <f>VLOOKUP(A:A,[1]Compounds!$A:$J,10,0)</f>
        <v>112</v>
      </c>
      <c r="J313" t="str">
        <f>IF(ISNA(VLOOKUP(C:C,[2]Sheet1!$A:$B,2,0)),"",VLOOKUP(C:C,[2]Sheet1!$A:$B,2,0))</f>
        <v>CD+2</v>
      </c>
    </row>
    <row r="314" spans="1:10" x14ac:dyDescent="0.2">
      <c r="A314" s="1" t="s">
        <v>3024</v>
      </c>
      <c r="B314" s="1" t="s">
        <v>596</v>
      </c>
      <c r="C314" s="1" t="s">
        <v>595</v>
      </c>
      <c r="D314" s="1">
        <v>2</v>
      </c>
      <c r="E314" s="1" t="s">
        <v>70</v>
      </c>
      <c r="F314" t="str">
        <f>VLOOKUP(A:A,[1]Compounds!$A:$E,5,0)</f>
        <v>C01413</v>
      </c>
      <c r="G314" t="str">
        <f>VLOOKUP(A:A,[1]Compounds!$A:$J,8,0)</f>
        <v>10000000</v>
      </c>
      <c r="H314" t="str">
        <f>VLOOKUP(A:A,[1]Compounds!$A:$J,9,0)</f>
        <v>10000000</v>
      </c>
      <c r="I314" t="str">
        <f>VLOOKUP(A:A,[1]Compounds!$A:$J,10,0)</f>
        <v>112</v>
      </c>
      <c r="J314" t="str">
        <f>IF(ISNA(VLOOKUP(C:C,[2]Sheet1!$A:$B,2,0)),"",VLOOKUP(C:C,[2]Sheet1!$A:$B,2,0))</f>
        <v>CD+2</v>
      </c>
    </row>
    <row r="315" spans="1:10" x14ac:dyDescent="0.2">
      <c r="A315" s="1" t="s">
        <v>3025</v>
      </c>
      <c r="B315" s="1" t="s">
        <v>597</v>
      </c>
      <c r="C315" s="1" t="s">
        <v>598</v>
      </c>
      <c r="D315" s="1">
        <v>0</v>
      </c>
      <c r="E315" s="1" t="s">
        <v>2</v>
      </c>
      <c r="F315" t="str">
        <f>VLOOKUP(A:A,[1]Compounds!$A:$E,5,0)</f>
        <v>C05610</v>
      </c>
      <c r="G315" t="str">
        <f>VLOOKUP(A:A,[1]Compounds!$A:$J,8,0)</f>
        <v>-68.71</v>
      </c>
      <c r="H315" t="str">
        <f>VLOOKUP(A:A,[1]Compounds!$A:$J,9,0)</f>
        <v>1.69462</v>
      </c>
      <c r="I315" t="str">
        <f>VLOOKUP(A:A,[1]Compounds!$A:$J,10,0)</f>
        <v>208</v>
      </c>
      <c r="J315" t="str">
        <f>IF(ISNA(VLOOKUP(C:C,[2]Sheet1!$A:$B,2,0)),"",VLOOKUP(C:C,[2]Sheet1!$A:$B,2,0))</f>
        <v/>
      </c>
    </row>
    <row r="316" spans="1:10" x14ac:dyDescent="0.2">
      <c r="A316" s="1" t="s">
        <v>3026</v>
      </c>
      <c r="B316" s="1" t="s">
        <v>599</v>
      </c>
      <c r="C316" s="1" t="s">
        <v>600</v>
      </c>
      <c r="D316" s="1">
        <v>-1</v>
      </c>
      <c r="E316" s="1" t="s">
        <v>2</v>
      </c>
      <c r="F316" t="str">
        <f>VLOOKUP(A:A,[1]Compounds!$A:$E,5,0)</f>
        <v>C00482</v>
      </c>
      <c r="G316" t="str">
        <f>VLOOKUP(A:A,[1]Compounds!$A:$J,8,0)</f>
        <v>-121.41</v>
      </c>
      <c r="H316" t="str">
        <f>VLOOKUP(A:A,[1]Compounds!$A:$J,9,0)</f>
        <v>1.69031</v>
      </c>
      <c r="I316" t="str">
        <f>VLOOKUP(A:A,[1]Compounds!$A:$J,10,0)</f>
        <v>223</v>
      </c>
      <c r="J316" t="str">
        <f>IF(ISNA(VLOOKUP(C:C,[2]Sheet1!$A:$B,2,0)),"",VLOOKUP(C:C,[2]Sheet1!$A:$B,2,0))</f>
        <v/>
      </c>
    </row>
    <row r="317" spans="1:10" x14ac:dyDescent="0.2">
      <c r="A317" s="1" t="s">
        <v>3027</v>
      </c>
      <c r="B317" s="1" t="s">
        <v>601</v>
      </c>
      <c r="C317" s="1" t="s">
        <v>602</v>
      </c>
      <c r="D317" s="1">
        <v>-1</v>
      </c>
      <c r="E317" s="1" t="s">
        <v>2</v>
      </c>
      <c r="F317" t="str">
        <f>VLOOKUP(A:A,[1]Compounds!$A:$E,5,0)</f>
        <v>C05529|C00320</v>
      </c>
      <c r="G317" t="str">
        <f>VLOOKUP(A:A,[1]Compounds!$A:$J,8,0)</f>
        <v>-122.7</v>
      </c>
      <c r="H317" t="str">
        <f>VLOOKUP(A:A,[1]Compounds!$A:$J,9,0)</f>
        <v>0.5</v>
      </c>
      <c r="I317" t="str">
        <f>VLOOKUP(A:A,[1]Compounds!$A:$J,10,0)</f>
        <v>112</v>
      </c>
      <c r="J317" t="str">
        <f>IF(ISNA(VLOOKUP(C:C,[2]Sheet1!$A:$B,2,0)),"",VLOOKUP(C:C,[2]Sheet1!$A:$B,2,0))</f>
        <v>S2O3</v>
      </c>
    </row>
    <row r="318" spans="1:10" x14ac:dyDescent="0.2">
      <c r="A318" s="1" t="s">
        <v>3028</v>
      </c>
      <c r="B318" s="1" t="s">
        <v>603</v>
      </c>
      <c r="C318" s="1" t="s">
        <v>604</v>
      </c>
      <c r="D318" s="1">
        <v>0</v>
      </c>
      <c r="E318" s="1" t="s">
        <v>2</v>
      </c>
      <c r="F318" t="str">
        <f>VLOOKUP(A:A,[1]Compounds!$A:$E,5,0)</f>
        <v>C00342</v>
      </c>
      <c r="G318" t="str">
        <f>VLOOKUP(A:A,[1]Compounds!$A:$J,8,0)</f>
        <v>10000000</v>
      </c>
      <c r="H318" t="str">
        <f>VLOOKUP(A:A,[1]Compounds!$A:$J,9,0)</f>
        <v>10000000</v>
      </c>
      <c r="I318" t="str">
        <f>VLOOKUP(A:A,[1]Compounds!$A:$J,10,0)</f>
        <v>193</v>
      </c>
      <c r="J318" t="str">
        <f>IF(ISNA(VLOOKUP(C:C,[2]Sheet1!$A:$B,2,0)),"",VLOOKUP(C:C,[2]Sheet1!$A:$B,2,0))</f>
        <v/>
      </c>
    </row>
    <row r="319" spans="1:10" x14ac:dyDescent="0.2">
      <c r="A319" s="1" t="s">
        <v>3029</v>
      </c>
      <c r="B319" s="1" t="s">
        <v>605</v>
      </c>
      <c r="C319" s="1" t="s">
        <v>606</v>
      </c>
      <c r="D319" s="1">
        <v>-1</v>
      </c>
      <c r="E319" s="1" t="s">
        <v>2</v>
      </c>
      <c r="F319" t="str">
        <f>VLOOKUP(A:A,[1]Compounds!$A:$E,5,0)</f>
        <v>C00033</v>
      </c>
      <c r="G319" t="str">
        <f>VLOOKUP(A:A,[1]Compounds!$A:$J,8,0)</f>
        <v>-88.29</v>
      </c>
      <c r="H319" t="str">
        <f>VLOOKUP(A:A,[1]Compounds!$A:$J,9,0)</f>
        <v>0.5</v>
      </c>
      <c r="I319" t="str">
        <f>VLOOKUP(A:A,[1]Compounds!$A:$J,10,0)</f>
        <v>59</v>
      </c>
      <c r="J319" t="str">
        <f>IF(ISNA(VLOOKUP(C:C,[2]Sheet1!$A:$B,2,0)),"",VLOOKUP(C:C,[2]Sheet1!$A:$B,2,0))</f>
        <v>ACET</v>
      </c>
    </row>
    <row r="320" spans="1:10" x14ac:dyDescent="0.2">
      <c r="A320" s="1" t="s">
        <v>3030</v>
      </c>
      <c r="B320" s="1" t="s">
        <v>607</v>
      </c>
      <c r="C320" s="1" t="s">
        <v>608</v>
      </c>
      <c r="D320" s="1">
        <v>-1</v>
      </c>
      <c r="E320" s="1" t="s">
        <v>2</v>
      </c>
      <c r="F320" t="str">
        <f>VLOOKUP(A:A,[1]Compounds!$A:$E,5,0)</f>
        <v>C00094|C11481</v>
      </c>
      <c r="G320" t="str">
        <f>VLOOKUP(A:A,[1]Compounds!$A:$J,8,0)</f>
        <v>-126.15</v>
      </c>
      <c r="H320" t="str">
        <f>VLOOKUP(A:A,[1]Compounds!$A:$J,9,0)</f>
        <v>0.5</v>
      </c>
      <c r="I320" t="str">
        <f>VLOOKUP(A:A,[1]Compounds!$A:$J,10,0)</f>
        <v>81</v>
      </c>
      <c r="J320" t="str">
        <f>IF(ISNA(VLOOKUP(C:C,[2]Sheet1!$A:$B,2,0)),"",VLOOKUP(C:C,[2]Sheet1!$A:$B,2,0))</f>
        <v>HSO3</v>
      </c>
    </row>
    <row r="321" spans="1:10" x14ac:dyDescent="0.2">
      <c r="A321" s="1" t="s">
        <v>3031</v>
      </c>
      <c r="B321" s="1" t="s">
        <v>609</v>
      </c>
      <c r="C321" s="1" t="s">
        <v>610</v>
      </c>
      <c r="D321" s="1">
        <v>0</v>
      </c>
      <c r="E321" s="1" t="s">
        <v>2</v>
      </c>
      <c r="F321" t="str">
        <f>VLOOKUP(A:A,[1]Compounds!$A:$E,5,0)</f>
        <v>C00343</v>
      </c>
      <c r="G321" t="str">
        <f>VLOOKUP(A:A,[1]Compounds!$A:$J,8,0)</f>
        <v>10000000</v>
      </c>
      <c r="H321" t="str">
        <f>VLOOKUP(A:A,[1]Compounds!$A:$J,9,0)</f>
        <v>10000000</v>
      </c>
      <c r="I321" t="str">
        <f>VLOOKUP(A:A,[1]Compounds!$A:$J,10,0)</f>
        <v>191</v>
      </c>
      <c r="J321" t="str">
        <f>IF(ISNA(VLOOKUP(C:C,[2]Sheet1!$A:$B,2,0)),"",VLOOKUP(C:C,[2]Sheet1!$A:$B,2,0))</f>
        <v/>
      </c>
    </row>
    <row r="322" spans="1:10" x14ac:dyDescent="0.2">
      <c r="A322" s="1" t="s">
        <v>3032</v>
      </c>
      <c r="B322" s="1" t="s">
        <v>611</v>
      </c>
      <c r="C322" s="1" t="s">
        <v>432</v>
      </c>
      <c r="D322" s="1">
        <v>-2</v>
      </c>
      <c r="E322" s="1" t="s">
        <v>2</v>
      </c>
      <c r="F322" t="str">
        <f>VLOOKUP(A:A,[1]Compounds!$A:$E,5,0)</f>
        <v/>
      </c>
      <c r="G322" t="str">
        <f>VLOOKUP(A:A,[1]Compounds!$A:$J,8,0)</f>
        <v>-644.08</v>
      </c>
      <c r="H322" t="str">
        <f>VLOOKUP(A:A,[1]Compounds!$A:$J,9,0)</f>
        <v>3.20089</v>
      </c>
      <c r="I322" t="str">
        <f>VLOOKUP(A:A,[1]Compounds!$A:$J,10,0)</f>
        <v>895</v>
      </c>
      <c r="J322" t="str">
        <f>IF(ISNA(VLOOKUP(C:C,[2]Sheet1!$A:$B,2,0)),"",VLOOKUP(C:C,[2]Sheet1!$A:$B,2,0))</f>
        <v/>
      </c>
    </row>
    <row r="323" spans="1:10" x14ac:dyDescent="0.2">
      <c r="A323" s="1" t="s">
        <v>3033</v>
      </c>
      <c r="B323" s="1" t="s">
        <v>612</v>
      </c>
      <c r="C323" s="1" t="s">
        <v>434</v>
      </c>
      <c r="D323" s="1">
        <v>-2</v>
      </c>
      <c r="E323" s="1" t="s">
        <v>2</v>
      </c>
      <c r="F323" t="str">
        <f>VLOOKUP(A:A,[1]Compounds!$A:$E,5,0)</f>
        <v/>
      </c>
      <c r="G323" t="str">
        <f>VLOOKUP(A:A,[1]Compounds!$A:$J,8,0)</f>
        <v>-428.36</v>
      </c>
      <c r="H323" t="str">
        <f>VLOOKUP(A:A,[1]Compounds!$A:$J,9,0)</f>
        <v>2.72351</v>
      </c>
      <c r="I323" t="str">
        <f>VLOOKUP(A:A,[1]Compounds!$A:$J,10,0)</f>
        <v>677</v>
      </c>
      <c r="J323" t="str">
        <f>IF(ISNA(VLOOKUP(C:C,[2]Sheet1!$A:$B,2,0)),"",VLOOKUP(C:C,[2]Sheet1!$A:$B,2,0))</f>
        <v/>
      </c>
    </row>
    <row r="324" spans="1:10" x14ac:dyDescent="0.2">
      <c r="A324" s="1" t="s">
        <v>3034</v>
      </c>
      <c r="B324" s="1" t="s">
        <v>613</v>
      </c>
      <c r="C324" s="1" t="s">
        <v>614</v>
      </c>
      <c r="D324" s="1">
        <v>-2</v>
      </c>
      <c r="E324" s="1" t="s">
        <v>2</v>
      </c>
      <c r="F324" t="str">
        <f>VLOOKUP(A:A,[1]Compounds!$A:$E,5,0)</f>
        <v>C05381</v>
      </c>
      <c r="G324" t="str">
        <f>VLOOKUP(A:A,[1]Compounds!$A:$J,8,0)</f>
        <v>-481.36</v>
      </c>
      <c r="H324" t="str">
        <f>VLOOKUP(A:A,[1]Compounds!$A:$J,9,0)</f>
        <v>2.82196</v>
      </c>
      <c r="I324" t="str">
        <f>VLOOKUP(A:A,[1]Compounds!$A:$J,10,0)</f>
        <v>524</v>
      </c>
      <c r="J324" t="str">
        <f>IF(ISNA(VLOOKUP(C:C,[2]Sheet1!$A:$B,2,0)),"",VLOOKUP(C:C,[2]Sheet1!$A:$B,2,0))</f>
        <v/>
      </c>
    </row>
    <row r="325" spans="1:10" x14ac:dyDescent="0.2">
      <c r="A325" s="1" t="s">
        <v>3035</v>
      </c>
      <c r="B325" s="1" t="s">
        <v>615</v>
      </c>
      <c r="C325" s="1" t="s">
        <v>616</v>
      </c>
      <c r="D325" s="1">
        <v>-1</v>
      </c>
      <c r="E325" s="1" t="s">
        <v>2</v>
      </c>
      <c r="F325" t="str">
        <f>VLOOKUP(A:A,[1]Compounds!$A:$E,5,0)</f>
        <v>C16254|C01169</v>
      </c>
      <c r="G325" t="str">
        <f>VLOOKUP(A:A,[1]Compounds!$A:$J,8,0)</f>
        <v>-137.394</v>
      </c>
      <c r="H325" t="str">
        <f>VLOOKUP(A:A,[1]Compounds!$A:$J,9,0)</f>
        <v>1.43253</v>
      </c>
      <c r="I325" t="str">
        <f>VLOOKUP(A:A,[1]Compounds!$A:$J,10,0)</f>
        <v>306</v>
      </c>
      <c r="J325" t="str">
        <f>IF(ISNA(VLOOKUP(C:C,[2]Sheet1!$A:$B,2,0)),"",VLOOKUP(C:C,[2]Sheet1!$A:$B,2,0))</f>
        <v/>
      </c>
    </row>
    <row r="326" spans="1:10" x14ac:dyDescent="0.2">
      <c r="A326" s="1" t="s">
        <v>3036</v>
      </c>
      <c r="B326" s="1" t="s">
        <v>617</v>
      </c>
      <c r="C326" s="1" t="s">
        <v>618</v>
      </c>
      <c r="D326" s="1">
        <v>-2</v>
      </c>
      <c r="E326" s="1" t="s">
        <v>2</v>
      </c>
      <c r="F326" t="str">
        <f>VLOOKUP(A:A,[1]Compounds!$A:$E,5,0)</f>
        <v/>
      </c>
      <c r="G326" t="str">
        <f>VLOOKUP(A:A,[1]Compounds!$A:$J,8,0)</f>
        <v>-592.88</v>
      </c>
      <c r="H326" t="str">
        <f>VLOOKUP(A:A,[1]Compounds!$A:$J,9,0)</f>
        <v>3.34405</v>
      </c>
      <c r="I326" t="str">
        <f>VLOOKUP(A:A,[1]Compounds!$A:$J,10,0)</f>
        <v>947</v>
      </c>
      <c r="J326" t="str">
        <f>IF(ISNA(VLOOKUP(C:C,[2]Sheet1!$A:$B,2,0)),"",VLOOKUP(C:C,[2]Sheet1!$A:$B,2,0))</f>
        <v/>
      </c>
    </row>
    <row r="327" spans="1:10" x14ac:dyDescent="0.2">
      <c r="A327" s="1" t="s">
        <v>3037</v>
      </c>
      <c r="B327" s="1" t="s">
        <v>619</v>
      </c>
      <c r="C327" s="1" t="s">
        <v>620</v>
      </c>
      <c r="D327" s="1">
        <v>-2</v>
      </c>
      <c r="E327" s="1" t="s">
        <v>2</v>
      </c>
      <c r="F327" t="str">
        <f>VLOOKUP(A:A,[1]Compounds!$A:$E,5,0)</f>
        <v/>
      </c>
      <c r="G327" t="str">
        <f>VLOOKUP(A:A,[1]Compounds!$A:$J,8,0)</f>
        <v>-377.16</v>
      </c>
      <c r="H327" t="str">
        <f>VLOOKUP(A:A,[1]Compounds!$A:$J,9,0)</f>
        <v>2.89042</v>
      </c>
      <c r="I327" t="str">
        <f>VLOOKUP(A:A,[1]Compounds!$A:$J,10,0)</f>
        <v>729</v>
      </c>
      <c r="J327" t="str">
        <f>IF(ISNA(VLOOKUP(C:C,[2]Sheet1!$A:$B,2,0)),"",VLOOKUP(C:C,[2]Sheet1!$A:$B,2,0))</f>
        <v/>
      </c>
    </row>
    <row r="328" spans="1:10" x14ac:dyDescent="0.2">
      <c r="A328" s="1" t="s">
        <v>3038</v>
      </c>
      <c r="B328" s="1" t="s">
        <v>621</v>
      </c>
      <c r="C328" s="1" t="s">
        <v>622</v>
      </c>
      <c r="D328" s="1">
        <v>-3</v>
      </c>
      <c r="E328" s="1" t="s">
        <v>2</v>
      </c>
      <c r="F328" t="str">
        <f>VLOOKUP(A:A,[1]Compounds!$A:$E,5,0)</f>
        <v/>
      </c>
      <c r="G328" t="str">
        <f>VLOOKUP(A:A,[1]Compounds!$A:$J,8,0)</f>
        <v>-240.98</v>
      </c>
      <c r="H328" t="str">
        <f>VLOOKUP(A:A,[1]Compounds!$A:$J,9,0)</f>
        <v>0.406366</v>
      </c>
      <c r="I328" t="str">
        <f>VLOOKUP(A:A,[1]Compounds!$A:$J,10,0)</f>
        <v>173</v>
      </c>
      <c r="J328" t="str">
        <f>IF(ISNA(VLOOKUP(C:C,[2]Sheet1!$A:$B,2,0)),"",VLOOKUP(C:C,[2]Sheet1!$A:$B,2,0))</f>
        <v/>
      </c>
    </row>
    <row r="329" spans="1:10" x14ac:dyDescent="0.2">
      <c r="A329" s="1" t="s">
        <v>3039</v>
      </c>
      <c r="B329" s="1" t="s">
        <v>623</v>
      </c>
      <c r="C329" s="1" t="s">
        <v>624</v>
      </c>
      <c r="D329" s="1">
        <v>-3</v>
      </c>
      <c r="E329" s="1" t="s">
        <v>2</v>
      </c>
      <c r="F329" t="str">
        <f>VLOOKUP(A:A,[1]Compounds!$A:$E,5,0)</f>
        <v>C00417</v>
      </c>
      <c r="G329" t="str">
        <f>VLOOKUP(A:A,[1]Compounds!$A:$J,8,0)</f>
        <v>-222.28</v>
      </c>
      <c r="H329" t="str">
        <f>VLOOKUP(A:A,[1]Compounds!$A:$J,9,0)</f>
        <v>0.750199</v>
      </c>
      <c r="I329" t="str">
        <f>VLOOKUP(A:A,[1]Compounds!$A:$J,10,0)</f>
        <v>171</v>
      </c>
      <c r="J329" t="str">
        <f>IF(ISNA(VLOOKUP(C:C,[2]Sheet1!$A:$B,2,0)),"",VLOOKUP(C:C,[2]Sheet1!$A:$B,2,0))</f>
        <v>CIS-ACONITATE</v>
      </c>
    </row>
    <row r="330" spans="1:10" x14ac:dyDescent="0.2">
      <c r="A330" s="1" t="s">
        <v>3040</v>
      </c>
      <c r="B330" s="1" t="s">
        <v>625</v>
      </c>
      <c r="C330" s="1" t="s">
        <v>626</v>
      </c>
      <c r="D330" s="1">
        <v>-1</v>
      </c>
      <c r="E330" s="1" t="s">
        <v>2</v>
      </c>
      <c r="F330" t="str">
        <f>VLOOKUP(A:A,[1]Compounds!$A:$E,5,0)</f>
        <v>C03274</v>
      </c>
      <c r="G330" t="str">
        <f>VLOOKUP(A:A,[1]Compounds!$A:$J,8,0)</f>
        <v>-383.36</v>
      </c>
      <c r="H330" t="str">
        <f>VLOOKUP(A:A,[1]Compounds!$A:$J,9,0)</f>
        <v>0.814148</v>
      </c>
      <c r="I330" t="str">
        <f>VLOOKUP(A:A,[1]Compounds!$A:$J,10,0)</f>
        <v>245</v>
      </c>
      <c r="J330" t="str">
        <f>IF(ISNA(VLOOKUP(C:C,[2]Sheet1!$A:$B,2,0)),"",VLOOKUP(C:C,[2]Sheet1!$A:$B,2,0))</f>
        <v>GLYCEROPHOSPHOGLYCEROL</v>
      </c>
    </row>
    <row r="331" spans="1:10" x14ac:dyDescent="0.2">
      <c r="A331" s="1" t="s">
        <v>3041</v>
      </c>
      <c r="B331" s="1" t="s">
        <v>627</v>
      </c>
      <c r="C331" s="1" t="s">
        <v>628</v>
      </c>
      <c r="D331" s="1">
        <v>0</v>
      </c>
      <c r="E331" s="1" t="s">
        <v>2</v>
      </c>
      <c r="F331" t="str">
        <f>VLOOKUP(A:A,[1]Compounds!$A:$E,5,0)</f>
        <v>C16472</v>
      </c>
      <c r="G331" t="str">
        <f>VLOOKUP(A:A,[1]Compounds!$A:$J,8,0)</f>
        <v>-90.36</v>
      </c>
      <c r="H331" t="str">
        <f>VLOOKUP(A:A,[1]Compounds!$A:$J,9,0)</f>
        <v>1.64751</v>
      </c>
      <c r="I331" t="str">
        <f>VLOOKUP(A:A,[1]Compounds!$A:$J,10,0)</f>
        <v>128</v>
      </c>
      <c r="J331" t="str">
        <f>IF(ISNA(VLOOKUP(C:C,[2]Sheet1!$A:$B,2,0)),"",VLOOKUP(C:C,[2]Sheet1!$A:$B,2,0))</f>
        <v/>
      </c>
    </row>
    <row r="332" spans="1:10" x14ac:dyDescent="0.2">
      <c r="A332" s="1" t="s">
        <v>3042</v>
      </c>
      <c r="B332" s="1" t="s">
        <v>629</v>
      </c>
      <c r="C332" s="1" t="s">
        <v>630</v>
      </c>
      <c r="D332" s="1">
        <v>-2</v>
      </c>
      <c r="E332" s="1" t="s">
        <v>2</v>
      </c>
      <c r="F332" t="str">
        <f>VLOOKUP(A:A,[1]Compounds!$A:$E,5,0)</f>
        <v>C16475</v>
      </c>
      <c r="G332" t="str">
        <f>VLOOKUP(A:A,[1]Compounds!$A:$J,8,0)</f>
        <v>10000000</v>
      </c>
      <c r="H332" t="str">
        <f>VLOOKUP(A:A,[1]Compounds!$A:$J,9,0)</f>
        <v>10000000</v>
      </c>
      <c r="I332" t="str">
        <f>VLOOKUP(A:A,[1]Compounds!$A:$J,10,0)</f>
        <v>158</v>
      </c>
      <c r="J332" t="str">
        <f>IF(ISNA(VLOOKUP(C:C,[2]Sheet1!$A:$B,2,0)),"",VLOOKUP(C:C,[2]Sheet1!$A:$B,2,0))</f>
        <v/>
      </c>
    </row>
    <row r="333" spans="1:10" x14ac:dyDescent="0.2">
      <c r="A333" s="1" t="s">
        <v>3043</v>
      </c>
      <c r="B333" s="1" t="s">
        <v>631</v>
      </c>
      <c r="C333" s="1" t="s">
        <v>632</v>
      </c>
      <c r="D333" s="1">
        <v>-2</v>
      </c>
      <c r="E333" s="1" t="s">
        <v>2</v>
      </c>
      <c r="F333" t="str">
        <f>VLOOKUP(A:A,[1]Compounds!$A:$E,5,0)</f>
        <v>C02504</v>
      </c>
      <c r="G333" t="str">
        <f>VLOOKUP(A:A,[1]Compounds!$A:$J,8,0)</f>
        <v>-201.18</v>
      </c>
      <c r="H333" t="str">
        <f>VLOOKUP(A:A,[1]Compounds!$A:$J,9,0)</f>
        <v>0.482292</v>
      </c>
      <c r="I333" t="str">
        <f>VLOOKUP(A:A,[1]Compounds!$A:$J,10,0)</f>
        <v>174</v>
      </c>
      <c r="J333" t="str">
        <f>IF(ISNA(VLOOKUP(C:C,[2]Sheet1!$A:$B,2,0)),"",VLOOKUP(C:C,[2]Sheet1!$A:$B,2,0))</f>
        <v>2-D-THREO-HYDROXY-3-CARBOXY-ISOCAPROATE</v>
      </c>
    </row>
    <row r="334" spans="1:10" x14ac:dyDescent="0.2">
      <c r="A334" s="1" t="s">
        <v>3044</v>
      </c>
      <c r="B334" s="1" t="s">
        <v>633</v>
      </c>
      <c r="C334" s="1" t="s">
        <v>634</v>
      </c>
      <c r="D334" s="1">
        <v>-1</v>
      </c>
      <c r="E334" s="1" t="s">
        <v>2</v>
      </c>
      <c r="F334" t="str">
        <f>VLOOKUP(A:A,[1]Compounds!$A:$E,5,0)</f>
        <v>C01353|C00288</v>
      </c>
      <c r="G334" t="str">
        <f>VLOOKUP(A:A,[1]Compounds!$A:$J,8,0)</f>
        <v>-140.26</v>
      </c>
      <c r="H334" t="str">
        <f>VLOOKUP(A:A,[1]Compounds!$A:$J,9,0)</f>
        <v>0.5</v>
      </c>
      <c r="I334" t="str">
        <f>VLOOKUP(A:A,[1]Compounds!$A:$J,10,0)</f>
        <v>61</v>
      </c>
      <c r="J334" t="str">
        <f>IF(ISNA(VLOOKUP(C:C,[2]Sheet1!$A:$B,2,0)),"",VLOOKUP(C:C,[2]Sheet1!$A:$B,2,0))</f>
        <v>HCO3</v>
      </c>
    </row>
    <row r="335" spans="1:10" x14ac:dyDescent="0.2">
      <c r="A335" s="1" t="s">
        <v>3045</v>
      </c>
      <c r="B335" s="1" t="s">
        <v>635</v>
      </c>
      <c r="C335" s="1" t="s">
        <v>636</v>
      </c>
      <c r="D335" s="1">
        <v>0</v>
      </c>
      <c r="E335" s="1" t="s">
        <v>2</v>
      </c>
      <c r="F335" t="str">
        <f>VLOOKUP(A:A,[1]Compounds!$A:$E,5,0)</f>
        <v>C06250</v>
      </c>
      <c r="G335" t="str">
        <f>VLOOKUP(A:A,[1]Compounds!$A:$J,8,0)</f>
        <v>10000000</v>
      </c>
      <c r="H335" t="str">
        <f>VLOOKUP(A:A,[1]Compounds!$A:$J,9,0)</f>
        <v>10000000</v>
      </c>
      <c r="I335" t="str">
        <f>VLOOKUP(A:A,[1]Compounds!$A:$J,10,0)</f>
        <v>399</v>
      </c>
      <c r="J335" t="str">
        <f>IF(ISNA(VLOOKUP(C:C,[2]Sheet1!$A:$B,2,0)),"",VLOOKUP(C:C,[2]Sheet1!$A:$B,2,0))</f>
        <v/>
      </c>
    </row>
    <row r="336" spans="1:10" x14ac:dyDescent="0.2">
      <c r="A336" s="1" t="s">
        <v>3046</v>
      </c>
      <c r="B336" s="1" t="s">
        <v>637</v>
      </c>
      <c r="C336" s="1" t="s">
        <v>638</v>
      </c>
      <c r="D336" s="1">
        <v>-1</v>
      </c>
      <c r="E336" s="1" t="s">
        <v>2</v>
      </c>
      <c r="F336" t="str">
        <f>VLOOKUP(A:A,[1]Compounds!$A:$E,5,0)</f>
        <v>C04419</v>
      </c>
      <c r="G336" t="str">
        <f>VLOOKUP(A:A,[1]Compounds!$A:$J,8,0)</f>
        <v>10000000</v>
      </c>
      <c r="H336" t="str">
        <f>VLOOKUP(A:A,[1]Compounds!$A:$J,9,0)</f>
        <v>10000000</v>
      </c>
      <c r="I336" t="str">
        <f>VLOOKUP(A:A,[1]Compounds!$A:$J,10,0)</f>
        <v>442</v>
      </c>
      <c r="J336" t="str">
        <f>IF(ISNA(VLOOKUP(C:C,[2]Sheet1!$A:$B,2,0)),"",VLOOKUP(C:C,[2]Sheet1!$A:$B,2,0))</f>
        <v/>
      </c>
    </row>
    <row r="337" spans="1:10" x14ac:dyDescent="0.2">
      <c r="A337" s="1" t="s">
        <v>3047</v>
      </c>
      <c r="B337" s="1" t="s">
        <v>639</v>
      </c>
      <c r="C337" s="1" t="s">
        <v>640</v>
      </c>
      <c r="D337" s="1">
        <v>-3</v>
      </c>
      <c r="E337" s="1" t="s">
        <v>2</v>
      </c>
      <c r="F337" t="str">
        <f>VLOOKUP(A:A,[1]Compounds!$A:$E,5,0)</f>
        <v>C09825</v>
      </c>
      <c r="G337" t="str">
        <f>VLOOKUP(A:A,[1]Compounds!$A:$J,8,0)</f>
        <v>-834.56</v>
      </c>
      <c r="H337" t="str">
        <f>VLOOKUP(A:A,[1]Compounds!$A:$J,9,0)</f>
        <v>3.75226</v>
      </c>
      <c r="I337" t="str">
        <f>VLOOKUP(A:A,[1]Compounds!$A:$J,10,0)</f>
        <v>904</v>
      </c>
      <c r="J337" t="str">
        <f>IF(ISNA(VLOOKUP(C:C,[2]Sheet1!$A:$B,2,0)),"",VLOOKUP(C:C,[2]Sheet1!$A:$B,2,0))</f>
        <v>CPD-558</v>
      </c>
    </row>
    <row r="338" spans="1:10" x14ac:dyDescent="0.2">
      <c r="A338" s="1" t="s">
        <v>3048</v>
      </c>
      <c r="B338" s="1" t="s">
        <v>641</v>
      </c>
      <c r="C338" s="1" t="s">
        <v>642</v>
      </c>
      <c r="D338" s="1">
        <v>-4</v>
      </c>
      <c r="E338" s="1" t="s">
        <v>2</v>
      </c>
      <c r="F338" t="str">
        <f>VLOOKUP(A:A,[1]Compounds!$A:$E,5,0)</f>
        <v>C06714</v>
      </c>
      <c r="G338" t="str">
        <f>VLOOKUP(A:A,[1]Compounds!$A:$J,8,0)</f>
        <v>-895.22</v>
      </c>
      <c r="H338" t="str">
        <f>VLOOKUP(A:A,[1]Compounds!$A:$J,9,0)</f>
        <v>3.61772</v>
      </c>
      <c r="I338" t="str">
        <f>VLOOKUP(A:A,[1]Compounds!$A:$J,10,0)</f>
        <v>921</v>
      </c>
      <c r="J338" t="str">
        <f>IF(ISNA(VLOOKUP(C:C,[2]Sheet1!$A:$B,2,0)),"",VLOOKUP(C:C,[2]Sheet1!$A:$B,2,0))</f>
        <v/>
      </c>
    </row>
    <row r="339" spans="1:10" x14ac:dyDescent="0.2">
      <c r="A339" s="1" t="s">
        <v>3049</v>
      </c>
      <c r="B339" s="1" t="s">
        <v>643</v>
      </c>
      <c r="C339" s="1" t="s">
        <v>644</v>
      </c>
      <c r="D339" s="1">
        <v>-1</v>
      </c>
      <c r="E339" s="1" t="s">
        <v>2</v>
      </c>
      <c r="F339" t="str">
        <f>VLOOKUP(A:A,[1]Compounds!$A:$E,5,0)</f>
        <v>C00297|C00283</v>
      </c>
      <c r="G339" t="str">
        <f>VLOOKUP(A:A,[1]Compounds!$A:$J,8,0)</f>
        <v>-6.66</v>
      </c>
      <c r="H339" t="str">
        <f>VLOOKUP(A:A,[1]Compounds!$A:$J,9,0)</f>
        <v>0.5</v>
      </c>
      <c r="I339" t="str">
        <f>VLOOKUP(A:A,[1]Compounds!$A:$J,10,0)</f>
        <v>34</v>
      </c>
      <c r="J339" t="str">
        <f>IF(ISNA(VLOOKUP(C:C,[2]Sheet1!$A:$B,2,0)),"",VLOOKUP(C:C,[2]Sheet1!$A:$B,2,0))</f>
        <v/>
      </c>
    </row>
    <row r="340" spans="1:10" x14ac:dyDescent="0.2">
      <c r="A340" s="1" t="s">
        <v>3050</v>
      </c>
      <c r="B340" s="1" t="s">
        <v>645</v>
      </c>
      <c r="C340" s="1" t="s">
        <v>646</v>
      </c>
      <c r="D340" s="1">
        <v>-1</v>
      </c>
      <c r="E340" s="1" t="s">
        <v>2</v>
      </c>
      <c r="F340" t="str">
        <f>VLOOKUP(A:A,[1]Compounds!$A:$E,5,0)</f>
        <v>C00493</v>
      </c>
      <c r="G340" t="str">
        <f>VLOOKUP(A:A,[1]Compounds!$A:$J,8,0)</f>
        <v>-171.29</v>
      </c>
      <c r="H340" t="str">
        <f>VLOOKUP(A:A,[1]Compounds!$A:$J,9,0)</f>
        <v>0.954259</v>
      </c>
      <c r="I340" t="str">
        <f>VLOOKUP(A:A,[1]Compounds!$A:$J,10,0)</f>
        <v>173</v>
      </c>
      <c r="J340" t="str">
        <f>IF(ISNA(VLOOKUP(C:C,[2]Sheet1!$A:$B,2,0)),"",VLOOKUP(C:C,[2]Sheet1!$A:$B,2,0))</f>
        <v>SHIKIMATE</v>
      </c>
    </row>
    <row r="341" spans="1:10" x14ac:dyDescent="0.2">
      <c r="A341" s="1" t="s">
        <v>3051</v>
      </c>
      <c r="B341" s="1" t="s">
        <v>647</v>
      </c>
      <c r="C341" s="1" t="s">
        <v>648</v>
      </c>
      <c r="D341" s="1">
        <v>-3</v>
      </c>
      <c r="E341" s="1" t="s">
        <v>2</v>
      </c>
      <c r="F341" t="str">
        <f>VLOOKUP(A:A,[1]Compounds!$A:$E,5,0)</f>
        <v>C03175</v>
      </c>
      <c r="G341" t="str">
        <f>VLOOKUP(A:A,[1]Compounds!$A:$J,8,0)</f>
        <v>-383.79</v>
      </c>
      <c r="H341" t="str">
        <f>VLOOKUP(A:A,[1]Compounds!$A:$J,9,0)</f>
        <v>0.925479</v>
      </c>
      <c r="I341" t="str">
        <f>VLOOKUP(A:A,[1]Compounds!$A:$J,10,0)</f>
        <v>252</v>
      </c>
      <c r="J341" t="str">
        <f>IF(ISNA(VLOOKUP(C:C,[2]Sheet1!$A:$B,2,0)),"",VLOOKUP(C:C,[2]Sheet1!$A:$B,2,0))</f>
        <v>SHIKIMATE-5P</v>
      </c>
    </row>
    <row r="342" spans="1:10" x14ac:dyDescent="0.2">
      <c r="A342" s="1" t="s">
        <v>3052</v>
      </c>
      <c r="B342" s="1" t="s">
        <v>649</v>
      </c>
      <c r="C342" s="1" t="s">
        <v>650</v>
      </c>
      <c r="D342" s="1">
        <v>-2</v>
      </c>
      <c r="E342" s="1" t="s">
        <v>2</v>
      </c>
      <c r="F342" t="str">
        <f>VLOOKUP(A:A,[1]Compounds!$A:$E,5,0)</f>
        <v>C01185</v>
      </c>
      <c r="G342" t="str">
        <f>VLOOKUP(A:A,[1]Compounds!$A:$J,8,0)</f>
        <v>-380.18</v>
      </c>
      <c r="H342" t="str">
        <f>VLOOKUP(A:A,[1]Compounds!$A:$J,9,0)</f>
        <v>1.94876</v>
      </c>
      <c r="I342" t="str">
        <f>VLOOKUP(A:A,[1]Compounds!$A:$J,10,0)</f>
        <v>334</v>
      </c>
      <c r="J342" t="str">
        <f>IF(ISNA(VLOOKUP(C:C,[2]Sheet1!$A:$B,2,0)),"",VLOOKUP(C:C,[2]Sheet1!$A:$B,2,0))</f>
        <v>NICOTINATE_NUCLEOTIDE</v>
      </c>
    </row>
    <row r="343" spans="1:10" x14ac:dyDescent="0.2">
      <c r="A343" s="1" t="s">
        <v>3053</v>
      </c>
      <c r="B343" s="1" t="s">
        <v>651</v>
      </c>
      <c r="C343" s="1" t="s">
        <v>652</v>
      </c>
      <c r="D343" s="1">
        <v>0</v>
      </c>
      <c r="E343" s="1" t="s">
        <v>2</v>
      </c>
      <c r="F343" t="str">
        <f>VLOOKUP(A:A,[1]Compounds!$A:$E,5,0)</f>
        <v>C05841</v>
      </c>
      <c r="G343" t="str">
        <f>VLOOKUP(A:A,[1]Compounds!$A:$J,8,0)</f>
        <v>-167.68</v>
      </c>
      <c r="H343" t="str">
        <f>VLOOKUP(A:A,[1]Compounds!$A:$J,9,0)</f>
        <v>1.96259</v>
      </c>
      <c r="I343" t="str">
        <f>VLOOKUP(A:A,[1]Compounds!$A:$J,10,0)</f>
        <v>255</v>
      </c>
      <c r="J343" t="str">
        <f>IF(ISNA(VLOOKUP(C:C,[2]Sheet1!$A:$B,2,0)),"",VLOOKUP(C:C,[2]Sheet1!$A:$B,2,0))</f>
        <v/>
      </c>
    </row>
    <row r="344" spans="1:10" x14ac:dyDescent="0.2">
      <c r="A344" s="1" t="s">
        <v>3054</v>
      </c>
      <c r="B344" s="1" t="s">
        <v>653</v>
      </c>
      <c r="C344" s="1" t="s">
        <v>89</v>
      </c>
      <c r="D344" s="1">
        <v>-2</v>
      </c>
      <c r="E344" s="1" t="s">
        <v>2</v>
      </c>
      <c r="F344" t="str">
        <f>VLOOKUP(A:A,[1]Compounds!$A:$E,5,0)</f>
        <v>C00254</v>
      </c>
      <c r="G344" t="str">
        <f>VLOOKUP(A:A,[1]Compounds!$A:$J,8,0)</f>
        <v>-186.17</v>
      </c>
      <c r="H344" t="str">
        <f>VLOOKUP(A:A,[1]Compounds!$A:$J,9,0)</f>
        <v>1.31734</v>
      </c>
      <c r="I344" t="str">
        <f>VLOOKUP(A:A,[1]Compounds!$A:$J,10,0)</f>
        <v>224</v>
      </c>
      <c r="J344" t="str">
        <f>IF(ISNA(VLOOKUP(C:C,[2]Sheet1!$A:$B,2,0)),"",VLOOKUP(C:C,[2]Sheet1!$A:$B,2,0))</f>
        <v>ISOCHORISMATE</v>
      </c>
    </row>
    <row r="345" spans="1:10" x14ac:dyDescent="0.2">
      <c r="A345" s="1" t="s">
        <v>3055</v>
      </c>
      <c r="B345" s="1" t="s">
        <v>654</v>
      </c>
      <c r="C345" s="1" t="s">
        <v>655</v>
      </c>
      <c r="D345" s="1">
        <v>-1</v>
      </c>
      <c r="E345" s="1" t="s">
        <v>2</v>
      </c>
      <c r="F345" t="str">
        <f>VLOOKUP(A:A,[1]Compounds!$A:$E,5,0)</f>
        <v>C01179</v>
      </c>
      <c r="G345" t="str">
        <f>VLOOKUP(A:A,[1]Compounds!$A:$J,8,0)</f>
        <v>-115.3</v>
      </c>
      <c r="H345" t="str">
        <f>VLOOKUP(A:A,[1]Compounds!$A:$J,9,0)</f>
        <v>0.90349</v>
      </c>
      <c r="I345" t="str">
        <f>VLOOKUP(A:A,[1]Compounds!$A:$J,10,0)</f>
        <v>179</v>
      </c>
      <c r="J345" t="str">
        <f>IF(ISNA(VLOOKUP(C:C,[2]Sheet1!$A:$B,2,0)),"",VLOOKUP(C:C,[2]Sheet1!$A:$B,2,0))</f>
        <v>P-HYDROXY-PHENYLPYRUVATE</v>
      </c>
    </row>
    <row r="346" spans="1:10" x14ac:dyDescent="0.2">
      <c r="A346" s="1" t="s">
        <v>3056</v>
      </c>
      <c r="B346" s="1" t="s">
        <v>656</v>
      </c>
      <c r="C346" s="1" t="s">
        <v>657</v>
      </c>
      <c r="D346" s="1">
        <v>-4</v>
      </c>
      <c r="E346" s="1" t="s">
        <v>2</v>
      </c>
      <c r="F346" t="str">
        <f>VLOOKUP(A:A,[1]Compounds!$A:$E,5,0)</f>
        <v>C00053</v>
      </c>
      <c r="G346" t="str">
        <f>VLOOKUP(A:A,[1]Compounds!$A:$J,8,0)</f>
        <v>-580.35</v>
      </c>
      <c r="H346" t="str">
        <f>VLOOKUP(A:A,[1]Compounds!$A:$J,9,0)</f>
        <v>3.10735</v>
      </c>
      <c r="I346" t="str">
        <f>VLOOKUP(A:A,[1]Compounds!$A:$J,10,0)</f>
        <v>504</v>
      </c>
      <c r="J346" t="str">
        <f>IF(ISNA(VLOOKUP(C:C,[2]Sheet1!$A:$B,2,0)),"",VLOOKUP(C:C,[2]Sheet1!$A:$B,2,0))</f>
        <v>PAPS</v>
      </c>
    </row>
    <row r="347" spans="1:10" x14ac:dyDescent="0.2">
      <c r="A347" s="1" t="s">
        <v>3057</v>
      </c>
      <c r="B347" s="1" t="s">
        <v>658</v>
      </c>
      <c r="C347" s="1" t="s">
        <v>461</v>
      </c>
      <c r="D347" s="1">
        <v>0</v>
      </c>
      <c r="E347" s="1" t="s">
        <v>2</v>
      </c>
      <c r="F347" t="str">
        <f>VLOOKUP(A:A,[1]Compounds!$A:$E,5,0)</f>
        <v>C00666</v>
      </c>
      <c r="G347" t="str">
        <f>VLOOKUP(A:A,[1]Compounds!$A:$J,8,0)</f>
        <v>-163.68</v>
      </c>
      <c r="H347" t="str">
        <f>VLOOKUP(A:A,[1]Compounds!$A:$J,9,0)</f>
        <v>0.604949</v>
      </c>
      <c r="I347" t="str">
        <f>VLOOKUP(A:A,[1]Compounds!$A:$J,10,0)</f>
        <v>190</v>
      </c>
      <c r="J347" t="str">
        <f>IF(ISNA(VLOOKUP(C:C,[2]Sheet1!$A:$B,2,0)),"",VLOOKUP(C:C,[2]Sheet1!$A:$B,2,0))</f>
        <v>LL-DIAMINOPIMELATE</v>
      </c>
    </row>
    <row r="348" spans="1:10" x14ac:dyDescent="0.2">
      <c r="A348" s="1" t="s">
        <v>3058</v>
      </c>
      <c r="B348" s="1" t="s">
        <v>659</v>
      </c>
      <c r="C348" s="1" t="s">
        <v>461</v>
      </c>
      <c r="D348" s="1">
        <v>0</v>
      </c>
      <c r="E348" s="1" t="s">
        <v>2</v>
      </c>
      <c r="F348" t="str">
        <f>VLOOKUP(A:A,[1]Compounds!$A:$E,5,0)</f>
        <v>C00680</v>
      </c>
      <c r="G348" t="str">
        <f>VLOOKUP(A:A,[1]Compounds!$A:$J,8,0)</f>
        <v>-163.68</v>
      </c>
      <c r="H348" t="str">
        <f>VLOOKUP(A:A,[1]Compounds!$A:$J,9,0)</f>
        <v>0.604949</v>
      </c>
      <c r="I348" t="str">
        <f>VLOOKUP(A:A,[1]Compounds!$A:$J,10,0)</f>
        <v>190</v>
      </c>
      <c r="J348" t="str">
        <f>IF(ISNA(VLOOKUP(C:C,[2]Sheet1!$A:$B,2,0)),"",VLOOKUP(C:C,[2]Sheet1!$A:$B,2,0))</f>
        <v>LL-DIAMINOPIMELATE</v>
      </c>
    </row>
    <row r="349" spans="1:10" x14ac:dyDescent="0.2">
      <c r="A349" s="1" t="s">
        <v>3059</v>
      </c>
      <c r="B349" s="1" t="s">
        <v>660</v>
      </c>
      <c r="C349" s="1" t="s">
        <v>661</v>
      </c>
      <c r="D349" s="1">
        <v>-5</v>
      </c>
      <c r="E349" s="1" t="s">
        <v>2</v>
      </c>
      <c r="F349" t="str">
        <f>VLOOKUP(A:A,[1]Compounds!$A:$E,5,0)</f>
        <v>C01228</v>
      </c>
      <c r="G349" t="str">
        <f>VLOOKUP(A:A,[1]Compounds!$A:$J,8,0)</f>
        <v>-936.8</v>
      </c>
      <c r="H349" t="str">
        <f>VLOOKUP(A:A,[1]Compounds!$A:$J,9,0)</f>
        <v>2.75639</v>
      </c>
      <c r="I349" t="str">
        <f>VLOOKUP(A:A,[1]Compounds!$A:$J,10,0)</f>
        <v>599</v>
      </c>
      <c r="J349" t="str">
        <f>IF(ISNA(VLOOKUP(C:C,[2]Sheet1!$A:$B,2,0)),"",VLOOKUP(C:C,[2]Sheet1!$A:$B,2,0))</f>
        <v>GUANOSINE-5DP-3DP</v>
      </c>
    </row>
    <row r="350" spans="1:10" x14ac:dyDescent="0.2">
      <c r="A350" s="1" t="s">
        <v>3060</v>
      </c>
      <c r="B350" s="1" t="s">
        <v>662</v>
      </c>
      <c r="C350" s="1" t="s">
        <v>663</v>
      </c>
      <c r="D350" s="1">
        <v>0</v>
      </c>
      <c r="E350" s="1" t="s">
        <v>2</v>
      </c>
      <c r="F350" t="str">
        <f>VLOOKUP(A:A,[1]Compounds!$A:$E,5,0)</f>
        <v/>
      </c>
      <c r="G350" t="str">
        <f>VLOOKUP(A:A,[1]Compounds!$A:$J,8,0)</f>
        <v>206.06</v>
      </c>
      <c r="H350" t="str">
        <f>VLOOKUP(A:A,[1]Compounds!$A:$J,9,0)</f>
        <v>4.49322</v>
      </c>
      <c r="I350" t="str">
        <f>VLOOKUP(A:A,[1]Compounds!$A:$J,10,0)</f>
        <v>716</v>
      </c>
      <c r="J350" t="str">
        <f>IF(ISNA(VLOOKUP(C:C,[2]Sheet1!$A:$B,2,0)),"",VLOOKUP(C:C,[2]Sheet1!$A:$B,2,0))</f>
        <v/>
      </c>
    </row>
    <row r="351" spans="1:10" x14ac:dyDescent="0.2">
      <c r="A351" s="1" t="s">
        <v>3061</v>
      </c>
      <c r="B351" s="1" t="s">
        <v>664</v>
      </c>
      <c r="C351" s="1" t="s">
        <v>665</v>
      </c>
      <c r="D351" s="1">
        <v>0</v>
      </c>
      <c r="E351" s="1" t="s">
        <v>2</v>
      </c>
      <c r="F351" t="str">
        <f>VLOOKUP(A:A,[1]Compounds!$A:$E,5,0)</f>
        <v/>
      </c>
      <c r="G351" t="str">
        <f>VLOOKUP(A:A,[1]Compounds!$A:$J,8,0)</f>
        <v>180.271</v>
      </c>
      <c r="H351" t="str">
        <f>VLOOKUP(A:A,[1]Compounds!$A:$J,9,0)</f>
        <v>4.69007</v>
      </c>
      <c r="I351" t="str">
        <f>VLOOKUP(A:A,[1]Compounds!$A:$J,10,0)</f>
        <v>718</v>
      </c>
      <c r="J351" t="str">
        <f>IF(ISNA(VLOOKUP(C:C,[2]Sheet1!$A:$B,2,0)),"",VLOOKUP(C:C,[2]Sheet1!$A:$B,2,0))</f>
        <v/>
      </c>
    </row>
    <row r="352" spans="1:10" x14ac:dyDescent="0.2">
      <c r="A352" s="1" t="s">
        <v>3062</v>
      </c>
      <c r="B352" s="1" t="s">
        <v>666</v>
      </c>
      <c r="C352" s="1" t="s">
        <v>667</v>
      </c>
      <c r="D352" s="1">
        <v>-1</v>
      </c>
      <c r="E352" s="1" t="s">
        <v>2</v>
      </c>
      <c r="F352" t="str">
        <f>VLOOKUP(A:A,[1]Compounds!$A:$E,5,0)</f>
        <v>C03672</v>
      </c>
      <c r="G352" t="str">
        <f>VLOOKUP(A:A,[1]Compounds!$A:$J,8,0)</f>
        <v>-125.78</v>
      </c>
      <c r="H352" t="str">
        <f>VLOOKUP(A:A,[1]Compounds!$A:$J,9,0)</f>
        <v>0.906335</v>
      </c>
      <c r="I352" t="str">
        <f>VLOOKUP(A:A,[1]Compounds!$A:$J,10,0)</f>
        <v>181</v>
      </c>
      <c r="J352" t="str">
        <f>IF(ISNA(VLOOKUP(C:C,[2]Sheet1!$A:$B,2,0)),"",VLOOKUP(C:C,[2]Sheet1!$A:$B,2,0))</f>
        <v>CPD-13034</v>
      </c>
    </row>
    <row r="353" spans="1:10" x14ac:dyDescent="0.2">
      <c r="A353" s="1" t="s">
        <v>3063</v>
      </c>
      <c r="B353" s="1" t="s">
        <v>668</v>
      </c>
      <c r="C353" s="1" t="s">
        <v>669</v>
      </c>
      <c r="D353" s="1">
        <v>-1</v>
      </c>
      <c r="E353" s="1" t="s">
        <v>2</v>
      </c>
      <c r="F353" t="str">
        <f>VLOOKUP(A:A,[1]Compounds!$A:$E,5,0)</f>
        <v>C00811</v>
      </c>
      <c r="G353" t="str">
        <f>VLOOKUP(A:A,[1]Compounds!$A:$J,8,0)</f>
        <v>-71.75</v>
      </c>
      <c r="H353" t="str">
        <f>VLOOKUP(A:A,[1]Compounds!$A:$J,9,0)</f>
        <v>1.10005</v>
      </c>
      <c r="I353" t="str">
        <f>VLOOKUP(A:A,[1]Compounds!$A:$J,10,0)</f>
        <v>163</v>
      </c>
      <c r="J353" t="str">
        <f>IF(ISNA(VLOOKUP(C:C,[2]Sheet1!$A:$B,2,0)),"",VLOOKUP(C:C,[2]Sheet1!$A:$B,2,0))</f>
        <v>ENOL-PHENYLPYRUVATE</v>
      </c>
    </row>
    <row r="354" spans="1:10" x14ac:dyDescent="0.2">
      <c r="A354" s="1" t="s">
        <v>3064</v>
      </c>
      <c r="B354" s="1" t="s">
        <v>670</v>
      </c>
      <c r="C354" s="1" t="s">
        <v>671</v>
      </c>
      <c r="D354" s="1">
        <v>-1</v>
      </c>
      <c r="E354" s="1" t="s">
        <v>2</v>
      </c>
      <c r="F354" t="str">
        <f>VLOOKUP(A:A,[1]Compounds!$A:$E,5,0)</f>
        <v>C04282</v>
      </c>
      <c r="G354" t="str">
        <f>VLOOKUP(A:A,[1]Compounds!$A:$J,8,0)</f>
        <v>-100.55</v>
      </c>
      <c r="H354" t="str">
        <f>VLOOKUP(A:A,[1]Compounds!$A:$J,9,0)</f>
        <v>1.05633</v>
      </c>
      <c r="I354" t="str">
        <f>VLOOKUP(A:A,[1]Compounds!$A:$J,10,0)</f>
        <v>128</v>
      </c>
      <c r="J354" t="str">
        <f>IF(ISNA(VLOOKUP(C:C,[2]Sheet1!$A:$B,2,0)),"",VLOOKUP(C:C,[2]Sheet1!$A:$B,2,0))</f>
        <v>5-OXOPROLINE</v>
      </c>
    </row>
    <row r="355" spans="1:10" x14ac:dyDescent="0.2">
      <c r="A355" s="1" t="s">
        <v>3065</v>
      </c>
      <c r="B355" s="1" t="s">
        <v>672</v>
      </c>
      <c r="C355" s="1" t="s">
        <v>673</v>
      </c>
      <c r="D355" s="1">
        <v>-1</v>
      </c>
      <c r="E355" s="1" t="s">
        <v>2</v>
      </c>
      <c r="F355" t="str">
        <f>VLOOKUP(A:A,[1]Compounds!$A:$E,5,0)</f>
        <v>C00433</v>
      </c>
      <c r="G355" t="str">
        <f>VLOOKUP(A:A,[1]Compounds!$A:$J,8,0)</f>
        <v>-136.2</v>
      </c>
      <c r="H355" t="str">
        <f>VLOOKUP(A:A,[1]Compounds!$A:$J,9,0)</f>
        <v>0.368702</v>
      </c>
      <c r="I355" t="str">
        <f>VLOOKUP(A:A,[1]Compounds!$A:$J,10,0)</f>
        <v>129</v>
      </c>
      <c r="J355" t="str">
        <f>IF(ISNA(VLOOKUP(C:C,[2]Sheet1!$A:$B,2,0)),"",VLOOKUP(C:C,[2]Sheet1!$A:$B,2,0))</f>
        <v>CPD-654</v>
      </c>
    </row>
    <row r="356" spans="1:10" x14ac:dyDescent="0.2">
      <c r="A356" s="1" t="s">
        <v>3066</v>
      </c>
      <c r="B356" s="1" t="s">
        <v>674</v>
      </c>
      <c r="C356" s="1" t="s">
        <v>675</v>
      </c>
      <c r="D356" s="1">
        <v>-1</v>
      </c>
      <c r="E356" s="1" t="s">
        <v>2</v>
      </c>
      <c r="F356" t="str">
        <f>VLOOKUP(A:A,[1]Compounds!$A:$E,5,0)</f>
        <v>C03901</v>
      </c>
      <c r="G356" t="str">
        <f>VLOOKUP(A:A,[1]Compounds!$A:$J,8,0)</f>
        <v>-61.82</v>
      </c>
      <c r="H356" t="str">
        <f>VLOOKUP(A:A,[1]Compounds!$A:$J,9,0)</f>
        <v>1.17878</v>
      </c>
      <c r="I356" t="str">
        <f>VLOOKUP(A:A,[1]Compounds!$A:$J,10,0)</f>
        <v>146</v>
      </c>
      <c r="J356" t="str">
        <f>IF(ISNA(VLOOKUP(C:C,[2]Sheet1!$A:$B,2,0)),"",VLOOKUP(C:C,[2]Sheet1!$A:$B,2,0))</f>
        <v/>
      </c>
    </row>
    <row r="357" spans="1:10" x14ac:dyDescent="0.2">
      <c r="A357" s="1" t="s">
        <v>3067</v>
      </c>
      <c r="B357" s="1" t="s">
        <v>676</v>
      </c>
      <c r="C357" s="1" t="s">
        <v>677</v>
      </c>
      <c r="D357" s="1">
        <v>-1</v>
      </c>
      <c r="E357" s="1" t="s">
        <v>2</v>
      </c>
      <c r="F357" t="str">
        <f>VLOOKUP(A:A,[1]Compounds!$A:$E,5,0)</f>
        <v>C04445</v>
      </c>
      <c r="G357" t="str">
        <f>VLOOKUP(A:A,[1]Compounds!$A:$J,8,0)</f>
        <v>-59.99</v>
      </c>
      <c r="H357" t="str">
        <f>VLOOKUP(A:A,[1]Compounds!$A:$J,9,0)</f>
        <v>1.36264</v>
      </c>
      <c r="I357" t="str">
        <f>VLOOKUP(A:A,[1]Compounds!$A:$J,10,0)</f>
        <v>144</v>
      </c>
      <c r="J357" t="str">
        <f>IF(ISNA(VLOOKUP(C:C,[2]Sheet1!$A:$B,2,0)),"",VLOOKUP(C:C,[2]Sheet1!$A:$B,2,0))</f>
        <v/>
      </c>
    </row>
    <row r="358" spans="1:10" x14ac:dyDescent="0.2">
      <c r="A358" s="1" t="s">
        <v>3068</v>
      </c>
      <c r="B358" s="1" t="s">
        <v>678</v>
      </c>
      <c r="C358" s="1" t="s">
        <v>679</v>
      </c>
      <c r="D358" s="1">
        <v>-2</v>
      </c>
      <c r="E358" s="1" t="s">
        <v>2</v>
      </c>
      <c r="F358" t="str">
        <f>VLOOKUP(A:A,[1]Compounds!$A:$E,5,0)</f>
        <v>C01847</v>
      </c>
      <c r="G358" t="str">
        <f>VLOOKUP(A:A,[1]Compounds!$A:$J,8,0)</f>
        <v>-346.33</v>
      </c>
      <c r="H358" t="str">
        <f>VLOOKUP(A:A,[1]Compounds!$A:$J,9,0)</f>
        <v>3.06432</v>
      </c>
      <c r="I358" t="str">
        <f>VLOOKUP(A:A,[1]Compounds!$A:$J,10,0)</f>
        <v>457</v>
      </c>
      <c r="J358" t="str">
        <f>IF(ISNA(VLOOKUP(C:C,[2]Sheet1!$A:$B,2,0)),"",VLOOKUP(C:C,[2]Sheet1!$A:$B,2,0))</f>
        <v>FMNH2</v>
      </c>
    </row>
    <row r="359" spans="1:10" x14ac:dyDescent="0.2">
      <c r="A359" s="1" t="s">
        <v>3069</v>
      </c>
      <c r="B359" s="1" t="s">
        <v>680</v>
      </c>
      <c r="C359" s="1" t="s">
        <v>681</v>
      </c>
      <c r="D359" s="1">
        <v>-2</v>
      </c>
      <c r="E359" s="1" t="s">
        <v>2</v>
      </c>
      <c r="F359" t="str">
        <f>VLOOKUP(A:A,[1]Compounds!$A:$E,5,0)</f>
        <v>C14179</v>
      </c>
      <c r="G359" t="str">
        <f>VLOOKUP(A:A,[1]Compounds!$A:$J,8,0)</f>
        <v>-205.232</v>
      </c>
      <c r="H359" t="str">
        <f>VLOOKUP(A:A,[1]Compounds!$A:$J,9,0)</f>
        <v>0.750809</v>
      </c>
      <c r="I359" t="str">
        <f>VLOOKUP(A:A,[1]Compounds!$A:$J,10,0)</f>
        <v>138</v>
      </c>
      <c r="J359" t="str">
        <f>IF(ISNA(VLOOKUP(C:C,[2]Sheet1!$A:$B,2,0)),"",VLOOKUP(C:C,[2]Sheet1!$A:$B,2,0))</f>
        <v/>
      </c>
    </row>
    <row r="360" spans="1:10" x14ac:dyDescent="0.2">
      <c r="A360" s="1" t="s">
        <v>3070</v>
      </c>
      <c r="B360" s="1" t="s">
        <v>682</v>
      </c>
      <c r="C360" s="1" t="s">
        <v>683</v>
      </c>
      <c r="D360" s="1">
        <v>-1</v>
      </c>
      <c r="E360" s="1" t="s">
        <v>2</v>
      </c>
      <c r="F360" t="str">
        <f>VLOOKUP(A:A,[1]Compounds!$A:$E,5,0)</f>
        <v>C00048</v>
      </c>
      <c r="G360" t="str">
        <f>VLOOKUP(A:A,[1]Compounds!$A:$J,8,0)</f>
        <v>-111.04</v>
      </c>
      <c r="H360" t="str">
        <f>VLOOKUP(A:A,[1]Compounds!$A:$J,9,0)</f>
        <v>0.269641</v>
      </c>
      <c r="I360" t="str">
        <f>VLOOKUP(A:A,[1]Compounds!$A:$J,10,0)</f>
        <v>73</v>
      </c>
      <c r="J360" t="str">
        <f>IF(ISNA(VLOOKUP(C:C,[2]Sheet1!$A:$B,2,0)),"",VLOOKUP(C:C,[2]Sheet1!$A:$B,2,0))</f>
        <v>GLYOX</v>
      </c>
    </row>
    <row r="361" spans="1:10" x14ac:dyDescent="0.2">
      <c r="A361" s="1" t="s">
        <v>3071</v>
      </c>
      <c r="B361" s="1" t="s">
        <v>684</v>
      </c>
      <c r="C361" s="1" t="s">
        <v>685</v>
      </c>
      <c r="D361" s="1">
        <v>-3</v>
      </c>
      <c r="E361" s="1" t="s">
        <v>2</v>
      </c>
      <c r="F361" t="str">
        <f>VLOOKUP(A:A,[1]Compounds!$A:$E,5,0)</f>
        <v>C00061</v>
      </c>
      <c r="G361" t="str">
        <f>VLOOKUP(A:A,[1]Compounds!$A:$J,8,0)</f>
        <v>-323.22</v>
      </c>
      <c r="H361" t="str">
        <f>VLOOKUP(A:A,[1]Compounds!$A:$J,9,0)</f>
        <v>2.86902</v>
      </c>
      <c r="I361" t="str">
        <f>VLOOKUP(A:A,[1]Compounds!$A:$J,10,0)</f>
        <v>455</v>
      </c>
      <c r="J361" t="str">
        <f>IF(ISNA(VLOOKUP(C:C,[2]Sheet1!$A:$B,2,0)),"",VLOOKUP(C:C,[2]Sheet1!$A:$B,2,0))</f>
        <v>FMN</v>
      </c>
    </row>
    <row r="362" spans="1:10" x14ac:dyDescent="0.2">
      <c r="A362" s="1" t="s">
        <v>3072</v>
      </c>
      <c r="B362" s="1" t="s">
        <v>686</v>
      </c>
      <c r="C362" s="1" t="s">
        <v>687</v>
      </c>
      <c r="D362" s="1">
        <v>-2</v>
      </c>
      <c r="E362" s="1" t="s">
        <v>2</v>
      </c>
      <c r="F362" t="str">
        <f>VLOOKUP(A:A,[1]Compounds!$A:$E,5,0)</f>
        <v>C00879</v>
      </c>
      <c r="G362" t="str">
        <f>VLOOKUP(A:A,[1]Compounds!$A:$J,8,0)</f>
        <v>-311.88</v>
      </c>
      <c r="H362" t="str">
        <f>VLOOKUP(A:A,[1]Compounds!$A:$J,9,0)</f>
        <v>0.823313</v>
      </c>
      <c r="I362" t="str">
        <f>VLOOKUP(A:A,[1]Compounds!$A:$J,10,0)</f>
        <v>208</v>
      </c>
      <c r="J362" t="str">
        <f>IF(ISNA(VLOOKUP(C:C,[2]Sheet1!$A:$B,2,0)),"",VLOOKUP(C:C,[2]Sheet1!$A:$B,2,0))</f>
        <v>CPD-13912</v>
      </c>
    </row>
    <row r="363" spans="1:10" x14ac:dyDescent="0.2">
      <c r="A363" s="1" t="s">
        <v>3073</v>
      </c>
      <c r="B363" s="1" t="s">
        <v>688</v>
      </c>
      <c r="C363" s="1" t="s">
        <v>689</v>
      </c>
      <c r="D363" s="1">
        <v>-2</v>
      </c>
      <c r="E363" s="1" t="s">
        <v>2</v>
      </c>
      <c r="F363" t="str">
        <f>VLOOKUP(A:A,[1]Compounds!$A:$E,5,0)</f>
        <v>C00679</v>
      </c>
      <c r="G363" t="str">
        <f>VLOOKUP(A:A,[1]Compounds!$A:$J,8,0)</f>
        <v>-263.36</v>
      </c>
      <c r="H363" t="str">
        <f>VLOOKUP(A:A,[1]Compounds!$A:$J,9,0)</f>
        <v>0.529171</v>
      </c>
      <c r="I363" t="str">
        <f>VLOOKUP(A:A,[1]Compounds!$A:$J,10,0)</f>
        <v>190</v>
      </c>
      <c r="J363" t="str">
        <f>IF(ISNA(VLOOKUP(C:C,[2]Sheet1!$A:$B,2,0)),"",VLOOKUP(C:C,[2]Sheet1!$A:$B,2,0))</f>
        <v>5-KETO-4-DEOXY-D-GLUCARATE</v>
      </c>
    </row>
    <row r="364" spans="1:10" x14ac:dyDescent="0.2">
      <c r="A364" s="1" t="s">
        <v>3074</v>
      </c>
      <c r="B364" s="1" t="s">
        <v>690</v>
      </c>
      <c r="C364" s="1" t="s">
        <v>691</v>
      </c>
      <c r="D364" s="1">
        <v>-1</v>
      </c>
      <c r="E364" s="1" t="s">
        <v>2</v>
      </c>
      <c r="F364" t="str">
        <f>VLOOKUP(A:A,[1]Compounds!$A:$E,5,0)</f>
        <v>C00931</v>
      </c>
      <c r="G364" t="str">
        <f>VLOOKUP(A:A,[1]Compounds!$A:$J,8,0)</f>
        <v>-118.18</v>
      </c>
      <c r="H364" t="str">
        <f>VLOOKUP(A:A,[1]Compounds!$A:$J,9,0)</f>
        <v>1.36903</v>
      </c>
      <c r="I364" t="str">
        <f>VLOOKUP(A:A,[1]Compounds!$A:$J,10,0)</f>
        <v>225</v>
      </c>
      <c r="J364" t="str">
        <f>IF(ISNA(VLOOKUP(C:C,[2]Sheet1!$A:$B,2,0)),"",VLOOKUP(C:C,[2]Sheet1!$A:$B,2,0))</f>
        <v>PORPHOBILINOGEN</v>
      </c>
    </row>
    <row r="365" spans="1:10" x14ac:dyDescent="0.2">
      <c r="A365" s="1" t="s">
        <v>3075</v>
      </c>
      <c r="B365" s="1" t="s">
        <v>692</v>
      </c>
      <c r="C365" s="1" t="s">
        <v>693</v>
      </c>
      <c r="D365" s="1">
        <v>-8</v>
      </c>
      <c r="E365" s="1" t="s">
        <v>2</v>
      </c>
      <c r="F365" t="str">
        <f>VLOOKUP(A:A,[1]Compounds!$A:$E,5,0)</f>
        <v>C01024</v>
      </c>
      <c r="G365" t="str">
        <f>VLOOKUP(A:A,[1]Compounds!$A:$J,8,0)</f>
        <v>-479.5</v>
      </c>
      <c r="H365" t="str">
        <f>VLOOKUP(A:A,[1]Compounds!$A:$J,9,0)</f>
        <v>6.2222</v>
      </c>
      <c r="I365" t="str">
        <f>VLOOKUP(A:A,[1]Compounds!$A:$J,10,0)</f>
        <v>846</v>
      </c>
      <c r="J365" t="str">
        <f>IF(ISNA(VLOOKUP(C:C,[2]Sheet1!$A:$B,2,0)),"",VLOOKUP(C:C,[2]Sheet1!$A:$B,2,0))</f>
        <v>HYDROXYMETHYLBILANE</v>
      </c>
    </row>
    <row r="366" spans="1:10" x14ac:dyDescent="0.2">
      <c r="A366" s="1" t="s">
        <v>3076</v>
      </c>
      <c r="B366" s="1" t="s">
        <v>694</v>
      </c>
      <c r="C366" s="1" t="s">
        <v>695</v>
      </c>
      <c r="D366" s="1">
        <v>-2</v>
      </c>
      <c r="E366" s="1" t="s">
        <v>2</v>
      </c>
      <c r="F366" t="str">
        <f>VLOOKUP(A:A,[1]Compounds!$A:$E,5,0)</f>
        <v>C00227</v>
      </c>
      <c r="G366" t="str">
        <f>VLOOKUP(A:A,[1]Compounds!$A:$J,8,0)</f>
        <v>-301.65</v>
      </c>
      <c r="H366" t="str">
        <f>VLOOKUP(A:A,[1]Compounds!$A:$J,9,0)</f>
        <v>0.262682</v>
      </c>
      <c r="I366" t="str">
        <f>VLOOKUP(A:A,[1]Compounds!$A:$J,10,0)</f>
        <v>139</v>
      </c>
      <c r="J366" t="str">
        <f>IF(ISNA(VLOOKUP(C:C,[2]Sheet1!$A:$B,2,0)),"",VLOOKUP(C:C,[2]Sheet1!$A:$B,2,0))</f>
        <v>ACETYL-P</v>
      </c>
    </row>
    <row r="367" spans="1:10" x14ac:dyDescent="0.2">
      <c r="A367" s="1" t="s">
        <v>3077</v>
      </c>
      <c r="B367" s="1" t="s">
        <v>696</v>
      </c>
      <c r="C367" s="1" t="s">
        <v>697</v>
      </c>
      <c r="D367" s="1">
        <v>-2</v>
      </c>
      <c r="E367" s="1" t="s">
        <v>2</v>
      </c>
      <c r="F367" t="str">
        <f>VLOOKUP(A:A,[1]Compounds!$A:$E,5,0)</f>
        <v>C05749</v>
      </c>
      <c r="G367" t="str">
        <f>VLOOKUP(A:A,[1]Compounds!$A:$J,8,0)</f>
        <v>10000000</v>
      </c>
      <c r="H367" t="str">
        <f>VLOOKUP(A:A,[1]Compounds!$A:$J,9,0)</f>
        <v>10000000</v>
      </c>
      <c r="I367" t="str">
        <f>VLOOKUP(A:A,[1]Compounds!$A:$J,10,0)</f>
        <v>455</v>
      </c>
      <c r="J367" t="str">
        <f>IF(ISNA(VLOOKUP(C:C,[2]Sheet1!$A:$B,2,0)),"",VLOOKUP(C:C,[2]Sheet1!$A:$B,2,0))</f>
        <v/>
      </c>
    </row>
    <row r="368" spans="1:10" x14ac:dyDescent="0.2">
      <c r="A368" s="1" t="s">
        <v>3078</v>
      </c>
      <c r="B368" s="1" t="s">
        <v>698</v>
      </c>
      <c r="C368" s="1" t="s">
        <v>699</v>
      </c>
      <c r="D368" s="1">
        <v>-2</v>
      </c>
      <c r="E368" s="1" t="s">
        <v>2</v>
      </c>
      <c r="F368" t="str">
        <f>VLOOKUP(A:A,[1]Compounds!$A:$E,5,0)</f>
        <v>C05750</v>
      </c>
      <c r="G368" t="str">
        <f>VLOOKUP(A:A,[1]Compounds!$A:$J,8,0)</f>
        <v>10000000</v>
      </c>
      <c r="H368" t="str">
        <f>VLOOKUP(A:A,[1]Compounds!$A:$J,9,0)</f>
        <v>10000000</v>
      </c>
      <c r="I368" t="str">
        <f>VLOOKUP(A:A,[1]Compounds!$A:$J,10,0)</f>
        <v>497</v>
      </c>
      <c r="J368" t="str">
        <f>IF(ISNA(VLOOKUP(C:C,[2]Sheet1!$A:$B,2,0)),"",VLOOKUP(C:C,[2]Sheet1!$A:$B,2,0))</f>
        <v/>
      </c>
    </row>
    <row r="369" spans="1:10" x14ac:dyDescent="0.2">
      <c r="A369" s="1" t="s">
        <v>3079</v>
      </c>
      <c r="B369" s="1" t="s">
        <v>700</v>
      </c>
      <c r="C369" s="1" t="s">
        <v>701</v>
      </c>
      <c r="D369" s="1">
        <v>0</v>
      </c>
      <c r="E369" s="1" t="s">
        <v>2</v>
      </c>
      <c r="F369" t="str">
        <f>VLOOKUP(A:A,[1]Compounds!$A:$E,5,0)</f>
        <v/>
      </c>
      <c r="G369" t="str">
        <f>VLOOKUP(A:A,[1]Compounds!$A:$J,8,0)</f>
        <v>-347.71</v>
      </c>
      <c r="H369" t="str">
        <f>VLOOKUP(A:A,[1]Compounds!$A:$J,9,0)</f>
        <v>2.65655</v>
      </c>
      <c r="I369" t="str">
        <f>VLOOKUP(A:A,[1]Compounds!$A:$J,10,0)</f>
        <v>635</v>
      </c>
      <c r="J369" t="str">
        <f>IF(ISNA(VLOOKUP(C:C,[2]Sheet1!$A:$B,2,0)),"",VLOOKUP(C:C,[2]Sheet1!$A:$B,2,0))</f>
        <v/>
      </c>
    </row>
    <row r="370" spans="1:10" x14ac:dyDescent="0.2">
      <c r="A370" s="1" t="s">
        <v>3080</v>
      </c>
      <c r="B370" s="1" t="s">
        <v>702</v>
      </c>
      <c r="C370" s="1" t="s">
        <v>703</v>
      </c>
      <c r="D370" s="1">
        <v>0</v>
      </c>
      <c r="E370" s="1" t="s">
        <v>2</v>
      </c>
      <c r="F370" t="str">
        <f>VLOOKUP(A:A,[1]Compounds!$A:$E,5,0)</f>
        <v/>
      </c>
      <c r="G370" t="str">
        <f>VLOOKUP(A:A,[1]Compounds!$A:$J,8,0)</f>
        <v>-332.94</v>
      </c>
      <c r="H370" t="str">
        <f>VLOOKUP(A:A,[1]Compounds!$A:$J,9,0)</f>
        <v>1.40372</v>
      </c>
      <c r="I370" t="str">
        <f>VLOOKUP(A:A,[1]Compounds!$A:$J,10,0)</f>
        <v>397</v>
      </c>
      <c r="J370" t="str">
        <f>IF(ISNA(VLOOKUP(C:C,[2]Sheet1!$A:$B,2,0)),"",VLOOKUP(C:C,[2]Sheet1!$A:$B,2,0))</f>
        <v/>
      </c>
    </row>
    <row r="371" spans="1:10" x14ac:dyDescent="0.2">
      <c r="A371" s="1" t="s">
        <v>3081</v>
      </c>
      <c r="B371" s="1" t="s">
        <v>704</v>
      </c>
      <c r="C371" s="1" t="s">
        <v>705</v>
      </c>
      <c r="D371" s="1">
        <v>0</v>
      </c>
      <c r="E371" s="1" t="s">
        <v>2</v>
      </c>
      <c r="F371" t="str">
        <f>VLOOKUP(A:A,[1]Compounds!$A:$E,5,0)</f>
        <v>C00577</v>
      </c>
      <c r="G371" t="str">
        <f>VLOOKUP(A:A,[1]Compounds!$A:$J,8,0)</f>
        <v>-106.7</v>
      </c>
      <c r="H371" t="str">
        <f>VLOOKUP(A:A,[1]Compounds!$A:$J,9,0)</f>
        <v>0.348594</v>
      </c>
      <c r="I371" t="str">
        <f>VLOOKUP(A:A,[1]Compounds!$A:$J,10,0)</f>
        <v>90</v>
      </c>
      <c r="J371" t="str">
        <f>IF(ISNA(VLOOKUP(C:C,[2]Sheet1!$A:$B,2,0)),"",VLOOKUP(C:C,[2]Sheet1!$A:$B,2,0))</f>
        <v>GLYCERALD</v>
      </c>
    </row>
    <row r="372" spans="1:10" x14ac:dyDescent="0.2">
      <c r="A372" s="1" t="s">
        <v>3082</v>
      </c>
      <c r="B372" s="1" t="s">
        <v>706</v>
      </c>
      <c r="C372" s="1" t="s">
        <v>707</v>
      </c>
      <c r="D372" s="1">
        <v>-1</v>
      </c>
      <c r="E372" s="1" t="s">
        <v>2</v>
      </c>
      <c r="F372" t="str">
        <f>VLOOKUP(A:A,[1]Compounds!$A:$E,5,0)</f>
        <v>C00258</v>
      </c>
      <c r="G372" t="str">
        <f>VLOOKUP(A:A,[1]Compounds!$A:$J,8,0)</f>
        <v>-159.4</v>
      </c>
      <c r="H372" t="str">
        <f>VLOOKUP(A:A,[1]Compounds!$A:$J,9,0)</f>
        <v>0.327021</v>
      </c>
      <c r="I372" t="str">
        <f>VLOOKUP(A:A,[1]Compounds!$A:$J,10,0)</f>
        <v>105</v>
      </c>
      <c r="J372" t="str">
        <f>IF(ISNA(VLOOKUP(C:C,[2]Sheet1!$A:$B,2,0)),"",VLOOKUP(C:C,[2]Sheet1!$A:$B,2,0))</f>
        <v>GLYCERATE</v>
      </c>
    </row>
    <row r="373" spans="1:10" x14ac:dyDescent="0.2">
      <c r="A373" s="1" t="s">
        <v>3083</v>
      </c>
      <c r="B373" s="1" t="s">
        <v>708</v>
      </c>
      <c r="C373" s="1" t="s">
        <v>709</v>
      </c>
      <c r="D373" s="1">
        <v>-3</v>
      </c>
      <c r="E373" s="1" t="s">
        <v>2</v>
      </c>
      <c r="F373" t="str">
        <f>VLOOKUP(A:A,[1]Compounds!$A:$E,5,0)</f>
        <v>C00197|C00597</v>
      </c>
      <c r="G373" t="str">
        <f>VLOOKUP(A:A,[1]Compounds!$A:$J,8,0)</f>
        <v>-371.9</v>
      </c>
      <c r="H373" t="str">
        <f>VLOOKUP(A:A,[1]Compounds!$A:$J,9,0)</f>
        <v>0.290854</v>
      </c>
      <c r="I373" t="str">
        <f>VLOOKUP(A:A,[1]Compounds!$A:$J,10,0)</f>
        <v>184</v>
      </c>
      <c r="J373" t="str">
        <f>IF(ISNA(VLOOKUP(C:C,[2]Sheet1!$A:$B,2,0)),"",VLOOKUP(C:C,[2]Sheet1!$A:$B,2,0))</f>
        <v>G3P</v>
      </c>
    </row>
    <row r="374" spans="1:10" x14ac:dyDescent="0.2">
      <c r="A374" s="1" t="s">
        <v>4191</v>
      </c>
      <c r="B374" s="1" t="s">
        <v>710</v>
      </c>
      <c r="C374" s="1" t="s">
        <v>711</v>
      </c>
      <c r="D374" s="1">
        <v>1</v>
      </c>
      <c r="E374" s="1" t="s">
        <v>70</v>
      </c>
      <c r="F374" t="str">
        <f>VLOOKUP(A:A,[1]Compounds!$A:$E,5,0)</f>
        <v>C00329</v>
      </c>
      <c r="G374" t="str">
        <f>VLOOKUP(A:A,[1]Compounds!$A:$J,8,0)</f>
        <v>-183.03</v>
      </c>
      <c r="H374" t="str">
        <f>VLOOKUP(A:A,[1]Compounds!$A:$J,9,0)</f>
        <v>1.51001</v>
      </c>
      <c r="I374" t="str">
        <f>VLOOKUP(A:A,[1]Compounds!$A:$J,10,0)</f>
        <v>180</v>
      </c>
      <c r="J374" t="str">
        <f>IF(ISNA(VLOOKUP(C:C,[2]Sheet1!$A:$B,2,0)),"",VLOOKUP(C:C,[2]Sheet1!$A:$B,2,0))</f>
        <v/>
      </c>
    </row>
    <row r="375" spans="1:10" x14ac:dyDescent="0.2">
      <c r="A375" s="1" t="s">
        <v>3084</v>
      </c>
      <c r="B375" s="1" t="s">
        <v>712</v>
      </c>
      <c r="C375" s="1" t="s">
        <v>713</v>
      </c>
      <c r="D375" s="1">
        <v>-1</v>
      </c>
      <c r="E375" s="1" t="s">
        <v>2</v>
      </c>
      <c r="F375" t="str">
        <f>VLOOKUP(A:A,[1]Compounds!$A:$E,5,0)</f>
        <v>C00352</v>
      </c>
      <c r="G375" t="str">
        <f>VLOOKUP(A:A,[1]Compounds!$A:$J,8,0)</f>
        <v>-395.53</v>
      </c>
      <c r="H375" t="str">
        <f>VLOOKUP(A:A,[1]Compounds!$A:$J,9,0)</f>
        <v>1.48131</v>
      </c>
      <c r="I375" t="str">
        <f>VLOOKUP(A:A,[1]Compounds!$A:$J,10,0)</f>
        <v>259</v>
      </c>
      <c r="J375" t="str">
        <f>IF(ISNA(VLOOKUP(C:C,[2]Sheet1!$A:$B,2,0)),"",VLOOKUP(C:C,[2]Sheet1!$A:$B,2,0))</f>
        <v>GLUCOSAMINE-1P</v>
      </c>
    </row>
    <row r="376" spans="1:10" x14ac:dyDescent="0.2">
      <c r="A376" s="1" t="s">
        <v>3085</v>
      </c>
      <c r="B376" s="1" t="s">
        <v>714</v>
      </c>
      <c r="C376" s="1" t="s">
        <v>715</v>
      </c>
      <c r="D376" s="1">
        <v>-4</v>
      </c>
      <c r="E376" s="1" t="s">
        <v>2</v>
      </c>
      <c r="F376" t="str">
        <f>VLOOKUP(A:A,[1]Compounds!$A:$E,5,0)</f>
        <v>C01033|C15980</v>
      </c>
      <c r="G376" t="str">
        <f>VLOOKUP(A:A,[1]Compounds!$A:$J,8,0)</f>
        <v>-782.78</v>
      </c>
      <c r="H376" t="str">
        <f>VLOOKUP(A:A,[1]Compounds!$A:$J,9,0)</f>
        <v>3.5701</v>
      </c>
      <c r="I376" t="str">
        <f>VLOOKUP(A:A,[1]Compounds!$A:$J,10,0)</f>
        <v>848</v>
      </c>
      <c r="J376" t="str">
        <f>IF(ISNA(VLOOKUP(C:C,[2]Sheet1!$A:$B,2,0)),"",VLOOKUP(C:C,[2]Sheet1!$A:$B,2,0))</f>
        <v>2-METHYL-BUTYRYL-COA</v>
      </c>
    </row>
    <row r="377" spans="1:10" x14ac:dyDescent="0.2">
      <c r="A377" s="1" t="s">
        <v>3086</v>
      </c>
      <c r="B377" s="1" t="s">
        <v>716</v>
      </c>
      <c r="C377" s="1" t="s">
        <v>717</v>
      </c>
      <c r="D377" s="1">
        <v>-2</v>
      </c>
      <c r="E377" s="1" t="s">
        <v>2</v>
      </c>
      <c r="F377" t="str">
        <f>VLOOKUP(A:A,[1]Compounds!$A:$E,5,0)</f>
        <v/>
      </c>
      <c r="G377" t="str">
        <f>VLOOKUP(A:A,[1]Compounds!$A:$J,8,0)</f>
        <v>10000000</v>
      </c>
      <c r="H377" t="str">
        <f>VLOOKUP(A:A,[1]Compounds!$A:$J,9,0)</f>
        <v>10000000</v>
      </c>
      <c r="I377" t="str">
        <f>VLOOKUP(A:A,[1]Compounds!$A:$J,10,0)</f>
        <v>441</v>
      </c>
      <c r="J377" t="str">
        <f>IF(ISNA(VLOOKUP(C:C,[2]Sheet1!$A:$B,2,0)),"",VLOOKUP(C:C,[2]Sheet1!$A:$B,2,0))</f>
        <v/>
      </c>
    </row>
    <row r="378" spans="1:10" x14ac:dyDescent="0.2">
      <c r="A378" s="1" t="s">
        <v>3087</v>
      </c>
      <c r="B378" s="1" t="s">
        <v>718</v>
      </c>
      <c r="C378" s="1" t="s">
        <v>719</v>
      </c>
      <c r="D378" s="1">
        <v>-2</v>
      </c>
      <c r="E378" s="1" t="s">
        <v>2</v>
      </c>
      <c r="F378" t="str">
        <f>VLOOKUP(A:A,[1]Compounds!$A:$E,5,0)</f>
        <v>C00882</v>
      </c>
      <c r="G378" t="str">
        <f>VLOOKUP(A:A,[1]Compounds!$A:$J,8,0)</f>
        <v>-539.494</v>
      </c>
      <c r="H378" t="str">
        <f>VLOOKUP(A:A,[1]Compounds!$A:$J,9,0)</f>
        <v>3.4599</v>
      </c>
      <c r="I378" t="str">
        <f>VLOOKUP(A:A,[1]Compounds!$A:$J,10,0)</f>
        <v>685</v>
      </c>
      <c r="J378" t="str">
        <f>IF(ISNA(VLOOKUP(C:C,[2]Sheet1!$A:$B,2,0)),"",VLOOKUP(C:C,[2]Sheet1!$A:$B,2,0))</f>
        <v>DEPHOSPHO-COA</v>
      </c>
    </row>
    <row r="379" spans="1:10" x14ac:dyDescent="0.2">
      <c r="A379" s="1" t="s">
        <v>3088</v>
      </c>
      <c r="B379" s="1" t="s">
        <v>720</v>
      </c>
      <c r="C379" s="1" t="s">
        <v>721</v>
      </c>
      <c r="D379" s="1">
        <v>-5</v>
      </c>
      <c r="E379" s="1" t="s">
        <v>2</v>
      </c>
      <c r="F379" t="str">
        <f>VLOOKUP(A:A,[1]Compounds!$A:$E,5,0)</f>
        <v>C02739</v>
      </c>
      <c r="G379" t="str">
        <f>VLOOKUP(A:A,[1]Compounds!$A:$J,8,0)</f>
        <v>-1015.22</v>
      </c>
      <c r="H379" t="str">
        <f>VLOOKUP(A:A,[1]Compounds!$A:$J,9,0)</f>
        <v>4.5338</v>
      </c>
      <c r="I379" t="str">
        <f>VLOOKUP(A:A,[1]Compounds!$A:$J,10,0)</f>
        <v>715</v>
      </c>
      <c r="J379" t="str">
        <f>IF(ISNA(VLOOKUP(C:C,[2]Sheet1!$A:$B,2,0)),"",VLOOKUP(C:C,[2]Sheet1!$A:$B,2,0))</f>
        <v>PHOSPHORIBOSYL-ATP</v>
      </c>
    </row>
    <row r="380" spans="1:10" x14ac:dyDescent="0.2">
      <c r="A380" s="1" t="s">
        <v>3089</v>
      </c>
      <c r="B380" s="1" t="s">
        <v>722</v>
      </c>
      <c r="C380" s="1" t="s">
        <v>128</v>
      </c>
      <c r="D380" s="1">
        <v>0</v>
      </c>
      <c r="E380" s="1" t="s">
        <v>2</v>
      </c>
      <c r="F380" t="str">
        <f>VLOOKUP(A:A,[1]Compounds!$A:$E,5,0)</f>
        <v>C01165</v>
      </c>
      <c r="G380" t="str">
        <f>VLOOKUP(A:A,[1]Compounds!$A:$J,8,0)</f>
        <v>-111.43</v>
      </c>
      <c r="H380" t="str">
        <f>VLOOKUP(A:A,[1]Compounds!$A:$J,9,0)</f>
        <v>0.363149</v>
      </c>
      <c r="I380" t="str">
        <f>VLOOKUP(A:A,[1]Compounds!$A:$J,10,0)</f>
        <v>131</v>
      </c>
      <c r="J380" t="str">
        <f>IF(ISNA(VLOOKUP(C:C,[2]Sheet1!$A:$B,2,0)),"",VLOOKUP(C:C,[2]Sheet1!$A:$B,2,0))</f>
        <v>5-AMINO-LEVULINATE</v>
      </c>
    </row>
    <row r="381" spans="1:10" x14ac:dyDescent="0.2">
      <c r="A381" s="1" t="s">
        <v>3090</v>
      </c>
      <c r="B381" s="1" t="s">
        <v>723</v>
      </c>
      <c r="C381" s="1" t="s">
        <v>724</v>
      </c>
      <c r="D381" s="1">
        <v>-1</v>
      </c>
      <c r="E381" s="1" t="s">
        <v>2</v>
      </c>
      <c r="F381" t="str">
        <f>VLOOKUP(A:A,[1]Compounds!$A:$E,5,0)</f>
        <v>C03912</v>
      </c>
      <c r="G381" t="str">
        <f>VLOOKUP(A:A,[1]Compounds!$A:$J,8,0)</f>
        <v>-59.27</v>
      </c>
      <c r="H381" t="str">
        <f>VLOOKUP(A:A,[1]Compounds!$A:$J,9,0)</f>
        <v>0.846195</v>
      </c>
      <c r="I381" t="str">
        <f>VLOOKUP(A:A,[1]Compounds!$A:$J,10,0)</f>
        <v>112</v>
      </c>
      <c r="J381" t="str">
        <f>IF(ISNA(VLOOKUP(C:C,[2]Sheet1!$A:$B,2,0)),"",VLOOKUP(C:C,[2]Sheet1!$A:$B,2,0))</f>
        <v>L-DELTA1-PYRROLINE_5-CARBOXYLATE</v>
      </c>
    </row>
    <row r="382" spans="1:10" x14ac:dyDescent="0.2">
      <c r="A382" s="1" t="s">
        <v>3091</v>
      </c>
      <c r="B382" s="1" t="s">
        <v>725</v>
      </c>
      <c r="C382" s="1" t="s">
        <v>726</v>
      </c>
      <c r="D382" s="1">
        <v>-1</v>
      </c>
      <c r="E382" s="1" t="s">
        <v>2</v>
      </c>
      <c r="F382" t="str">
        <f>VLOOKUP(A:A,[1]Compounds!$A:$E,5,0)</f>
        <v>C00659|C06006</v>
      </c>
      <c r="G382" t="str">
        <f>VLOOKUP(A:A,[1]Compounds!$A:$J,8,0)</f>
        <v>-151.56</v>
      </c>
      <c r="H382" t="str">
        <f>VLOOKUP(A:A,[1]Compounds!$A:$J,9,0)</f>
        <v>0.452365</v>
      </c>
      <c r="I382" t="str">
        <f>VLOOKUP(A:A,[1]Compounds!$A:$J,10,0)</f>
        <v>145</v>
      </c>
      <c r="J382" t="str">
        <f>IF(ISNA(VLOOKUP(C:C,[2]Sheet1!$A:$B,2,0)),"",VLOOKUP(C:C,[2]Sheet1!$A:$B,2,0))</f>
        <v>2-ACETO-2-HYDROXY-BUTYRATE</v>
      </c>
    </row>
    <row r="383" spans="1:10" x14ac:dyDescent="0.2">
      <c r="A383" s="1" t="s">
        <v>3092</v>
      </c>
      <c r="B383" s="1" t="s">
        <v>727</v>
      </c>
      <c r="C383" s="1" t="s">
        <v>726</v>
      </c>
      <c r="D383" s="1">
        <v>-1</v>
      </c>
      <c r="E383" s="1" t="s">
        <v>2</v>
      </c>
      <c r="F383" t="str">
        <f>VLOOKUP(A:A,[1]Compounds!$A:$E,5,0)</f>
        <v>C14463</v>
      </c>
      <c r="G383" t="str">
        <f>VLOOKUP(A:A,[1]Compounds!$A:$J,8,0)</f>
        <v>-149.1</v>
      </c>
      <c r="H383" t="str">
        <f>VLOOKUP(A:A,[1]Compounds!$A:$J,9,0)</f>
        <v>0.487978</v>
      </c>
      <c r="I383" t="str">
        <f>VLOOKUP(A:A,[1]Compounds!$A:$J,10,0)</f>
        <v>145</v>
      </c>
      <c r="J383" t="str">
        <f>IF(ISNA(VLOOKUP(C:C,[2]Sheet1!$A:$B,2,0)),"",VLOOKUP(C:C,[2]Sheet1!$A:$B,2,0))</f>
        <v>2-ACETO-2-HYDROXY-BUTYRATE</v>
      </c>
    </row>
    <row r="384" spans="1:10" x14ac:dyDescent="0.2">
      <c r="A384" s="1" t="s">
        <v>3840</v>
      </c>
      <c r="B384" s="1" t="s">
        <v>728</v>
      </c>
      <c r="C384" s="1" t="s">
        <v>729</v>
      </c>
      <c r="D384" s="1">
        <v>0</v>
      </c>
      <c r="E384" s="1" t="s">
        <v>70</v>
      </c>
      <c r="F384" t="str">
        <f>VLOOKUP(A:A,[1]Compounds!$A:$E,5,0)</f>
        <v>C10906|C01496|C00095|C02336</v>
      </c>
      <c r="G384" t="str">
        <f>VLOOKUP(A:A,[1]Compounds!$A:$J,8,0)</f>
        <v>-219.17</v>
      </c>
      <c r="H384" t="str">
        <f>VLOOKUP(A:A,[1]Compounds!$A:$J,9,0)</f>
        <v>1.3556</v>
      </c>
      <c r="I384" t="str">
        <f>VLOOKUP(A:A,[1]Compounds!$A:$J,10,0)</f>
        <v>180</v>
      </c>
      <c r="J384" t="str">
        <f>IF(ISNA(VLOOKUP(C:C,[2]Sheet1!$A:$B,2,0)),"",VLOOKUP(C:C,[2]Sheet1!$A:$B,2,0))</f>
        <v>BETA-D-FRUCTOSE</v>
      </c>
    </row>
    <row r="385" spans="1:10" x14ac:dyDescent="0.2">
      <c r="A385" s="1" t="s">
        <v>3093</v>
      </c>
      <c r="B385" s="1" t="s">
        <v>730</v>
      </c>
      <c r="C385" s="1" t="s">
        <v>731</v>
      </c>
      <c r="D385" s="1">
        <v>-2</v>
      </c>
      <c r="E385" s="1" t="s">
        <v>2</v>
      </c>
      <c r="F385" t="str">
        <f>VLOOKUP(A:A,[1]Compounds!$A:$E,5,0)</f>
        <v>C01094|C02976</v>
      </c>
      <c r="G385" t="str">
        <f>VLOOKUP(A:A,[1]Compounds!$A:$J,8,0)</f>
        <v>-431.67</v>
      </c>
      <c r="H385" t="str">
        <f>VLOOKUP(A:A,[1]Compounds!$A:$J,9,0)</f>
        <v>1.3115</v>
      </c>
      <c r="I385" t="str">
        <f>VLOOKUP(A:A,[1]Compounds!$A:$J,10,0)</f>
        <v>259</v>
      </c>
      <c r="J385" t="str">
        <f>IF(ISNA(VLOOKUP(C:C,[2]Sheet1!$A:$B,2,0)),"",VLOOKUP(C:C,[2]Sheet1!$A:$B,2,0))</f>
        <v>GLC-1-P</v>
      </c>
    </row>
    <row r="386" spans="1:10" x14ac:dyDescent="0.2">
      <c r="A386" s="1" t="s">
        <v>3094</v>
      </c>
      <c r="B386" s="1" t="s">
        <v>732</v>
      </c>
      <c r="C386" s="1" t="s">
        <v>733</v>
      </c>
      <c r="D386" s="1">
        <v>-1</v>
      </c>
      <c r="E386" s="1" t="s">
        <v>2</v>
      </c>
      <c r="F386" t="str">
        <f>VLOOKUP(A:A,[1]Compounds!$A:$E,5,0)</f>
        <v/>
      </c>
      <c r="G386" t="str">
        <f>VLOOKUP(A:A,[1]Compounds!$A:$J,8,0)</f>
        <v>10000000</v>
      </c>
      <c r="H386" t="str">
        <f>VLOOKUP(A:A,[1]Compounds!$A:$J,9,0)</f>
        <v>10000000</v>
      </c>
      <c r="I386" t="str">
        <f>VLOOKUP(A:A,[1]Compounds!$A:$J,10,0)</f>
        <v>579</v>
      </c>
      <c r="J386" t="str">
        <f>IF(ISNA(VLOOKUP(C:C,[2]Sheet1!$A:$B,2,0)),"",VLOOKUP(C:C,[2]Sheet1!$A:$B,2,0))</f>
        <v/>
      </c>
    </row>
    <row r="387" spans="1:10" x14ac:dyDescent="0.2">
      <c r="A387" s="1" t="s">
        <v>3095</v>
      </c>
      <c r="B387" s="1" t="s">
        <v>734</v>
      </c>
      <c r="C387" s="1" t="s">
        <v>350</v>
      </c>
      <c r="D387" s="1">
        <v>-2</v>
      </c>
      <c r="E387" s="1" t="s">
        <v>2</v>
      </c>
      <c r="F387" t="str">
        <f>VLOOKUP(A:A,[1]Compounds!$A:$E,5,0)</f>
        <v/>
      </c>
      <c r="G387" t="str">
        <f>VLOOKUP(A:A,[1]Compounds!$A:$J,8,0)</f>
        <v>10000000</v>
      </c>
      <c r="H387" t="str">
        <f>VLOOKUP(A:A,[1]Compounds!$A:$J,9,0)</f>
        <v>10000000</v>
      </c>
      <c r="I387" t="str">
        <f>VLOOKUP(A:A,[1]Compounds!$A:$J,10,0)</f>
        <v>581</v>
      </c>
      <c r="J387" t="str">
        <f>IF(ISNA(VLOOKUP(C:C,[2]Sheet1!$A:$B,2,0)),"",VLOOKUP(C:C,[2]Sheet1!$A:$B,2,0))</f>
        <v/>
      </c>
    </row>
    <row r="388" spans="1:10" x14ac:dyDescent="0.2">
      <c r="A388" s="1" t="s">
        <v>3096</v>
      </c>
      <c r="B388" s="1" t="s">
        <v>735</v>
      </c>
      <c r="C388" s="1" t="s">
        <v>736</v>
      </c>
      <c r="D388" s="1">
        <v>0</v>
      </c>
      <c r="E388" s="1" t="s">
        <v>2</v>
      </c>
      <c r="F388" t="str">
        <f>VLOOKUP(A:A,[1]Compounds!$A:$E,5,0)</f>
        <v/>
      </c>
      <c r="G388" t="str">
        <f>VLOOKUP(A:A,[1]Compounds!$A:$J,8,0)</f>
        <v>206.47</v>
      </c>
      <c r="H388" t="str">
        <f>VLOOKUP(A:A,[1]Compounds!$A:$J,9,0)</f>
        <v>4.43351</v>
      </c>
      <c r="I388" t="str">
        <f>VLOOKUP(A:A,[1]Compounds!$A:$J,10,0)</f>
        <v>702</v>
      </c>
      <c r="J388" t="str">
        <f>IF(ISNA(VLOOKUP(C:C,[2]Sheet1!$A:$B,2,0)),"",VLOOKUP(C:C,[2]Sheet1!$A:$B,2,0))</f>
        <v/>
      </c>
    </row>
    <row r="389" spans="1:10" x14ac:dyDescent="0.2">
      <c r="A389" s="1" t="s">
        <v>3097</v>
      </c>
      <c r="B389" s="1" t="s">
        <v>737</v>
      </c>
      <c r="C389" s="1" t="s">
        <v>738</v>
      </c>
      <c r="D389" s="1">
        <v>0</v>
      </c>
      <c r="E389" s="1" t="s">
        <v>2</v>
      </c>
      <c r="F389" t="str">
        <f>VLOOKUP(A:A,[1]Compounds!$A:$E,5,0)</f>
        <v/>
      </c>
      <c r="G389" t="str">
        <f>VLOOKUP(A:A,[1]Compounds!$A:$J,8,0)</f>
        <v>181.901</v>
      </c>
      <c r="H389" t="str">
        <f>VLOOKUP(A:A,[1]Compounds!$A:$J,9,0)</f>
        <v>4.61158</v>
      </c>
      <c r="I389" t="str">
        <f>VLOOKUP(A:A,[1]Compounds!$A:$J,10,0)</f>
        <v>704</v>
      </c>
      <c r="J389" t="str">
        <f>IF(ISNA(VLOOKUP(C:C,[2]Sheet1!$A:$B,2,0)),"",VLOOKUP(C:C,[2]Sheet1!$A:$B,2,0))</f>
        <v/>
      </c>
    </row>
    <row r="390" spans="1:10" x14ac:dyDescent="0.2">
      <c r="A390" s="1" t="s">
        <v>3098</v>
      </c>
      <c r="B390" s="1" t="s">
        <v>739</v>
      </c>
      <c r="C390" s="1" t="s">
        <v>740</v>
      </c>
      <c r="D390" s="1">
        <v>-4</v>
      </c>
      <c r="E390" s="1" t="s">
        <v>2</v>
      </c>
      <c r="F390" t="str">
        <f>VLOOKUP(A:A,[1]Compounds!$A:$E,5,0)</f>
        <v>C00236</v>
      </c>
      <c r="G390" t="str">
        <f>VLOOKUP(A:A,[1]Compounds!$A:$J,8,0)</f>
        <v>-586.8</v>
      </c>
      <c r="H390" t="str">
        <f>VLOOKUP(A:A,[1]Compounds!$A:$J,9,0)</f>
        <v>0.359716</v>
      </c>
      <c r="I390" t="str">
        <f>VLOOKUP(A:A,[1]Compounds!$A:$J,10,0)</f>
        <v>264</v>
      </c>
      <c r="J390" t="str">
        <f>IF(ISNA(VLOOKUP(C:C,[2]Sheet1!$A:$B,2,0)),"",VLOOKUP(C:C,[2]Sheet1!$A:$B,2,0))</f>
        <v>DPG</v>
      </c>
    </row>
    <row r="391" spans="1:10" x14ac:dyDescent="0.2">
      <c r="A391" s="1" t="s">
        <v>2741</v>
      </c>
      <c r="B391" s="1" t="s">
        <v>741</v>
      </c>
      <c r="C391" s="1" t="s">
        <v>30</v>
      </c>
      <c r="D391" s="1">
        <v>0</v>
      </c>
      <c r="E391" s="1" t="s">
        <v>70</v>
      </c>
      <c r="F391" t="str">
        <f>VLOOKUP(A:A,[1]Compounds!$A:$E,5,0)</f>
        <v>C00001|C01328</v>
      </c>
      <c r="G391" t="str">
        <f>VLOOKUP(A:A,[1]Compounds!$A:$J,8,0)</f>
        <v>-56.687</v>
      </c>
      <c r="H391" t="str">
        <f>VLOOKUP(A:A,[1]Compounds!$A:$J,9,0)</f>
        <v>0.5</v>
      </c>
      <c r="I391" t="str">
        <f>VLOOKUP(A:A,[1]Compounds!$A:$J,10,0)</f>
        <v>18</v>
      </c>
      <c r="J391" t="str">
        <f>IF(ISNA(VLOOKUP(C:C,[2]Sheet1!$A:$B,2,0)),"",VLOOKUP(C:C,[2]Sheet1!$A:$B,2,0))</f>
        <v>WATER</v>
      </c>
    </row>
    <row r="392" spans="1:10" x14ac:dyDescent="0.2">
      <c r="A392" s="1" t="s">
        <v>3099</v>
      </c>
      <c r="B392" s="1" t="s">
        <v>742</v>
      </c>
      <c r="C392" s="1" t="s">
        <v>731</v>
      </c>
      <c r="D392" s="1">
        <v>-2</v>
      </c>
      <c r="E392" s="1" t="s">
        <v>2</v>
      </c>
      <c r="F392" t="str">
        <f>VLOOKUP(A:A,[1]Compounds!$A:$E,5,0)</f>
        <v>C01177</v>
      </c>
      <c r="G392" t="str">
        <f>VLOOKUP(A:A,[1]Compounds!$A:$J,8,0)</f>
        <v>-432.46</v>
      </c>
      <c r="H392" t="str">
        <f>VLOOKUP(A:A,[1]Compounds!$A:$J,9,0)</f>
        <v>1.44976</v>
      </c>
      <c r="I392" t="str">
        <f>VLOOKUP(A:A,[1]Compounds!$A:$J,10,0)</f>
        <v>259</v>
      </c>
      <c r="J392" t="str">
        <f>IF(ISNA(VLOOKUP(C:C,[2]Sheet1!$A:$B,2,0)),"",VLOOKUP(C:C,[2]Sheet1!$A:$B,2,0))</f>
        <v>GLC-1-P</v>
      </c>
    </row>
    <row r="393" spans="1:10" x14ac:dyDescent="0.2">
      <c r="A393" s="1" t="s">
        <v>3100</v>
      </c>
      <c r="B393" s="1" t="s">
        <v>743</v>
      </c>
      <c r="C393" s="1" t="s">
        <v>729</v>
      </c>
      <c r="D393" s="1">
        <v>0</v>
      </c>
      <c r="E393" s="1" t="s">
        <v>2</v>
      </c>
      <c r="F393" t="str">
        <f>VLOOKUP(A:A,[1]Compounds!$A:$E,5,0)</f>
        <v>C00137|C06151</v>
      </c>
      <c r="G393" t="str">
        <f>VLOOKUP(A:A,[1]Compounds!$A:$J,8,0)</f>
        <v>-219.96</v>
      </c>
      <c r="H393" t="str">
        <f>VLOOKUP(A:A,[1]Compounds!$A:$J,9,0)</f>
        <v>1.50038</v>
      </c>
      <c r="I393" t="str">
        <f>VLOOKUP(A:A,[1]Compounds!$A:$J,10,0)</f>
        <v>180</v>
      </c>
      <c r="J393" t="str">
        <f>IF(ISNA(VLOOKUP(C:C,[2]Sheet1!$A:$B,2,0)),"",VLOOKUP(C:C,[2]Sheet1!$A:$B,2,0))</f>
        <v>BETA-D-FRUCTOSE</v>
      </c>
    </row>
    <row r="394" spans="1:10" x14ac:dyDescent="0.2">
      <c r="A394" s="1" t="s">
        <v>2775</v>
      </c>
      <c r="B394" s="1" t="s">
        <v>744</v>
      </c>
      <c r="C394" s="1" t="s">
        <v>101</v>
      </c>
      <c r="D394" s="1">
        <v>-1</v>
      </c>
      <c r="E394" s="1" t="s">
        <v>70</v>
      </c>
      <c r="F394" t="str">
        <f>VLOOKUP(A:A,[1]Compounds!$A:$E,5,0)</f>
        <v>C00025|C00302</v>
      </c>
      <c r="G394" t="str">
        <f>VLOOKUP(A:A,[1]Compounds!$A:$J,8,0)</f>
        <v>-164.13</v>
      </c>
      <c r="H394" t="str">
        <f>VLOOKUP(A:A,[1]Compounds!$A:$J,9,0)</f>
        <v>0.376755</v>
      </c>
      <c r="I394" t="str">
        <f>VLOOKUP(A:A,[1]Compounds!$A:$J,10,0)</f>
        <v>146</v>
      </c>
      <c r="J394" t="str">
        <f>IF(ISNA(VLOOKUP(C:C,[2]Sheet1!$A:$B,2,0)),"",VLOOKUP(C:C,[2]Sheet1!$A:$B,2,0))</f>
        <v>GLT</v>
      </c>
    </row>
    <row r="395" spans="1:10" x14ac:dyDescent="0.2">
      <c r="A395" s="1" t="s">
        <v>3101</v>
      </c>
      <c r="B395" s="1" t="s">
        <v>745</v>
      </c>
      <c r="C395" s="1" t="s">
        <v>746</v>
      </c>
      <c r="D395" s="1">
        <v>-4</v>
      </c>
      <c r="E395" s="1" t="s">
        <v>2</v>
      </c>
      <c r="F395" t="str">
        <f>VLOOKUP(A:A,[1]Compounds!$A:$E,5,0)</f>
        <v>C00630</v>
      </c>
      <c r="G395" t="str">
        <f>VLOOKUP(A:A,[1]Compounds!$A:$J,8,0)</f>
        <v>-784.4</v>
      </c>
      <c r="H395" t="str">
        <f>VLOOKUP(A:A,[1]Compounds!$A:$J,9,0)</f>
        <v>3.55604</v>
      </c>
      <c r="I395" t="str">
        <f>VLOOKUP(A:A,[1]Compounds!$A:$J,10,0)</f>
        <v>834</v>
      </c>
      <c r="J395" t="str">
        <f>IF(ISNA(VLOOKUP(C:C,[2]Sheet1!$A:$B,2,0)),"",VLOOKUP(C:C,[2]Sheet1!$A:$B,2,0))</f>
        <v>ISOBUTYRYL-COA</v>
      </c>
    </row>
    <row r="396" spans="1:10" x14ac:dyDescent="0.2">
      <c r="A396" s="1" t="s">
        <v>3102</v>
      </c>
      <c r="B396" s="1" t="s">
        <v>747</v>
      </c>
      <c r="C396" s="1" t="s">
        <v>748</v>
      </c>
      <c r="D396" s="1">
        <v>-2</v>
      </c>
      <c r="E396" s="1" t="s">
        <v>2</v>
      </c>
      <c r="F396" t="str">
        <f>VLOOKUP(A:A,[1]Compounds!$A:$E,5,0)</f>
        <v/>
      </c>
      <c r="G396" t="str">
        <f>VLOOKUP(A:A,[1]Compounds!$A:$J,8,0)</f>
        <v>10000000</v>
      </c>
      <c r="H396" t="str">
        <f>VLOOKUP(A:A,[1]Compounds!$A:$J,9,0)</f>
        <v>10000000</v>
      </c>
      <c r="I396" t="str">
        <f>VLOOKUP(A:A,[1]Compounds!$A:$J,10,0)</f>
        <v>427</v>
      </c>
      <c r="J396" t="str">
        <f>IF(ISNA(VLOOKUP(C:C,[2]Sheet1!$A:$B,2,0)),"",VLOOKUP(C:C,[2]Sheet1!$A:$B,2,0))</f>
        <v/>
      </c>
    </row>
    <row r="397" spans="1:10" x14ac:dyDescent="0.2">
      <c r="A397" s="1" t="s">
        <v>3103</v>
      </c>
      <c r="B397" s="1" t="s">
        <v>749</v>
      </c>
      <c r="C397" s="1" t="s">
        <v>750</v>
      </c>
      <c r="D397" s="1">
        <v>-1</v>
      </c>
      <c r="E397" s="1" t="s">
        <v>2</v>
      </c>
      <c r="F397" t="str">
        <f>VLOOKUP(A:A,[1]Compounds!$A:$E,5,0)</f>
        <v/>
      </c>
      <c r="G397" t="str">
        <f>VLOOKUP(A:A,[1]Compounds!$A:$J,8,0)</f>
        <v>-413.28</v>
      </c>
      <c r="H397" t="str">
        <f>VLOOKUP(A:A,[1]Compounds!$A:$J,9,0)</f>
        <v>2.91037</v>
      </c>
      <c r="I397" t="str">
        <f>VLOOKUP(A:A,[1]Compounds!$A:$J,10,0)</f>
        <v>749</v>
      </c>
      <c r="J397" t="str">
        <f>IF(ISNA(VLOOKUP(C:C,[2]Sheet1!$A:$B,2,0)),"",VLOOKUP(C:C,[2]Sheet1!$A:$B,2,0))</f>
        <v/>
      </c>
    </row>
    <row r="398" spans="1:10" x14ac:dyDescent="0.2">
      <c r="A398" s="1" t="s">
        <v>3104</v>
      </c>
      <c r="B398" s="1" t="s">
        <v>751</v>
      </c>
      <c r="C398" s="1" t="s">
        <v>752</v>
      </c>
      <c r="D398" s="1">
        <v>-2</v>
      </c>
      <c r="E398" s="1" t="s">
        <v>2</v>
      </c>
      <c r="F398" t="str">
        <f>VLOOKUP(A:A,[1]Compounds!$A:$E,5,0)</f>
        <v/>
      </c>
      <c r="G398" t="str">
        <f>VLOOKUP(A:A,[1]Compounds!$A:$J,8,0)</f>
        <v>-710.38</v>
      </c>
      <c r="H398" t="str">
        <f>VLOOKUP(A:A,[1]Compounds!$A:$J,9,0)</f>
        <v>5.61004</v>
      </c>
      <c r="I398" t="str">
        <f>VLOOKUP(A:A,[1]Compounds!$A:$J,10,0)</f>
        <v>1406</v>
      </c>
      <c r="J398" t="str">
        <f>IF(ISNA(VLOOKUP(C:C,[2]Sheet1!$A:$B,2,0)),"",VLOOKUP(C:C,[2]Sheet1!$A:$B,2,0))</f>
        <v/>
      </c>
    </row>
    <row r="399" spans="1:10" x14ac:dyDescent="0.2">
      <c r="A399" s="1" t="s">
        <v>3105</v>
      </c>
      <c r="B399" s="1" t="s">
        <v>753</v>
      </c>
      <c r="C399" s="1" t="s">
        <v>754</v>
      </c>
      <c r="D399" s="1">
        <v>0</v>
      </c>
      <c r="E399" s="1" t="s">
        <v>2</v>
      </c>
      <c r="F399" t="str">
        <f>VLOOKUP(A:A,[1]Compounds!$A:$E,5,0)</f>
        <v>C00645</v>
      </c>
      <c r="G399" t="str">
        <f>VLOOKUP(A:A,[1]Compounds!$A:$J,8,0)</f>
        <v>-212.63</v>
      </c>
      <c r="H399" t="str">
        <f>VLOOKUP(A:A,[1]Compounds!$A:$J,9,0)</f>
        <v>1.63473</v>
      </c>
      <c r="I399" t="str">
        <f>VLOOKUP(A:A,[1]Compounds!$A:$J,10,0)</f>
        <v>221</v>
      </c>
      <c r="J399" t="str">
        <f>IF(ISNA(VLOOKUP(C:C,[2]Sheet1!$A:$B,2,0)),"",VLOOKUP(C:C,[2]Sheet1!$A:$B,2,0))</f>
        <v>CPD-13462</v>
      </c>
    </row>
    <row r="400" spans="1:10" x14ac:dyDescent="0.2">
      <c r="A400" s="1" t="s">
        <v>3106</v>
      </c>
      <c r="B400" s="1" t="s">
        <v>755</v>
      </c>
      <c r="C400" s="1" t="s">
        <v>756</v>
      </c>
      <c r="D400" s="1">
        <v>-2</v>
      </c>
      <c r="E400" s="1" t="s">
        <v>2</v>
      </c>
      <c r="F400" t="str">
        <f>VLOOKUP(A:A,[1]Compounds!$A:$E,5,0)</f>
        <v>C11453</v>
      </c>
      <c r="G400" t="str">
        <f>VLOOKUP(A:A,[1]Compounds!$A:$J,8,0)</f>
        <v>-486.44</v>
      </c>
      <c r="H400" t="str">
        <f>VLOOKUP(A:A,[1]Compounds!$A:$J,9,0)</f>
        <v>2.20094</v>
      </c>
      <c r="I400" t="str">
        <f>VLOOKUP(A:A,[1]Compounds!$A:$J,10,0)</f>
        <v>276</v>
      </c>
      <c r="J400" t="str">
        <f>IF(ISNA(VLOOKUP(C:C,[2]Sheet1!$A:$B,2,0)),"",VLOOKUP(C:C,[2]Sheet1!$A:$B,2,0))</f>
        <v>2C-METH-D-ERYTHRITOL-CYCLODIPHOSPHATE</v>
      </c>
    </row>
    <row r="401" spans="1:10" x14ac:dyDescent="0.2">
      <c r="A401" s="1" t="s">
        <v>3107</v>
      </c>
      <c r="B401" s="1" t="s">
        <v>757</v>
      </c>
      <c r="C401" s="1" t="s">
        <v>758</v>
      </c>
      <c r="D401" s="1">
        <v>-1</v>
      </c>
      <c r="E401" s="1" t="s">
        <v>2</v>
      </c>
      <c r="F401" t="str">
        <f>VLOOKUP(A:A,[1]Compounds!$A:$E,5,0)</f>
        <v>C14086</v>
      </c>
      <c r="G401" t="str">
        <f>VLOOKUP(A:A,[1]Compounds!$A:$J,8,0)</f>
        <v>-99.32</v>
      </c>
      <c r="H401" t="str">
        <f>VLOOKUP(A:A,[1]Compounds!$A:$J,9,0)</f>
        <v>1.27929</v>
      </c>
      <c r="I401" t="str">
        <f>VLOOKUP(A:A,[1]Compounds!$A:$J,10,0)</f>
        <v>205</v>
      </c>
      <c r="J401" t="str">
        <f>IF(ISNA(VLOOKUP(C:C,[2]Sheet1!$A:$B,2,0)),"",VLOOKUP(C:C,[2]Sheet1!$A:$B,2,0))</f>
        <v/>
      </c>
    </row>
    <row r="402" spans="1:10" x14ac:dyDescent="0.2">
      <c r="A402" s="1" t="s">
        <v>3108</v>
      </c>
      <c r="B402" s="1" t="s">
        <v>759</v>
      </c>
      <c r="C402" s="1" t="s">
        <v>760</v>
      </c>
      <c r="D402" s="1">
        <v>0</v>
      </c>
      <c r="E402" s="1" t="s">
        <v>2</v>
      </c>
      <c r="F402" t="str">
        <f>VLOOKUP(A:A,[1]Compounds!$A:$E,5,0)</f>
        <v>C14087</v>
      </c>
      <c r="G402" t="str">
        <f>VLOOKUP(A:A,[1]Compounds!$A:$J,8,0)</f>
        <v>-41.46</v>
      </c>
      <c r="H402" t="str">
        <f>VLOOKUP(A:A,[1]Compounds!$A:$J,9,0)</f>
        <v>1.08418</v>
      </c>
      <c r="I402" t="str">
        <f>VLOOKUP(A:A,[1]Compounds!$A:$J,10,0)</f>
        <v>136</v>
      </c>
      <c r="J402" t="str">
        <f>IF(ISNA(VLOOKUP(C:C,[2]Sheet1!$A:$B,2,0)),"",VLOOKUP(C:C,[2]Sheet1!$A:$B,2,0))</f>
        <v>HYDRPHENYLAC-CPD</v>
      </c>
    </row>
    <row r="403" spans="1:10" x14ac:dyDescent="0.2">
      <c r="A403" s="1" t="s">
        <v>3109</v>
      </c>
      <c r="B403" s="1" t="s">
        <v>761</v>
      </c>
      <c r="C403" s="1" t="s">
        <v>762</v>
      </c>
      <c r="D403" s="1">
        <v>-1</v>
      </c>
      <c r="E403" s="1" t="s">
        <v>2</v>
      </c>
      <c r="F403" t="str">
        <f>VLOOKUP(A:A,[1]Compounds!$A:$E,5,0)</f>
        <v/>
      </c>
      <c r="G403" t="str">
        <f>VLOOKUP(A:A,[1]Compounds!$A:$J,8,0)</f>
        <v>10000000</v>
      </c>
      <c r="H403" t="str">
        <f>VLOOKUP(A:A,[1]Compounds!$A:$J,9,0)</f>
        <v>10000000</v>
      </c>
      <c r="I403" t="str">
        <f>VLOOKUP(A:A,[1]Compounds!$A:$J,10,0)</f>
        <v>597</v>
      </c>
      <c r="J403" t="str">
        <f>IF(ISNA(VLOOKUP(C:C,[2]Sheet1!$A:$B,2,0)),"",VLOOKUP(C:C,[2]Sheet1!$A:$B,2,0))</f>
        <v/>
      </c>
    </row>
    <row r="404" spans="1:10" x14ac:dyDescent="0.2">
      <c r="A404" s="1" t="s">
        <v>3110</v>
      </c>
      <c r="B404" s="1" t="s">
        <v>763</v>
      </c>
      <c r="C404" s="1" t="s">
        <v>325</v>
      </c>
      <c r="D404" s="1">
        <v>-8</v>
      </c>
      <c r="E404" s="1" t="s">
        <v>2</v>
      </c>
      <c r="F404" t="str">
        <f>VLOOKUP(A:A,[1]Compounds!$A:$E,5,0)</f>
        <v>C01051</v>
      </c>
      <c r="G404" t="str">
        <f>VLOOKUP(A:A,[1]Compounds!$A:$J,8,0)</f>
        <v>10000000</v>
      </c>
      <c r="H404" t="str">
        <f>VLOOKUP(A:A,[1]Compounds!$A:$J,9,0)</f>
        <v>10000000</v>
      </c>
      <c r="I404" t="str">
        <f>VLOOKUP(A:A,[1]Compounds!$A:$J,10,0)</f>
        <v>828</v>
      </c>
      <c r="J404" t="str">
        <f>IF(ISNA(VLOOKUP(C:C,[2]Sheet1!$A:$B,2,0)),"",VLOOKUP(C:C,[2]Sheet1!$A:$B,2,0))</f>
        <v>UROPORPHYRINOGEN-III</v>
      </c>
    </row>
    <row r="405" spans="1:10" x14ac:dyDescent="0.2">
      <c r="A405" s="1" t="s">
        <v>3111</v>
      </c>
      <c r="B405" s="1" t="s">
        <v>764</v>
      </c>
      <c r="C405" s="1" t="s">
        <v>729</v>
      </c>
      <c r="D405" s="1">
        <v>0</v>
      </c>
      <c r="E405" s="1" t="s">
        <v>2</v>
      </c>
      <c r="F405" t="str">
        <f>VLOOKUP(A:A,[1]Compounds!$A:$E,5,0)</f>
        <v>C00267|C00293|C00031</v>
      </c>
      <c r="G405" t="str">
        <f>VLOOKUP(A:A,[1]Compounds!$A:$J,8,0)</f>
        <v>-218.28</v>
      </c>
      <c r="H405" t="str">
        <f>VLOOKUP(A:A,[1]Compounds!$A:$J,9,0)</f>
        <v>1.54422</v>
      </c>
      <c r="I405" t="str">
        <f>VLOOKUP(A:A,[1]Compounds!$A:$J,10,0)</f>
        <v>180</v>
      </c>
      <c r="J405" t="str">
        <f>IF(ISNA(VLOOKUP(C:C,[2]Sheet1!$A:$B,2,0)),"",VLOOKUP(C:C,[2]Sheet1!$A:$B,2,0))</f>
        <v>BETA-D-FRUCTOSE</v>
      </c>
    </row>
    <row r="406" spans="1:10" x14ac:dyDescent="0.2">
      <c r="A406" s="1" t="s">
        <v>2814</v>
      </c>
      <c r="B406" s="1" t="s">
        <v>765</v>
      </c>
      <c r="C406" s="1" t="s">
        <v>178</v>
      </c>
      <c r="D406" s="1">
        <v>0</v>
      </c>
      <c r="E406" s="1" t="s">
        <v>70</v>
      </c>
      <c r="F406" t="str">
        <f>VLOOKUP(A:A,[1]Compounds!$A:$E,5,0)</f>
        <v>C17569</v>
      </c>
      <c r="G406" t="str">
        <f>VLOOKUP(A:A,[1]Compounds!$A:$J,8,0)</f>
        <v>142.5</v>
      </c>
      <c r="H406" t="str">
        <f>VLOOKUP(A:A,[1]Compounds!$A:$J,9,0)</f>
        <v>4.59932</v>
      </c>
      <c r="I406" t="str">
        <f>VLOOKUP(A:A,[1]Compounds!$A:$J,10,0)</f>
        <v>726</v>
      </c>
      <c r="J406" t="str">
        <f>IF(ISNA(VLOOKUP(C:C,[2]Sheet1!$A:$B,2,0)),"",VLOOKUP(C:C,[2]Sheet1!$A:$B,2,0))</f>
        <v/>
      </c>
    </row>
    <row r="407" spans="1:10" x14ac:dyDescent="0.2">
      <c r="A407" s="1" t="s">
        <v>3112</v>
      </c>
      <c r="B407" s="1" t="s">
        <v>766</v>
      </c>
      <c r="C407" s="1" t="s">
        <v>767</v>
      </c>
      <c r="D407" s="1">
        <v>-1</v>
      </c>
      <c r="E407" s="1" t="s">
        <v>2</v>
      </c>
      <c r="F407" t="str">
        <f>VLOOKUP(A:A,[1]Compounds!$A:$E,5,0)</f>
        <v>C00257</v>
      </c>
      <c r="G407" t="str">
        <f>VLOOKUP(A:A,[1]Compounds!$A:$J,8,0)</f>
        <v>-268.66</v>
      </c>
      <c r="H407" t="str">
        <f>VLOOKUP(A:A,[1]Compounds!$A:$J,9,0)</f>
        <v>0.889648</v>
      </c>
      <c r="I407" t="str">
        <f>VLOOKUP(A:A,[1]Compounds!$A:$J,10,0)</f>
        <v>195</v>
      </c>
      <c r="J407" t="str">
        <f>IF(ISNA(VLOOKUP(C:C,[2]Sheet1!$A:$B,2,0)),"",VLOOKUP(C:C,[2]Sheet1!$A:$B,2,0))</f>
        <v>GLUCONATE</v>
      </c>
    </row>
    <row r="408" spans="1:10" x14ac:dyDescent="0.2">
      <c r="A408" s="1" t="s">
        <v>2815</v>
      </c>
      <c r="B408" s="1" t="s">
        <v>768</v>
      </c>
      <c r="C408" s="1" t="s">
        <v>180</v>
      </c>
      <c r="D408" s="1">
        <v>0</v>
      </c>
      <c r="E408" s="1" t="s">
        <v>70</v>
      </c>
      <c r="F408" t="str">
        <f>VLOOKUP(A:A,[1]Compounds!$A:$E,5,0)</f>
        <v/>
      </c>
      <c r="G408" t="str">
        <f>VLOOKUP(A:A,[1]Compounds!$A:$J,8,0)</f>
        <v>120.8</v>
      </c>
      <c r="H408" t="str">
        <f>VLOOKUP(A:A,[1]Compounds!$A:$J,9,0)</f>
        <v>4.62437</v>
      </c>
      <c r="I408" t="str">
        <f>VLOOKUP(A:A,[1]Compounds!$A:$J,10,0)</f>
        <v>728</v>
      </c>
      <c r="J408" t="str">
        <f>IF(ISNA(VLOOKUP(C:C,[2]Sheet1!$A:$B,2,0)),"",VLOOKUP(C:C,[2]Sheet1!$A:$B,2,0))</f>
        <v>CPD-9956</v>
      </c>
    </row>
    <row r="409" spans="1:10" x14ac:dyDescent="0.2">
      <c r="A409" s="1" t="s">
        <v>3113</v>
      </c>
      <c r="B409" s="1" t="s">
        <v>769</v>
      </c>
      <c r="C409" s="1" t="s">
        <v>750</v>
      </c>
      <c r="D409" s="1">
        <v>-1</v>
      </c>
      <c r="E409" s="1" t="s">
        <v>2</v>
      </c>
      <c r="F409" t="str">
        <f>VLOOKUP(A:A,[1]Compounds!$A:$E,5,0)</f>
        <v/>
      </c>
      <c r="G409" t="str">
        <f>VLOOKUP(A:A,[1]Compounds!$A:$J,8,0)</f>
        <v>-413.28</v>
      </c>
      <c r="H409" t="str">
        <f>VLOOKUP(A:A,[1]Compounds!$A:$J,9,0)</f>
        <v>2.91037</v>
      </c>
      <c r="I409" t="str">
        <f>VLOOKUP(A:A,[1]Compounds!$A:$J,10,0)</f>
        <v>749</v>
      </c>
      <c r="J409" t="str">
        <f>IF(ISNA(VLOOKUP(C:C,[2]Sheet1!$A:$B,2,0)),"",VLOOKUP(C:C,[2]Sheet1!$A:$B,2,0))</f>
        <v/>
      </c>
    </row>
    <row r="410" spans="1:10" x14ac:dyDescent="0.2">
      <c r="A410" s="1" t="s">
        <v>3114</v>
      </c>
      <c r="B410" s="1" t="s">
        <v>770</v>
      </c>
      <c r="C410" s="1" t="s">
        <v>752</v>
      </c>
      <c r="D410" s="1">
        <v>-2</v>
      </c>
      <c r="E410" s="1" t="s">
        <v>2</v>
      </c>
      <c r="F410" t="str">
        <f>VLOOKUP(A:A,[1]Compounds!$A:$E,5,0)</f>
        <v/>
      </c>
      <c r="G410" t="str">
        <f>VLOOKUP(A:A,[1]Compounds!$A:$J,8,0)</f>
        <v>-710.38</v>
      </c>
      <c r="H410" t="str">
        <f>VLOOKUP(A:A,[1]Compounds!$A:$J,9,0)</f>
        <v>5.61004</v>
      </c>
      <c r="I410" t="str">
        <f>VLOOKUP(A:A,[1]Compounds!$A:$J,10,0)</f>
        <v>1406</v>
      </c>
      <c r="J410" t="str">
        <f>IF(ISNA(VLOOKUP(C:C,[2]Sheet1!$A:$B,2,0)),"",VLOOKUP(C:C,[2]Sheet1!$A:$B,2,0))</f>
        <v/>
      </c>
    </row>
    <row r="411" spans="1:10" x14ac:dyDescent="0.2">
      <c r="A411" s="1" t="s">
        <v>3115</v>
      </c>
      <c r="B411" s="1" t="s">
        <v>771</v>
      </c>
      <c r="C411" s="1" t="s">
        <v>772</v>
      </c>
      <c r="D411" s="1">
        <v>-2</v>
      </c>
      <c r="E411" s="1" t="s">
        <v>2</v>
      </c>
      <c r="F411" t="str">
        <f>VLOOKUP(A:A,[1]Compounds!$A:$E,5,0)</f>
        <v>C04927</v>
      </c>
      <c r="G411" t="str">
        <f>VLOOKUP(A:A,[1]Compounds!$A:$J,8,0)</f>
        <v>10000000</v>
      </c>
      <c r="H411" t="str">
        <f>VLOOKUP(A:A,[1]Compounds!$A:$J,9,0)</f>
        <v>10000000</v>
      </c>
      <c r="I411" t="str">
        <f>VLOOKUP(A:A,[1]Compounds!$A:$J,10,0)</f>
        <v>1596</v>
      </c>
      <c r="J411" t="str">
        <f>IF(ISNA(VLOOKUP(C:C,[2]Sheet1!$A:$B,2,0)),"",VLOOKUP(C:C,[2]Sheet1!$A:$B,2,0))</f>
        <v/>
      </c>
    </row>
    <row r="412" spans="1:10" x14ac:dyDescent="0.2">
      <c r="A412" s="1" t="s">
        <v>3116</v>
      </c>
      <c r="B412" s="1" t="s">
        <v>773</v>
      </c>
      <c r="C412" s="1" t="s">
        <v>374</v>
      </c>
      <c r="D412" s="1">
        <v>-3</v>
      </c>
      <c r="E412" s="1" t="s">
        <v>2</v>
      </c>
      <c r="F412" t="str">
        <f>VLOOKUP(A:A,[1]Compounds!$A:$E,5,0)</f>
        <v>C06140</v>
      </c>
      <c r="G412" t="str">
        <f>VLOOKUP(A:A,[1]Compounds!$A:$J,8,0)</f>
        <v>10000000</v>
      </c>
      <c r="H412" t="str">
        <f>VLOOKUP(A:A,[1]Compounds!$A:$J,9,0)</f>
        <v>10000000</v>
      </c>
      <c r="I412" t="str">
        <f>VLOOKUP(A:A,[1]Compounds!$A:$J,10,0)</f>
        <v>1886</v>
      </c>
      <c r="J412" t="str">
        <f>IF(ISNA(VLOOKUP(C:C,[2]Sheet1!$A:$B,2,0)),"",VLOOKUP(C:C,[2]Sheet1!$A:$B,2,0))</f>
        <v/>
      </c>
    </row>
    <row r="413" spans="1:10" x14ac:dyDescent="0.2">
      <c r="A413" s="1" t="s">
        <v>3117</v>
      </c>
      <c r="B413" s="1" t="s">
        <v>774</v>
      </c>
      <c r="C413" s="1" t="s">
        <v>775</v>
      </c>
      <c r="D413" s="1">
        <v>-2</v>
      </c>
      <c r="E413" s="1" t="s">
        <v>2</v>
      </c>
      <c r="F413" t="str">
        <f>VLOOKUP(A:A,[1]Compounds!$A:$E,5,0)</f>
        <v/>
      </c>
      <c r="G413" t="str">
        <f>VLOOKUP(A:A,[1]Compounds!$A:$J,8,0)</f>
        <v>-415.4</v>
      </c>
      <c r="H413" t="str">
        <f>VLOOKUP(A:A,[1]Compounds!$A:$J,9,0)</f>
        <v>3.37112</v>
      </c>
      <c r="I413" t="str">
        <f>VLOOKUP(A:A,[1]Compounds!$A:$J,10,0)</f>
        <v>789</v>
      </c>
      <c r="J413" t="str">
        <f>IF(ISNA(VLOOKUP(C:C,[2]Sheet1!$A:$B,2,0)),"",VLOOKUP(C:C,[2]Sheet1!$A:$B,2,0))</f>
        <v/>
      </c>
    </row>
    <row r="414" spans="1:10" x14ac:dyDescent="0.2">
      <c r="A414" s="1" t="s">
        <v>3118</v>
      </c>
      <c r="B414" s="1" t="s">
        <v>776</v>
      </c>
      <c r="C414" s="1" t="s">
        <v>777</v>
      </c>
      <c r="D414" s="1">
        <v>0</v>
      </c>
      <c r="E414" s="1" t="s">
        <v>2</v>
      </c>
      <c r="F414" t="str">
        <f>VLOOKUP(A:A,[1]Compounds!$A:$E,5,0)</f>
        <v/>
      </c>
      <c r="G414" t="str">
        <f>VLOOKUP(A:A,[1]Compounds!$A:$J,8,0)</f>
        <v>-334.75</v>
      </c>
      <c r="H414" t="str">
        <f>VLOOKUP(A:A,[1]Compounds!$A:$J,9,0)</f>
        <v>3.31726</v>
      </c>
      <c r="I414" t="str">
        <f>VLOOKUP(A:A,[1]Compounds!$A:$J,10,0)</f>
        <v>747</v>
      </c>
      <c r="J414" t="str">
        <f>IF(ISNA(VLOOKUP(C:C,[2]Sheet1!$A:$B,2,0)),"",VLOOKUP(C:C,[2]Sheet1!$A:$B,2,0))</f>
        <v/>
      </c>
    </row>
    <row r="415" spans="1:10" x14ac:dyDescent="0.2">
      <c r="A415" s="1" t="s">
        <v>3119</v>
      </c>
      <c r="B415" s="1" t="s">
        <v>778</v>
      </c>
      <c r="C415" s="1" t="s">
        <v>779</v>
      </c>
      <c r="D415" s="1">
        <v>-1</v>
      </c>
      <c r="E415" s="1" t="s">
        <v>2</v>
      </c>
      <c r="F415" t="str">
        <f>VLOOKUP(A:A,[1]Compounds!$A:$E,5,0)</f>
        <v>C01983</v>
      </c>
      <c r="G415" t="str">
        <f>VLOOKUP(A:A,[1]Compounds!$A:$J,8,0)</f>
        <v>-87.92</v>
      </c>
      <c r="H415" t="str">
        <f>VLOOKUP(A:A,[1]Compounds!$A:$J,9,0)</f>
        <v>0.808502</v>
      </c>
      <c r="I415" t="str">
        <f>VLOOKUP(A:A,[1]Compounds!$A:$J,10,0)</f>
        <v>151</v>
      </c>
      <c r="J415" t="str">
        <f>IF(ISNA(VLOOKUP(C:C,[2]Sheet1!$A:$B,2,0)),"",VLOOKUP(C:C,[2]Sheet1!$A:$B,2,0))</f>
        <v>CPD-11495</v>
      </c>
    </row>
    <row r="416" spans="1:10" x14ac:dyDescent="0.2">
      <c r="A416" s="1" t="s">
        <v>3120</v>
      </c>
      <c r="B416" s="1" t="s">
        <v>780</v>
      </c>
      <c r="C416" s="1" t="s">
        <v>781</v>
      </c>
      <c r="D416" s="1">
        <v>-1</v>
      </c>
      <c r="E416" s="1" t="s">
        <v>2</v>
      </c>
      <c r="F416" t="str">
        <f>VLOOKUP(A:A,[1]Compounds!$A:$E,5,0)</f>
        <v>C02137</v>
      </c>
      <c r="G416" t="str">
        <f>VLOOKUP(A:A,[1]Compounds!$A:$J,8,0)</f>
        <v>-78.99</v>
      </c>
      <c r="H416" t="str">
        <f>VLOOKUP(A:A,[1]Compounds!$A:$J,9,0)</f>
        <v>0.858999</v>
      </c>
      <c r="I416" t="str">
        <f>VLOOKUP(A:A,[1]Compounds!$A:$J,10,0)</f>
        <v>149</v>
      </c>
      <c r="J416" t="str">
        <f>IF(ISNA(VLOOKUP(C:C,[2]Sheet1!$A:$B,2,0)),"",VLOOKUP(C:C,[2]Sheet1!$A:$B,2,0))</f>
        <v/>
      </c>
    </row>
    <row r="417" spans="1:10" x14ac:dyDescent="0.2">
      <c r="A417" s="1" t="s">
        <v>3121</v>
      </c>
      <c r="B417" s="1" t="s">
        <v>782</v>
      </c>
      <c r="C417" s="1" t="s">
        <v>783</v>
      </c>
      <c r="D417" s="1">
        <v>-2</v>
      </c>
      <c r="E417" s="1" t="s">
        <v>2</v>
      </c>
      <c r="F417" t="str">
        <f>VLOOKUP(A:A,[1]Compounds!$A:$E,5,0)</f>
        <v>C17556|C00348</v>
      </c>
      <c r="G417" t="str">
        <f>VLOOKUP(A:A,[1]Compounds!$A:$J,8,0)</f>
        <v>49.72</v>
      </c>
      <c r="H417" t="str">
        <f>VLOOKUP(A:A,[1]Compounds!$A:$J,9,0)</f>
        <v>5.56826</v>
      </c>
      <c r="I417" t="str">
        <f>VLOOKUP(A:A,[1]Compounds!$A:$J,10,0)</f>
        <v>845</v>
      </c>
      <c r="J417" t="str">
        <f>IF(ISNA(VLOOKUP(C:C,[2]Sheet1!$A:$B,2,0)),"",VLOOKUP(C:C,[2]Sheet1!$A:$B,2,0))</f>
        <v>CPD-9646</v>
      </c>
    </row>
    <row r="418" spans="1:10" x14ac:dyDescent="0.2">
      <c r="A418" s="1" t="s">
        <v>3122</v>
      </c>
      <c r="B418" s="1" t="s">
        <v>784</v>
      </c>
      <c r="C418" s="1" t="s">
        <v>785</v>
      </c>
      <c r="D418" s="1">
        <v>-3</v>
      </c>
      <c r="E418" s="1" t="s">
        <v>2</v>
      </c>
      <c r="F418" t="str">
        <f>VLOOKUP(A:A,[1]Compounds!$A:$E,5,0)</f>
        <v>C04702</v>
      </c>
      <c r="G418" t="str">
        <f>VLOOKUP(A:A,[1]Compounds!$A:$J,8,0)</f>
        <v>-1046.45</v>
      </c>
      <c r="H418" t="str">
        <f>VLOOKUP(A:A,[1]Compounds!$A:$J,9,0)</f>
        <v>5.40856</v>
      </c>
      <c r="I418" t="str">
        <f>VLOOKUP(A:A,[1]Compounds!$A:$J,10,0)</f>
        <v>1146</v>
      </c>
      <c r="J418" t="str">
        <f>IF(ISNA(VLOOKUP(C:C,[2]Sheet1!$A:$B,2,0)),"",VLOOKUP(C:C,[2]Sheet1!$A:$B,2,0))</f>
        <v>C3</v>
      </c>
    </row>
    <row r="419" spans="1:10" x14ac:dyDescent="0.2">
      <c r="A419" s="1" t="s">
        <v>3123</v>
      </c>
      <c r="B419" s="1" t="s">
        <v>786</v>
      </c>
      <c r="C419" s="1" t="s">
        <v>787</v>
      </c>
      <c r="D419" s="1">
        <v>-3</v>
      </c>
      <c r="E419" s="1" t="s">
        <v>2</v>
      </c>
      <c r="F419" t="str">
        <f>VLOOKUP(A:A,[1]Compounds!$A:$E,5,0)</f>
        <v>C04851</v>
      </c>
      <c r="G419" t="str">
        <f>VLOOKUP(A:A,[1]Compounds!$A:$J,8,0)</f>
        <v>-598.96</v>
      </c>
      <c r="H419" t="str">
        <f>VLOOKUP(A:A,[1]Compounds!$A:$J,9,0)</f>
        <v>7.3327</v>
      </c>
      <c r="I419" t="str">
        <f>VLOOKUP(A:A,[1]Compounds!$A:$J,10,0)</f>
        <v>1668</v>
      </c>
      <c r="J419" t="str">
        <f>IF(ISNA(VLOOKUP(C:C,[2]Sheet1!$A:$B,2,0)),"",VLOOKUP(C:C,[2]Sheet1!$A:$B,2,0))</f>
        <v>C4</v>
      </c>
    </row>
    <row r="420" spans="1:10" x14ac:dyDescent="0.2">
      <c r="A420" s="1" t="s">
        <v>3124</v>
      </c>
      <c r="B420" s="1" t="s">
        <v>788</v>
      </c>
      <c r="C420" s="1" t="s">
        <v>789</v>
      </c>
      <c r="D420" s="1">
        <v>-3</v>
      </c>
      <c r="E420" s="1" t="s">
        <v>2</v>
      </c>
      <c r="F420" t="str">
        <f>VLOOKUP(A:A,[1]Compounds!$A:$E,5,0)</f>
        <v>C04691</v>
      </c>
      <c r="G420" t="str">
        <f>VLOOKUP(A:A,[1]Compounds!$A:$J,8,0)</f>
        <v>-469.06</v>
      </c>
      <c r="H420" t="str">
        <f>VLOOKUP(A:A,[1]Compounds!$A:$J,9,0)</f>
        <v>0.698492</v>
      </c>
      <c r="I420" t="str">
        <f>VLOOKUP(A:A,[1]Compounds!$A:$J,10,0)</f>
        <v>286</v>
      </c>
      <c r="J420" t="str">
        <f>IF(ISNA(VLOOKUP(C:C,[2]Sheet1!$A:$B,2,0)),"",VLOOKUP(C:C,[2]Sheet1!$A:$B,2,0))</f>
        <v>3-DEOXY-D-ARABINO-HEPTULOSONATE-7-P</v>
      </c>
    </row>
    <row r="421" spans="1:10" x14ac:dyDescent="0.2">
      <c r="A421" s="1" t="s">
        <v>3125</v>
      </c>
      <c r="B421" s="1" t="s">
        <v>790</v>
      </c>
      <c r="C421" s="1" t="s">
        <v>791</v>
      </c>
      <c r="D421" s="1">
        <v>-1</v>
      </c>
      <c r="E421" s="1" t="s">
        <v>2</v>
      </c>
      <c r="F421" t="str">
        <f>VLOOKUP(A:A,[1]Compounds!$A:$E,5,0)</f>
        <v>C00944</v>
      </c>
      <c r="G421" t="str">
        <f>VLOOKUP(A:A,[1]Compounds!$A:$J,8,0)</f>
        <v>-214.49</v>
      </c>
      <c r="H421" t="str">
        <f>VLOOKUP(A:A,[1]Compounds!$A:$J,9,0)</f>
        <v>0.920613</v>
      </c>
      <c r="I421" t="str">
        <f>VLOOKUP(A:A,[1]Compounds!$A:$J,10,0)</f>
        <v>189</v>
      </c>
      <c r="J421" t="str">
        <f>IF(ISNA(VLOOKUP(C:C,[2]Sheet1!$A:$B,2,0)),"",VLOOKUP(C:C,[2]Sheet1!$A:$B,2,0))</f>
        <v>DEHYDROQUINATE</v>
      </c>
    </row>
    <row r="422" spans="1:10" x14ac:dyDescent="0.2">
      <c r="A422" s="1" t="s">
        <v>3126</v>
      </c>
      <c r="B422" s="1" t="s">
        <v>792</v>
      </c>
      <c r="C422" s="1" t="s">
        <v>793</v>
      </c>
      <c r="D422" s="1">
        <v>-4</v>
      </c>
      <c r="E422" s="1" t="s">
        <v>2</v>
      </c>
      <c r="F422" t="str">
        <f>VLOOKUP(A:A,[1]Compounds!$A:$E,5,0)</f>
        <v>C00223</v>
      </c>
      <c r="G422" t="str">
        <f>VLOOKUP(A:A,[1]Compounds!$A:$J,8,0)</f>
        <v>-770.83</v>
      </c>
      <c r="H422" t="str">
        <f>VLOOKUP(A:A,[1]Compounds!$A:$J,9,0)</f>
        <v>3.70053</v>
      </c>
      <c r="I422" t="str">
        <f>VLOOKUP(A:A,[1]Compounds!$A:$J,10,0)</f>
        <v>910</v>
      </c>
      <c r="J422" t="str">
        <f>IF(ISNA(VLOOKUP(C:C,[2]Sheet1!$A:$B,2,0)),"",VLOOKUP(C:C,[2]Sheet1!$A:$B,2,0))</f>
        <v>P-COUMAROYL-COA</v>
      </c>
    </row>
    <row r="423" spans="1:10" x14ac:dyDescent="0.2">
      <c r="A423" s="1" t="s">
        <v>3127</v>
      </c>
      <c r="B423" s="1" t="s">
        <v>794</v>
      </c>
      <c r="C423" s="1" t="s">
        <v>795</v>
      </c>
      <c r="D423" s="1">
        <v>-1</v>
      </c>
      <c r="E423" s="1" t="s">
        <v>2</v>
      </c>
      <c r="F423" t="str">
        <f>VLOOKUP(A:A,[1]Compounds!$A:$E,5,0)</f>
        <v>C08725</v>
      </c>
      <c r="G423" t="str">
        <f>VLOOKUP(A:A,[1]Compounds!$A:$J,8,0)</f>
        <v>10000000</v>
      </c>
      <c r="H423" t="str">
        <f>VLOOKUP(A:A,[1]Compounds!$A:$J,9,0)</f>
        <v>10000000</v>
      </c>
      <c r="I423" t="str">
        <f>VLOOKUP(A:A,[1]Compounds!$A:$J,10,0)</f>
        <v>593</v>
      </c>
      <c r="J423" t="str">
        <f>IF(ISNA(VLOOKUP(C:C,[2]Sheet1!$A:$B,2,0)),"",VLOOKUP(C:C,[2]Sheet1!$A:$B,2,0))</f>
        <v/>
      </c>
    </row>
    <row r="424" spans="1:10" x14ac:dyDescent="0.2">
      <c r="A424" s="1" t="s">
        <v>3128</v>
      </c>
      <c r="B424" s="1" t="s">
        <v>796</v>
      </c>
      <c r="C424" s="1" t="s">
        <v>797</v>
      </c>
      <c r="D424" s="1">
        <v>-1</v>
      </c>
      <c r="E424" s="1" t="s">
        <v>2</v>
      </c>
      <c r="F424" t="str">
        <f>VLOOKUP(A:A,[1]Compounds!$A:$E,5,0)</f>
        <v>C16349</v>
      </c>
      <c r="G424" t="str">
        <f>VLOOKUP(A:A,[1]Compounds!$A:$J,8,0)</f>
        <v>10000000</v>
      </c>
      <c r="H424" t="str">
        <f>VLOOKUP(A:A,[1]Compounds!$A:$J,9,0)</f>
        <v>10000000</v>
      </c>
      <c r="I424" t="str">
        <f>VLOOKUP(A:A,[1]Compounds!$A:$J,10,0)</f>
        <v>739</v>
      </c>
      <c r="J424" t="str">
        <f>IF(ISNA(VLOOKUP(C:C,[2]Sheet1!$A:$B,2,0)),"",VLOOKUP(C:C,[2]Sheet1!$A:$B,2,0))</f>
        <v/>
      </c>
    </row>
    <row r="425" spans="1:10" x14ac:dyDescent="0.2">
      <c r="A425" s="1" t="s">
        <v>3129</v>
      </c>
      <c r="B425" s="1" t="s">
        <v>798</v>
      </c>
      <c r="C425" s="1" t="s">
        <v>551</v>
      </c>
      <c r="D425" s="1">
        <v>-2</v>
      </c>
      <c r="E425" s="1" t="s">
        <v>2</v>
      </c>
      <c r="F425" t="str">
        <f>VLOOKUP(A:A,[1]Compounds!$A:$E,5,0)</f>
        <v>C07335</v>
      </c>
      <c r="G425" t="str">
        <f>VLOOKUP(A:A,[1]Compounds!$A:$J,8,0)</f>
        <v>-365.05</v>
      </c>
      <c r="H425" t="str">
        <f>VLOOKUP(A:A,[1]Compounds!$A:$J,9,0)</f>
        <v>0.373545</v>
      </c>
      <c r="I425" t="str">
        <f>VLOOKUP(A:A,[1]Compounds!$A:$J,10,0)</f>
        <v>212</v>
      </c>
      <c r="J425" t="str">
        <f>IF(ISNA(VLOOKUP(C:C,[2]Sheet1!$A:$B,2,0)),"",VLOOKUP(C:C,[2]Sheet1!$A:$B,2,0))</f>
        <v>2-AMINO-3-OXO-4-PHOSPHONOOXYBUTYRATE</v>
      </c>
    </row>
    <row r="426" spans="1:10" x14ac:dyDescent="0.2">
      <c r="A426" s="1" t="s">
        <v>3130</v>
      </c>
      <c r="B426" s="1" t="s">
        <v>799</v>
      </c>
      <c r="C426" s="1" t="s">
        <v>800</v>
      </c>
      <c r="D426" s="1">
        <v>-4</v>
      </c>
      <c r="E426" s="1" t="s">
        <v>2</v>
      </c>
      <c r="F426" t="str">
        <f>VLOOKUP(A:A,[1]Compounds!$A:$E,5,0)</f>
        <v>C02411</v>
      </c>
      <c r="G426" t="str">
        <f>VLOOKUP(A:A,[1]Compounds!$A:$J,8,0)</f>
        <v>-839.61</v>
      </c>
      <c r="H426" t="str">
        <f>VLOOKUP(A:A,[1]Compounds!$A:$J,9,0)</f>
        <v>3.58288</v>
      </c>
      <c r="I426" t="str">
        <f>VLOOKUP(A:A,[1]Compounds!$A:$J,10,0)</f>
        <v>875</v>
      </c>
      <c r="J426" t="str">
        <f>IF(ISNA(VLOOKUP(C:C,[2]Sheet1!$A:$B,2,0)),"",VLOOKUP(C:C,[2]Sheet1!$A:$B,2,0))</f>
        <v/>
      </c>
    </row>
    <row r="427" spans="1:10" x14ac:dyDescent="0.2">
      <c r="A427" s="1" t="s">
        <v>3131</v>
      </c>
      <c r="B427" s="1" t="s">
        <v>801</v>
      </c>
      <c r="C427" s="1" t="s">
        <v>802</v>
      </c>
      <c r="D427" s="1">
        <v>-4</v>
      </c>
      <c r="E427" s="1" t="s">
        <v>2</v>
      </c>
      <c r="F427" t="str">
        <f>VLOOKUP(A:A,[1]Compounds!$A:$E,5,0)</f>
        <v>C03058</v>
      </c>
      <c r="G427" t="str">
        <f>VLOOKUP(A:A,[1]Compounds!$A:$J,8,0)</f>
        <v>-898.46</v>
      </c>
      <c r="H427" t="str">
        <f>VLOOKUP(A:A,[1]Compounds!$A:$J,9,0)</f>
        <v>3.57916</v>
      </c>
      <c r="I427" t="str">
        <f>VLOOKUP(A:A,[1]Compounds!$A:$J,10,0)</f>
        <v>893</v>
      </c>
      <c r="J427" t="str">
        <f>IF(ISNA(VLOOKUP(C:C,[2]Sheet1!$A:$B,2,0)),"",VLOOKUP(C:C,[2]Sheet1!$A:$B,2,0))</f>
        <v/>
      </c>
    </row>
    <row r="428" spans="1:10" x14ac:dyDescent="0.2">
      <c r="A428" s="1" t="s">
        <v>3132</v>
      </c>
      <c r="B428" s="1" t="s">
        <v>803</v>
      </c>
      <c r="C428" s="1" t="s">
        <v>804</v>
      </c>
      <c r="D428" s="1">
        <v>-2</v>
      </c>
      <c r="E428" s="1" t="s">
        <v>2</v>
      </c>
      <c r="F428" t="str">
        <f>VLOOKUP(A:A,[1]Compounds!$A:$E,5,0)</f>
        <v>C05223</v>
      </c>
      <c r="G428" t="str">
        <f>VLOOKUP(A:A,[1]Compounds!$A:$J,8,0)</f>
        <v>10000000</v>
      </c>
      <c r="H428" t="str">
        <f>VLOOKUP(A:A,[1]Compounds!$A:$J,9,0)</f>
        <v>10000000</v>
      </c>
      <c r="I428" t="str">
        <f>VLOOKUP(A:A,[1]Compounds!$A:$J,10,0)</f>
        <v>539</v>
      </c>
      <c r="J428" t="str">
        <f>IF(ISNA(VLOOKUP(C:C,[2]Sheet1!$A:$B,2,0)),"",VLOOKUP(C:C,[2]Sheet1!$A:$B,2,0))</f>
        <v/>
      </c>
    </row>
    <row r="429" spans="1:10" x14ac:dyDescent="0.2">
      <c r="A429" s="1" t="s">
        <v>3133</v>
      </c>
      <c r="B429" s="1" t="s">
        <v>805</v>
      </c>
      <c r="C429" s="1" t="s">
        <v>806</v>
      </c>
      <c r="D429" s="1">
        <v>-2</v>
      </c>
      <c r="E429" s="1" t="s">
        <v>2</v>
      </c>
      <c r="F429" t="str">
        <f>VLOOKUP(A:A,[1]Compounds!$A:$E,5,0)</f>
        <v>C05758</v>
      </c>
      <c r="G429" t="str">
        <f>VLOOKUP(A:A,[1]Compounds!$A:$J,8,0)</f>
        <v>10000000</v>
      </c>
      <c r="H429" t="str">
        <f>VLOOKUP(A:A,[1]Compounds!$A:$J,9,0)</f>
        <v>10000000</v>
      </c>
      <c r="I429" t="str">
        <f>VLOOKUP(A:A,[1]Compounds!$A:$J,10,0)</f>
        <v>537</v>
      </c>
      <c r="J429" t="str">
        <f>IF(ISNA(VLOOKUP(C:C,[2]Sheet1!$A:$B,2,0)),"",VLOOKUP(C:C,[2]Sheet1!$A:$B,2,0))</f>
        <v/>
      </c>
    </row>
    <row r="430" spans="1:10" x14ac:dyDescent="0.2">
      <c r="A430" s="1" t="s">
        <v>3134</v>
      </c>
      <c r="B430" s="1" t="s">
        <v>807</v>
      </c>
      <c r="C430" s="1" t="s">
        <v>808</v>
      </c>
      <c r="D430" s="1">
        <v>2</v>
      </c>
      <c r="E430" s="1" t="s">
        <v>70</v>
      </c>
      <c r="F430" t="str">
        <f>VLOOKUP(A:A,[1]Compounds!$A:$E,5,0)</f>
        <v>C00070</v>
      </c>
      <c r="G430" t="str">
        <f>VLOOKUP(A:A,[1]Compounds!$A:$J,8,0)</f>
        <v>10000000</v>
      </c>
      <c r="H430" t="str">
        <f>VLOOKUP(A:A,[1]Compounds!$A:$J,9,0)</f>
        <v>10000000</v>
      </c>
      <c r="I430" t="str">
        <f>VLOOKUP(A:A,[1]Compounds!$A:$J,10,0)</f>
        <v>63</v>
      </c>
      <c r="J430" t="str">
        <f>IF(ISNA(VLOOKUP(C:C,[2]Sheet1!$A:$B,2,0)),"",VLOOKUP(C:C,[2]Sheet1!$A:$B,2,0))</f>
        <v>CU+2</v>
      </c>
    </row>
    <row r="431" spans="1:10" x14ac:dyDescent="0.2">
      <c r="A431" s="1" t="s">
        <v>3134</v>
      </c>
      <c r="B431" s="1" t="s">
        <v>809</v>
      </c>
      <c r="C431" s="1" t="s">
        <v>808</v>
      </c>
      <c r="D431" s="1">
        <v>2</v>
      </c>
      <c r="E431" s="1" t="s">
        <v>2</v>
      </c>
      <c r="F431" t="str">
        <f>VLOOKUP(A:A,[1]Compounds!$A:$E,5,0)</f>
        <v>C00070</v>
      </c>
      <c r="G431" t="str">
        <f>VLOOKUP(A:A,[1]Compounds!$A:$J,8,0)</f>
        <v>10000000</v>
      </c>
      <c r="H431" t="str">
        <f>VLOOKUP(A:A,[1]Compounds!$A:$J,9,0)</f>
        <v>10000000</v>
      </c>
      <c r="I431" t="str">
        <f>VLOOKUP(A:A,[1]Compounds!$A:$J,10,0)</f>
        <v>63</v>
      </c>
      <c r="J431" t="str">
        <f>IF(ISNA(VLOOKUP(C:C,[2]Sheet1!$A:$B,2,0)),"",VLOOKUP(C:C,[2]Sheet1!$A:$B,2,0))</f>
        <v>CU+2</v>
      </c>
    </row>
    <row r="432" spans="1:10" x14ac:dyDescent="0.2">
      <c r="A432" s="1" t="s">
        <v>3135</v>
      </c>
      <c r="B432" s="1" t="s">
        <v>810</v>
      </c>
      <c r="C432" s="1" t="s">
        <v>811</v>
      </c>
      <c r="D432" s="1">
        <v>-1</v>
      </c>
      <c r="E432" s="1" t="s">
        <v>2</v>
      </c>
      <c r="F432" t="str">
        <f>VLOOKUP(A:A,[1]Compounds!$A:$E,5,0)</f>
        <v>C02207</v>
      </c>
      <c r="G432" t="str">
        <f>VLOOKUP(A:A,[1]Compounds!$A:$J,8,0)</f>
        <v>-155.58</v>
      </c>
      <c r="H432" t="str">
        <f>VLOOKUP(A:A,[1]Compounds!$A:$J,9,0)</f>
        <v>3.25139</v>
      </c>
      <c r="I432" t="str">
        <f>VLOOKUP(A:A,[1]Compounds!$A:$J,10,0)</f>
        <v>160</v>
      </c>
      <c r="J432" t="str">
        <f>IF(ISNA(VLOOKUP(C:C,[2]Sheet1!$A:$B,2,0)),"",VLOOKUP(C:C,[2]Sheet1!$A:$B,2,0))</f>
        <v/>
      </c>
    </row>
    <row r="433" spans="1:10" x14ac:dyDescent="0.2">
      <c r="A433" s="1" t="s">
        <v>3136</v>
      </c>
      <c r="B433" s="1" t="s">
        <v>812</v>
      </c>
      <c r="C433" s="1" t="s">
        <v>562</v>
      </c>
      <c r="D433" s="1">
        <v>0</v>
      </c>
      <c r="E433" s="1" t="s">
        <v>2</v>
      </c>
      <c r="F433" t="str">
        <f>VLOOKUP(A:A,[1]Compounds!$A:$E,5,0)</f>
        <v>C00099</v>
      </c>
      <c r="G433" t="str">
        <f>VLOOKUP(A:A,[1]Compounds!$A:$J,8,0)</f>
        <v>-86.11</v>
      </c>
      <c r="H433" t="str">
        <f>VLOOKUP(A:A,[1]Compounds!$A:$J,9,0)</f>
        <v>0.285609</v>
      </c>
      <c r="I433" t="str">
        <f>VLOOKUP(A:A,[1]Compounds!$A:$J,10,0)</f>
        <v>89</v>
      </c>
      <c r="J433" t="str">
        <f>IF(ISNA(VLOOKUP(C:C,[2]Sheet1!$A:$B,2,0)),"",VLOOKUP(C:C,[2]Sheet1!$A:$B,2,0))</f>
        <v>L-ALPHA-ALANINE</v>
      </c>
    </row>
    <row r="434" spans="1:10" x14ac:dyDescent="0.2">
      <c r="A434" s="1" t="s">
        <v>3137</v>
      </c>
      <c r="B434" s="1" t="s">
        <v>813</v>
      </c>
      <c r="C434" s="1" t="s">
        <v>814</v>
      </c>
      <c r="D434" s="1">
        <v>-2</v>
      </c>
      <c r="E434" s="1" t="s">
        <v>2</v>
      </c>
      <c r="F434" t="str">
        <f>VLOOKUP(A:A,[1]Compounds!$A:$E,5,0)</f>
        <v>C00101</v>
      </c>
      <c r="G434" t="str">
        <f>VLOOKUP(A:A,[1]Compounds!$A:$J,8,0)</f>
        <v>-113.97</v>
      </c>
      <c r="H434" t="str">
        <f>VLOOKUP(A:A,[1]Compounds!$A:$J,9,0)</f>
        <v>3.02459</v>
      </c>
      <c r="I434" t="str">
        <f>VLOOKUP(A:A,[1]Compounds!$A:$J,10,0)</f>
        <v>443</v>
      </c>
      <c r="J434" t="str">
        <f>IF(ISNA(VLOOKUP(C:C,[2]Sheet1!$A:$B,2,0)),"",VLOOKUP(C:C,[2]Sheet1!$A:$B,2,0))</f>
        <v>THF</v>
      </c>
    </row>
    <row r="435" spans="1:10" x14ac:dyDescent="0.2">
      <c r="A435" s="1" t="s">
        <v>3138</v>
      </c>
      <c r="B435" s="1" t="s">
        <v>815</v>
      </c>
      <c r="C435" s="1" t="s">
        <v>816</v>
      </c>
      <c r="D435" s="1">
        <v>-4</v>
      </c>
      <c r="E435" s="1" t="s">
        <v>2</v>
      </c>
      <c r="F435" t="str">
        <f>VLOOKUP(A:A,[1]Compounds!$A:$E,5,0)</f>
        <v>C00354|C05378</v>
      </c>
      <c r="G435" t="str">
        <f>VLOOKUP(A:A,[1]Compounds!$A:$J,8,0)</f>
        <v>-644.17</v>
      </c>
      <c r="H435" t="str">
        <f>VLOOKUP(A:A,[1]Compounds!$A:$J,9,0)</f>
        <v>1.29798</v>
      </c>
      <c r="I435" t="str">
        <f>VLOOKUP(A:A,[1]Compounds!$A:$J,10,0)</f>
        <v>338</v>
      </c>
      <c r="J435" t="str">
        <f>IF(ISNA(VLOOKUP(C:C,[2]Sheet1!$A:$B,2,0)),"",VLOOKUP(C:C,[2]Sheet1!$A:$B,2,0))</f>
        <v>CPD-535</v>
      </c>
    </row>
    <row r="436" spans="1:10" x14ac:dyDescent="0.2">
      <c r="A436" s="1" t="s">
        <v>3139</v>
      </c>
      <c r="B436" s="1" t="s">
        <v>817</v>
      </c>
      <c r="C436" s="1" t="s">
        <v>818</v>
      </c>
      <c r="D436" s="1">
        <v>-1</v>
      </c>
      <c r="E436" s="1" t="s">
        <v>2</v>
      </c>
      <c r="F436" t="str">
        <f>VLOOKUP(A:A,[1]Compounds!$A:$E,5,0)</f>
        <v>C03406</v>
      </c>
      <c r="G436" t="str">
        <f>VLOOKUP(A:A,[1]Compounds!$A:$J,8,0)</f>
        <v>-224.81</v>
      </c>
      <c r="H436" t="str">
        <f>VLOOKUP(A:A,[1]Compounds!$A:$J,9,0)</f>
        <v>1.83066</v>
      </c>
      <c r="I436" t="str">
        <f>VLOOKUP(A:A,[1]Compounds!$A:$J,10,0)</f>
        <v>289</v>
      </c>
      <c r="J436" t="str">
        <f>IF(ISNA(VLOOKUP(C:C,[2]Sheet1!$A:$B,2,0)),"",VLOOKUP(C:C,[2]Sheet1!$A:$B,2,0))</f>
        <v>L-ARGININO-SUCCINATE</v>
      </c>
    </row>
    <row r="437" spans="1:10" x14ac:dyDescent="0.2">
      <c r="A437" s="1" t="s">
        <v>3140</v>
      </c>
      <c r="B437" s="1" t="s">
        <v>819</v>
      </c>
      <c r="C437" s="1" t="s">
        <v>820</v>
      </c>
      <c r="D437" s="1">
        <v>1</v>
      </c>
      <c r="E437" s="1" t="s">
        <v>2</v>
      </c>
      <c r="F437" t="str">
        <f>VLOOKUP(A:A,[1]Compounds!$A:$E,5,0)</f>
        <v>C00062|C02385</v>
      </c>
      <c r="G437" t="str">
        <f>VLOOKUP(A:A,[1]Compounds!$A:$J,8,0)</f>
        <v>-73.77</v>
      </c>
      <c r="H437" t="str">
        <f>VLOOKUP(A:A,[1]Compounds!$A:$J,9,0)</f>
        <v>1.56283</v>
      </c>
      <c r="I437" t="str">
        <f>VLOOKUP(A:A,[1]Compounds!$A:$J,10,0)</f>
        <v>175</v>
      </c>
      <c r="J437" t="str">
        <f>IF(ISNA(VLOOKUP(C:C,[2]Sheet1!$A:$B,2,0)),"",VLOOKUP(C:C,[2]Sheet1!$A:$B,2,0))</f>
        <v>ARG</v>
      </c>
    </row>
    <row r="438" spans="1:10" x14ac:dyDescent="0.2">
      <c r="A438" s="1" t="s">
        <v>3141</v>
      </c>
      <c r="B438" s="1" t="s">
        <v>821</v>
      </c>
      <c r="C438" s="1" t="s">
        <v>822</v>
      </c>
      <c r="D438" s="1">
        <v>-1</v>
      </c>
      <c r="E438" s="1" t="s">
        <v>2</v>
      </c>
      <c r="F438" t="str">
        <f>VLOOKUP(A:A,[1]Compounds!$A:$E,5,0)</f>
        <v>C01551|C02350</v>
      </c>
      <c r="G438" t="str">
        <f>VLOOKUP(A:A,[1]Compounds!$A:$J,8,0)</f>
        <v>-116.06</v>
      </c>
      <c r="H438" t="str">
        <f>VLOOKUP(A:A,[1]Compounds!$A:$J,9,0)</f>
        <v>1.96587</v>
      </c>
      <c r="I438" t="str">
        <f>VLOOKUP(A:A,[1]Compounds!$A:$J,10,0)</f>
        <v>158</v>
      </c>
      <c r="J438" t="str">
        <f>IF(ISNA(VLOOKUP(C:C,[2]Sheet1!$A:$B,2,0)),"",VLOOKUP(C:C,[2]Sheet1!$A:$B,2,0))</f>
        <v/>
      </c>
    </row>
    <row r="439" spans="1:10" x14ac:dyDescent="0.2">
      <c r="A439" s="1" t="s">
        <v>3142</v>
      </c>
      <c r="B439" s="1" t="s">
        <v>823</v>
      </c>
      <c r="C439" s="1" t="s">
        <v>822</v>
      </c>
      <c r="D439" s="1">
        <v>-1</v>
      </c>
      <c r="E439" s="1" t="s">
        <v>2</v>
      </c>
      <c r="F439" t="str">
        <f>VLOOKUP(A:A,[1]Compounds!$A:$E,5,0)</f>
        <v>C02348</v>
      </c>
      <c r="G439" t="str">
        <f>VLOOKUP(A:A,[1]Compounds!$A:$J,8,0)</f>
        <v>-116.06</v>
      </c>
      <c r="H439" t="str">
        <f>VLOOKUP(A:A,[1]Compounds!$A:$J,9,0)</f>
        <v>1.96587</v>
      </c>
      <c r="I439" t="str">
        <f>VLOOKUP(A:A,[1]Compounds!$A:$J,10,0)</f>
        <v>158</v>
      </c>
      <c r="J439" t="str">
        <f>IF(ISNA(VLOOKUP(C:C,[2]Sheet1!$A:$B,2,0)),"",VLOOKUP(C:C,[2]Sheet1!$A:$B,2,0))</f>
        <v/>
      </c>
    </row>
    <row r="440" spans="1:10" x14ac:dyDescent="0.2">
      <c r="A440" s="1" t="s">
        <v>3143</v>
      </c>
      <c r="B440" s="1" t="s">
        <v>824</v>
      </c>
      <c r="C440" s="1" t="s">
        <v>570</v>
      </c>
      <c r="D440" s="1">
        <v>-1</v>
      </c>
      <c r="E440" s="1" t="s">
        <v>2</v>
      </c>
      <c r="F440" t="str">
        <f>VLOOKUP(A:A,[1]Compounds!$A:$E,5,0)</f>
        <v/>
      </c>
      <c r="G440" t="str">
        <f>VLOOKUP(A:A,[1]Compounds!$A:$J,8,0)</f>
        <v>-317.85</v>
      </c>
      <c r="H440" t="str">
        <f>VLOOKUP(A:A,[1]Compounds!$A:$J,9,0)</f>
        <v>1.56916</v>
      </c>
      <c r="I440" t="str">
        <f>VLOOKUP(A:A,[1]Compounds!$A:$J,10,0)</f>
        <v>435</v>
      </c>
      <c r="J440" t="str">
        <f>IF(ISNA(VLOOKUP(C:C,[2]Sheet1!$A:$B,2,0)),"",VLOOKUP(C:C,[2]Sheet1!$A:$B,2,0))</f>
        <v/>
      </c>
    </row>
    <row r="441" spans="1:10" x14ac:dyDescent="0.2">
      <c r="A441" s="1" t="s">
        <v>3144</v>
      </c>
      <c r="B441" s="1" t="s">
        <v>825</v>
      </c>
      <c r="C441" s="1" t="s">
        <v>356</v>
      </c>
      <c r="D441" s="1">
        <v>-2</v>
      </c>
      <c r="E441" s="1" t="s">
        <v>2</v>
      </c>
      <c r="F441" t="str">
        <f>VLOOKUP(A:A,[1]Compounds!$A:$E,5,0)</f>
        <v/>
      </c>
      <c r="G441" t="str">
        <f>VLOOKUP(A:A,[1]Compounds!$A:$J,8,0)</f>
        <v>-644.46</v>
      </c>
      <c r="H441" t="str">
        <f>VLOOKUP(A:A,[1]Compounds!$A:$J,9,0)</f>
        <v>3.12631</v>
      </c>
      <c r="I441" t="str">
        <f>VLOOKUP(A:A,[1]Compounds!$A:$J,10,0)</f>
        <v>923</v>
      </c>
      <c r="J441" t="str">
        <f>IF(ISNA(VLOOKUP(C:C,[2]Sheet1!$A:$B,2,0)),"",VLOOKUP(C:C,[2]Sheet1!$A:$B,2,0))</f>
        <v/>
      </c>
    </row>
    <row r="442" spans="1:10" x14ac:dyDescent="0.2">
      <c r="A442" s="1" t="s">
        <v>3145</v>
      </c>
      <c r="B442" s="1" t="s">
        <v>826</v>
      </c>
      <c r="C442" s="1" t="s">
        <v>827</v>
      </c>
      <c r="D442" s="1">
        <v>-2</v>
      </c>
      <c r="E442" s="1" t="s">
        <v>2</v>
      </c>
      <c r="F442" t="str">
        <f>VLOOKUP(A:A,[1]Compounds!$A:$E,5,0)</f>
        <v/>
      </c>
      <c r="G442" t="str">
        <f>VLOOKUP(A:A,[1]Compounds!$A:$J,8,0)</f>
        <v>-428.74</v>
      </c>
      <c r="H442" t="str">
        <f>VLOOKUP(A:A,[1]Compounds!$A:$J,9,0)</f>
        <v>2.6296</v>
      </c>
      <c r="I442" t="str">
        <f>VLOOKUP(A:A,[1]Compounds!$A:$J,10,0)</f>
        <v>705</v>
      </c>
      <c r="J442" t="str">
        <f>IF(ISNA(VLOOKUP(C:C,[2]Sheet1!$A:$B,2,0)),"",VLOOKUP(C:C,[2]Sheet1!$A:$B,2,0))</f>
        <v/>
      </c>
    </row>
    <row r="443" spans="1:10" x14ac:dyDescent="0.2">
      <c r="A443" s="1" t="s">
        <v>3146</v>
      </c>
      <c r="B443" s="1" t="s">
        <v>828</v>
      </c>
      <c r="C443" s="1" t="s">
        <v>697</v>
      </c>
      <c r="D443" s="1">
        <v>-1</v>
      </c>
      <c r="E443" s="1" t="s">
        <v>2</v>
      </c>
      <c r="F443" t="str">
        <f>VLOOKUP(A:A,[1]Compounds!$A:$E,5,0)</f>
        <v/>
      </c>
      <c r="G443" t="str">
        <f>VLOOKUP(A:A,[1]Compounds!$A:$J,8,0)</f>
        <v>10000000</v>
      </c>
      <c r="H443" t="str">
        <f>VLOOKUP(A:A,[1]Compounds!$A:$J,9,0)</f>
        <v>10000000</v>
      </c>
      <c r="I443" t="str">
        <f>VLOOKUP(A:A,[1]Compounds!$A:$J,10,0)</f>
        <v>455</v>
      </c>
      <c r="J443" t="str">
        <f>IF(ISNA(VLOOKUP(C:C,[2]Sheet1!$A:$B,2,0)),"",VLOOKUP(C:C,[2]Sheet1!$A:$B,2,0))</f>
        <v/>
      </c>
    </row>
    <row r="444" spans="1:10" x14ac:dyDescent="0.2">
      <c r="A444" s="1" t="s">
        <v>3147</v>
      </c>
      <c r="B444" s="1" t="s">
        <v>829</v>
      </c>
      <c r="C444" s="1" t="s">
        <v>830</v>
      </c>
      <c r="D444" s="1">
        <v>-1</v>
      </c>
      <c r="E444" s="1" t="s">
        <v>2</v>
      </c>
      <c r="F444" t="str">
        <f>VLOOKUP(A:A,[1]Compounds!$A:$E,5,0)</f>
        <v/>
      </c>
      <c r="G444" t="str">
        <f>VLOOKUP(A:A,[1]Compounds!$A:$J,8,0)</f>
        <v>10000000</v>
      </c>
      <c r="H444" t="str">
        <f>VLOOKUP(A:A,[1]Compounds!$A:$J,9,0)</f>
        <v>10000000</v>
      </c>
      <c r="I444" t="str">
        <f>VLOOKUP(A:A,[1]Compounds!$A:$J,10,0)</f>
        <v>497</v>
      </c>
      <c r="J444" t="str">
        <f>IF(ISNA(VLOOKUP(C:C,[2]Sheet1!$A:$B,2,0)),"",VLOOKUP(C:C,[2]Sheet1!$A:$B,2,0))</f>
        <v/>
      </c>
    </row>
    <row r="445" spans="1:10" x14ac:dyDescent="0.2">
      <c r="A445" s="1" t="s">
        <v>3148</v>
      </c>
      <c r="B445" s="1" t="s">
        <v>831</v>
      </c>
      <c r="C445" s="1" t="s">
        <v>832</v>
      </c>
      <c r="D445" s="1">
        <v>-2</v>
      </c>
      <c r="E445" s="1" t="s">
        <v>2</v>
      </c>
      <c r="F445" t="str">
        <f>VLOOKUP(A:A,[1]Compounds!$A:$E,5,0)</f>
        <v>C00144</v>
      </c>
      <c r="G445" t="str">
        <f>VLOOKUP(A:A,[1]Compounds!$A:$J,8,0)</f>
        <v>-308.3</v>
      </c>
      <c r="H445" t="str">
        <f>VLOOKUP(A:A,[1]Compounds!$A:$J,9,0)</f>
        <v>2.74042</v>
      </c>
      <c r="I445" t="str">
        <f>VLOOKUP(A:A,[1]Compounds!$A:$J,10,0)</f>
        <v>362</v>
      </c>
      <c r="J445" t="str">
        <f>IF(ISNA(VLOOKUP(C:C,[2]Sheet1!$A:$B,2,0)),"",VLOOKUP(C:C,[2]Sheet1!$A:$B,2,0))</f>
        <v>GMP</v>
      </c>
    </row>
    <row r="446" spans="1:10" x14ac:dyDescent="0.2">
      <c r="A446" s="1" t="s">
        <v>3149</v>
      </c>
      <c r="B446" s="1" t="s">
        <v>833</v>
      </c>
      <c r="C446" s="1" t="s">
        <v>834</v>
      </c>
      <c r="D446" s="1">
        <v>-1</v>
      </c>
      <c r="E446" s="1" t="s">
        <v>2</v>
      </c>
      <c r="F446" t="str">
        <f>VLOOKUP(A:A,[1]Compounds!$A:$E,5,0)</f>
        <v>C00255</v>
      </c>
      <c r="G446" t="str">
        <f>VLOOKUP(A:A,[1]Compounds!$A:$J,8,0)</f>
        <v>-110.72</v>
      </c>
      <c r="H446" t="str">
        <f>VLOOKUP(A:A,[1]Compounds!$A:$J,9,0)</f>
        <v>2.88394</v>
      </c>
      <c r="I446" t="str">
        <f>VLOOKUP(A:A,[1]Compounds!$A:$J,10,0)</f>
        <v>376</v>
      </c>
      <c r="J446" t="str">
        <f>IF(ISNA(VLOOKUP(C:C,[2]Sheet1!$A:$B,2,0)),"",VLOOKUP(C:C,[2]Sheet1!$A:$B,2,0))</f>
        <v>RIBOFLAVIN</v>
      </c>
    </row>
    <row r="447" spans="1:10" x14ac:dyDescent="0.2">
      <c r="A447" s="1" t="s">
        <v>3150</v>
      </c>
      <c r="B447" s="1" t="s">
        <v>835</v>
      </c>
      <c r="C447" s="1" t="s">
        <v>836</v>
      </c>
      <c r="D447" s="1">
        <v>0</v>
      </c>
      <c r="E447" s="1" t="s">
        <v>2</v>
      </c>
      <c r="F447" t="str">
        <f>VLOOKUP(A:A,[1]Compounds!$A:$E,5,0)</f>
        <v>C01007</v>
      </c>
      <c r="G447" t="str">
        <f>VLOOKUP(A:A,[1]Compounds!$A:$J,8,0)</f>
        <v>-133.83</v>
      </c>
      <c r="H447" t="str">
        <f>VLOOKUP(A:A,[1]Compounds!$A:$J,9,0)</f>
        <v>2.48842</v>
      </c>
      <c r="I447" t="str">
        <f>VLOOKUP(A:A,[1]Compounds!$A:$J,10,0)</f>
        <v>378</v>
      </c>
      <c r="J447" t="str">
        <f>IF(ISNA(VLOOKUP(C:C,[2]Sheet1!$A:$B,2,0)),"",VLOOKUP(C:C,[2]Sheet1!$A:$B,2,0))</f>
        <v>CPD-316</v>
      </c>
    </row>
    <row r="448" spans="1:10" x14ac:dyDescent="0.2">
      <c r="A448" s="1" t="s">
        <v>3151</v>
      </c>
      <c r="B448" s="1" t="s">
        <v>837</v>
      </c>
      <c r="C448" s="1" t="s">
        <v>838</v>
      </c>
      <c r="D448" s="1">
        <v>0</v>
      </c>
      <c r="E448" s="1" t="s">
        <v>2</v>
      </c>
      <c r="F448" t="str">
        <f>VLOOKUP(A:A,[1]Compounds!$A:$E,5,0)</f>
        <v>C04438</v>
      </c>
      <c r="G448" t="str">
        <f>VLOOKUP(A:A,[1]Compounds!$A:$J,8,0)</f>
        <v>-300.86</v>
      </c>
      <c r="H448" t="str">
        <f>VLOOKUP(A:A,[1]Compounds!$A:$J,9,0)</f>
        <v>1.8823</v>
      </c>
      <c r="I448" t="str">
        <f>VLOOKUP(A:A,[1]Compounds!$A:$J,10,0)</f>
        <v>479</v>
      </c>
      <c r="J448" t="str">
        <f>IF(ISNA(VLOOKUP(C:C,[2]Sheet1!$A:$B,2,0)),"",VLOOKUP(C:C,[2]Sheet1!$A:$B,2,0))</f>
        <v>CPD-8355</v>
      </c>
    </row>
    <row r="449" spans="1:10" x14ac:dyDescent="0.2">
      <c r="A449" s="1" t="s">
        <v>3152</v>
      </c>
      <c r="B449" s="1" t="s">
        <v>839</v>
      </c>
      <c r="C449" s="1" t="s">
        <v>840</v>
      </c>
      <c r="D449" s="1">
        <v>-2</v>
      </c>
      <c r="E449" s="1" t="s">
        <v>2</v>
      </c>
      <c r="F449" t="str">
        <f>VLOOKUP(A:A,[1]Compounds!$A:$E,5,0)</f>
        <v>C11434</v>
      </c>
      <c r="G449" t="str">
        <f>VLOOKUP(A:A,[1]Compounds!$A:$J,8,0)</f>
        <v>-366.71</v>
      </c>
      <c r="H449" t="str">
        <f>VLOOKUP(A:A,[1]Compounds!$A:$J,9,0)</f>
        <v>0.568414</v>
      </c>
      <c r="I449" t="str">
        <f>VLOOKUP(A:A,[1]Compounds!$A:$J,10,0)</f>
        <v>215</v>
      </c>
      <c r="J449" t="str">
        <f>IF(ISNA(VLOOKUP(C:C,[2]Sheet1!$A:$B,2,0)),"",VLOOKUP(C:C,[2]Sheet1!$A:$B,2,0))</f>
        <v>2-C-METHYL-D-ERYTHRITOL-4-PHOSPHATE</v>
      </c>
    </row>
    <row r="450" spans="1:10" x14ac:dyDescent="0.2">
      <c r="A450" s="1" t="s">
        <v>3153</v>
      </c>
      <c r="B450" s="1" t="s">
        <v>841</v>
      </c>
      <c r="C450" s="1" t="s">
        <v>842</v>
      </c>
      <c r="D450" s="1">
        <v>-5</v>
      </c>
      <c r="E450" s="1" t="s">
        <v>2</v>
      </c>
      <c r="F450" t="str">
        <f>VLOOKUP(A:A,[1]Compounds!$A:$E,5,0)</f>
        <v>C00566</v>
      </c>
      <c r="G450" t="str">
        <f>VLOOKUP(A:A,[1]Compounds!$A:$J,8,0)</f>
        <v>-979.52</v>
      </c>
      <c r="H450" t="str">
        <f>VLOOKUP(A:A,[1]Compounds!$A:$J,9,0)</f>
        <v>3.61158</v>
      </c>
      <c r="I450" t="str">
        <f>VLOOKUP(A:A,[1]Compounds!$A:$J,10,0)</f>
        <v>936</v>
      </c>
      <c r="J450" t="str">
        <f>IF(ISNA(VLOOKUP(C:C,[2]Sheet1!$A:$B,2,0)),"",VLOOKUP(C:C,[2]Sheet1!$A:$B,2,0))</f>
        <v/>
      </c>
    </row>
    <row r="451" spans="1:10" x14ac:dyDescent="0.2">
      <c r="A451" s="1" t="s">
        <v>3154</v>
      </c>
      <c r="B451" s="1" t="s">
        <v>843</v>
      </c>
      <c r="C451" s="1" t="s">
        <v>844</v>
      </c>
      <c r="D451" s="1">
        <v>-2</v>
      </c>
      <c r="E451" s="1" t="s">
        <v>2</v>
      </c>
      <c r="F451" t="str">
        <f>VLOOKUP(A:A,[1]Compounds!$A:$E,5,0)</f>
        <v>C01042</v>
      </c>
      <c r="G451" t="str">
        <f>VLOOKUP(A:A,[1]Compounds!$A:$J,8,0)</f>
        <v>-195.35</v>
      </c>
      <c r="H451" t="str">
        <f>VLOOKUP(A:A,[1]Compounds!$A:$J,9,0)</f>
        <v>0.714851</v>
      </c>
      <c r="I451" t="str">
        <f>VLOOKUP(A:A,[1]Compounds!$A:$J,10,0)</f>
        <v>173</v>
      </c>
      <c r="J451" t="str">
        <f>IF(ISNA(VLOOKUP(C:C,[2]Sheet1!$A:$B,2,0)),"",VLOOKUP(C:C,[2]Sheet1!$A:$B,2,0))</f>
        <v>CPD-600</v>
      </c>
    </row>
    <row r="452" spans="1:10" x14ac:dyDescent="0.2">
      <c r="A452" s="1" t="s">
        <v>3155</v>
      </c>
      <c r="B452" s="1" t="s">
        <v>845</v>
      </c>
      <c r="C452" s="1" t="s">
        <v>846</v>
      </c>
      <c r="D452" s="1">
        <v>0</v>
      </c>
      <c r="E452" s="1" t="s">
        <v>2</v>
      </c>
      <c r="F452" t="str">
        <f>VLOOKUP(A:A,[1]Compounds!$A:$E,5,0)</f>
        <v>C08650</v>
      </c>
      <c r="G452" t="str">
        <f>VLOOKUP(A:A,[1]Compounds!$A:$J,8,0)</f>
        <v>-65.96</v>
      </c>
      <c r="H452" t="str">
        <f>VLOOKUP(A:A,[1]Compounds!$A:$J,9,0)</f>
        <v>2.06222</v>
      </c>
      <c r="I452" t="str">
        <f>VLOOKUP(A:A,[1]Compounds!$A:$J,10,0)</f>
        <v>256</v>
      </c>
      <c r="J452" t="str">
        <f>IF(ISNA(VLOOKUP(C:C,[2]Sheet1!$A:$B,2,0)),"",VLOOKUP(C:C,[2]Sheet1!$A:$B,2,0))</f>
        <v/>
      </c>
    </row>
    <row r="453" spans="1:10" x14ac:dyDescent="0.2">
      <c r="A453" s="1" t="s">
        <v>3156</v>
      </c>
      <c r="B453" s="1" t="s">
        <v>847</v>
      </c>
      <c r="C453" s="1" t="s">
        <v>848</v>
      </c>
      <c r="D453" s="1">
        <v>-1</v>
      </c>
      <c r="E453" s="1" t="s">
        <v>2</v>
      </c>
      <c r="F453" t="str">
        <f>VLOOKUP(A:A,[1]Compounds!$A:$E,5,0)</f>
        <v>C00295</v>
      </c>
      <c r="G453" t="str">
        <f>VLOOKUP(A:A,[1]Compounds!$A:$J,8,0)</f>
        <v>-142.48</v>
      </c>
      <c r="H453" t="str">
        <f>VLOOKUP(A:A,[1]Compounds!$A:$J,9,0)</f>
        <v>1.55473</v>
      </c>
      <c r="I453" t="str">
        <f>VLOOKUP(A:A,[1]Compounds!$A:$J,10,0)</f>
        <v>155</v>
      </c>
      <c r="J453" t="str">
        <f>IF(ISNA(VLOOKUP(C:C,[2]Sheet1!$A:$B,2,0)),"",VLOOKUP(C:C,[2]Sheet1!$A:$B,2,0))</f>
        <v>OROTATE</v>
      </c>
    </row>
    <row r="454" spans="1:10" x14ac:dyDescent="0.2">
      <c r="A454" s="1" t="s">
        <v>3157</v>
      </c>
      <c r="B454" s="1" t="s">
        <v>849</v>
      </c>
      <c r="C454" s="1" t="s">
        <v>850</v>
      </c>
      <c r="D454" s="1">
        <v>-3</v>
      </c>
      <c r="E454" s="1" t="s">
        <v>2</v>
      </c>
      <c r="F454" t="str">
        <f>VLOOKUP(A:A,[1]Compounds!$A:$E,5,0)</f>
        <v>C04895</v>
      </c>
      <c r="G454" t="str">
        <f>VLOOKUP(A:A,[1]Compounds!$A:$J,8,0)</f>
        <v>-704.45</v>
      </c>
      <c r="H454" t="str">
        <f>VLOOKUP(A:A,[1]Compounds!$A:$J,9,0)</f>
        <v>2.61242</v>
      </c>
      <c r="I454" t="str">
        <f>VLOOKUP(A:A,[1]Compounds!$A:$J,10,0)</f>
        <v>492</v>
      </c>
      <c r="J454" t="str">
        <f>IF(ISNA(VLOOKUP(C:C,[2]Sheet1!$A:$B,2,0)),"",VLOOKUP(C:C,[2]Sheet1!$A:$B,2,0))</f>
        <v/>
      </c>
    </row>
    <row r="455" spans="1:10" x14ac:dyDescent="0.2">
      <c r="A455" s="1" t="s">
        <v>3158</v>
      </c>
      <c r="B455" s="1" t="s">
        <v>851</v>
      </c>
      <c r="C455" s="1" t="s">
        <v>852</v>
      </c>
      <c r="D455" s="1">
        <v>-3</v>
      </c>
      <c r="E455" s="1" t="s">
        <v>2</v>
      </c>
      <c r="F455" t="str">
        <f>VLOOKUP(A:A,[1]Compounds!$A:$E,5,0)</f>
        <v>C06148</v>
      </c>
      <c r="G455" t="str">
        <f>VLOOKUP(A:A,[1]Compounds!$A:$J,8,0)</f>
        <v>-753.92</v>
      </c>
      <c r="H455" t="str">
        <f>VLOOKUP(A:A,[1]Compounds!$A:$J,9,0)</f>
        <v>1.74992</v>
      </c>
      <c r="I455" t="str">
        <f>VLOOKUP(A:A,[1]Compounds!$A:$J,10,0)</f>
        <v>510</v>
      </c>
      <c r="J455" t="str">
        <f>IF(ISNA(VLOOKUP(C:C,[2]Sheet1!$A:$B,2,0)),"",VLOOKUP(C:C,[2]Sheet1!$A:$B,2,0))</f>
        <v/>
      </c>
    </row>
    <row r="456" spans="1:10" x14ac:dyDescent="0.2">
      <c r="A456" s="1" t="s">
        <v>3159</v>
      </c>
      <c r="B456" s="1" t="s">
        <v>853</v>
      </c>
      <c r="C456" s="1" t="s">
        <v>854</v>
      </c>
      <c r="D456" s="1">
        <v>0</v>
      </c>
      <c r="E456" s="1" t="s">
        <v>2</v>
      </c>
      <c r="F456" t="str">
        <f>VLOOKUP(A:A,[1]Compounds!$A:$E,5,0)</f>
        <v>C00187</v>
      </c>
      <c r="G456" t="str">
        <f>VLOOKUP(A:A,[1]Compounds!$A:$J,8,0)</f>
        <v>15.57</v>
      </c>
      <c r="H456" t="str">
        <f>VLOOKUP(A:A,[1]Compounds!$A:$J,9,0)</f>
        <v>6.9016</v>
      </c>
      <c r="I456" t="str">
        <f>VLOOKUP(A:A,[1]Compounds!$A:$J,10,0)</f>
        <v>386</v>
      </c>
      <c r="J456" t="str">
        <f>IF(ISNA(VLOOKUP(C:C,[2]Sheet1!$A:$B,2,0)),"",VLOOKUP(C:C,[2]Sheet1!$A:$B,2,0))</f>
        <v/>
      </c>
    </row>
    <row r="457" spans="1:10" x14ac:dyDescent="0.2">
      <c r="A457" s="1" t="s">
        <v>3160</v>
      </c>
      <c r="B457" s="1" t="s">
        <v>855</v>
      </c>
      <c r="C457" s="1" t="s">
        <v>856</v>
      </c>
      <c r="D457" s="1">
        <v>0</v>
      </c>
      <c r="E457" s="1" t="s">
        <v>2</v>
      </c>
      <c r="F457" t="str">
        <f>VLOOKUP(A:A,[1]Compounds!$A:$E,5,0)</f>
        <v>C00599</v>
      </c>
      <c r="G457" t="str">
        <f>VLOOKUP(A:A,[1]Compounds!$A:$J,8,0)</f>
        <v>20.58</v>
      </c>
      <c r="H457" t="str">
        <f>VLOOKUP(A:A,[1]Compounds!$A:$J,9,0)</f>
        <v>6.90065</v>
      </c>
      <c r="I457" t="str">
        <f>VLOOKUP(A:A,[1]Compounds!$A:$J,10,0)</f>
        <v>384</v>
      </c>
      <c r="J457" t="str">
        <f>IF(ISNA(VLOOKUP(C:C,[2]Sheet1!$A:$B,2,0)),"",VLOOKUP(C:C,[2]Sheet1!$A:$B,2,0))</f>
        <v/>
      </c>
    </row>
    <row r="458" spans="1:10" x14ac:dyDescent="0.2">
      <c r="A458" s="1" t="s">
        <v>3161</v>
      </c>
      <c r="B458" s="1" t="s">
        <v>857</v>
      </c>
      <c r="C458" s="1" t="s">
        <v>731</v>
      </c>
      <c r="D458" s="1">
        <v>-2</v>
      </c>
      <c r="E458" s="1" t="s">
        <v>2</v>
      </c>
      <c r="F458" t="str">
        <f>VLOOKUP(A:A,[1]Compounds!$A:$E,5,0)</f>
        <v>C05345|C00085</v>
      </c>
      <c r="G458" t="str">
        <f>VLOOKUP(A:A,[1]Compounds!$A:$J,8,0)</f>
        <v>-431.67</v>
      </c>
      <c r="H458" t="str">
        <f>VLOOKUP(A:A,[1]Compounds!$A:$J,9,0)</f>
        <v>1.3115</v>
      </c>
      <c r="I458" t="str">
        <f>VLOOKUP(A:A,[1]Compounds!$A:$J,10,0)</f>
        <v>259</v>
      </c>
      <c r="J458" t="str">
        <f>IF(ISNA(VLOOKUP(C:C,[2]Sheet1!$A:$B,2,0)),"",VLOOKUP(C:C,[2]Sheet1!$A:$B,2,0))</f>
        <v>GLC-1-P</v>
      </c>
    </row>
    <row r="459" spans="1:10" x14ac:dyDescent="0.2">
      <c r="A459" s="1" t="s">
        <v>3162</v>
      </c>
      <c r="B459" s="1" t="s">
        <v>858</v>
      </c>
      <c r="C459" s="1" t="s">
        <v>859</v>
      </c>
      <c r="D459" s="1">
        <v>0</v>
      </c>
      <c r="E459" s="1" t="s">
        <v>2</v>
      </c>
      <c r="F459" t="str">
        <f>VLOOKUP(A:A,[1]Compounds!$A:$E,5,0)</f>
        <v>C02625</v>
      </c>
      <c r="G459" t="str">
        <f>VLOOKUP(A:A,[1]Compounds!$A:$J,8,0)</f>
        <v>-20.62</v>
      </c>
      <c r="H459" t="str">
        <f>VLOOKUP(A:A,[1]Compounds!$A:$J,9,0)</f>
        <v>1.33844</v>
      </c>
      <c r="I459" t="str">
        <f>VLOOKUP(A:A,[1]Compounds!$A:$J,10,0)</f>
        <v>162</v>
      </c>
      <c r="J459" t="str">
        <f>IF(ISNA(VLOOKUP(C:C,[2]Sheet1!$A:$B,2,0)),"",VLOOKUP(C:C,[2]Sheet1!$A:$B,2,0))</f>
        <v/>
      </c>
    </row>
    <row r="460" spans="1:10" x14ac:dyDescent="0.2">
      <c r="A460" s="1" t="s">
        <v>3163</v>
      </c>
      <c r="B460" s="1" t="s">
        <v>860</v>
      </c>
      <c r="C460" s="1" t="s">
        <v>861</v>
      </c>
      <c r="D460" s="1">
        <v>0</v>
      </c>
      <c r="E460" s="1" t="s">
        <v>2</v>
      </c>
      <c r="F460" t="str">
        <f>VLOOKUP(A:A,[1]Compounds!$A:$E,5,0)</f>
        <v>C02933</v>
      </c>
      <c r="G460" t="str">
        <f>VLOOKUP(A:A,[1]Compounds!$A:$J,8,0)</f>
        <v>-60.1</v>
      </c>
      <c r="H460" t="str">
        <f>VLOOKUP(A:A,[1]Compounds!$A:$J,9,0)</f>
        <v>1.55692</v>
      </c>
      <c r="I460" t="str">
        <f>VLOOKUP(A:A,[1]Compounds!$A:$J,10,0)</f>
        <v>178</v>
      </c>
      <c r="J460" t="str">
        <f>IF(ISNA(VLOOKUP(C:C,[2]Sheet1!$A:$B,2,0)),"",VLOOKUP(C:C,[2]Sheet1!$A:$B,2,0))</f>
        <v/>
      </c>
    </row>
    <row r="461" spans="1:10" x14ac:dyDescent="0.2">
      <c r="A461" s="1" t="s">
        <v>3164</v>
      </c>
      <c r="B461" s="1" t="s">
        <v>862</v>
      </c>
      <c r="C461" s="1" t="s">
        <v>863</v>
      </c>
      <c r="D461" s="1">
        <v>-2</v>
      </c>
      <c r="E461" s="1" t="s">
        <v>2</v>
      </c>
      <c r="F461" t="str">
        <f>VLOOKUP(A:A,[1]Compounds!$A:$E,5,0)</f>
        <v>C06055</v>
      </c>
      <c r="G461" t="str">
        <f>VLOOKUP(A:A,[1]Compounds!$A:$J,8,0)</f>
        <v>-373.07</v>
      </c>
      <c r="H461" t="str">
        <f>VLOOKUP(A:A,[1]Compounds!$A:$J,9,0)</f>
        <v>0.439589</v>
      </c>
      <c r="I461" t="str">
        <f>VLOOKUP(A:A,[1]Compounds!$A:$J,10,0)</f>
        <v>214</v>
      </c>
      <c r="J461" t="str">
        <f>IF(ISNA(VLOOKUP(C:C,[2]Sheet1!$A:$B,2,0)),"",VLOOKUP(C:C,[2]Sheet1!$A:$B,2,0))</f>
        <v>4-PHOSPHONOOXY-THREONINE</v>
      </c>
    </row>
    <row r="462" spans="1:10" x14ac:dyDescent="0.2">
      <c r="A462" s="1" t="s">
        <v>3165</v>
      </c>
      <c r="B462" s="1" t="s">
        <v>864</v>
      </c>
      <c r="C462" s="1" t="s">
        <v>170</v>
      </c>
      <c r="D462" s="1">
        <v>0</v>
      </c>
      <c r="E462" s="1" t="s">
        <v>2</v>
      </c>
      <c r="F462" t="str">
        <f>VLOOKUP(A:A,[1]Compounds!$A:$E,5,0)</f>
        <v>C01499</v>
      </c>
      <c r="G462" t="str">
        <f>VLOOKUP(A:A,[1]Compounds!$A:$J,8,0)</f>
        <v>17.34</v>
      </c>
      <c r="H462" t="str">
        <f>VLOOKUP(A:A,[1]Compounds!$A:$J,9,0)</f>
        <v>1.03801</v>
      </c>
      <c r="I462" t="str">
        <f>VLOOKUP(A:A,[1]Compounds!$A:$J,10,0)</f>
        <v>152</v>
      </c>
      <c r="J462" t="str">
        <f>IF(ISNA(VLOOKUP(C:C,[2]Sheet1!$A:$B,2,0)),"",VLOOKUP(C:C,[2]Sheet1!$A:$B,2,0))</f>
        <v/>
      </c>
    </row>
    <row r="463" spans="1:10" x14ac:dyDescent="0.2">
      <c r="A463" s="1" t="s">
        <v>3166</v>
      </c>
      <c r="B463" s="1" t="s">
        <v>865</v>
      </c>
      <c r="C463" s="1" t="s">
        <v>172</v>
      </c>
      <c r="D463" s="1">
        <v>-1</v>
      </c>
      <c r="E463" s="1" t="s">
        <v>2</v>
      </c>
      <c r="F463" t="str">
        <f>VLOOKUP(A:A,[1]Compounds!$A:$E,5,0)</f>
        <v>C16461</v>
      </c>
      <c r="G463" t="str">
        <f>VLOOKUP(A:A,[1]Compounds!$A:$J,8,0)</f>
        <v>-35.36</v>
      </c>
      <c r="H463" t="str">
        <f>VLOOKUP(A:A,[1]Compounds!$A:$J,9,0)</f>
        <v>1.03096</v>
      </c>
      <c r="I463" t="str">
        <f>VLOOKUP(A:A,[1]Compounds!$A:$J,10,0)</f>
        <v>167</v>
      </c>
      <c r="J463" t="str">
        <f>IF(ISNA(VLOOKUP(C:C,[2]Sheet1!$A:$B,2,0)),"",VLOOKUP(C:C,[2]Sheet1!$A:$B,2,0))</f>
        <v/>
      </c>
    </row>
    <row r="464" spans="1:10" x14ac:dyDescent="0.2">
      <c r="A464" s="1" t="s">
        <v>3167</v>
      </c>
      <c r="B464" s="1" t="s">
        <v>866</v>
      </c>
      <c r="C464" s="1" t="s">
        <v>867</v>
      </c>
      <c r="D464" s="1">
        <v>-1</v>
      </c>
      <c r="E464" s="1" t="s">
        <v>2</v>
      </c>
      <c r="F464" t="str">
        <f>VLOOKUP(A:A,[1]Compounds!$A:$E,5,0)</f>
        <v/>
      </c>
      <c r="G464" t="str">
        <f>VLOOKUP(A:A,[1]Compounds!$A:$J,8,0)</f>
        <v>10000000</v>
      </c>
      <c r="H464" t="str">
        <f>VLOOKUP(A:A,[1]Compounds!$A:$J,9,0)</f>
        <v>10000000</v>
      </c>
      <c r="I464" t="str">
        <f>VLOOKUP(A:A,[1]Compounds!$A:$J,10,0)</f>
        <v>525</v>
      </c>
      <c r="J464" t="str">
        <f>IF(ISNA(VLOOKUP(C:C,[2]Sheet1!$A:$B,2,0)),"",VLOOKUP(C:C,[2]Sheet1!$A:$B,2,0))</f>
        <v/>
      </c>
    </row>
    <row r="465" spans="1:10" x14ac:dyDescent="0.2">
      <c r="A465" s="1" t="s">
        <v>3168</v>
      </c>
      <c r="B465" s="1" t="s">
        <v>868</v>
      </c>
      <c r="C465" s="1" t="s">
        <v>869</v>
      </c>
      <c r="D465" s="1">
        <v>-1</v>
      </c>
      <c r="E465" s="1" t="s">
        <v>2</v>
      </c>
      <c r="F465" t="str">
        <f>VLOOKUP(A:A,[1]Compounds!$A:$E,5,0)</f>
        <v/>
      </c>
      <c r="G465" t="str">
        <f>VLOOKUP(A:A,[1]Compounds!$A:$J,8,0)</f>
        <v>10000000</v>
      </c>
      <c r="H465" t="str">
        <f>VLOOKUP(A:A,[1]Compounds!$A:$J,9,0)</f>
        <v>10000000</v>
      </c>
      <c r="I465" t="str">
        <f>VLOOKUP(A:A,[1]Compounds!$A:$J,10,0)</f>
        <v>527</v>
      </c>
      <c r="J465" t="str">
        <f>IF(ISNA(VLOOKUP(C:C,[2]Sheet1!$A:$B,2,0)),"",VLOOKUP(C:C,[2]Sheet1!$A:$B,2,0))</f>
        <v/>
      </c>
    </row>
    <row r="466" spans="1:10" x14ac:dyDescent="0.2">
      <c r="A466" s="1" t="s">
        <v>3169</v>
      </c>
      <c r="B466" s="1" t="s">
        <v>870</v>
      </c>
      <c r="C466" s="1" t="s">
        <v>449</v>
      </c>
      <c r="D466" s="1">
        <v>-5</v>
      </c>
      <c r="E466" s="1" t="s">
        <v>2</v>
      </c>
      <c r="F466" t="str">
        <f>VLOOKUP(A:A,[1]Compounds!$A:$E,5,0)</f>
        <v>C00091</v>
      </c>
      <c r="G466" t="str">
        <f>VLOOKUP(A:A,[1]Compounds!$A:$J,8,0)</f>
        <v>-862.04</v>
      </c>
      <c r="H466" t="str">
        <f>VLOOKUP(A:A,[1]Compounds!$A:$J,9,0)</f>
        <v>3.5582</v>
      </c>
      <c r="I466" t="str">
        <f>VLOOKUP(A:A,[1]Compounds!$A:$J,10,0)</f>
        <v>863</v>
      </c>
      <c r="J466" t="str">
        <f>IF(ISNA(VLOOKUP(C:C,[2]Sheet1!$A:$B,2,0)),"",VLOOKUP(C:C,[2]Sheet1!$A:$B,2,0))</f>
        <v>SUC-COA</v>
      </c>
    </row>
    <row r="467" spans="1:10" x14ac:dyDescent="0.2">
      <c r="A467" s="1" t="s">
        <v>3170</v>
      </c>
      <c r="B467" s="1" t="s">
        <v>871</v>
      </c>
      <c r="C467" s="1" t="s">
        <v>846</v>
      </c>
      <c r="D467" s="1">
        <v>-2</v>
      </c>
      <c r="E467" s="1" t="s">
        <v>2</v>
      </c>
      <c r="F467" t="str">
        <f>VLOOKUP(A:A,[1]Compounds!$A:$E,5,0)</f>
        <v>C14115</v>
      </c>
      <c r="G467" t="str">
        <f>VLOOKUP(A:A,[1]Compounds!$A:$J,8,0)</f>
        <v>-116.469</v>
      </c>
      <c r="H467" t="str">
        <f>VLOOKUP(A:A,[1]Compounds!$A:$J,9,0)</f>
        <v>2.15101</v>
      </c>
      <c r="I467" t="str">
        <f>VLOOKUP(A:A,[1]Compounds!$A:$J,10,0)</f>
        <v>256</v>
      </c>
      <c r="J467" t="str">
        <f>IF(ISNA(VLOOKUP(C:C,[2]Sheet1!$A:$B,2,0)),"",VLOOKUP(C:C,[2]Sheet1!$A:$B,2,0))</f>
        <v/>
      </c>
    </row>
    <row r="468" spans="1:10" x14ac:dyDescent="0.2">
      <c r="A468" s="1" t="s">
        <v>3171</v>
      </c>
      <c r="B468" s="1" t="s">
        <v>872</v>
      </c>
      <c r="C468" s="1" t="s">
        <v>873</v>
      </c>
      <c r="D468" s="1">
        <v>-5</v>
      </c>
      <c r="E468" s="1" t="s">
        <v>2</v>
      </c>
      <c r="F468" t="str">
        <f>VLOOKUP(A:A,[1]Compounds!$A:$E,5,0)</f>
        <v>C14116</v>
      </c>
      <c r="G468" t="str">
        <f>VLOOKUP(A:A,[1]Compounds!$A:$J,8,0)</f>
        <v>-815.549</v>
      </c>
      <c r="H468" t="str">
        <f>VLOOKUP(A:A,[1]Compounds!$A:$J,9,0)</f>
        <v>4.15383</v>
      </c>
      <c r="I468" t="str">
        <f>VLOOKUP(A:A,[1]Compounds!$A:$J,10,0)</f>
        <v>1003</v>
      </c>
      <c r="J468" t="str">
        <f>IF(ISNA(VLOOKUP(C:C,[2]Sheet1!$A:$B,2,0)),"",VLOOKUP(C:C,[2]Sheet1!$A:$B,2,0))</f>
        <v/>
      </c>
    </row>
    <row r="469" spans="1:10" x14ac:dyDescent="0.2">
      <c r="A469" s="1" t="s">
        <v>3172</v>
      </c>
      <c r="B469" s="1" t="s">
        <v>874</v>
      </c>
      <c r="C469" s="1" t="s">
        <v>93</v>
      </c>
      <c r="D469" s="1">
        <v>-1</v>
      </c>
      <c r="E469" s="1" t="s">
        <v>2</v>
      </c>
      <c r="F469" t="str">
        <f>VLOOKUP(A:A,[1]Compounds!$A:$E,5,0)</f>
        <v>C06321</v>
      </c>
      <c r="G469" t="str">
        <f>VLOOKUP(A:A,[1]Compounds!$A:$J,8,0)</f>
        <v>-125.07</v>
      </c>
      <c r="H469" t="str">
        <f>VLOOKUP(A:A,[1]Compounds!$A:$J,9,0)</f>
        <v>1.35942</v>
      </c>
      <c r="I469" t="str">
        <f>VLOOKUP(A:A,[1]Compounds!$A:$J,10,0)</f>
        <v>155</v>
      </c>
      <c r="J469" t="str">
        <f>IF(ISNA(VLOOKUP(C:C,[2]Sheet1!$A:$B,2,0)),"",VLOOKUP(C:C,[2]Sheet1!$A:$B,2,0))</f>
        <v>DIHYDRO-DIOH-BENZOATE</v>
      </c>
    </row>
    <row r="470" spans="1:10" x14ac:dyDescent="0.2">
      <c r="A470" s="1" t="s">
        <v>3173</v>
      </c>
      <c r="B470" s="1" t="s">
        <v>875</v>
      </c>
      <c r="C470" s="1" t="s">
        <v>876</v>
      </c>
      <c r="D470" s="1">
        <v>0</v>
      </c>
      <c r="E470" s="1" t="s">
        <v>2</v>
      </c>
      <c r="F470" t="str">
        <f>VLOOKUP(A:A,[1]Compounds!$A:$E,5,0)</f>
        <v>C00090|C15571</v>
      </c>
      <c r="G470" t="str">
        <f>VLOOKUP(A:A,[1]Compounds!$A:$J,8,0)</f>
        <v>-49.38</v>
      </c>
      <c r="H470" t="str">
        <f>VLOOKUP(A:A,[1]Compounds!$A:$J,9,0)</f>
        <v>0.882045</v>
      </c>
      <c r="I470" t="str">
        <f>VLOOKUP(A:A,[1]Compounds!$A:$J,10,0)</f>
        <v>110</v>
      </c>
      <c r="J470" t="str">
        <f>IF(ISNA(VLOOKUP(C:C,[2]Sheet1!$A:$B,2,0)),"",VLOOKUP(C:C,[2]Sheet1!$A:$B,2,0))</f>
        <v>HYDROQUINONE</v>
      </c>
    </row>
    <row r="471" spans="1:10" x14ac:dyDescent="0.2">
      <c r="A471" s="1" t="s">
        <v>3174</v>
      </c>
      <c r="B471" s="1" t="s">
        <v>877</v>
      </c>
      <c r="C471" s="1" t="s">
        <v>878</v>
      </c>
      <c r="D471" s="1">
        <v>-3</v>
      </c>
      <c r="E471" s="1" t="s">
        <v>2</v>
      </c>
      <c r="F471" t="str">
        <f>VLOOKUP(A:A,[1]Compounds!$A:$E,5,0)</f>
        <v>C16532</v>
      </c>
      <c r="G471" t="str">
        <f>VLOOKUP(A:A,[1]Compounds!$A:$J,8,0)</f>
        <v>-727.83</v>
      </c>
      <c r="H471" t="str">
        <f>VLOOKUP(A:A,[1]Compounds!$A:$J,9,0)</f>
        <v>4.20237</v>
      </c>
      <c r="I471" t="str">
        <f>VLOOKUP(A:A,[1]Compounds!$A:$J,10,0)</f>
        <v>1112</v>
      </c>
      <c r="J471" t="str">
        <f>IF(ISNA(VLOOKUP(C:C,[2]Sheet1!$A:$B,2,0)),"",VLOOKUP(C:C,[2]Sheet1!$A:$B,2,0))</f>
        <v/>
      </c>
    </row>
    <row r="472" spans="1:10" x14ac:dyDescent="0.2">
      <c r="A472" s="1" t="s">
        <v>3175</v>
      </c>
      <c r="B472" s="1" t="s">
        <v>879</v>
      </c>
      <c r="C472" s="1" t="s">
        <v>880</v>
      </c>
      <c r="D472" s="1">
        <v>-1</v>
      </c>
      <c r="E472" s="1" t="s">
        <v>2</v>
      </c>
      <c r="F472" t="str">
        <f>VLOOKUP(A:A,[1]Compounds!$A:$E,5,0)</f>
        <v>C08323</v>
      </c>
      <c r="G472" t="str">
        <f>VLOOKUP(A:A,[1]Compounds!$A:$J,8,0)</f>
        <v>-28.75</v>
      </c>
      <c r="H472" t="str">
        <f>VLOOKUP(A:A,[1]Compounds!$A:$J,9,0)</f>
        <v>1.82811</v>
      </c>
      <c r="I472" t="str">
        <f>VLOOKUP(A:A,[1]Compounds!$A:$J,10,0)</f>
        <v>365</v>
      </c>
      <c r="J472" t="str">
        <f>IF(ISNA(VLOOKUP(C:C,[2]Sheet1!$A:$B,2,0)),"",VLOOKUP(C:C,[2]Sheet1!$A:$B,2,0))</f>
        <v>CPD-14268</v>
      </c>
    </row>
    <row r="473" spans="1:10" x14ac:dyDescent="0.2">
      <c r="A473" s="1" t="s">
        <v>3176</v>
      </c>
      <c r="B473" s="1" t="s">
        <v>881</v>
      </c>
      <c r="C473" s="1" t="s">
        <v>882</v>
      </c>
      <c r="D473" s="1">
        <v>-3</v>
      </c>
      <c r="E473" s="1" t="s">
        <v>2</v>
      </c>
      <c r="F473" t="str">
        <f>VLOOKUP(A:A,[1]Compounds!$A:$E,5,0)</f>
        <v>C00459</v>
      </c>
      <c r="G473" t="str">
        <f>VLOOKUP(A:A,[1]Compounds!$A:$J,8,0)</f>
        <v>-774.34</v>
      </c>
      <c r="H473" t="str">
        <f>VLOOKUP(A:A,[1]Compounds!$A:$J,9,0)</f>
        <v>1.78283</v>
      </c>
      <c r="I473" t="str">
        <f>VLOOKUP(A:A,[1]Compounds!$A:$J,10,0)</f>
        <v>479</v>
      </c>
      <c r="J473" t="str">
        <f>IF(ISNA(VLOOKUP(C:C,[2]Sheet1!$A:$B,2,0)),"",VLOOKUP(C:C,[2]Sheet1!$A:$B,2,0))</f>
        <v/>
      </c>
    </row>
    <row r="474" spans="1:10" x14ac:dyDescent="0.2">
      <c r="A474" s="1" t="s">
        <v>3177</v>
      </c>
      <c r="B474" s="1" t="s">
        <v>883</v>
      </c>
      <c r="C474" s="1" t="s">
        <v>884</v>
      </c>
      <c r="D474" s="1">
        <v>-2</v>
      </c>
      <c r="E474" s="1" t="s">
        <v>2</v>
      </c>
      <c r="F474" t="str">
        <f>VLOOKUP(A:A,[1]Compounds!$A:$E,5,0)</f>
        <v>C00363</v>
      </c>
      <c r="G474" t="str">
        <f>VLOOKUP(A:A,[1]Compounds!$A:$J,8,0)</f>
        <v>-566.34</v>
      </c>
      <c r="H474" t="str">
        <f>VLOOKUP(A:A,[1]Compounds!$A:$J,9,0)</f>
        <v>1.77026</v>
      </c>
      <c r="I474" t="str">
        <f>VLOOKUP(A:A,[1]Compounds!$A:$J,10,0)</f>
        <v>400</v>
      </c>
      <c r="J474" t="str">
        <f>IF(ISNA(VLOOKUP(C:C,[2]Sheet1!$A:$B,2,0)),"",VLOOKUP(C:C,[2]Sheet1!$A:$B,2,0))</f>
        <v>DTDP-GROUP</v>
      </c>
    </row>
    <row r="475" spans="1:10" x14ac:dyDescent="0.2">
      <c r="A475" s="1" t="s">
        <v>3178</v>
      </c>
      <c r="B475" s="1" t="s">
        <v>885</v>
      </c>
      <c r="C475" s="1" t="s">
        <v>886</v>
      </c>
      <c r="D475" s="1">
        <v>-4</v>
      </c>
      <c r="E475" s="1" t="s">
        <v>2</v>
      </c>
      <c r="F475" t="str">
        <f>VLOOKUP(A:A,[1]Compounds!$A:$E,5,0)</f>
        <v>C04405</v>
      </c>
      <c r="G475" t="str">
        <f>VLOOKUP(A:A,[1]Compounds!$A:$J,8,0)</f>
        <v>-820.82</v>
      </c>
      <c r="H475" t="str">
        <f>VLOOKUP(A:A,[1]Compounds!$A:$J,9,0)</f>
        <v>3.58355</v>
      </c>
      <c r="I475" t="str">
        <f>VLOOKUP(A:A,[1]Compounds!$A:$J,10,0)</f>
        <v>864</v>
      </c>
      <c r="J475" t="str">
        <f>IF(ISNA(VLOOKUP(C:C,[2]Sheet1!$A:$B,2,0)),"",VLOOKUP(C:C,[2]Sheet1!$A:$B,2,0))</f>
        <v>3-HYDROXY-ISOVALERYL-COA</v>
      </c>
    </row>
    <row r="476" spans="1:10" x14ac:dyDescent="0.2">
      <c r="A476" s="1" t="s">
        <v>3179</v>
      </c>
      <c r="B476" s="1" t="s">
        <v>887</v>
      </c>
      <c r="C476" s="1" t="s">
        <v>888</v>
      </c>
      <c r="D476" s="1">
        <v>-4</v>
      </c>
      <c r="E476" s="1" t="s">
        <v>2</v>
      </c>
      <c r="F476" t="str">
        <f>VLOOKUP(A:A,[1]Compounds!$A:$E,5,0)</f>
        <v>C03344</v>
      </c>
      <c r="G476" t="str">
        <f>VLOOKUP(A:A,[1]Compounds!$A:$J,8,0)</f>
        <v>-812.8</v>
      </c>
      <c r="H476" t="str">
        <f>VLOOKUP(A:A,[1]Compounds!$A:$J,9,0)</f>
        <v>3.58779</v>
      </c>
      <c r="I476" t="str">
        <f>VLOOKUP(A:A,[1]Compounds!$A:$J,10,0)</f>
        <v>862</v>
      </c>
      <c r="J476" t="str">
        <f>IF(ISNA(VLOOKUP(C:C,[2]Sheet1!$A:$B,2,0)),"",VLOOKUP(C:C,[2]Sheet1!$A:$B,2,0))</f>
        <v>2-METHYL-ACETO-ACETYL-COA</v>
      </c>
    </row>
    <row r="477" spans="1:10" x14ac:dyDescent="0.2">
      <c r="A477" s="1" t="s">
        <v>3180</v>
      </c>
      <c r="B477" s="1" t="s">
        <v>889</v>
      </c>
      <c r="C477" s="1" t="s">
        <v>890</v>
      </c>
      <c r="D477" s="1">
        <v>-1</v>
      </c>
      <c r="E477" s="1" t="s">
        <v>2</v>
      </c>
      <c r="F477" t="str">
        <f>VLOOKUP(A:A,[1]Compounds!$A:$E,5,0)</f>
        <v>C01013</v>
      </c>
      <c r="G477" t="str">
        <f>VLOOKUP(A:A,[1]Compounds!$A:$J,8,0)</f>
        <v>-121.36</v>
      </c>
      <c r="H477" t="str">
        <f>VLOOKUP(A:A,[1]Compounds!$A:$J,9,0)</f>
        <v>0.242966</v>
      </c>
      <c r="I477" t="str">
        <f>VLOOKUP(A:A,[1]Compounds!$A:$J,10,0)</f>
        <v>89</v>
      </c>
      <c r="J477" t="str">
        <f>IF(ISNA(VLOOKUP(C:C,[2]Sheet1!$A:$B,2,0)),"",VLOOKUP(C:C,[2]Sheet1!$A:$B,2,0))</f>
        <v>L-LACTATE</v>
      </c>
    </row>
    <row r="478" spans="1:10" x14ac:dyDescent="0.2">
      <c r="A478" s="1" t="s">
        <v>3181</v>
      </c>
      <c r="B478" s="1" t="s">
        <v>891</v>
      </c>
      <c r="C478" s="1" t="s">
        <v>892</v>
      </c>
      <c r="D478" s="1">
        <v>-3</v>
      </c>
      <c r="E478" s="1" t="s">
        <v>2</v>
      </c>
      <c r="F478" t="str">
        <f>VLOOKUP(A:A,[1]Compounds!$A:$E,5,0)</f>
        <v>C05668</v>
      </c>
      <c r="G478" t="str">
        <f>VLOOKUP(A:A,[1]Compounds!$A:$J,8,0)</f>
        <v>-820.44</v>
      </c>
      <c r="H478" t="str">
        <f>VLOOKUP(A:A,[1]Compounds!$A:$J,9,0)</f>
        <v>3.56761</v>
      </c>
      <c r="I478" t="str">
        <f>VLOOKUP(A:A,[1]Compounds!$A:$J,10,0)</f>
        <v>836</v>
      </c>
      <c r="J478" t="str">
        <f>IF(ISNA(VLOOKUP(C:C,[2]Sheet1!$A:$B,2,0)),"",VLOOKUP(C:C,[2]Sheet1!$A:$B,2,0))</f>
        <v/>
      </c>
    </row>
    <row r="479" spans="1:10" x14ac:dyDescent="0.2">
      <c r="A479" s="1" t="s">
        <v>3182</v>
      </c>
      <c r="B479" s="1" t="s">
        <v>893</v>
      </c>
      <c r="C479" s="1" t="s">
        <v>440</v>
      </c>
      <c r="D479" s="1">
        <v>0</v>
      </c>
      <c r="E479" s="1" t="s">
        <v>2</v>
      </c>
      <c r="F479" t="str">
        <f>VLOOKUP(A:A,[1]Compounds!$A:$E,5,0)</f>
        <v>C00064</v>
      </c>
      <c r="G479" t="str">
        <f>VLOOKUP(A:A,[1]Compounds!$A:$J,8,0)</f>
        <v>-121.69</v>
      </c>
      <c r="H479" t="str">
        <f>VLOOKUP(A:A,[1]Compounds!$A:$J,9,0)</f>
        <v>0.606668</v>
      </c>
      <c r="I479" t="str">
        <f>VLOOKUP(A:A,[1]Compounds!$A:$J,10,0)</f>
        <v>146</v>
      </c>
      <c r="J479" t="str">
        <f>IF(ISNA(VLOOKUP(C:C,[2]Sheet1!$A:$B,2,0)),"",VLOOKUP(C:C,[2]Sheet1!$A:$B,2,0))</f>
        <v>ISOGLUTAMINE</v>
      </c>
    </row>
    <row r="480" spans="1:10" x14ac:dyDescent="0.2">
      <c r="A480" s="1" t="s">
        <v>3183</v>
      </c>
      <c r="B480" s="1" t="s">
        <v>894</v>
      </c>
      <c r="C480" s="1" t="s">
        <v>89</v>
      </c>
      <c r="D480" s="1">
        <v>-2</v>
      </c>
      <c r="E480" s="1" t="s">
        <v>2</v>
      </c>
      <c r="F480" t="str">
        <f>VLOOKUP(A:A,[1]Compounds!$A:$E,5,0)</f>
        <v>C00251</v>
      </c>
      <c r="G480" t="str">
        <f>VLOOKUP(A:A,[1]Compounds!$A:$J,8,0)</f>
        <v>-169.49</v>
      </c>
      <c r="H480" t="str">
        <f>VLOOKUP(A:A,[1]Compounds!$A:$J,9,0)</f>
        <v>1.40729</v>
      </c>
      <c r="I480" t="str">
        <f>VLOOKUP(A:A,[1]Compounds!$A:$J,10,0)</f>
        <v>224</v>
      </c>
      <c r="J480" t="str">
        <f>IF(ISNA(VLOOKUP(C:C,[2]Sheet1!$A:$B,2,0)),"",VLOOKUP(C:C,[2]Sheet1!$A:$B,2,0))</f>
        <v>ISOCHORISMATE</v>
      </c>
    </row>
    <row r="481" spans="1:10" x14ac:dyDescent="0.2">
      <c r="A481" s="1" t="s">
        <v>4192</v>
      </c>
      <c r="B481" s="1" t="s">
        <v>895</v>
      </c>
      <c r="C481" s="1" t="s">
        <v>896</v>
      </c>
      <c r="D481" s="1">
        <v>0</v>
      </c>
      <c r="E481" s="1" t="s">
        <v>70</v>
      </c>
      <c r="F481" t="str">
        <f>VLOOKUP(A:A,[1]Compounds!$A:$E,5,0)</f>
        <v>C00392</v>
      </c>
      <c r="G481" t="str">
        <f>VLOOKUP(A:A,[1]Compounds!$A:$J,8,0)</f>
        <v>-225.44</v>
      </c>
      <c r="H481" t="str">
        <f>VLOOKUP(A:A,[1]Compounds!$A:$J,9,0)</f>
        <v>0.98839</v>
      </c>
      <c r="I481" t="str">
        <f>VLOOKUP(A:A,[1]Compounds!$A:$J,10,0)</f>
        <v>182</v>
      </c>
      <c r="J481" t="str">
        <f>IF(ISNA(VLOOKUP(C:C,[2]Sheet1!$A:$B,2,0)),"",VLOOKUP(C:C,[2]Sheet1!$A:$B,2,0))</f>
        <v/>
      </c>
    </row>
    <row r="482" spans="1:10" x14ac:dyDescent="0.2">
      <c r="A482" s="1" t="s">
        <v>3184</v>
      </c>
      <c r="B482" s="1" t="s">
        <v>897</v>
      </c>
      <c r="C482" s="1" t="s">
        <v>898</v>
      </c>
      <c r="D482" s="1">
        <v>-2</v>
      </c>
      <c r="E482" s="1" t="s">
        <v>2</v>
      </c>
      <c r="F482" t="str">
        <f>VLOOKUP(A:A,[1]Compounds!$A:$E,5,0)</f>
        <v>C00644</v>
      </c>
      <c r="G482" t="str">
        <f>VLOOKUP(A:A,[1]Compounds!$A:$J,8,0)</f>
        <v>-437.94</v>
      </c>
      <c r="H482" t="str">
        <f>VLOOKUP(A:A,[1]Compounds!$A:$J,9,0)</f>
        <v>0.909703</v>
      </c>
      <c r="I482" t="str">
        <f>VLOOKUP(A:A,[1]Compounds!$A:$J,10,0)</f>
        <v>261</v>
      </c>
      <c r="J482" t="str">
        <f>IF(ISNA(VLOOKUP(C:C,[2]Sheet1!$A:$B,2,0)),"",VLOOKUP(C:C,[2]Sheet1!$A:$B,2,0))</f>
        <v/>
      </c>
    </row>
    <row r="483" spans="1:10" x14ac:dyDescent="0.2">
      <c r="A483" s="1" t="s">
        <v>3185</v>
      </c>
      <c r="B483" s="1" t="s">
        <v>899</v>
      </c>
      <c r="C483" s="1" t="s">
        <v>900</v>
      </c>
      <c r="D483" s="1">
        <v>0</v>
      </c>
      <c r="E483" s="1" t="s">
        <v>2</v>
      </c>
      <c r="F483" t="str">
        <f>VLOOKUP(A:A,[1]Compounds!$A:$E,5,0)</f>
        <v/>
      </c>
      <c r="G483" t="str">
        <f>VLOOKUP(A:A,[1]Compounds!$A:$J,8,0)</f>
        <v>-93.95</v>
      </c>
      <c r="H483" t="str">
        <f>VLOOKUP(A:A,[1]Compounds!$A:$J,9,0)</f>
        <v>1.09013</v>
      </c>
      <c r="I483" t="str">
        <f>VLOOKUP(A:A,[1]Compounds!$A:$J,10,0)</f>
        <v>172</v>
      </c>
      <c r="J483" t="str">
        <f>IF(ISNA(VLOOKUP(C:C,[2]Sheet1!$A:$B,2,0)),"",VLOOKUP(C:C,[2]Sheet1!$A:$B,2,0))</f>
        <v/>
      </c>
    </row>
    <row r="484" spans="1:10" x14ac:dyDescent="0.2">
      <c r="A484" s="1" t="s">
        <v>3186</v>
      </c>
      <c r="B484" s="1" t="s">
        <v>901</v>
      </c>
      <c r="C484" s="1" t="s">
        <v>902</v>
      </c>
      <c r="D484" s="1">
        <v>0</v>
      </c>
      <c r="E484" s="1" t="s">
        <v>70</v>
      </c>
      <c r="F484" t="str">
        <f>VLOOKUP(A:A,[1]Compounds!$A:$E,5,0)</f>
        <v>C00123</v>
      </c>
      <c r="G484" t="str">
        <f>VLOOKUP(A:A,[1]Compounds!$A:$J,8,0)</f>
        <v>-84.87</v>
      </c>
      <c r="H484" t="str">
        <f>VLOOKUP(A:A,[1]Compounds!$A:$J,9,0)</f>
        <v>0.446773</v>
      </c>
      <c r="I484" t="str">
        <f>VLOOKUP(A:A,[1]Compounds!$A:$J,10,0)</f>
        <v>131</v>
      </c>
      <c r="J484" t="str">
        <f>IF(ISNA(VLOOKUP(C:C,[2]Sheet1!$A:$B,2,0)),"",VLOOKUP(C:C,[2]Sheet1!$A:$B,2,0))</f>
        <v>ILE</v>
      </c>
    </row>
    <row r="485" spans="1:10" x14ac:dyDescent="0.2">
      <c r="A485" s="1" t="s">
        <v>3186</v>
      </c>
      <c r="B485" s="1" t="s">
        <v>903</v>
      </c>
      <c r="C485" s="1" t="s">
        <v>902</v>
      </c>
      <c r="D485" s="1">
        <v>0</v>
      </c>
      <c r="E485" s="1" t="s">
        <v>2</v>
      </c>
      <c r="F485" t="str">
        <f>VLOOKUP(A:A,[1]Compounds!$A:$E,5,0)</f>
        <v>C00123</v>
      </c>
      <c r="G485" t="str">
        <f>VLOOKUP(A:A,[1]Compounds!$A:$J,8,0)</f>
        <v>-84.87</v>
      </c>
      <c r="H485" t="str">
        <f>VLOOKUP(A:A,[1]Compounds!$A:$J,9,0)</f>
        <v>0.446773</v>
      </c>
      <c r="I485" t="str">
        <f>VLOOKUP(A:A,[1]Compounds!$A:$J,10,0)</f>
        <v>131</v>
      </c>
      <c r="J485" t="str">
        <f>IF(ISNA(VLOOKUP(C:C,[2]Sheet1!$A:$B,2,0)),"",VLOOKUP(C:C,[2]Sheet1!$A:$B,2,0))</f>
        <v>ILE</v>
      </c>
    </row>
    <row r="486" spans="1:10" x14ac:dyDescent="0.2">
      <c r="A486" s="1" t="s">
        <v>3187</v>
      </c>
      <c r="B486" s="1" t="s">
        <v>904</v>
      </c>
      <c r="C486" s="1" t="s">
        <v>905</v>
      </c>
      <c r="D486" s="1">
        <v>-4</v>
      </c>
      <c r="E486" s="1" t="s">
        <v>2</v>
      </c>
      <c r="F486" t="str">
        <f>VLOOKUP(A:A,[1]Compounds!$A:$E,5,0)</f>
        <v>C03345</v>
      </c>
      <c r="G486" t="str">
        <f>VLOOKUP(A:A,[1]Compounds!$A:$J,8,0)</f>
        <v>-762.53</v>
      </c>
      <c r="H486" t="str">
        <f>VLOOKUP(A:A,[1]Compounds!$A:$J,9,0)</f>
        <v>3.58421</v>
      </c>
      <c r="I486" t="str">
        <f>VLOOKUP(A:A,[1]Compounds!$A:$J,10,0)</f>
        <v>846</v>
      </c>
      <c r="J486" t="str">
        <f>IF(ISNA(VLOOKUP(C:C,[2]Sheet1!$A:$B,2,0)),"",VLOOKUP(C:C,[2]Sheet1!$A:$B,2,0))</f>
        <v>CPD-1083</v>
      </c>
    </row>
    <row r="487" spans="1:10" x14ac:dyDescent="0.2">
      <c r="A487" s="1" t="s">
        <v>3188</v>
      </c>
      <c r="B487" s="1" t="s">
        <v>906</v>
      </c>
      <c r="C487" s="1" t="s">
        <v>907</v>
      </c>
      <c r="D487" s="1">
        <v>0</v>
      </c>
      <c r="E487" s="1" t="s">
        <v>2</v>
      </c>
      <c r="F487" t="str">
        <f>VLOOKUP(A:A,[1]Compounds!$A:$E,5,0)</f>
        <v>C15700</v>
      </c>
      <c r="G487" t="str">
        <f>VLOOKUP(A:A,[1]Compounds!$A:$J,8,0)</f>
        <v>-138.77</v>
      </c>
      <c r="H487" t="str">
        <f>VLOOKUP(A:A,[1]Compounds!$A:$J,9,0)</f>
        <v>0.844092</v>
      </c>
      <c r="I487" t="str">
        <f>VLOOKUP(A:A,[1]Compounds!$A:$J,10,0)</f>
        <v>216</v>
      </c>
      <c r="J487" t="str">
        <f>IF(ISNA(VLOOKUP(C:C,[2]Sheet1!$A:$B,2,0)),"",VLOOKUP(C:C,[2]Sheet1!$A:$B,2,0))</f>
        <v>GAMMA-GLUTAMYL-GAMMA-AMINOBUTYRALDEH</v>
      </c>
    </row>
    <row r="488" spans="1:10" x14ac:dyDescent="0.2">
      <c r="A488" s="1" t="s">
        <v>3189</v>
      </c>
      <c r="B488" s="1" t="s">
        <v>908</v>
      </c>
      <c r="C488" s="1" t="s">
        <v>203</v>
      </c>
      <c r="D488" s="1">
        <v>-1</v>
      </c>
      <c r="E488" s="1" t="s">
        <v>2</v>
      </c>
      <c r="F488" t="str">
        <f>VLOOKUP(A:A,[1]Compounds!$A:$E,5,0)</f>
        <v>C15767</v>
      </c>
      <c r="G488" t="str">
        <f>VLOOKUP(A:A,[1]Compounds!$A:$J,8,0)</f>
        <v>-191.47</v>
      </c>
      <c r="H488" t="str">
        <f>VLOOKUP(A:A,[1]Compounds!$A:$J,9,0)</f>
        <v>0.850035</v>
      </c>
      <c r="I488" t="str">
        <f>VLOOKUP(A:A,[1]Compounds!$A:$J,10,0)</f>
        <v>231</v>
      </c>
      <c r="J488" t="str">
        <f>IF(ISNA(VLOOKUP(C:C,[2]Sheet1!$A:$B,2,0)),"",VLOOKUP(C:C,[2]Sheet1!$A:$B,2,0))</f>
        <v>N2-SUCCINYLORNITHINE</v>
      </c>
    </row>
    <row r="489" spans="1:10" x14ac:dyDescent="0.2">
      <c r="A489" s="1" t="s">
        <v>3190</v>
      </c>
      <c r="B489" s="1" t="s">
        <v>909</v>
      </c>
      <c r="C489" s="1" t="s">
        <v>910</v>
      </c>
      <c r="D489" s="1">
        <v>-2</v>
      </c>
      <c r="E489" s="1" t="s">
        <v>2</v>
      </c>
      <c r="F489" t="str">
        <f>VLOOKUP(A:A,[1]Compounds!$A:$E,5,0)</f>
        <v/>
      </c>
      <c r="G489" t="str">
        <f>VLOOKUP(A:A,[1]Compounds!$A:$J,8,0)</f>
        <v>-580.68</v>
      </c>
      <c r="H489" t="str">
        <f>VLOOKUP(A:A,[1]Compounds!$A:$J,9,0)</f>
        <v>2.84029</v>
      </c>
      <c r="I489" t="str">
        <f>VLOOKUP(A:A,[1]Compounds!$A:$J,10,0)</f>
        <v>796</v>
      </c>
      <c r="J489" t="str">
        <f>IF(ISNA(VLOOKUP(C:C,[2]Sheet1!$A:$B,2,0)),"",VLOOKUP(C:C,[2]Sheet1!$A:$B,2,0))</f>
        <v/>
      </c>
    </row>
    <row r="490" spans="1:10" x14ac:dyDescent="0.2">
      <c r="A490" s="1" t="s">
        <v>3191</v>
      </c>
      <c r="B490" s="1" t="s">
        <v>911</v>
      </c>
      <c r="C490" s="1" t="s">
        <v>912</v>
      </c>
      <c r="D490" s="1">
        <v>-1</v>
      </c>
      <c r="E490" s="1" t="s">
        <v>2</v>
      </c>
      <c r="F490" t="str">
        <f>VLOOKUP(A:A,[1]Compounds!$A:$E,5,0)</f>
        <v/>
      </c>
      <c r="G490" t="str">
        <f>VLOOKUP(A:A,[1]Compounds!$A:$J,8,0)</f>
        <v>-368.18</v>
      </c>
      <c r="H490" t="str">
        <f>VLOOKUP(A:A,[1]Compounds!$A:$J,9,0)</f>
        <v>2.84422</v>
      </c>
      <c r="I490" t="str">
        <f>VLOOKUP(A:A,[1]Compounds!$A:$J,10,0)</f>
        <v>717</v>
      </c>
      <c r="J490" t="str">
        <f>IF(ISNA(VLOOKUP(C:C,[2]Sheet1!$A:$B,2,0)),"",VLOOKUP(C:C,[2]Sheet1!$A:$B,2,0))</f>
        <v/>
      </c>
    </row>
    <row r="491" spans="1:10" x14ac:dyDescent="0.2">
      <c r="A491" s="1" t="s">
        <v>3192</v>
      </c>
      <c r="B491" s="1" t="s">
        <v>913</v>
      </c>
      <c r="C491" s="1" t="s">
        <v>97</v>
      </c>
      <c r="D491" s="1">
        <v>-2</v>
      </c>
      <c r="E491" s="1" t="s">
        <v>2</v>
      </c>
      <c r="F491" t="str">
        <f>VLOOKUP(A:A,[1]Compounds!$A:$E,5,0)</f>
        <v>C00362</v>
      </c>
      <c r="G491" t="str">
        <f>VLOOKUP(A:A,[1]Compounds!$A:$J,8,0)</f>
        <v>-268.46</v>
      </c>
      <c r="H491" t="str">
        <f>VLOOKUP(A:A,[1]Compounds!$A:$J,9,0)</f>
        <v>2.68267</v>
      </c>
      <c r="I491" t="str">
        <f>VLOOKUP(A:A,[1]Compounds!$A:$J,10,0)</f>
        <v>346</v>
      </c>
      <c r="J491" t="str">
        <f>IF(ISNA(VLOOKUP(C:C,[2]Sheet1!$A:$B,2,0)),"",VLOOKUP(C:C,[2]Sheet1!$A:$B,2,0))</f>
        <v>AMP</v>
      </c>
    </row>
    <row r="492" spans="1:10" x14ac:dyDescent="0.2">
      <c r="A492" s="1" t="s">
        <v>3193</v>
      </c>
      <c r="B492" s="1" t="s">
        <v>914</v>
      </c>
      <c r="C492" s="1" t="s">
        <v>915</v>
      </c>
      <c r="D492" s="1">
        <v>0</v>
      </c>
      <c r="E492" s="1" t="s">
        <v>2</v>
      </c>
      <c r="F492" t="str">
        <f>VLOOKUP(A:A,[1]Compounds!$A:$E,5,0)</f>
        <v>C00330</v>
      </c>
      <c r="G492" t="str">
        <f>VLOOKUP(A:A,[1]Compounds!$A:$J,8,0)</f>
        <v>-55.96</v>
      </c>
      <c r="H492" t="str">
        <f>VLOOKUP(A:A,[1]Compounds!$A:$J,9,0)</f>
        <v>2.68683</v>
      </c>
      <c r="I492" t="str">
        <f>VLOOKUP(A:A,[1]Compounds!$A:$J,10,0)</f>
        <v>267</v>
      </c>
      <c r="J492" t="str">
        <f>IF(ISNA(VLOOKUP(C:C,[2]Sheet1!$A:$B,2,0)),"",VLOOKUP(C:C,[2]Sheet1!$A:$B,2,0))</f>
        <v>DEOXYGUANOSINE</v>
      </c>
    </row>
    <row r="493" spans="1:10" x14ac:dyDescent="0.2">
      <c r="A493" s="1" t="s">
        <v>3194</v>
      </c>
      <c r="B493" s="1" t="s">
        <v>916</v>
      </c>
      <c r="C493" s="1" t="s">
        <v>917</v>
      </c>
      <c r="D493" s="1">
        <v>-1</v>
      </c>
      <c r="E493" s="1" t="s">
        <v>2</v>
      </c>
      <c r="F493" t="str">
        <f>VLOOKUP(A:A,[1]Compounds!$A:$E,5,0)</f>
        <v/>
      </c>
      <c r="G493" t="str">
        <f>VLOOKUP(A:A,[1]Compounds!$A:$J,8,0)</f>
        <v>-67.5</v>
      </c>
      <c r="H493" t="str">
        <f>VLOOKUP(A:A,[1]Compounds!$A:$J,9,0)</f>
        <v>1.00798</v>
      </c>
      <c r="I493" t="str">
        <f>VLOOKUP(A:A,[1]Compounds!$A:$J,10,0)</f>
        <v>241</v>
      </c>
      <c r="J493" t="str">
        <f>IF(ISNA(VLOOKUP(C:C,[2]Sheet1!$A:$B,2,0)),"",VLOOKUP(C:C,[2]Sheet1!$A:$B,2,0))</f>
        <v/>
      </c>
    </row>
    <row r="494" spans="1:10" x14ac:dyDescent="0.2">
      <c r="A494" s="1" t="s">
        <v>3195</v>
      </c>
      <c r="B494" s="1" t="s">
        <v>918</v>
      </c>
      <c r="C494" s="1" t="s">
        <v>919</v>
      </c>
      <c r="D494" s="1">
        <v>0</v>
      </c>
      <c r="E494" s="1" t="s">
        <v>70</v>
      </c>
      <c r="F494" t="str">
        <f>VLOOKUP(A:A,[1]Compounds!$A:$E,5,0)</f>
        <v>C01419</v>
      </c>
      <c r="G494" t="str">
        <f>VLOOKUP(A:A,[1]Compounds!$A:$J,8,0)</f>
        <v>-113.974</v>
      </c>
      <c r="H494" t="str">
        <f>VLOOKUP(A:A,[1]Compounds!$A:$J,9,0)</f>
        <v>0.963435</v>
      </c>
      <c r="I494" t="str">
        <f>VLOOKUP(A:A,[1]Compounds!$A:$J,10,0)</f>
        <v>178</v>
      </c>
      <c r="J494" t="str">
        <f>IF(ISNA(VLOOKUP(C:C,[2]Sheet1!$A:$B,2,0)),"",VLOOKUP(C:C,[2]Sheet1!$A:$B,2,0))</f>
        <v>CYS-GLY</v>
      </c>
    </row>
    <row r="495" spans="1:10" x14ac:dyDescent="0.2">
      <c r="A495" s="1" t="s">
        <v>3195</v>
      </c>
      <c r="B495" s="1" t="s">
        <v>920</v>
      </c>
      <c r="C495" s="1" t="s">
        <v>919</v>
      </c>
      <c r="D495" s="1">
        <v>0</v>
      </c>
      <c r="E495" s="1" t="s">
        <v>2</v>
      </c>
      <c r="F495" t="str">
        <f>VLOOKUP(A:A,[1]Compounds!$A:$E,5,0)</f>
        <v>C01419</v>
      </c>
      <c r="G495" t="str">
        <f>VLOOKUP(A:A,[1]Compounds!$A:$J,8,0)</f>
        <v>-113.974</v>
      </c>
      <c r="H495" t="str">
        <f>VLOOKUP(A:A,[1]Compounds!$A:$J,9,0)</f>
        <v>0.963435</v>
      </c>
      <c r="I495" t="str">
        <f>VLOOKUP(A:A,[1]Compounds!$A:$J,10,0)</f>
        <v>178</v>
      </c>
      <c r="J495" t="str">
        <f>IF(ISNA(VLOOKUP(C:C,[2]Sheet1!$A:$B,2,0)),"",VLOOKUP(C:C,[2]Sheet1!$A:$B,2,0))</f>
        <v>CYS-GLY</v>
      </c>
    </row>
    <row r="496" spans="1:10" x14ac:dyDescent="0.2">
      <c r="A496" s="1" t="s">
        <v>3196</v>
      </c>
      <c r="B496" s="1" t="s">
        <v>921</v>
      </c>
      <c r="C496" s="1" t="s">
        <v>922</v>
      </c>
      <c r="D496" s="1">
        <v>0</v>
      </c>
      <c r="E496" s="1" t="s">
        <v>2</v>
      </c>
      <c r="F496" t="str">
        <f>VLOOKUP(A:A,[1]Compounds!$A:$E,5,0)</f>
        <v/>
      </c>
      <c r="G496" t="str">
        <f>VLOOKUP(A:A,[1]Compounds!$A:$J,8,0)</f>
        <v>-326.46</v>
      </c>
      <c r="H496" t="str">
        <f>VLOOKUP(A:A,[1]Compounds!$A:$J,9,0)</f>
        <v>1.71964</v>
      </c>
      <c r="I496" t="str">
        <f>VLOOKUP(A:A,[1]Compounds!$A:$J,10,0)</f>
        <v>453</v>
      </c>
      <c r="J496" t="str">
        <f>IF(ISNA(VLOOKUP(C:C,[2]Sheet1!$A:$B,2,0)),"",VLOOKUP(C:C,[2]Sheet1!$A:$B,2,0))</f>
        <v/>
      </c>
    </row>
    <row r="497" spans="1:10" x14ac:dyDescent="0.2">
      <c r="A497" s="1" t="s">
        <v>3197</v>
      </c>
      <c r="B497" s="1" t="s">
        <v>923</v>
      </c>
      <c r="C497" s="1" t="s">
        <v>95</v>
      </c>
      <c r="D497" s="1">
        <v>-1</v>
      </c>
      <c r="E497" s="1" t="s">
        <v>2</v>
      </c>
      <c r="F497" t="str">
        <f>VLOOKUP(A:A,[1]Compounds!$A:$E,5,0)</f>
        <v>C00249</v>
      </c>
      <c r="G497" t="str">
        <f>VLOOKUP(A:A,[1]Compounds!$A:$J,8,0)</f>
        <v>-64.07</v>
      </c>
      <c r="H497" t="str">
        <f>VLOOKUP(A:A,[1]Compounds!$A:$J,9,0)</f>
        <v>1.23901</v>
      </c>
      <c r="I497" t="str">
        <f>VLOOKUP(A:A,[1]Compounds!$A:$J,10,0)</f>
        <v>255</v>
      </c>
      <c r="J497" t="str">
        <f>IF(ISNA(VLOOKUP(C:C,[2]Sheet1!$A:$B,2,0)),"",VLOOKUP(C:C,[2]Sheet1!$A:$B,2,0))</f>
        <v>PALMITATE</v>
      </c>
    </row>
    <row r="498" spans="1:10" x14ac:dyDescent="0.2">
      <c r="A498" s="1" t="s">
        <v>3198</v>
      </c>
      <c r="B498" s="1" t="s">
        <v>924</v>
      </c>
      <c r="C498" s="1" t="s">
        <v>925</v>
      </c>
      <c r="D498" s="1">
        <v>-1</v>
      </c>
      <c r="E498" s="1" t="s">
        <v>2</v>
      </c>
      <c r="F498" t="str">
        <f>VLOOKUP(A:A,[1]Compounds!$A:$E,5,0)</f>
        <v/>
      </c>
      <c r="G498" t="str">
        <f>VLOOKUP(A:A,[1]Compounds!$A:$J,8,0)</f>
        <v>10000000</v>
      </c>
      <c r="H498" t="str">
        <f>VLOOKUP(A:A,[1]Compounds!$A:$J,9,0)</f>
        <v>10000000</v>
      </c>
      <c r="I498" t="str">
        <f>VLOOKUP(A:A,[1]Compounds!$A:$J,10,0)</f>
        <v>637</v>
      </c>
      <c r="J498" t="str">
        <f>IF(ISNA(VLOOKUP(C:C,[2]Sheet1!$A:$B,2,0)),"",VLOOKUP(C:C,[2]Sheet1!$A:$B,2,0))</f>
        <v/>
      </c>
    </row>
    <row r="499" spans="1:10" x14ac:dyDescent="0.2">
      <c r="A499" s="1" t="s">
        <v>3199</v>
      </c>
      <c r="B499" s="1" t="s">
        <v>926</v>
      </c>
      <c r="C499" s="1" t="s">
        <v>927</v>
      </c>
      <c r="D499" s="1">
        <v>-1</v>
      </c>
      <c r="E499" s="1" t="s">
        <v>2</v>
      </c>
      <c r="F499" t="str">
        <f>VLOOKUP(A:A,[1]Compounds!$A:$E,5,0)</f>
        <v/>
      </c>
      <c r="G499" t="str">
        <f>VLOOKUP(A:A,[1]Compounds!$A:$J,8,0)</f>
        <v>10000000</v>
      </c>
      <c r="H499" t="str">
        <f>VLOOKUP(A:A,[1]Compounds!$A:$J,9,0)</f>
        <v>10000000</v>
      </c>
      <c r="I499" t="str">
        <f>VLOOKUP(A:A,[1]Compounds!$A:$J,10,0)</f>
        <v>639</v>
      </c>
      <c r="J499" t="str">
        <f>IF(ISNA(VLOOKUP(C:C,[2]Sheet1!$A:$B,2,0)),"",VLOOKUP(C:C,[2]Sheet1!$A:$B,2,0))</f>
        <v/>
      </c>
    </row>
    <row r="500" spans="1:10" x14ac:dyDescent="0.2">
      <c r="A500" s="1" t="s">
        <v>3200</v>
      </c>
      <c r="B500" s="1" t="s">
        <v>928</v>
      </c>
      <c r="C500" s="1" t="s">
        <v>929</v>
      </c>
      <c r="D500" s="1">
        <v>0</v>
      </c>
      <c r="E500" s="1" t="s">
        <v>2</v>
      </c>
      <c r="F500" t="str">
        <f>VLOOKUP(A:A,[1]Compounds!$A:$E,5,0)</f>
        <v>C01902</v>
      </c>
      <c r="G500" t="str">
        <f>VLOOKUP(A:A,[1]Compounds!$A:$J,8,0)</f>
        <v>10000000</v>
      </c>
      <c r="H500" t="str">
        <f>VLOOKUP(A:A,[1]Compounds!$A:$J,9,0)</f>
        <v>10000000</v>
      </c>
      <c r="I500" t="str">
        <f>VLOOKUP(A:A,[1]Compounds!$A:$J,10,0)</f>
        <v>426</v>
      </c>
      <c r="J500" t="str">
        <f>IF(ISNA(VLOOKUP(C:C,[2]Sheet1!$A:$B,2,0)),"",VLOOKUP(C:C,[2]Sheet1!$A:$B,2,0))</f>
        <v/>
      </c>
    </row>
    <row r="501" spans="1:10" x14ac:dyDescent="0.2">
      <c r="A501" s="1" t="s">
        <v>3201</v>
      </c>
      <c r="B501" s="1" t="s">
        <v>930</v>
      </c>
      <c r="C501" s="1" t="s">
        <v>931</v>
      </c>
      <c r="D501" s="1">
        <v>0</v>
      </c>
      <c r="E501" s="1" t="s">
        <v>2</v>
      </c>
      <c r="F501" t="str">
        <f>VLOOKUP(A:A,[1]Compounds!$A:$E,5,0)</f>
        <v>C08830</v>
      </c>
      <c r="G501" t="str">
        <f>VLOOKUP(A:A,[1]Compounds!$A:$J,8,0)</f>
        <v>10000000</v>
      </c>
      <c r="H501" t="str">
        <f>VLOOKUP(A:A,[1]Compounds!$A:$J,9,0)</f>
        <v>10000000</v>
      </c>
      <c r="I501" t="str">
        <f>VLOOKUP(A:A,[1]Compounds!$A:$J,10,0)</f>
        <v>440</v>
      </c>
      <c r="J501" t="str">
        <f>IF(ISNA(VLOOKUP(C:C,[2]Sheet1!$A:$B,2,0)),"",VLOOKUP(C:C,[2]Sheet1!$A:$B,2,0))</f>
        <v/>
      </c>
    </row>
    <row r="502" spans="1:10" x14ac:dyDescent="0.2">
      <c r="A502" s="1" t="s">
        <v>3202</v>
      </c>
      <c r="B502" s="1" t="s">
        <v>932</v>
      </c>
      <c r="C502" s="1" t="s">
        <v>197</v>
      </c>
      <c r="D502" s="1">
        <v>-1</v>
      </c>
      <c r="E502" s="1" t="s">
        <v>70</v>
      </c>
      <c r="F502" t="str">
        <f>VLOOKUP(A:A,[1]Compounds!$A:$E,5,0)</f>
        <v>C01089</v>
      </c>
      <c r="G502" t="str">
        <f>VLOOKUP(A:A,[1]Compounds!$A:$J,8,0)</f>
        <v>-121.55</v>
      </c>
      <c r="H502" t="str">
        <f>VLOOKUP(A:A,[1]Compounds!$A:$J,9,0)</f>
        <v>0.266825</v>
      </c>
      <c r="I502" t="str">
        <f>VLOOKUP(A:A,[1]Compounds!$A:$J,10,0)</f>
        <v>103</v>
      </c>
      <c r="J502" t="str">
        <f>IF(ISNA(VLOOKUP(C:C,[2]Sheet1!$A:$B,2,0)),"",VLOOKUP(C:C,[2]Sheet1!$A:$B,2,0))</f>
        <v>CPD-335</v>
      </c>
    </row>
    <row r="503" spans="1:10" x14ac:dyDescent="0.2">
      <c r="A503" s="1" t="s">
        <v>3202</v>
      </c>
      <c r="B503" s="1" t="s">
        <v>933</v>
      </c>
      <c r="C503" s="1" t="s">
        <v>197</v>
      </c>
      <c r="D503" s="1">
        <v>-1</v>
      </c>
      <c r="E503" s="1" t="s">
        <v>2</v>
      </c>
      <c r="F503" t="str">
        <f>VLOOKUP(A:A,[1]Compounds!$A:$E,5,0)</f>
        <v>C01089</v>
      </c>
      <c r="G503" t="str">
        <f>VLOOKUP(A:A,[1]Compounds!$A:$J,8,0)</f>
        <v>-121.55</v>
      </c>
      <c r="H503" t="str">
        <f>VLOOKUP(A:A,[1]Compounds!$A:$J,9,0)</f>
        <v>0.266825</v>
      </c>
      <c r="I503" t="str">
        <f>VLOOKUP(A:A,[1]Compounds!$A:$J,10,0)</f>
        <v>103</v>
      </c>
      <c r="J503" t="str">
        <f>IF(ISNA(VLOOKUP(C:C,[2]Sheet1!$A:$B,2,0)),"",VLOOKUP(C:C,[2]Sheet1!$A:$B,2,0))</f>
        <v>CPD-335</v>
      </c>
    </row>
    <row r="504" spans="1:10" x14ac:dyDescent="0.2">
      <c r="A504" s="1" t="s">
        <v>3203</v>
      </c>
      <c r="B504" s="1" t="s">
        <v>934</v>
      </c>
      <c r="C504" s="1" t="s">
        <v>935</v>
      </c>
      <c r="D504" s="1">
        <v>-4</v>
      </c>
      <c r="E504" s="1" t="s">
        <v>2</v>
      </c>
      <c r="F504" t="str">
        <f>VLOOKUP(A:A,[1]Compounds!$A:$E,5,0)</f>
        <v>C00154</v>
      </c>
      <c r="G504" t="str">
        <f>VLOOKUP(A:A,[1]Compounds!$A:$J,8,0)</f>
        <v>-763.15</v>
      </c>
      <c r="H504" t="str">
        <f>VLOOKUP(A:A,[1]Compounds!$A:$J,9,0)</f>
        <v>3.91127</v>
      </c>
      <c r="I504" t="str">
        <f>VLOOKUP(A:A,[1]Compounds!$A:$J,10,0)</f>
        <v>1002</v>
      </c>
      <c r="J504" t="str">
        <f>IF(ISNA(VLOOKUP(C:C,[2]Sheet1!$A:$B,2,0)),"",VLOOKUP(C:C,[2]Sheet1!$A:$B,2,0))</f>
        <v>PALMITYL-COA</v>
      </c>
    </row>
    <row r="505" spans="1:10" x14ac:dyDescent="0.2">
      <c r="A505" s="1" t="s">
        <v>3204</v>
      </c>
      <c r="B505" s="1" t="s">
        <v>936</v>
      </c>
      <c r="C505" s="1" t="s">
        <v>937</v>
      </c>
      <c r="D505" s="1">
        <v>0</v>
      </c>
      <c r="E505" s="1" t="s">
        <v>2</v>
      </c>
      <c r="F505" t="str">
        <f>VLOOKUP(A:A,[1]Compounds!$A:$E,5,0)</f>
        <v>C00473</v>
      </c>
      <c r="G505" t="str">
        <f>VLOOKUP(A:A,[1]Compounds!$A:$J,8,0)</f>
        <v>70.9</v>
      </c>
      <c r="H505" t="str">
        <f>VLOOKUP(A:A,[1]Compounds!$A:$J,9,0)</f>
        <v>2.66618</v>
      </c>
      <c r="I505" t="str">
        <f>VLOOKUP(A:A,[1]Compounds!$A:$J,10,0)</f>
        <v>286</v>
      </c>
      <c r="J505" t="str">
        <f>IF(ISNA(VLOOKUP(C:C,[2]Sheet1!$A:$B,2,0)),"",VLOOKUP(C:C,[2]Sheet1!$A:$B,2,0))</f>
        <v/>
      </c>
    </row>
    <row r="506" spans="1:10" x14ac:dyDescent="0.2">
      <c r="A506" s="1" t="s">
        <v>3205</v>
      </c>
      <c r="B506" s="1" t="s">
        <v>938</v>
      </c>
      <c r="C506" s="1" t="s">
        <v>939</v>
      </c>
      <c r="D506" s="1">
        <v>0</v>
      </c>
      <c r="E506" s="1" t="s">
        <v>2</v>
      </c>
      <c r="F506" t="str">
        <f>VLOOKUP(A:A,[1]Compounds!$A:$E,5,0)</f>
        <v>C02588</v>
      </c>
      <c r="G506" t="str">
        <f>VLOOKUP(A:A,[1]Compounds!$A:$J,8,0)</f>
        <v>56.13</v>
      </c>
      <c r="H506" t="str">
        <f>VLOOKUP(A:A,[1]Compounds!$A:$J,9,0)</f>
        <v>3.02129</v>
      </c>
      <c r="I506" t="str">
        <f>VLOOKUP(A:A,[1]Compounds!$A:$J,10,0)</f>
        <v>524</v>
      </c>
      <c r="J506" t="str">
        <f>IF(ISNA(VLOOKUP(C:C,[2]Sheet1!$A:$B,2,0)),"",VLOOKUP(C:C,[2]Sheet1!$A:$B,2,0))</f>
        <v/>
      </c>
    </row>
    <row r="507" spans="1:10" x14ac:dyDescent="0.2">
      <c r="A507" s="1" t="s">
        <v>3206</v>
      </c>
      <c r="B507" s="1" t="s">
        <v>940</v>
      </c>
      <c r="C507" s="1" t="s">
        <v>941</v>
      </c>
      <c r="D507" s="1">
        <v>1</v>
      </c>
      <c r="E507" s="1" t="s">
        <v>2</v>
      </c>
      <c r="F507" t="str">
        <f>VLOOKUP(A:A,[1]Compounds!$A:$E,5,0)</f>
        <v>C00860</v>
      </c>
      <c r="G507" t="str">
        <f>VLOOKUP(A:A,[1]Compounds!$A:$J,8,0)</f>
        <v>-2.41</v>
      </c>
      <c r="H507" t="str">
        <f>VLOOKUP(A:A,[1]Compounds!$A:$J,9,0)</f>
        <v>1.14372</v>
      </c>
      <c r="I507" t="str">
        <f>VLOOKUP(A:A,[1]Compounds!$A:$J,10,0)</f>
        <v>142</v>
      </c>
      <c r="J507" t="str">
        <f>IF(ISNA(VLOOKUP(C:C,[2]Sheet1!$A:$B,2,0)),"",VLOOKUP(C:C,[2]Sheet1!$A:$B,2,0))</f>
        <v>HISTIDINOL</v>
      </c>
    </row>
    <row r="508" spans="1:10" x14ac:dyDescent="0.2">
      <c r="A508" s="1" t="s">
        <v>3207</v>
      </c>
      <c r="B508" s="1" t="s">
        <v>942</v>
      </c>
      <c r="C508" s="1" t="s">
        <v>943</v>
      </c>
      <c r="D508" s="1">
        <v>1</v>
      </c>
      <c r="E508" s="1" t="s">
        <v>2</v>
      </c>
      <c r="F508" t="str">
        <f>VLOOKUP(A:A,[1]Compounds!$A:$E,5,0)</f>
        <v>C01929</v>
      </c>
      <c r="G508" t="str">
        <f>VLOOKUP(A:A,[1]Compounds!$A:$J,8,0)</f>
        <v>7.07</v>
      </c>
      <c r="H508" t="str">
        <f>VLOOKUP(A:A,[1]Compounds!$A:$J,9,0)</f>
        <v>1.13842</v>
      </c>
      <c r="I508" t="str">
        <f>VLOOKUP(A:A,[1]Compounds!$A:$J,10,0)</f>
        <v>140</v>
      </c>
      <c r="J508" t="str">
        <f>IF(ISNA(VLOOKUP(C:C,[2]Sheet1!$A:$B,2,0)),"",VLOOKUP(C:C,[2]Sheet1!$A:$B,2,0))</f>
        <v>HISTIDINAL</v>
      </c>
    </row>
    <row r="509" spans="1:10" x14ac:dyDescent="0.2">
      <c r="A509" s="1" t="s">
        <v>3208</v>
      </c>
      <c r="B509" s="1" t="s">
        <v>944</v>
      </c>
      <c r="C509" s="1" t="s">
        <v>945</v>
      </c>
      <c r="D509" s="1">
        <v>-1</v>
      </c>
      <c r="E509" s="1" t="s">
        <v>2</v>
      </c>
      <c r="F509" t="str">
        <f>VLOOKUP(A:A,[1]Compounds!$A:$E,5,0)</f>
        <v/>
      </c>
      <c r="G509" t="str">
        <f>VLOOKUP(A:A,[1]Compounds!$A:$J,8,0)</f>
        <v>-371.18</v>
      </c>
      <c r="H509" t="str">
        <f>VLOOKUP(A:A,[1]Compounds!$A:$J,9,0)</f>
        <v>2.13064</v>
      </c>
      <c r="I509" t="str">
        <f>VLOOKUP(A:A,[1]Compounds!$A:$J,10,0)</f>
        <v>535</v>
      </c>
      <c r="J509" t="str">
        <f>IF(ISNA(VLOOKUP(C:C,[2]Sheet1!$A:$B,2,0)),"",VLOOKUP(C:C,[2]Sheet1!$A:$B,2,0))</f>
        <v/>
      </c>
    </row>
    <row r="510" spans="1:10" x14ac:dyDescent="0.2">
      <c r="A510" s="1" t="s">
        <v>3209</v>
      </c>
      <c r="B510" s="1" t="s">
        <v>946</v>
      </c>
      <c r="C510" s="1" t="s">
        <v>368</v>
      </c>
      <c r="D510" s="1">
        <v>-1</v>
      </c>
      <c r="E510" s="1" t="s">
        <v>2</v>
      </c>
      <c r="F510" t="str">
        <f>VLOOKUP(A:A,[1]Compounds!$A:$E,5,0)</f>
        <v/>
      </c>
      <c r="G510" t="str">
        <f>VLOOKUP(A:A,[1]Compounds!$A:$J,8,0)</f>
        <v>-368.32</v>
      </c>
      <c r="H510" t="str">
        <f>VLOOKUP(A:A,[1]Compounds!$A:$J,9,0)</f>
        <v>2.20669</v>
      </c>
      <c r="I510" t="str">
        <f>VLOOKUP(A:A,[1]Compounds!$A:$J,10,0)</f>
        <v>591</v>
      </c>
      <c r="J510" t="str">
        <f>IF(ISNA(VLOOKUP(C:C,[2]Sheet1!$A:$B,2,0)),"",VLOOKUP(C:C,[2]Sheet1!$A:$B,2,0))</f>
        <v/>
      </c>
    </row>
    <row r="511" spans="1:10" x14ac:dyDescent="0.2">
      <c r="A511" s="1" t="s">
        <v>3210</v>
      </c>
      <c r="B511" s="1" t="s">
        <v>947</v>
      </c>
      <c r="C511" s="1" t="s">
        <v>358</v>
      </c>
      <c r="D511" s="1">
        <v>-2</v>
      </c>
      <c r="E511" s="1" t="s">
        <v>2</v>
      </c>
      <c r="F511" t="str">
        <f>VLOOKUP(A:A,[1]Compounds!$A:$E,5,0)</f>
        <v/>
      </c>
      <c r="G511" t="str">
        <f>VLOOKUP(A:A,[1]Compounds!$A:$J,8,0)</f>
        <v>-632.26</v>
      </c>
      <c r="H511" t="str">
        <f>VLOOKUP(A:A,[1]Compounds!$A:$J,9,0)</f>
        <v>2.59252</v>
      </c>
      <c r="I511" t="str">
        <f>VLOOKUP(A:A,[1]Compounds!$A:$J,10,0)</f>
        <v>772</v>
      </c>
      <c r="J511" t="str">
        <f>IF(ISNA(VLOOKUP(C:C,[2]Sheet1!$A:$B,2,0)),"",VLOOKUP(C:C,[2]Sheet1!$A:$B,2,0))</f>
        <v/>
      </c>
    </row>
    <row r="512" spans="1:10" x14ac:dyDescent="0.2">
      <c r="A512" s="1" t="s">
        <v>3211</v>
      </c>
      <c r="B512" s="1" t="s">
        <v>948</v>
      </c>
      <c r="C512" s="1" t="s">
        <v>409</v>
      </c>
      <c r="D512" s="1">
        <v>0</v>
      </c>
      <c r="E512" s="1" t="s">
        <v>2</v>
      </c>
      <c r="F512" t="str">
        <f>VLOOKUP(A:A,[1]Compounds!$A:$E,5,0)</f>
        <v>C02512</v>
      </c>
      <c r="G512" t="str">
        <f>VLOOKUP(A:A,[1]Compounds!$A:$J,8,0)</f>
        <v>-73.15</v>
      </c>
      <c r="H512" t="str">
        <f>VLOOKUP(A:A,[1]Compounds!$A:$J,9,0)</f>
        <v>4.92949</v>
      </c>
      <c r="I512" t="str">
        <f>VLOOKUP(A:A,[1]Compounds!$A:$J,10,0)</f>
        <v>114</v>
      </c>
      <c r="J512" t="str">
        <f>IF(ISNA(VLOOKUP(C:C,[2]Sheet1!$A:$B,2,0)),"",VLOOKUP(C:C,[2]Sheet1!$A:$B,2,0))</f>
        <v/>
      </c>
    </row>
    <row r="513" spans="1:10" x14ac:dyDescent="0.2">
      <c r="A513" s="1" t="s">
        <v>3212</v>
      </c>
      <c r="B513" s="1" t="s">
        <v>949</v>
      </c>
      <c r="C513" s="1" t="s">
        <v>950</v>
      </c>
      <c r="D513" s="1">
        <v>-1</v>
      </c>
      <c r="E513" s="1" t="s">
        <v>2</v>
      </c>
      <c r="F513" t="str">
        <f>VLOOKUP(A:A,[1]Compounds!$A:$E,5,0)</f>
        <v>C05711</v>
      </c>
      <c r="G513" t="str">
        <f>VLOOKUP(A:A,[1]Compounds!$A:$J,8,0)</f>
        <v>-180.13</v>
      </c>
      <c r="H513" t="str">
        <f>VLOOKUP(A:A,[1]Compounds!$A:$J,9,0)</f>
        <v>4.98873</v>
      </c>
      <c r="I513" t="str">
        <f>VLOOKUP(A:A,[1]Compounds!$A:$J,10,0)</f>
        <v>242</v>
      </c>
      <c r="J513" t="str">
        <f>IF(ISNA(VLOOKUP(C:C,[2]Sheet1!$A:$B,2,0)),"",VLOOKUP(C:C,[2]Sheet1!$A:$B,2,0))</f>
        <v/>
      </c>
    </row>
    <row r="514" spans="1:10" x14ac:dyDescent="0.2">
      <c r="A514" s="1" t="s">
        <v>2764</v>
      </c>
      <c r="B514" s="1" t="s">
        <v>951</v>
      </c>
      <c r="C514" s="1" t="s">
        <v>79</v>
      </c>
      <c r="D514" s="1">
        <v>1</v>
      </c>
      <c r="E514" s="1" t="s">
        <v>70</v>
      </c>
      <c r="F514" t="str">
        <f>VLOOKUP(A:A,[1]Compounds!$A:$E,5,0)</f>
        <v>C01342|C00014</v>
      </c>
      <c r="G514" t="str">
        <f>VLOOKUP(A:A,[1]Compounds!$A:$J,8,0)</f>
        <v>-18.97</v>
      </c>
      <c r="H514" t="str">
        <f>VLOOKUP(A:A,[1]Compounds!$A:$J,9,0)</f>
        <v>0.5</v>
      </c>
      <c r="I514" t="str">
        <f>VLOOKUP(A:A,[1]Compounds!$A:$J,10,0)</f>
        <v>18</v>
      </c>
      <c r="J514" t="str">
        <f>IF(ISNA(VLOOKUP(C:C,[2]Sheet1!$A:$B,2,0)),"",VLOOKUP(C:C,[2]Sheet1!$A:$B,2,0))</f>
        <v>AMMONIUM</v>
      </c>
    </row>
    <row r="515" spans="1:10" x14ac:dyDescent="0.2">
      <c r="A515" s="1" t="s">
        <v>3213</v>
      </c>
      <c r="B515" s="1" t="s">
        <v>952</v>
      </c>
      <c r="C515" s="1" t="s">
        <v>953</v>
      </c>
      <c r="D515" s="1">
        <v>-1</v>
      </c>
      <c r="E515" s="1" t="s">
        <v>2</v>
      </c>
      <c r="F515" t="str">
        <f>VLOOKUP(A:A,[1]Compounds!$A:$E,5,0)</f>
        <v/>
      </c>
      <c r="G515" t="str">
        <f>VLOOKUP(A:A,[1]Compounds!$A:$J,8,0)</f>
        <v>-375.77</v>
      </c>
      <c r="H515" t="str">
        <f>VLOOKUP(A:A,[1]Compounds!$A:$J,9,0)</f>
        <v>1.68109</v>
      </c>
      <c r="I515" t="str">
        <f>VLOOKUP(A:A,[1]Compounds!$A:$J,10,0)</f>
        <v>481</v>
      </c>
      <c r="J515" t="str">
        <f>IF(ISNA(VLOOKUP(C:C,[2]Sheet1!$A:$B,2,0)),"",VLOOKUP(C:C,[2]Sheet1!$A:$B,2,0))</f>
        <v/>
      </c>
    </row>
    <row r="516" spans="1:10" x14ac:dyDescent="0.2">
      <c r="A516" s="1" t="s">
        <v>3214</v>
      </c>
      <c r="B516" s="1" t="s">
        <v>954</v>
      </c>
      <c r="C516" s="1" t="s">
        <v>955</v>
      </c>
      <c r="D516" s="1">
        <v>-1</v>
      </c>
      <c r="E516" s="1" t="s">
        <v>2</v>
      </c>
      <c r="F516" t="str">
        <f>VLOOKUP(A:A,[1]Compounds!$A:$E,5,0)</f>
        <v/>
      </c>
      <c r="G516" t="str">
        <f>VLOOKUP(A:A,[1]Compounds!$A:$J,8,0)</f>
        <v>-404.61</v>
      </c>
      <c r="H516" t="str">
        <f>VLOOKUP(A:A,[1]Compounds!$A:$J,9,0)</f>
        <v>1.4592</v>
      </c>
      <c r="I516" t="str">
        <f>VLOOKUP(A:A,[1]Compounds!$A:$J,10,0)</f>
        <v>427</v>
      </c>
      <c r="J516" t="str">
        <f>IF(ISNA(VLOOKUP(C:C,[2]Sheet1!$A:$B,2,0)),"",VLOOKUP(C:C,[2]Sheet1!$A:$B,2,0))</f>
        <v/>
      </c>
    </row>
    <row r="517" spans="1:10" x14ac:dyDescent="0.2">
      <c r="A517" s="1" t="s">
        <v>3215</v>
      </c>
      <c r="B517" s="1" t="s">
        <v>956</v>
      </c>
      <c r="C517" s="1" t="s">
        <v>471</v>
      </c>
      <c r="D517" s="1">
        <v>0</v>
      </c>
      <c r="E517" s="1" t="s">
        <v>2</v>
      </c>
      <c r="F517" t="str">
        <f>VLOOKUP(A:A,[1]Compounds!$A:$E,5,0)</f>
        <v>C00259|C11476</v>
      </c>
      <c r="G517" t="str">
        <f>VLOOKUP(A:A,[1]Compounds!$A:$J,8,0)</f>
        <v>-180.06</v>
      </c>
      <c r="H517" t="str">
        <f>VLOOKUP(A:A,[1]Compounds!$A:$J,9,0)</f>
        <v>1.36935</v>
      </c>
      <c r="I517" t="str">
        <f>VLOOKUP(A:A,[1]Compounds!$A:$J,10,0)</f>
        <v>150</v>
      </c>
      <c r="J517" t="str">
        <f>IF(ISNA(VLOOKUP(C:C,[2]Sheet1!$A:$B,2,0)),"",VLOOKUP(C:C,[2]Sheet1!$A:$B,2,0))</f>
        <v>CPD-10776</v>
      </c>
    </row>
    <row r="518" spans="1:10" x14ac:dyDescent="0.2">
      <c r="A518" s="1" t="s">
        <v>3216</v>
      </c>
      <c r="B518" s="1" t="s">
        <v>957</v>
      </c>
      <c r="C518" s="1" t="s">
        <v>471</v>
      </c>
      <c r="D518" s="1">
        <v>0</v>
      </c>
      <c r="E518" s="1" t="s">
        <v>2</v>
      </c>
      <c r="F518" t="str">
        <f>VLOOKUP(A:A,[1]Compounds!$A:$E,5,0)</f>
        <v>C00508</v>
      </c>
      <c r="G518" t="str">
        <f>VLOOKUP(A:A,[1]Compounds!$A:$J,8,0)</f>
        <v>-180.95</v>
      </c>
      <c r="H518" t="str">
        <f>VLOOKUP(A:A,[1]Compounds!$A:$J,9,0)</f>
        <v>1.22448</v>
      </c>
      <c r="I518" t="str">
        <f>VLOOKUP(A:A,[1]Compounds!$A:$J,10,0)</f>
        <v>150</v>
      </c>
      <c r="J518" t="str">
        <f>IF(ISNA(VLOOKUP(C:C,[2]Sheet1!$A:$B,2,0)),"",VLOOKUP(C:C,[2]Sheet1!$A:$B,2,0))</f>
        <v>CPD-10776</v>
      </c>
    </row>
    <row r="519" spans="1:10" x14ac:dyDescent="0.2">
      <c r="A519" s="1" t="s">
        <v>3217</v>
      </c>
      <c r="B519" s="1" t="s">
        <v>958</v>
      </c>
      <c r="C519" s="1" t="s">
        <v>959</v>
      </c>
      <c r="D519" s="1">
        <v>-2</v>
      </c>
      <c r="E519" s="1" t="s">
        <v>2</v>
      </c>
      <c r="F519" t="str">
        <f>VLOOKUP(A:A,[1]Compounds!$A:$E,5,0)</f>
        <v>C01304</v>
      </c>
      <c r="G519" t="str">
        <f>VLOOKUP(A:A,[1]Compounds!$A:$J,8,0)</f>
        <v>-338.54</v>
      </c>
      <c r="H519" t="str">
        <f>VLOOKUP(A:A,[1]Compounds!$A:$J,9,0)</f>
        <v>2.10087</v>
      </c>
      <c r="I519" t="str">
        <f>VLOOKUP(A:A,[1]Compounds!$A:$J,10,0)</f>
        <v>352</v>
      </c>
      <c r="J519" t="str">
        <f>IF(ISNA(VLOOKUP(C:C,[2]Sheet1!$A:$B,2,0)),"",VLOOKUP(C:C,[2]Sheet1!$A:$B,2,0))</f>
        <v>DIAMINO-OH-PHOSPHORIBOSYLAMINO-PYR</v>
      </c>
    </row>
    <row r="520" spans="1:10" x14ac:dyDescent="0.2">
      <c r="A520" s="1" t="s">
        <v>3218</v>
      </c>
      <c r="B520" s="1" t="s">
        <v>960</v>
      </c>
      <c r="C520" s="1" t="s">
        <v>731</v>
      </c>
      <c r="D520" s="1">
        <v>-2</v>
      </c>
      <c r="E520" s="1" t="s">
        <v>2</v>
      </c>
      <c r="F520" t="str">
        <f>VLOOKUP(A:A,[1]Compounds!$A:$E,5,0)</f>
        <v>C01172</v>
      </c>
      <c r="G520" t="str">
        <f>VLOOKUP(A:A,[1]Compounds!$A:$J,8,0)</f>
        <v>-430.78</v>
      </c>
      <c r="H520" t="str">
        <f>VLOOKUP(A:A,[1]Compounds!$A:$J,9,0)</f>
        <v>1.50566</v>
      </c>
      <c r="I520" t="str">
        <f>VLOOKUP(A:A,[1]Compounds!$A:$J,10,0)</f>
        <v>259</v>
      </c>
      <c r="J520" t="str">
        <f>IF(ISNA(VLOOKUP(C:C,[2]Sheet1!$A:$B,2,0)),"",VLOOKUP(C:C,[2]Sheet1!$A:$B,2,0))</f>
        <v>GLC-1-P</v>
      </c>
    </row>
    <row r="521" spans="1:10" x14ac:dyDescent="0.2">
      <c r="A521" s="1" t="s">
        <v>3219</v>
      </c>
      <c r="B521" s="1" t="s">
        <v>961</v>
      </c>
      <c r="C521" s="1" t="s">
        <v>962</v>
      </c>
      <c r="D521" s="1">
        <v>0</v>
      </c>
      <c r="E521" s="1" t="s">
        <v>2</v>
      </c>
      <c r="F521" t="str">
        <f>VLOOKUP(A:A,[1]Compounds!$A:$E,5,0)</f>
        <v>C03872</v>
      </c>
      <c r="G521" t="str">
        <f>VLOOKUP(A:A,[1]Compounds!$A:$J,8,0)</f>
        <v>-319.66</v>
      </c>
      <c r="H521" t="str">
        <f>VLOOKUP(A:A,[1]Compounds!$A:$J,9,0)</f>
        <v>0.671281</v>
      </c>
      <c r="I521" t="str">
        <f>VLOOKUP(A:A,[1]Compounds!$A:$J,10,0)</f>
        <v>228</v>
      </c>
      <c r="J521" t="str">
        <f>IF(ISNA(VLOOKUP(C:C,[2]Sheet1!$A:$B,2,0)),"",VLOOKUP(C:C,[2]Sheet1!$A:$B,2,0))</f>
        <v/>
      </c>
    </row>
    <row r="522" spans="1:10" x14ac:dyDescent="0.2">
      <c r="A522" s="1" t="s">
        <v>3220</v>
      </c>
      <c r="B522" s="1" t="s">
        <v>963</v>
      </c>
      <c r="C522" s="1" t="s">
        <v>890</v>
      </c>
      <c r="D522" s="1">
        <v>-1</v>
      </c>
      <c r="E522" s="1" t="s">
        <v>2</v>
      </c>
      <c r="F522" t="str">
        <f>VLOOKUP(A:A,[1]Compounds!$A:$E,5,0)</f>
        <v>C00186</v>
      </c>
      <c r="G522" t="str">
        <f>VLOOKUP(A:A,[1]Compounds!$A:$J,8,0)</f>
        <v>-123.17</v>
      </c>
      <c r="H522" t="str">
        <f>VLOOKUP(A:A,[1]Compounds!$A:$J,9,0)</f>
        <v>0.251966</v>
      </c>
      <c r="I522" t="str">
        <f>VLOOKUP(A:A,[1]Compounds!$A:$J,10,0)</f>
        <v>89</v>
      </c>
      <c r="J522" t="str">
        <f>IF(ISNA(VLOOKUP(C:C,[2]Sheet1!$A:$B,2,0)),"",VLOOKUP(C:C,[2]Sheet1!$A:$B,2,0))</f>
        <v>L-LACTATE</v>
      </c>
    </row>
    <row r="523" spans="1:10" x14ac:dyDescent="0.2">
      <c r="A523" s="1" t="s">
        <v>3221</v>
      </c>
      <c r="B523" s="1" t="s">
        <v>964</v>
      </c>
      <c r="C523" s="1" t="s">
        <v>669</v>
      </c>
      <c r="D523" s="1">
        <v>-1</v>
      </c>
      <c r="E523" s="1" t="s">
        <v>2</v>
      </c>
      <c r="F523" t="str">
        <f>VLOOKUP(A:A,[1]Compounds!$A:$E,5,0)</f>
        <v>C00166</v>
      </c>
      <c r="G523" t="str">
        <f>VLOOKUP(A:A,[1]Compounds!$A:$J,8,0)</f>
        <v>-75.82</v>
      </c>
      <c r="H523" t="str">
        <f>VLOOKUP(A:A,[1]Compounds!$A:$J,9,0)</f>
        <v>0.82945</v>
      </c>
      <c r="I523" t="str">
        <f>VLOOKUP(A:A,[1]Compounds!$A:$J,10,0)</f>
        <v>163</v>
      </c>
      <c r="J523" t="str">
        <f>IF(ISNA(VLOOKUP(C:C,[2]Sheet1!$A:$B,2,0)),"",VLOOKUP(C:C,[2]Sheet1!$A:$B,2,0))</f>
        <v>ENOL-PHENYLPYRUVATE</v>
      </c>
    </row>
    <row r="524" spans="1:10" x14ac:dyDescent="0.2">
      <c r="A524" s="1" t="s">
        <v>3222</v>
      </c>
      <c r="B524" s="1" t="s">
        <v>965</v>
      </c>
      <c r="C524" s="1" t="s">
        <v>779</v>
      </c>
      <c r="D524" s="1">
        <v>-1</v>
      </c>
      <c r="E524" s="1" t="s">
        <v>2</v>
      </c>
      <c r="F524" t="str">
        <f>VLOOKUP(A:A,[1]Compounds!$A:$E,5,0)</f>
        <v>C05852</v>
      </c>
      <c r="G524" t="str">
        <f>VLOOKUP(A:A,[1]Compounds!$A:$J,8,0)</f>
        <v>-89.36</v>
      </c>
      <c r="H524" t="str">
        <f>VLOOKUP(A:A,[1]Compounds!$A:$J,9,0)</f>
        <v>0.86626</v>
      </c>
      <c r="I524" t="str">
        <f>VLOOKUP(A:A,[1]Compounds!$A:$J,10,0)</f>
        <v>151</v>
      </c>
      <c r="J524" t="str">
        <f>IF(ISNA(VLOOKUP(C:C,[2]Sheet1!$A:$B,2,0)),"",VLOOKUP(C:C,[2]Sheet1!$A:$B,2,0))</f>
        <v>CPD-11495</v>
      </c>
    </row>
    <row r="525" spans="1:10" x14ac:dyDescent="0.2">
      <c r="A525" s="1" t="s">
        <v>3140</v>
      </c>
      <c r="B525" s="1" t="s">
        <v>966</v>
      </c>
      <c r="C525" s="1" t="s">
        <v>820</v>
      </c>
      <c r="D525" s="1">
        <v>1</v>
      </c>
      <c r="E525" s="1" t="s">
        <v>70</v>
      </c>
      <c r="F525" t="str">
        <f>VLOOKUP(A:A,[1]Compounds!$A:$E,5,0)</f>
        <v>C00062|C02385</v>
      </c>
      <c r="G525" t="str">
        <f>VLOOKUP(A:A,[1]Compounds!$A:$J,8,0)</f>
        <v>-73.77</v>
      </c>
      <c r="H525" t="str">
        <f>VLOOKUP(A:A,[1]Compounds!$A:$J,9,0)</f>
        <v>1.56283</v>
      </c>
      <c r="I525" t="str">
        <f>VLOOKUP(A:A,[1]Compounds!$A:$J,10,0)</f>
        <v>175</v>
      </c>
      <c r="J525" t="str">
        <f>IF(ISNA(VLOOKUP(C:C,[2]Sheet1!$A:$B,2,0)),"",VLOOKUP(C:C,[2]Sheet1!$A:$B,2,0))</f>
        <v>ARG</v>
      </c>
    </row>
    <row r="526" spans="1:10" x14ac:dyDescent="0.2">
      <c r="A526" s="1" t="s">
        <v>2930</v>
      </c>
      <c r="B526" s="1" t="s">
        <v>967</v>
      </c>
      <c r="C526" s="1" t="s">
        <v>405</v>
      </c>
      <c r="D526" s="1">
        <v>1</v>
      </c>
      <c r="E526" s="1" t="s">
        <v>70</v>
      </c>
      <c r="F526" t="str">
        <f>VLOOKUP(A:A,[1]Compounds!$A:$E,5,0)</f>
        <v>C00077|C01602</v>
      </c>
      <c r="G526" t="str">
        <f>VLOOKUP(A:A,[1]Compounds!$A:$J,8,0)</f>
        <v>-85.66</v>
      </c>
      <c r="H526" t="str">
        <f>VLOOKUP(A:A,[1]Compounds!$A:$J,9,0)</f>
        <v>0.508698</v>
      </c>
      <c r="I526" t="str">
        <f>VLOOKUP(A:A,[1]Compounds!$A:$J,10,0)</f>
        <v>133</v>
      </c>
      <c r="J526" t="str">
        <f>IF(ISNA(VLOOKUP(C:C,[2]Sheet1!$A:$B,2,0)),"",VLOOKUP(C:C,[2]Sheet1!$A:$B,2,0))</f>
        <v>L-ORNITHINE</v>
      </c>
    </row>
    <row r="527" spans="1:10" x14ac:dyDescent="0.2">
      <c r="A527" s="1" t="s">
        <v>3223</v>
      </c>
      <c r="B527" s="1" t="s">
        <v>968</v>
      </c>
      <c r="C527" s="1" t="s">
        <v>969</v>
      </c>
      <c r="D527" s="1">
        <v>-1</v>
      </c>
      <c r="E527" s="1" t="s">
        <v>2</v>
      </c>
      <c r="F527" t="str">
        <f>VLOOKUP(A:A,[1]Compounds!$A:$E,5,0)</f>
        <v/>
      </c>
      <c r="G527" t="str">
        <f>VLOOKUP(A:A,[1]Compounds!$A:$J,8,0)</f>
        <v>10000000</v>
      </c>
      <c r="H527" t="str">
        <f>VLOOKUP(A:A,[1]Compounds!$A:$J,9,0)</f>
        <v>10000000</v>
      </c>
      <c r="I527" t="str">
        <f>VLOOKUP(A:A,[1]Compounds!$A:$J,10,0)</f>
        <v>483</v>
      </c>
      <c r="J527" t="str">
        <f>IF(ISNA(VLOOKUP(C:C,[2]Sheet1!$A:$B,2,0)),"",VLOOKUP(C:C,[2]Sheet1!$A:$B,2,0))</f>
        <v/>
      </c>
    </row>
    <row r="528" spans="1:10" x14ac:dyDescent="0.2">
      <c r="A528" s="1" t="s">
        <v>3224</v>
      </c>
      <c r="B528" s="1" t="s">
        <v>970</v>
      </c>
      <c r="C528" s="1" t="s">
        <v>971</v>
      </c>
      <c r="D528" s="1">
        <v>-1</v>
      </c>
      <c r="E528" s="1" t="s">
        <v>2</v>
      </c>
      <c r="F528" t="str">
        <f>VLOOKUP(A:A,[1]Compounds!$A:$E,5,0)</f>
        <v/>
      </c>
      <c r="G528" t="str">
        <f>VLOOKUP(A:A,[1]Compounds!$A:$J,8,0)</f>
        <v>-343.45</v>
      </c>
      <c r="H528" t="str">
        <f>VLOOKUP(A:A,[1]Compounds!$A:$J,9,0)</f>
        <v>1.49265</v>
      </c>
      <c r="I528" t="str">
        <f>VLOOKUP(A:A,[1]Compounds!$A:$J,10,0)</f>
        <v>409</v>
      </c>
      <c r="J528" t="str">
        <f>IF(ISNA(VLOOKUP(C:C,[2]Sheet1!$A:$B,2,0)),"",VLOOKUP(C:C,[2]Sheet1!$A:$B,2,0))</f>
        <v/>
      </c>
    </row>
    <row r="529" spans="1:10" x14ac:dyDescent="0.2">
      <c r="A529" s="1" t="s">
        <v>3225</v>
      </c>
      <c r="B529" s="1" t="s">
        <v>972</v>
      </c>
      <c r="C529" s="1" t="s">
        <v>973</v>
      </c>
      <c r="D529" s="1">
        <v>-3</v>
      </c>
      <c r="E529" s="1" t="s">
        <v>2</v>
      </c>
      <c r="F529" t="str">
        <f>VLOOKUP(A:A,[1]Compounds!$A:$E,5,0)</f>
        <v>C01794</v>
      </c>
      <c r="G529" t="str">
        <f>VLOOKUP(A:A,[1]Compounds!$A:$J,8,0)</f>
        <v>-865.07</v>
      </c>
      <c r="H529" t="str">
        <f>VLOOKUP(A:A,[1]Compounds!$A:$J,9,0)</f>
        <v>8.06</v>
      </c>
      <c r="I529" t="str">
        <f>VLOOKUP(A:A,[1]Compounds!$A:$J,10,0)</f>
        <v>1154</v>
      </c>
      <c r="J529" t="str">
        <f>IF(ISNA(VLOOKUP(C:C,[2]Sheet1!$A:$B,2,0)),"",VLOOKUP(C:C,[2]Sheet1!$A:$B,2,0))</f>
        <v/>
      </c>
    </row>
    <row r="530" spans="1:10" x14ac:dyDescent="0.2">
      <c r="A530" s="1" t="s">
        <v>3226</v>
      </c>
      <c r="B530" s="1" t="s">
        <v>974</v>
      </c>
      <c r="C530" s="1" t="s">
        <v>975</v>
      </c>
      <c r="D530" s="1">
        <v>-1</v>
      </c>
      <c r="E530" s="1" t="s">
        <v>2</v>
      </c>
      <c r="F530" t="str">
        <f>VLOOKUP(A:A,[1]Compounds!$A:$E,5,0)</f>
        <v>C00695</v>
      </c>
      <c r="G530" t="str">
        <f>VLOOKUP(A:A,[1]Compounds!$A:$J,8,0)</f>
        <v>-165.99</v>
      </c>
      <c r="H530" t="str">
        <f>VLOOKUP(A:A,[1]Compounds!$A:$J,9,0)</f>
        <v>7.10531</v>
      </c>
      <c r="I530" t="str">
        <f>VLOOKUP(A:A,[1]Compounds!$A:$J,10,0)</f>
        <v>407</v>
      </c>
      <c r="J530" t="str">
        <f>IF(ISNA(VLOOKUP(C:C,[2]Sheet1!$A:$B,2,0)),"",VLOOKUP(C:C,[2]Sheet1!$A:$B,2,0))</f>
        <v/>
      </c>
    </row>
    <row r="531" spans="1:10" x14ac:dyDescent="0.2">
      <c r="A531" s="1" t="s">
        <v>3227</v>
      </c>
      <c r="B531" s="1" t="s">
        <v>976</v>
      </c>
      <c r="C531" s="1" t="s">
        <v>977</v>
      </c>
      <c r="D531" s="1">
        <v>-1</v>
      </c>
      <c r="E531" s="1" t="s">
        <v>70</v>
      </c>
      <c r="F531" t="str">
        <f>VLOOKUP(A:A,[1]Compounds!$A:$E,5,0)</f>
        <v/>
      </c>
      <c r="G531" t="str">
        <f>VLOOKUP(A:A,[1]Compounds!$A:$J,8,0)</f>
        <v>-119.302</v>
      </c>
      <c r="H531" t="str">
        <f>VLOOKUP(A:A,[1]Compounds!$A:$J,9,0)</f>
        <v>0.865036</v>
      </c>
      <c r="I531" t="str">
        <f>VLOOKUP(A:A,[1]Compounds!$A:$J,10,0)</f>
        <v>165</v>
      </c>
      <c r="J531" t="str">
        <f>IF(ISNA(VLOOKUP(C:C,[2]Sheet1!$A:$B,2,0)),"",VLOOKUP(C:C,[2]Sheet1!$A:$B,2,0))</f>
        <v/>
      </c>
    </row>
    <row r="532" spans="1:10" x14ac:dyDescent="0.2">
      <c r="A532" s="1" t="s">
        <v>3227</v>
      </c>
      <c r="B532" s="1" t="s">
        <v>978</v>
      </c>
      <c r="C532" s="1" t="s">
        <v>977</v>
      </c>
      <c r="D532" s="1">
        <v>-1</v>
      </c>
      <c r="E532" s="1" t="s">
        <v>2</v>
      </c>
      <c r="F532" t="str">
        <f>VLOOKUP(A:A,[1]Compounds!$A:$E,5,0)</f>
        <v/>
      </c>
      <c r="G532" t="str">
        <f>VLOOKUP(A:A,[1]Compounds!$A:$J,8,0)</f>
        <v>-119.302</v>
      </c>
      <c r="H532" t="str">
        <f>VLOOKUP(A:A,[1]Compounds!$A:$J,9,0)</f>
        <v>0.865036</v>
      </c>
      <c r="I532" t="str">
        <f>VLOOKUP(A:A,[1]Compounds!$A:$J,10,0)</f>
        <v>165</v>
      </c>
      <c r="J532" t="str">
        <f>IF(ISNA(VLOOKUP(C:C,[2]Sheet1!$A:$B,2,0)),"",VLOOKUP(C:C,[2]Sheet1!$A:$B,2,0))</f>
        <v/>
      </c>
    </row>
    <row r="533" spans="1:10" x14ac:dyDescent="0.2">
      <c r="A533" s="1" t="s">
        <v>3228</v>
      </c>
      <c r="B533" s="1" t="s">
        <v>979</v>
      </c>
      <c r="C533" s="1" t="s">
        <v>101</v>
      </c>
      <c r="D533" s="1">
        <v>-1</v>
      </c>
      <c r="E533" s="1" t="s">
        <v>2</v>
      </c>
      <c r="F533" t="str">
        <f>VLOOKUP(A:A,[1]Compounds!$A:$E,5,0)</f>
        <v>C00217</v>
      </c>
      <c r="G533" t="str">
        <f>VLOOKUP(A:A,[1]Compounds!$A:$J,8,0)</f>
        <v>-164.13</v>
      </c>
      <c r="H533" t="str">
        <f>VLOOKUP(A:A,[1]Compounds!$A:$J,9,0)</f>
        <v>0.376755</v>
      </c>
      <c r="I533" t="str">
        <f>VLOOKUP(A:A,[1]Compounds!$A:$J,10,0)</f>
        <v>146</v>
      </c>
      <c r="J533" t="str">
        <f>IF(ISNA(VLOOKUP(C:C,[2]Sheet1!$A:$B,2,0)),"",VLOOKUP(C:C,[2]Sheet1!$A:$B,2,0))</f>
        <v>GLT</v>
      </c>
    </row>
    <row r="534" spans="1:10" x14ac:dyDescent="0.2">
      <c r="A534" s="1" t="s">
        <v>3229</v>
      </c>
      <c r="B534" s="1" t="s">
        <v>980</v>
      </c>
      <c r="C534" s="1" t="s">
        <v>671</v>
      </c>
      <c r="D534" s="1">
        <v>-1</v>
      </c>
      <c r="E534" s="1" t="s">
        <v>2</v>
      </c>
      <c r="F534" t="str">
        <f>VLOOKUP(A:A,[1]Compounds!$A:$E,5,0)</f>
        <v>C02237</v>
      </c>
      <c r="G534" t="str">
        <f>VLOOKUP(A:A,[1]Compounds!$A:$J,8,0)</f>
        <v>-110.12</v>
      </c>
      <c r="H534" t="str">
        <f>VLOOKUP(A:A,[1]Compounds!$A:$J,9,0)</f>
        <v>0.890171</v>
      </c>
      <c r="I534" t="str">
        <f>VLOOKUP(A:A,[1]Compounds!$A:$J,10,0)</f>
        <v>128</v>
      </c>
      <c r="J534" t="str">
        <f>IF(ISNA(VLOOKUP(C:C,[2]Sheet1!$A:$B,2,0)),"",VLOOKUP(C:C,[2]Sheet1!$A:$B,2,0))</f>
        <v>5-OXOPROLINE</v>
      </c>
    </row>
    <row r="535" spans="1:10" x14ac:dyDescent="0.2">
      <c r="A535" s="1" t="s">
        <v>3230</v>
      </c>
      <c r="B535" s="1" t="s">
        <v>981</v>
      </c>
      <c r="C535" s="1" t="s">
        <v>982</v>
      </c>
      <c r="D535" s="1">
        <v>-1</v>
      </c>
      <c r="E535" s="1" t="s">
        <v>2</v>
      </c>
      <c r="F535" t="str">
        <f>VLOOKUP(A:A,[1]Compounds!$A:$E,5,0)</f>
        <v>C01118</v>
      </c>
      <c r="G535" t="str">
        <f>VLOOKUP(A:A,[1]Compounds!$A:$J,8,0)</f>
        <v>-236.19</v>
      </c>
      <c r="H535" t="str">
        <f>VLOOKUP(A:A,[1]Compounds!$A:$J,9,0)</f>
        <v>0.642288</v>
      </c>
      <c r="I535" t="str">
        <f>VLOOKUP(A:A,[1]Compounds!$A:$J,10,0)</f>
        <v>218</v>
      </c>
      <c r="J535" t="str">
        <f>IF(ISNA(VLOOKUP(C:C,[2]Sheet1!$A:$B,2,0)),"",VLOOKUP(C:C,[2]Sheet1!$A:$B,2,0))</f>
        <v>O-SUCCINYL-L-HOMOSERINE</v>
      </c>
    </row>
    <row r="536" spans="1:10" x14ac:dyDescent="0.2">
      <c r="A536" s="1" t="s">
        <v>3231</v>
      </c>
      <c r="B536" s="1" t="s">
        <v>983</v>
      </c>
      <c r="C536" s="1" t="s">
        <v>984</v>
      </c>
      <c r="D536" s="1">
        <v>-1</v>
      </c>
      <c r="E536" s="1" t="s">
        <v>2</v>
      </c>
      <c r="F536" t="str">
        <f>VLOOKUP(A:A,[1]Compounds!$A:$E,5,0)</f>
        <v>C03167</v>
      </c>
      <c r="G536" t="str">
        <f>VLOOKUP(A:A,[1]Compounds!$A:$J,8,0)</f>
        <v>-233.78</v>
      </c>
      <c r="H536" t="str">
        <f>VLOOKUP(A:A,[1]Compounds!$A:$J,9,0)</f>
        <v>0.477708</v>
      </c>
      <c r="I536" t="str">
        <f>VLOOKUP(A:A,[1]Compounds!$A:$J,10,0)</f>
        <v>122</v>
      </c>
      <c r="J536" t="str">
        <f>IF(ISNA(VLOOKUP(C:C,[2]Sheet1!$A:$B,2,0)),"",VLOOKUP(C:C,[2]Sheet1!$A:$B,2,0))</f>
        <v>CPD-551</v>
      </c>
    </row>
    <row r="537" spans="1:10" x14ac:dyDescent="0.2">
      <c r="A537" s="1" t="s">
        <v>3232</v>
      </c>
      <c r="B537" s="1" t="s">
        <v>985</v>
      </c>
      <c r="C537" s="1" t="s">
        <v>986</v>
      </c>
      <c r="D537" s="1">
        <v>-3</v>
      </c>
      <c r="E537" s="1" t="s">
        <v>2</v>
      </c>
      <c r="F537" t="str">
        <f>VLOOKUP(A:A,[1]Compounds!$A:$E,5,0)</f>
        <v>C05922</v>
      </c>
      <c r="G537" t="str">
        <f>VLOOKUP(A:A,[1]Compounds!$A:$J,8,0)</f>
        <v>-790.78</v>
      </c>
      <c r="H537" t="str">
        <f>VLOOKUP(A:A,[1]Compounds!$A:$J,9,0)</f>
        <v>2.30876</v>
      </c>
      <c r="I537" t="str">
        <f>VLOOKUP(A:A,[1]Compounds!$A:$J,10,0)</f>
        <v>538</v>
      </c>
      <c r="J537" t="str">
        <f>IF(ISNA(VLOOKUP(C:C,[2]Sheet1!$A:$B,2,0)),"",VLOOKUP(C:C,[2]Sheet1!$A:$B,2,0))</f>
        <v/>
      </c>
    </row>
    <row r="538" spans="1:10" x14ac:dyDescent="0.2">
      <c r="A538" s="1" t="s">
        <v>3233</v>
      </c>
      <c r="B538" s="1" t="s">
        <v>987</v>
      </c>
      <c r="C538" s="1" t="s">
        <v>852</v>
      </c>
      <c r="D538" s="1">
        <v>-3</v>
      </c>
      <c r="E538" s="1" t="s">
        <v>2</v>
      </c>
      <c r="F538" t="str">
        <f>VLOOKUP(A:A,[1]Compounds!$A:$E,5,0)</f>
        <v>C05923</v>
      </c>
      <c r="G538" t="str">
        <f>VLOOKUP(A:A,[1]Compounds!$A:$J,8,0)</f>
        <v>-754.54</v>
      </c>
      <c r="H538" t="str">
        <f>VLOOKUP(A:A,[1]Compounds!$A:$J,9,0)</f>
        <v>2.11499</v>
      </c>
      <c r="I538" t="str">
        <f>VLOOKUP(A:A,[1]Compounds!$A:$J,10,0)</f>
        <v>510</v>
      </c>
      <c r="J538" t="str">
        <f>IF(ISNA(VLOOKUP(C:C,[2]Sheet1!$A:$B,2,0)),"",VLOOKUP(C:C,[2]Sheet1!$A:$B,2,0))</f>
        <v/>
      </c>
    </row>
    <row r="539" spans="1:10" x14ac:dyDescent="0.2">
      <c r="A539" s="1" t="s">
        <v>3234</v>
      </c>
      <c r="B539" s="1" t="s">
        <v>988</v>
      </c>
      <c r="C539" s="1" t="s">
        <v>512</v>
      </c>
      <c r="D539" s="1">
        <v>-2</v>
      </c>
      <c r="E539" s="1" t="s">
        <v>2</v>
      </c>
      <c r="F539" t="str">
        <f>VLOOKUP(A:A,[1]Compounds!$A:$E,5,0)</f>
        <v/>
      </c>
      <c r="G539" t="str">
        <f>VLOOKUP(A:A,[1]Compounds!$A:$J,8,0)</f>
        <v>10000000</v>
      </c>
      <c r="H539" t="str">
        <f>VLOOKUP(A:A,[1]Compounds!$A:$J,9,0)</f>
        <v>10000000</v>
      </c>
      <c r="I539" t="str">
        <f>VLOOKUP(A:A,[1]Compounds!$A:$J,10,0)</f>
        <v>623</v>
      </c>
      <c r="J539" t="str">
        <f>IF(ISNA(VLOOKUP(C:C,[2]Sheet1!$A:$B,2,0)),"",VLOOKUP(C:C,[2]Sheet1!$A:$B,2,0))</f>
        <v/>
      </c>
    </row>
    <row r="540" spans="1:10" x14ac:dyDescent="0.2">
      <c r="A540" s="1" t="s">
        <v>3235</v>
      </c>
      <c r="B540" s="1" t="s">
        <v>989</v>
      </c>
      <c r="C540" s="1" t="s">
        <v>990</v>
      </c>
      <c r="D540" s="1">
        <v>-2</v>
      </c>
      <c r="E540" s="1" t="s">
        <v>2</v>
      </c>
      <c r="F540" t="str">
        <f>VLOOKUP(A:A,[1]Compounds!$A:$E,5,0)</f>
        <v/>
      </c>
      <c r="G540" t="str">
        <f>VLOOKUP(A:A,[1]Compounds!$A:$J,8,0)</f>
        <v>-340.21</v>
      </c>
      <c r="H540" t="str">
        <f>VLOOKUP(A:A,[1]Compounds!$A:$J,9,0)</f>
        <v>1.65897</v>
      </c>
      <c r="I540" t="str">
        <f>VLOOKUP(A:A,[1]Compounds!$A:$J,10,0)</f>
        <v>437</v>
      </c>
      <c r="J540" t="str">
        <f>IF(ISNA(VLOOKUP(C:C,[2]Sheet1!$A:$B,2,0)),"",VLOOKUP(C:C,[2]Sheet1!$A:$B,2,0))</f>
        <v/>
      </c>
    </row>
    <row r="541" spans="1:10" x14ac:dyDescent="0.2">
      <c r="A541" s="1" t="s">
        <v>3236</v>
      </c>
      <c r="B541" s="1" t="s">
        <v>991</v>
      </c>
      <c r="C541" s="1" t="s">
        <v>992</v>
      </c>
      <c r="D541" s="1">
        <v>0</v>
      </c>
      <c r="E541" s="1" t="s">
        <v>2</v>
      </c>
      <c r="F541" t="str">
        <f>VLOOKUP(A:A,[1]Compounds!$A:$E,5,0)</f>
        <v/>
      </c>
      <c r="G541" t="str">
        <f>VLOOKUP(A:A,[1]Compounds!$A:$J,8,0)</f>
        <v>-152.58</v>
      </c>
      <c r="H541" t="str">
        <f>VLOOKUP(A:A,[1]Compounds!$A:$J,9,0)</f>
        <v>2.35993</v>
      </c>
      <c r="I541" t="str">
        <f>VLOOKUP(A:A,[1]Compounds!$A:$J,10,0)</f>
        <v>540</v>
      </c>
      <c r="J541" t="str">
        <f>IF(ISNA(VLOOKUP(C:C,[2]Sheet1!$A:$B,2,0)),"",VLOOKUP(C:C,[2]Sheet1!$A:$B,2,0))</f>
        <v/>
      </c>
    </row>
    <row r="542" spans="1:10" x14ac:dyDescent="0.2">
      <c r="A542" s="1" t="s">
        <v>3237</v>
      </c>
      <c r="B542" s="1" t="s">
        <v>993</v>
      </c>
      <c r="C542" s="1" t="s">
        <v>994</v>
      </c>
      <c r="D542" s="1">
        <v>-1</v>
      </c>
      <c r="E542" s="1" t="s">
        <v>2</v>
      </c>
      <c r="F542" t="str">
        <f>VLOOKUP(A:A,[1]Compounds!$A:$E,5,0)</f>
        <v/>
      </c>
      <c r="G542" t="str">
        <f>VLOOKUP(A:A,[1]Compounds!$A:$J,8,0)</f>
        <v>-365.08</v>
      </c>
      <c r="H542" t="str">
        <f>VLOOKUP(A:A,[1]Compounds!$A:$J,9,0)</f>
        <v>2.36192</v>
      </c>
      <c r="I542" t="str">
        <f>VLOOKUP(A:A,[1]Compounds!$A:$J,10,0)</f>
        <v>619</v>
      </c>
      <c r="J542" t="str">
        <f>IF(ISNA(VLOOKUP(C:C,[2]Sheet1!$A:$B,2,0)),"",VLOOKUP(C:C,[2]Sheet1!$A:$B,2,0))</f>
        <v/>
      </c>
    </row>
    <row r="543" spans="1:10" x14ac:dyDescent="0.2">
      <c r="A543" s="1" t="s">
        <v>3238</v>
      </c>
      <c r="B543" s="1" t="s">
        <v>995</v>
      </c>
      <c r="C543" s="1" t="s">
        <v>996</v>
      </c>
      <c r="D543" s="1">
        <v>-3</v>
      </c>
      <c r="E543" s="1" t="s">
        <v>2</v>
      </c>
      <c r="F543" t="str">
        <f>VLOOKUP(A:A,[1]Compounds!$A:$E,5,0)</f>
        <v>C02225</v>
      </c>
      <c r="G543" t="str">
        <f>VLOOKUP(A:A,[1]Compounds!$A:$J,8,0)</f>
        <v>-280.63</v>
      </c>
      <c r="H543" t="str">
        <f>VLOOKUP(A:A,[1]Compounds!$A:$J,9,0)</f>
        <v>0.508496</v>
      </c>
      <c r="I543" t="str">
        <f>VLOOKUP(A:A,[1]Compounds!$A:$J,10,0)</f>
        <v>203</v>
      </c>
      <c r="J543" t="str">
        <f>IF(ISNA(VLOOKUP(C:C,[2]Sheet1!$A:$B,2,0)),"",VLOOKUP(C:C,[2]Sheet1!$A:$B,2,0))</f>
        <v>CPD-618</v>
      </c>
    </row>
    <row r="544" spans="1:10" x14ac:dyDescent="0.2">
      <c r="A544" s="1" t="s">
        <v>3239</v>
      </c>
      <c r="B544" s="1" t="s">
        <v>997</v>
      </c>
      <c r="C544" s="1" t="s">
        <v>998</v>
      </c>
      <c r="D544" s="1">
        <v>0</v>
      </c>
      <c r="E544" s="1" t="s">
        <v>2</v>
      </c>
      <c r="F544" t="str">
        <f>VLOOKUP(A:A,[1]Compounds!$A:$E,5,0)</f>
        <v>C00670</v>
      </c>
      <c r="G544" t="str">
        <f>VLOOKUP(A:A,[1]Compounds!$A:$J,8,0)</f>
        <v>-254.99</v>
      </c>
      <c r="H544" t="str">
        <f>VLOOKUP(A:A,[1]Compounds!$A:$J,9,0)</f>
        <v>2.05765</v>
      </c>
      <c r="I544" t="str">
        <f>VLOOKUP(A:A,[1]Compounds!$A:$J,10,0)</f>
        <v>257</v>
      </c>
      <c r="J544" t="str">
        <f>IF(ISNA(VLOOKUP(C:C,[2]Sheet1!$A:$B,2,0)),"",VLOOKUP(C:C,[2]Sheet1!$A:$B,2,0))</f>
        <v>L-1-GLYCERO-PHOSPHORYLCHOLINE</v>
      </c>
    </row>
    <row r="545" spans="1:10" x14ac:dyDescent="0.2">
      <c r="A545" s="1" t="s">
        <v>3240</v>
      </c>
      <c r="B545" s="1" t="s">
        <v>999</v>
      </c>
      <c r="C545" s="1" t="s">
        <v>1000</v>
      </c>
      <c r="D545" s="1">
        <v>1</v>
      </c>
      <c r="E545" s="1" t="s">
        <v>2</v>
      </c>
      <c r="F545" t="str">
        <f>VLOOKUP(A:A,[1]Compounds!$A:$E,5,0)</f>
        <v>C00114</v>
      </c>
      <c r="G545" t="str">
        <f>VLOOKUP(A:A,[1]Compounds!$A:$J,8,0)</f>
        <v>12.19</v>
      </c>
      <c r="H545" t="str">
        <f>VLOOKUP(A:A,[1]Compounds!$A:$J,9,0)</f>
        <v>1.9694</v>
      </c>
      <c r="I545" t="str">
        <f>VLOOKUP(A:A,[1]Compounds!$A:$J,10,0)</f>
        <v>104</v>
      </c>
      <c r="J545" t="str">
        <f>IF(ISNA(VLOOKUP(C:C,[2]Sheet1!$A:$B,2,0)),"",VLOOKUP(C:C,[2]Sheet1!$A:$B,2,0))</f>
        <v>CHOLINE</v>
      </c>
    </row>
    <row r="546" spans="1:10" x14ac:dyDescent="0.2">
      <c r="A546" s="1" t="s">
        <v>3241</v>
      </c>
      <c r="B546" s="1" t="s">
        <v>1001</v>
      </c>
      <c r="C546" s="1" t="s">
        <v>1002</v>
      </c>
      <c r="D546" s="1">
        <v>-2</v>
      </c>
      <c r="E546" s="1" t="s">
        <v>2</v>
      </c>
      <c r="F546" t="str">
        <f>VLOOKUP(A:A,[1]Compounds!$A:$E,5,0)</f>
        <v>C03598</v>
      </c>
      <c r="G546" t="str">
        <f>VLOOKUP(A:A,[1]Compounds!$A:$J,8,0)</f>
        <v>-634.09</v>
      </c>
      <c r="H546" t="str">
        <f>VLOOKUP(A:A,[1]Compounds!$A:$J,9,0)</f>
        <v>2.96548</v>
      </c>
      <c r="I546" t="str">
        <f>VLOOKUP(A:A,[1]Compounds!$A:$J,10,0)</f>
        <v>531</v>
      </c>
      <c r="J546" t="str">
        <f>IF(ISNA(VLOOKUP(C:C,[2]Sheet1!$A:$B,2,0)),"",VLOOKUP(C:C,[2]Sheet1!$A:$B,2,0))</f>
        <v/>
      </c>
    </row>
    <row r="547" spans="1:10" x14ac:dyDescent="0.2">
      <c r="A547" s="1" t="s">
        <v>3242</v>
      </c>
      <c r="B547" s="1" t="s">
        <v>1003</v>
      </c>
      <c r="C547" s="1" t="s">
        <v>1002</v>
      </c>
      <c r="D547" s="1">
        <v>-2</v>
      </c>
      <c r="E547" s="1" t="s">
        <v>2</v>
      </c>
      <c r="F547" t="str">
        <f>VLOOKUP(A:A,[1]Compounds!$A:$E,5,0)</f>
        <v>C03599</v>
      </c>
      <c r="G547" t="str">
        <f>VLOOKUP(A:A,[1]Compounds!$A:$J,8,0)</f>
        <v>-634.09</v>
      </c>
      <c r="H547" t="str">
        <f>VLOOKUP(A:A,[1]Compounds!$A:$J,9,0)</f>
        <v>2.96548</v>
      </c>
      <c r="I547" t="str">
        <f>VLOOKUP(A:A,[1]Compounds!$A:$J,10,0)</f>
        <v>531</v>
      </c>
      <c r="J547" t="str">
        <f>IF(ISNA(VLOOKUP(C:C,[2]Sheet1!$A:$B,2,0)),"",VLOOKUP(C:C,[2]Sheet1!$A:$B,2,0))</f>
        <v/>
      </c>
    </row>
    <row r="548" spans="1:10" x14ac:dyDescent="0.2">
      <c r="A548" s="1" t="s">
        <v>3243</v>
      </c>
      <c r="B548" s="1" t="s">
        <v>1004</v>
      </c>
      <c r="C548" s="1" t="s">
        <v>1005</v>
      </c>
      <c r="D548" s="1">
        <v>-1</v>
      </c>
      <c r="E548" s="1" t="s">
        <v>2</v>
      </c>
      <c r="F548" t="str">
        <f>VLOOKUP(A:A,[1]Compounds!$A:$E,5,0)</f>
        <v>C14107</v>
      </c>
      <c r="G548" t="str">
        <f>VLOOKUP(A:A,[1]Compounds!$A:$J,8,0)</f>
        <v>-135.55</v>
      </c>
      <c r="H548" t="str">
        <f>VLOOKUP(A:A,[1]Compounds!$A:$J,9,0)</f>
        <v>1.29616</v>
      </c>
      <c r="I548" t="str">
        <f>VLOOKUP(A:A,[1]Compounds!$A:$J,10,0)</f>
        <v>221</v>
      </c>
      <c r="J548" t="str">
        <f>IF(ISNA(VLOOKUP(C:C,[2]Sheet1!$A:$B,2,0)),"",VLOOKUP(C:C,[2]Sheet1!$A:$B,2,0))</f>
        <v/>
      </c>
    </row>
    <row r="549" spans="1:10" x14ac:dyDescent="0.2">
      <c r="A549" s="1" t="s">
        <v>3244</v>
      </c>
      <c r="B549" s="1" t="s">
        <v>1006</v>
      </c>
      <c r="C549" s="1" t="s">
        <v>1007</v>
      </c>
      <c r="D549" s="1">
        <v>0</v>
      </c>
      <c r="E549" s="1" t="s">
        <v>2</v>
      </c>
      <c r="F549" t="str">
        <f>VLOOKUP(A:A,[1]Compounds!$A:$E,5,0)</f>
        <v>C14108</v>
      </c>
      <c r="G549" t="str">
        <f>VLOOKUP(A:A,[1]Compounds!$A:$J,8,0)</f>
        <v>-77.69</v>
      </c>
      <c r="H549" t="str">
        <f>VLOOKUP(A:A,[1]Compounds!$A:$J,9,0)</f>
        <v>1.10404</v>
      </c>
      <c r="I549" t="str">
        <f>VLOOKUP(A:A,[1]Compounds!$A:$J,10,0)</f>
        <v>152</v>
      </c>
      <c r="J549" t="str">
        <f>IF(ISNA(VLOOKUP(C:C,[2]Sheet1!$A:$B,2,0)),"",VLOOKUP(C:C,[2]Sheet1!$A:$B,2,0))</f>
        <v>34-DIHYDROXYPHENYLACETALDEHYDE</v>
      </c>
    </row>
    <row r="550" spans="1:10" x14ac:dyDescent="0.2">
      <c r="A550" s="1" t="s">
        <v>3245</v>
      </c>
      <c r="B550" s="1" t="s">
        <v>1008</v>
      </c>
      <c r="C550" s="1" t="s">
        <v>1009</v>
      </c>
      <c r="D550" s="1">
        <v>2</v>
      </c>
      <c r="E550" s="1" t="s">
        <v>70</v>
      </c>
      <c r="F550" t="str">
        <f>VLOOKUP(A:A,[1]Compounds!$A:$E,5,0)</f>
        <v>C14818</v>
      </c>
      <c r="G550" t="str">
        <f>VLOOKUP(A:A,[1]Compounds!$A:$J,8,0)</f>
        <v>-18.85</v>
      </c>
      <c r="H550" t="str">
        <f>VLOOKUP(A:A,[1]Compounds!$A:$J,9,0)</f>
        <v>0.5</v>
      </c>
      <c r="I550" t="str">
        <f>VLOOKUP(A:A,[1]Compounds!$A:$J,10,0)</f>
        <v>56</v>
      </c>
      <c r="J550" t="str">
        <f>IF(ISNA(VLOOKUP(C:C,[2]Sheet1!$A:$B,2,0)),"",VLOOKUP(C:C,[2]Sheet1!$A:$B,2,0))</f>
        <v>FE+3</v>
      </c>
    </row>
    <row r="551" spans="1:10" x14ac:dyDescent="0.2">
      <c r="A551" s="1" t="s">
        <v>3245</v>
      </c>
      <c r="B551" s="1" t="s">
        <v>1010</v>
      </c>
      <c r="C551" s="1" t="s">
        <v>1009</v>
      </c>
      <c r="D551" s="1">
        <v>2</v>
      </c>
      <c r="E551" s="1" t="s">
        <v>2</v>
      </c>
      <c r="F551" t="str">
        <f>VLOOKUP(A:A,[1]Compounds!$A:$E,5,0)</f>
        <v>C14818</v>
      </c>
      <c r="G551" t="str">
        <f>VLOOKUP(A:A,[1]Compounds!$A:$J,8,0)</f>
        <v>-18.85</v>
      </c>
      <c r="H551" t="str">
        <f>VLOOKUP(A:A,[1]Compounds!$A:$J,9,0)</f>
        <v>0.5</v>
      </c>
      <c r="I551" t="str">
        <f>VLOOKUP(A:A,[1]Compounds!$A:$J,10,0)</f>
        <v>56</v>
      </c>
      <c r="J551" t="str">
        <f>IF(ISNA(VLOOKUP(C:C,[2]Sheet1!$A:$B,2,0)),"",VLOOKUP(C:C,[2]Sheet1!$A:$B,2,0))</f>
        <v>FE+3</v>
      </c>
    </row>
    <row r="552" spans="1:10" x14ac:dyDescent="0.2">
      <c r="A552" s="1" t="s">
        <v>3246</v>
      </c>
      <c r="B552" s="1" t="s">
        <v>1011</v>
      </c>
      <c r="C552" s="1" t="s">
        <v>199</v>
      </c>
      <c r="D552" s="1">
        <v>-2</v>
      </c>
      <c r="E552" s="1" t="s">
        <v>2</v>
      </c>
      <c r="F552" t="str">
        <f>VLOOKUP(A:A,[1]Compounds!$A:$E,5,0)</f>
        <v/>
      </c>
      <c r="G552" t="str">
        <f>VLOOKUP(A:A,[1]Compounds!$A:$J,8,0)</f>
        <v>-637.6</v>
      </c>
      <c r="H552" t="str">
        <f>VLOOKUP(A:A,[1]Compounds!$A:$J,9,0)</f>
        <v>3.46902</v>
      </c>
      <c r="I552" t="str">
        <f>VLOOKUP(A:A,[1]Compounds!$A:$J,10,0)</f>
        <v>951</v>
      </c>
      <c r="J552" t="str">
        <f>IF(ISNA(VLOOKUP(C:C,[2]Sheet1!$A:$B,2,0)),"",VLOOKUP(C:C,[2]Sheet1!$A:$B,2,0))</f>
        <v/>
      </c>
    </row>
    <row r="553" spans="1:10" x14ac:dyDescent="0.2">
      <c r="A553" s="1" t="s">
        <v>3247</v>
      </c>
      <c r="B553" s="1" t="s">
        <v>1012</v>
      </c>
      <c r="C553" s="1" t="s">
        <v>217</v>
      </c>
      <c r="D553" s="1">
        <v>-2</v>
      </c>
      <c r="E553" s="1" t="s">
        <v>2</v>
      </c>
      <c r="F553" t="str">
        <f>VLOOKUP(A:A,[1]Compounds!$A:$E,5,0)</f>
        <v/>
      </c>
      <c r="G553" t="str">
        <f>VLOOKUP(A:A,[1]Compounds!$A:$J,8,0)</f>
        <v>-625.4</v>
      </c>
      <c r="H553" t="str">
        <f>VLOOKUP(A:A,[1]Compounds!$A:$J,9,0)</f>
        <v>2.99672</v>
      </c>
      <c r="I553" t="str">
        <f>VLOOKUP(A:A,[1]Compounds!$A:$J,10,0)</f>
        <v>800</v>
      </c>
      <c r="J553" t="str">
        <f>IF(ISNA(VLOOKUP(C:C,[2]Sheet1!$A:$B,2,0)),"",VLOOKUP(C:C,[2]Sheet1!$A:$B,2,0))</f>
        <v/>
      </c>
    </row>
    <row r="554" spans="1:10" x14ac:dyDescent="0.2">
      <c r="A554" s="1" t="s">
        <v>3248</v>
      </c>
      <c r="B554" s="1" t="s">
        <v>1013</v>
      </c>
      <c r="C554" s="1" t="s">
        <v>1014</v>
      </c>
      <c r="D554" s="1">
        <v>-2</v>
      </c>
      <c r="E554" s="1" t="s">
        <v>70</v>
      </c>
      <c r="F554" t="str">
        <f>VLOOKUP(A:A,[1]Compounds!$A:$E,5,0)</f>
        <v>C00383</v>
      </c>
      <c r="G554" t="str">
        <f>VLOOKUP(A:A,[1]Compounds!$A:$J,8,0)</f>
        <v>-164.58</v>
      </c>
      <c r="H554" t="str">
        <f>VLOOKUP(A:A,[1]Compounds!$A:$J,9,0)</f>
        <v>0.238732</v>
      </c>
      <c r="I554" t="str">
        <f>VLOOKUP(A:A,[1]Compounds!$A:$J,10,0)</f>
        <v>102</v>
      </c>
      <c r="J554" t="str">
        <f>IF(ISNA(VLOOKUP(C:C,[2]Sheet1!$A:$B,2,0)),"",VLOOKUP(C:C,[2]Sheet1!$A:$B,2,0))</f>
        <v>MALONATE</v>
      </c>
    </row>
    <row r="555" spans="1:10" x14ac:dyDescent="0.2">
      <c r="A555" s="1" t="s">
        <v>3248</v>
      </c>
      <c r="B555" s="1" t="s">
        <v>1015</v>
      </c>
      <c r="C555" s="1" t="s">
        <v>1014</v>
      </c>
      <c r="D555" s="1">
        <v>-2</v>
      </c>
      <c r="E555" s="1" t="s">
        <v>2</v>
      </c>
      <c r="F555" t="str">
        <f>VLOOKUP(A:A,[1]Compounds!$A:$E,5,0)</f>
        <v>C00383</v>
      </c>
      <c r="G555" t="str">
        <f>VLOOKUP(A:A,[1]Compounds!$A:$J,8,0)</f>
        <v>-164.58</v>
      </c>
      <c r="H555" t="str">
        <f>VLOOKUP(A:A,[1]Compounds!$A:$J,9,0)</f>
        <v>0.238732</v>
      </c>
      <c r="I555" t="str">
        <f>VLOOKUP(A:A,[1]Compounds!$A:$J,10,0)</f>
        <v>102</v>
      </c>
      <c r="J555" t="str">
        <f>IF(ISNA(VLOOKUP(C:C,[2]Sheet1!$A:$B,2,0)),"",VLOOKUP(C:C,[2]Sheet1!$A:$B,2,0))</f>
        <v>MALONATE</v>
      </c>
    </row>
    <row r="556" spans="1:10" x14ac:dyDescent="0.2">
      <c r="A556" s="1" t="s">
        <v>3249</v>
      </c>
      <c r="B556" s="1" t="s">
        <v>1016</v>
      </c>
      <c r="C556" s="1" t="s">
        <v>1017</v>
      </c>
      <c r="D556" s="1">
        <v>-1</v>
      </c>
      <c r="E556" s="1" t="s">
        <v>2</v>
      </c>
      <c r="F556" t="str">
        <f>VLOOKUP(A:A,[1]Compounds!$A:$E,5,0)</f>
        <v>C00499</v>
      </c>
      <c r="G556" t="str">
        <f>VLOOKUP(A:A,[1]Compounds!$A:$J,8,0)</f>
        <v>-166.94</v>
      </c>
      <c r="H556" t="str">
        <f>VLOOKUP(A:A,[1]Compounds!$A:$J,9,0)</f>
        <v>1.89793</v>
      </c>
      <c r="I556" t="str">
        <f>VLOOKUP(A:A,[1]Compounds!$A:$J,10,0)</f>
        <v>175</v>
      </c>
      <c r="J556" t="str">
        <f>IF(ISNA(VLOOKUP(C:C,[2]Sheet1!$A:$B,2,0)),"",VLOOKUP(C:C,[2]Sheet1!$A:$B,2,0))</f>
        <v>ALLANTOATE</v>
      </c>
    </row>
    <row r="557" spans="1:10" x14ac:dyDescent="0.2">
      <c r="A557" s="1" t="s">
        <v>3250</v>
      </c>
      <c r="B557" s="1" t="s">
        <v>1018</v>
      </c>
      <c r="C557" s="1" t="s">
        <v>1019</v>
      </c>
      <c r="D557" s="1">
        <v>0</v>
      </c>
      <c r="E557" s="1" t="s">
        <v>2</v>
      </c>
      <c r="F557" t="str">
        <f>VLOOKUP(A:A,[1]Compounds!$A:$E,5,0)</f>
        <v>C00086</v>
      </c>
      <c r="G557" t="str">
        <f>VLOOKUP(A:A,[1]Compounds!$A:$J,8,0)</f>
        <v>-48.7</v>
      </c>
      <c r="H557" t="str">
        <f>VLOOKUP(A:A,[1]Compounds!$A:$J,9,0)</f>
        <v>0.5</v>
      </c>
      <c r="I557" t="str">
        <f>VLOOKUP(A:A,[1]Compounds!$A:$J,10,0)</f>
        <v>60</v>
      </c>
      <c r="J557" t="str">
        <f>IF(ISNA(VLOOKUP(C:C,[2]Sheet1!$A:$B,2,0)),"",VLOOKUP(C:C,[2]Sheet1!$A:$B,2,0))</f>
        <v>UREA</v>
      </c>
    </row>
    <row r="558" spans="1:10" x14ac:dyDescent="0.2">
      <c r="A558" s="1" t="s">
        <v>3251</v>
      </c>
      <c r="B558" s="1" t="s">
        <v>1020</v>
      </c>
      <c r="C558" s="1" t="s">
        <v>1021</v>
      </c>
      <c r="D558" s="1">
        <v>-1</v>
      </c>
      <c r="E558" s="1" t="s">
        <v>2</v>
      </c>
      <c r="F558" t="str">
        <f>VLOOKUP(A:A,[1]Compounds!$A:$E,5,0)</f>
        <v>C00603|C05241</v>
      </c>
      <c r="G558" t="str">
        <f>VLOOKUP(A:A,[1]Compounds!$A:$J,8,0)</f>
        <v>-163.98</v>
      </c>
      <c r="H558" t="str">
        <f>VLOOKUP(A:A,[1]Compounds!$A:$J,9,0)</f>
        <v>0.971189</v>
      </c>
      <c r="I558" t="str">
        <f>VLOOKUP(A:A,[1]Compounds!$A:$J,10,0)</f>
        <v>133</v>
      </c>
      <c r="J558" t="str">
        <f>IF(ISNA(VLOOKUP(C:C,[2]Sheet1!$A:$B,2,0)),"",VLOOKUP(C:C,[2]Sheet1!$A:$B,2,0))</f>
        <v>CPD-1091</v>
      </c>
    </row>
    <row r="559" spans="1:10" x14ac:dyDescent="0.2">
      <c r="A559" s="1" t="s">
        <v>3252</v>
      </c>
      <c r="B559" s="1" t="s">
        <v>1022</v>
      </c>
      <c r="C559" s="1" t="s">
        <v>1023</v>
      </c>
      <c r="D559" s="1">
        <v>0</v>
      </c>
      <c r="E559" s="1" t="s">
        <v>2</v>
      </c>
      <c r="F559" t="str">
        <f>VLOOKUP(A:A,[1]Compounds!$A:$E,5,0)</f>
        <v>C01077</v>
      </c>
      <c r="G559" t="str">
        <f>VLOOKUP(A:A,[1]Compounds!$A:$J,8,0)</f>
        <v>-159.98</v>
      </c>
      <c r="H559" t="str">
        <f>VLOOKUP(A:A,[1]Compounds!$A:$J,9,0)</f>
        <v>0.54309</v>
      </c>
      <c r="I559" t="str">
        <f>VLOOKUP(A:A,[1]Compounds!$A:$J,10,0)</f>
        <v>161</v>
      </c>
      <c r="J559" t="str">
        <f>IF(ISNA(VLOOKUP(C:C,[2]Sheet1!$A:$B,2,0)),"",VLOOKUP(C:C,[2]Sheet1!$A:$B,2,0))</f>
        <v>CPD-667</v>
      </c>
    </row>
    <row r="560" spans="1:10" x14ac:dyDescent="0.2">
      <c r="A560" s="1" t="s">
        <v>4193</v>
      </c>
      <c r="B560" s="1" t="s">
        <v>1024</v>
      </c>
      <c r="C560" s="1" t="s">
        <v>1025</v>
      </c>
      <c r="D560" s="1">
        <v>0</v>
      </c>
      <c r="E560" s="1" t="s">
        <v>70</v>
      </c>
      <c r="F560" t="str">
        <f>VLOOKUP(A:A,[1]Compounds!$A:$E,5,0)</f>
        <v>C00208</v>
      </c>
      <c r="G560" t="str">
        <f>VLOOKUP(A:A,[1]Compounds!$A:$J,8,0)</f>
        <v>-376.76</v>
      </c>
      <c r="H560" t="str">
        <f>VLOOKUP(A:A,[1]Compounds!$A:$J,9,0)</f>
        <v>3.02215</v>
      </c>
      <c r="I560" t="str">
        <f>VLOOKUP(A:A,[1]Compounds!$A:$J,10,0)</f>
        <v>342</v>
      </c>
      <c r="J560" t="str">
        <f>IF(ISNA(VLOOKUP(C:C,[2]Sheet1!$A:$B,2,0)),"",VLOOKUP(C:C,[2]Sheet1!$A:$B,2,0))</f>
        <v>SUCROSE</v>
      </c>
    </row>
    <row r="561" spans="1:10" x14ac:dyDescent="0.2">
      <c r="A561" s="1" t="s">
        <v>3253</v>
      </c>
      <c r="B561" s="1" t="s">
        <v>1026</v>
      </c>
      <c r="C561" s="1" t="s">
        <v>1027</v>
      </c>
      <c r="D561" s="1">
        <v>-2</v>
      </c>
      <c r="E561" s="1" t="s">
        <v>2</v>
      </c>
      <c r="F561" t="str">
        <f>VLOOKUP(A:A,[1]Compounds!$A:$E,5,0)</f>
        <v>C05737|C02995</v>
      </c>
      <c r="G561" t="str">
        <f>VLOOKUP(A:A,[1]Compounds!$A:$J,8,0)</f>
        <v>-589.26</v>
      </c>
      <c r="H561" t="str">
        <f>VLOOKUP(A:A,[1]Compounds!$A:$J,9,0)</f>
        <v>2.98672</v>
      </c>
      <c r="I561" t="str">
        <f>VLOOKUP(A:A,[1]Compounds!$A:$J,10,0)</f>
        <v>421</v>
      </c>
      <c r="J561" t="str">
        <f>IF(ISNA(VLOOKUP(C:C,[2]Sheet1!$A:$B,2,0)),"",VLOOKUP(C:C,[2]Sheet1!$A:$B,2,0))</f>
        <v>SUCROSE-6P</v>
      </c>
    </row>
    <row r="562" spans="1:10" x14ac:dyDescent="0.2">
      <c r="A562" s="1" t="s">
        <v>3254</v>
      </c>
      <c r="B562" s="1" t="s">
        <v>1028</v>
      </c>
      <c r="C562" s="1" t="s">
        <v>1029</v>
      </c>
      <c r="D562" s="1">
        <v>0</v>
      </c>
      <c r="E562" s="1" t="s">
        <v>2</v>
      </c>
      <c r="F562" t="str">
        <f>VLOOKUP(A:A,[1]Compounds!$A:$E,5,0)</f>
        <v>C06555</v>
      </c>
      <c r="G562" t="str">
        <f>VLOOKUP(A:A,[1]Compounds!$A:$J,8,0)</f>
        <v>-85.12</v>
      </c>
      <c r="H562" t="str">
        <f>VLOOKUP(A:A,[1]Compounds!$A:$J,9,0)</f>
        <v>1.38672</v>
      </c>
      <c r="I562" t="str">
        <f>VLOOKUP(A:A,[1]Compounds!$A:$J,10,0)</f>
        <v>103</v>
      </c>
      <c r="J562" t="str">
        <f>IF(ISNA(VLOOKUP(C:C,[2]Sheet1!$A:$B,2,0)),"",VLOOKUP(C:C,[2]Sheet1!$A:$B,2,0))</f>
        <v/>
      </c>
    </row>
    <row r="563" spans="1:10" x14ac:dyDescent="0.2">
      <c r="A563" s="1" t="s">
        <v>3255</v>
      </c>
      <c r="B563" s="1" t="s">
        <v>1030</v>
      </c>
      <c r="C563" s="1" t="s">
        <v>1031</v>
      </c>
      <c r="D563" s="1">
        <v>-2</v>
      </c>
      <c r="E563" s="1" t="s">
        <v>2</v>
      </c>
      <c r="F563" t="str">
        <f>VLOOKUP(A:A,[1]Compounds!$A:$E,5,0)</f>
        <v>C05755</v>
      </c>
      <c r="G563" t="str">
        <f>VLOOKUP(A:A,[1]Compounds!$A:$J,8,0)</f>
        <v>10000000</v>
      </c>
      <c r="H563" t="str">
        <f>VLOOKUP(A:A,[1]Compounds!$A:$J,9,0)</f>
        <v>10000000</v>
      </c>
      <c r="I563" t="str">
        <f>VLOOKUP(A:A,[1]Compounds!$A:$J,10,0)</f>
        <v>511</v>
      </c>
      <c r="J563" t="str">
        <f>IF(ISNA(VLOOKUP(C:C,[2]Sheet1!$A:$B,2,0)),"",VLOOKUP(C:C,[2]Sheet1!$A:$B,2,0))</f>
        <v/>
      </c>
    </row>
    <row r="564" spans="1:10" x14ac:dyDescent="0.2">
      <c r="A564" s="1" t="s">
        <v>3256</v>
      </c>
      <c r="B564" s="1" t="s">
        <v>1032</v>
      </c>
      <c r="C564" s="1" t="s">
        <v>1033</v>
      </c>
      <c r="D564" s="1">
        <v>-2</v>
      </c>
      <c r="E564" s="1" t="s">
        <v>2</v>
      </c>
      <c r="F564" t="str">
        <f>VLOOKUP(A:A,[1]Compounds!$A:$E,5,0)</f>
        <v>C05756</v>
      </c>
      <c r="G564" t="str">
        <f>VLOOKUP(A:A,[1]Compounds!$A:$J,8,0)</f>
        <v>10000000</v>
      </c>
      <c r="H564" t="str">
        <f>VLOOKUP(A:A,[1]Compounds!$A:$J,9,0)</f>
        <v>10000000</v>
      </c>
      <c r="I564" t="str">
        <f>VLOOKUP(A:A,[1]Compounds!$A:$J,10,0)</f>
        <v>553</v>
      </c>
      <c r="J564" t="str">
        <f>IF(ISNA(VLOOKUP(C:C,[2]Sheet1!$A:$B,2,0)),"",VLOOKUP(C:C,[2]Sheet1!$A:$B,2,0))</f>
        <v/>
      </c>
    </row>
    <row r="565" spans="1:10" x14ac:dyDescent="0.2">
      <c r="A565" s="1" t="s">
        <v>3257</v>
      </c>
      <c r="B565" s="1" t="s">
        <v>1034</v>
      </c>
      <c r="C565" s="1" t="s">
        <v>1035</v>
      </c>
      <c r="D565" s="1">
        <v>-1</v>
      </c>
      <c r="E565" s="1" t="s">
        <v>2</v>
      </c>
      <c r="F565" t="str">
        <f>VLOOKUP(A:A,[1]Compounds!$A:$E,5,0)</f>
        <v/>
      </c>
      <c r="G565" t="str">
        <f>VLOOKUP(A:A,[1]Compounds!$A:$J,8,0)</f>
        <v>10000000</v>
      </c>
      <c r="H565" t="str">
        <f>VLOOKUP(A:A,[1]Compounds!$A:$J,9,0)</f>
        <v>10000000</v>
      </c>
      <c r="I565" t="str">
        <f>VLOOKUP(A:A,[1]Compounds!$A:$J,10,0)</f>
        <v>523</v>
      </c>
      <c r="J565" t="str">
        <f>IF(ISNA(VLOOKUP(C:C,[2]Sheet1!$A:$B,2,0)),"",VLOOKUP(C:C,[2]Sheet1!$A:$B,2,0))</f>
        <v/>
      </c>
    </row>
    <row r="566" spans="1:10" x14ac:dyDescent="0.2">
      <c r="A566" s="1" t="s">
        <v>3258</v>
      </c>
      <c r="B566" s="1" t="s">
        <v>1036</v>
      </c>
      <c r="C566" s="1" t="s">
        <v>1037</v>
      </c>
      <c r="D566" s="1">
        <v>-1</v>
      </c>
      <c r="E566" s="1" t="s">
        <v>2</v>
      </c>
      <c r="F566" t="str">
        <f>VLOOKUP(A:A,[1]Compounds!$A:$E,5,0)</f>
        <v/>
      </c>
      <c r="G566" t="str">
        <f>VLOOKUP(A:A,[1]Compounds!$A:$J,8,0)</f>
        <v>10000000</v>
      </c>
      <c r="H566" t="str">
        <f>VLOOKUP(A:A,[1]Compounds!$A:$J,9,0)</f>
        <v>10000000</v>
      </c>
      <c r="I566" t="str">
        <f>VLOOKUP(A:A,[1]Compounds!$A:$J,10,0)</f>
        <v>525</v>
      </c>
      <c r="J566" t="str">
        <f>IF(ISNA(VLOOKUP(C:C,[2]Sheet1!$A:$B,2,0)),"",VLOOKUP(C:C,[2]Sheet1!$A:$B,2,0))</f>
        <v/>
      </c>
    </row>
    <row r="567" spans="1:10" x14ac:dyDescent="0.2">
      <c r="A567" s="1" t="s">
        <v>3259</v>
      </c>
      <c r="B567" s="1" t="s">
        <v>1038</v>
      </c>
      <c r="C567" s="1" t="s">
        <v>471</v>
      </c>
      <c r="D567" s="1">
        <v>0</v>
      </c>
      <c r="E567" s="1" t="s">
        <v>2</v>
      </c>
      <c r="F567" t="str">
        <f>VLOOKUP(A:A,[1]Compounds!$A:$E,5,0)</f>
        <v>C00121</v>
      </c>
      <c r="G567" t="str">
        <f>VLOOKUP(A:A,[1]Compounds!$A:$J,8,0)</f>
        <v>-181.62</v>
      </c>
      <c r="H567" t="str">
        <f>VLOOKUP(A:A,[1]Compounds!$A:$J,9,0)</f>
        <v>1.34975</v>
      </c>
      <c r="I567" t="str">
        <f>VLOOKUP(A:A,[1]Compounds!$A:$J,10,0)</f>
        <v>150</v>
      </c>
      <c r="J567" t="str">
        <f>IF(ISNA(VLOOKUP(C:C,[2]Sheet1!$A:$B,2,0)),"",VLOOKUP(C:C,[2]Sheet1!$A:$B,2,0))</f>
        <v>CPD-10776</v>
      </c>
    </row>
    <row r="568" spans="1:10" x14ac:dyDescent="0.2">
      <c r="A568" s="1" t="s">
        <v>3260</v>
      </c>
      <c r="B568" s="1" t="s">
        <v>1039</v>
      </c>
      <c r="C568" s="1" t="s">
        <v>1040</v>
      </c>
      <c r="D568" s="1">
        <v>-4</v>
      </c>
      <c r="E568" s="1" t="s">
        <v>2</v>
      </c>
      <c r="F568" t="str">
        <f>VLOOKUP(A:A,[1]Compounds!$A:$E,5,0)</f>
        <v>C05264</v>
      </c>
      <c r="G568" t="str">
        <f>VLOOKUP(A:A,[1]Compounds!$A:$J,8,0)</f>
        <v>-810.91</v>
      </c>
      <c r="H568" t="str">
        <f>VLOOKUP(A:A,[1]Compounds!$A:$J,9,0)</f>
        <v>3.69688</v>
      </c>
      <c r="I568" t="str">
        <f>VLOOKUP(A:A,[1]Compounds!$A:$J,10,0)</f>
        <v>934</v>
      </c>
      <c r="J568" t="str">
        <f>IF(ISNA(VLOOKUP(C:C,[2]Sheet1!$A:$B,2,0)),"",VLOOKUP(C:C,[2]Sheet1!$A:$B,2,0))</f>
        <v>CPD0-2244</v>
      </c>
    </row>
    <row r="569" spans="1:10" x14ac:dyDescent="0.2">
      <c r="A569" s="1" t="s">
        <v>3261</v>
      </c>
      <c r="B569" s="1" t="s">
        <v>1041</v>
      </c>
      <c r="C569" s="1" t="s">
        <v>1042</v>
      </c>
      <c r="D569" s="1">
        <v>-4</v>
      </c>
      <c r="E569" s="1" t="s">
        <v>2</v>
      </c>
      <c r="F569" t="str">
        <f>VLOOKUP(A:A,[1]Compounds!$A:$E,5,0)</f>
        <v>C05275</v>
      </c>
      <c r="G569" t="str">
        <f>VLOOKUP(A:A,[1]Compounds!$A:$J,8,0)</f>
        <v>-752.06</v>
      </c>
      <c r="H569" t="str">
        <f>VLOOKUP(A:A,[1]Compounds!$A:$J,9,0)</f>
        <v>3.69005</v>
      </c>
      <c r="I569" t="str">
        <f>VLOOKUP(A:A,[1]Compounds!$A:$J,10,0)</f>
        <v>916</v>
      </c>
      <c r="J569" t="str">
        <f>IF(ISNA(VLOOKUP(C:C,[2]Sheet1!$A:$B,2,0)),"",VLOOKUP(C:C,[2]Sheet1!$A:$B,2,0))</f>
        <v>CPD-15692</v>
      </c>
    </row>
    <row r="570" spans="1:10" x14ac:dyDescent="0.2">
      <c r="A570" s="1" t="s">
        <v>3262</v>
      </c>
      <c r="B570" s="1" t="s">
        <v>1043</v>
      </c>
      <c r="C570" s="1" t="s">
        <v>1044</v>
      </c>
      <c r="D570" s="1">
        <v>0</v>
      </c>
      <c r="E570" s="1" t="s">
        <v>2</v>
      </c>
      <c r="F570" t="str">
        <f>VLOOKUP(A:A,[1]Compounds!$A:$E,5,0)</f>
        <v>C05815</v>
      </c>
      <c r="G570" t="str">
        <f>VLOOKUP(A:A,[1]Compounds!$A:$J,8,0)</f>
        <v>136.55</v>
      </c>
      <c r="H570" t="str">
        <f>VLOOKUP(A:A,[1]Compounds!$A:$J,9,0)</f>
        <v>4.61015</v>
      </c>
      <c r="I570" t="str">
        <f>VLOOKUP(A:A,[1]Compounds!$A:$J,10,0)</f>
        <v>711</v>
      </c>
      <c r="J570" t="str">
        <f>IF(ISNA(VLOOKUP(C:C,[2]Sheet1!$A:$B,2,0)),"",VLOOKUP(C:C,[2]Sheet1!$A:$B,2,0))</f>
        <v/>
      </c>
    </row>
    <row r="571" spans="1:10" x14ac:dyDescent="0.2">
      <c r="A571" s="1" t="s">
        <v>3263</v>
      </c>
      <c r="B571" s="1" t="s">
        <v>1045</v>
      </c>
      <c r="C571" s="1" t="s">
        <v>1046</v>
      </c>
      <c r="D571" s="1">
        <v>-5</v>
      </c>
      <c r="E571" s="1" t="s">
        <v>2</v>
      </c>
      <c r="F571" t="str">
        <f>VLOOKUP(A:A,[1]Compounds!$A:$E,5,0)</f>
        <v>C00356</v>
      </c>
      <c r="G571" t="str">
        <f>VLOOKUP(A:A,[1]Compounds!$A:$J,8,0)</f>
        <v>-900.07</v>
      </c>
      <c r="H571" t="str">
        <f>VLOOKUP(A:A,[1]Compounds!$A:$J,9,0)</f>
        <v>3.61469</v>
      </c>
      <c r="I571" t="str">
        <f>VLOOKUP(A:A,[1]Compounds!$A:$J,10,0)</f>
        <v>907</v>
      </c>
      <c r="J571" t="str">
        <f>IF(ISNA(VLOOKUP(C:C,[2]Sheet1!$A:$B,2,0)),"",VLOOKUP(C:C,[2]Sheet1!$A:$B,2,0))</f>
        <v>3-HYDROXYADIPYL-COA</v>
      </c>
    </row>
    <row r="572" spans="1:10" x14ac:dyDescent="0.2">
      <c r="A572" s="1" t="s">
        <v>3264</v>
      </c>
      <c r="B572" s="1" t="s">
        <v>1047</v>
      </c>
      <c r="C572" s="1" t="s">
        <v>1048</v>
      </c>
      <c r="D572" s="1">
        <v>-5</v>
      </c>
      <c r="E572" s="1" t="s">
        <v>2</v>
      </c>
      <c r="F572" t="str">
        <f>VLOOKUP(A:A,[1]Compounds!$A:$E,5,0)</f>
        <v>C03231</v>
      </c>
      <c r="G572" t="str">
        <f>VLOOKUP(A:A,[1]Compounds!$A:$J,8,0)</f>
        <v>-840.36</v>
      </c>
      <c r="H572" t="str">
        <f>VLOOKUP(A:A,[1]Compounds!$A:$J,9,0)</f>
        <v>3.58831</v>
      </c>
      <c r="I572" t="str">
        <f>VLOOKUP(A:A,[1]Compounds!$A:$J,10,0)</f>
        <v>889</v>
      </c>
      <c r="J572" t="str">
        <f>IF(ISNA(VLOOKUP(C:C,[2]Sheet1!$A:$B,2,0)),"",VLOOKUP(C:C,[2]Sheet1!$A:$B,2,0))</f>
        <v>CPD0-2365</v>
      </c>
    </row>
    <row r="573" spans="1:10" x14ac:dyDescent="0.2">
      <c r="A573" s="1" t="s">
        <v>3265</v>
      </c>
      <c r="B573" s="1" t="s">
        <v>1049</v>
      </c>
      <c r="C573" s="1" t="s">
        <v>1050</v>
      </c>
      <c r="D573" s="1">
        <v>-1</v>
      </c>
      <c r="E573" s="1" t="s">
        <v>2</v>
      </c>
      <c r="F573" t="str">
        <f>VLOOKUP(A:A,[1]Compounds!$A:$E,5,0)</f>
        <v>C00445</v>
      </c>
      <c r="G573" t="str">
        <f>VLOOKUP(A:A,[1]Compounds!$A:$J,8,0)</f>
        <v>-97</v>
      </c>
      <c r="H573" t="str">
        <f>VLOOKUP(A:A,[1]Compounds!$A:$J,9,0)</f>
        <v>3.11793</v>
      </c>
      <c r="I573" t="str">
        <f>VLOOKUP(A:A,[1]Compounds!$A:$J,10,0)</f>
        <v>454</v>
      </c>
      <c r="J573" t="str">
        <f>IF(ISNA(VLOOKUP(C:C,[2]Sheet1!$A:$B,2,0)),"",VLOOKUP(C:C,[2]Sheet1!$A:$B,2,0))</f>
        <v>5-10-METHENYL-THF</v>
      </c>
    </row>
    <row r="574" spans="1:10" x14ac:dyDescent="0.2">
      <c r="A574" s="1" t="s">
        <v>3266</v>
      </c>
      <c r="B574" s="1" t="s">
        <v>1051</v>
      </c>
      <c r="C574" s="1" t="s">
        <v>1052</v>
      </c>
      <c r="D574" s="1">
        <v>-2</v>
      </c>
      <c r="E574" s="1" t="s">
        <v>2</v>
      </c>
      <c r="F574" t="str">
        <f>VLOOKUP(A:A,[1]Compounds!$A:$E,5,0)</f>
        <v>C05764</v>
      </c>
      <c r="G574" t="str">
        <f>VLOOKUP(A:A,[1]Compounds!$A:$J,8,0)</f>
        <v>10000000</v>
      </c>
      <c r="H574" t="str">
        <f>VLOOKUP(A:A,[1]Compounds!$A:$J,9,0)</f>
        <v>10000000</v>
      </c>
      <c r="I574" t="str">
        <f>VLOOKUP(A:A,[1]Compounds!$A:$J,10,0)</f>
        <v>595</v>
      </c>
      <c r="J574" t="str">
        <f>IF(ISNA(VLOOKUP(C:C,[2]Sheet1!$A:$B,2,0)),"",VLOOKUP(C:C,[2]Sheet1!$A:$B,2,0))</f>
        <v/>
      </c>
    </row>
    <row r="575" spans="1:10" x14ac:dyDescent="0.2">
      <c r="A575" s="1" t="s">
        <v>3267</v>
      </c>
      <c r="B575" s="1" t="s">
        <v>1053</v>
      </c>
      <c r="C575" s="1" t="s">
        <v>1054</v>
      </c>
      <c r="D575" s="1">
        <v>-1</v>
      </c>
      <c r="E575" s="1" t="s">
        <v>2</v>
      </c>
      <c r="F575" t="str">
        <f>VLOOKUP(A:A,[1]Compounds!$A:$E,5,0)</f>
        <v/>
      </c>
      <c r="G575" t="str">
        <f>VLOOKUP(A:A,[1]Compounds!$A:$J,8,0)</f>
        <v>-351.74</v>
      </c>
      <c r="H575" t="str">
        <f>VLOOKUP(A:A,[1]Compounds!$A:$J,9,0)</f>
        <v>3.11769</v>
      </c>
      <c r="I575" t="str">
        <f>VLOOKUP(A:A,[1]Compounds!$A:$J,10,0)</f>
        <v>703</v>
      </c>
      <c r="J575" t="str">
        <f>IF(ISNA(VLOOKUP(C:C,[2]Sheet1!$A:$B,2,0)),"",VLOOKUP(C:C,[2]Sheet1!$A:$B,2,0))</f>
        <v/>
      </c>
    </row>
    <row r="576" spans="1:10" x14ac:dyDescent="0.2">
      <c r="A576" s="1" t="s">
        <v>3268</v>
      </c>
      <c r="B576" s="1" t="s">
        <v>1055</v>
      </c>
      <c r="C576" s="1" t="s">
        <v>1056</v>
      </c>
      <c r="D576" s="1">
        <v>0</v>
      </c>
      <c r="E576" s="1" t="s">
        <v>2</v>
      </c>
      <c r="F576" t="str">
        <f>VLOOKUP(A:A,[1]Compounds!$A:$E,5,0)</f>
        <v/>
      </c>
      <c r="G576" t="str">
        <f>VLOOKUP(A:A,[1]Compounds!$A:$J,8,0)</f>
        <v>-94.52</v>
      </c>
      <c r="H576" t="str">
        <f>VLOOKUP(A:A,[1]Compounds!$A:$J,9,0)</f>
        <v>2.94519</v>
      </c>
      <c r="I576" t="str">
        <f>VLOOKUP(A:A,[1]Compounds!$A:$J,10,0)</f>
        <v>620</v>
      </c>
      <c r="J576" t="str">
        <f>IF(ISNA(VLOOKUP(C:C,[2]Sheet1!$A:$B,2,0)),"",VLOOKUP(C:C,[2]Sheet1!$A:$B,2,0))</f>
        <v/>
      </c>
    </row>
    <row r="577" spans="1:10" x14ac:dyDescent="0.2">
      <c r="A577" s="1" t="s">
        <v>3269</v>
      </c>
      <c r="B577" s="1" t="s">
        <v>1057</v>
      </c>
      <c r="C577" s="1" t="s">
        <v>1058</v>
      </c>
      <c r="D577" s="1">
        <v>-1</v>
      </c>
      <c r="E577" s="1" t="s">
        <v>2</v>
      </c>
      <c r="F577" t="str">
        <f>VLOOKUP(A:A,[1]Compounds!$A:$E,5,0)</f>
        <v/>
      </c>
      <c r="G577" t="str">
        <f>VLOOKUP(A:A,[1]Compounds!$A:$J,8,0)</f>
        <v>-307.02</v>
      </c>
      <c r="H577" t="str">
        <f>VLOOKUP(A:A,[1]Compounds!$A:$J,9,0)</f>
        <v>2.94678</v>
      </c>
      <c r="I577" t="str">
        <f>VLOOKUP(A:A,[1]Compounds!$A:$J,10,0)</f>
        <v>699</v>
      </c>
      <c r="J577" t="str">
        <f>IF(ISNA(VLOOKUP(C:C,[2]Sheet1!$A:$B,2,0)),"",VLOOKUP(C:C,[2]Sheet1!$A:$B,2,0))</f>
        <v/>
      </c>
    </row>
    <row r="578" spans="1:10" x14ac:dyDescent="0.2">
      <c r="A578" s="1" t="s">
        <v>3270</v>
      </c>
      <c r="B578" s="1" t="s">
        <v>1059</v>
      </c>
      <c r="C578" s="1" t="s">
        <v>1060</v>
      </c>
      <c r="D578" s="1">
        <v>-1</v>
      </c>
      <c r="E578" s="1" t="s">
        <v>2</v>
      </c>
      <c r="F578" t="str">
        <f>VLOOKUP(A:A,[1]Compounds!$A:$E,5,0)</f>
        <v>C01187</v>
      </c>
      <c r="G578" t="str">
        <f>VLOOKUP(A:A,[1]Compounds!$A:$J,8,0)</f>
        <v>-292.98</v>
      </c>
      <c r="H578" t="str">
        <f>VLOOKUP(A:A,[1]Compounds!$A:$J,9,0)</f>
        <v>0.938344</v>
      </c>
      <c r="I578" t="str">
        <f>VLOOKUP(A:A,[1]Compounds!$A:$J,10,0)</f>
        <v>237</v>
      </c>
      <c r="J578" t="str">
        <f>IF(ISNA(VLOOKUP(C:C,[2]Sheet1!$A:$B,2,0)),"",VLOOKUP(C:C,[2]Sheet1!$A:$B,2,0))</f>
        <v>KDO</v>
      </c>
    </row>
    <row r="579" spans="1:10" x14ac:dyDescent="0.2">
      <c r="A579" s="1" t="s">
        <v>3271</v>
      </c>
      <c r="B579" s="1" t="s">
        <v>1061</v>
      </c>
      <c r="C579" s="1" t="s">
        <v>1062</v>
      </c>
      <c r="D579" s="1">
        <v>0</v>
      </c>
      <c r="E579" s="1" t="s">
        <v>2</v>
      </c>
      <c r="F579" t="str">
        <f>VLOOKUP(A:A,[1]Compounds!$A:$E,5,0)</f>
        <v/>
      </c>
      <c r="G579" t="str">
        <f>VLOOKUP(A:A,[1]Compounds!$A:$J,8,0)</f>
        <v>-145.72</v>
      </c>
      <c r="H579" t="str">
        <f>VLOOKUP(A:A,[1]Compounds!$A:$J,9,0)</f>
        <v>2.78156</v>
      </c>
      <c r="I579" t="str">
        <f>VLOOKUP(A:A,[1]Compounds!$A:$J,10,0)</f>
        <v>568</v>
      </c>
      <c r="J579" t="str">
        <f>IF(ISNA(VLOOKUP(C:C,[2]Sheet1!$A:$B,2,0)),"",VLOOKUP(C:C,[2]Sheet1!$A:$B,2,0))</f>
        <v/>
      </c>
    </row>
    <row r="580" spans="1:10" x14ac:dyDescent="0.2">
      <c r="A580" s="1" t="s">
        <v>3272</v>
      </c>
      <c r="B580" s="1" t="s">
        <v>1063</v>
      </c>
      <c r="C580" s="1" t="s">
        <v>370</v>
      </c>
      <c r="D580" s="1">
        <v>-1</v>
      </c>
      <c r="E580" s="1" t="s">
        <v>2</v>
      </c>
      <c r="F580" t="str">
        <f>VLOOKUP(A:A,[1]Compounds!$A:$E,5,0)</f>
        <v/>
      </c>
      <c r="G580" t="str">
        <f>VLOOKUP(A:A,[1]Compounds!$A:$J,8,0)</f>
        <v>-358.22</v>
      </c>
      <c r="H580" t="str">
        <f>VLOOKUP(A:A,[1]Compounds!$A:$J,9,0)</f>
        <v>2.78325</v>
      </c>
      <c r="I580" t="str">
        <f>VLOOKUP(A:A,[1]Compounds!$A:$J,10,0)</f>
        <v>647</v>
      </c>
      <c r="J580" t="str">
        <f>IF(ISNA(VLOOKUP(C:C,[2]Sheet1!$A:$B,2,0)),"",VLOOKUP(C:C,[2]Sheet1!$A:$B,2,0))</f>
        <v/>
      </c>
    </row>
    <row r="581" spans="1:10" x14ac:dyDescent="0.2">
      <c r="A581" s="1" t="s">
        <v>3273</v>
      </c>
      <c r="B581" s="1" t="s">
        <v>1064</v>
      </c>
      <c r="C581" s="1" t="s">
        <v>1065</v>
      </c>
      <c r="D581" s="1">
        <v>-4</v>
      </c>
      <c r="E581" s="1" t="s">
        <v>2</v>
      </c>
      <c r="F581" t="str">
        <f>VLOOKUP(A:A,[1]Compounds!$A:$E,5,0)</f>
        <v>C05262</v>
      </c>
      <c r="G581" t="str">
        <f>VLOOKUP(A:A,[1]Compounds!$A:$J,8,0)</f>
        <v>-807.67</v>
      </c>
      <c r="H581" t="str">
        <f>VLOOKUP(A:A,[1]Compounds!$A:$J,9,0)</f>
        <v>3.75481</v>
      </c>
      <c r="I581" t="str">
        <f>VLOOKUP(A:A,[1]Compounds!$A:$J,10,0)</f>
        <v>962</v>
      </c>
      <c r="J581" t="str">
        <f>IF(ISNA(VLOOKUP(C:C,[2]Sheet1!$A:$B,2,0)),"",VLOOKUP(C:C,[2]Sheet1!$A:$B,2,0))</f>
        <v/>
      </c>
    </row>
    <row r="582" spans="1:10" x14ac:dyDescent="0.2">
      <c r="A582" s="1" t="s">
        <v>3274</v>
      </c>
      <c r="B582" s="1" t="s">
        <v>1066</v>
      </c>
      <c r="C582" s="1" t="s">
        <v>1067</v>
      </c>
      <c r="D582" s="1">
        <v>-4</v>
      </c>
      <c r="E582" s="1" t="s">
        <v>2</v>
      </c>
      <c r="F582" t="str">
        <f>VLOOKUP(A:A,[1]Compounds!$A:$E,5,0)</f>
        <v>C03221</v>
      </c>
      <c r="G582" t="str">
        <f>VLOOKUP(A:A,[1]Compounds!$A:$J,8,0)</f>
        <v>-748.82</v>
      </c>
      <c r="H582" t="str">
        <f>VLOOKUP(A:A,[1]Compounds!$A:$J,9,0)</f>
        <v>3.74397</v>
      </c>
      <c r="I582" t="str">
        <f>VLOOKUP(A:A,[1]Compounds!$A:$J,10,0)</f>
        <v>944</v>
      </c>
      <c r="J582" t="str">
        <f>IF(ISNA(VLOOKUP(C:C,[2]Sheet1!$A:$B,2,0)),"",VLOOKUP(C:C,[2]Sheet1!$A:$B,2,0))</f>
        <v>CPD-7221</v>
      </c>
    </row>
    <row r="583" spans="1:10" x14ac:dyDescent="0.2">
      <c r="A583" s="1" t="s">
        <v>3275</v>
      </c>
      <c r="B583" s="1" t="s">
        <v>1068</v>
      </c>
      <c r="C583" s="1" t="s">
        <v>1025</v>
      </c>
      <c r="D583" s="1">
        <v>0</v>
      </c>
      <c r="E583" s="1" t="s">
        <v>2</v>
      </c>
      <c r="F583" t="str">
        <f>VLOOKUP(A:A,[1]Compounds!$A:$E,5,0)</f>
        <v>C00089</v>
      </c>
      <c r="G583" t="str">
        <f>VLOOKUP(A:A,[1]Compounds!$A:$J,8,0)</f>
        <v>-377.65</v>
      </c>
      <c r="H583" t="str">
        <f>VLOOKUP(A:A,[1]Compounds!$A:$J,9,0)</f>
        <v>2.76924</v>
      </c>
      <c r="I583" t="str">
        <f>VLOOKUP(A:A,[1]Compounds!$A:$J,10,0)</f>
        <v>342</v>
      </c>
      <c r="J583" t="str">
        <f>IF(ISNA(VLOOKUP(C:C,[2]Sheet1!$A:$B,2,0)),"",VLOOKUP(C:C,[2]Sheet1!$A:$B,2,0))</f>
        <v>SUCROSE</v>
      </c>
    </row>
    <row r="584" spans="1:10" x14ac:dyDescent="0.2">
      <c r="A584" s="1" t="s">
        <v>3276</v>
      </c>
      <c r="B584" s="1" t="s">
        <v>1069</v>
      </c>
      <c r="C584" s="1" t="s">
        <v>1070</v>
      </c>
      <c r="D584" s="1">
        <v>0</v>
      </c>
      <c r="E584" s="1" t="s">
        <v>2</v>
      </c>
      <c r="F584" t="str">
        <f>VLOOKUP(A:A,[1]Compounds!$A:$E,5,0)</f>
        <v>C03661</v>
      </c>
      <c r="G584" t="str">
        <f>VLOOKUP(A:A,[1]Compounds!$A:$J,8,0)</f>
        <v>-537.02</v>
      </c>
      <c r="H584" t="str">
        <f>VLOOKUP(A:A,[1]Compounds!$A:$J,9,0)</f>
        <v>4.05623</v>
      </c>
      <c r="I584" t="str">
        <f>VLOOKUP(A:A,[1]Compounds!$A:$J,10,0)</f>
        <v>504</v>
      </c>
      <c r="J584" t="str">
        <f>IF(ISNA(VLOOKUP(C:C,[2]Sheet1!$A:$B,2,0)),"",VLOOKUP(C:C,[2]Sheet1!$A:$B,2,0))</f>
        <v/>
      </c>
    </row>
    <row r="585" spans="1:10" x14ac:dyDescent="0.2">
      <c r="A585" s="1" t="s">
        <v>3277</v>
      </c>
      <c r="B585" s="1" t="s">
        <v>1071</v>
      </c>
      <c r="C585" s="1" t="s">
        <v>1072</v>
      </c>
      <c r="D585" s="1">
        <v>0</v>
      </c>
      <c r="E585" s="1" t="s">
        <v>2</v>
      </c>
      <c r="F585" t="str">
        <f>VLOOKUP(A:A,[1]Compounds!$A:$E,5,0)</f>
        <v/>
      </c>
      <c r="G585" t="str">
        <f>VLOOKUP(A:A,[1]Compounds!$A:$J,8,0)</f>
        <v>-27.57</v>
      </c>
      <c r="H585" t="str">
        <f>VLOOKUP(A:A,[1]Compounds!$A:$J,9,0)</f>
        <v>0.402639</v>
      </c>
      <c r="I585" t="str">
        <f>VLOOKUP(A:A,[1]Compounds!$A:$J,10,0)</f>
        <v>100</v>
      </c>
      <c r="J585" t="str">
        <f>IF(ISNA(VLOOKUP(C:C,[2]Sheet1!$A:$B,2,0)),"",VLOOKUP(C:C,[2]Sheet1!$A:$B,2,0))</f>
        <v/>
      </c>
    </row>
    <row r="586" spans="1:10" x14ac:dyDescent="0.2">
      <c r="A586" s="1" t="s">
        <v>3278</v>
      </c>
      <c r="B586" s="1" t="s">
        <v>1073</v>
      </c>
      <c r="C586" s="1" t="s">
        <v>1074</v>
      </c>
      <c r="D586" s="1">
        <v>-4</v>
      </c>
      <c r="E586" s="1" t="s">
        <v>2</v>
      </c>
      <c r="F586" t="str">
        <f>VLOOKUP(A:A,[1]Compounds!$A:$E,5,0)</f>
        <v>C00323</v>
      </c>
      <c r="G586" t="str">
        <f>VLOOKUP(A:A,[1]Compounds!$A:$J,8,0)</f>
        <v>-810.31</v>
      </c>
      <c r="H586" t="str">
        <f>VLOOKUP(A:A,[1]Compounds!$A:$J,9,0)</f>
        <v>3.76215</v>
      </c>
      <c r="I586" t="str">
        <f>VLOOKUP(A:A,[1]Compounds!$A:$J,10,0)</f>
        <v>926</v>
      </c>
      <c r="J586" t="str">
        <f>IF(ISNA(VLOOKUP(C:C,[2]Sheet1!$A:$B,2,0)),"",VLOOKUP(C:C,[2]Sheet1!$A:$B,2,0))</f>
        <v>CPD-10600</v>
      </c>
    </row>
    <row r="587" spans="1:10" x14ac:dyDescent="0.2">
      <c r="A587" s="1" t="s">
        <v>3279</v>
      </c>
      <c r="B587" s="1" t="s">
        <v>1075</v>
      </c>
      <c r="C587" s="1" t="s">
        <v>1076</v>
      </c>
      <c r="D587" s="1">
        <v>-1</v>
      </c>
      <c r="E587" s="1" t="s">
        <v>2</v>
      </c>
      <c r="F587" t="str">
        <f>VLOOKUP(A:A,[1]Compounds!$A:$E,5,0)</f>
        <v>C08639</v>
      </c>
      <c r="G587" t="str">
        <f>VLOOKUP(A:A,[1]Compounds!$A:$J,8,0)</f>
        <v>10000000</v>
      </c>
      <c r="H587" t="str">
        <f>VLOOKUP(A:A,[1]Compounds!$A:$J,9,0)</f>
        <v>10000000</v>
      </c>
      <c r="I587" t="str">
        <f>VLOOKUP(A:A,[1]Compounds!$A:$J,10,0)</f>
        <v>609</v>
      </c>
      <c r="J587" t="str">
        <f>IF(ISNA(VLOOKUP(C:C,[2]Sheet1!$A:$B,2,0)),"",VLOOKUP(C:C,[2]Sheet1!$A:$B,2,0))</f>
        <v/>
      </c>
    </row>
    <row r="588" spans="1:10" x14ac:dyDescent="0.2">
      <c r="A588" s="1" t="s">
        <v>3280</v>
      </c>
      <c r="B588" s="1" t="s">
        <v>1077</v>
      </c>
      <c r="C588" s="1" t="s">
        <v>1078</v>
      </c>
      <c r="D588" s="1">
        <v>-1</v>
      </c>
      <c r="E588" s="1" t="s">
        <v>2</v>
      </c>
      <c r="F588" t="str">
        <f>VLOOKUP(A:A,[1]Compounds!$A:$E,5,0)</f>
        <v>C16372</v>
      </c>
      <c r="G588" t="str">
        <f>VLOOKUP(A:A,[1]Compounds!$A:$J,8,0)</f>
        <v>10000000</v>
      </c>
      <c r="H588" t="str">
        <f>VLOOKUP(A:A,[1]Compounds!$A:$J,9,0)</f>
        <v>10000000</v>
      </c>
      <c r="I588" t="str">
        <f>VLOOKUP(A:A,[1]Compounds!$A:$J,10,0)</f>
        <v>771</v>
      </c>
      <c r="J588" t="str">
        <f>IF(ISNA(VLOOKUP(C:C,[2]Sheet1!$A:$B,2,0)),"",VLOOKUP(C:C,[2]Sheet1!$A:$B,2,0))</f>
        <v/>
      </c>
    </row>
    <row r="589" spans="1:10" x14ac:dyDescent="0.2">
      <c r="A589" s="1" t="s">
        <v>3281</v>
      </c>
      <c r="B589" s="1" t="s">
        <v>1079</v>
      </c>
      <c r="C589" s="1" t="s">
        <v>1080</v>
      </c>
      <c r="D589" s="1">
        <v>-1</v>
      </c>
      <c r="E589" s="1" t="s">
        <v>2</v>
      </c>
      <c r="F589" t="str">
        <f>VLOOKUP(A:A,[1]Compounds!$A:$E,5,0)</f>
        <v/>
      </c>
      <c r="G589" t="str">
        <f>VLOOKUP(A:A,[1]Compounds!$A:$J,8,0)</f>
        <v>10000000</v>
      </c>
      <c r="H589" t="str">
        <f>VLOOKUP(A:A,[1]Compounds!$A:$J,9,0)</f>
        <v>10000000</v>
      </c>
      <c r="I589" t="str">
        <f>VLOOKUP(A:A,[1]Compounds!$A:$J,10,0)</f>
        <v>593</v>
      </c>
      <c r="J589" t="str">
        <f>IF(ISNA(VLOOKUP(C:C,[2]Sheet1!$A:$B,2,0)),"",VLOOKUP(C:C,[2]Sheet1!$A:$B,2,0))</f>
        <v/>
      </c>
    </row>
    <row r="590" spans="1:10" x14ac:dyDescent="0.2">
      <c r="A590" s="1" t="s">
        <v>3282</v>
      </c>
      <c r="B590" s="1" t="s">
        <v>1081</v>
      </c>
      <c r="C590" s="1" t="s">
        <v>1052</v>
      </c>
      <c r="D590" s="1">
        <v>-2</v>
      </c>
      <c r="E590" s="1" t="s">
        <v>2</v>
      </c>
      <c r="F590" t="str">
        <f>VLOOKUP(A:A,[1]Compounds!$A:$E,5,0)</f>
        <v/>
      </c>
      <c r="G590" t="str">
        <f>VLOOKUP(A:A,[1]Compounds!$A:$J,8,0)</f>
        <v>10000000</v>
      </c>
      <c r="H590" t="str">
        <f>VLOOKUP(A:A,[1]Compounds!$A:$J,9,0)</f>
        <v>10000000</v>
      </c>
      <c r="I590" t="str">
        <f>VLOOKUP(A:A,[1]Compounds!$A:$J,10,0)</f>
        <v>595</v>
      </c>
      <c r="J590" t="str">
        <f>IF(ISNA(VLOOKUP(C:C,[2]Sheet1!$A:$B,2,0)),"",VLOOKUP(C:C,[2]Sheet1!$A:$B,2,0))</f>
        <v/>
      </c>
    </row>
    <row r="591" spans="1:10" x14ac:dyDescent="0.2">
      <c r="A591" s="1" t="s">
        <v>3283</v>
      </c>
      <c r="B591" s="1" t="s">
        <v>1082</v>
      </c>
      <c r="C591" s="1" t="s">
        <v>1083</v>
      </c>
      <c r="D591" s="1">
        <v>0</v>
      </c>
      <c r="E591" s="1" t="s">
        <v>2</v>
      </c>
      <c r="F591" t="str">
        <f>VLOOKUP(A:A,[1]Compounds!$A:$E,5,0)</f>
        <v/>
      </c>
      <c r="G591" t="str">
        <f>VLOOKUP(A:A,[1]Compounds!$A:$J,8,0)</f>
        <v>10000000</v>
      </c>
      <c r="H591" t="str">
        <f>VLOOKUP(A:A,[1]Compounds!$A:$J,9,0)</f>
        <v>10000000</v>
      </c>
      <c r="I591" t="str">
        <f>VLOOKUP(A:A,[1]Compounds!$A:$J,10,0)</f>
        <v>238</v>
      </c>
      <c r="J591" t="str">
        <f>IF(ISNA(VLOOKUP(C:C,[2]Sheet1!$A:$B,2,0)),"",VLOOKUP(C:C,[2]Sheet1!$A:$B,2,0))</f>
        <v/>
      </c>
    </row>
    <row r="592" spans="1:10" x14ac:dyDescent="0.2">
      <c r="A592" s="1" t="s">
        <v>3284</v>
      </c>
      <c r="B592" s="1" t="s">
        <v>1084</v>
      </c>
      <c r="C592" s="1" t="s">
        <v>1085</v>
      </c>
      <c r="D592" s="1">
        <v>0</v>
      </c>
      <c r="E592" s="1" t="s">
        <v>2</v>
      </c>
      <c r="F592" t="str">
        <f>VLOOKUP(A:A,[1]Compounds!$A:$E,5,0)</f>
        <v>C00082|C01536</v>
      </c>
      <c r="G592" t="str">
        <f>VLOOKUP(A:A,[1]Compounds!$A:$J,8,0)</f>
        <v>-90.53</v>
      </c>
      <c r="H592" t="str">
        <f>VLOOKUP(A:A,[1]Compounds!$A:$J,9,0)</f>
        <v>0.901239</v>
      </c>
      <c r="I592" t="str">
        <f>VLOOKUP(A:A,[1]Compounds!$A:$J,10,0)</f>
        <v>181</v>
      </c>
      <c r="J592" t="str">
        <f>IF(ISNA(VLOOKUP(C:C,[2]Sheet1!$A:$B,2,0)),"",VLOOKUP(C:C,[2]Sheet1!$A:$B,2,0))</f>
        <v>TYR</v>
      </c>
    </row>
    <row r="593" spans="1:10" x14ac:dyDescent="0.2">
      <c r="A593" s="1" t="s">
        <v>3285</v>
      </c>
      <c r="B593" s="1" t="s">
        <v>1086</v>
      </c>
      <c r="C593" s="1" t="s">
        <v>1087</v>
      </c>
      <c r="D593" s="1">
        <v>-1</v>
      </c>
      <c r="E593" s="1" t="s">
        <v>2</v>
      </c>
      <c r="F593" t="str">
        <f>VLOOKUP(A:A,[1]Compounds!$A:$E,5,0)</f>
        <v/>
      </c>
      <c r="G593" t="str">
        <f>VLOOKUP(A:A,[1]Compounds!$A:$J,8,0)</f>
        <v>10000000</v>
      </c>
      <c r="H593" t="str">
        <f>VLOOKUP(A:A,[1]Compounds!$A:$J,9,0)</f>
        <v>10000000</v>
      </c>
      <c r="I593" t="str">
        <f>VLOOKUP(A:A,[1]Compounds!$A:$J,10,0)</f>
        <v>469</v>
      </c>
      <c r="J593" t="str">
        <f>IF(ISNA(VLOOKUP(C:C,[2]Sheet1!$A:$B,2,0)),"",VLOOKUP(C:C,[2]Sheet1!$A:$B,2,0))</f>
        <v/>
      </c>
    </row>
    <row r="594" spans="1:10" x14ac:dyDescent="0.2">
      <c r="A594" s="1" t="s">
        <v>3286</v>
      </c>
      <c r="B594" s="1" t="s">
        <v>1088</v>
      </c>
      <c r="C594" s="1" t="s">
        <v>1089</v>
      </c>
      <c r="D594" s="1">
        <v>-1</v>
      </c>
      <c r="E594" s="1" t="s">
        <v>2</v>
      </c>
      <c r="F594" t="str">
        <f>VLOOKUP(A:A,[1]Compounds!$A:$E,5,0)</f>
        <v/>
      </c>
      <c r="G594" t="str">
        <f>VLOOKUP(A:A,[1]Compounds!$A:$J,8,0)</f>
        <v>10000000</v>
      </c>
      <c r="H594" t="str">
        <f>VLOOKUP(A:A,[1]Compounds!$A:$J,9,0)</f>
        <v>10000000</v>
      </c>
      <c r="I594" t="str">
        <f>VLOOKUP(A:A,[1]Compounds!$A:$J,10,0)</f>
        <v>471</v>
      </c>
      <c r="J594" t="str">
        <f>IF(ISNA(VLOOKUP(C:C,[2]Sheet1!$A:$B,2,0)),"",VLOOKUP(C:C,[2]Sheet1!$A:$B,2,0))</f>
        <v/>
      </c>
    </row>
    <row r="595" spans="1:10" x14ac:dyDescent="0.2">
      <c r="A595" s="1" t="s">
        <v>3287</v>
      </c>
      <c r="B595" s="1" t="s">
        <v>1090</v>
      </c>
      <c r="C595" s="1" t="s">
        <v>733</v>
      </c>
      <c r="D595" s="1">
        <v>-1</v>
      </c>
      <c r="E595" s="1" t="s">
        <v>2</v>
      </c>
      <c r="F595" t="str">
        <f>VLOOKUP(A:A,[1]Compounds!$A:$E,5,0)</f>
        <v/>
      </c>
      <c r="G595" t="str">
        <f>VLOOKUP(A:A,[1]Compounds!$A:$J,8,0)</f>
        <v>10000000</v>
      </c>
      <c r="H595" t="str">
        <f>VLOOKUP(A:A,[1]Compounds!$A:$J,9,0)</f>
        <v>10000000</v>
      </c>
      <c r="I595" t="str">
        <f>VLOOKUP(A:A,[1]Compounds!$A:$J,10,0)</f>
        <v>579</v>
      </c>
      <c r="J595" t="str">
        <f>IF(ISNA(VLOOKUP(C:C,[2]Sheet1!$A:$B,2,0)),"",VLOOKUP(C:C,[2]Sheet1!$A:$B,2,0))</f>
        <v/>
      </c>
    </row>
    <row r="596" spans="1:10" x14ac:dyDescent="0.2">
      <c r="A596" s="1" t="s">
        <v>3288</v>
      </c>
      <c r="B596" s="1" t="s">
        <v>1091</v>
      </c>
      <c r="C596" s="1" t="s">
        <v>1092</v>
      </c>
      <c r="D596" s="1">
        <v>-5</v>
      </c>
      <c r="E596" s="1" t="s">
        <v>2</v>
      </c>
      <c r="F596" t="str">
        <f>VLOOKUP(A:A,[1]Compounds!$A:$E,5,0)</f>
        <v/>
      </c>
      <c r="G596" t="str">
        <f>VLOOKUP(A:A,[1]Compounds!$A:$J,8,0)</f>
        <v>-1298.6</v>
      </c>
      <c r="H596" t="str">
        <f>VLOOKUP(A:A,[1]Compounds!$A:$J,9,0)</f>
        <v>4.15848</v>
      </c>
      <c r="I596" t="str">
        <f>VLOOKUP(A:A,[1]Compounds!$A:$J,10,0)</f>
        <v>1054</v>
      </c>
      <c r="J596" t="str">
        <f>IF(ISNA(VLOOKUP(C:C,[2]Sheet1!$A:$B,2,0)),"",VLOOKUP(C:C,[2]Sheet1!$A:$B,2,0))</f>
        <v>2-5-TRIPHOSPHORIBOSYL-3-DEPHOSPHO-</v>
      </c>
    </row>
    <row r="597" spans="1:10" x14ac:dyDescent="0.2">
      <c r="A597" s="1" t="s">
        <v>3289</v>
      </c>
      <c r="B597" s="1" t="s">
        <v>1093</v>
      </c>
      <c r="C597" s="1" t="s">
        <v>1094</v>
      </c>
      <c r="D597" s="1">
        <v>-2</v>
      </c>
      <c r="E597" s="1" t="s">
        <v>2</v>
      </c>
      <c r="F597" t="str">
        <f>VLOOKUP(A:A,[1]Compounds!$A:$E,5,0)</f>
        <v/>
      </c>
      <c r="G597" t="str">
        <f>VLOOKUP(A:A,[1]Compounds!$A:$J,8,0)</f>
        <v>-586.4</v>
      </c>
      <c r="H597" t="str">
        <f>VLOOKUP(A:A,[1]Compounds!$A:$J,9,0)</f>
        <v>3.60155</v>
      </c>
      <c r="I597" t="str">
        <f>VLOOKUP(A:A,[1]Compounds!$A:$J,10,0)</f>
        <v>1003</v>
      </c>
      <c r="J597" t="str">
        <f>IF(ISNA(VLOOKUP(C:C,[2]Sheet1!$A:$B,2,0)),"",VLOOKUP(C:C,[2]Sheet1!$A:$B,2,0))</f>
        <v/>
      </c>
    </row>
    <row r="598" spans="1:10" x14ac:dyDescent="0.2">
      <c r="A598" s="1" t="s">
        <v>3290</v>
      </c>
      <c r="B598" s="1" t="s">
        <v>1095</v>
      </c>
      <c r="C598" s="1" t="s">
        <v>1096</v>
      </c>
      <c r="D598" s="1">
        <v>-2</v>
      </c>
      <c r="E598" s="1" t="s">
        <v>2</v>
      </c>
      <c r="F598" t="str">
        <f>VLOOKUP(A:A,[1]Compounds!$A:$E,5,0)</f>
        <v/>
      </c>
      <c r="G598" t="str">
        <f>VLOOKUP(A:A,[1]Compounds!$A:$J,8,0)</f>
        <v>-574.2</v>
      </c>
      <c r="H598" t="str">
        <f>VLOOKUP(A:A,[1]Compounds!$A:$J,9,0)</f>
        <v>3.14919</v>
      </c>
      <c r="I598" t="str">
        <f>VLOOKUP(A:A,[1]Compounds!$A:$J,10,0)</f>
        <v>852</v>
      </c>
      <c r="J598" t="str">
        <f>IF(ISNA(VLOOKUP(C:C,[2]Sheet1!$A:$B,2,0)),"",VLOOKUP(C:C,[2]Sheet1!$A:$B,2,0))</f>
        <v/>
      </c>
    </row>
    <row r="599" spans="1:10" x14ac:dyDescent="0.2">
      <c r="A599" s="1" t="s">
        <v>3291</v>
      </c>
      <c r="B599" s="1" t="s">
        <v>1097</v>
      </c>
      <c r="C599" s="1" t="s">
        <v>1098</v>
      </c>
      <c r="D599" s="1">
        <v>0</v>
      </c>
      <c r="E599" s="1" t="s">
        <v>70</v>
      </c>
      <c r="F599" t="str">
        <f>VLOOKUP(A:A,[1]Compounds!$A:$E,5,0)</f>
        <v/>
      </c>
      <c r="G599" t="str">
        <f>VLOOKUP(A:A,[1]Compounds!$A:$J,8,0)</f>
        <v>-106.49</v>
      </c>
      <c r="H599" t="str">
        <f>VLOOKUP(A:A,[1]Compounds!$A:$J,9,0)</f>
        <v>1.05912</v>
      </c>
      <c r="I599" t="str">
        <f>VLOOKUP(A:A,[1]Compounds!$A:$J,10,0)</f>
        <v>206</v>
      </c>
      <c r="J599" t="str">
        <f>IF(ISNA(VLOOKUP(C:C,[2]Sheet1!$A:$B,2,0)),"",VLOOKUP(C:C,[2]Sheet1!$A:$B,2,0))</f>
        <v/>
      </c>
    </row>
    <row r="600" spans="1:10" x14ac:dyDescent="0.2">
      <c r="A600" s="1" t="s">
        <v>3291</v>
      </c>
      <c r="B600" s="1" t="s">
        <v>1099</v>
      </c>
      <c r="C600" s="1" t="s">
        <v>1098</v>
      </c>
      <c r="D600" s="1">
        <v>0</v>
      </c>
      <c r="E600" s="1" t="s">
        <v>2</v>
      </c>
      <c r="F600" t="str">
        <f>VLOOKUP(A:A,[1]Compounds!$A:$E,5,0)</f>
        <v/>
      </c>
      <c r="G600" t="str">
        <f>VLOOKUP(A:A,[1]Compounds!$A:$J,8,0)</f>
        <v>-106.49</v>
      </c>
      <c r="H600" t="str">
        <f>VLOOKUP(A:A,[1]Compounds!$A:$J,9,0)</f>
        <v>1.05912</v>
      </c>
      <c r="I600" t="str">
        <f>VLOOKUP(A:A,[1]Compounds!$A:$J,10,0)</f>
        <v>206</v>
      </c>
      <c r="J600" t="str">
        <f>IF(ISNA(VLOOKUP(C:C,[2]Sheet1!$A:$B,2,0)),"",VLOOKUP(C:C,[2]Sheet1!$A:$B,2,0))</f>
        <v/>
      </c>
    </row>
    <row r="601" spans="1:10" x14ac:dyDescent="0.2">
      <c r="A601" s="1" t="s">
        <v>3292</v>
      </c>
      <c r="B601" s="1" t="s">
        <v>1100</v>
      </c>
      <c r="C601" s="1" t="s">
        <v>1101</v>
      </c>
      <c r="D601" s="1">
        <v>-1</v>
      </c>
      <c r="E601" s="1" t="s">
        <v>2</v>
      </c>
      <c r="F601" t="str">
        <f>VLOOKUP(A:A,[1]Compounds!$A:$E,5,0)</f>
        <v/>
      </c>
      <c r="G601" t="str">
        <f>VLOOKUP(A:A,[1]Compounds!$A:$J,8,0)</f>
        <v>-340.21</v>
      </c>
      <c r="H601" t="str">
        <f>VLOOKUP(A:A,[1]Compounds!$A:$J,9,0)</f>
        <v>1.65897</v>
      </c>
      <c r="I601" t="str">
        <f>VLOOKUP(A:A,[1]Compounds!$A:$J,10,0)</f>
        <v>437</v>
      </c>
      <c r="J601" t="str">
        <f>IF(ISNA(VLOOKUP(C:C,[2]Sheet1!$A:$B,2,0)),"",VLOOKUP(C:C,[2]Sheet1!$A:$B,2,0))</f>
        <v/>
      </c>
    </row>
    <row r="602" spans="1:10" x14ac:dyDescent="0.2">
      <c r="A602" s="1" t="s">
        <v>3293</v>
      </c>
      <c r="B602" s="1" t="s">
        <v>1102</v>
      </c>
      <c r="C602" s="1" t="s">
        <v>1103</v>
      </c>
      <c r="D602" s="1">
        <v>-1</v>
      </c>
      <c r="E602" s="1" t="s">
        <v>2</v>
      </c>
      <c r="F602" t="str">
        <f>VLOOKUP(A:A,[1]Compounds!$A:$E,5,0)</f>
        <v>C01530</v>
      </c>
      <c r="G602" t="str">
        <f>VLOOKUP(A:A,[1]Compounds!$A:$J,8,0)</f>
        <v>-60.83</v>
      </c>
      <c r="H602" t="str">
        <f>VLOOKUP(A:A,[1]Compounds!$A:$J,9,0)</f>
        <v>1.41339</v>
      </c>
      <c r="I602" t="str">
        <f>VLOOKUP(A:A,[1]Compounds!$A:$J,10,0)</f>
        <v>283</v>
      </c>
      <c r="J602" t="str">
        <f>IF(ISNA(VLOOKUP(C:C,[2]Sheet1!$A:$B,2,0)),"",VLOOKUP(C:C,[2]Sheet1!$A:$B,2,0))</f>
        <v>STEARIC_ACID</v>
      </c>
    </row>
    <row r="603" spans="1:10" x14ac:dyDescent="0.2">
      <c r="A603" s="1" t="s">
        <v>3294</v>
      </c>
      <c r="B603" s="1" t="s">
        <v>1104</v>
      </c>
      <c r="C603" s="1" t="s">
        <v>1105</v>
      </c>
      <c r="D603" s="1">
        <v>-1</v>
      </c>
      <c r="E603" s="1" t="s">
        <v>2</v>
      </c>
      <c r="F603" t="str">
        <f>VLOOKUP(A:A,[1]Compounds!$A:$E,5,0)</f>
        <v>C04105|C14610</v>
      </c>
      <c r="G603" t="str">
        <f>VLOOKUP(A:A,[1]Compounds!$A:$J,8,0)</f>
        <v>-132.27</v>
      </c>
      <c r="H603" t="str">
        <f>VLOOKUP(A:A,[1]Compounds!$A:$J,9,0)</f>
        <v>1.04262</v>
      </c>
      <c r="I603" t="str">
        <f>VLOOKUP(A:A,[1]Compounds!$A:$J,10,0)</f>
        <v>141</v>
      </c>
      <c r="J603" t="str">
        <f>IF(ISNA(VLOOKUP(C:C,[2]Sheet1!$A:$B,2,0)),"",VLOOKUP(C:C,[2]Sheet1!$A:$B,2,0))</f>
        <v>CPD-15124</v>
      </c>
    </row>
    <row r="604" spans="1:10" x14ac:dyDescent="0.2">
      <c r="A604" s="1" t="s">
        <v>3295</v>
      </c>
      <c r="B604" s="1" t="s">
        <v>1106</v>
      </c>
      <c r="C604" s="1" t="s">
        <v>1107</v>
      </c>
      <c r="D604" s="1">
        <v>-2</v>
      </c>
      <c r="E604" s="1" t="s">
        <v>2</v>
      </c>
      <c r="F604" t="str">
        <f>VLOOKUP(A:A,[1]Compounds!$A:$E,5,0)</f>
        <v>C02480</v>
      </c>
      <c r="G604" t="str">
        <f>VLOOKUP(A:A,[1]Compounds!$A:$J,8,0)</f>
        <v>-122.92</v>
      </c>
      <c r="H604" t="str">
        <f>VLOOKUP(A:A,[1]Compounds!$A:$J,9,0)</f>
        <v>1.17994</v>
      </c>
      <c r="I604" t="str">
        <f>VLOOKUP(A:A,[1]Compounds!$A:$J,10,0)</f>
        <v>140</v>
      </c>
      <c r="J604" t="str">
        <f>IF(ISNA(VLOOKUP(C:C,[2]Sheet1!$A:$B,2,0)),"",VLOOKUP(C:C,[2]Sheet1!$A:$B,2,0))</f>
        <v>CIS-CIS-MUCONATE</v>
      </c>
    </row>
    <row r="605" spans="1:10" x14ac:dyDescent="0.2">
      <c r="A605" s="1" t="s">
        <v>3296</v>
      </c>
      <c r="B605" s="1" t="s">
        <v>1108</v>
      </c>
      <c r="C605" s="1" t="s">
        <v>362</v>
      </c>
      <c r="D605" s="1">
        <v>-1</v>
      </c>
      <c r="E605" s="1" t="s">
        <v>2</v>
      </c>
      <c r="F605" t="str">
        <f>VLOOKUP(A:A,[1]Compounds!$A:$E,5,0)</f>
        <v/>
      </c>
      <c r="G605" t="str">
        <f>VLOOKUP(A:A,[1]Compounds!$A:$J,8,0)</f>
        <v>-346.88</v>
      </c>
      <c r="H605" t="str">
        <f>VLOOKUP(A:A,[1]Compounds!$A:$J,9,0)</f>
        <v>1.28965</v>
      </c>
      <c r="I605" t="str">
        <f>VLOOKUP(A:A,[1]Compounds!$A:$J,10,0)</f>
        <v>395</v>
      </c>
      <c r="J605" t="str">
        <f>IF(ISNA(VLOOKUP(C:C,[2]Sheet1!$A:$B,2,0)),"",VLOOKUP(C:C,[2]Sheet1!$A:$B,2,0))</f>
        <v/>
      </c>
    </row>
    <row r="606" spans="1:10" x14ac:dyDescent="0.2">
      <c r="A606" s="1" t="s">
        <v>3297</v>
      </c>
      <c r="B606" s="1" t="s">
        <v>1109</v>
      </c>
      <c r="C606" s="1" t="s">
        <v>1110</v>
      </c>
      <c r="D606" s="1">
        <v>-2</v>
      </c>
      <c r="E606" s="1" t="s">
        <v>2</v>
      </c>
      <c r="F606" t="str">
        <f>VLOOKUP(A:A,[1]Compounds!$A:$E,5,0)</f>
        <v>C05759</v>
      </c>
      <c r="G606" t="str">
        <f>VLOOKUP(A:A,[1]Compounds!$A:$J,8,0)</f>
        <v>10000000</v>
      </c>
      <c r="H606" t="str">
        <f>VLOOKUP(A:A,[1]Compounds!$A:$J,9,0)</f>
        <v>10000000</v>
      </c>
      <c r="I606" t="str">
        <f>VLOOKUP(A:A,[1]Compounds!$A:$J,10,0)</f>
        <v>581</v>
      </c>
      <c r="J606" t="str">
        <f>IF(ISNA(VLOOKUP(C:C,[2]Sheet1!$A:$B,2,0)),"",VLOOKUP(C:C,[2]Sheet1!$A:$B,2,0))</f>
        <v/>
      </c>
    </row>
    <row r="607" spans="1:10" x14ac:dyDescent="0.2">
      <c r="A607" s="1" t="s">
        <v>3298</v>
      </c>
      <c r="B607" s="1" t="s">
        <v>1111</v>
      </c>
      <c r="C607" s="1" t="s">
        <v>553</v>
      </c>
      <c r="D607" s="1">
        <v>0</v>
      </c>
      <c r="E607" s="1" t="s">
        <v>2</v>
      </c>
      <c r="F607" t="str">
        <f>VLOOKUP(A:A,[1]Compounds!$A:$E,5,0)</f>
        <v>C00763</v>
      </c>
      <c r="G607" t="str">
        <f>VLOOKUP(A:A,[1]Compounds!$A:$J,8,0)</f>
        <v>-62.54</v>
      </c>
      <c r="H607" t="str">
        <f>VLOOKUP(A:A,[1]Compounds!$A:$J,9,0)</f>
        <v>0.943971</v>
      </c>
      <c r="I607" t="str">
        <f>VLOOKUP(A:A,[1]Compounds!$A:$J,10,0)</f>
        <v>114</v>
      </c>
      <c r="J607" t="str">
        <f>IF(ISNA(VLOOKUP(C:C,[2]Sheet1!$A:$B,2,0)),"",VLOOKUP(C:C,[2]Sheet1!$A:$B,2,0))</f>
        <v>PRO</v>
      </c>
    </row>
    <row r="608" spans="1:10" x14ac:dyDescent="0.2">
      <c r="A608" s="1" t="s">
        <v>3299</v>
      </c>
      <c r="B608" s="1" t="s">
        <v>1112</v>
      </c>
      <c r="C608" s="1" t="s">
        <v>724</v>
      </c>
      <c r="D608" s="1">
        <v>-1</v>
      </c>
      <c r="E608" s="1" t="s">
        <v>2</v>
      </c>
      <c r="F608" t="str">
        <f>VLOOKUP(A:A,[1]Compounds!$A:$E,5,0)</f>
        <v>C03564</v>
      </c>
      <c r="G608" t="str">
        <f>VLOOKUP(A:A,[1]Compounds!$A:$J,8,0)</f>
        <v>-60.71</v>
      </c>
      <c r="H608" t="str">
        <f>VLOOKUP(A:A,[1]Compounds!$A:$J,9,0)</f>
        <v>1.16548</v>
      </c>
      <c r="I608" t="str">
        <f>VLOOKUP(A:A,[1]Compounds!$A:$J,10,0)</f>
        <v>112</v>
      </c>
      <c r="J608" t="str">
        <f>IF(ISNA(VLOOKUP(C:C,[2]Sheet1!$A:$B,2,0)),"",VLOOKUP(C:C,[2]Sheet1!$A:$B,2,0))</f>
        <v>L-DELTA1-PYRROLINE_5-CARBOXYLATE</v>
      </c>
    </row>
    <row r="609" spans="1:10" x14ac:dyDescent="0.2">
      <c r="A609" s="1" t="s">
        <v>3300</v>
      </c>
      <c r="B609" s="1" t="s">
        <v>1113</v>
      </c>
      <c r="C609" s="1" t="s">
        <v>1114</v>
      </c>
      <c r="D609" s="1">
        <v>0</v>
      </c>
      <c r="E609" s="1" t="s">
        <v>2</v>
      </c>
      <c r="F609" t="str">
        <f>VLOOKUP(A:A,[1]Compounds!$A:$E,5,0)</f>
        <v>C00366</v>
      </c>
      <c r="G609" t="str">
        <f>VLOOKUP(A:A,[1]Compounds!$A:$J,8,0)</f>
        <v>-90.93</v>
      </c>
      <c r="H609" t="str">
        <f>VLOOKUP(A:A,[1]Compounds!$A:$J,9,0)</f>
        <v>3.2352</v>
      </c>
      <c r="I609" t="str">
        <f>VLOOKUP(A:A,[1]Compounds!$A:$J,10,0)</f>
        <v>168</v>
      </c>
      <c r="J609" t="str">
        <f>IF(ISNA(VLOOKUP(C:C,[2]Sheet1!$A:$B,2,0)),"",VLOOKUP(C:C,[2]Sheet1!$A:$B,2,0))</f>
        <v>URATE</v>
      </c>
    </row>
    <row r="610" spans="1:10" x14ac:dyDescent="0.2">
      <c r="A610" s="1" t="s">
        <v>3301</v>
      </c>
      <c r="B610" s="1" t="s">
        <v>1115</v>
      </c>
      <c r="C610" s="1" t="s">
        <v>1116</v>
      </c>
      <c r="D610" s="1">
        <v>-1</v>
      </c>
      <c r="E610" s="1" t="s">
        <v>2</v>
      </c>
      <c r="F610" t="str">
        <f>VLOOKUP(A:A,[1]Compounds!$A:$E,5,0)</f>
        <v/>
      </c>
      <c r="G610" t="str">
        <f>VLOOKUP(A:A,[1]Compounds!$A:$J,8,0)</f>
        <v>10000000</v>
      </c>
      <c r="H610" t="str">
        <f>VLOOKUP(A:A,[1]Compounds!$A:$J,9,0)</f>
        <v>10000000</v>
      </c>
      <c r="I610" t="str">
        <f>VLOOKUP(A:A,[1]Compounds!$A:$J,10,0)</f>
        <v>553</v>
      </c>
      <c r="J610" t="str">
        <f>IF(ISNA(VLOOKUP(C:C,[2]Sheet1!$A:$B,2,0)),"",VLOOKUP(C:C,[2]Sheet1!$A:$B,2,0))</f>
        <v/>
      </c>
    </row>
    <row r="611" spans="1:10" x14ac:dyDescent="0.2">
      <c r="A611" s="1" t="s">
        <v>3302</v>
      </c>
      <c r="B611" s="1" t="s">
        <v>1117</v>
      </c>
      <c r="C611" s="1" t="s">
        <v>1118</v>
      </c>
      <c r="D611" s="1">
        <v>-1</v>
      </c>
      <c r="E611" s="1" t="s">
        <v>2</v>
      </c>
      <c r="F611" t="str">
        <f>VLOOKUP(A:A,[1]Compounds!$A:$E,5,0)</f>
        <v/>
      </c>
      <c r="G611" t="str">
        <f>VLOOKUP(A:A,[1]Compounds!$A:$J,8,0)</f>
        <v>10000000</v>
      </c>
      <c r="H611" t="str">
        <f>VLOOKUP(A:A,[1]Compounds!$A:$J,9,0)</f>
        <v>10000000</v>
      </c>
      <c r="I611" t="str">
        <f>VLOOKUP(A:A,[1]Compounds!$A:$J,10,0)</f>
        <v>555</v>
      </c>
      <c r="J611" t="str">
        <f>IF(ISNA(VLOOKUP(C:C,[2]Sheet1!$A:$B,2,0)),"",VLOOKUP(C:C,[2]Sheet1!$A:$B,2,0))</f>
        <v/>
      </c>
    </row>
    <row r="612" spans="1:10" x14ac:dyDescent="0.2">
      <c r="A612" s="1" t="s">
        <v>3303</v>
      </c>
      <c r="B612" s="1" t="s">
        <v>1119</v>
      </c>
      <c r="C612" s="1" t="s">
        <v>1120</v>
      </c>
      <c r="D612" s="1">
        <v>-1</v>
      </c>
      <c r="E612" s="1" t="s">
        <v>2</v>
      </c>
      <c r="F612" t="str">
        <f>VLOOKUP(A:A,[1]Compounds!$A:$E,5,0)</f>
        <v>C00337</v>
      </c>
      <c r="G612" t="str">
        <f>VLOOKUP(A:A,[1]Compounds!$A:$J,8,0)</f>
        <v>-151.52</v>
      </c>
      <c r="H612" t="str">
        <f>VLOOKUP(A:A,[1]Compounds!$A:$J,9,0)</f>
        <v>1.44137</v>
      </c>
      <c r="I612" t="str">
        <f>VLOOKUP(A:A,[1]Compounds!$A:$J,10,0)</f>
        <v>157</v>
      </c>
      <c r="J612" t="str">
        <f>IF(ISNA(VLOOKUP(C:C,[2]Sheet1!$A:$B,2,0)),"",VLOOKUP(C:C,[2]Sheet1!$A:$B,2,0))</f>
        <v>DI-H-OROTATE</v>
      </c>
    </row>
    <row r="613" spans="1:10" x14ac:dyDescent="0.2">
      <c r="A613" s="1" t="s">
        <v>3304</v>
      </c>
      <c r="B613" s="1" t="s">
        <v>1121</v>
      </c>
      <c r="C613" s="1" t="s">
        <v>1122</v>
      </c>
      <c r="D613" s="1">
        <v>-2</v>
      </c>
      <c r="E613" s="1" t="s">
        <v>2</v>
      </c>
      <c r="F613" t="str">
        <f>VLOOKUP(A:A,[1]Compounds!$A:$E,5,0)</f>
        <v>C00438</v>
      </c>
      <c r="G613" t="str">
        <f>VLOOKUP(A:A,[1]Compounds!$A:$J,8,0)</f>
        <v>-203.96</v>
      </c>
      <c r="H613" t="str">
        <f>VLOOKUP(A:A,[1]Compounds!$A:$J,9,0)</f>
        <v>0.985903</v>
      </c>
      <c r="I613" t="str">
        <f>VLOOKUP(A:A,[1]Compounds!$A:$J,10,0)</f>
        <v>174</v>
      </c>
      <c r="J613" t="str">
        <f>IF(ISNA(VLOOKUP(C:C,[2]Sheet1!$A:$B,2,0)),"",VLOOKUP(C:C,[2]Sheet1!$A:$B,2,0))</f>
        <v>CARBAMYUL-L-ASPARTATE</v>
      </c>
    </row>
    <row r="614" spans="1:10" x14ac:dyDescent="0.2">
      <c r="A614" s="1" t="s">
        <v>3305</v>
      </c>
      <c r="B614" s="1" t="s">
        <v>1123</v>
      </c>
      <c r="C614" s="1" t="s">
        <v>1124</v>
      </c>
      <c r="D614" s="1">
        <v>-2</v>
      </c>
      <c r="E614" s="1" t="s">
        <v>2</v>
      </c>
      <c r="F614" t="str">
        <f>VLOOKUP(A:A,[1]Compounds!$A:$E,5,0)</f>
        <v>C16154</v>
      </c>
      <c r="G614" t="str">
        <f>VLOOKUP(A:A,[1]Compounds!$A:$J,8,0)</f>
        <v>-717.03</v>
      </c>
      <c r="H614" t="str">
        <f>VLOOKUP(A:A,[1]Compounds!$A:$J,9,0)</f>
        <v>3.09155</v>
      </c>
      <c r="I614" t="str">
        <f>VLOOKUP(A:A,[1]Compounds!$A:$J,10,0)</f>
        <v>561</v>
      </c>
      <c r="J614" t="str">
        <f>IF(ISNA(VLOOKUP(C:C,[2]Sheet1!$A:$B,2,0)),"",VLOOKUP(C:C,[2]Sheet1!$A:$B,2,0))</f>
        <v/>
      </c>
    </row>
    <row r="615" spans="1:10" x14ac:dyDescent="0.2">
      <c r="A615" s="1" t="s">
        <v>3306</v>
      </c>
      <c r="B615" s="1" t="s">
        <v>1125</v>
      </c>
      <c r="C615" s="1" t="s">
        <v>1126</v>
      </c>
      <c r="D615" s="1">
        <v>-1</v>
      </c>
      <c r="E615" s="1" t="s">
        <v>2</v>
      </c>
      <c r="F615" t="str">
        <f>VLOOKUP(A:A,[1]Compounds!$A:$E,5,0)</f>
        <v>C16156</v>
      </c>
      <c r="G615" t="str">
        <f>VLOOKUP(A:A,[1]Compounds!$A:$J,8,0)</f>
        <v>-61.54</v>
      </c>
      <c r="H615" t="str">
        <f>VLOOKUP(A:A,[1]Compounds!$A:$J,9,0)</f>
        <v>5.76801</v>
      </c>
      <c r="I615" t="str">
        <f>VLOOKUP(A:A,[1]Compounds!$A:$J,10,0)</f>
        <v>1004</v>
      </c>
      <c r="J615" t="str">
        <f>IF(ISNA(VLOOKUP(C:C,[2]Sheet1!$A:$B,2,0)),"",VLOOKUP(C:C,[2]Sheet1!$A:$B,2,0))</f>
        <v/>
      </c>
    </row>
    <row r="616" spans="1:10" x14ac:dyDescent="0.2">
      <c r="A616" s="1" t="s">
        <v>3307</v>
      </c>
      <c r="B616" s="1" t="s">
        <v>1127</v>
      </c>
      <c r="C616" s="1" t="s">
        <v>1128</v>
      </c>
      <c r="D616" s="1">
        <v>-1</v>
      </c>
      <c r="E616" s="1" t="s">
        <v>2</v>
      </c>
      <c r="F616" t="str">
        <f>VLOOKUP(A:A,[1]Compounds!$A:$E,5,0)</f>
        <v>C03373</v>
      </c>
      <c r="G616" t="str">
        <f>VLOOKUP(A:A,[1]Compounds!$A:$J,8,0)</f>
        <v>-297.44</v>
      </c>
      <c r="H616" t="str">
        <f>VLOOKUP(A:A,[1]Compounds!$A:$J,9,0)</f>
        <v>1.95392</v>
      </c>
      <c r="I616" t="str">
        <f>VLOOKUP(A:A,[1]Compounds!$A:$J,10,0)</f>
        <v>295</v>
      </c>
      <c r="J616" t="str">
        <f>IF(ISNA(VLOOKUP(C:C,[2]Sheet1!$A:$B,2,0)),"",VLOOKUP(C:C,[2]Sheet1!$A:$B,2,0))</f>
        <v>5-PHOSPHORIBOSYL-5-AMINOIMIDAZOLE</v>
      </c>
    </row>
    <row r="617" spans="1:10" x14ac:dyDescent="0.2">
      <c r="A617" s="1" t="s">
        <v>3308</v>
      </c>
      <c r="B617" s="1" t="s">
        <v>1129</v>
      </c>
      <c r="C617" s="1" t="s">
        <v>1130</v>
      </c>
      <c r="D617" s="1">
        <v>0</v>
      </c>
      <c r="E617" s="1" t="s">
        <v>2</v>
      </c>
      <c r="F617" t="str">
        <f>VLOOKUP(A:A,[1]Compounds!$A:$E,5,0)</f>
        <v>C01279</v>
      </c>
      <c r="G617" t="str">
        <f>VLOOKUP(A:A,[1]Compounds!$A:$J,8,0)</f>
        <v>8.46</v>
      </c>
      <c r="H617" t="str">
        <f>VLOOKUP(A:A,[1]Compounds!$A:$J,9,0)</f>
        <v>1.68343</v>
      </c>
      <c r="I617" t="str">
        <f>VLOOKUP(A:A,[1]Compounds!$A:$J,10,0)</f>
        <v>139</v>
      </c>
      <c r="J617" t="str">
        <f>IF(ISNA(VLOOKUP(C:C,[2]Sheet1!$A:$B,2,0)),"",VLOOKUP(C:C,[2]Sheet1!$A:$B,2,0))</f>
        <v/>
      </c>
    </row>
    <row r="618" spans="1:10" x14ac:dyDescent="0.2">
      <c r="A618" s="1" t="s">
        <v>3309</v>
      </c>
      <c r="B618" s="1" t="s">
        <v>1131</v>
      </c>
      <c r="C618" s="1" t="s">
        <v>1132</v>
      </c>
      <c r="D618" s="1">
        <v>1</v>
      </c>
      <c r="E618" s="1" t="s">
        <v>2</v>
      </c>
      <c r="F618" t="str">
        <f>VLOOKUP(A:A,[1]Compounds!$A:$E,5,0)</f>
        <v>C01888</v>
      </c>
      <c r="G618" t="str">
        <f>VLOOKUP(A:A,[1]Compounds!$A:$J,8,0)</f>
        <v>-36.68</v>
      </c>
      <c r="H618" t="str">
        <f>VLOOKUP(A:A,[1]Compounds!$A:$J,9,0)</f>
        <v>0.300676</v>
      </c>
      <c r="I618" t="str">
        <f>VLOOKUP(A:A,[1]Compounds!$A:$J,10,0)</f>
        <v>74</v>
      </c>
      <c r="J618" t="str">
        <f>IF(ISNA(VLOOKUP(C:C,[2]Sheet1!$A:$B,2,0)),"",VLOOKUP(C:C,[2]Sheet1!$A:$B,2,0))</f>
        <v/>
      </c>
    </row>
    <row r="619" spans="1:10" x14ac:dyDescent="0.2">
      <c r="A619" s="1" t="s">
        <v>3310</v>
      </c>
      <c r="B619" s="1" t="s">
        <v>1133</v>
      </c>
      <c r="C619" s="1" t="s">
        <v>1134</v>
      </c>
      <c r="D619" s="1">
        <v>0</v>
      </c>
      <c r="E619" s="1" t="s">
        <v>2</v>
      </c>
      <c r="F619" t="str">
        <f>VLOOKUP(A:A,[1]Compounds!$A:$E,5,0)</f>
        <v>C00546</v>
      </c>
      <c r="G619" t="str">
        <f>VLOOKUP(A:A,[1]Compounds!$A:$J,8,0)</f>
        <v>-59.99</v>
      </c>
      <c r="H619" t="str">
        <f>VLOOKUP(A:A,[1]Compounds!$A:$J,9,0)</f>
        <v>0.323521</v>
      </c>
      <c r="I619" t="str">
        <f>VLOOKUP(A:A,[1]Compounds!$A:$J,10,0)</f>
        <v>72</v>
      </c>
      <c r="J619" t="str">
        <f>IF(ISNA(VLOOKUP(C:C,[2]Sheet1!$A:$B,2,0)),"",VLOOKUP(C:C,[2]Sheet1!$A:$B,2,0))</f>
        <v>METHYL-GLYOXAL</v>
      </c>
    </row>
    <row r="620" spans="1:10" x14ac:dyDescent="0.2">
      <c r="A620" s="1" t="s">
        <v>2736</v>
      </c>
      <c r="B620" s="1" t="s">
        <v>1135</v>
      </c>
      <c r="C620" s="1" t="s">
        <v>20</v>
      </c>
      <c r="D620" s="1">
        <v>-2</v>
      </c>
      <c r="E620" s="1" t="s">
        <v>70</v>
      </c>
      <c r="F620" t="str">
        <f>VLOOKUP(A:A,[1]Compounds!$A:$E,5,0)</f>
        <v>C00009</v>
      </c>
      <c r="G620" t="str">
        <f>VLOOKUP(A:A,[1]Compounds!$A:$J,8,0)</f>
        <v>-261.974</v>
      </c>
      <c r="H620" t="str">
        <f>VLOOKUP(A:A,[1]Compounds!$A:$J,9,0)</f>
        <v>0.5</v>
      </c>
      <c r="I620" t="str">
        <f>VLOOKUP(A:A,[1]Compounds!$A:$J,10,0)</f>
        <v>96</v>
      </c>
      <c r="J620" t="str">
        <f>IF(ISNA(VLOOKUP(C:C,[2]Sheet1!$A:$B,2,0)),"",VLOOKUP(C:C,[2]Sheet1!$A:$B,2,0))</f>
        <v>Pi</v>
      </c>
    </row>
    <row r="621" spans="1:10" x14ac:dyDescent="0.2">
      <c r="A621" s="1" t="s">
        <v>3311</v>
      </c>
      <c r="B621" s="1" t="s">
        <v>1136</v>
      </c>
      <c r="C621" s="1" t="s">
        <v>1137</v>
      </c>
      <c r="D621" s="1">
        <v>0</v>
      </c>
      <c r="E621" s="1" t="s">
        <v>2</v>
      </c>
      <c r="F621" t="str">
        <f>VLOOKUP(A:A,[1]Compounds!$A:$E,5,0)</f>
        <v>C00579|C15973</v>
      </c>
      <c r="G621" t="str">
        <f>VLOOKUP(A:A,[1]Compounds!$A:$J,8,0)</f>
        <v>-27.348</v>
      </c>
      <c r="H621" t="str">
        <f>VLOOKUP(A:A,[1]Compounds!$A:$J,9,0)</f>
        <v>1.47715</v>
      </c>
      <c r="I621" t="str">
        <f>VLOOKUP(A:A,[1]Compounds!$A:$J,10,0)</f>
        <v>207</v>
      </c>
      <c r="J621" t="str">
        <f>IF(ISNA(VLOOKUP(C:C,[2]Sheet1!$A:$B,2,0)),"",VLOOKUP(C:C,[2]Sheet1!$A:$B,2,0))</f>
        <v/>
      </c>
    </row>
    <row r="622" spans="1:10" x14ac:dyDescent="0.2">
      <c r="A622" s="1" t="s">
        <v>3312</v>
      </c>
      <c r="B622" s="1" t="s">
        <v>1138</v>
      </c>
      <c r="C622" s="1" t="s">
        <v>1139</v>
      </c>
      <c r="D622" s="1">
        <v>0</v>
      </c>
      <c r="E622" s="1" t="s">
        <v>2</v>
      </c>
      <c r="F622" t="str">
        <f>VLOOKUP(A:A,[1]Compounds!$A:$E,5,0)</f>
        <v>C00263</v>
      </c>
      <c r="G622" t="str">
        <f>VLOOKUP(A:A,[1]Compounds!$A:$J,8,0)</f>
        <v>-122.53</v>
      </c>
      <c r="H622" t="str">
        <f>VLOOKUP(A:A,[1]Compounds!$A:$J,9,0)</f>
        <v>0.347645</v>
      </c>
      <c r="I622" t="str">
        <f>VLOOKUP(A:A,[1]Compounds!$A:$J,10,0)</f>
        <v>119</v>
      </c>
      <c r="J622" t="str">
        <f>IF(ISNA(VLOOKUP(C:C,[2]Sheet1!$A:$B,2,0)),"",VLOOKUP(C:C,[2]Sheet1!$A:$B,2,0))</f>
        <v>THR</v>
      </c>
    </row>
    <row r="623" spans="1:10" x14ac:dyDescent="0.2">
      <c r="A623" s="1" t="s">
        <v>3313</v>
      </c>
      <c r="B623" s="1" t="s">
        <v>1140</v>
      </c>
      <c r="C623" s="1" t="s">
        <v>1141</v>
      </c>
      <c r="D623" s="1">
        <v>0</v>
      </c>
      <c r="E623" s="1" t="s">
        <v>2</v>
      </c>
      <c r="F623" t="str">
        <f>VLOOKUP(A:A,[1]Compounds!$A:$E,5,0)</f>
        <v>C00441</v>
      </c>
      <c r="G623" t="str">
        <f>VLOOKUP(A:A,[1]Compounds!$A:$J,8,0)</f>
        <v>-113.05</v>
      </c>
      <c r="H623" t="str">
        <f>VLOOKUP(A:A,[1]Compounds!$A:$J,9,0)</f>
        <v>0.329774</v>
      </c>
      <c r="I623" t="str">
        <f>VLOOKUP(A:A,[1]Compounds!$A:$J,10,0)</f>
        <v>117</v>
      </c>
      <c r="J623" t="str">
        <f>IF(ISNA(VLOOKUP(C:C,[2]Sheet1!$A:$B,2,0)),"",VLOOKUP(C:C,[2]Sheet1!$A:$B,2,0))</f>
        <v>L-ASPARTATE-SEMIALDEHYDE</v>
      </c>
    </row>
    <row r="624" spans="1:10" x14ac:dyDescent="0.2">
      <c r="A624" s="1" t="s">
        <v>3314</v>
      </c>
      <c r="B624" s="1" t="s">
        <v>1142</v>
      </c>
      <c r="C624" s="1" t="s">
        <v>1143</v>
      </c>
      <c r="D624" s="1">
        <v>-1</v>
      </c>
      <c r="E624" s="1" t="s">
        <v>2</v>
      </c>
      <c r="F624" t="str">
        <f>VLOOKUP(A:A,[1]Compounds!$A:$E,5,0)</f>
        <v>C12248</v>
      </c>
      <c r="G624" t="str">
        <f>VLOOKUP(A:A,[1]Compounds!$A:$J,8,0)</f>
        <v>-184.24</v>
      </c>
      <c r="H624" t="str">
        <f>VLOOKUP(A:A,[1]Compounds!$A:$J,9,0)</f>
        <v>1.59004</v>
      </c>
      <c r="I624" t="str">
        <f>VLOOKUP(A:A,[1]Compounds!$A:$J,10,0)</f>
        <v>201</v>
      </c>
      <c r="J624" t="str">
        <f>IF(ISNA(VLOOKUP(C:C,[2]Sheet1!$A:$B,2,0)),"",VLOOKUP(C:C,[2]Sheet1!$A:$B,2,0))</f>
        <v>CPD-5821</v>
      </c>
    </row>
    <row r="625" spans="1:10" x14ac:dyDescent="0.2">
      <c r="A625" s="1" t="s">
        <v>3315</v>
      </c>
      <c r="B625" s="1" t="s">
        <v>1144</v>
      </c>
      <c r="C625" s="1" t="s">
        <v>1145</v>
      </c>
      <c r="D625" s="1">
        <v>0</v>
      </c>
      <c r="E625" s="1" t="s">
        <v>2</v>
      </c>
      <c r="F625" t="str">
        <f>VLOOKUP(A:A,[1]Compounds!$A:$E,5,0)</f>
        <v>C02375</v>
      </c>
      <c r="G625" t="str">
        <f>VLOOKUP(A:A,[1]Compounds!$A:$J,8,0)</f>
        <v>-54.74</v>
      </c>
      <c r="H625" t="str">
        <f>VLOOKUP(A:A,[1]Compounds!$A:$J,9,0)</f>
        <v>1.14227</v>
      </c>
      <c r="I625" t="str">
        <f>VLOOKUP(A:A,[1]Compounds!$A:$J,10,0)</f>
        <v>144</v>
      </c>
      <c r="J625" t="str">
        <f>IF(ISNA(VLOOKUP(C:C,[2]Sheet1!$A:$B,2,0)),"",VLOOKUP(C:C,[2]Sheet1!$A:$B,2,0))</f>
        <v/>
      </c>
    </row>
    <row r="626" spans="1:10" x14ac:dyDescent="0.2">
      <c r="A626" s="1" t="s">
        <v>3316</v>
      </c>
      <c r="B626" s="1" t="s">
        <v>1146</v>
      </c>
      <c r="C626" s="1" t="s">
        <v>1147</v>
      </c>
      <c r="D626" s="1">
        <v>-2</v>
      </c>
      <c r="E626" s="1" t="s">
        <v>2</v>
      </c>
      <c r="F626" t="str">
        <f>VLOOKUP(A:A,[1]Compounds!$A:$E,5,0)</f>
        <v>C03585</v>
      </c>
      <c r="G626" t="str">
        <f>VLOOKUP(A:A,[1]Compounds!$A:$J,8,0)</f>
        <v>-127.4</v>
      </c>
      <c r="H626" t="str">
        <f>VLOOKUP(A:A,[1]Compounds!$A:$J,9,0)</f>
        <v>1.14701</v>
      </c>
      <c r="I626" t="str">
        <f>VLOOKUP(A:A,[1]Compounds!$A:$J,10,0)</f>
        <v>174</v>
      </c>
      <c r="J626" t="str">
        <f>IF(ISNA(VLOOKUP(C:C,[2]Sheet1!$A:$B,2,0)),"",VLOOKUP(C:C,[2]Sheet1!$A:$B,2,0))</f>
        <v/>
      </c>
    </row>
    <row r="627" spans="1:10" x14ac:dyDescent="0.2">
      <c r="A627" s="1" t="s">
        <v>3317</v>
      </c>
      <c r="B627" s="1" t="s">
        <v>1148</v>
      </c>
      <c r="C627" s="1" t="s">
        <v>1149</v>
      </c>
      <c r="D627" s="1">
        <v>-2</v>
      </c>
      <c r="E627" s="1" t="s">
        <v>2</v>
      </c>
      <c r="F627" t="str">
        <f>VLOOKUP(A:A,[1]Compounds!$A:$E,5,0)</f>
        <v>C05231</v>
      </c>
      <c r="G627" t="str">
        <f>VLOOKUP(A:A,[1]Compounds!$A:$J,8,0)</f>
        <v>-785.38</v>
      </c>
      <c r="H627" t="str">
        <f>VLOOKUP(A:A,[1]Compounds!$A:$J,9,0)</f>
        <v>3.56383</v>
      </c>
      <c r="I627" t="str">
        <f>VLOOKUP(A:A,[1]Compounds!$A:$J,10,0)</f>
        <v>850</v>
      </c>
      <c r="J627" t="str">
        <f>IF(ISNA(VLOOKUP(C:C,[2]Sheet1!$A:$B,2,0)),"",VLOOKUP(C:C,[2]Sheet1!$A:$B,2,0))</f>
        <v/>
      </c>
    </row>
    <row r="628" spans="1:10" x14ac:dyDescent="0.2">
      <c r="A628" s="1" t="s">
        <v>3318</v>
      </c>
      <c r="B628" s="1" t="s">
        <v>1150</v>
      </c>
      <c r="C628" s="1" t="s">
        <v>1151</v>
      </c>
      <c r="D628" s="1">
        <v>-4</v>
      </c>
      <c r="E628" s="1" t="s">
        <v>2</v>
      </c>
      <c r="F628" t="str">
        <f>VLOOKUP(A:A,[1]Compounds!$A:$E,5,0)</f>
        <v>C00877</v>
      </c>
      <c r="G628" t="str">
        <f>VLOOKUP(A:A,[1]Compounds!$A:$J,8,0)</f>
        <v>-761.78</v>
      </c>
      <c r="H628" t="str">
        <f>VLOOKUP(A:A,[1]Compounds!$A:$J,9,0)</f>
        <v>3.57546</v>
      </c>
      <c r="I628" t="str">
        <f>VLOOKUP(A:A,[1]Compounds!$A:$J,10,0)</f>
        <v>832</v>
      </c>
      <c r="J628" t="str">
        <f>IF(ISNA(VLOOKUP(C:C,[2]Sheet1!$A:$B,2,0)),"",VLOOKUP(C:C,[2]Sheet1!$A:$B,2,0))</f>
        <v>METHACRYLYL-COA</v>
      </c>
    </row>
    <row r="629" spans="1:10" x14ac:dyDescent="0.2">
      <c r="A629" s="1" t="s">
        <v>3319</v>
      </c>
      <c r="B629" s="1" t="s">
        <v>1152</v>
      </c>
      <c r="C629" s="1" t="s">
        <v>1153</v>
      </c>
      <c r="D629" s="1">
        <v>-3</v>
      </c>
      <c r="E629" s="1" t="s">
        <v>2</v>
      </c>
      <c r="F629" t="str">
        <f>VLOOKUP(A:A,[1]Compounds!$A:$E,5,0)</f>
        <v>C16217</v>
      </c>
      <c r="G629" t="str">
        <f>VLOOKUP(A:A,[1]Compounds!$A:$J,8,0)</f>
        <v>-797.95</v>
      </c>
      <c r="H629" t="str">
        <f>VLOOKUP(A:A,[1]Compounds!$A:$J,9,0)</f>
        <v>3.97035</v>
      </c>
      <c r="I629" t="str">
        <f>VLOOKUP(A:A,[1]Compounds!$A:$J,10,0)</f>
        <v>1046</v>
      </c>
      <c r="J629" t="str">
        <f>IF(ISNA(VLOOKUP(C:C,[2]Sheet1!$A:$B,2,0)),"",VLOOKUP(C:C,[2]Sheet1!$A:$B,2,0))</f>
        <v/>
      </c>
    </row>
    <row r="630" spans="1:10" x14ac:dyDescent="0.2">
      <c r="A630" s="1" t="s">
        <v>3320</v>
      </c>
      <c r="B630" s="1" t="s">
        <v>1154</v>
      </c>
      <c r="C630" s="1" t="s">
        <v>1155</v>
      </c>
      <c r="D630" s="1">
        <v>-3</v>
      </c>
      <c r="E630" s="1" t="s">
        <v>2</v>
      </c>
      <c r="F630" t="str">
        <f>VLOOKUP(A:A,[1]Compounds!$A:$E,5,0)</f>
        <v>C16218</v>
      </c>
      <c r="G630" t="str">
        <f>VLOOKUP(A:A,[1]Compounds!$A:$J,8,0)</f>
        <v>-739.1</v>
      </c>
      <c r="H630" t="str">
        <f>VLOOKUP(A:A,[1]Compounds!$A:$J,9,0)</f>
        <v>3.9484</v>
      </c>
      <c r="I630" t="str">
        <f>VLOOKUP(A:A,[1]Compounds!$A:$J,10,0)</f>
        <v>1028</v>
      </c>
      <c r="J630" t="str">
        <f>IF(ISNA(VLOOKUP(C:C,[2]Sheet1!$A:$B,2,0)),"",VLOOKUP(C:C,[2]Sheet1!$A:$B,2,0))</f>
        <v/>
      </c>
    </row>
    <row r="631" spans="1:10" x14ac:dyDescent="0.2">
      <c r="A631" s="1" t="s">
        <v>3321</v>
      </c>
      <c r="B631" s="1" t="s">
        <v>1156</v>
      </c>
      <c r="C631" s="1" t="s">
        <v>83</v>
      </c>
      <c r="D631" s="1">
        <v>-2</v>
      </c>
      <c r="E631" s="1" t="s">
        <v>2</v>
      </c>
      <c r="F631" t="str">
        <f>VLOOKUP(A:A,[1]Compounds!$A:$E,5,0)</f>
        <v>C00203</v>
      </c>
      <c r="G631" t="str">
        <f>VLOOKUP(A:A,[1]Compounds!$A:$J,8,0)</f>
        <v>-756.9</v>
      </c>
      <c r="H631" t="str">
        <f>VLOOKUP(A:A,[1]Compounds!$A:$J,9,0)</f>
        <v>3.23624</v>
      </c>
      <c r="I631" t="str">
        <f>VLOOKUP(A:A,[1]Compounds!$A:$J,10,0)</f>
        <v>605</v>
      </c>
      <c r="J631" t="str">
        <f>IF(ISNA(VLOOKUP(C:C,[2]Sheet1!$A:$B,2,0)),"",VLOOKUP(C:C,[2]Sheet1!$A:$B,2,0))</f>
        <v>UDP-MANNAC</v>
      </c>
    </row>
    <row r="632" spans="1:10" x14ac:dyDescent="0.2">
      <c r="A632" s="1" t="s">
        <v>3322</v>
      </c>
      <c r="B632" s="1" t="s">
        <v>1157</v>
      </c>
      <c r="C632" s="1" t="s">
        <v>838</v>
      </c>
      <c r="D632" s="1">
        <v>0</v>
      </c>
      <c r="E632" s="1" t="s">
        <v>2</v>
      </c>
      <c r="F632" t="str">
        <f>VLOOKUP(A:A,[1]Compounds!$A:$E,5,0)</f>
        <v/>
      </c>
      <c r="G632" t="str">
        <f>VLOOKUP(A:A,[1]Compounds!$A:$J,8,0)</f>
        <v>-300.86</v>
      </c>
      <c r="H632" t="str">
        <f>VLOOKUP(A:A,[1]Compounds!$A:$J,9,0)</f>
        <v>1.78646</v>
      </c>
      <c r="I632" t="str">
        <f>VLOOKUP(A:A,[1]Compounds!$A:$J,10,0)</f>
        <v>479</v>
      </c>
      <c r="J632" t="str">
        <f>IF(ISNA(VLOOKUP(C:C,[2]Sheet1!$A:$B,2,0)),"",VLOOKUP(C:C,[2]Sheet1!$A:$B,2,0))</f>
        <v>CPD-8355</v>
      </c>
    </row>
    <row r="633" spans="1:10" x14ac:dyDescent="0.2">
      <c r="A633" s="1" t="s">
        <v>3323</v>
      </c>
      <c r="B633" s="1" t="s">
        <v>1158</v>
      </c>
      <c r="C633" s="1" t="s">
        <v>1159</v>
      </c>
      <c r="D633" s="1">
        <v>-1</v>
      </c>
      <c r="E633" s="1" t="s">
        <v>2</v>
      </c>
      <c r="F633" t="str">
        <f>VLOOKUP(A:A,[1]Compounds!$A:$E,5,0)</f>
        <v/>
      </c>
      <c r="G633" t="str">
        <f>VLOOKUP(A:A,[1]Compounds!$A:$J,8,0)</f>
        <v>10000000</v>
      </c>
      <c r="H633" t="str">
        <f>VLOOKUP(A:A,[1]Compounds!$A:$J,9,0)</f>
        <v>10000000</v>
      </c>
      <c r="I633" t="str">
        <f>VLOOKUP(A:A,[1]Compounds!$A:$J,10,0)</f>
        <v>483</v>
      </c>
      <c r="J633" t="str">
        <f>IF(ISNA(VLOOKUP(C:C,[2]Sheet1!$A:$B,2,0)),"",VLOOKUP(C:C,[2]Sheet1!$A:$B,2,0))</f>
        <v/>
      </c>
    </row>
    <row r="634" spans="1:10" x14ac:dyDescent="0.2">
      <c r="A634" s="1" t="s">
        <v>3324</v>
      </c>
      <c r="B634" s="1" t="s">
        <v>1160</v>
      </c>
      <c r="C634" s="1" t="s">
        <v>1161</v>
      </c>
      <c r="D634" s="1">
        <v>-1</v>
      </c>
      <c r="E634" s="1" t="s">
        <v>2</v>
      </c>
      <c r="F634" t="str">
        <f>VLOOKUP(A:A,[1]Compounds!$A:$E,5,0)</f>
        <v/>
      </c>
      <c r="G634" t="str">
        <f>VLOOKUP(A:A,[1]Compounds!$A:$J,8,0)</f>
        <v>10000000</v>
      </c>
      <c r="H634" t="str">
        <f>VLOOKUP(A:A,[1]Compounds!$A:$J,9,0)</f>
        <v>10000000</v>
      </c>
      <c r="I634" t="str">
        <f>VLOOKUP(A:A,[1]Compounds!$A:$J,10,0)</f>
        <v>485</v>
      </c>
      <c r="J634" t="str">
        <f>IF(ISNA(VLOOKUP(C:C,[2]Sheet1!$A:$B,2,0)),"",VLOOKUP(C:C,[2]Sheet1!$A:$B,2,0))</f>
        <v/>
      </c>
    </row>
    <row r="635" spans="1:10" x14ac:dyDescent="0.2">
      <c r="A635" s="1" t="s">
        <v>3325</v>
      </c>
      <c r="B635" s="1" t="s">
        <v>1162</v>
      </c>
      <c r="C635" s="1" t="s">
        <v>1163</v>
      </c>
      <c r="D635" s="1">
        <v>0</v>
      </c>
      <c r="E635" s="1" t="s">
        <v>2</v>
      </c>
      <c r="F635" t="str">
        <f>VLOOKUP(A:A,[1]Compounds!$A:$E,5,0)</f>
        <v>C00475</v>
      </c>
      <c r="G635" t="str">
        <f>VLOOKUP(A:A,[1]Compounds!$A:$J,8,0)</f>
        <v>-132.88</v>
      </c>
      <c r="H635" t="str">
        <f>VLOOKUP(A:A,[1]Compounds!$A:$J,9,0)</f>
        <v>1.92951</v>
      </c>
      <c r="I635" t="str">
        <f>VLOOKUP(A:A,[1]Compounds!$A:$J,10,0)</f>
        <v>243</v>
      </c>
      <c r="J635" t="str">
        <f>IF(ISNA(VLOOKUP(C:C,[2]Sheet1!$A:$B,2,0)),"",VLOOKUP(C:C,[2]Sheet1!$A:$B,2,0))</f>
        <v/>
      </c>
    </row>
    <row r="636" spans="1:10" x14ac:dyDescent="0.2">
      <c r="A636" s="1" t="s">
        <v>3326</v>
      </c>
      <c r="B636" s="1" t="s">
        <v>1164</v>
      </c>
      <c r="C636" s="1" t="s">
        <v>1165</v>
      </c>
      <c r="D636" s="1">
        <v>0</v>
      </c>
      <c r="E636" s="1" t="s">
        <v>2</v>
      </c>
      <c r="F636" t="str">
        <f>VLOOKUP(A:A,[1]Compounds!$A:$E,5,0)</f>
        <v>C01641</v>
      </c>
      <c r="G636" t="str">
        <f>VLOOKUP(A:A,[1]Compounds!$A:$J,8,0)</f>
        <v>10000000</v>
      </c>
      <c r="H636" t="str">
        <f>VLOOKUP(A:A,[1]Compounds!$A:$J,9,0)</f>
        <v>10000000</v>
      </c>
      <c r="I636" t="str">
        <f>VLOOKUP(A:A,[1]Compounds!$A:$J,10,0)</f>
        <v>251</v>
      </c>
      <c r="J636" t="str">
        <f>IF(ISNA(VLOOKUP(C:C,[2]Sheet1!$A:$B,2,0)),"",VLOOKUP(C:C,[2]Sheet1!$A:$B,2,0))</f>
        <v/>
      </c>
    </row>
    <row r="637" spans="1:10" x14ac:dyDescent="0.2">
      <c r="A637" s="1" t="s">
        <v>3327</v>
      </c>
      <c r="B637" s="1" t="s">
        <v>1166</v>
      </c>
      <c r="C637" s="1" t="s">
        <v>1167</v>
      </c>
      <c r="D637" s="1">
        <v>0</v>
      </c>
      <c r="E637" s="1" t="s">
        <v>2</v>
      </c>
      <c r="F637" t="str">
        <f>VLOOKUP(A:A,[1]Compounds!$A:$E,5,0)</f>
        <v>C02987</v>
      </c>
      <c r="G637" t="str">
        <f>VLOOKUP(A:A,[1]Compounds!$A:$J,8,0)</f>
        <v>10000000</v>
      </c>
      <c r="H637" t="str">
        <f>VLOOKUP(A:A,[1]Compounds!$A:$J,9,0)</f>
        <v>10000000</v>
      </c>
      <c r="I637" t="str">
        <f>VLOOKUP(A:A,[1]Compounds!$A:$J,10,0)</f>
        <v>380</v>
      </c>
      <c r="J637" t="str">
        <f>IF(ISNA(VLOOKUP(C:C,[2]Sheet1!$A:$B,2,0)),"",VLOOKUP(C:C,[2]Sheet1!$A:$B,2,0))</f>
        <v/>
      </c>
    </row>
    <row r="638" spans="1:10" x14ac:dyDescent="0.2">
      <c r="A638" s="1" t="s">
        <v>3328</v>
      </c>
      <c r="B638" s="1" t="s">
        <v>1168</v>
      </c>
      <c r="C638" s="1" t="s">
        <v>1169</v>
      </c>
      <c r="D638" s="1">
        <v>-1</v>
      </c>
      <c r="E638" s="1" t="s">
        <v>2</v>
      </c>
      <c r="F638" t="str">
        <f>VLOOKUP(A:A,[1]Compounds!$A:$E,5,0)</f>
        <v>C01250</v>
      </c>
      <c r="G638" t="str">
        <f>VLOOKUP(A:A,[1]Compounds!$A:$J,8,0)</f>
        <v>-141.03</v>
      </c>
      <c r="H638" t="str">
        <f>VLOOKUP(A:A,[1]Compounds!$A:$J,9,0)</f>
        <v>0.723928</v>
      </c>
      <c r="I638" t="str">
        <f>VLOOKUP(A:A,[1]Compounds!$A:$J,10,0)</f>
        <v>172</v>
      </c>
      <c r="J638" t="str">
        <f>IF(ISNA(VLOOKUP(C:C,[2]Sheet1!$A:$B,2,0)),"",VLOOKUP(C:C,[2]Sheet1!$A:$B,2,0))</f>
        <v>CPD-469</v>
      </c>
    </row>
    <row r="639" spans="1:10" x14ac:dyDescent="0.2">
      <c r="A639" s="1" t="s">
        <v>3329</v>
      </c>
      <c r="B639" s="1" t="s">
        <v>1170</v>
      </c>
      <c r="C639" s="1" t="s">
        <v>1171</v>
      </c>
      <c r="D639" s="1">
        <v>0</v>
      </c>
      <c r="E639" s="1" t="s">
        <v>70</v>
      </c>
      <c r="F639" t="str">
        <f>VLOOKUP(A:A,[1]Compounds!$A:$E,5,0)</f>
        <v>C00334</v>
      </c>
      <c r="G639" t="str">
        <f>VLOOKUP(A:A,[1]Compounds!$A:$J,8,0)</f>
        <v>-84.49</v>
      </c>
      <c r="H639" t="str">
        <f>VLOOKUP(A:A,[1]Compounds!$A:$J,9,0)</f>
        <v>0.346578</v>
      </c>
      <c r="I639" t="str">
        <f>VLOOKUP(A:A,[1]Compounds!$A:$J,10,0)</f>
        <v>103</v>
      </c>
      <c r="J639" t="str">
        <f>IF(ISNA(VLOOKUP(C:C,[2]Sheet1!$A:$B,2,0)),"",VLOOKUP(C:C,[2]Sheet1!$A:$B,2,0))</f>
        <v>4-AMINO-BUTYRATE</v>
      </c>
    </row>
    <row r="640" spans="1:10" x14ac:dyDescent="0.2">
      <c r="A640" s="1" t="s">
        <v>3329</v>
      </c>
      <c r="B640" s="1" t="s">
        <v>1172</v>
      </c>
      <c r="C640" s="1" t="s">
        <v>1171</v>
      </c>
      <c r="D640" s="1">
        <v>0</v>
      </c>
      <c r="E640" s="1" t="s">
        <v>2</v>
      </c>
      <c r="F640" t="str">
        <f>VLOOKUP(A:A,[1]Compounds!$A:$E,5,0)</f>
        <v>C00334</v>
      </c>
      <c r="G640" t="str">
        <f>VLOOKUP(A:A,[1]Compounds!$A:$J,8,0)</f>
        <v>-84.49</v>
      </c>
      <c r="H640" t="str">
        <f>VLOOKUP(A:A,[1]Compounds!$A:$J,9,0)</f>
        <v>0.346578</v>
      </c>
      <c r="I640" t="str">
        <f>VLOOKUP(A:A,[1]Compounds!$A:$J,10,0)</f>
        <v>103</v>
      </c>
      <c r="J640" t="str">
        <f>IF(ISNA(VLOOKUP(C:C,[2]Sheet1!$A:$B,2,0)),"",VLOOKUP(C:C,[2]Sheet1!$A:$B,2,0))</f>
        <v>4-AMINO-BUTYRATE</v>
      </c>
    </row>
    <row r="641" spans="1:10" x14ac:dyDescent="0.2">
      <c r="A641" s="1" t="s">
        <v>3330</v>
      </c>
      <c r="B641" s="1" t="s">
        <v>1173</v>
      </c>
      <c r="C641" s="1" t="s">
        <v>1174</v>
      </c>
      <c r="D641" s="1">
        <v>0</v>
      </c>
      <c r="E641" s="1" t="s">
        <v>2</v>
      </c>
      <c r="F641" t="str">
        <f>VLOOKUP(A:A,[1]Compounds!$A:$E,5,0)</f>
        <v>C00299</v>
      </c>
      <c r="G641" t="str">
        <f>VLOOKUP(A:A,[1]Compounds!$A:$J,8,0)</f>
        <v>-185.27</v>
      </c>
      <c r="H641" t="str">
        <f>VLOOKUP(A:A,[1]Compounds!$A:$J,9,0)</f>
        <v>1.8976</v>
      </c>
      <c r="I641" t="str">
        <f>VLOOKUP(A:A,[1]Compounds!$A:$J,10,0)</f>
        <v>244</v>
      </c>
      <c r="J641" t="str">
        <f>IF(ISNA(VLOOKUP(C:C,[2]Sheet1!$A:$B,2,0)),"",VLOOKUP(C:C,[2]Sheet1!$A:$B,2,0))</f>
        <v>CPD-497</v>
      </c>
    </row>
    <row r="642" spans="1:10" x14ac:dyDescent="0.2">
      <c r="A642" s="1" t="s">
        <v>3331</v>
      </c>
      <c r="B642" s="1" t="s">
        <v>1175</v>
      </c>
      <c r="C642" s="1" t="s">
        <v>996</v>
      </c>
      <c r="D642" s="1">
        <v>-3</v>
      </c>
      <c r="E642" s="1" t="s">
        <v>2</v>
      </c>
      <c r="F642" t="str">
        <f>VLOOKUP(A:A,[1]Compounds!$A:$E,5,0)</f>
        <v>C04593</v>
      </c>
      <c r="G642" t="str">
        <f>VLOOKUP(A:A,[1]Compounds!$A:$J,8,0)</f>
        <v>-280.63</v>
      </c>
      <c r="H642" t="str">
        <f>VLOOKUP(A:A,[1]Compounds!$A:$J,9,0)</f>
        <v>0.508496</v>
      </c>
      <c r="I642" t="str">
        <f>VLOOKUP(A:A,[1]Compounds!$A:$J,10,0)</f>
        <v>203</v>
      </c>
      <c r="J642" t="str">
        <f>IF(ISNA(VLOOKUP(C:C,[2]Sheet1!$A:$B,2,0)),"",VLOOKUP(C:C,[2]Sheet1!$A:$B,2,0))</f>
        <v>CPD-618</v>
      </c>
    </row>
    <row r="643" spans="1:10" x14ac:dyDescent="0.2">
      <c r="A643" s="1" t="s">
        <v>3332</v>
      </c>
      <c r="B643" s="1" t="s">
        <v>1176</v>
      </c>
      <c r="C643" s="1" t="s">
        <v>1177</v>
      </c>
      <c r="D643" s="1">
        <v>0</v>
      </c>
      <c r="E643" s="1" t="s">
        <v>2</v>
      </c>
      <c r="F643" t="str">
        <f>VLOOKUP(A:A,[1]Compounds!$A:$E,5,0)</f>
        <v>C06655</v>
      </c>
      <c r="G643" t="str">
        <f>VLOOKUP(A:A,[1]Compounds!$A:$J,8,0)</f>
        <v>-141.43</v>
      </c>
      <c r="H643" t="str">
        <f>VLOOKUP(A:A,[1]Compounds!$A:$J,9,0)</f>
        <v>1.83694</v>
      </c>
      <c r="I643" t="str">
        <f>VLOOKUP(A:A,[1]Compounds!$A:$J,10,0)</f>
        <v>246</v>
      </c>
      <c r="J643" t="str">
        <f>IF(ISNA(VLOOKUP(C:C,[2]Sheet1!$A:$B,2,0)),"",VLOOKUP(C:C,[2]Sheet1!$A:$B,2,0))</f>
        <v/>
      </c>
    </row>
    <row r="644" spans="1:10" x14ac:dyDescent="0.2">
      <c r="A644" s="1" t="s">
        <v>3333</v>
      </c>
      <c r="B644" s="1" t="s">
        <v>1178</v>
      </c>
      <c r="C644" s="1" t="s">
        <v>1179</v>
      </c>
      <c r="D644" s="1">
        <v>-4</v>
      </c>
      <c r="E644" s="1" t="s">
        <v>2</v>
      </c>
      <c r="F644" t="str">
        <f>VLOOKUP(A:A,[1]Compounds!$A:$E,5,0)</f>
        <v>C00447</v>
      </c>
      <c r="G644" t="str">
        <f>VLOOKUP(A:A,[1]Compounds!$A:$J,8,0)</f>
        <v>-678.84</v>
      </c>
      <c r="H644" t="str">
        <f>VLOOKUP(A:A,[1]Compounds!$A:$J,9,0)</f>
        <v>0.89046</v>
      </c>
      <c r="I644" t="str">
        <f>VLOOKUP(A:A,[1]Compounds!$A:$J,10,0)</f>
        <v>368</v>
      </c>
      <c r="J644" t="str">
        <f>IF(ISNA(VLOOKUP(C:C,[2]Sheet1!$A:$B,2,0)),"",VLOOKUP(C:C,[2]Sheet1!$A:$B,2,0))</f>
        <v/>
      </c>
    </row>
    <row r="645" spans="1:10" x14ac:dyDescent="0.2">
      <c r="A645" s="1" t="s">
        <v>3334</v>
      </c>
      <c r="B645" s="1" t="s">
        <v>1180</v>
      </c>
      <c r="C645" s="1" t="s">
        <v>1181</v>
      </c>
      <c r="D645" s="1">
        <v>-2</v>
      </c>
      <c r="E645" s="1" t="s">
        <v>2</v>
      </c>
      <c r="F645" t="str">
        <f>VLOOKUP(A:A,[1]Compounds!$A:$E,5,0)</f>
        <v>C11907</v>
      </c>
      <c r="G645" t="str">
        <f>VLOOKUP(A:A,[1]Compounds!$A:$J,8,0)</f>
        <v>-680.33</v>
      </c>
      <c r="H645" t="str">
        <f>VLOOKUP(A:A,[1]Compounds!$A:$J,9,0)</f>
        <v>2.86294</v>
      </c>
      <c r="I645" t="str">
        <f>VLOOKUP(A:A,[1]Compounds!$A:$J,10,0)</f>
        <v>544</v>
      </c>
      <c r="J645" t="str">
        <f>IF(ISNA(VLOOKUP(C:C,[2]Sheet1!$A:$B,2,0)),"",VLOOKUP(C:C,[2]Sheet1!$A:$B,2,0))</f>
        <v/>
      </c>
    </row>
    <row r="646" spans="1:10" x14ac:dyDescent="0.2">
      <c r="A646" s="1" t="s">
        <v>3335</v>
      </c>
      <c r="B646" s="1" t="s">
        <v>1182</v>
      </c>
      <c r="C646" s="1" t="s">
        <v>1183</v>
      </c>
      <c r="D646" s="1">
        <v>-2</v>
      </c>
      <c r="E646" s="1" t="s">
        <v>2</v>
      </c>
      <c r="F646" t="str">
        <f>VLOOKUP(A:A,[1]Compounds!$A:$E,5,0)</f>
        <v>C06620</v>
      </c>
      <c r="G646" t="str">
        <f>VLOOKUP(A:A,[1]Compounds!$A:$J,8,0)</f>
        <v>-631.47</v>
      </c>
      <c r="H646" t="str">
        <f>VLOOKUP(A:A,[1]Compounds!$A:$J,9,0)</f>
        <v>2.78622</v>
      </c>
      <c r="I646" t="str">
        <f>VLOOKUP(A:A,[1]Compounds!$A:$J,10,0)</f>
        <v>526</v>
      </c>
      <c r="J646" t="str">
        <f>IF(ISNA(VLOOKUP(C:C,[2]Sheet1!$A:$B,2,0)),"",VLOOKUP(C:C,[2]Sheet1!$A:$B,2,0))</f>
        <v/>
      </c>
    </row>
    <row r="647" spans="1:10" x14ac:dyDescent="0.2">
      <c r="A647" s="1" t="s">
        <v>2748</v>
      </c>
      <c r="B647" s="1" t="s">
        <v>1184</v>
      </c>
      <c r="C647" s="1" t="s">
        <v>44</v>
      </c>
      <c r="D647" s="1">
        <v>0</v>
      </c>
      <c r="E647" s="1" t="s">
        <v>70</v>
      </c>
      <c r="F647" t="str">
        <f>VLOOKUP(A:A,[1]Compounds!$A:$E,5,0)</f>
        <v>C00073|C01733</v>
      </c>
      <c r="G647" t="str">
        <f>VLOOKUP(A:A,[1]Compounds!$A:$J,8,0)</f>
        <v>-75.91</v>
      </c>
      <c r="H647" t="str">
        <f>VLOOKUP(A:A,[1]Compounds!$A:$J,9,0)</f>
        <v>0.815146</v>
      </c>
      <c r="I647" t="str">
        <f>VLOOKUP(A:A,[1]Compounds!$A:$J,10,0)</f>
        <v>149</v>
      </c>
      <c r="J647" t="str">
        <f>IF(ISNA(VLOOKUP(C:C,[2]Sheet1!$A:$B,2,0)),"",VLOOKUP(C:C,[2]Sheet1!$A:$B,2,0))</f>
        <v>MET</v>
      </c>
    </row>
    <row r="648" spans="1:10" x14ac:dyDescent="0.2">
      <c r="A648" s="1" t="s">
        <v>3336</v>
      </c>
      <c r="B648" s="1" t="s">
        <v>1185</v>
      </c>
      <c r="C648" s="1" t="s">
        <v>1186</v>
      </c>
      <c r="D648" s="1">
        <v>-3</v>
      </c>
      <c r="E648" s="1" t="s">
        <v>2</v>
      </c>
      <c r="F648" t="str">
        <f>VLOOKUP(A:A,[1]Compounds!$A:$E,5,0)</f>
        <v/>
      </c>
      <c r="G648" t="str">
        <f>VLOOKUP(A:A,[1]Compounds!$A:$J,8,0)</f>
        <v>-751.79</v>
      </c>
      <c r="H648" t="str">
        <f>VLOOKUP(A:A,[1]Compounds!$A:$J,9,0)</f>
        <v>8.16683</v>
      </c>
      <c r="I648" t="str">
        <f>VLOOKUP(A:A,[1]Compounds!$A:$J,10,0)</f>
        <v>1871</v>
      </c>
      <c r="J648" t="str">
        <f>IF(ISNA(VLOOKUP(C:C,[2]Sheet1!$A:$B,2,0)),"",VLOOKUP(C:C,[2]Sheet1!$A:$B,2,0))</f>
        <v>CPD-7695</v>
      </c>
    </row>
    <row r="649" spans="1:10" x14ac:dyDescent="0.2">
      <c r="A649" s="1" t="s">
        <v>3337</v>
      </c>
      <c r="B649" s="1" t="s">
        <v>1187</v>
      </c>
      <c r="C649" s="1" t="s">
        <v>1188</v>
      </c>
      <c r="D649" s="1">
        <v>-2</v>
      </c>
      <c r="E649" s="1" t="s">
        <v>2</v>
      </c>
      <c r="F649" t="str">
        <f>VLOOKUP(A:A,[1]Compounds!$A:$E,5,0)</f>
        <v/>
      </c>
      <c r="G649" t="str">
        <f>VLOOKUP(A:A,[1]Compounds!$A:$J,8,0)</f>
        <v>-709.35</v>
      </c>
      <c r="H649" t="str">
        <f>VLOOKUP(A:A,[1]Compounds!$A:$J,9,0)</f>
        <v>8.31097</v>
      </c>
      <c r="I649" t="str">
        <f>VLOOKUP(A:A,[1]Compounds!$A:$J,10,0)</f>
        <v>1871</v>
      </c>
      <c r="J649" t="str">
        <f>IF(ISNA(VLOOKUP(C:C,[2]Sheet1!$A:$B,2,0)),"",VLOOKUP(C:C,[2]Sheet1!$A:$B,2,0))</f>
        <v/>
      </c>
    </row>
    <row r="650" spans="1:10" x14ac:dyDescent="0.2">
      <c r="A650" s="1" t="s">
        <v>3338</v>
      </c>
      <c r="B650" s="1" t="s">
        <v>1189</v>
      </c>
      <c r="C650" s="1" t="s">
        <v>128</v>
      </c>
      <c r="D650" s="1">
        <v>0</v>
      </c>
      <c r="E650" s="1" t="s">
        <v>2</v>
      </c>
      <c r="F650" t="str">
        <f>VLOOKUP(A:A,[1]Compounds!$A:$E,5,0)</f>
        <v>C00430</v>
      </c>
      <c r="G650" t="str">
        <f>VLOOKUP(A:A,[1]Compounds!$A:$J,8,0)</f>
        <v>-112.89</v>
      </c>
      <c r="H650" t="str">
        <f>VLOOKUP(A:A,[1]Compounds!$A:$J,9,0)</f>
        <v>0.390534</v>
      </c>
      <c r="I650" t="str">
        <f>VLOOKUP(A:A,[1]Compounds!$A:$J,10,0)</f>
        <v>131</v>
      </c>
      <c r="J650" t="str">
        <f>IF(ISNA(VLOOKUP(C:C,[2]Sheet1!$A:$B,2,0)),"",VLOOKUP(C:C,[2]Sheet1!$A:$B,2,0))</f>
        <v>5-AMINO-LEVULINATE</v>
      </c>
    </row>
    <row r="651" spans="1:10" x14ac:dyDescent="0.2">
      <c r="A651" s="1" t="s">
        <v>3339</v>
      </c>
      <c r="B651" s="1" t="s">
        <v>1190</v>
      </c>
      <c r="C651" s="1" t="s">
        <v>1191</v>
      </c>
      <c r="D651" s="1">
        <v>-2</v>
      </c>
      <c r="E651" s="1" t="s">
        <v>2</v>
      </c>
      <c r="F651" t="str">
        <f>VLOOKUP(A:A,[1]Compounds!$A:$E,5,0)</f>
        <v>C16312</v>
      </c>
      <c r="G651" t="str">
        <f>VLOOKUP(A:A,[1]Compounds!$A:$J,8,0)</f>
        <v>10000000</v>
      </c>
      <c r="H651" t="str">
        <f>VLOOKUP(A:A,[1]Compounds!$A:$J,9,0)</f>
        <v>10000000</v>
      </c>
      <c r="I651" t="str">
        <f>VLOOKUP(A:A,[1]Compounds!$A:$J,10,0)</f>
        <v>624</v>
      </c>
      <c r="J651" t="str">
        <f>IF(ISNA(VLOOKUP(C:C,[2]Sheet1!$A:$B,2,0)),"",VLOOKUP(C:C,[2]Sheet1!$A:$B,2,0))</f>
        <v/>
      </c>
    </row>
    <row r="652" spans="1:10" x14ac:dyDescent="0.2">
      <c r="A652" s="1" t="s">
        <v>3340</v>
      </c>
      <c r="B652" s="1" t="s">
        <v>1192</v>
      </c>
      <c r="C652" s="1" t="s">
        <v>1193</v>
      </c>
      <c r="D652" s="1">
        <v>-2</v>
      </c>
      <c r="E652" s="1" t="s">
        <v>2</v>
      </c>
      <c r="F652" t="str">
        <f>VLOOKUP(A:A,[1]Compounds!$A:$E,5,0)</f>
        <v>C16313</v>
      </c>
      <c r="G652" t="str">
        <f>VLOOKUP(A:A,[1]Compounds!$A:$J,8,0)</f>
        <v>10000000</v>
      </c>
      <c r="H652" t="str">
        <f>VLOOKUP(A:A,[1]Compounds!$A:$J,9,0)</f>
        <v>10000000</v>
      </c>
      <c r="I652" t="str">
        <f>VLOOKUP(A:A,[1]Compounds!$A:$J,10,0)</f>
        <v>786</v>
      </c>
      <c r="J652" t="str">
        <f>IF(ISNA(VLOOKUP(C:C,[2]Sheet1!$A:$B,2,0)),"",VLOOKUP(C:C,[2]Sheet1!$A:$B,2,0))</f>
        <v/>
      </c>
    </row>
    <row r="653" spans="1:10" x14ac:dyDescent="0.2">
      <c r="A653" s="1" t="s">
        <v>3341</v>
      </c>
      <c r="B653" s="1" t="s">
        <v>1194</v>
      </c>
      <c r="C653" s="1" t="s">
        <v>1195</v>
      </c>
      <c r="D653" s="1">
        <v>0</v>
      </c>
      <c r="E653" s="1" t="s">
        <v>2</v>
      </c>
      <c r="F653" t="str">
        <f>VLOOKUP(A:A,[1]Compounds!$A:$E,5,0)</f>
        <v/>
      </c>
      <c r="G653" t="str">
        <f>VLOOKUP(A:A,[1]Compounds!$A:$J,8,0)</f>
        <v>-152.27</v>
      </c>
      <c r="H653" t="str">
        <f>VLOOKUP(A:A,[1]Compounds!$A:$J,9,0)</f>
        <v>1.06411</v>
      </c>
      <c r="I653" t="str">
        <f>VLOOKUP(A:A,[1]Compounds!$A:$J,10,0)</f>
        <v>203</v>
      </c>
      <c r="J653" t="str">
        <f>IF(ISNA(VLOOKUP(C:C,[2]Sheet1!$A:$B,2,0)),"",VLOOKUP(C:C,[2]Sheet1!$A:$B,2,0))</f>
        <v/>
      </c>
    </row>
    <row r="654" spans="1:10" x14ac:dyDescent="0.2">
      <c r="A654" s="1" t="s">
        <v>3342</v>
      </c>
      <c r="B654" s="1" t="s">
        <v>1196</v>
      </c>
      <c r="C654" s="1" t="s">
        <v>1197</v>
      </c>
      <c r="D654" s="1">
        <v>-4</v>
      </c>
      <c r="E654" s="1" t="s">
        <v>2</v>
      </c>
      <c r="F654" t="str">
        <f>VLOOKUP(A:A,[1]Compounds!$A:$E,5,0)</f>
        <v>C05260</v>
      </c>
      <c r="G654" t="str">
        <f>VLOOKUP(A:A,[1]Compounds!$A:$J,8,0)</f>
        <v>-804.43</v>
      </c>
      <c r="H654" t="str">
        <f>VLOOKUP(A:A,[1]Compounds!$A:$J,9,0)</f>
        <v>3.81994</v>
      </c>
      <c r="I654" t="str">
        <f>VLOOKUP(A:A,[1]Compounds!$A:$J,10,0)</f>
        <v>990</v>
      </c>
      <c r="J654" t="str">
        <f>IF(ISNA(VLOOKUP(C:C,[2]Sheet1!$A:$B,2,0)),"",VLOOKUP(C:C,[2]Sheet1!$A:$B,2,0))</f>
        <v/>
      </c>
    </row>
    <row r="655" spans="1:10" x14ac:dyDescent="0.2">
      <c r="A655" s="1" t="s">
        <v>3343</v>
      </c>
      <c r="B655" s="1" t="s">
        <v>1198</v>
      </c>
      <c r="C655" s="1" t="s">
        <v>1199</v>
      </c>
      <c r="D655" s="1">
        <v>-4</v>
      </c>
      <c r="E655" s="1" t="s">
        <v>2</v>
      </c>
      <c r="F655" t="str">
        <f>VLOOKUP(A:A,[1]Compounds!$A:$E,5,0)</f>
        <v>C05261</v>
      </c>
      <c r="G655" t="str">
        <f>VLOOKUP(A:A,[1]Compounds!$A:$J,8,0)</f>
        <v>-796.41</v>
      </c>
      <c r="H655" t="str">
        <f>VLOOKUP(A:A,[1]Compounds!$A:$J,9,0)</f>
        <v>3.83003</v>
      </c>
      <c r="I655" t="str">
        <f>VLOOKUP(A:A,[1]Compounds!$A:$J,10,0)</f>
        <v>988</v>
      </c>
      <c r="J655" t="str">
        <f>IF(ISNA(VLOOKUP(C:C,[2]Sheet1!$A:$B,2,0)),"",VLOOKUP(C:C,[2]Sheet1!$A:$B,2,0))</f>
        <v>CPD-10284</v>
      </c>
    </row>
    <row r="656" spans="1:10" x14ac:dyDescent="0.2">
      <c r="A656" s="1" t="s">
        <v>3344</v>
      </c>
      <c r="B656" s="1" t="s">
        <v>1200</v>
      </c>
      <c r="C656" s="1" t="s">
        <v>806</v>
      </c>
      <c r="D656" s="1">
        <v>-1</v>
      </c>
      <c r="E656" s="1" t="s">
        <v>2</v>
      </c>
      <c r="F656" t="str">
        <f>VLOOKUP(A:A,[1]Compounds!$A:$E,5,0)</f>
        <v/>
      </c>
      <c r="G656" t="str">
        <f>VLOOKUP(A:A,[1]Compounds!$A:$J,8,0)</f>
        <v>10000000</v>
      </c>
      <c r="H656" t="str">
        <f>VLOOKUP(A:A,[1]Compounds!$A:$J,9,0)</f>
        <v>10000000</v>
      </c>
      <c r="I656" t="str">
        <f>VLOOKUP(A:A,[1]Compounds!$A:$J,10,0)</f>
        <v>537</v>
      </c>
      <c r="J656" t="str">
        <f>IF(ISNA(VLOOKUP(C:C,[2]Sheet1!$A:$B,2,0)),"",VLOOKUP(C:C,[2]Sheet1!$A:$B,2,0))</f>
        <v/>
      </c>
    </row>
    <row r="657" spans="1:10" x14ac:dyDescent="0.2">
      <c r="A657" s="1" t="s">
        <v>3345</v>
      </c>
      <c r="B657" s="1" t="s">
        <v>1201</v>
      </c>
      <c r="C657" s="1" t="s">
        <v>1202</v>
      </c>
      <c r="D657" s="1">
        <v>-1</v>
      </c>
      <c r="E657" s="1" t="s">
        <v>2</v>
      </c>
      <c r="F657" t="str">
        <f>VLOOKUP(A:A,[1]Compounds!$A:$E,5,0)</f>
        <v/>
      </c>
      <c r="G657" t="str">
        <f>VLOOKUP(A:A,[1]Compounds!$A:$J,8,0)</f>
        <v>10000000</v>
      </c>
      <c r="H657" t="str">
        <f>VLOOKUP(A:A,[1]Compounds!$A:$J,9,0)</f>
        <v>10000000</v>
      </c>
      <c r="I657" t="str">
        <f>VLOOKUP(A:A,[1]Compounds!$A:$J,10,0)</f>
        <v>539</v>
      </c>
      <c r="J657" t="str">
        <f>IF(ISNA(VLOOKUP(C:C,[2]Sheet1!$A:$B,2,0)),"",VLOOKUP(C:C,[2]Sheet1!$A:$B,2,0))</f>
        <v/>
      </c>
    </row>
    <row r="658" spans="1:10" x14ac:dyDescent="0.2">
      <c r="A658" s="1" t="s">
        <v>3346</v>
      </c>
      <c r="B658" s="1" t="s">
        <v>1203</v>
      </c>
      <c r="C658" s="1" t="s">
        <v>1204</v>
      </c>
      <c r="D658" s="1">
        <v>-1</v>
      </c>
      <c r="E658" s="1" t="s">
        <v>2</v>
      </c>
      <c r="F658" t="str">
        <f>VLOOKUP(A:A,[1]Compounds!$A:$E,5,0)</f>
        <v/>
      </c>
      <c r="G658" t="str">
        <f>VLOOKUP(A:A,[1]Compounds!$A:$J,8,0)</f>
        <v>10000000</v>
      </c>
      <c r="H658" t="str">
        <f>VLOOKUP(A:A,[1]Compounds!$A:$J,9,0)</f>
        <v>10000000</v>
      </c>
      <c r="I658" t="str">
        <f>VLOOKUP(A:A,[1]Compounds!$A:$J,10,0)</f>
        <v>481</v>
      </c>
      <c r="J658" t="str">
        <f>IF(ISNA(VLOOKUP(C:C,[2]Sheet1!$A:$B,2,0)),"",VLOOKUP(C:C,[2]Sheet1!$A:$B,2,0))</f>
        <v/>
      </c>
    </row>
    <row r="659" spans="1:10" x14ac:dyDescent="0.2">
      <c r="A659" s="1" t="s">
        <v>3347</v>
      </c>
      <c r="B659" s="1" t="s">
        <v>1205</v>
      </c>
      <c r="C659" s="1" t="s">
        <v>1206</v>
      </c>
      <c r="D659" s="1">
        <v>-2</v>
      </c>
      <c r="E659" s="1" t="s">
        <v>2</v>
      </c>
      <c r="F659" t="str">
        <f>VLOOKUP(A:A,[1]Compounds!$A:$E,5,0)</f>
        <v>C01134</v>
      </c>
      <c r="G659" t="str">
        <f>VLOOKUP(A:A,[1]Compounds!$A:$J,8,0)</f>
        <v>-347.644</v>
      </c>
      <c r="H659" t="str">
        <f>VLOOKUP(A:A,[1]Compounds!$A:$J,9,0)</f>
        <v>1.57259</v>
      </c>
      <c r="I659" t="str">
        <f>VLOOKUP(A:A,[1]Compounds!$A:$J,10,0)</f>
        <v>357</v>
      </c>
      <c r="J659" t="str">
        <f>IF(ISNA(VLOOKUP(C:C,[2]Sheet1!$A:$B,2,0)),"",VLOOKUP(C:C,[2]Sheet1!$A:$B,2,0))</f>
        <v>PANTETHEINE-P</v>
      </c>
    </row>
    <row r="660" spans="1:10" x14ac:dyDescent="0.2">
      <c r="A660" s="1" t="s">
        <v>3348</v>
      </c>
      <c r="B660" s="1" t="s">
        <v>1207</v>
      </c>
      <c r="C660" s="1" t="s">
        <v>1208</v>
      </c>
      <c r="D660" s="1">
        <v>-4</v>
      </c>
      <c r="E660" s="1" t="s">
        <v>2</v>
      </c>
      <c r="F660" t="str">
        <f>VLOOKUP(A:A,[1]Compounds!$A:$E,5,0)</f>
        <v>C02741</v>
      </c>
      <c r="G660" t="str">
        <f>VLOOKUP(A:A,[1]Compounds!$A:$J,8,0)</f>
        <v>-599.22</v>
      </c>
      <c r="H660" t="str">
        <f>VLOOKUP(A:A,[1]Compounds!$A:$J,9,0)</f>
        <v>4.52723</v>
      </c>
      <c r="I660" t="str">
        <f>VLOOKUP(A:A,[1]Compounds!$A:$J,10,0)</f>
        <v>557</v>
      </c>
      <c r="J660" t="str">
        <f>IF(ISNA(VLOOKUP(C:C,[2]Sheet1!$A:$B,2,0)),"",VLOOKUP(C:C,[2]Sheet1!$A:$B,2,0))</f>
        <v>PHOSPHORIBOSYL-AMP</v>
      </c>
    </row>
    <row r="661" spans="1:10" x14ac:dyDescent="0.2">
      <c r="A661" s="1" t="s">
        <v>3349</v>
      </c>
      <c r="B661" s="1" t="s">
        <v>1209</v>
      </c>
      <c r="C661" s="1" t="s">
        <v>1210</v>
      </c>
      <c r="D661" s="1">
        <v>-4</v>
      </c>
      <c r="E661" s="1" t="s">
        <v>2</v>
      </c>
      <c r="F661" t="str">
        <f>VLOOKUP(A:A,[1]Compounds!$A:$E,5,0)</f>
        <v>C04896</v>
      </c>
      <c r="G661" t="str">
        <f>VLOOKUP(A:A,[1]Compounds!$A:$J,8,0)</f>
        <v>-651.87</v>
      </c>
      <c r="H661" t="str">
        <f>VLOOKUP(A:A,[1]Compounds!$A:$J,9,0)</f>
        <v>4.32311</v>
      </c>
      <c r="I661" t="str">
        <f>VLOOKUP(A:A,[1]Compounds!$A:$J,10,0)</f>
        <v>575</v>
      </c>
      <c r="J661" t="str">
        <f>IF(ISNA(VLOOKUP(C:C,[2]Sheet1!$A:$B,2,0)),"",VLOOKUP(C:C,[2]Sheet1!$A:$B,2,0))</f>
        <v>PHOSPHORIBULOSYL-FORMIMINO-AICAR-P</v>
      </c>
    </row>
    <row r="662" spans="1:10" x14ac:dyDescent="0.2">
      <c r="A662" s="1" t="s">
        <v>3350</v>
      </c>
      <c r="B662" s="1" t="s">
        <v>1211</v>
      </c>
      <c r="C662" s="1" t="s">
        <v>802</v>
      </c>
      <c r="D662" s="1">
        <v>-4</v>
      </c>
      <c r="E662" s="1" t="s">
        <v>2</v>
      </c>
      <c r="F662" t="str">
        <f>VLOOKUP(A:A,[1]Compounds!$A:$E,5,0)</f>
        <v>C06027</v>
      </c>
      <c r="G662" t="str">
        <f>VLOOKUP(A:A,[1]Compounds!$A:$J,8,0)</f>
        <v>-900.27</v>
      </c>
      <c r="H662" t="str">
        <f>VLOOKUP(A:A,[1]Compounds!$A:$J,9,0)</f>
        <v>3.57365</v>
      </c>
      <c r="I662" t="str">
        <f>VLOOKUP(A:A,[1]Compounds!$A:$J,10,0)</f>
        <v>893</v>
      </c>
      <c r="J662" t="str">
        <f>IF(ISNA(VLOOKUP(C:C,[2]Sheet1!$A:$B,2,0)),"",VLOOKUP(C:C,[2]Sheet1!$A:$B,2,0))</f>
        <v/>
      </c>
    </row>
    <row r="663" spans="1:10" x14ac:dyDescent="0.2">
      <c r="A663" s="1" t="s">
        <v>3351</v>
      </c>
      <c r="B663" s="1" t="s">
        <v>1212</v>
      </c>
      <c r="C663" s="1" t="s">
        <v>800</v>
      </c>
      <c r="D663" s="1">
        <v>-4</v>
      </c>
      <c r="E663" s="1" t="s">
        <v>2</v>
      </c>
      <c r="F663" t="str">
        <f>VLOOKUP(A:A,[1]Compounds!$A:$E,5,0)</f>
        <v>C06028</v>
      </c>
      <c r="G663" t="str">
        <f>VLOOKUP(A:A,[1]Compounds!$A:$J,8,0)</f>
        <v>-843.53</v>
      </c>
      <c r="H663" t="str">
        <f>VLOOKUP(A:A,[1]Compounds!$A:$J,9,0)</f>
        <v>3.59841</v>
      </c>
      <c r="I663" t="str">
        <f>VLOOKUP(A:A,[1]Compounds!$A:$J,10,0)</f>
        <v>875</v>
      </c>
      <c r="J663" t="str">
        <f>IF(ISNA(VLOOKUP(C:C,[2]Sheet1!$A:$B,2,0)),"",VLOOKUP(C:C,[2]Sheet1!$A:$B,2,0))</f>
        <v/>
      </c>
    </row>
    <row r="664" spans="1:10" x14ac:dyDescent="0.2">
      <c r="A664" s="1" t="s">
        <v>3352</v>
      </c>
      <c r="B664" s="1" t="s">
        <v>1213</v>
      </c>
      <c r="C664" s="1" t="s">
        <v>1214</v>
      </c>
      <c r="D664" s="1">
        <v>-3</v>
      </c>
      <c r="E664" s="1" t="s">
        <v>2</v>
      </c>
      <c r="F664" t="str">
        <f>VLOOKUP(A:A,[1]Compounds!$A:$E,5,0)</f>
        <v>C04442</v>
      </c>
      <c r="G664" t="str">
        <f>VLOOKUP(A:A,[1]Compounds!$A:$J,8,0)</f>
        <v>-432.64</v>
      </c>
      <c r="H664" t="str">
        <f>VLOOKUP(A:A,[1]Compounds!$A:$J,9,0)</f>
        <v>0.539876</v>
      </c>
      <c r="I664" t="str">
        <f>VLOOKUP(A:A,[1]Compounds!$A:$J,10,0)</f>
        <v>256</v>
      </c>
      <c r="J664" t="str">
        <f>IF(ISNA(VLOOKUP(C:C,[2]Sheet1!$A:$B,2,0)),"",VLOOKUP(C:C,[2]Sheet1!$A:$B,2,0))</f>
        <v>2-KETO-3-DEOXY-6-P-GLUCONATE</v>
      </c>
    </row>
    <row r="665" spans="1:10" x14ac:dyDescent="0.2">
      <c r="A665" s="1" t="s">
        <v>3353</v>
      </c>
      <c r="B665" s="1" t="s">
        <v>1215</v>
      </c>
      <c r="C665" s="1" t="s">
        <v>1216</v>
      </c>
      <c r="D665" s="1">
        <v>-3</v>
      </c>
      <c r="E665" s="1" t="s">
        <v>2</v>
      </c>
      <c r="F665" t="str">
        <f>VLOOKUP(A:A,[1]Compounds!$A:$E,5,0)</f>
        <v>C05116</v>
      </c>
      <c r="G665" t="str">
        <f>VLOOKUP(A:A,[1]Compounds!$A:$J,8,0)</f>
        <v>-820.63</v>
      </c>
      <c r="H665" t="str">
        <f>VLOOKUP(A:A,[1]Compounds!$A:$J,9,0)</f>
        <v>3.56957</v>
      </c>
      <c r="I665" t="str">
        <f>VLOOKUP(A:A,[1]Compounds!$A:$J,10,0)</f>
        <v>850</v>
      </c>
      <c r="J665" t="str">
        <f>IF(ISNA(VLOOKUP(C:C,[2]Sheet1!$A:$B,2,0)),"",VLOOKUP(C:C,[2]Sheet1!$A:$B,2,0))</f>
        <v/>
      </c>
    </row>
    <row r="666" spans="1:10" x14ac:dyDescent="0.2">
      <c r="A666" s="1" t="s">
        <v>3354</v>
      </c>
      <c r="B666" s="1" t="s">
        <v>1217</v>
      </c>
      <c r="C666" s="1" t="s">
        <v>1218</v>
      </c>
      <c r="D666" s="1">
        <v>5</v>
      </c>
      <c r="E666" s="1" t="s">
        <v>2</v>
      </c>
      <c r="F666" t="str">
        <f>VLOOKUP(A:A,[1]Compounds!$A:$E,5,0)</f>
        <v>C01070|C00125</v>
      </c>
      <c r="G666" t="str">
        <f>VLOOKUP(A:A,[1]Compounds!$A:$J,8,0)</f>
        <v>10000000</v>
      </c>
      <c r="H666" t="str">
        <f>VLOOKUP(A:A,[1]Compounds!$A:$J,9,0)</f>
        <v>10000000</v>
      </c>
      <c r="I666" t="str">
        <f>VLOOKUP(A:A,[1]Compounds!$A:$J,10,0)</f>
        <v>884</v>
      </c>
      <c r="J666" t="str">
        <f>IF(ISNA(VLOOKUP(C:C,[2]Sheet1!$A:$B,2,0)),"",VLOOKUP(C:C,[2]Sheet1!$A:$B,2,0))</f>
        <v/>
      </c>
    </row>
    <row r="667" spans="1:10" x14ac:dyDescent="0.2">
      <c r="A667" s="1" t="s">
        <v>3355</v>
      </c>
      <c r="B667" s="1" t="s">
        <v>1219</v>
      </c>
      <c r="C667" s="1" t="s">
        <v>890</v>
      </c>
      <c r="D667" s="1">
        <v>-1</v>
      </c>
      <c r="E667" s="1" t="s">
        <v>2</v>
      </c>
      <c r="F667" t="str">
        <f>VLOOKUP(A:A,[1]Compounds!$A:$E,5,0)</f>
        <v>C00256</v>
      </c>
      <c r="G667" t="str">
        <f>VLOOKUP(A:A,[1]Compounds!$A:$J,8,0)</f>
        <v>-123.17</v>
      </c>
      <c r="H667" t="str">
        <f>VLOOKUP(A:A,[1]Compounds!$A:$J,9,0)</f>
        <v>0.251966</v>
      </c>
      <c r="I667" t="str">
        <f>VLOOKUP(A:A,[1]Compounds!$A:$J,10,0)</f>
        <v>89</v>
      </c>
      <c r="J667" t="str">
        <f>IF(ISNA(VLOOKUP(C:C,[2]Sheet1!$A:$B,2,0)),"",VLOOKUP(C:C,[2]Sheet1!$A:$B,2,0))</f>
        <v>L-LACTATE</v>
      </c>
    </row>
    <row r="668" spans="1:10" x14ac:dyDescent="0.2">
      <c r="A668" s="1" t="s">
        <v>3356</v>
      </c>
      <c r="B668" s="1" t="s">
        <v>1220</v>
      </c>
      <c r="C668" s="1" t="s">
        <v>1218</v>
      </c>
      <c r="D668" s="1">
        <v>4</v>
      </c>
      <c r="E668" s="1" t="s">
        <v>2</v>
      </c>
      <c r="F668" t="str">
        <f>VLOOKUP(A:A,[1]Compounds!$A:$E,5,0)</f>
        <v>C01071|C00126</v>
      </c>
      <c r="G668" t="str">
        <f>VLOOKUP(A:A,[1]Compounds!$A:$J,8,0)</f>
        <v>10000000</v>
      </c>
      <c r="H668" t="str">
        <f>VLOOKUP(A:A,[1]Compounds!$A:$J,9,0)</f>
        <v>10000000</v>
      </c>
      <c r="I668" t="str">
        <f>VLOOKUP(A:A,[1]Compounds!$A:$J,10,0)</f>
        <v>884</v>
      </c>
      <c r="J668" t="str">
        <f>IF(ISNA(VLOOKUP(C:C,[2]Sheet1!$A:$B,2,0)),"",VLOOKUP(C:C,[2]Sheet1!$A:$B,2,0))</f>
        <v/>
      </c>
    </row>
    <row r="669" spans="1:10" x14ac:dyDescent="0.2">
      <c r="A669" s="1" t="s">
        <v>3357</v>
      </c>
      <c r="B669" s="1" t="s">
        <v>1221</v>
      </c>
      <c r="C669" s="1" t="s">
        <v>1222</v>
      </c>
      <c r="D669" s="1">
        <v>-1</v>
      </c>
      <c r="E669" s="1" t="s">
        <v>2</v>
      </c>
      <c r="F669" t="str">
        <f>VLOOKUP(A:A,[1]Compounds!$A:$E,5,0)</f>
        <v>C00160</v>
      </c>
      <c r="G669" t="str">
        <f>VLOOKUP(A:A,[1]Compounds!$A:$J,8,0)</f>
        <v>-122.98</v>
      </c>
      <c r="H669" t="str">
        <f>VLOOKUP(A:A,[1]Compounds!$A:$J,9,0)</f>
        <v>0.189488</v>
      </c>
      <c r="I669" t="str">
        <f>VLOOKUP(A:A,[1]Compounds!$A:$J,10,0)</f>
        <v>75</v>
      </c>
      <c r="J669" t="str">
        <f>IF(ISNA(VLOOKUP(C:C,[2]Sheet1!$A:$B,2,0)),"",VLOOKUP(C:C,[2]Sheet1!$A:$B,2,0))</f>
        <v>GLYCOLLATE</v>
      </c>
    </row>
    <row r="670" spans="1:10" x14ac:dyDescent="0.2">
      <c r="A670" s="1" t="s">
        <v>3358</v>
      </c>
      <c r="B670" s="1" t="s">
        <v>1223</v>
      </c>
      <c r="C670" s="1" t="s">
        <v>1224</v>
      </c>
      <c r="D670" s="1">
        <v>0</v>
      </c>
      <c r="E670" s="1" t="s">
        <v>2</v>
      </c>
      <c r="F670" t="str">
        <f>VLOOKUP(A:A,[1]Compounds!$A:$E,5,0)</f>
        <v/>
      </c>
      <c r="G670" t="str">
        <f>VLOOKUP(A:A,[1]Compounds!$A:$J,8,0)</f>
        <v>-329.7</v>
      </c>
      <c r="H670" t="str">
        <f>VLOOKUP(A:A,[1]Compounds!$A:$J,9,0)</f>
        <v>1.5598</v>
      </c>
      <c r="I670" t="str">
        <f>VLOOKUP(A:A,[1]Compounds!$A:$J,10,0)</f>
        <v>425</v>
      </c>
      <c r="J670" t="str">
        <f>IF(ISNA(VLOOKUP(C:C,[2]Sheet1!$A:$B,2,0)),"",VLOOKUP(C:C,[2]Sheet1!$A:$B,2,0))</f>
        <v/>
      </c>
    </row>
    <row r="671" spans="1:10" x14ac:dyDescent="0.2">
      <c r="A671" s="1" t="s">
        <v>3359</v>
      </c>
      <c r="B671" s="1" t="s">
        <v>1225</v>
      </c>
      <c r="C671" s="1" t="s">
        <v>1226</v>
      </c>
      <c r="D671" s="1">
        <v>-1</v>
      </c>
      <c r="E671" s="1" t="s">
        <v>2</v>
      </c>
      <c r="F671" t="str">
        <f>VLOOKUP(A:A,[1]Compounds!$A:$E,5,0)</f>
        <v>C06424</v>
      </c>
      <c r="G671" t="str">
        <f>VLOOKUP(A:A,[1]Compounds!$A:$J,8,0)</f>
        <v>-67.31</v>
      </c>
      <c r="H671" t="str">
        <f>VLOOKUP(A:A,[1]Compounds!$A:$J,9,0)</f>
        <v>1.06502</v>
      </c>
      <c r="I671" t="str">
        <f>VLOOKUP(A:A,[1]Compounds!$A:$J,10,0)</f>
        <v>227</v>
      </c>
      <c r="J671" t="str">
        <f>IF(ISNA(VLOOKUP(C:C,[2]Sheet1!$A:$B,2,0)),"",VLOOKUP(C:C,[2]Sheet1!$A:$B,2,0))</f>
        <v/>
      </c>
    </row>
    <row r="672" spans="1:10" x14ac:dyDescent="0.2">
      <c r="A672" s="1" t="s">
        <v>3360</v>
      </c>
      <c r="B672" s="1" t="s">
        <v>1227</v>
      </c>
      <c r="C672" s="1" t="s">
        <v>1228</v>
      </c>
      <c r="D672" s="1">
        <v>-3</v>
      </c>
      <c r="E672" s="1" t="s">
        <v>2</v>
      </c>
      <c r="F672" t="str">
        <f>VLOOKUP(A:A,[1]Compounds!$A:$E,5,0)</f>
        <v>C05450</v>
      </c>
      <c r="G672" t="str">
        <f>VLOOKUP(A:A,[1]Compounds!$A:$J,8,0)</f>
        <v>-900.06</v>
      </c>
      <c r="H672" t="str">
        <f>VLOOKUP(A:A,[1]Compounds!$A:$J,9,0)</f>
        <v>8.09628</v>
      </c>
      <c r="I672" t="str">
        <f>VLOOKUP(A:A,[1]Compounds!$A:$J,10,0)</f>
        <v>1212</v>
      </c>
      <c r="J672" t="str">
        <f>IF(ISNA(VLOOKUP(C:C,[2]Sheet1!$A:$B,2,0)),"",VLOOKUP(C:C,[2]Sheet1!$A:$B,2,0))</f>
        <v/>
      </c>
    </row>
    <row r="673" spans="1:10" x14ac:dyDescent="0.2">
      <c r="A673" s="1" t="s">
        <v>3361</v>
      </c>
      <c r="B673" s="1" t="s">
        <v>1229</v>
      </c>
      <c r="C673" s="1" t="s">
        <v>1230</v>
      </c>
      <c r="D673" s="1">
        <v>-3</v>
      </c>
      <c r="E673" s="1" t="s">
        <v>2</v>
      </c>
      <c r="F673" t="str">
        <f>VLOOKUP(A:A,[1]Compounds!$A:$E,5,0)</f>
        <v>C05467</v>
      </c>
      <c r="G673" t="str">
        <f>VLOOKUP(A:A,[1]Compounds!$A:$J,8,0)</f>
        <v>-892.04</v>
      </c>
      <c r="H673" t="str">
        <f>VLOOKUP(A:A,[1]Compounds!$A:$J,9,0)</f>
        <v>8.08938</v>
      </c>
      <c r="I673" t="str">
        <f>VLOOKUP(A:A,[1]Compounds!$A:$J,10,0)</f>
        <v>1210</v>
      </c>
      <c r="J673" t="str">
        <f>IF(ISNA(VLOOKUP(C:C,[2]Sheet1!$A:$B,2,0)),"",VLOOKUP(C:C,[2]Sheet1!$A:$B,2,0))</f>
        <v/>
      </c>
    </row>
    <row r="674" spans="1:10" x14ac:dyDescent="0.2">
      <c r="A674" s="1" t="s">
        <v>3362</v>
      </c>
      <c r="B674" s="1" t="s">
        <v>1231</v>
      </c>
      <c r="C674" s="1" t="s">
        <v>1232</v>
      </c>
      <c r="D674" s="1">
        <v>4</v>
      </c>
      <c r="E674" s="1" t="s">
        <v>2</v>
      </c>
      <c r="F674" t="str">
        <f>VLOOKUP(A:A,[1]Compounds!$A:$E,5,0)</f>
        <v>C06508</v>
      </c>
      <c r="G674" t="str">
        <f>VLOOKUP(A:A,[1]Compounds!$A:$J,8,0)</f>
        <v>10000000</v>
      </c>
      <c r="H674" t="str">
        <f>VLOOKUP(A:A,[1]Compounds!$A:$J,9,0)</f>
        <v>10000000</v>
      </c>
      <c r="I674" t="str">
        <f>VLOOKUP(A:A,[1]Compounds!$A:$J,10,0)</f>
        <v>1240</v>
      </c>
      <c r="J674" t="str">
        <f>IF(ISNA(VLOOKUP(C:C,[2]Sheet1!$A:$B,2,0)),"",VLOOKUP(C:C,[2]Sheet1!$A:$B,2,0))</f>
        <v/>
      </c>
    </row>
    <row r="675" spans="1:10" x14ac:dyDescent="0.2">
      <c r="A675" s="1" t="s">
        <v>3363</v>
      </c>
      <c r="B675" s="1" t="s">
        <v>1233</v>
      </c>
      <c r="C675" s="1" t="s">
        <v>1234</v>
      </c>
      <c r="D675" s="1">
        <v>2</v>
      </c>
      <c r="E675" s="1" t="s">
        <v>2</v>
      </c>
      <c r="F675" t="str">
        <f>VLOOKUP(A:A,[1]Compounds!$A:$E,5,0)</f>
        <v>C06509</v>
      </c>
      <c r="G675" t="str">
        <f>VLOOKUP(A:A,[1]Compounds!$A:$J,8,0)</f>
        <v>10000000</v>
      </c>
      <c r="H675" t="str">
        <f>VLOOKUP(A:A,[1]Compounds!$A:$J,9,0)</f>
        <v>10000000</v>
      </c>
      <c r="I675" t="str">
        <f>VLOOKUP(A:A,[1]Compounds!$A:$J,10,0)</f>
        <v>1318</v>
      </c>
      <c r="J675" t="str">
        <f>IF(ISNA(VLOOKUP(C:C,[2]Sheet1!$A:$B,2,0)),"",VLOOKUP(C:C,[2]Sheet1!$A:$B,2,0))</f>
        <v/>
      </c>
    </row>
    <row r="676" spans="1:10" x14ac:dyDescent="0.2">
      <c r="A676" s="1" t="s">
        <v>3364</v>
      </c>
      <c r="B676" s="1" t="s">
        <v>1235</v>
      </c>
      <c r="C676" s="1" t="s">
        <v>902</v>
      </c>
      <c r="D676" s="1">
        <v>0</v>
      </c>
      <c r="E676" s="1" t="s">
        <v>2</v>
      </c>
      <c r="F676" t="str">
        <f>VLOOKUP(A:A,[1]Compounds!$A:$E,5,0)</f>
        <v>C00407</v>
      </c>
      <c r="G676" t="str">
        <f>VLOOKUP(A:A,[1]Compounds!$A:$J,8,0)</f>
        <v>-84.87</v>
      </c>
      <c r="H676" t="str">
        <f>VLOOKUP(A:A,[1]Compounds!$A:$J,9,0)</f>
        <v>0.446773</v>
      </c>
      <c r="I676" t="str">
        <f>VLOOKUP(A:A,[1]Compounds!$A:$J,10,0)</f>
        <v>131</v>
      </c>
      <c r="J676" t="str">
        <f>IF(ISNA(VLOOKUP(C:C,[2]Sheet1!$A:$B,2,0)),"",VLOOKUP(C:C,[2]Sheet1!$A:$B,2,0))</f>
        <v>ILE</v>
      </c>
    </row>
    <row r="677" spans="1:10" x14ac:dyDescent="0.2">
      <c r="A677" s="1" t="s">
        <v>3365</v>
      </c>
      <c r="B677" s="1" t="s">
        <v>1236</v>
      </c>
      <c r="C677" s="1" t="s">
        <v>270</v>
      </c>
      <c r="D677" s="1">
        <v>-1</v>
      </c>
      <c r="E677" s="1" t="s">
        <v>2</v>
      </c>
      <c r="F677" t="str">
        <f>VLOOKUP(A:A,[1]Compounds!$A:$E,5,0)</f>
        <v>C03465|C00671</v>
      </c>
      <c r="G677" t="str">
        <f>VLOOKUP(A:A,[1]Compounds!$A:$J,8,0)</f>
        <v>-109.64</v>
      </c>
      <c r="H677" t="str">
        <f>VLOOKUP(A:A,[1]Compounds!$A:$J,9,0)</f>
        <v>0.396045</v>
      </c>
      <c r="I677" t="str">
        <f>VLOOKUP(A:A,[1]Compounds!$A:$J,10,0)</f>
        <v>129</v>
      </c>
      <c r="J677" t="str">
        <f>IF(ISNA(VLOOKUP(C:C,[2]Sheet1!$A:$B,2,0)),"",VLOOKUP(C:C,[2]Sheet1!$A:$B,2,0))</f>
        <v>2-KETO-3-METHYL-VALERATE</v>
      </c>
    </row>
    <row r="678" spans="1:10" x14ac:dyDescent="0.2">
      <c r="A678" s="1" t="s">
        <v>3366</v>
      </c>
      <c r="B678" s="1" t="s">
        <v>1237</v>
      </c>
      <c r="C678" s="1" t="s">
        <v>1238</v>
      </c>
      <c r="D678" s="1">
        <v>2</v>
      </c>
      <c r="E678" s="1" t="s">
        <v>70</v>
      </c>
      <c r="F678" t="str">
        <f>VLOOKUP(A:A,[1]Compounds!$A:$E,5,0)</f>
        <v>C00038</v>
      </c>
      <c r="G678" t="str">
        <f>VLOOKUP(A:A,[1]Compounds!$A:$J,8,0)</f>
        <v>10000000</v>
      </c>
      <c r="H678" t="str">
        <f>VLOOKUP(A:A,[1]Compounds!$A:$J,9,0)</f>
        <v>10000000</v>
      </c>
      <c r="I678" t="str">
        <f>VLOOKUP(A:A,[1]Compounds!$A:$J,10,0)</f>
        <v>65</v>
      </c>
      <c r="J678" t="str">
        <f>IF(ISNA(VLOOKUP(C:C,[2]Sheet1!$A:$B,2,0)),"",VLOOKUP(C:C,[2]Sheet1!$A:$B,2,0))</f>
        <v>ZN+2</v>
      </c>
    </row>
    <row r="679" spans="1:10" x14ac:dyDescent="0.2">
      <c r="A679" s="1" t="s">
        <v>3366</v>
      </c>
      <c r="B679" s="1" t="s">
        <v>1239</v>
      </c>
      <c r="C679" s="1" t="s">
        <v>1238</v>
      </c>
      <c r="D679" s="1">
        <v>2</v>
      </c>
      <c r="E679" s="1" t="s">
        <v>2</v>
      </c>
      <c r="F679" t="str">
        <f>VLOOKUP(A:A,[1]Compounds!$A:$E,5,0)</f>
        <v>C00038</v>
      </c>
      <c r="G679" t="str">
        <f>VLOOKUP(A:A,[1]Compounds!$A:$J,8,0)</f>
        <v>10000000</v>
      </c>
      <c r="H679" t="str">
        <f>VLOOKUP(A:A,[1]Compounds!$A:$J,9,0)</f>
        <v>10000000</v>
      </c>
      <c r="I679" t="str">
        <f>VLOOKUP(A:A,[1]Compounds!$A:$J,10,0)</f>
        <v>65</v>
      </c>
      <c r="J679" t="str">
        <f>IF(ISNA(VLOOKUP(C:C,[2]Sheet1!$A:$B,2,0)),"",VLOOKUP(C:C,[2]Sheet1!$A:$B,2,0))</f>
        <v>ZN+2</v>
      </c>
    </row>
    <row r="680" spans="1:10" x14ac:dyDescent="0.2">
      <c r="A680" s="1" t="s">
        <v>3367</v>
      </c>
      <c r="B680" s="1" t="s">
        <v>1240</v>
      </c>
      <c r="C680" s="1" t="s">
        <v>1241</v>
      </c>
      <c r="D680" s="1">
        <v>-1</v>
      </c>
      <c r="E680" s="1" t="s">
        <v>2</v>
      </c>
      <c r="F680" t="str">
        <f>VLOOKUP(A:A,[1]Compounds!$A:$E,5,0)</f>
        <v/>
      </c>
      <c r="G680" t="str">
        <f>VLOOKUP(A:A,[1]Compounds!$A:$J,8,0)</f>
        <v>-419.38</v>
      </c>
      <c r="H680" t="str">
        <f>VLOOKUP(A:A,[1]Compounds!$A:$J,9,0)</f>
        <v>2.67443</v>
      </c>
      <c r="I680" t="str">
        <f>VLOOKUP(A:A,[1]Compounds!$A:$J,10,0)</f>
        <v>665</v>
      </c>
      <c r="J680" t="str">
        <f>IF(ISNA(VLOOKUP(C:C,[2]Sheet1!$A:$B,2,0)),"",VLOOKUP(C:C,[2]Sheet1!$A:$B,2,0))</f>
        <v/>
      </c>
    </row>
    <row r="681" spans="1:10" x14ac:dyDescent="0.2">
      <c r="A681" s="1" t="s">
        <v>3368</v>
      </c>
      <c r="B681" s="1" t="s">
        <v>1242</v>
      </c>
      <c r="C681" s="1" t="s">
        <v>1243</v>
      </c>
      <c r="D681" s="1">
        <v>-2</v>
      </c>
      <c r="E681" s="1" t="s">
        <v>2</v>
      </c>
      <c r="F681" t="str">
        <f>VLOOKUP(A:A,[1]Compounds!$A:$E,5,0)</f>
        <v/>
      </c>
      <c r="G681" t="str">
        <f>VLOOKUP(A:A,[1]Compounds!$A:$J,8,0)</f>
        <v>-722.58</v>
      </c>
      <c r="H681" t="str">
        <f>VLOOKUP(A:A,[1]Compounds!$A:$J,9,0)</f>
        <v>5.14901</v>
      </c>
      <c r="I681" t="str">
        <f>VLOOKUP(A:A,[1]Compounds!$A:$J,10,0)</f>
        <v>1238</v>
      </c>
      <c r="J681" t="str">
        <f>IF(ISNA(VLOOKUP(C:C,[2]Sheet1!$A:$B,2,0)),"",VLOOKUP(C:C,[2]Sheet1!$A:$B,2,0))</f>
        <v/>
      </c>
    </row>
    <row r="682" spans="1:10" x14ac:dyDescent="0.2">
      <c r="A682" s="1" t="s">
        <v>3369</v>
      </c>
      <c r="B682" s="1" t="s">
        <v>1244</v>
      </c>
      <c r="C682" s="1" t="s">
        <v>1245</v>
      </c>
      <c r="D682" s="1">
        <v>1</v>
      </c>
      <c r="E682" s="1" t="s">
        <v>2</v>
      </c>
      <c r="F682" t="str">
        <f>VLOOKUP(A:A,[1]Compounds!$A:$E,5,0)</f>
        <v>C00047|C16440</v>
      </c>
      <c r="G682" t="str">
        <f>VLOOKUP(A:A,[1]Compounds!$A:$J,8,0)</f>
        <v>-84.04</v>
      </c>
      <c r="H682" t="str">
        <f>VLOOKUP(A:A,[1]Compounds!$A:$J,9,0)</f>
        <v>0.559228</v>
      </c>
      <c r="I682" t="str">
        <f>VLOOKUP(A:A,[1]Compounds!$A:$J,10,0)</f>
        <v>147</v>
      </c>
      <c r="J682" t="str">
        <f>IF(ISNA(VLOOKUP(C:C,[2]Sheet1!$A:$B,2,0)),"",VLOOKUP(C:C,[2]Sheet1!$A:$B,2,0))</f>
        <v>CPD-233</v>
      </c>
    </row>
    <row r="683" spans="1:10" x14ac:dyDescent="0.2">
      <c r="A683" s="1" t="s">
        <v>3370</v>
      </c>
      <c r="B683" s="1" t="s">
        <v>1246</v>
      </c>
      <c r="C683" s="1" t="s">
        <v>1247</v>
      </c>
      <c r="D683" s="1">
        <v>-4</v>
      </c>
      <c r="E683" s="1" t="s">
        <v>2</v>
      </c>
      <c r="F683" t="str">
        <f>VLOOKUP(A:A,[1]Compounds!$A:$E,5,0)</f>
        <v>C00692</v>
      </c>
      <c r="G683" t="str">
        <f>VLOOKUP(A:A,[1]Compounds!$A:$J,8,0)</f>
        <v>-958.02</v>
      </c>
      <c r="H683" t="str">
        <f>VLOOKUP(A:A,[1]Compounds!$A:$J,9,0)</f>
        <v>3.90679</v>
      </c>
      <c r="I683" t="str">
        <f>VLOOKUP(A:A,[1]Compounds!$A:$J,10,0)</f>
        <v>875</v>
      </c>
      <c r="J683" t="str">
        <f>IF(ISNA(VLOOKUP(C:C,[2]Sheet1!$A:$B,2,0)),"",VLOOKUP(C:C,[2]Sheet1!$A:$B,2,0))</f>
        <v>UDP-AA-GLUTAMATE</v>
      </c>
    </row>
    <row r="684" spans="1:10" x14ac:dyDescent="0.2">
      <c r="A684" s="1" t="s">
        <v>3371</v>
      </c>
      <c r="B684" s="1" t="s">
        <v>1248</v>
      </c>
      <c r="C684" s="1" t="s">
        <v>1249</v>
      </c>
      <c r="D684" s="1">
        <v>-3</v>
      </c>
      <c r="E684" s="1" t="s">
        <v>2</v>
      </c>
      <c r="F684" t="str">
        <f>VLOOKUP(A:A,[1]Compounds!$A:$E,5,0)</f>
        <v>C04700</v>
      </c>
      <c r="G684" t="str">
        <f>VLOOKUP(A:A,[1]Compounds!$A:$J,8,0)</f>
        <v>-984.91</v>
      </c>
      <c r="H684" t="str">
        <f>VLOOKUP(A:A,[1]Compounds!$A:$J,9,0)</f>
        <v>4.38757</v>
      </c>
      <c r="I684" t="str">
        <f>VLOOKUP(A:A,[1]Compounds!$A:$J,10,0)</f>
        <v>1004</v>
      </c>
      <c r="J684" t="str">
        <f>IF(ISNA(VLOOKUP(C:C,[2]Sheet1!$A:$B,2,0)),"",VLOOKUP(C:C,[2]Sheet1!$A:$B,2,0))</f>
        <v>CPD-209</v>
      </c>
    </row>
    <row r="685" spans="1:10" x14ac:dyDescent="0.2">
      <c r="A685" s="1" t="s">
        <v>3372</v>
      </c>
      <c r="B685" s="1" t="s">
        <v>1250</v>
      </c>
      <c r="C685" s="1" t="s">
        <v>1251</v>
      </c>
      <c r="D685" s="1">
        <v>-4</v>
      </c>
      <c r="E685" s="1" t="s">
        <v>2</v>
      </c>
      <c r="F685" t="str">
        <f>VLOOKUP(A:A,[1]Compounds!$A:$E,5,0)</f>
        <v>C05272</v>
      </c>
      <c r="G685" t="str">
        <f>VLOOKUP(A:A,[1]Compounds!$A:$J,8,0)</f>
        <v>-742.34</v>
      </c>
      <c r="H685" t="str">
        <f>VLOOKUP(A:A,[1]Compounds!$A:$J,9,0)</f>
        <v>3.8735</v>
      </c>
      <c r="I685" t="str">
        <f>VLOOKUP(A:A,[1]Compounds!$A:$J,10,0)</f>
        <v>1000</v>
      </c>
      <c r="J685" t="str">
        <f>IF(ISNA(VLOOKUP(C:C,[2]Sheet1!$A:$B,2,0)),"",VLOOKUP(C:C,[2]Sheet1!$A:$B,2,0))</f>
        <v/>
      </c>
    </row>
    <row r="686" spans="1:10" x14ac:dyDescent="0.2">
      <c r="A686" s="1" t="s">
        <v>3373</v>
      </c>
      <c r="B686" s="1" t="s">
        <v>1252</v>
      </c>
      <c r="C686" s="1" t="s">
        <v>1253</v>
      </c>
      <c r="D686" s="1">
        <v>-3</v>
      </c>
      <c r="E686" s="1" t="s">
        <v>2</v>
      </c>
      <c r="F686" t="str">
        <f>VLOOKUP(A:A,[1]Compounds!$A:$E,5,0)</f>
        <v>C00131</v>
      </c>
      <c r="G686" t="str">
        <f>VLOOKUP(A:A,[1]Compounds!$A:$J,8,0)</f>
        <v>-634.01</v>
      </c>
      <c r="H686" t="str">
        <f>VLOOKUP(A:A,[1]Compounds!$A:$J,9,0)</f>
        <v>2.99123</v>
      </c>
      <c r="I686" t="str">
        <f>VLOOKUP(A:A,[1]Compounds!$A:$J,10,0)</f>
        <v>488</v>
      </c>
      <c r="J686" t="str">
        <f>IF(ISNA(VLOOKUP(C:C,[2]Sheet1!$A:$B,2,0)),"",VLOOKUP(C:C,[2]Sheet1!$A:$B,2,0))</f>
        <v/>
      </c>
    </row>
    <row r="687" spans="1:10" x14ac:dyDescent="0.2">
      <c r="A687" s="1" t="s">
        <v>3374</v>
      </c>
      <c r="B687" s="1" t="s">
        <v>1254</v>
      </c>
      <c r="C687" s="1" t="s">
        <v>1255</v>
      </c>
      <c r="D687" s="1">
        <v>-2</v>
      </c>
      <c r="E687" s="1" t="s">
        <v>2</v>
      </c>
      <c r="F687" t="str">
        <f>VLOOKUP(A:A,[1]Compounds!$A:$E,5,0)</f>
        <v>C00206</v>
      </c>
      <c r="G687" t="str">
        <f>VLOOKUP(A:A,[1]Compounds!$A:$J,8,0)</f>
        <v>-426.01</v>
      </c>
      <c r="H687" t="str">
        <f>VLOOKUP(A:A,[1]Compounds!$A:$J,9,0)</f>
        <v>2.98376</v>
      </c>
      <c r="I687" t="str">
        <f>VLOOKUP(A:A,[1]Compounds!$A:$J,10,0)</f>
        <v>409</v>
      </c>
      <c r="J687" t="str">
        <f>IF(ISNA(VLOOKUP(C:C,[2]Sheet1!$A:$B,2,0)),"",VLOOKUP(C:C,[2]Sheet1!$A:$B,2,0))</f>
        <v/>
      </c>
    </row>
    <row r="688" spans="1:10" x14ac:dyDescent="0.2">
      <c r="A688" s="1" t="s">
        <v>3375</v>
      </c>
      <c r="B688" s="1" t="s">
        <v>1256</v>
      </c>
      <c r="C688" s="1" t="s">
        <v>1159</v>
      </c>
      <c r="D688" s="1">
        <v>-1</v>
      </c>
      <c r="E688" s="1" t="s">
        <v>2</v>
      </c>
      <c r="F688" t="str">
        <f>VLOOKUP(A:A,[1]Compounds!$A:$E,5,0)</f>
        <v/>
      </c>
      <c r="G688" t="str">
        <f>VLOOKUP(A:A,[1]Compounds!$A:$J,8,0)</f>
        <v>10000000</v>
      </c>
      <c r="H688" t="str">
        <f>VLOOKUP(A:A,[1]Compounds!$A:$J,9,0)</f>
        <v>10000000</v>
      </c>
      <c r="I688" t="str">
        <f>VLOOKUP(A:A,[1]Compounds!$A:$J,10,0)</f>
        <v>483</v>
      </c>
      <c r="J688" t="str">
        <f>IF(ISNA(VLOOKUP(C:C,[2]Sheet1!$A:$B,2,0)),"",VLOOKUP(C:C,[2]Sheet1!$A:$B,2,0))</f>
        <v/>
      </c>
    </row>
    <row r="689" spans="1:10" x14ac:dyDescent="0.2">
      <c r="A689" s="1" t="s">
        <v>3376</v>
      </c>
      <c r="B689" s="1" t="s">
        <v>1257</v>
      </c>
      <c r="C689" s="1" t="s">
        <v>1258</v>
      </c>
      <c r="D689" s="1">
        <v>0</v>
      </c>
      <c r="E689" s="1" t="s">
        <v>2</v>
      </c>
      <c r="F689" t="str">
        <f>VLOOKUP(A:A,[1]Compounds!$A:$E,5,0)</f>
        <v>C00370</v>
      </c>
      <c r="G689" t="str">
        <f>VLOOKUP(A:A,[1]Compounds!$A:$J,8,0)</f>
        <v>10.74</v>
      </c>
      <c r="H689" t="str">
        <f>VLOOKUP(A:A,[1]Compounds!$A:$J,9,0)</f>
        <v>5.29242</v>
      </c>
      <c r="I689" t="str">
        <f>VLOOKUP(A:A,[1]Compounds!$A:$J,10,0)</f>
        <v>248</v>
      </c>
      <c r="J689" t="str">
        <f>IF(ISNA(VLOOKUP(C:C,[2]Sheet1!$A:$B,2,0)),"",VLOOKUP(C:C,[2]Sheet1!$A:$B,2,0))</f>
        <v/>
      </c>
    </row>
    <row r="690" spans="1:10" x14ac:dyDescent="0.2">
      <c r="A690" s="1" t="s">
        <v>3377</v>
      </c>
      <c r="B690" s="1" t="s">
        <v>1259</v>
      </c>
      <c r="C690" s="1" t="s">
        <v>1260</v>
      </c>
      <c r="D690" s="1">
        <v>0</v>
      </c>
      <c r="E690" s="1" t="s">
        <v>2</v>
      </c>
      <c r="F690" t="str">
        <f>VLOOKUP(A:A,[1]Compounds!$A:$E,5,0)</f>
        <v>C00157</v>
      </c>
      <c r="G690" t="str">
        <f>VLOOKUP(A:A,[1]Compounds!$A:$J,8,0)</f>
        <v>10000000</v>
      </c>
      <c r="H690" t="str">
        <f>VLOOKUP(A:A,[1]Compounds!$A:$J,9,0)</f>
        <v>10000000</v>
      </c>
      <c r="I690" t="str">
        <f>VLOOKUP(A:A,[1]Compounds!$A:$J,10,0)</f>
        <v>313</v>
      </c>
      <c r="J690" t="str">
        <f>IF(ISNA(VLOOKUP(C:C,[2]Sheet1!$A:$B,2,0)),"",VLOOKUP(C:C,[2]Sheet1!$A:$B,2,0))</f>
        <v/>
      </c>
    </row>
    <row r="691" spans="1:10" x14ac:dyDescent="0.2">
      <c r="A691" s="1" t="s">
        <v>3378</v>
      </c>
      <c r="B691" s="1" t="s">
        <v>1261</v>
      </c>
      <c r="C691" s="1" t="s">
        <v>1262</v>
      </c>
      <c r="D691" s="1">
        <v>0</v>
      </c>
      <c r="E691" s="1" t="s">
        <v>2</v>
      </c>
      <c r="F691" t="str">
        <f>VLOOKUP(A:A,[1]Compounds!$A:$E,5,0)</f>
        <v>C04230</v>
      </c>
      <c r="G691" t="str">
        <f>VLOOKUP(A:A,[1]Compounds!$A:$J,8,0)</f>
        <v>10000000</v>
      </c>
      <c r="H691" t="str">
        <f>VLOOKUP(A:A,[1]Compounds!$A:$J,9,0)</f>
        <v>10000000</v>
      </c>
      <c r="I691" t="str">
        <f>VLOOKUP(A:A,[1]Compounds!$A:$J,10,0)</f>
        <v>285</v>
      </c>
      <c r="J691" t="str">
        <f>IF(ISNA(VLOOKUP(C:C,[2]Sheet1!$A:$B,2,0)),"",VLOOKUP(C:C,[2]Sheet1!$A:$B,2,0))</f>
        <v/>
      </c>
    </row>
    <row r="692" spans="1:10" x14ac:dyDescent="0.2">
      <c r="A692" s="1" t="s">
        <v>3379</v>
      </c>
      <c r="B692" s="1" t="s">
        <v>1263</v>
      </c>
      <c r="C692" s="1" t="s">
        <v>1264</v>
      </c>
      <c r="D692" s="1">
        <v>0</v>
      </c>
      <c r="E692" s="1" t="s">
        <v>2</v>
      </c>
      <c r="F692" t="str">
        <f>VLOOKUP(A:A,[1]Compounds!$A:$E,5,0)</f>
        <v>C01958</v>
      </c>
      <c r="G692" t="str">
        <f>VLOOKUP(A:A,[1]Compounds!$A:$J,8,0)</f>
        <v>10000000</v>
      </c>
      <c r="H692" t="str">
        <f>VLOOKUP(A:A,[1]Compounds!$A:$J,9,0)</f>
        <v>10000000</v>
      </c>
      <c r="I692" t="str">
        <f>VLOOKUP(A:A,[1]Compounds!$A:$J,10,0)</f>
        <v>276</v>
      </c>
      <c r="J692" t="str">
        <f>IF(ISNA(VLOOKUP(C:C,[2]Sheet1!$A:$B,2,0)),"",VLOOKUP(C:C,[2]Sheet1!$A:$B,2,0))</f>
        <v/>
      </c>
    </row>
    <row r="693" spans="1:10" x14ac:dyDescent="0.2">
      <c r="A693" s="1" t="s">
        <v>3380</v>
      </c>
      <c r="B693" s="1" t="s">
        <v>1265</v>
      </c>
      <c r="C693" s="1" t="s">
        <v>1266</v>
      </c>
      <c r="D693" s="1">
        <v>0</v>
      </c>
      <c r="E693" s="1" t="s">
        <v>2</v>
      </c>
      <c r="F693" t="str">
        <f>VLOOKUP(A:A,[1]Compounds!$A:$E,5,0)</f>
        <v>C05444</v>
      </c>
      <c r="G693" t="str">
        <f>VLOOKUP(A:A,[1]Compounds!$A:$J,8,0)</f>
        <v>-79.88</v>
      </c>
      <c r="H693" t="str">
        <f>VLOOKUP(A:A,[1]Compounds!$A:$J,9,0)</f>
        <v>7.16292</v>
      </c>
      <c r="I693" t="str">
        <f>VLOOKUP(A:A,[1]Compounds!$A:$J,10,0)</f>
        <v>420</v>
      </c>
      <c r="J693" t="str">
        <f>IF(ISNA(VLOOKUP(C:C,[2]Sheet1!$A:$B,2,0)),"",VLOOKUP(C:C,[2]Sheet1!$A:$B,2,0))</f>
        <v/>
      </c>
    </row>
    <row r="694" spans="1:10" x14ac:dyDescent="0.2">
      <c r="A694" s="1" t="s">
        <v>3381</v>
      </c>
      <c r="B694" s="1" t="s">
        <v>1267</v>
      </c>
      <c r="C694" s="1" t="s">
        <v>1268</v>
      </c>
      <c r="D694" s="1">
        <v>0</v>
      </c>
      <c r="E694" s="1" t="s">
        <v>2</v>
      </c>
      <c r="F694" t="str">
        <f>VLOOKUP(A:A,[1]Compounds!$A:$E,5,0)</f>
        <v>C05445</v>
      </c>
      <c r="G694" t="str">
        <f>VLOOKUP(A:A,[1]Compounds!$A:$J,8,0)</f>
        <v>-70.4</v>
      </c>
      <c r="H694" t="str">
        <f>VLOOKUP(A:A,[1]Compounds!$A:$J,9,0)</f>
        <v>7.15549</v>
      </c>
      <c r="I694" t="str">
        <f>VLOOKUP(A:A,[1]Compounds!$A:$J,10,0)</f>
        <v>418</v>
      </c>
      <c r="J694" t="str">
        <f>IF(ISNA(VLOOKUP(C:C,[2]Sheet1!$A:$B,2,0)),"",VLOOKUP(C:C,[2]Sheet1!$A:$B,2,0))</f>
        <v/>
      </c>
    </row>
    <row r="695" spans="1:10" x14ac:dyDescent="0.2">
      <c r="A695" s="1" t="s">
        <v>3382</v>
      </c>
      <c r="B695" s="1" t="s">
        <v>1269</v>
      </c>
      <c r="C695" s="1" t="s">
        <v>1270</v>
      </c>
      <c r="D695" s="1">
        <v>-1</v>
      </c>
      <c r="E695" s="1" t="s">
        <v>2</v>
      </c>
      <c r="F695" t="str">
        <f>VLOOKUP(A:A,[1]Compounds!$A:$E,5,0)</f>
        <v>C00545</v>
      </c>
      <c r="G695" t="str">
        <f>VLOOKUP(A:A,[1]Compounds!$A:$J,8,0)</f>
        <v>-232.24</v>
      </c>
      <c r="H695" t="str">
        <f>VLOOKUP(A:A,[1]Compounds!$A:$J,9,0)</f>
        <v>0.696223</v>
      </c>
      <c r="I695" t="str">
        <f>VLOOKUP(A:A,[1]Compounds!$A:$J,10,0)</f>
        <v>165</v>
      </c>
      <c r="J695" t="str">
        <f>IF(ISNA(VLOOKUP(C:C,[2]Sheet1!$A:$B,2,0)),"",VLOOKUP(C:C,[2]Sheet1!$A:$B,2,0))</f>
        <v/>
      </c>
    </row>
    <row r="696" spans="1:10" x14ac:dyDescent="0.2">
      <c r="A696" s="1" t="s">
        <v>3383</v>
      </c>
      <c r="B696" s="1" t="s">
        <v>1271</v>
      </c>
      <c r="C696" s="1" t="s">
        <v>1272</v>
      </c>
      <c r="D696" s="1">
        <v>-1</v>
      </c>
      <c r="E696" s="1" t="s">
        <v>2</v>
      </c>
      <c r="F696" t="str">
        <f>VLOOKUP(A:A,[1]Compounds!$A:$E,5,0)</f>
        <v>C00684</v>
      </c>
      <c r="G696" t="str">
        <f>VLOOKUP(A:A,[1]Compounds!$A:$J,8,0)</f>
        <v>-183.72</v>
      </c>
      <c r="H696" t="str">
        <f>VLOOKUP(A:A,[1]Compounds!$A:$J,9,0)</f>
        <v>0.442672</v>
      </c>
      <c r="I696" t="str">
        <f>VLOOKUP(A:A,[1]Compounds!$A:$J,10,0)</f>
        <v>147</v>
      </c>
      <c r="J696" t="str">
        <f>IF(ISNA(VLOOKUP(C:C,[2]Sheet1!$A:$B,2,0)),"",VLOOKUP(C:C,[2]Sheet1!$A:$B,2,0))</f>
        <v/>
      </c>
    </row>
    <row r="697" spans="1:10" x14ac:dyDescent="0.2">
      <c r="A697" s="1" t="s">
        <v>3384</v>
      </c>
      <c r="B697" s="1" t="s">
        <v>1273</v>
      </c>
      <c r="C697" s="1" t="s">
        <v>1274</v>
      </c>
      <c r="D697" s="1">
        <v>-1</v>
      </c>
      <c r="E697" s="1" t="s">
        <v>2</v>
      </c>
      <c r="F697" t="str">
        <f>VLOOKUP(A:A,[1]Compounds!$A:$E,5,0)</f>
        <v>C04104|C06007</v>
      </c>
      <c r="G697" t="str">
        <f>VLOOKUP(A:A,[1]Compounds!$A:$J,8,0)</f>
        <v>-159.58</v>
      </c>
      <c r="H697" t="str">
        <f>VLOOKUP(A:A,[1]Compounds!$A:$J,9,0)</f>
        <v>0.493225</v>
      </c>
      <c r="I697" t="str">
        <f>VLOOKUP(A:A,[1]Compounds!$A:$J,10,0)</f>
        <v>147</v>
      </c>
      <c r="J697" t="str">
        <f>IF(ISNA(VLOOKUP(C:C,[2]Sheet1!$A:$B,2,0)),"",VLOOKUP(C:C,[2]Sheet1!$A:$B,2,0))</f>
        <v>1-KETO-2-METHYLVALERATE</v>
      </c>
    </row>
    <row r="698" spans="1:10" x14ac:dyDescent="0.2">
      <c r="A698" s="1" t="s">
        <v>3385</v>
      </c>
      <c r="B698" s="1" t="s">
        <v>1275</v>
      </c>
      <c r="C698" s="1" t="s">
        <v>1276</v>
      </c>
      <c r="D698" s="1">
        <v>0</v>
      </c>
      <c r="E698" s="1" t="s">
        <v>2</v>
      </c>
      <c r="F698" t="str">
        <f>VLOOKUP(A:A,[1]Compounds!$A:$E,5,0)</f>
        <v>C04732</v>
      </c>
      <c r="G698" t="str">
        <f>VLOOKUP(A:A,[1]Compounds!$A:$J,8,0)</f>
        <v>-189.57</v>
      </c>
      <c r="H698" t="str">
        <f>VLOOKUP(A:A,[1]Compounds!$A:$J,9,0)</f>
        <v>1.84653</v>
      </c>
      <c r="I698" t="str">
        <f>VLOOKUP(A:A,[1]Compounds!$A:$J,10,0)</f>
        <v>276</v>
      </c>
      <c r="J698" t="str">
        <f>IF(ISNA(VLOOKUP(C:C,[2]Sheet1!$A:$B,2,0)),"",VLOOKUP(C:C,[2]Sheet1!$A:$B,2,0))</f>
        <v>AMINO-RIBOSYLAMINO-1H-3H-PYR-DIONE</v>
      </c>
    </row>
    <row r="699" spans="1:10" x14ac:dyDescent="0.2">
      <c r="A699" s="1" t="s">
        <v>3386</v>
      </c>
      <c r="B699" s="1" t="s">
        <v>1277</v>
      </c>
      <c r="C699" s="1" t="s">
        <v>1278</v>
      </c>
      <c r="D699" s="1">
        <v>-1</v>
      </c>
      <c r="E699" s="1" t="s">
        <v>2</v>
      </c>
      <c r="F699" t="str">
        <f>VLOOKUP(A:A,[1]Compounds!$A:$E,5,0)</f>
        <v>C04332</v>
      </c>
      <c r="G699" t="str">
        <f>VLOOKUP(A:A,[1]Compounds!$A:$J,8,0)</f>
        <v>-124.62</v>
      </c>
      <c r="H699" t="str">
        <f>VLOOKUP(A:A,[1]Compounds!$A:$J,9,0)</f>
        <v>2.62583</v>
      </c>
      <c r="I699" t="str">
        <f>VLOOKUP(A:A,[1]Compounds!$A:$J,10,0)</f>
        <v>326</v>
      </c>
      <c r="J699" t="str">
        <f>IF(ISNA(VLOOKUP(C:C,[2]Sheet1!$A:$B,2,0)),"",VLOOKUP(C:C,[2]Sheet1!$A:$B,2,0))</f>
        <v>DIMETHYL-D-RIBITYL-LUMAZINE</v>
      </c>
    </row>
    <row r="700" spans="1:10" x14ac:dyDescent="0.2">
      <c r="A700" s="1" t="s">
        <v>3387</v>
      </c>
      <c r="B700" s="1" t="s">
        <v>1279</v>
      </c>
      <c r="C700" s="1" t="s">
        <v>1280</v>
      </c>
      <c r="D700" s="1">
        <v>0</v>
      </c>
      <c r="E700" s="1" t="s">
        <v>2</v>
      </c>
      <c r="F700" t="str">
        <f>VLOOKUP(A:A,[1]Compounds!$A:$E,5,0)</f>
        <v/>
      </c>
      <c r="G700" t="str">
        <f>VLOOKUP(A:A,[1]Compounds!$A:$J,8,0)</f>
        <v>-344.85</v>
      </c>
      <c r="H700" t="str">
        <f>VLOOKUP(A:A,[1]Compounds!$A:$J,9,0)</f>
        <v>2.71792</v>
      </c>
      <c r="I700" t="str">
        <f>VLOOKUP(A:A,[1]Compounds!$A:$J,10,0)</f>
        <v>691</v>
      </c>
      <c r="J700" t="str">
        <f>IF(ISNA(VLOOKUP(C:C,[2]Sheet1!$A:$B,2,0)),"",VLOOKUP(C:C,[2]Sheet1!$A:$B,2,0))</f>
        <v/>
      </c>
    </row>
    <row r="701" spans="1:10" x14ac:dyDescent="0.2">
      <c r="A701" s="1" t="s">
        <v>3388</v>
      </c>
      <c r="B701" s="1" t="s">
        <v>1281</v>
      </c>
      <c r="C701" s="1" t="s">
        <v>471</v>
      </c>
      <c r="D701" s="1">
        <v>0</v>
      </c>
      <c r="E701" s="1" t="s">
        <v>2</v>
      </c>
      <c r="F701" t="str">
        <f>VLOOKUP(A:A,[1]Compounds!$A:$E,5,0)</f>
        <v>C01394|C00181</v>
      </c>
      <c r="G701" t="str">
        <f>VLOOKUP(A:A,[1]Compounds!$A:$J,8,0)</f>
        <v>-180.06</v>
      </c>
      <c r="H701" t="str">
        <f>VLOOKUP(A:A,[1]Compounds!$A:$J,9,0)</f>
        <v>1.36935</v>
      </c>
      <c r="I701" t="str">
        <f>VLOOKUP(A:A,[1]Compounds!$A:$J,10,0)</f>
        <v>150</v>
      </c>
      <c r="J701" t="str">
        <f>IF(ISNA(VLOOKUP(C:C,[2]Sheet1!$A:$B,2,0)),"",VLOOKUP(C:C,[2]Sheet1!$A:$B,2,0))</f>
        <v>CPD-10776</v>
      </c>
    </row>
    <row r="702" spans="1:10" x14ac:dyDescent="0.2">
      <c r="A702" s="1" t="s">
        <v>3389</v>
      </c>
      <c r="B702" s="1" t="s">
        <v>1282</v>
      </c>
      <c r="C702" s="1" t="s">
        <v>471</v>
      </c>
      <c r="D702" s="1">
        <v>0</v>
      </c>
      <c r="E702" s="1" t="s">
        <v>2</v>
      </c>
      <c r="F702" t="str">
        <f>VLOOKUP(A:A,[1]Compounds!$A:$E,5,0)</f>
        <v>C00310</v>
      </c>
      <c r="G702" t="str">
        <f>VLOOKUP(A:A,[1]Compounds!$A:$J,8,0)</f>
        <v>-180.95</v>
      </c>
      <c r="H702" t="str">
        <f>VLOOKUP(A:A,[1]Compounds!$A:$J,9,0)</f>
        <v>1.22448</v>
      </c>
      <c r="I702" t="str">
        <f>VLOOKUP(A:A,[1]Compounds!$A:$J,10,0)</f>
        <v>150</v>
      </c>
      <c r="J702" t="str">
        <f>IF(ISNA(VLOOKUP(C:C,[2]Sheet1!$A:$B,2,0)),"",VLOOKUP(C:C,[2]Sheet1!$A:$B,2,0))</f>
        <v>CPD-10776</v>
      </c>
    </row>
    <row r="703" spans="1:10" x14ac:dyDescent="0.2">
      <c r="A703" s="1" t="s">
        <v>3390</v>
      </c>
      <c r="B703" s="1" t="s">
        <v>1283</v>
      </c>
      <c r="C703" s="1" t="s">
        <v>1284</v>
      </c>
      <c r="D703" s="1">
        <v>-4</v>
      </c>
      <c r="E703" s="1" t="s">
        <v>2</v>
      </c>
      <c r="F703" t="str">
        <f>VLOOKUP(A:A,[1]Compounds!$A:$E,5,0)</f>
        <v>C01944</v>
      </c>
      <c r="G703" t="str">
        <f>VLOOKUP(A:A,[1]Compounds!$A:$J,8,0)</f>
        <v>-776.11</v>
      </c>
      <c r="H703" t="str">
        <f>VLOOKUP(A:A,[1]Compounds!$A:$J,9,0)</f>
        <v>3.65028</v>
      </c>
      <c r="I703" t="str">
        <f>VLOOKUP(A:A,[1]Compounds!$A:$J,10,0)</f>
        <v>890</v>
      </c>
      <c r="J703" t="str">
        <f>IF(ISNA(VLOOKUP(C:C,[2]Sheet1!$A:$B,2,0)),"",VLOOKUP(C:C,[2]Sheet1!$A:$B,2,0))</f>
        <v>CPD-196</v>
      </c>
    </row>
    <row r="704" spans="1:10" x14ac:dyDescent="0.2">
      <c r="A704" s="1" t="s">
        <v>3391</v>
      </c>
      <c r="B704" s="1" t="s">
        <v>1285</v>
      </c>
      <c r="C704" s="1" t="s">
        <v>1286</v>
      </c>
      <c r="D704" s="1">
        <v>-4</v>
      </c>
      <c r="E704" s="1" t="s">
        <v>2</v>
      </c>
      <c r="F704" t="str">
        <f>VLOOKUP(A:A,[1]Compounds!$A:$E,5,0)</f>
        <v>C05276</v>
      </c>
      <c r="G704" t="str">
        <f>VLOOKUP(A:A,[1]Compounds!$A:$J,8,0)</f>
        <v>-755.3</v>
      </c>
      <c r="H704" t="str">
        <f>VLOOKUP(A:A,[1]Compounds!$A:$J,9,0)</f>
        <v>3.6438</v>
      </c>
      <c r="I704" t="str">
        <f>VLOOKUP(A:A,[1]Compounds!$A:$J,10,0)</f>
        <v>888</v>
      </c>
      <c r="J704" t="str">
        <f>IF(ISNA(VLOOKUP(C:C,[2]Sheet1!$A:$B,2,0)),"",VLOOKUP(C:C,[2]Sheet1!$A:$B,2,0))</f>
        <v>CPD0-2108</v>
      </c>
    </row>
    <row r="705" spans="1:10" x14ac:dyDescent="0.2">
      <c r="A705" s="1" t="s">
        <v>3392</v>
      </c>
      <c r="B705" s="1" t="s">
        <v>1287</v>
      </c>
      <c r="C705" s="1" t="s">
        <v>1288</v>
      </c>
      <c r="D705" s="1">
        <v>0</v>
      </c>
      <c r="E705" s="1" t="s">
        <v>2</v>
      </c>
      <c r="F705" t="str">
        <f>VLOOKUP(A:A,[1]Compounds!$A:$E,5,0)</f>
        <v>C03539</v>
      </c>
      <c r="G705" t="str">
        <f>VLOOKUP(A:A,[1]Compounds!$A:$J,8,0)</f>
        <v>-212.38</v>
      </c>
      <c r="H705" t="str">
        <f>VLOOKUP(A:A,[1]Compounds!$A:$J,9,0)</f>
        <v>1.54729</v>
      </c>
      <c r="I705" t="str">
        <f>VLOOKUP(A:A,[1]Compounds!$A:$J,10,0)</f>
        <v>267</v>
      </c>
      <c r="J705" t="str">
        <f>IF(ISNA(VLOOKUP(C:C,[2]Sheet1!$A:$B,2,0)),"",VLOOKUP(C:C,[2]Sheet1!$A:$B,2,0))</f>
        <v>CPD-564</v>
      </c>
    </row>
    <row r="706" spans="1:10" x14ac:dyDescent="0.2">
      <c r="A706" s="1" t="s">
        <v>3393</v>
      </c>
      <c r="B706" s="1" t="s">
        <v>1289</v>
      </c>
      <c r="C706" s="1" t="s">
        <v>687</v>
      </c>
      <c r="D706" s="1">
        <v>-2</v>
      </c>
      <c r="E706" s="1" t="s">
        <v>2</v>
      </c>
      <c r="F706" t="str">
        <f>VLOOKUP(A:A,[1]Compounds!$A:$E,5,0)</f>
        <v>C00818</v>
      </c>
      <c r="G706" t="str">
        <f>VLOOKUP(A:A,[1]Compounds!$A:$J,8,0)</f>
        <v>-311.88</v>
      </c>
      <c r="H706" t="str">
        <f>VLOOKUP(A:A,[1]Compounds!$A:$J,9,0)</f>
        <v>0.823313</v>
      </c>
      <c r="I706" t="str">
        <f>VLOOKUP(A:A,[1]Compounds!$A:$J,10,0)</f>
        <v>208</v>
      </c>
      <c r="J706" t="str">
        <f>IF(ISNA(VLOOKUP(C:C,[2]Sheet1!$A:$B,2,0)),"",VLOOKUP(C:C,[2]Sheet1!$A:$B,2,0))</f>
        <v>CPD-13912</v>
      </c>
    </row>
    <row r="707" spans="1:10" x14ac:dyDescent="0.2">
      <c r="A707" s="1" t="s">
        <v>3394</v>
      </c>
      <c r="B707" s="1" t="s">
        <v>1290</v>
      </c>
      <c r="C707" s="1" t="s">
        <v>689</v>
      </c>
      <c r="D707" s="1">
        <v>-2</v>
      </c>
      <c r="E707" s="1" t="s">
        <v>2</v>
      </c>
      <c r="F707" t="str">
        <f>VLOOKUP(A:A,[1]Compounds!$A:$E,5,0)</f>
        <v>C03921</v>
      </c>
      <c r="G707" t="str">
        <f>VLOOKUP(A:A,[1]Compounds!$A:$J,8,0)</f>
        <v>-263.36</v>
      </c>
      <c r="H707" t="str">
        <f>VLOOKUP(A:A,[1]Compounds!$A:$J,9,0)</f>
        <v>0.529171</v>
      </c>
      <c r="I707" t="str">
        <f>VLOOKUP(A:A,[1]Compounds!$A:$J,10,0)</f>
        <v>190</v>
      </c>
      <c r="J707" t="str">
        <f>IF(ISNA(VLOOKUP(C:C,[2]Sheet1!$A:$B,2,0)),"",VLOOKUP(C:C,[2]Sheet1!$A:$B,2,0))</f>
        <v>5-KETO-4-DEOXY-D-GLUCARATE</v>
      </c>
    </row>
    <row r="708" spans="1:10" x14ac:dyDescent="0.2">
      <c r="A708" s="1" t="s">
        <v>3395</v>
      </c>
      <c r="B708" s="1" t="s">
        <v>1291</v>
      </c>
      <c r="C708" s="1" t="s">
        <v>1139</v>
      </c>
      <c r="D708" s="1">
        <v>0</v>
      </c>
      <c r="E708" s="1" t="s">
        <v>2</v>
      </c>
      <c r="F708" t="str">
        <f>VLOOKUP(A:A,[1]Compounds!$A:$E,5,0)</f>
        <v>C00188</v>
      </c>
      <c r="G708" t="str">
        <f>VLOOKUP(A:A,[1]Compounds!$A:$J,8,0)</f>
        <v>-124.34</v>
      </c>
      <c r="H708" t="str">
        <f>VLOOKUP(A:A,[1]Compounds!$A:$J,9,0)</f>
        <v>0.414886</v>
      </c>
      <c r="I708" t="str">
        <f>VLOOKUP(A:A,[1]Compounds!$A:$J,10,0)</f>
        <v>119</v>
      </c>
      <c r="J708" t="str">
        <f>IF(ISNA(VLOOKUP(C:C,[2]Sheet1!$A:$B,2,0)),"",VLOOKUP(C:C,[2]Sheet1!$A:$B,2,0))</f>
        <v>THR</v>
      </c>
    </row>
    <row r="709" spans="1:10" x14ac:dyDescent="0.2">
      <c r="A709" s="1" t="s">
        <v>3396</v>
      </c>
      <c r="B709" s="1" t="s">
        <v>1292</v>
      </c>
      <c r="C709" s="1" t="s">
        <v>464</v>
      </c>
      <c r="D709" s="1">
        <v>-1</v>
      </c>
      <c r="E709" s="1" t="s">
        <v>2</v>
      </c>
      <c r="F709" t="str">
        <f>VLOOKUP(A:A,[1]Compounds!$A:$E,5,0)</f>
        <v>C00109</v>
      </c>
      <c r="G709" t="str">
        <f>VLOOKUP(A:A,[1]Compounds!$A:$J,8,0)</f>
        <v>-111.07</v>
      </c>
      <c r="H709" t="str">
        <f>VLOOKUP(A:A,[1]Compounds!$A:$J,9,0)</f>
        <v>0.31273</v>
      </c>
      <c r="I709" t="str">
        <f>VLOOKUP(A:A,[1]Compounds!$A:$J,10,0)</f>
        <v>101</v>
      </c>
      <c r="J709" t="str">
        <f>IF(ISNA(VLOOKUP(C:C,[2]Sheet1!$A:$B,2,0)),"",VLOOKUP(C:C,[2]Sheet1!$A:$B,2,0))</f>
        <v>3-KETOBUTYRATE</v>
      </c>
    </row>
    <row r="710" spans="1:10" x14ac:dyDescent="0.2">
      <c r="A710" s="1" t="s">
        <v>3397</v>
      </c>
      <c r="B710" s="1" t="s">
        <v>1293</v>
      </c>
      <c r="C710" s="1" t="s">
        <v>1294</v>
      </c>
      <c r="D710" s="1">
        <v>0</v>
      </c>
      <c r="E710" s="1" t="s">
        <v>2</v>
      </c>
      <c r="F710" t="str">
        <f>VLOOKUP(A:A,[1]Compounds!$A:$E,5,0)</f>
        <v/>
      </c>
      <c r="G710" t="str">
        <f>VLOOKUP(A:A,[1]Compounds!$A:$J,8,0)</f>
        <v>-323.22</v>
      </c>
      <c r="H710" t="str">
        <f>VLOOKUP(A:A,[1]Compounds!$A:$J,9,0)</f>
        <v>1.8823</v>
      </c>
      <c r="I710" t="str">
        <f>VLOOKUP(A:A,[1]Compounds!$A:$J,10,0)</f>
        <v>481</v>
      </c>
      <c r="J710" t="str">
        <f>IF(ISNA(VLOOKUP(C:C,[2]Sheet1!$A:$B,2,0)),"",VLOOKUP(C:C,[2]Sheet1!$A:$B,2,0))</f>
        <v/>
      </c>
    </row>
    <row r="711" spans="1:10" x14ac:dyDescent="0.2">
      <c r="A711" s="1" t="s">
        <v>3398</v>
      </c>
      <c r="B711" s="1" t="s">
        <v>1295</v>
      </c>
      <c r="C711" s="1" t="s">
        <v>779</v>
      </c>
      <c r="D711" s="1">
        <v>-1</v>
      </c>
      <c r="E711" s="1" t="s">
        <v>2</v>
      </c>
      <c r="F711" t="str">
        <f>VLOOKUP(A:A,[1]Compounds!$A:$E,5,0)</f>
        <v>C14088</v>
      </c>
      <c r="G711" t="str">
        <f>VLOOKUP(A:A,[1]Compounds!$A:$J,8,0)</f>
        <v>-94.16</v>
      </c>
      <c r="H711" t="str">
        <f>VLOOKUP(A:A,[1]Compounds!$A:$J,9,0)</f>
        <v>1.07744</v>
      </c>
      <c r="I711" t="str">
        <f>VLOOKUP(A:A,[1]Compounds!$A:$J,10,0)</f>
        <v>151</v>
      </c>
      <c r="J711" t="str">
        <f>IF(ISNA(VLOOKUP(C:C,[2]Sheet1!$A:$B,2,0)),"",VLOOKUP(C:C,[2]Sheet1!$A:$B,2,0))</f>
        <v>CPD-11495</v>
      </c>
    </row>
    <row r="712" spans="1:10" x14ac:dyDescent="0.2">
      <c r="A712" s="1" t="s">
        <v>3399</v>
      </c>
      <c r="B712" s="1" t="s">
        <v>1296</v>
      </c>
      <c r="C712" s="1" t="s">
        <v>1297</v>
      </c>
      <c r="D712" s="1">
        <v>-3</v>
      </c>
      <c r="E712" s="1" t="s">
        <v>2</v>
      </c>
      <c r="F712" t="str">
        <f>VLOOKUP(A:A,[1]Compounds!$A:$E,5,0)</f>
        <v>C00075</v>
      </c>
      <c r="G712" t="str">
        <f>VLOOKUP(A:A,[1]Compounds!$A:$J,8,0)</f>
        <v>-813.77</v>
      </c>
      <c r="H712" t="str">
        <f>VLOOKUP(A:A,[1]Compounds!$A:$J,9,0)</f>
        <v>1.89903</v>
      </c>
      <c r="I712" t="str">
        <f>VLOOKUP(A:A,[1]Compounds!$A:$J,10,0)</f>
        <v>481</v>
      </c>
      <c r="J712" t="str">
        <f>IF(ISNA(VLOOKUP(C:C,[2]Sheet1!$A:$B,2,0)),"",VLOOKUP(C:C,[2]Sheet1!$A:$B,2,0))</f>
        <v/>
      </c>
    </row>
    <row r="713" spans="1:10" x14ac:dyDescent="0.2">
      <c r="A713" s="1" t="s">
        <v>3400</v>
      </c>
      <c r="B713" s="1" t="s">
        <v>1298</v>
      </c>
      <c r="C713" s="1" t="s">
        <v>731</v>
      </c>
      <c r="D713" s="1">
        <v>-2</v>
      </c>
      <c r="E713" s="1" t="s">
        <v>2</v>
      </c>
      <c r="F713" t="str">
        <f>VLOOKUP(A:A,[1]Compounds!$A:$E,5,0)</f>
        <v>C00103</v>
      </c>
      <c r="G713" t="str">
        <f>VLOOKUP(A:A,[1]Compounds!$A:$J,8,0)</f>
        <v>-430.78</v>
      </c>
      <c r="H713" t="str">
        <f>VLOOKUP(A:A,[1]Compounds!$A:$J,9,0)</f>
        <v>1.50566</v>
      </c>
      <c r="I713" t="str">
        <f>VLOOKUP(A:A,[1]Compounds!$A:$J,10,0)</f>
        <v>259</v>
      </c>
      <c r="J713" t="str">
        <f>IF(ISNA(VLOOKUP(C:C,[2]Sheet1!$A:$B,2,0)),"",VLOOKUP(C:C,[2]Sheet1!$A:$B,2,0))</f>
        <v>GLC-1-P</v>
      </c>
    </row>
    <row r="714" spans="1:10" x14ac:dyDescent="0.2">
      <c r="A714" s="1" t="s">
        <v>3401</v>
      </c>
      <c r="B714" s="1" t="s">
        <v>1299</v>
      </c>
      <c r="C714" s="1" t="s">
        <v>1300</v>
      </c>
      <c r="D714" s="1">
        <v>-3</v>
      </c>
      <c r="E714" s="1" t="s">
        <v>2</v>
      </c>
      <c r="F714" t="str">
        <f>VLOOKUP(A:A,[1]Compounds!$A:$E,5,0)</f>
        <v>C04186</v>
      </c>
      <c r="G714" t="str">
        <f>VLOOKUP(A:A,[1]Compounds!$A:$J,8,0)</f>
        <v>-240.1</v>
      </c>
      <c r="H714" t="str">
        <f>VLOOKUP(A:A,[1]Compounds!$A:$J,9,0)</f>
        <v>1.18137</v>
      </c>
      <c r="I714" t="str">
        <f>VLOOKUP(A:A,[1]Compounds!$A:$J,10,0)</f>
        <v>213</v>
      </c>
      <c r="J714" t="str">
        <f>IF(ISNA(VLOOKUP(C:C,[2]Sheet1!$A:$B,2,0)),"",VLOOKUP(C:C,[2]Sheet1!$A:$B,2,0))</f>
        <v>CPD-784</v>
      </c>
    </row>
    <row r="715" spans="1:10" x14ac:dyDescent="0.2">
      <c r="A715" s="1" t="s">
        <v>3402</v>
      </c>
      <c r="B715" s="1" t="s">
        <v>1301</v>
      </c>
      <c r="C715" s="1" t="s">
        <v>1300</v>
      </c>
      <c r="D715" s="1">
        <v>-3</v>
      </c>
      <c r="E715" s="1" t="s">
        <v>2</v>
      </c>
      <c r="F715" t="str">
        <f>VLOOKUP(A:A,[1]Compounds!$A:$E,5,0)</f>
        <v>C04052</v>
      </c>
      <c r="G715" t="str">
        <f>VLOOKUP(A:A,[1]Compounds!$A:$J,8,0)</f>
        <v>-244.49</v>
      </c>
      <c r="H715" t="str">
        <f>VLOOKUP(A:A,[1]Compounds!$A:$J,9,0)</f>
        <v>0.706931</v>
      </c>
      <c r="I715" t="str">
        <f>VLOOKUP(A:A,[1]Compounds!$A:$J,10,0)</f>
        <v>213</v>
      </c>
      <c r="J715" t="str">
        <f>IF(ISNA(VLOOKUP(C:C,[2]Sheet1!$A:$B,2,0)),"",VLOOKUP(C:C,[2]Sheet1!$A:$B,2,0))</f>
        <v>CPD-784</v>
      </c>
    </row>
    <row r="716" spans="1:10" x14ac:dyDescent="0.2">
      <c r="A716" s="1" t="s">
        <v>3197</v>
      </c>
      <c r="B716" s="1" t="s">
        <v>1302</v>
      </c>
      <c r="C716" s="1" t="s">
        <v>95</v>
      </c>
      <c r="D716" s="1">
        <v>-1</v>
      </c>
      <c r="E716" s="1" t="s">
        <v>70</v>
      </c>
      <c r="F716" t="str">
        <f>VLOOKUP(A:A,[1]Compounds!$A:$E,5,0)</f>
        <v>C00249</v>
      </c>
      <c r="G716" t="str">
        <f>VLOOKUP(A:A,[1]Compounds!$A:$J,8,0)</f>
        <v>-64.07</v>
      </c>
      <c r="H716" t="str">
        <f>VLOOKUP(A:A,[1]Compounds!$A:$J,9,0)</f>
        <v>1.23901</v>
      </c>
      <c r="I716" t="str">
        <f>VLOOKUP(A:A,[1]Compounds!$A:$J,10,0)</f>
        <v>255</v>
      </c>
      <c r="J716" t="str">
        <f>IF(ISNA(VLOOKUP(C:C,[2]Sheet1!$A:$B,2,0)),"",VLOOKUP(C:C,[2]Sheet1!$A:$B,2,0))</f>
        <v>PALMITATE</v>
      </c>
    </row>
    <row r="717" spans="1:10" x14ac:dyDescent="0.2">
      <c r="A717" s="1" t="s">
        <v>3403</v>
      </c>
      <c r="B717" s="1" t="s">
        <v>1303</v>
      </c>
      <c r="C717" s="1" t="s">
        <v>390</v>
      </c>
      <c r="D717" s="1">
        <v>-2</v>
      </c>
      <c r="E717" s="1" t="s">
        <v>2</v>
      </c>
      <c r="F717" t="str">
        <f>VLOOKUP(A:A,[1]Compounds!$A:$E,5,0)</f>
        <v>C03736|C00117</v>
      </c>
      <c r="G717" t="str">
        <f>VLOOKUP(A:A,[1]Compounds!$A:$J,8,0)</f>
        <v>-394.12</v>
      </c>
      <c r="H717" t="str">
        <f>VLOOKUP(A:A,[1]Compounds!$A:$J,9,0)</f>
        <v>1.31756</v>
      </c>
      <c r="I717" t="str">
        <f>VLOOKUP(A:A,[1]Compounds!$A:$J,10,0)</f>
        <v>229</v>
      </c>
      <c r="J717" t="str">
        <f>IF(ISNA(VLOOKUP(C:C,[2]Sheet1!$A:$B,2,0)),"",VLOOKUP(C:C,[2]Sheet1!$A:$B,2,0))</f>
        <v>RIBOSE-1P</v>
      </c>
    </row>
    <row r="718" spans="1:10" x14ac:dyDescent="0.2">
      <c r="A718" s="1" t="s">
        <v>3017</v>
      </c>
      <c r="B718" s="1" t="s">
        <v>1304</v>
      </c>
      <c r="C718" s="1" t="s">
        <v>581</v>
      </c>
      <c r="D718" s="1">
        <v>0</v>
      </c>
      <c r="E718" s="1" t="s">
        <v>70</v>
      </c>
      <c r="F718" t="str">
        <f>VLOOKUP(A:A,[1]Compounds!$A:$E,5,0)</f>
        <v>C00135</v>
      </c>
      <c r="G718" t="str">
        <f>VLOOKUP(A:A,[1]Compounds!$A:$J,8,0)</f>
        <v>-45.63</v>
      </c>
      <c r="H718" t="str">
        <f>VLOOKUP(A:A,[1]Compounds!$A:$J,9,0)</f>
        <v>1.132</v>
      </c>
      <c r="I718" t="str">
        <f>VLOOKUP(A:A,[1]Compounds!$A:$J,10,0)</f>
        <v>155</v>
      </c>
      <c r="J718" t="str">
        <f>IF(ISNA(VLOOKUP(C:C,[2]Sheet1!$A:$B,2,0)),"",VLOOKUP(C:C,[2]Sheet1!$A:$B,2,0))</f>
        <v>HIS</v>
      </c>
    </row>
    <row r="719" spans="1:10" x14ac:dyDescent="0.2">
      <c r="A719" s="1" t="s">
        <v>3404</v>
      </c>
      <c r="B719" s="1" t="s">
        <v>1305</v>
      </c>
      <c r="C719" s="1" t="s">
        <v>174</v>
      </c>
      <c r="D719" s="1">
        <v>0</v>
      </c>
      <c r="E719" s="1" t="s">
        <v>2</v>
      </c>
      <c r="F719" t="str">
        <f>VLOOKUP(A:A,[1]Compounds!$A:$E,5,0)</f>
        <v/>
      </c>
      <c r="G719" t="str">
        <f>VLOOKUP(A:A,[1]Compounds!$A:$J,8,0)</f>
        <v>10000000</v>
      </c>
      <c r="H719" t="str">
        <f>VLOOKUP(A:A,[1]Compounds!$A:$J,9,0)</f>
        <v>10000000</v>
      </c>
      <c r="I719" t="str">
        <f>VLOOKUP(A:A,[1]Compounds!$A:$J,10,0)</f>
        <v>0</v>
      </c>
      <c r="J719" t="str">
        <f>IF(ISNA(VLOOKUP(C:C,[2]Sheet1!$A:$B,2,0)),"",VLOOKUP(C:C,[2]Sheet1!$A:$B,2,0))</f>
        <v/>
      </c>
    </row>
    <row r="720" spans="1:10" x14ac:dyDescent="0.2">
      <c r="A720" s="1" t="s">
        <v>3405</v>
      </c>
      <c r="B720" s="1" t="s">
        <v>1306</v>
      </c>
      <c r="C720" s="1" t="s">
        <v>1307</v>
      </c>
      <c r="D720" s="1">
        <v>-1</v>
      </c>
      <c r="E720" s="1" t="s">
        <v>2</v>
      </c>
      <c r="F720" t="str">
        <f>VLOOKUP(A:A,[1]Compounds!$A:$E,5,0)</f>
        <v>C02637</v>
      </c>
      <c r="G720" t="str">
        <f>VLOOKUP(A:A,[1]Compounds!$A:$J,8,0)</f>
        <v>-166.28</v>
      </c>
      <c r="H720" t="str">
        <f>VLOOKUP(A:A,[1]Compounds!$A:$J,9,0)</f>
        <v>0.925211</v>
      </c>
      <c r="I720" t="str">
        <f>VLOOKUP(A:A,[1]Compounds!$A:$J,10,0)</f>
        <v>171</v>
      </c>
      <c r="J720" t="str">
        <f>IF(ISNA(VLOOKUP(C:C,[2]Sheet1!$A:$B,2,0)),"",VLOOKUP(C:C,[2]Sheet1!$A:$B,2,0))</f>
        <v>3-DEHYDRO-SHIKIMATE</v>
      </c>
    </row>
    <row r="721" spans="1:10" x14ac:dyDescent="0.2">
      <c r="A721" s="1" t="s">
        <v>3406</v>
      </c>
      <c r="B721" s="1" t="s">
        <v>1308</v>
      </c>
      <c r="C721" s="1" t="s">
        <v>1309</v>
      </c>
      <c r="D721" s="1">
        <v>-1</v>
      </c>
      <c r="E721" s="1" t="s">
        <v>70</v>
      </c>
      <c r="F721" t="str">
        <f>VLOOKUP(A:A,[1]Compounds!$A:$E,5,0)</f>
        <v/>
      </c>
      <c r="G721" t="str">
        <f>VLOOKUP(A:A,[1]Compounds!$A:$J,8,0)</f>
        <v>-196.52</v>
      </c>
      <c r="H721" t="str">
        <f>VLOOKUP(A:A,[1]Compounds!$A:$J,9,0)</f>
        <v>0.787182</v>
      </c>
      <c r="I721" t="str">
        <f>VLOOKUP(A:A,[1]Compounds!$A:$J,10,0)</f>
        <v>203</v>
      </c>
      <c r="J721" t="str">
        <f>IF(ISNA(VLOOKUP(C:C,[2]Sheet1!$A:$B,2,0)),"",VLOOKUP(C:C,[2]Sheet1!$A:$B,2,0))</f>
        <v/>
      </c>
    </row>
    <row r="722" spans="1:10" x14ac:dyDescent="0.2">
      <c r="A722" s="1" t="s">
        <v>3406</v>
      </c>
      <c r="B722" s="1" t="s">
        <v>1310</v>
      </c>
      <c r="C722" s="1" t="s">
        <v>1309</v>
      </c>
      <c r="D722" s="1">
        <v>-1</v>
      </c>
      <c r="E722" s="1" t="s">
        <v>2</v>
      </c>
      <c r="F722" t="str">
        <f>VLOOKUP(A:A,[1]Compounds!$A:$E,5,0)</f>
        <v/>
      </c>
      <c r="G722" t="str">
        <f>VLOOKUP(A:A,[1]Compounds!$A:$J,8,0)</f>
        <v>-196.52</v>
      </c>
      <c r="H722" t="str">
        <f>VLOOKUP(A:A,[1]Compounds!$A:$J,9,0)</f>
        <v>0.787182</v>
      </c>
      <c r="I722" t="str">
        <f>VLOOKUP(A:A,[1]Compounds!$A:$J,10,0)</f>
        <v>203</v>
      </c>
      <c r="J722" t="str">
        <f>IF(ISNA(VLOOKUP(C:C,[2]Sheet1!$A:$B,2,0)),"",VLOOKUP(C:C,[2]Sheet1!$A:$B,2,0))</f>
        <v/>
      </c>
    </row>
    <row r="723" spans="1:10" x14ac:dyDescent="0.2">
      <c r="A723" s="1" t="s">
        <v>3407</v>
      </c>
      <c r="B723" s="1" t="s">
        <v>1311</v>
      </c>
      <c r="C723" s="1" t="s">
        <v>1312</v>
      </c>
      <c r="D723" s="1">
        <v>0</v>
      </c>
      <c r="E723" s="1" t="s">
        <v>2</v>
      </c>
      <c r="F723" t="str">
        <f>VLOOKUP(A:A,[1]Compounds!$A:$E,5,0)</f>
        <v>C04118</v>
      </c>
      <c r="G723" t="str">
        <f>VLOOKUP(A:A,[1]Compounds!$A:$J,8,0)</f>
        <v>-19.73</v>
      </c>
      <c r="H723" t="str">
        <f>VLOOKUP(A:A,[1]Compounds!$A:$J,9,0)</f>
        <v>3.49275</v>
      </c>
      <c r="I723" t="str">
        <f>VLOOKUP(A:A,[1]Compounds!$A:$J,10,0)</f>
        <v>341</v>
      </c>
      <c r="J723" t="str">
        <f>IF(ISNA(VLOOKUP(C:C,[2]Sheet1!$A:$B,2,0)),"",VLOOKUP(C:C,[2]Sheet1!$A:$B,2,0))</f>
        <v/>
      </c>
    </row>
    <row r="724" spans="1:10" x14ac:dyDescent="0.2">
      <c r="A724" s="1" t="s">
        <v>3408</v>
      </c>
      <c r="B724" s="1" t="s">
        <v>1313</v>
      </c>
      <c r="C724" s="1" t="s">
        <v>1314</v>
      </c>
      <c r="D724" s="1">
        <v>1</v>
      </c>
      <c r="E724" s="1" t="s">
        <v>2</v>
      </c>
      <c r="F724" t="str">
        <f>VLOOKUP(A:A,[1]Compounds!$A:$E,5,0)</f>
        <v>C01795</v>
      </c>
      <c r="G724" t="str">
        <f>VLOOKUP(A:A,[1]Compounds!$A:$J,8,0)</f>
        <v>-5.65</v>
      </c>
      <c r="H724" t="str">
        <f>VLOOKUP(A:A,[1]Compounds!$A:$J,9,0)</f>
        <v>3.53771</v>
      </c>
      <c r="I724" t="str">
        <f>VLOOKUP(A:A,[1]Compounds!$A:$J,10,0)</f>
        <v>338</v>
      </c>
      <c r="J724" t="str">
        <f>IF(ISNA(VLOOKUP(C:C,[2]Sheet1!$A:$B,2,0)),"",VLOOKUP(C:C,[2]Sheet1!$A:$B,2,0))</f>
        <v/>
      </c>
    </row>
    <row r="725" spans="1:10" x14ac:dyDescent="0.2">
      <c r="A725" s="1" t="s">
        <v>3409</v>
      </c>
      <c r="B725" s="1" t="s">
        <v>1315</v>
      </c>
      <c r="C725" s="1" t="s">
        <v>1316</v>
      </c>
      <c r="D725" s="1">
        <v>-2</v>
      </c>
      <c r="E725" s="1" t="s">
        <v>2</v>
      </c>
      <c r="F725" t="str">
        <f>VLOOKUP(A:A,[1]Compounds!$A:$E,5,0)</f>
        <v>C00857</v>
      </c>
      <c r="G725" t="str">
        <f>VLOOKUP(A:A,[1]Compounds!$A:$J,8,0)</f>
        <v>-572.03</v>
      </c>
      <c r="H725" t="str">
        <f>VLOOKUP(A:A,[1]Compounds!$A:$J,9,0)</f>
        <v>4.30267</v>
      </c>
      <c r="I725" t="str">
        <f>VLOOKUP(A:A,[1]Compounds!$A:$J,10,0)</f>
        <v>662</v>
      </c>
      <c r="J725" t="str">
        <f>IF(ISNA(VLOOKUP(C:C,[2]Sheet1!$A:$B,2,0)),"",VLOOKUP(C:C,[2]Sheet1!$A:$B,2,0))</f>
        <v>DEAMIDO-NAD</v>
      </c>
    </row>
    <row r="726" spans="1:10" x14ac:dyDescent="0.2">
      <c r="A726" s="1" t="s">
        <v>3410</v>
      </c>
      <c r="B726" s="1" t="s">
        <v>1317</v>
      </c>
      <c r="C726" s="1" t="s">
        <v>1318</v>
      </c>
      <c r="D726" s="1">
        <v>-2</v>
      </c>
      <c r="E726" s="1" t="s">
        <v>2</v>
      </c>
      <c r="F726" t="str">
        <f>VLOOKUP(A:A,[1]Compounds!$A:$E,5,0)</f>
        <v>C05754</v>
      </c>
      <c r="G726" t="str">
        <f>VLOOKUP(A:A,[1]Compounds!$A:$J,8,0)</f>
        <v>10000000</v>
      </c>
      <c r="H726" t="str">
        <f>VLOOKUP(A:A,[1]Compounds!$A:$J,9,0)</f>
        <v>10000000</v>
      </c>
      <c r="I726" t="str">
        <f>VLOOKUP(A:A,[1]Compounds!$A:$J,10,0)</f>
        <v>509</v>
      </c>
      <c r="J726" t="str">
        <f>IF(ISNA(VLOOKUP(C:C,[2]Sheet1!$A:$B,2,0)),"",VLOOKUP(C:C,[2]Sheet1!$A:$B,2,0))</f>
        <v/>
      </c>
    </row>
    <row r="727" spans="1:10" x14ac:dyDescent="0.2">
      <c r="A727" s="1" t="s">
        <v>3411</v>
      </c>
      <c r="B727" s="1" t="s">
        <v>1319</v>
      </c>
      <c r="C727" s="1" t="s">
        <v>1320</v>
      </c>
      <c r="D727" s="1">
        <v>-1</v>
      </c>
      <c r="E727" s="1" t="s">
        <v>2</v>
      </c>
      <c r="F727" t="str">
        <f>VLOOKUP(A:A,[1]Compounds!$A:$E,5,0)</f>
        <v>C05966</v>
      </c>
      <c r="G727" t="str">
        <f>VLOOKUP(A:A,[1]Compounds!$A:$J,8,0)</f>
        <v>-34.21</v>
      </c>
      <c r="H727" t="str">
        <f>VLOOKUP(A:A,[1]Compounds!$A:$J,9,0)</f>
        <v>2.18587</v>
      </c>
      <c r="I727" t="str">
        <f>VLOOKUP(A:A,[1]Compounds!$A:$J,10,0)</f>
        <v>335</v>
      </c>
      <c r="J727" t="str">
        <f>IF(ISNA(VLOOKUP(C:C,[2]Sheet1!$A:$B,2,0)),"",VLOOKUP(C:C,[2]Sheet1!$A:$B,2,0))</f>
        <v/>
      </c>
    </row>
    <row r="728" spans="1:10" x14ac:dyDescent="0.2">
      <c r="A728" s="1" t="s">
        <v>3412</v>
      </c>
      <c r="B728" s="1" t="s">
        <v>1321</v>
      </c>
      <c r="C728" s="1" t="s">
        <v>1322</v>
      </c>
      <c r="D728" s="1">
        <v>-2</v>
      </c>
      <c r="E728" s="1" t="s">
        <v>2</v>
      </c>
      <c r="F728" t="str">
        <f>VLOOKUP(A:A,[1]Compounds!$A:$E,5,0)</f>
        <v>C00127</v>
      </c>
      <c r="G728" t="str">
        <f>VLOOKUP(A:A,[1]Compounds!$A:$J,8,0)</f>
        <v>-434.73</v>
      </c>
      <c r="H728" t="str">
        <f>VLOOKUP(A:A,[1]Compounds!$A:$J,9,0)</f>
        <v>3.05915</v>
      </c>
      <c r="I728" t="str">
        <f>VLOOKUP(A:A,[1]Compounds!$A:$J,10,0)</f>
        <v>610</v>
      </c>
      <c r="J728" t="str">
        <f>IF(ISNA(VLOOKUP(C:C,[2]Sheet1!$A:$B,2,0)),"",VLOOKUP(C:C,[2]Sheet1!$A:$B,2,0))</f>
        <v>OXIDIZED-GLUTATHIONE</v>
      </c>
    </row>
    <row r="729" spans="1:10" x14ac:dyDescent="0.2">
      <c r="A729" s="1" t="s">
        <v>3413</v>
      </c>
      <c r="B729" s="1" t="s">
        <v>1323</v>
      </c>
      <c r="C729" s="1" t="s">
        <v>1324</v>
      </c>
      <c r="D729" s="1">
        <v>-1</v>
      </c>
      <c r="E729" s="1" t="s">
        <v>2</v>
      </c>
      <c r="F729" t="str">
        <f>VLOOKUP(A:A,[1]Compounds!$A:$E,5,0)</f>
        <v>C04742</v>
      </c>
      <c r="G729" t="str">
        <f>VLOOKUP(A:A,[1]Compounds!$A:$J,8,0)</f>
        <v>-11.01</v>
      </c>
      <c r="H729" t="str">
        <f>VLOOKUP(A:A,[1]Compounds!$A:$J,9,0)</f>
        <v>2.14745</v>
      </c>
      <c r="I729" t="str">
        <f>VLOOKUP(A:A,[1]Compounds!$A:$J,10,0)</f>
        <v>319</v>
      </c>
      <c r="J729" t="str">
        <f>IF(ISNA(VLOOKUP(C:C,[2]Sheet1!$A:$B,2,0)),"",VLOOKUP(C:C,[2]Sheet1!$A:$B,2,0))</f>
        <v/>
      </c>
    </row>
    <row r="730" spans="1:10" x14ac:dyDescent="0.2">
      <c r="A730" s="1" t="s">
        <v>3414</v>
      </c>
      <c r="B730" s="1" t="s">
        <v>1325</v>
      </c>
      <c r="C730" s="1" t="s">
        <v>1326</v>
      </c>
      <c r="D730" s="1">
        <v>-1</v>
      </c>
      <c r="E730" s="1" t="s">
        <v>2</v>
      </c>
      <c r="F730" t="str">
        <f>VLOOKUP(A:A,[1]Compounds!$A:$E,5,0)</f>
        <v>C00168</v>
      </c>
      <c r="G730" t="str">
        <f>VLOOKUP(A:A,[1]Compounds!$A:$J,8,0)</f>
        <v>-148.92</v>
      </c>
      <c r="H730" t="str">
        <f>VLOOKUP(A:A,[1]Compounds!$A:$J,9,0)</f>
        <v>0.319053</v>
      </c>
      <c r="I730" t="str">
        <f>VLOOKUP(A:A,[1]Compounds!$A:$J,10,0)</f>
        <v>103</v>
      </c>
      <c r="J730" t="str">
        <f>IF(ISNA(VLOOKUP(C:C,[2]Sheet1!$A:$B,2,0)),"",VLOOKUP(C:C,[2]Sheet1!$A:$B,2,0))</f>
        <v>TARTRONATE-S-ALD</v>
      </c>
    </row>
    <row r="731" spans="1:10" x14ac:dyDescent="0.2">
      <c r="A731" s="1" t="s">
        <v>3275</v>
      </c>
      <c r="B731" s="1" t="s">
        <v>1327</v>
      </c>
      <c r="C731" s="1" t="s">
        <v>1025</v>
      </c>
      <c r="D731" s="1">
        <v>0</v>
      </c>
      <c r="E731" s="1" t="s">
        <v>70</v>
      </c>
      <c r="F731" t="str">
        <f>VLOOKUP(A:A,[1]Compounds!$A:$E,5,0)</f>
        <v>C00089</v>
      </c>
      <c r="G731" t="str">
        <f>VLOOKUP(A:A,[1]Compounds!$A:$J,8,0)</f>
        <v>-377.65</v>
      </c>
      <c r="H731" t="str">
        <f>VLOOKUP(A:A,[1]Compounds!$A:$J,9,0)</f>
        <v>2.76924</v>
      </c>
      <c r="I731" t="str">
        <f>VLOOKUP(A:A,[1]Compounds!$A:$J,10,0)</f>
        <v>342</v>
      </c>
      <c r="J731" t="str">
        <f>IF(ISNA(VLOOKUP(C:C,[2]Sheet1!$A:$B,2,0)),"",VLOOKUP(C:C,[2]Sheet1!$A:$B,2,0))</f>
        <v>SUCROSE</v>
      </c>
    </row>
    <row r="732" spans="1:10" x14ac:dyDescent="0.2">
      <c r="A732" s="1" t="s">
        <v>3415</v>
      </c>
      <c r="B732" s="1" t="s">
        <v>1328</v>
      </c>
      <c r="C732" s="1" t="s">
        <v>1027</v>
      </c>
      <c r="D732" s="1">
        <v>-2</v>
      </c>
      <c r="E732" s="1" t="s">
        <v>2</v>
      </c>
      <c r="F732" t="str">
        <f>VLOOKUP(A:A,[1]Compounds!$A:$E,5,0)</f>
        <v>C16688|C02591</v>
      </c>
      <c r="G732" t="str">
        <f>VLOOKUP(A:A,[1]Compounds!$A:$J,8,0)</f>
        <v>-590.15</v>
      </c>
      <c r="H732" t="str">
        <f>VLOOKUP(A:A,[1]Compounds!$A:$J,9,0)</f>
        <v>2.73054</v>
      </c>
      <c r="I732" t="str">
        <f>VLOOKUP(A:A,[1]Compounds!$A:$J,10,0)</f>
        <v>421</v>
      </c>
      <c r="J732" t="str">
        <f>IF(ISNA(VLOOKUP(C:C,[2]Sheet1!$A:$B,2,0)),"",VLOOKUP(C:C,[2]Sheet1!$A:$B,2,0))</f>
        <v>SUCROSE-6P</v>
      </c>
    </row>
    <row r="733" spans="1:10" x14ac:dyDescent="0.2">
      <c r="A733" s="1" t="s">
        <v>3416</v>
      </c>
      <c r="B733" s="1" t="s">
        <v>1329</v>
      </c>
      <c r="C733" s="1" t="s">
        <v>1330</v>
      </c>
      <c r="D733" s="1">
        <v>-24</v>
      </c>
      <c r="E733" s="1" t="s">
        <v>2</v>
      </c>
      <c r="F733" t="str">
        <f>VLOOKUP(A:A,[1]Compounds!$A:$E,5,0)</f>
        <v/>
      </c>
      <c r="G733" t="str">
        <f>VLOOKUP(A:A,[1]Compounds!$A:$J,8,0)</f>
        <v>-6875.38</v>
      </c>
      <c r="H733" t="str">
        <f>VLOOKUP(A:A,[1]Compounds!$A:$J,9,0)</f>
        <v>14.1143</v>
      </c>
      <c r="I733" t="str">
        <f>VLOOKUP(A:A,[1]Compounds!$A:$J,10,0)</f>
        <v>4592</v>
      </c>
      <c r="J733" t="str">
        <f>IF(ISNA(VLOOKUP(C:C,[2]Sheet1!$A:$B,2,0)),"",VLOOKUP(C:C,[2]Sheet1!$A:$B,2,0))</f>
        <v/>
      </c>
    </row>
    <row r="734" spans="1:10" x14ac:dyDescent="0.2">
      <c r="A734" s="1" t="s">
        <v>3417</v>
      </c>
      <c r="B734" s="1" t="s">
        <v>1331</v>
      </c>
      <c r="C734" s="1" t="s">
        <v>1332</v>
      </c>
      <c r="D734" s="1">
        <v>-24</v>
      </c>
      <c r="E734" s="1" t="s">
        <v>2</v>
      </c>
      <c r="F734" t="str">
        <f>VLOOKUP(A:A,[1]Compounds!$A:$E,5,0)</f>
        <v/>
      </c>
      <c r="G734" t="str">
        <f>VLOOKUP(A:A,[1]Compounds!$A:$J,8,0)</f>
        <v>-10678.9</v>
      </c>
      <c r="H734" t="str">
        <f>VLOOKUP(A:A,[1]Compounds!$A:$J,9,0)</f>
        <v>42.7564</v>
      </c>
      <c r="I734" t="str">
        <f>VLOOKUP(A:A,[1]Compounds!$A:$J,10,0)</f>
        <v>8480</v>
      </c>
      <c r="J734" t="str">
        <f>IF(ISNA(VLOOKUP(C:C,[2]Sheet1!$A:$B,2,0)),"",VLOOKUP(C:C,[2]Sheet1!$A:$B,2,0))</f>
        <v/>
      </c>
    </row>
    <row r="735" spans="1:10" x14ac:dyDescent="0.2">
      <c r="A735" s="1" t="s">
        <v>3418</v>
      </c>
      <c r="B735" s="1" t="s">
        <v>1333</v>
      </c>
      <c r="C735" s="1" t="s">
        <v>731</v>
      </c>
      <c r="D735" s="1">
        <v>-2</v>
      </c>
      <c r="E735" s="1" t="s">
        <v>2</v>
      </c>
      <c r="F735" t="str">
        <f>VLOOKUP(A:A,[1]Compounds!$A:$E,5,0)</f>
        <v>C01097</v>
      </c>
      <c r="G735" t="str">
        <f>VLOOKUP(A:A,[1]Compounds!$A:$J,8,0)</f>
        <v>-431.67</v>
      </c>
      <c r="H735" t="str">
        <f>VLOOKUP(A:A,[1]Compounds!$A:$J,9,0)</f>
        <v>1.3115</v>
      </c>
      <c r="I735" t="str">
        <f>VLOOKUP(A:A,[1]Compounds!$A:$J,10,0)</f>
        <v>259</v>
      </c>
      <c r="J735" t="str">
        <f>IF(ISNA(VLOOKUP(C:C,[2]Sheet1!$A:$B,2,0)),"",VLOOKUP(C:C,[2]Sheet1!$A:$B,2,0))</f>
        <v>GLC-1-P</v>
      </c>
    </row>
    <row r="736" spans="1:10" x14ac:dyDescent="0.2">
      <c r="A736" s="1" t="s">
        <v>3419</v>
      </c>
      <c r="B736" s="1" t="s">
        <v>1334</v>
      </c>
      <c r="C736" s="1" t="s">
        <v>816</v>
      </c>
      <c r="D736" s="1">
        <v>-4</v>
      </c>
      <c r="E736" s="1" t="s">
        <v>2</v>
      </c>
      <c r="F736" t="str">
        <f>VLOOKUP(A:A,[1]Compounds!$A:$E,5,0)</f>
        <v>C03785</v>
      </c>
      <c r="G736" t="str">
        <f>VLOOKUP(A:A,[1]Compounds!$A:$J,8,0)</f>
        <v>-644.17</v>
      </c>
      <c r="H736" t="str">
        <f>VLOOKUP(A:A,[1]Compounds!$A:$J,9,0)</f>
        <v>1.29798</v>
      </c>
      <c r="I736" t="str">
        <f>VLOOKUP(A:A,[1]Compounds!$A:$J,10,0)</f>
        <v>338</v>
      </c>
      <c r="J736" t="str">
        <f>IF(ISNA(VLOOKUP(C:C,[2]Sheet1!$A:$B,2,0)),"",VLOOKUP(C:C,[2]Sheet1!$A:$B,2,0))</f>
        <v>CPD-535</v>
      </c>
    </row>
    <row r="737" spans="1:10" x14ac:dyDescent="0.2">
      <c r="A737" s="1" t="s">
        <v>3364</v>
      </c>
      <c r="B737" s="1" t="s">
        <v>1335</v>
      </c>
      <c r="C737" s="1" t="s">
        <v>902</v>
      </c>
      <c r="D737" s="1">
        <v>0</v>
      </c>
      <c r="E737" s="1" t="s">
        <v>70</v>
      </c>
      <c r="F737" t="str">
        <f>VLOOKUP(A:A,[1]Compounds!$A:$E,5,0)</f>
        <v>C00407</v>
      </c>
      <c r="G737" t="str">
        <f>VLOOKUP(A:A,[1]Compounds!$A:$J,8,0)</f>
        <v>-84.87</v>
      </c>
      <c r="H737" t="str">
        <f>VLOOKUP(A:A,[1]Compounds!$A:$J,9,0)</f>
        <v>0.446773</v>
      </c>
      <c r="I737" t="str">
        <f>VLOOKUP(A:A,[1]Compounds!$A:$J,10,0)</f>
        <v>131</v>
      </c>
      <c r="J737" t="str">
        <f>IF(ISNA(VLOOKUP(C:C,[2]Sheet1!$A:$B,2,0)),"",VLOOKUP(C:C,[2]Sheet1!$A:$B,2,0))</f>
        <v>ILE</v>
      </c>
    </row>
    <row r="738" spans="1:10" x14ac:dyDescent="0.2">
      <c r="A738" s="1" t="s">
        <v>3420</v>
      </c>
      <c r="B738" s="1" t="s">
        <v>1336</v>
      </c>
      <c r="C738" s="1" t="s">
        <v>915</v>
      </c>
      <c r="D738" s="1">
        <v>0</v>
      </c>
      <c r="E738" s="1" t="s">
        <v>2</v>
      </c>
      <c r="F738" t="str">
        <f>VLOOKUP(A:A,[1]Compounds!$A:$E,5,0)</f>
        <v>C00212</v>
      </c>
      <c r="G738" t="str">
        <f>VLOOKUP(A:A,[1]Compounds!$A:$J,8,0)</f>
        <v>-45.35</v>
      </c>
      <c r="H738" t="str">
        <f>VLOOKUP(A:A,[1]Compounds!$A:$J,9,0)</f>
        <v>3.04224</v>
      </c>
      <c r="I738" t="str">
        <f>VLOOKUP(A:A,[1]Compounds!$A:$J,10,0)</f>
        <v>267</v>
      </c>
      <c r="J738" t="str">
        <f>IF(ISNA(VLOOKUP(C:C,[2]Sheet1!$A:$B,2,0)),"",VLOOKUP(C:C,[2]Sheet1!$A:$B,2,0))</f>
        <v>DEOXYGUANOSINE</v>
      </c>
    </row>
    <row r="739" spans="1:10" x14ac:dyDescent="0.2">
      <c r="A739" s="1" t="s">
        <v>3421</v>
      </c>
      <c r="B739" s="1" t="s">
        <v>1337</v>
      </c>
      <c r="C739" s="1" t="s">
        <v>1338</v>
      </c>
      <c r="D739" s="1">
        <v>1</v>
      </c>
      <c r="E739" s="1" t="s">
        <v>2</v>
      </c>
      <c r="F739" t="str">
        <f>VLOOKUP(A:A,[1]Compounds!$A:$E,5,0)</f>
        <v>C06383</v>
      </c>
      <c r="G739" t="str">
        <f>VLOOKUP(A:A,[1]Compounds!$A:$J,8,0)</f>
        <v>-49.09</v>
      </c>
      <c r="H739" t="str">
        <f>VLOOKUP(A:A,[1]Compounds!$A:$J,9,0)</f>
        <v>0.968363</v>
      </c>
      <c r="I739" t="str">
        <f>VLOOKUP(A:A,[1]Compounds!$A:$J,10,0)</f>
        <v>90</v>
      </c>
      <c r="J739" t="str">
        <f>IF(ISNA(VLOOKUP(C:C,[2]Sheet1!$A:$B,2,0)),"",VLOOKUP(C:C,[2]Sheet1!$A:$B,2,0))</f>
        <v/>
      </c>
    </row>
    <row r="740" spans="1:10" x14ac:dyDescent="0.2">
      <c r="A740" s="1" t="s">
        <v>3422</v>
      </c>
      <c r="B740" s="1" t="s">
        <v>1339</v>
      </c>
      <c r="C740" s="1" t="s">
        <v>1340</v>
      </c>
      <c r="D740" s="1">
        <v>-1</v>
      </c>
      <c r="E740" s="1" t="s">
        <v>2</v>
      </c>
      <c r="F740" t="str">
        <f>VLOOKUP(A:A,[1]Compounds!$A:$E,5,0)</f>
        <v>C00570</v>
      </c>
      <c r="G740" t="str">
        <f>VLOOKUP(A:A,[1]Compounds!$A:$J,8,0)</f>
        <v>-536.39</v>
      </c>
      <c r="H740" t="str">
        <f>VLOOKUP(A:A,[1]Compounds!$A:$J,9,0)</f>
        <v>1.98758</v>
      </c>
      <c r="I740" t="str">
        <f>VLOOKUP(A:A,[1]Compounds!$A:$J,10,0)</f>
        <v>445</v>
      </c>
      <c r="J740" t="str">
        <f>IF(ISNA(VLOOKUP(C:C,[2]Sheet1!$A:$B,2,0)),"",VLOOKUP(C:C,[2]Sheet1!$A:$B,2,0))</f>
        <v/>
      </c>
    </row>
    <row r="741" spans="1:10" x14ac:dyDescent="0.2">
      <c r="A741" s="1" t="s">
        <v>3423</v>
      </c>
      <c r="B741" s="1" t="s">
        <v>1341</v>
      </c>
      <c r="C741" s="1" t="s">
        <v>1342</v>
      </c>
      <c r="D741" s="1">
        <v>-1</v>
      </c>
      <c r="E741" s="1" t="s">
        <v>2</v>
      </c>
      <c r="F741" t="str">
        <f>VLOOKUP(A:A,[1]Compounds!$A:$E,5,0)</f>
        <v>C00942</v>
      </c>
      <c r="G741" t="str">
        <f>VLOOKUP(A:A,[1]Compounds!$A:$J,8,0)</f>
        <v>-242.32</v>
      </c>
      <c r="H741" t="str">
        <f>VLOOKUP(A:A,[1]Compounds!$A:$J,9,0)</f>
        <v>3.56573</v>
      </c>
      <c r="I741" t="str">
        <f>VLOOKUP(A:A,[1]Compounds!$A:$J,10,0)</f>
        <v>344</v>
      </c>
      <c r="J741" t="str">
        <f>IF(ISNA(VLOOKUP(C:C,[2]Sheet1!$A:$B,2,0)),"",VLOOKUP(C:C,[2]Sheet1!$A:$B,2,0))</f>
        <v/>
      </c>
    </row>
    <row r="742" spans="1:10" x14ac:dyDescent="0.2">
      <c r="A742" s="1" t="s">
        <v>3424</v>
      </c>
      <c r="B742" s="1" t="s">
        <v>1343</v>
      </c>
      <c r="C742" s="1" t="s">
        <v>1344</v>
      </c>
      <c r="D742" s="1">
        <v>-1</v>
      </c>
      <c r="E742" s="1" t="s">
        <v>2</v>
      </c>
      <c r="F742" t="str">
        <f>VLOOKUP(A:A,[1]Compounds!$A:$E,5,0)</f>
        <v>C03090</v>
      </c>
      <c r="G742" t="str">
        <f>VLOOKUP(A:A,[1]Compounds!$A:$J,8,0)</f>
        <v>-358.87</v>
      </c>
      <c r="H742" t="str">
        <f>VLOOKUP(A:A,[1]Compounds!$A:$J,9,0)</f>
        <v>1.30193</v>
      </c>
      <c r="I742" t="str">
        <f>VLOOKUP(A:A,[1]Compounds!$A:$J,10,0)</f>
        <v>229</v>
      </c>
      <c r="J742" t="str">
        <f>IF(ISNA(VLOOKUP(C:C,[2]Sheet1!$A:$B,2,0)),"",VLOOKUP(C:C,[2]Sheet1!$A:$B,2,0))</f>
        <v>5-P-BETA-D-RIBOSYL-AMINE</v>
      </c>
    </row>
    <row r="743" spans="1:10" x14ac:dyDescent="0.2">
      <c r="A743" s="1" t="s">
        <v>3425</v>
      </c>
      <c r="B743" s="1" t="s">
        <v>1345</v>
      </c>
      <c r="C743" s="1" t="s">
        <v>1346</v>
      </c>
      <c r="D743" s="1">
        <v>-4</v>
      </c>
      <c r="E743" s="1" t="s">
        <v>2</v>
      </c>
      <c r="F743" t="str">
        <f>VLOOKUP(A:A,[1]Compounds!$A:$E,5,0)</f>
        <v>C11436</v>
      </c>
      <c r="G743" t="str">
        <f>VLOOKUP(A:A,[1]Compounds!$A:$J,8,0)</f>
        <v>-858.59</v>
      </c>
      <c r="H743" t="str">
        <f>VLOOKUP(A:A,[1]Compounds!$A:$J,9,0)</f>
        <v>2.06202</v>
      </c>
      <c r="I743" t="str">
        <f>VLOOKUP(A:A,[1]Compounds!$A:$J,10,0)</f>
        <v>598</v>
      </c>
      <c r="J743" t="str">
        <f>IF(ISNA(VLOOKUP(C:C,[2]Sheet1!$A:$B,2,0)),"",VLOOKUP(C:C,[2]Sheet1!$A:$B,2,0))</f>
        <v>2-PHOSPHO-4-CYTIDINE-5-DIPHOSPHO-2-C-MET</v>
      </c>
    </row>
    <row r="744" spans="1:10" x14ac:dyDescent="0.2">
      <c r="A744" s="1" t="s">
        <v>3426</v>
      </c>
      <c r="B744" s="1" t="s">
        <v>1347</v>
      </c>
      <c r="C744" s="1" t="s">
        <v>1348</v>
      </c>
      <c r="D744" s="1">
        <v>0</v>
      </c>
      <c r="E744" s="1" t="s">
        <v>2</v>
      </c>
      <c r="F744" t="str">
        <f>VLOOKUP(A:A,[1]Compounds!$A:$E,5,0)</f>
        <v>C03201</v>
      </c>
      <c r="G744" t="str">
        <f>VLOOKUP(A:A,[1]Compounds!$A:$J,8,0)</f>
        <v>10000000</v>
      </c>
      <c r="H744" t="str">
        <f>VLOOKUP(A:A,[1]Compounds!$A:$J,9,0)</f>
        <v>10000000</v>
      </c>
      <c r="I744" t="str">
        <f>VLOOKUP(A:A,[1]Compounds!$A:$J,10,0)</f>
        <v>120</v>
      </c>
      <c r="J744" t="str">
        <f>IF(ISNA(VLOOKUP(C:C,[2]Sheet1!$A:$B,2,0)),"",VLOOKUP(C:C,[2]Sheet1!$A:$B,2,0))</f>
        <v/>
      </c>
    </row>
    <row r="745" spans="1:10" x14ac:dyDescent="0.2">
      <c r="A745" s="1" t="s">
        <v>3427</v>
      </c>
      <c r="B745" s="1" t="s">
        <v>1349</v>
      </c>
      <c r="C745" s="1" t="s">
        <v>1350</v>
      </c>
      <c r="D745" s="1">
        <v>-1</v>
      </c>
      <c r="E745" s="1" t="s">
        <v>2</v>
      </c>
      <c r="F745" t="str">
        <f>VLOOKUP(A:A,[1]Compounds!$A:$E,5,0)</f>
        <v>C04475</v>
      </c>
      <c r="G745" t="str">
        <f>VLOOKUP(A:A,[1]Compounds!$A:$J,8,0)</f>
        <v>10000000</v>
      </c>
      <c r="H745" t="str">
        <f>VLOOKUP(A:A,[1]Compounds!$A:$J,9,0)</f>
        <v>10000000</v>
      </c>
      <c r="I745" t="str">
        <f>VLOOKUP(A:A,[1]Compounds!$A:$J,10,0)</f>
        <v>242</v>
      </c>
      <c r="J745" t="str">
        <f>IF(ISNA(VLOOKUP(C:C,[2]Sheet1!$A:$B,2,0)),"",VLOOKUP(C:C,[2]Sheet1!$A:$B,2,0))</f>
        <v/>
      </c>
    </row>
    <row r="746" spans="1:10" x14ac:dyDescent="0.2">
      <c r="A746" s="1" t="s">
        <v>3428</v>
      </c>
      <c r="B746" s="1" t="s">
        <v>1351</v>
      </c>
      <c r="C746" s="1" t="s">
        <v>1352</v>
      </c>
      <c r="D746" s="1">
        <v>-2</v>
      </c>
      <c r="E746" s="1" t="s">
        <v>2</v>
      </c>
      <c r="F746" t="str">
        <f>VLOOKUP(A:A,[1]Compounds!$A:$E,5,0)</f>
        <v/>
      </c>
      <c r="G746" t="str">
        <f>VLOOKUP(A:A,[1]Compounds!$A:$J,8,0)</f>
        <v>-716.86</v>
      </c>
      <c r="H746" t="str">
        <f>VLOOKUP(A:A,[1]Compounds!$A:$J,9,0)</f>
        <v>5.2933</v>
      </c>
      <c r="I746" t="str">
        <f>VLOOKUP(A:A,[1]Compounds!$A:$J,10,0)</f>
        <v>1350</v>
      </c>
      <c r="J746" t="str">
        <f>IF(ISNA(VLOOKUP(C:C,[2]Sheet1!$A:$B,2,0)),"",VLOOKUP(C:C,[2]Sheet1!$A:$B,2,0))</f>
        <v/>
      </c>
    </row>
    <row r="747" spans="1:10" x14ac:dyDescent="0.2">
      <c r="A747" s="1" t="s">
        <v>3429</v>
      </c>
      <c r="B747" s="1" t="s">
        <v>1353</v>
      </c>
      <c r="C747" s="1" t="s">
        <v>1052</v>
      </c>
      <c r="D747" s="1">
        <v>-2</v>
      </c>
      <c r="E747" s="1" t="s">
        <v>2</v>
      </c>
      <c r="F747" t="str">
        <f>VLOOKUP(A:A,[1]Compounds!$A:$E,5,0)</f>
        <v/>
      </c>
      <c r="G747" t="str">
        <f>VLOOKUP(A:A,[1]Compounds!$A:$J,8,0)</f>
        <v>10000000</v>
      </c>
      <c r="H747" t="str">
        <f>VLOOKUP(A:A,[1]Compounds!$A:$J,9,0)</f>
        <v>10000000</v>
      </c>
      <c r="I747" t="str">
        <f>VLOOKUP(A:A,[1]Compounds!$A:$J,10,0)</f>
        <v>595</v>
      </c>
      <c r="J747" t="str">
        <f>IF(ISNA(VLOOKUP(C:C,[2]Sheet1!$A:$B,2,0)),"",VLOOKUP(C:C,[2]Sheet1!$A:$B,2,0))</f>
        <v/>
      </c>
    </row>
    <row r="748" spans="1:10" x14ac:dyDescent="0.2">
      <c r="A748" s="1" t="s">
        <v>3430</v>
      </c>
      <c r="B748" s="1" t="s">
        <v>1354</v>
      </c>
      <c r="C748" s="1" t="s">
        <v>1355</v>
      </c>
      <c r="D748" s="1">
        <v>-2</v>
      </c>
      <c r="E748" s="1" t="s">
        <v>2</v>
      </c>
      <c r="F748" t="str">
        <f>VLOOKUP(A:A,[1]Compounds!$A:$E,5,0)</f>
        <v/>
      </c>
      <c r="G748" t="str">
        <f>VLOOKUP(A:A,[1]Compounds!$A:$J,8,0)</f>
        <v>-631.12</v>
      </c>
      <c r="H748" t="str">
        <f>VLOOKUP(A:A,[1]Compounds!$A:$J,9,0)</f>
        <v>3.7509</v>
      </c>
      <c r="I748" t="str">
        <f>VLOOKUP(A:A,[1]Compounds!$A:$J,10,0)</f>
        <v>1007</v>
      </c>
      <c r="J748" t="str">
        <f>IF(ISNA(VLOOKUP(C:C,[2]Sheet1!$A:$B,2,0)),"",VLOOKUP(C:C,[2]Sheet1!$A:$B,2,0))</f>
        <v/>
      </c>
    </row>
    <row r="749" spans="1:10" x14ac:dyDescent="0.2">
      <c r="A749" s="1" t="s">
        <v>3431</v>
      </c>
      <c r="B749" s="1" t="s">
        <v>1356</v>
      </c>
      <c r="C749" s="1" t="s">
        <v>1357</v>
      </c>
      <c r="D749" s="1">
        <v>-3</v>
      </c>
      <c r="E749" s="1" t="s">
        <v>2</v>
      </c>
      <c r="F749" t="str">
        <f>VLOOKUP(A:A,[1]Compounds!$A:$E,5,0)</f>
        <v>C04916</v>
      </c>
      <c r="G749" t="str">
        <f>VLOOKUP(A:A,[1]Compounds!$A:$J,8,0)</f>
        <v>-651.25</v>
      </c>
      <c r="H749" t="str">
        <f>VLOOKUP(A:A,[1]Compounds!$A:$J,9,0)</f>
        <v>3.77337</v>
      </c>
      <c r="I749" t="str">
        <f>VLOOKUP(A:A,[1]Compounds!$A:$J,10,0)</f>
        <v>575</v>
      </c>
      <c r="J749" t="str">
        <f>IF(ISNA(VLOOKUP(C:C,[2]Sheet1!$A:$B,2,0)),"",VLOOKUP(C:C,[2]Sheet1!$A:$B,2,0))</f>
        <v/>
      </c>
    </row>
    <row r="750" spans="1:10" x14ac:dyDescent="0.2">
      <c r="A750" s="1" t="s">
        <v>3432</v>
      </c>
      <c r="B750" s="1" t="s">
        <v>1358</v>
      </c>
      <c r="C750" s="1" t="s">
        <v>1359</v>
      </c>
      <c r="D750" s="1">
        <v>-2</v>
      </c>
      <c r="E750" s="1" t="s">
        <v>2</v>
      </c>
      <c r="F750" t="str">
        <f>VLOOKUP(A:A,[1]Compounds!$A:$E,5,0)</f>
        <v/>
      </c>
      <c r="G750" t="str">
        <f>VLOOKUP(A:A,[1]Compounds!$A:$J,8,0)</f>
        <v>-637.98</v>
      </c>
      <c r="H750" t="str">
        <f>VLOOKUP(A:A,[1]Compounds!$A:$J,9,0)</f>
        <v>3.38215</v>
      </c>
      <c r="I750" t="str">
        <f>VLOOKUP(A:A,[1]Compounds!$A:$J,10,0)</f>
        <v>979</v>
      </c>
      <c r="J750" t="str">
        <f>IF(ISNA(VLOOKUP(C:C,[2]Sheet1!$A:$B,2,0)),"",VLOOKUP(C:C,[2]Sheet1!$A:$B,2,0))</f>
        <v/>
      </c>
    </row>
    <row r="751" spans="1:10" x14ac:dyDescent="0.2">
      <c r="A751" s="1" t="s">
        <v>3433</v>
      </c>
      <c r="B751" s="1" t="s">
        <v>1360</v>
      </c>
      <c r="C751" s="1" t="s">
        <v>1361</v>
      </c>
      <c r="D751" s="1">
        <v>-2</v>
      </c>
      <c r="E751" s="1" t="s">
        <v>2</v>
      </c>
      <c r="F751" t="str">
        <f>VLOOKUP(A:A,[1]Compounds!$A:$E,5,0)</f>
        <v/>
      </c>
      <c r="G751" t="str">
        <f>VLOOKUP(A:A,[1]Compounds!$A:$J,8,0)</f>
        <v>-422.26</v>
      </c>
      <c r="H751" t="str">
        <f>VLOOKUP(A:A,[1]Compounds!$A:$J,9,0)</f>
        <v>2.93965</v>
      </c>
      <c r="I751" t="str">
        <f>VLOOKUP(A:A,[1]Compounds!$A:$J,10,0)</f>
        <v>761</v>
      </c>
      <c r="J751" t="str">
        <f>IF(ISNA(VLOOKUP(C:C,[2]Sheet1!$A:$B,2,0)),"",VLOOKUP(C:C,[2]Sheet1!$A:$B,2,0))</f>
        <v/>
      </c>
    </row>
    <row r="752" spans="1:10" x14ac:dyDescent="0.2">
      <c r="A752" s="1" t="s">
        <v>3434</v>
      </c>
      <c r="B752" s="1" t="s">
        <v>1362</v>
      </c>
      <c r="C752" s="1" t="s">
        <v>1363</v>
      </c>
      <c r="D752" s="1">
        <v>-1</v>
      </c>
      <c r="E752" s="1" t="s">
        <v>2</v>
      </c>
      <c r="F752" t="str">
        <f>VLOOKUP(A:A,[1]Compounds!$A:$E,5,0)</f>
        <v>C04633</v>
      </c>
      <c r="G752" t="str">
        <f>VLOOKUP(A:A,[1]Compounds!$A:$J,8,0)</f>
        <v>10000000</v>
      </c>
      <c r="H752" t="str">
        <f>VLOOKUP(A:A,[1]Compounds!$A:$J,9,0)</f>
        <v>10000000</v>
      </c>
      <c r="I752" t="str">
        <f>VLOOKUP(A:A,[1]Compounds!$A:$J,10,0)</f>
        <v>611</v>
      </c>
      <c r="J752" t="str">
        <f>IF(ISNA(VLOOKUP(C:C,[2]Sheet1!$A:$B,2,0)),"",VLOOKUP(C:C,[2]Sheet1!$A:$B,2,0))</f>
        <v/>
      </c>
    </row>
    <row r="753" spans="1:10" x14ac:dyDescent="0.2">
      <c r="A753" s="1" t="s">
        <v>3435</v>
      </c>
      <c r="B753" s="1" t="s">
        <v>1364</v>
      </c>
      <c r="C753" s="1" t="s">
        <v>1365</v>
      </c>
      <c r="D753" s="1">
        <v>-2</v>
      </c>
      <c r="E753" s="1" t="s">
        <v>2</v>
      </c>
      <c r="F753" t="str">
        <f>VLOOKUP(A:A,[1]Compounds!$A:$E,5,0)</f>
        <v>C05762</v>
      </c>
      <c r="G753" t="str">
        <f>VLOOKUP(A:A,[1]Compounds!$A:$J,8,0)</f>
        <v>10000000</v>
      </c>
      <c r="H753" t="str">
        <f>VLOOKUP(A:A,[1]Compounds!$A:$J,9,0)</f>
        <v>10000000</v>
      </c>
      <c r="I753" t="str">
        <f>VLOOKUP(A:A,[1]Compounds!$A:$J,10,0)</f>
        <v>609</v>
      </c>
      <c r="J753" t="str">
        <f>IF(ISNA(VLOOKUP(C:C,[2]Sheet1!$A:$B,2,0)),"",VLOOKUP(C:C,[2]Sheet1!$A:$B,2,0))</f>
        <v/>
      </c>
    </row>
    <row r="754" spans="1:10" x14ac:dyDescent="0.2">
      <c r="A754" s="1" t="s">
        <v>3436</v>
      </c>
      <c r="B754" s="1" t="s">
        <v>1366</v>
      </c>
      <c r="C754" s="1" t="s">
        <v>160</v>
      </c>
      <c r="D754" s="1">
        <v>0</v>
      </c>
      <c r="E754" s="1" t="s">
        <v>2</v>
      </c>
      <c r="F754" t="str">
        <f>VLOOKUP(A:A,[1]Compounds!$A:$E,5,0)</f>
        <v>C03044</v>
      </c>
      <c r="G754" t="str">
        <f>VLOOKUP(A:A,[1]Compounds!$A:$J,8,0)</f>
        <v>-80.14</v>
      </c>
      <c r="H754" t="str">
        <f>VLOOKUP(A:A,[1]Compounds!$A:$J,9,0)</f>
        <v>0.452398</v>
      </c>
      <c r="I754" t="str">
        <f>VLOOKUP(A:A,[1]Compounds!$A:$J,10,0)</f>
        <v>90</v>
      </c>
      <c r="J754" t="str">
        <f>IF(ISNA(VLOOKUP(C:C,[2]Sheet1!$A:$B,2,0)),"",VLOOKUP(C:C,[2]Sheet1!$A:$B,2,0))</f>
        <v>BUTANEDIOL</v>
      </c>
    </row>
    <row r="755" spans="1:10" x14ac:dyDescent="0.2">
      <c r="A755" s="1" t="s">
        <v>3437</v>
      </c>
      <c r="B755" s="1" t="s">
        <v>1367</v>
      </c>
      <c r="C755" s="1" t="s">
        <v>162</v>
      </c>
      <c r="D755" s="1">
        <v>0</v>
      </c>
      <c r="E755" s="1" t="s">
        <v>2</v>
      </c>
      <c r="F755" t="str">
        <f>VLOOKUP(A:A,[1]Compounds!$A:$E,5,0)</f>
        <v>C00466|C00810</v>
      </c>
      <c r="G755" t="str">
        <f>VLOOKUP(A:A,[1]Compounds!$A:$J,8,0)</f>
        <v>-72.12</v>
      </c>
      <c r="H755" t="str">
        <f>VLOOKUP(A:A,[1]Compounds!$A:$J,9,0)</f>
        <v>0.345267</v>
      </c>
      <c r="I755" t="str">
        <f>VLOOKUP(A:A,[1]Compounds!$A:$J,10,0)</f>
        <v>88</v>
      </c>
      <c r="J755" t="str">
        <f>IF(ISNA(VLOOKUP(C:C,[2]Sheet1!$A:$B,2,0)),"",VLOOKUP(C:C,[2]Sheet1!$A:$B,2,0))</f>
        <v>CPD-10353</v>
      </c>
    </row>
    <row r="756" spans="1:10" x14ac:dyDescent="0.2">
      <c r="A756" s="1" t="s">
        <v>3438</v>
      </c>
      <c r="B756" s="1" t="s">
        <v>1368</v>
      </c>
      <c r="C756" s="1" t="s">
        <v>1369</v>
      </c>
      <c r="D756" s="1">
        <v>-1</v>
      </c>
      <c r="E756" s="1" t="s">
        <v>2</v>
      </c>
      <c r="F756" t="str">
        <f>VLOOKUP(A:A,[1]Compounds!$A:$E,5,0)</f>
        <v/>
      </c>
      <c r="G756" t="str">
        <f>VLOOKUP(A:A,[1]Compounds!$A:$J,8,0)</f>
        <v>10000000</v>
      </c>
      <c r="H756" t="str">
        <f>VLOOKUP(A:A,[1]Compounds!$A:$J,9,0)</f>
        <v>10000000</v>
      </c>
      <c r="I756" t="str">
        <f>VLOOKUP(A:A,[1]Compounds!$A:$J,10,0)</f>
        <v>567</v>
      </c>
      <c r="J756" t="str">
        <f>IF(ISNA(VLOOKUP(C:C,[2]Sheet1!$A:$B,2,0)),"",VLOOKUP(C:C,[2]Sheet1!$A:$B,2,0))</f>
        <v/>
      </c>
    </row>
    <row r="757" spans="1:10" x14ac:dyDescent="0.2">
      <c r="A757" s="1" t="s">
        <v>3439</v>
      </c>
      <c r="B757" s="1" t="s">
        <v>1370</v>
      </c>
      <c r="C757" s="1" t="s">
        <v>1371</v>
      </c>
      <c r="D757" s="1">
        <v>-1</v>
      </c>
      <c r="E757" s="1" t="s">
        <v>70</v>
      </c>
      <c r="F757" t="str">
        <f>VLOOKUP(A:A,[1]Compounds!$A:$E,5,0)</f>
        <v/>
      </c>
      <c r="G757" t="str">
        <f>VLOOKUP(A:A,[1]Compounds!$A:$J,8,0)</f>
        <v>-125.782</v>
      </c>
      <c r="H757" t="str">
        <f>VLOOKUP(A:A,[1]Compounds!$A:$J,9,0)</f>
        <v>0.750516</v>
      </c>
      <c r="I757" t="str">
        <f>VLOOKUP(A:A,[1]Compounds!$A:$J,10,0)</f>
        <v>109</v>
      </c>
      <c r="J757" t="str">
        <f>IF(ISNA(VLOOKUP(C:C,[2]Sheet1!$A:$B,2,0)),"",VLOOKUP(C:C,[2]Sheet1!$A:$B,2,0))</f>
        <v/>
      </c>
    </row>
    <row r="758" spans="1:10" x14ac:dyDescent="0.2">
      <c r="A758" s="1" t="s">
        <v>3439</v>
      </c>
      <c r="B758" s="1" t="s">
        <v>1372</v>
      </c>
      <c r="C758" s="1" t="s">
        <v>1371</v>
      </c>
      <c r="D758" s="1">
        <v>-1</v>
      </c>
      <c r="E758" s="1" t="s">
        <v>2</v>
      </c>
      <c r="F758" t="str">
        <f>VLOOKUP(A:A,[1]Compounds!$A:$E,5,0)</f>
        <v/>
      </c>
      <c r="G758" t="str">
        <f>VLOOKUP(A:A,[1]Compounds!$A:$J,8,0)</f>
        <v>-125.782</v>
      </c>
      <c r="H758" t="str">
        <f>VLOOKUP(A:A,[1]Compounds!$A:$J,9,0)</f>
        <v>0.750516</v>
      </c>
      <c r="I758" t="str">
        <f>VLOOKUP(A:A,[1]Compounds!$A:$J,10,0)</f>
        <v>109</v>
      </c>
      <c r="J758" t="str">
        <f>IF(ISNA(VLOOKUP(C:C,[2]Sheet1!$A:$B,2,0)),"",VLOOKUP(C:C,[2]Sheet1!$A:$B,2,0))</f>
        <v/>
      </c>
    </row>
    <row r="759" spans="1:10" x14ac:dyDescent="0.2">
      <c r="A759" s="1" t="s">
        <v>4194</v>
      </c>
      <c r="B759" s="1" t="s">
        <v>1373</v>
      </c>
      <c r="C759" s="1" t="s">
        <v>896</v>
      </c>
      <c r="D759" s="1">
        <v>0</v>
      </c>
      <c r="E759" s="1" t="s">
        <v>70</v>
      </c>
      <c r="F759" t="str">
        <f>VLOOKUP(A:A,[1]Compounds!$A:$E,5,0)</f>
        <v>C01697</v>
      </c>
      <c r="G759" t="str">
        <f>VLOOKUP(A:A,[1]Compounds!$A:$J,8,0)</f>
        <v>-225.44</v>
      </c>
      <c r="H759" t="str">
        <f>VLOOKUP(A:A,[1]Compounds!$A:$J,9,0)</f>
        <v>0.98839</v>
      </c>
      <c r="I759" t="str">
        <f>VLOOKUP(A:A,[1]Compounds!$A:$J,10,0)</f>
        <v>182</v>
      </c>
      <c r="J759" t="str">
        <f>IF(ISNA(VLOOKUP(C:C,[2]Sheet1!$A:$B,2,0)),"",VLOOKUP(C:C,[2]Sheet1!$A:$B,2,0))</f>
        <v/>
      </c>
    </row>
    <row r="760" spans="1:10" x14ac:dyDescent="0.2">
      <c r="A760" s="1" t="s">
        <v>3440</v>
      </c>
      <c r="B760" s="1" t="s">
        <v>1374</v>
      </c>
      <c r="C760" s="1" t="s">
        <v>898</v>
      </c>
      <c r="D760" s="1">
        <v>-2</v>
      </c>
      <c r="E760" s="1" t="s">
        <v>2</v>
      </c>
      <c r="F760" t="str">
        <f>VLOOKUP(A:A,[1]Compounds!$A:$E,5,0)</f>
        <v>C06311</v>
      </c>
      <c r="G760" t="str">
        <f>VLOOKUP(A:A,[1]Compounds!$A:$J,8,0)</f>
        <v>-437.94</v>
      </c>
      <c r="H760" t="str">
        <f>VLOOKUP(A:A,[1]Compounds!$A:$J,9,0)</f>
        <v>0.909703</v>
      </c>
      <c r="I760" t="str">
        <f>VLOOKUP(A:A,[1]Compounds!$A:$J,10,0)</f>
        <v>261</v>
      </c>
      <c r="J760" t="str">
        <f>IF(ISNA(VLOOKUP(C:C,[2]Sheet1!$A:$B,2,0)),"",VLOOKUP(C:C,[2]Sheet1!$A:$B,2,0))</f>
        <v/>
      </c>
    </row>
    <row r="761" spans="1:10" x14ac:dyDescent="0.2">
      <c r="A761" s="1" t="s">
        <v>3441</v>
      </c>
      <c r="B761" s="1" t="s">
        <v>1375</v>
      </c>
      <c r="C761" s="1" t="s">
        <v>1376</v>
      </c>
      <c r="D761" s="1">
        <v>-3</v>
      </c>
      <c r="E761" s="1" t="s">
        <v>2</v>
      </c>
      <c r="F761" t="str">
        <f>VLOOKUP(A:A,[1]Compounds!$A:$E,5,0)</f>
        <v>C00894</v>
      </c>
      <c r="G761" t="str">
        <f>VLOOKUP(A:A,[1]Compounds!$A:$J,8,0)</f>
        <v>-764.06</v>
      </c>
      <c r="H761" t="str">
        <f>VLOOKUP(A:A,[1]Compounds!$A:$J,9,0)</f>
        <v>3.55614</v>
      </c>
      <c r="I761" t="str">
        <f>VLOOKUP(A:A,[1]Compounds!$A:$J,10,0)</f>
        <v>818</v>
      </c>
      <c r="J761" t="str">
        <f>IF(ISNA(VLOOKUP(C:C,[2]Sheet1!$A:$B,2,0)),"",VLOOKUP(C:C,[2]Sheet1!$A:$B,2,0))</f>
        <v/>
      </c>
    </row>
    <row r="762" spans="1:10" x14ac:dyDescent="0.2">
      <c r="A762" s="1" t="s">
        <v>3442</v>
      </c>
      <c r="B762" s="1" t="s">
        <v>1377</v>
      </c>
      <c r="C762" s="1" t="s">
        <v>1378</v>
      </c>
      <c r="D762" s="1">
        <v>0</v>
      </c>
      <c r="E762" s="1" t="s">
        <v>70</v>
      </c>
      <c r="F762" t="str">
        <f>VLOOKUP(A:A,[1]Compounds!$A:$E,5,0)</f>
        <v>C00245</v>
      </c>
      <c r="G762" t="str">
        <f>VLOOKUP(A:A,[1]Compounds!$A:$J,8,0)</f>
        <v>-126.763</v>
      </c>
      <c r="H762" t="str">
        <f>VLOOKUP(A:A,[1]Compounds!$A:$J,9,0)</f>
        <v>0.782903</v>
      </c>
      <c r="I762" t="str">
        <f>VLOOKUP(A:A,[1]Compounds!$A:$J,10,0)</f>
        <v>125</v>
      </c>
      <c r="J762" t="str">
        <f>IF(ISNA(VLOOKUP(C:C,[2]Sheet1!$A:$B,2,0)),"",VLOOKUP(C:C,[2]Sheet1!$A:$B,2,0))</f>
        <v>TAURINE</v>
      </c>
    </row>
    <row r="763" spans="1:10" x14ac:dyDescent="0.2">
      <c r="A763" s="1" t="s">
        <v>3442</v>
      </c>
      <c r="B763" s="1" t="s">
        <v>1379</v>
      </c>
      <c r="C763" s="1" t="s">
        <v>1378</v>
      </c>
      <c r="D763" s="1">
        <v>0</v>
      </c>
      <c r="E763" s="1" t="s">
        <v>2</v>
      </c>
      <c r="F763" t="str">
        <f>VLOOKUP(A:A,[1]Compounds!$A:$E,5,0)</f>
        <v>C00245</v>
      </c>
      <c r="G763" t="str">
        <f>VLOOKUP(A:A,[1]Compounds!$A:$J,8,0)</f>
        <v>-126.763</v>
      </c>
      <c r="H763" t="str">
        <f>VLOOKUP(A:A,[1]Compounds!$A:$J,9,0)</f>
        <v>0.782903</v>
      </c>
      <c r="I763" t="str">
        <f>VLOOKUP(A:A,[1]Compounds!$A:$J,10,0)</f>
        <v>125</v>
      </c>
      <c r="J763" t="str">
        <f>IF(ISNA(VLOOKUP(C:C,[2]Sheet1!$A:$B,2,0)),"",VLOOKUP(C:C,[2]Sheet1!$A:$B,2,0))</f>
        <v>TAURINE</v>
      </c>
    </row>
    <row r="764" spans="1:10" x14ac:dyDescent="0.2">
      <c r="A764" s="1" t="s">
        <v>3443</v>
      </c>
      <c r="B764" s="1" t="s">
        <v>1380</v>
      </c>
      <c r="C764" s="1" t="s">
        <v>1381</v>
      </c>
      <c r="D764" s="1">
        <v>-2</v>
      </c>
      <c r="E764" s="1" t="s">
        <v>2</v>
      </c>
      <c r="F764" t="str">
        <f>VLOOKUP(A:A,[1]Compounds!$A:$E,5,0)</f>
        <v>C03680</v>
      </c>
      <c r="G764" t="str">
        <f>VLOOKUP(A:A,[1]Compounds!$A:$J,8,0)</f>
        <v>-86.31</v>
      </c>
      <c r="H764" t="str">
        <f>VLOOKUP(A:A,[1]Compounds!$A:$J,9,0)</f>
        <v>0.933345</v>
      </c>
      <c r="I764" t="str">
        <f>VLOOKUP(A:A,[1]Compounds!$A:$J,10,0)</f>
        <v>155</v>
      </c>
      <c r="J764" t="str">
        <f>IF(ISNA(VLOOKUP(C:C,[2]Sheet1!$A:$B,2,0)),"",VLOOKUP(C:C,[2]Sheet1!$A:$B,2,0))</f>
        <v/>
      </c>
    </row>
    <row r="765" spans="1:10" x14ac:dyDescent="0.2">
      <c r="A765" s="1" t="s">
        <v>3444</v>
      </c>
      <c r="B765" s="1" t="s">
        <v>1382</v>
      </c>
      <c r="C765" s="1" t="s">
        <v>1383</v>
      </c>
      <c r="D765" s="1">
        <v>-1</v>
      </c>
      <c r="E765" s="1" t="s">
        <v>2</v>
      </c>
      <c r="F765" t="str">
        <f>VLOOKUP(A:A,[1]Compounds!$A:$E,5,0)</f>
        <v>C00439</v>
      </c>
      <c r="G765" t="str">
        <f>VLOOKUP(A:A,[1]Compounds!$A:$J,8,0)</f>
        <v>-157.18</v>
      </c>
      <c r="H765" t="str">
        <f>VLOOKUP(A:A,[1]Compounds!$A:$J,9,0)</f>
        <v>1.48196</v>
      </c>
      <c r="I765" t="str">
        <f>VLOOKUP(A:A,[1]Compounds!$A:$J,10,0)</f>
        <v>173</v>
      </c>
      <c r="J765" t="str">
        <f>IF(ISNA(VLOOKUP(C:C,[2]Sheet1!$A:$B,2,0)),"",VLOOKUP(C:C,[2]Sheet1!$A:$B,2,0))</f>
        <v>FORMYL-ISOGLUTAMINE</v>
      </c>
    </row>
    <row r="766" spans="1:10" x14ac:dyDescent="0.2">
      <c r="A766" s="1" t="s">
        <v>3445</v>
      </c>
      <c r="B766" s="1" t="s">
        <v>1384</v>
      </c>
      <c r="C766" s="1" t="s">
        <v>1385</v>
      </c>
      <c r="D766" s="1">
        <v>-3</v>
      </c>
      <c r="E766" s="1" t="s">
        <v>2</v>
      </c>
      <c r="F766" t="str">
        <f>VLOOKUP(A:A,[1]Compounds!$A:$E,5,0)</f>
        <v>C16166</v>
      </c>
      <c r="G766" t="str">
        <f>VLOOKUP(A:A,[1]Compounds!$A:$J,8,0)</f>
        <v>-641.63</v>
      </c>
      <c r="H766" t="str">
        <f>VLOOKUP(A:A,[1]Compounds!$A:$J,9,0)</f>
        <v>4.47709</v>
      </c>
      <c r="I766" t="str">
        <f>VLOOKUP(A:A,[1]Compounds!$A:$J,10,0)</f>
        <v>1076</v>
      </c>
      <c r="J766" t="str">
        <f>IF(ISNA(VLOOKUP(C:C,[2]Sheet1!$A:$B,2,0)),"",VLOOKUP(C:C,[2]Sheet1!$A:$B,2,0))</f>
        <v/>
      </c>
    </row>
    <row r="767" spans="1:10" x14ac:dyDescent="0.2">
      <c r="A767" s="1" t="s">
        <v>3446</v>
      </c>
      <c r="B767" s="1" t="s">
        <v>1386</v>
      </c>
      <c r="C767" s="1" t="s">
        <v>1387</v>
      </c>
      <c r="D767" s="1">
        <v>-1</v>
      </c>
      <c r="E767" s="1" t="s">
        <v>2</v>
      </c>
      <c r="F767" t="str">
        <f>VLOOKUP(A:A,[1]Compounds!$A:$E,5,0)</f>
        <v>C16513</v>
      </c>
      <c r="G767" t="str">
        <f>VLOOKUP(A:A,[1]Compounds!$A:$J,8,0)</f>
        <v>57.45</v>
      </c>
      <c r="H767" t="str">
        <f>VLOOKUP(A:A,[1]Compounds!$A:$J,9,0)</f>
        <v>2.57905</v>
      </c>
      <c r="I767" t="str">
        <f>VLOOKUP(A:A,[1]Compounds!$A:$J,10,0)</f>
        <v>329</v>
      </c>
      <c r="J767" t="str">
        <f>IF(ISNA(VLOOKUP(C:C,[2]Sheet1!$A:$B,2,0)),"",VLOOKUP(C:C,[2]Sheet1!$A:$B,2,0))</f>
        <v/>
      </c>
    </row>
    <row r="768" spans="1:10" x14ac:dyDescent="0.2">
      <c r="A768" s="1" t="s">
        <v>3447</v>
      </c>
      <c r="B768" s="1" t="s">
        <v>1388</v>
      </c>
      <c r="C768" s="1" t="s">
        <v>464</v>
      </c>
      <c r="D768" s="1">
        <v>-1</v>
      </c>
      <c r="E768" s="1" t="s">
        <v>2</v>
      </c>
      <c r="F768" t="str">
        <f>VLOOKUP(A:A,[1]Compounds!$A:$E,5,0)</f>
        <v>C00232</v>
      </c>
      <c r="G768" t="str">
        <f>VLOOKUP(A:A,[1]Compounds!$A:$J,8,0)</f>
        <v>-110.26</v>
      </c>
      <c r="H768" t="str">
        <f>VLOOKUP(A:A,[1]Compounds!$A:$J,9,0)</f>
        <v>0.264674</v>
      </c>
      <c r="I768" t="str">
        <f>VLOOKUP(A:A,[1]Compounds!$A:$J,10,0)</f>
        <v>101</v>
      </c>
      <c r="J768" t="str">
        <f>IF(ISNA(VLOOKUP(C:C,[2]Sheet1!$A:$B,2,0)),"",VLOOKUP(C:C,[2]Sheet1!$A:$B,2,0))</f>
        <v>3-KETOBUTYRATE</v>
      </c>
    </row>
    <row r="769" spans="1:10" x14ac:dyDescent="0.2">
      <c r="A769" s="1" t="s">
        <v>3448</v>
      </c>
      <c r="B769" s="1" t="s">
        <v>1389</v>
      </c>
      <c r="C769" s="1" t="s">
        <v>1390</v>
      </c>
      <c r="D769" s="1">
        <v>-5</v>
      </c>
      <c r="E769" s="1" t="s">
        <v>2</v>
      </c>
      <c r="F769" t="str">
        <f>VLOOKUP(A:A,[1]Compounds!$A:$E,5,0)</f>
        <v>C11545</v>
      </c>
      <c r="G769" t="str">
        <f>VLOOKUP(A:A,[1]Compounds!$A:$J,8,0)</f>
        <v>10000000</v>
      </c>
      <c r="H769" t="str">
        <f>VLOOKUP(A:A,[1]Compounds!$A:$J,9,0)</f>
        <v>10000000</v>
      </c>
      <c r="I769" t="str">
        <f>VLOOKUP(A:A,[1]Compounds!$A:$J,10,0)</f>
        <v>932</v>
      </c>
      <c r="J769" t="str">
        <f>IF(ISNA(VLOOKUP(C:C,[2]Sheet1!$A:$B,2,0)),"",VLOOKUP(C:C,[2]Sheet1!$A:$B,2,0))</f>
        <v/>
      </c>
    </row>
    <row r="770" spans="1:10" x14ac:dyDescent="0.2">
      <c r="A770" s="1" t="s">
        <v>3449</v>
      </c>
      <c r="B770" s="1" t="s">
        <v>1391</v>
      </c>
      <c r="C770" s="1" t="s">
        <v>1392</v>
      </c>
      <c r="D770" s="1">
        <v>-3</v>
      </c>
      <c r="E770" s="1" t="s">
        <v>2</v>
      </c>
      <c r="F770" t="str">
        <f>VLOOKUP(A:A,[1]Compounds!$A:$E,5,0)</f>
        <v>C05773</v>
      </c>
      <c r="G770" t="str">
        <f>VLOOKUP(A:A,[1]Compounds!$A:$J,8,0)</f>
        <v>10000000</v>
      </c>
      <c r="H770" t="str">
        <f>VLOOKUP(A:A,[1]Compounds!$A:$J,9,0)</f>
        <v>10000000</v>
      </c>
      <c r="I770" t="str">
        <f>VLOOKUP(A:A,[1]Compounds!$A:$J,10,0)</f>
        <v>932</v>
      </c>
      <c r="J770" t="str">
        <f>IF(ISNA(VLOOKUP(C:C,[2]Sheet1!$A:$B,2,0)),"",VLOOKUP(C:C,[2]Sheet1!$A:$B,2,0))</f>
        <v/>
      </c>
    </row>
    <row r="771" spans="1:10" x14ac:dyDescent="0.2">
      <c r="A771" s="1" t="s">
        <v>3450</v>
      </c>
      <c r="B771" s="1" t="s">
        <v>1393</v>
      </c>
      <c r="C771" s="1" t="s">
        <v>1394</v>
      </c>
      <c r="D771" s="1">
        <v>0</v>
      </c>
      <c r="E771" s="1" t="s">
        <v>2</v>
      </c>
      <c r="F771" t="str">
        <f>VLOOKUP(A:A,[1]Compounds!$A:$E,5,0)</f>
        <v>C04578</v>
      </c>
      <c r="G771" t="str">
        <f>VLOOKUP(A:A,[1]Compounds!$A:$J,8,0)</f>
        <v>10000000</v>
      </c>
      <c r="H771" t="str">
        <f>VLOOKUP(A:A,[1]Compounds!$A:$J,9,0)</f>
        <v>10000000</v>
      </c>
      <c r="I771" t="str">
        <f>VLOOKUP(A:A,[1]Compounds!$A:$J,10,0)</f>
        <v>384</v>
      </c>
      <c r="J771" t="str">
        <f>IF(ISNA(VLOOKUP(C:C,[2]Sheet1!$A:$B,2,0)),"",VLOOKUP(C:C,[2]Sheet1!$A:$B,2,0))</f>
        <v/>
      </c>
    </row>
    <row r="772" spans="1:10" x14ac:dyDescent="0.2">
      <c r="A772" s="1" t="s">
        <v>3451</v>
      </c>
      <c r="B772" s="1" t="s">
        <v>1395</v>
      </c>
      <c r="C772" s="1" t="s">
        <v>1396</v>
      </c>
      <c r="D772" s="1">
        <v>0</v>
      </c>
      <c r="E772" s="1" t="s">
        <v>2</v>
      </c>
      <c r="F772" t="str">
        <f>VLOOKUP(A:A,[1]Compounds!$A:$E,5,0)</f>
        <v>C02673</v>
      </c>
      <c r="G772" t="str">
        <f>VLOOKUP(A:A,[1]Compounds!$A:$J,8,0)</f>
        <v>10000000</v>
      </c>
      <c r="H772" t="str">
        <f>VLOOKUP(A:A,[1]Compounds!$A:$J,9,0)</f>
        <v>10000000</v>
      </c>
      <c r="I772" t="str">
        <f>VLOOKUP(A:A,[1]Compounds!$A:$J,10,0)</f>
        <v>398</v>
      </c>
      <c r="J772" t="str">
        <f>IF(ISNA(VLOOKUP(C:C,[2]Sheet1!$A:$B,2,0)),"",VLOOKUP(C:C,[2]Sheet1!$A:$B,2,0))</f>
        <v/>
      </c>
    </row>
    <row r="773" spans="1:10" x14ac:dyDescent="0.2">
      <c r="A773" s="1" t="s">
        <v>3452</v>
      </c>
      <c r="B773" s="1" t="s">
        <v>1397</v>
      </c>
      <c r="C773" s="1" t="s">
        <v>1398</v>
      </c>
      <c r="D773" s="1">
        <v>-2</v>
      </c>
      <c r="E773" s="1" t="s">
        <v>2</v>
      </c>
      <c r="F773" t="str">
        <f>VLOOKUP(A:A,[1]Compounds!$A:$E,5,0)</f>
        <v>C04297</v>
      </c>
      <c r="G773" t="str">
        <f>VLOOKUP(A:A,[1]Compounds!$A:$J,8,0)</f>
        <v>-627.53</v>
      </c>
      <c r="H773" t="str">
        <f>VLOOKUP(A:A,[1]Compounds!$A:$J,9,0)</f>
        <v>2.87035</v>
      </c>
      <c r="I773" t="str">
        <f>VLOOKUP(A:A,[1]Compounds!$A:$J,10,0)</f>
        <v>529</v>
      </c>
      <c r="J773" t="str">
        <f>IF(ISNA(VLOOKUP(C:C,[2]Sheet1!$A:$B,2,0)),"",VLOOKUP(C:C,[2]Sheet1!$A:$B,2,0))</f>
        <v/>
      </c>
    </row>
    <row r="774" spans="1:10" x14ac:dyDescent="0.2">
      <c r="A774" s="1" t="s">
        <v>3453</v>
      </c>
      <c r="B774" s="1" t="s">
        <v>1399</v>
      </c>
      <c r="C774" s="1" t="s">
        <v>1002</v>
      </c>
      <c r="D774" s="1">
        <v>-2</v>
      </c>
      <c r="E774" s="1" t="s">
        <v>2</v>
      </c>
      <c r="F774" t="str">
        <f>VLOOKUP(A:A,[1]Compounds!$A:$E,5,0)</f>
        <v>C01788</v>
      </c>
      <c r="G774" t="str">
        <f>VLOOKUP(A:A,[1]Compounds!$A:$J,8,0)</f>
        <v>-634.09</v>
      </c>
      <c r="H774" t="str">
        <f>VLOOKUP(A:A,[1]Compounds!$A:$J,9,0)</f>
        <v>2.96548</v>
      </c>
      <c r="I774" t="str">
        <f>VLOOKUP(A:A,[1]Compounds!$A:$J,10,0)</f>
        <v>531</v>
      </c>
      <c r="J774" t="str">
        <f>IF(ISNA(VLOOKUP(C:C,[2]Sheet1!$A:$B,2,0)),"",VLOOKUP(C:C,[2]Sheet1!$A:$B,2,0))</f>
        <v/>
      </c>
    </row>
    <row r="775" spans="1:10" x14ac:dyDescent="0.2">
      <c r="A775" s="1" t="s">
        <v>3000</v>
      </c>
      <c r="B775" s="1" t="s">
        <v>1400</v>
      </c>
      <c r="C775" s="1" t="s">
        <v>547</v>
      </c>
      <c r="D775" s="1">
        <v>0</v>
      </c>
      <c r="E775" s="1" t="s">
        <v>70</v>
      </c>
      <c r="F775" t="str">
        <f>VLOOKUP(A:A,[1]Compounds!$A:$E,5,0)</f>
        <v/>
      </c>
      <c r="G775" t="str">
        <f>VLOOKUP(A:A,[1]Compounds!$A:$J,8,0)</f>
        <v>10000000</v>
      </c>
      <c r="H775" t="str">
        <f>VLOOKUP(A:A,[1]Compounds!$A:$J,9,0)</f>
        <v>10000000</v>
      </c>
      <c r="I775" t="str">
        <f>VLOOKUP(A:A,[1]Compounds!$A:$J,10,0)</f>
        <v>222</v>
      </c>
      <c r="J775" t="str">
        <f>IF(ISNA(VLOOKUP(C:C,[2]Sheet1!$A:$B,2,0)),"",VLOOKUP(C:C,[2]Sheet1!$A:$B,2,0))</f>
        <v/>
      </c>
    </row>
    <row r="776" spans="1:10" x14ac:dyDescent="0.2">
      <c r="A776" s="1" t="s">
        <v>3454</v>
      </c>
      <c r="B776" s="1" t="s">
        <v>1401</v>
      </c>
      <c r="C776" s="1" t="s">
        <v>1402</v>
      </c>
      <c r="D776" s="1">
        <v>-1</v>
      </c>
      <c r="E776" s="1" t="s">
        <v>2</v>
      </c>
      <c r="F776" t="str">
        <f>VLOOKUP(A:A,[1]Compounds!$A:$E,5,0)</f>
        <v/>
      </c>
      <c r="G776" t="str">
        <f>VLOOKUP(A:A,[1]Compounds!$A:$J,8,0)</f>
        <v>-394.89</v>
      </c>
      <c r="H776" t="str">
        <f>VLOOKUP(A:A,[1]Compounds!$A:$J,9,0)</f>
        <v>1.92402</v>
      </c>
      <c r="I776" t="str">
        <f>VLOOKUP(A:A,[1]Compounds!$A:$J,10,0)</f>
        <v>511</v>
      </c>
      <c r="J776" t="str">
        <f>IF(ISNA(VLOOKUP(C:C,[2]Sheet1!$A:$B,2,0)),"",VLOOKUP(C:C,[2]Sheet1!$A:$B,2,0))</f>
        <v/>
      </c>
    </row>
    <row r="777" spans="1:10" x14ac:dyDescent="0.2">
      <c r="A777" s="1" t="s">
        <v>3455</v>
      </c>
      <c r="B777" s="1" t="s">
        <v>1403</v>
      </c>
      <c r="C777" s="1" t="s">
        <v>405</v>
      </c>
      <c r="D777" s="1">
        <v>1</v>
      </c>
      <c r="E777" s="1" t="s">
        <v>2</v>
      </c>
      <c r="F777" t="str">
        <f>VLOOKUP(A:A,[1]Compounds!$A:$E,5,0)</f>
        <v>C00515</v>
      </c>
      <c r="G777" t="str">
        <f>VLOOKUP(A:A,[1]Compounds!$A:$J,8,0)</f>
        <v>-85.66</v>
      </c>
      <c r="H777" t="str">
        <f>VLOOKUP(A:A,[1]Compounds!$A:$J,9,0)</f>
        <v>0.508698</v>
      </c>
      <c r="I777" t="str">
        <f>VLOOKUP(A:A,[1]Compounds!$A:$J,10,0)</f>
        <v>133</v>
      </c>
      <c r="J777" t="str">
        <f>IF(ISNA(VLOOKUP(C:C,[2]Sheet1!$A:$B,2,0)),"",VLOOKUP(C:C,[2]Sheet1!$A:$B,2,0))</f>
        <v>L-ORNITHINE</v>
      </c>
    </row>
    <row r="778" spans="1:10" x14ac:dyDescent="0.2">
      <c r="A778" s="1" t="s">
        <v>3456</v>
      </c>
      <c r="B778" s="1" t="s">
        <v>1404</v>
      </c>
      <c r="C778" s="1" t="s">
        <v>52</v>
      </c>
      <c r="D778" s="1">
        <v>0</v>
      </c>
      <c r="E778" s="1" t="s">
        <v>70</v>
      </c>
      <c r="F778" t="str">
        <f>VLOOKUP(A:A,[1]Compounds!$A:$E,5,0)</f>
        <v>C00740</v>
      </c>
      <c r="G778" t="str">
        <f>VLOOKUP(A:A,[1]Compounds!$A:$J,8,0)</f>
        <v>-124.15</v>
      </c>
      <c r="H778" t="str">
        <f>VLOOKUP(A:A,[1]Compounds!$A:$J,9,0)</f>
        <v>0.312619</v>
      </c>
      <c r="I778" t="str">
        <f>VLOOKUP(A:A,[1]Compounds!$A:$J,10,0)</f>
        <v>105</v>
      </c>
      <c r="J778" t="str">
        <f>IF(ISNA(VLOOKUP(C:C,[2]Sheet1!$A:$B,2,0)),"",VLOOKUP(C:C,[2]Sheet1!$A:$B,2,0))</f>
        <v>SER</v>
      </c>
    </row>
    <row r="779" spans="1:10" x14ac:dyDescent="0.2">
      <c r="A779" s="1" t="s">
        <v>3456</v>
      </c>
      <c r="B779" s="1" t="s">
        <v>1405</v>
      </c>
      <c r="C779" s="1" t="s">
        <v>52</v>
      </c>
      <c r="D779" s="1">
        <v>0</v>
      </c>
      <c r="E779" s="1" t="s">
        <v>2</v>
      </c>
      <c r="F779" t="str">
        <f>VLOOKUP(A:A,[1]Compounds!$A:$E,5,0)</f>
        <v>C00740</v>
      </c>
      <c r="G779" t="str">
        <f>VLOOKUP(A:A,[1]Compounds!$A:$J,8,0)</f>
        <v>-124.15</v>
      </c>
      <c r="H779" t="str">
        <f>VLOOKUP(A:A,[1]Compounds!$A:$J,9,0)</f>
        <v>0.312619</v>
      </c>
      <c r="I779" t="str">
        <f>VLOOKUP(A:A,[1]Compounds!$A:$J,10,0)</f>
        <v>105</v>
      </c>
      <c r="J779" t="str">
        <f>IF(ISNA(VLOOKUP(C:C,[2]Sheet1!$A:$B,2,0)),"",VLOOKUP(C:C,[2]Sheet1!$A:$B,2,0))</f>
        <v>SER</v>
      </c>
    </row>
    <row r="780" spans="1:10" x14ac:dyDescent="0.2">
      <c r="A780" s="1" t="s">
        <v>3457</v>
      </c>
      <c r="B780" s="1" t="s">
        <v>1406</v>
      </c>
      <c r="C780" s="1" t="s">
        <v>1326</v>
      </c>
      <c r="D780" s="1">
        <v>-1</v>
      </c>
      <c r="E780" s="1" t="s">
        <v>2</v>
      </c>
      <c r="F780" t="str">
        <f>VLOOKUP(A:A,[1]Compounds!$A:$E,5,0)</f>
        <v>C01146</v>
      </c>
      <c r="G780" t="str">
        <f>VLOOKUP(A:A,[1]Compounds!$A:$J,8,0)</f>
        <v>-149.92</v>
      </c>
      <c r="H780" t="str">
        <f>VLOOKUP(A:A,[1]Compounds!$A:$J,9,0)</f>
        <v>0.280182</v>
      </c>
      <c r="I780" t="str">
        <f>VLOOKUP(A:A,[1]Compounds!$A:$J,10,0)</f>
        <v>103</v>
      </c>
      <c r="J780" t="str">
        <f>IF(ISNA(VLOOKUP(C:C,[2]Sheet1!$A:$B,2,0)),"",VLOOKUP(C:C,[2]Sheet1!$A:$B,2,0))</f>
        <v>TARTRONATE-S-ALD</v>
      </c>
    </row>
    <row r="781" spans="1:10" x14ac:dyDescent="0.2">
      <c r="A781" s="1" t="s">
        <v>3458</v>
      </c>
      <c r="B781" s="1" t="s">
        <v>1407</v>
      </c>
      <c r="C781" s="1" t="s">
        <v>919</v>
      </c>
      <c r="D781" s="1">
        <v>0</v>
      </c>
      <c r="E781" s="1" t="s">
        <v>2</v>
      </c>
      <c r="F781" t="str">
        <f>VLOOKUP(A:A,[1]Compounds!$A:$E,5,0)</f>
        <v/>
      </c>
      <c r="G781" t="str">
        <f>VLOOKUP(A:A,[1]Compounds!$A:$J,8,0)</f>
        <v>10000000</v>
      </c>
      <c r="H781" t="str">
        <f>VLOOKUP(A:A,[1]Compounds!$A:$J,9,0)</f>
        <v>10000000</v>
      </c>
      <c r="I781" t="str">
        <f>VLOOKUP(A:A,[1]Compounds!$A:$J,10,0)</f>
        <v>178</v>
      </c>
      <c r="J781" t="str">
        <f>IF(ISNA(VLOOKUP(C:C,[2]Sheet1!$A:$B,2,0)),"",VLOOKUP(C:C,[2]Sheet1!$A:$B,2,0))</f>
        <v>CYS-GLY</v>
      </c>
    </row>
    <row r="782" spans="1:10" x14ac:dyDescent="0.2">
      <c r="A782" s="1" t="s">
        <v>3459</v>
      </c>
      <c r="B782" s="1" t="s">
        <v>1408</v>
      </c>
      <c r="C782" s="1" t="s">
        <v>1409</v>
      </c>
      <c r="D782" s="1">
        <v>-3</v>
      </c>
      <c r="E782" s="1" t="s">
        <v>2</v>
      </c>
      <c r="F782" t="str">
        <f>VLOOKUP(A:A,[1]Compounds!$A:$E,5,0)</f>
        <v/>
      </c>
      <c r="G782" t="str">
        <f>VLOOKUP(A:A,[1]Compounds!$A:$J,8,0)</f>
        <v>-768.2</v>
      </c>
      <c r="H782" t="str">
        <f>VLOOKUP(A:A,[1]Compounds!$A:$J,9,0)</f>
        <v>3.83564</v>
      </c>
      <c r="I782" t="str">
        <f>VLOOKUP(A:A,[1]Compounds!$A:$J,10,0)</f>
        <v>974</v>
      </c>
      <c r="J782" t="str">
        <f>IF(ISNA(VLOOKUP(C:C,[2]Sheet1!$A:$B,2,0)),"",VLOOKUP(C:C,[2]Sheet1!$A:$B,2,0))</f>
        <v/>
      </c>
    </row>
    <row r="783" spans="1:10" x14ac:dyDescent="0.2">
      <c r="A783" s="1" t="s">
        <v>3460</v>
      </c>
      <c r="B783" s="1" t="s">
        <v>1410</v>
      </c>
      <c r="C783" s="1" t="s">
        <v>1411</v>
      </c>
      <c r="D783" s="1">
        <v>-1</v>
      </c>
      <c r="E783" s="1" t="s">
        <v>2</v>
      </c>
      <c r="F783" t="str">
        <f>VLOOKUP(A:A,[1]Compounds!$A:$E,5,0)</f>
        <v/>
      </c>
      <c r="G783" t="str">
        <f>VLOOKUP(A:A,[1]Compounds!$A:$J,8,0)</f>
        <v>-348.5</v>
      </c>
      <c r="H783" t="str">
        <f>VLOOKUP(A:A,[1]Compounds!$A:$J,9,0)</f>
        <v>1.21263</v>
      </c>
      <c r="I783" t="str">
        <f>VLOOKUP(A:A,[1]Compounds!$A:$J,10,0)</f>
        <v>381</v>
      </c>
      <c r="J783" t="str">
        <f>IF(ISNA(VLOOKUP(C:C,[2]Sheet1!$A:$B,2,0)),"",VLOOKUP(C:C,[2]Sheet1!$A:$B,2,0))</f>
        <v/>
      </c>
    </row>
    <row r="784" spans="1:10" x14ac:dyDescent="0.2">
      <c r="A784" s="1" t="s">
        <v>3461</v>
      </c>
      <c r="B784" s="1" t="s">
        <v>1412</v>
      </c>
      <c r="C784" s="1" t="s">
        <v>1413</v>
      </c>
      <c r="D784" s="1">
        <v>-1</v>
      </c>
      <c r="E784" s="1" t="s">
        <v>2</v>
      </c>
      <c r="F784" t="str">
        <f>VLOOKUP(A:A,[1]Compounds!$A:$E,5,0)</f>
        <v/>
      </c>
      <c r="G784" t="str">
        <f>VLOOKUP(A:A,[1]Compounds!$A:$J,8,0)</f>
        <v>-324.33</v>
      </c>
      <c r="H784" t="str">
        <f>VLOOKUP(A:A,[1]Compounds!$A:$J,9,0)</f>
        <v>1.26446</v>
      </c>
      <c r="I784" t="str">
        <f>VLOOKUP(A:A,[1]Compounds!$A:$J,10,0)</f>
        <v>379</v>
      </c>
      <c r="J784" t="str">
        <f>IF(ISNA(VLOOKUP(C:C,[2]Sheet1!$A:$B,2,0)),"",VLOOKUP(C:C,[2]Sheet1!$A:$B,2,0))</f>
        <v/>
      </c>
    </row>
    <row r="785" spans="1:10" x14ac:dyDescent="0.2">
      <c r="A785" s="1" t="s">
        <v>3462</v>
      </c>
      <c r="B785" s="1" t="s">
        <v>1414</v>
      </c>
      <c r="C785" s="1" t="s">
        <v>1415</v>
      </c>
      <c r="D785" s="1">
        <v>-1</v>
      </c>
      <c r="E785" s="1" t="s">
        <v>2</v>
      </c>
      <c r="F785" t="str">
        <f>VLOOKUP(A:A,[1]Compounds!$A:$E,5,0)</f>
        <v/>
      </c>
      <c r="G785" t="str">
        <f>VLOOKUP(A:A,[1]Compounds!$A:$J,8,0)</f>
        <v>-45.61</v>
      </c>
      <c r="H785" t="str">
        <f>VLOOKUP(A:A,[1]Compounds!$A:$J,9,0)</f>
        <v>1.04928</v>
      </c>
      <c r="I785" t="str">
        <f>VLOOKUP(A:A,[1]Compounds!$A:$J,10,0)</f>
        <v>225</v>
      </c>
      <c r="J785" t="str">
        <f>IF(ISNA(VLOOKUP(C:C,[2]Sheet1!$A:$B,2,0)),"",VLOOKUP(C:C,[2]Sheet1!$A:$B,2,0))</f>
        <v/>
      </c>
    </row>
    <row r="786" spans="1:10" x14ac:dyDescent="0.2">
      <c r="A786" s="1" t="s">
        <v>3463</v>
      </c>
      <c r="B786" s="1" t="s">
        <v>1416</v>
      </c>
      <c r="C786" s="1" t="s">
        <v>1417</v>
      </c>
      <c r="D786" s="1">
        <v>-1</v>
      </c>
      <c r="E786" s="1" t="s">
        <v>2</v>
      </c>
      <c r="F786" t="str">
        <f>VLOOKUP(A:A,[1]Compounds!$A:$E,5,0)</f>
        <v>C00156</v>
      </c>
      <c r="G786" t="str">
        <f>VLOOKUP(A:A,[1]Compounds!$A:$J,8,0)</f>
        <v>-92.53</v>
      </c>
      <c r="H786" t="str">
        <f>VLOOKUP(A:A,[1]Compounds!$A:$J,9,0)</f>
        <v>0.894593</v>
      </c>
      <c r="I786" t="str">
        <f>VLOOKUP(A:A,[1]Compounds!$A:$J,10,0)</f>
        <v>137</v>
      </c>
      <c r="J786" t="str">
        <f>IF(ISNA(VLOOKUP(C:C,[2]Sheet1!$A:$B,2,0)),"",VLOOKUP(C:C,[2]Sheet1!$A:$B,2,0))</f>
        <v>CPD-110</v>
      </c>
    </row>
    <row r="787" spans="1:10" x14ac:dyDescent="0.2">
      <c r="A787" s="1" t="s">
        <v>3464</v>
      </c>
      <c r="B787" s="1" t="s">
        <v>1418</v>
      </c>
      <c r="C787" s="1" t="s">
        <v>1419</v>
      </c>
      <c r="D787" s="1">
        <v>-2</v>
      </c>
      <c r="E787" s="1" t="s">
        <v>2</v>
      </c>
      <c r="F787" t="str">
        <f>VLOOKUP(A:A,[1]Compounds!$A:$E,5,0)</f>
        <v>C04145</v>
      </c>
      <c r="G787" t="str">
        <f>VLOOKUP(A:A,[1]Compounds!$A:$J,8,0)</f>
        <v>-214.46</v>
      </c>
      <c r="H787" t="str">
        <f>VLOOKUP(A:A,[1]Compounds!$A:$J,9,0)</f>
        <v>4.55784</v>
      </c>
      <c r="I787" t="str">
        <f>VLOOKUP(A:A,[1]Compounds!$A:$J,10,0)</f>
        <v>788</v>
      </c>
      <c r="J787" t="str">
        <f>IF(ISNA(VLOOKUP(C:C,[2]Sheet1!$A:$B,2,0)),"",VLOOKUP(C:C,[2]Sheet1!$A:$B,2,0))</f>
        <v/>
      </c>
    </row>
    <row r="788" spans="1:10" x14ac:dyDescent="0.2">
      <c r="A788" s="1" t="s">
        <v>3465</v>
      </c>
      <c r="B788" s="1" t="s">
        <v>1420</v>
      </c>
      <c r="C788" s="1" t="s">
        <v>1421</v>
      </c>
      <c r="D788" s="1">
        <v>-1</v>
      </c>
      <c r="E788" s="1" t="s">
        <v>2</v>
      </c>
      <c r="F788" t="str">
        <f>VLOOKUP(A:A,[1]Compounds!$A:$E,5,0)</f>
        <v>C03885</v>
      </c>
      <c r="G788" t="str">
        <f>VLOOKUP(A:A,[1]Compounds!$A:$J,8,0)</f>
        <v>157.03</v>
      </c>
      <c r="H788" t="str">
        <f>VLOOKUP(A:A,[1]Compounds!$A:$J,9,0)</f>
        <v>4.65831</v>
      </c>
      <c r="I788" t="str">
        <f>VLOOKUP(A:A,[1]Compounds!$A:$J,10,0)</f>
        <v>749</v>
      </c>
      <c r="J788" t="str">
        <f>IF(ISNA(VLOOKUP(C:C,[2]Sheet1!$A:$B,2,0)),"",VLOOKUP(C:C,[2]Sheet1!$A:$B,2,0))</f>
        <v/>
      </c>
    </row>
    <row r="789" spans="1:10" x14ac:dyDescent="0.2">
      <c r="A789" s="1" t="s">
        <v>3466</v>
      </c>
      <c r="B789" s="1" t="s">
        <v>1422</v>
      </c>
      <c r="C789" s="1" t="s">
        <v>1423</v>
      </c>
      <c r="D789" s="1">
        <v>-2</v>
      </c>
      <c r="E789" s="1" t="s">
        <v>2</v>
      </c>
      <c r="F789" t="str">
        <f>VLOOKUP(A:A,[1]Compounds!$A:$E,5,0)</f>
        <v/>
      </c>
      <c r="G789" t="str">
        <f>VLOOKUP(A:A,[1]Compounds!$A:$J,8,0)</f>
        <v>-650.56</v>
      </c>
      <c r="H789" t="str">
        <f>VLOOKUP(A:A,[1]Compounds!$A:$J,9,0)</f>
        <v>2.95024</v>
      </c>
      <c r="I789" t="str">
        <f>VLOOKUP(A:A,[1]Compounds!$A:$J,10,0)</f>
        <v>839</v>
      </c>
      <c r="J789" t="str">
        <f>IF(ISNA(VLOOKUP(C:C,[2]Sheet1!$A:$B,2,0)),"",VLOOKUP(C:C,[2]Sheet1!$A:$B,2,0))</f>
        <v/>
      </c>
    </row>
    <row r="790" spans="1:10" x14ac:dyDescent="0.2">
      <c r="A790" s="1" t="s">
        <v>3467</v>
      </c>
      <c r="B790" s="1" t="s">
        <v>1424</v>
      </c>
      <c r="C790" s="1" t="s">
        <v>1425</v>
      </c>
      <c r="D790" s="1">
        <v>-1</v>
      </c>
      <c r="E790" s="1" t="s">
        <v>2</v>
      </c>
      <c r="F790" t="str">
        <f>VLOOKUP(A:A,[1]Compounds!$A:$E,5,0)</f>
        <v/>
      </c>
      <c r="G790" t="str">
        <f>VLOOKUP(A:A,[1]Compounds!$A:$J,8,0)</f>
        <v>-321.09</v>
      </c>
      <c r="H790" t="str">
        <f>VLOOKUP(A:A,[1]Compounds!$A:$J,9,0)</f>
        <v>1.41411</v>
      </c>
      <c r="I790" t="str">
        <f>VLOOKUP(A:A,[1]Compounds!$A:$J,10,0)</f>
        <v>407</v>
      </c>
      <c r="J790" t="str">
        <f>IF(ISNA(VLOOKUP(C:C,[2]Sheet1!$A:$B,2,0)),"",VLOOKUP(C:C,[2]Sheet1!$A:$B,2,0))</f>
        <v/>
      </c>
    </row>
    <row r="791" spans="1:10" x14ac:dyDescent="0.2">
      <c r="A791" s="1" t="s">
        <v>3468</v>
      </c>
      <c r="B791" s="1" t="s">
        <v>1426</v>
      </c>
      <c r="C791" s="1" t="s">
        <v>211</v>
      </c>
      <c r="D791" s="1">
        <v>-1</v>
      </c>
      <c r="E791" s="1" t="s">
        <v>2</v>
      </c>
      <c r="F791" t="str">
        <f>VLOOKUP(A:A,[1]Compounds!$A:$E,5,0)</f>
        <v>C00704</v>
      </c>
      <c r="G791" t="str">
        <f>VLOOKUP(A:A,[1]Compounds!$A:$J,8,0)</f>
        <v>3.9197</v>
      </c>
      <c r="H791" t="str">
        <f>VLOOKUP(A:A,[1]Compounds!$A:$J,9,0)</f>
        <v>0.5</v>
      </c>
      <c r="I791" t="str">
        <f>VLOOKUP(A:A,[1]Compounds!$A:$J,10,0)</f>
        <v>33</v>
      </c>
      <c r="J791" t="str">
        <f>IF(ISNA(VLOOKUP(C:C,[2]Sheet1!$A:$B,2,0)),"",VLOOKUP(C:C,[2]Sheet1!$A:$B,2,0))</f>
        <v>SUPER-OXIDE</v>
      </c>
    </row>
    <row r="792" spans="1:10" x14ac:dyDescent="0.2">
      <c r="A792" s="1" t="s">
        <v>3469</v>
      </c>
      <c r="B792" s="1" t="s">
        <v>1427</v>
      </c>
      <c r="C792" s="1" t="s">
        <v>1428</v>
      </c>
      <c r="D792" s="1">
        <v>0</v>
      </c>
      <c r="E792" s="1" t="s">
        <v>2</v>
      </c>
      <c r="F792" t="str">
        <f>VLOOKUP(A:A,[1]Compounds!$A:$E,5,0)</f>
        <v>C16630</v>
      </c>
      <c r="G792" t="str">
        <f>VLOOKUP(A:A,[1]Compounds!$A:$J,8,0)</f>
        <v>10000000</v>
      </c>
      <c r="H792" t="str">
        <f>VLOOKUP(A:A,[1]Compounds!$A:$J,9,0)</f>
        <v>10000000</v>
      </c>
      <c r="I792" t="str">
        <f>VLOOKUP(A:A,[1]Compounds!$A:$J,10,0)</f>
        <v>132</v>
      </c>
      <c r="J792" t="str">
        <f>IF(ISNA(VLOOKUP(C:C,[2]Sheet1!$A:$B,2,0)),"",VLOOKUP(C:C,[2]Sheet1!$A:$B,2,0))</f>
        <v/>
      </c>
    </row>
    <row r="793" spans="1:10" x14ac:dyDescent="0.2">
      <c r="A793" s="1" t="s">
        <v>3470</v>
      </c>
      <c r="B793" s="1" t="s">
        <v>1429</v>
      </c>
      <c r="C793" s="1" t="s">
        <v>1430</v>
      </c>
      <c r="D793" s="1">
        <v>-1</v>
      </c>
      <c r="E793" s="1" t="s">
        <v>2</v>
      </c>
      <c r="F793" t="str">
        <f>VLOOKUP(A:A,[1]Compounds!$A:$E,5,0)</f>
        <v>C16631</v>
      </c>
      <c r="G793" t="str">
        <f>VLOOKUP(A:A,[1]Compounds!$A:$J,8,0)</f>
        <v>10000000</v>
      </c>
      <c r="H793" t="str">
        <f>VLOOKUP(A:A,[1]Compounds!$A:$J,9,0)</f>
        <v>1.31242</v>
      </c>
      <c r="I793" t="str">
        <f>VLOOKUP(A:A,[1]Compounds!$A:$J,10,0)</f>
        <v>149</v>
      </c>
      <c r="J793" t="str">
        <f>IF(ISNA(VLOOKUP(C:C,[2]Sheet1!$A:$B,2,0)),"",VLOOKUP(C:C,[2]Sheet1!$A:$B,2,0))</f>
        <v/>
      </c>
    </row>
    <row r="794" spans="1:10" x14ac:dyDescent="0.2">
      <c r="A794" s="1" t="s">
        <v>3471</v>
      </c>
      <c r="B794" s="1" t="s">
        <v>1431</v>
      </c>
      <c r="C794" s="1" t="s">
        <v>1118</v>
      </c>
      <c r="D794" s="1">
        <v>-2</v>
      </c>
      <c r="E794" s="1" t="s">
        <v>2</v>
      </c>
      <c r="F794" t="str">
        <f>VLOOKUP(A:A,[1]Compounds!$A:$E,5,0)</f>
        <v>C05757</v>
      </c>
      <c r="G794" t="str">
        <f>VLOOKUP(A:A,[1]Compounds!$A:$J,8,0)</f>
        <v>10000000</v>
      </c>
      <c r="H794" t="str">
        <f>VLOOKUP(A:A,[1]Compounds!$A:$J,9,0)</f>
        <v>10000000</v>
      </c>
      <c r="I794" t="str">
        <f>VLOOKUP(A:A,[1]Compounds!$A:$J,10,0)</f>
        <v>555</v>
      </c>
      <c r="J794" t="str">
        <f>IF(ISNA(VLOOKUP(C:C,[2]Sheet1!$A:$B,2,0)),"",VLOOKUP(C:C,[2]Sheet1!$A:$B,2,0))</f>
        <v/>
      </c>
    </row>
    <row r="795" spans="1:10" x14ac:dyDescent="0.2">
      <c r="A795" s="1" t="s">
        <v>3472</v>
      </c>
      <c r="B795" s="1" t="s">
        <v>1432</v>
      </c>
      <c r="C795" s="1" t="s">
        <v>1433</v>
      </c>
      <c r="D795" s="1">
        <v>0</v>
      </c>
      <c r="E795" s="1" t="s">
        <v>2</v>
      </c>
      <c r="F795" t="str">
        <f>VLOOKUP(A:A,[1]Compounds!$A:$E,5,0)</f>
        <v>C02890</v>
      </c>
      <c r="G795" t="str">
        <f>VLOOKUP(A:A,[1]Compounds!$A:$J,8,0)</f>
        <v>-5.08</v>
      </c>
      <c r="H795" t="str">
        <f>VLOOKUP(A:A,[1]Compounds!$A:$J,9,0)</f>
        <v>3.66494</v>
      </c>
      <c r="I795" t="str">
        <f>VLOOKUP(A:A,[1]Compounds!$A:$J,10,0)</f>
        <v>355</v>
      </c>
      <c r="J795" t="str">
        <f>IF(ISNA(VLOOKUP(C:C,[2]Sheet1!$A:$B,2,0)),"",VLOOKUP(C:C,[2]Sheet1!$A:$B,2,0))</f>
        <v/>
      </c>
    </row>
    <row r="796" spans="1:10" x14ac:dyDescent="0.2">
      <c r="A796" s="1" t="s">
        <v>3473</v>
      </c>
      <c r="B796" s="1" t="s">
        <v>1434</v>
      </c>
      <c r="C796" s="1" t="s">
        <v>1435</v>
      </c>
      <c r="D796" s="1">
        <v>1</v>
      </c>
      <c r="E796" s="1" t="s">
        <v>2</v>
      </c>
      <c r="F796" t="str">
        <f>VLOOKUP(A:A,[1]Compounds!$A:$E,5,0)</f>
        <v>C05315</v>
      </c>
      <c r="G796" t="str">
        <f>VLOOKUP(A:A,[1]Compounds!$A:$J,8,0)</f>
        <v>9</v>
      </c>
      <c r="H796" t="str">
        <f>VLOOKUP(A:A,[1]Compounds!$A:$J,9,0)</f>
        <v>3.70782</v>
      </c>
      <c r="I796" t="str">
        <f>VLOOKUP(A:A,[1]Compounds!$A:$J,10,0)</f>
        <v>352</v>
      </c>
      <c r="J796" t="str">
        <f>IF(ISNA(VLOOKUP(C:C,[2]Sheet1!$A:$B,2,0)),"",VLOOKUP(C:C,[2]Sheet1!$A:$B,2,0))</f>
        <v/>
      </c>
    </row>
    <row r="797" spans="1:10" x14ac:dyDescent="0.2">
      <c r="A797" s="1" t="s">
        <v>3474</v>
      </c>
      <c r="B797" s="1" t="s">
        <v>1436</v>
      </c>
      <c r="C797" s="1" t="s">
        <v>1437</v>
      </c>
      <c r="D797" s="1">
        <v>0</v>
      </c>
      <c r="E797" s="1" t="s">
        <v>2</v>
      </c>
      <c r="F797" t="str">
        <f>VLOOKUP(A:A,[1]Compounds!$A:$E,5,0)</f>
        <v>C00078|C00806</v>
      </c>
      <c r="G797" t="str">
        <f>VLOOKUP(A:A,[1]Compounds!$A:$J,8,0)</f>
        <v>-25</v>
      </c>
      <c r="H797" t="str">
        <f>VLOOKUP(A:A,[1]Compounds!$A:$J,9,0)</f>
        <v>1.57896</v>
      </c>
      <c r="I797" t="str">
        <f>VLOOKUP(A:A,[1]Compounds!$A:$J,10,0)</f>
        <v>204</v>
      </c>
      <c r="J797" t="str">
        <f>IF(ISNA(VLOOKUP(C:C,[2]Sheet1!$A:$B,2,0)),"",VLOOKUP(C:C,[2]Sheet1!$A:$B,2,0))</f>
        <v>TRP</v>
      </c>
    </row>
    <row r="798" spans="1:10" x14ac:dyDescent="0.2">
      <c r="A798" s="1" t="s">
        <v>3475</v>
      </c>
      <c r="B798" s="1" t="s">
        <v>1438</v>
      </c>
      <c r="C798" s="1" t="s">
        <v>1439</v>
      </c>
      <c r="D798" s="1">
        <v>1</v>
      </c>
      <c r="E798" s="1" t="s">
        <v>2</v>
      </c>
      <c r="F798" t="str">
        <f>VLOOKUP(A:A,[1]Compounds!$A:$E,5,0)</f>
        <v>C00398</v>
      </c>
      <c r="G798" t="str">
        <f>VLOOKUP(A:A,[1]Compounds!$A:$J,8,0)</f>
        <v>54.64</v>
      </c>
      <c r="H798" t="str">
        <f>VLOOKUP(A:A,[1]Compounds!$A:$J,9,0)</f>
        <v>1.57496</v>
      </c>
      <c r="I798" t="str">
        <f>VLOOKUP(A:A,[1]Compounds!$A:$J,10,0)</f>
        <v>161</v>
      </c>
      <c r="J798" t="str">
        <f>IF(ISNA(VLOOKUP(C:C,[2]Sheet1!$A:$B,2,0)),"",VLOOKUP(C:C,[2]Sheet1!$A:$B,2,0))</f>
        <v/>
      </c>
    </row>
    <row r="799" spans="1:10" x14ac:dyDescent="0.2">
      <c r="A799" s="1" t="s">
        <v>3476</v>
      </c>
      <c r="B799" s="1" t="s">
        <v>1440</v>
      </c>
      <c r="C799" s="1" t="s">
        <v>1441</v>
      </c>
      <c r="D799" s="1">
        <v>2</v>
      </c>
      <c r="E799" s="1" t="s">
        <v>2</v>
      </c>
      <c r="F799" t="str">
        <f>VLOOKUP(A:A,[1]Compounds!$A:$E,5,0)</f>
        <v>C00179</v>
      </c>
      <c r="G799" t="str">
        <f>VLOOKUP(A:A,[1]Compounds!$A:$J,8,0)</f>
        <v>5.87</v>
      </c>
      <c r="H799" t="str">
        <f>VLOOKUP(A:A,[1]Compounds!$A:$J,9,0)</f>
        <v>1.56866</v>
      </c>
      <c r="I799" t="str">
        <f>VLOOKUP(A:A,[1]Compounds!$A:$J,10,0)</f>
        <v>132</v>
      </c>
      <c r="J799" t="str">
        <f>IF(ISNA(VLOOKUP(C:C,[2]Sheet1!$A:$B,2,0)),"",VLOOKUP(C:C,[2]Sheet1!$A:$B,2,0))</f>
        <v/>
      </c>
    </row>
    <row r="800" spans="1:10" x14ac:dyDescent="0.2">
      <c r="A800" s="1" t="s">
        <v>2752</v>
      </c>
      <c r="B800" s="1" t="s">
        <v>1442</v>
      </c>
      <c r="C800" s="1" t="s">
        <v>52</v>
      </c>
      <c r="D800" s="1">
        <v>0</v>
      </c>
      <c r="E800" s="1" t="s">
        <v>70</v>
      </c>
      <c r="F800" t="str">
        <f>VLOOKUP(A:A,[1]Compounds!$A:$E,5,0)</f>
        <v>C00716|C00065</v>
      </c>
      <c r="G800" t="str">
        <f>VLOOKUP(A:A,[1]Compounds!$A:$J,8,0)</f>
        <v>-124.15</v>
      </c>
      <c r="H800" t="str">
        <f>VLOOKUP(A:A,[1]Compounds!$A:$J,9,0)</f>
        <v>0.312619</v>
      </c>
      <c r="I800" t="str">
        <f>VLOOKUP(A:A,[1]Compounds!$A:$J,10,0)</f>
        <v>105</v>
      </c>
      <c r="J800" t="str">
        <f>IF(ISNA(VLOOKUP(C:C,[2]Sheet1!$A:$B,2,0)),"",VLOOKUP(C:C,[2]Sheet1!$A:$B,2,0))</f>
        <v>SER</v>
      </c>
    </row>
    <row r="801" spans="1:10" x14ac:dyDescent="0.2">
      <c r="A801" s="1" t="s">
        <v>3477</v>
      </c>
      <c r="B801" s="1" t="s">
        <v>1443</v>
      </c>
      <c r="C801" s="1" t="s">
        <v>1444</v>
      </c>
      <c r="D801" s="1">
        <v>0</v>
      </c>
      <c r="E801" s="1" t="s">
        <v>2</v>
      </c>
      <c r="F801" t="str">
        <f>VLOOKUP(A:A,[1]Compounds!$A:$E,5,0)</f>
        <v>C01959</v>
      </c>
      <c r="G801" t="str">
        <f>VLOOKUP(A:A,[1]Compounds!$A:$J,8,0)</f>
        <v>-114.873</v>
      </c>
      <c r="H801" t="str">
        <f>VLOOKUP(A:A,[1]Compounds!$A:$J,9,0)</f>
        <v>1.69512</v>
      </c>
      <c r="I801" t="str">
        <f>VLOOKUP(A:A,[1]Compounds!$A:$J,10,0)</f>
        <v>167</v>
      </c>
      <c r="J801" t="str">
        <f>IF(ISNA(VLOOKUP(C:C,[2]Sheet1!$A:$B,2,0)),"",VLOOKUP(C:C,[2]Sheet1!$A:$B,2,0))</f>
        <v/>
      </c>
    </row>
    <row r="802" spans="1:10" x14ac:dyDescent="0.2">
      <c r="A802" s="1" t="s">
        <v>3478</v>
      </c>
      <c r="B802" s="1" t="s">
        <v>1445</v>
      </c>
      <c r="C802" s="1" t="s">
        <v>1446</v>
      </c>
      <c r="D802" s="1">
        <v>-1</v>
      </c>
      <c r="E802" s="1" t="s">
        <v>2</v>
      </c>
      <c r="F802" t="str">
        <f>VLOOKUP(A:A,[1]Compounds!$A:$E,5,0)</f>
        <v/>
      </c>
      <c r="G802" t="str">
        <f>VLOOKUP(A:A,[1]Compounds!$A:$J,8,0)</f>
        <v>10000000</v>
      </c>
      <c r="H802" t="str">
        <f>VLOOKUP(A:A,[1]Compounds!$A:$J,9,0)</f>
        <v>10000000</v>
      </c>
      <c r="I802" t="str">
        <f>VLOOKUP(A:A,[1]Compounds!$A:$J,10,0)</f>
        <v>511</v>
      </c>
      <c r="J802" t="str">
        <f>IF(ISNA(VLOOKUP(C:C,[2]Sheet1!$A:$B,2,0)),"",VLOOKUP(C:C,[2]Sheet1!$A:$B,2,0))</f>
        <v/>
      </c>
    </row>
    <row r="803" spans="1:10" x14ac:dyDescent="0.2">
      <c r="A803" s="1" t="s">
        <v>3479</v>
      </c>
      <c r="B803" s="1" t="s">
        <v>1447</v>
      </c>
      <c r="C803" s="1" t="s">
        <v>1448</v>
      </c>
      <c r="D803" s="1">
        <v>-1</v>
      </c>
      <c r="E803" s="1" t="s">
        <v>2</v>
      </c>
      <c r="F803" t="str">
        <f>VLOOKUP(A:A,[1]Compounds!$A:$E,5,0)</f>
        <v/>
      </c>
      <c r="G803" t="str">
        <f>VLOOKUP(A:A,[1]Compounds!$A:$J,8,0)</f>
        <v>10000000</v>
      </c>
      <c r="H803" t="str">
        <f>VLOOKUP(A:A,[1]Compounds!$A:$J,9,0)</f>
        <v>10000000</v>
      </c>
      <c r="I803" t="str">
        <f>VLOOKUP(A:A,[1]Compounds!$A:$J,10,0)</f>
        <v>513</v>
      </c>
      <c r="J803" t="str">
        <f>IF(ISNA(VLOOKUP(C:C,[2]Sheet1!$A:$B,2,0)),"",VLOOKUP(C:C,[2]Sheet1!$A:$B,2,0))</f>
        <v/>
      </c>
    </row>
    <row r="804" spans="1:10" x14ac:dyDescent="0.2">
      <c r="A804" s="1" t="s">
        <v>3480</v>
      </c>
      <c r="B804" s="1" t="s">
        <v>1449</v>
      </c>
      <c r="C804" s="1" t="s">
        <v>1450</v>
      </c>
      <c r="D804" s="1">
        <v>-3</v>
      </c>
      <c r="E804" s="1" t="s">
        <v>2</v>
      </c>
      <c r="F804" t="str">
        <f>VLOOKUP(A:A,[1]Compounds!$A:$E,5,0)</f>
        <v>C11554</v>
      </c>
      <c r="G804" t="str">
        <f>VLOOKUP(A:A,[1]Compounds!$A:$J,8,0)</f>
        <v>10000000</v>
      </c>
      <c r="H804" t="str">
        <f>VLOOKUP(A:A,[1]Compounds!$A:$J,9,0)</f>
        <v>10000000</v>
      </c>
      <c r="I804" t="str">
        <f>VLOOKUP(A:A,[1]Compounds!$A:$J,10,0)</f>
        <v>547</v>
      </c>
      <c r="J804" t="str">
        <f>IF(ISNA(VLOOKUP(C:C,[2]Sheet1!$A:$B,2,0)),"",VLOOKUP(C:C,[2]Sheet1!$A:$B,2,0))</f>
        <v/>
      </c>
    </row>
    <row r="805" spans="1:10" x14ac:dyDescent="0.2">
      <c r="A805" s="1" t="s">
        <v>3481</v>
      </c>
      <c r="B805" s="1" t="s">
        <v>1451</v>
      </c>
      <c r="C805" s="1" t="s">
        <v>1452</v>
      </c>
      <c r="D805" s="1">
        <v>-2</v>
      </c>
      <c r="E805" s="1" t="s">
        <v>2</v>
      </c>
      <c r="F805" t="str">
        <f>VLOOKUP(A:A,[1]Compounds!$A:$E,5,0)</f>
        <v>C04549</v>
      </c>
      <c r="G805" t="str">
        <f>VLOOKUP(A:A,[1]Compounds!$A:$J,8,0)</f>
        <v>10000000</v>
      </c>
      <c r="H805" t="str">
        <f>VLOOKUP(A:A,[1]Compounds!$A:$J,9,0)</f>
        <v>10000000</v>
      </c>
      <c r="I805" t="str">
        <f>VLOOKUP(A:A,[1]Compounds!$A:$J,10,0)</f>
        <v>468</v>
      </c>
      <c r="J805" t="str">
        <f>IF(ISNA(VLOOKUP(C:C,[2]Sheet1!$A:$B,2,0)),"",VLOOKUP(C:C,[2]Sheet1!$A:$B,2,0))</f>
        <v/>
      </c>
    </row>
    <row r="806" spans="1:10" x14ac:dyDescent="0.2">
      <c r="A806" s="1" t="s">
        <v>3482</v>
      </c>
      <c r="B806" s="1" t="s">
        <v>1453</v>
      </c>
      <c r="C806" s="1" t="s">
        <v>1454</v>
      </c>
      <c r="D806" s="1">
        <v>0</v>
      </c>
      <c r="E806" s="1" t="s">
        <v>2</v>
      </c>
      <c r="F806" t="str">
        <f>VLOOKUP(A:A,[1]Compounds!$A:$E,5,0)</f>
        <v>C14099</v>
      </c>
      <c r="G806" t="str">
        <f>VLOOKUP(A:A,[1]Compounds!$A:$J,8,0)</f>
        <v>9.461</v>
      </c>
      <c r="H806" t="str">
        <f>VLOOKUP(A:A,[1]Compounds!$A:$J,9,0)</f>
        <v>2.14658</v>
      </c>
      <c r="I806" t="str">
        <f>VLOOKUP(A:A,[1]Compounds!$A:$J,10,0)</f>
        <v>156</v>
      </c>
      <c r="J806" t="str">
        <f>IF(ISNA(VLOOKUP(C:C,[2]Sheet1!$A:$B,2,0)),"",VLOOKUP(C:C,[2]Sheet1!$A:$B,2,0))</f>
        <v/>
      </c>
    </row>
    <row r="807" spans="1:10" x14ac:dyDescent="0.2">
      <c r="A807" s="1" t="s">
        <v>3483</v>
      </c>
      <c r="B807" s="1" t="s">
        <v>1455</v>
      </c>
      <c r="C807" s="1" t="s">
        <v>1456</v>
      </c>
      <c r="D807" s="1">
        <v>-1</v>
      </c>
      <c r="E807" s="1" t="s">
        <v>2</v>
      </c>
      <c r="F807" t="str">
        <f>VLOOKUP(A:A,[1]Compounds!$A:$E,5,0)</f>
        <v>C14101</v>
      </c>
      <c r="G807" t="str">
        <f>VLOOKUP(A:A,[1]Compounds!$A:$J,8,0)</f>
        <v>-43.239</v>
      </c>
      <c r="H807" t="str">
        <f>VLOOKUP(A:A,[1]Compounds!$A:$J,9,0)</f>
        <v>2.14319</v>
      </c>
      <c r="I807" t="str">
        <f>VLOOKUP(A:A,[1]Compounds!$A:$J,10,0)</f>
        <v>171</v>
      </c>
      <c r="J807" t="str">
        <f>IF(ISNA(VLOOKUP(C:C,[2]Sheet1!$A:$B,2,0)),"",VLOOKUP(C:C,[2]Sheet1!$A:$B,2,0))</f>
        <v/>
      </c>
    </row>
    <row r="808" spans="1:10" x14ac:dyDescent="0.2">
      <c r="A808" s="1" t="s">
        <v>3484</v>
      </c>
      <c r="B808" s="1" t="s">
        <v>1457</v>
      </c>
      <c r="C808" s="1" t="s">
        <v>1458</v>
      </c>
      <c r="D808" s="1">
        <v>1</v>
      </c>
      <c r="E808" s="1" t="s">
        <v>2</v>
      </c>
      <c r="F808" t="str">
        <f>VLOOKUP(A:A,[1]Compounds!$A:$E,5,0)</f>
        <v>C06735</v>
      </c>
      <c r="G808" t="str">
        <f>VLOOKUP(A:A,[1]Compounds!$A:$J,8,0)</f>
        <v>-35.03</v>
      </c>
      <c r="H808" t="str">
        <f>VLOOKUP(A:A,[1]Compounds!$A:$J,9,0)</f>
        <v>0.270224</v>
      </c>
      <c r="I808" t="str">
        <f>VLOOKUP(A:A,[1]Compounds!$A:$J,10,0)</f>
        <v>60</v>
      </c>
      <c r="J808" t="str">
        <f>IF(ISNA(VLOOKUP(C:C,[2]Sheet1!$A:$B,2,0)),"",VLOOKUP(C:C,[2]Sheet1!$A:$B,2,0))</f>
        <v>CPD-1772</v>
      </c>
    </row>
    <row r="809" spans="1:10" x14ac:dyDescent="0.2">
      <c r="A809" s="1" t="s">
        <v>3485</v>
      </c>
      <c r="B809" s="1" t="s">
        <v>1459</v>
      </c>
      <c r="C809" s="1" t="s">
        <v>1460</v>
      </c>
      <c r="D809" s="1">
        <v>0</v>
      </c>
      <c r="E809" s="1" t="s">
        <v>2</v>
      </c>
      <c r="F809" t="str">
        <f>VLOOKUP(A:A,[1]Compounds!$A:$E,5,0)</f>
        <v>C16220</v>
      </c>
      <c r="G809" t="str">
        <f>VLOOKUP(A:A,[1]Compounds!$A:$J,8,0)</f>
        <v>10000000</v>
      </c>
      <c r="H809" t="str">
        <f>VLOOKUP(A:A,[1]Compounds!$A:$J,9,0)</f>
        <v>10000000</v>
      </c>
      <c r="I809" t="str">
        <f>VLOOKUP(A:A,[1]Compounds!$A:$J,10,0)</f>
        <v>316</v>
      </c>
      <c r="J809" t="str">
        <f>IF(ISNA(VLOOKUP(C:C,[2]Sheet1!$A:$B,2,0)),"",VLOOKUP(C:C,[2]Sheet1!$A:$B,2,0))</f>
        <v/>
      </c>
    </row>
    <row r="810" spans="1:10" x14ac:dyDescent="0.2">
      <c r="A810" s="1" t="s">
        <v>3486</v>
      </c>
      <c r="B810" s="1" t="s">
        <v>1461</v>
      </c>
      <c r="C810" s="1" t="s">
        <v>1462</v>
      </c>
      <c r="D810" s="1">
        <v>-2</v>
      </c>
      <c r="E810" s="1" t="s">
        <v>2</v>
      </c>
      <c r="F810" t="str">
        <f>VLOOKUP(A:A,[1]Compounds!$A:$E,5,0)</f>
        <v>C16221</v>
      </c>
      <c r="G810" t="str">
        <f>VLOOKUP(A:A,[1]Compounds!$A:$J,8,0)</f>
        <v>10000000</v>
      </c>
      <c r="H810" t="str">
        <f>VLOOKUP(A:A,[1]Compounds!$A:$J,9,0)</f>
        <v>10000000</v>
      </c>
      <c r="I810" t="str">
        <f>VLOOKUP(A:A,[1]Compounds!$A:$J,10,0)</f>
        <v>298</v>
      </c>
      <c r="J810" t="str">
        <f>IF(ISNA(VLOOKUP(C:C,[2]Sheet1!$A:$B,2,0)),"",VLOOKUP(C:C,[2]Sheet1!$A:$B,2,0))</f>
        <v/>
      </c>
    </row>
    <row r="811" spans="1:10" x14ac:dyDescent="0.2">
      <c r="A811" s="1" t="s">
        <v>3487</v>
      </c>
      <c r="B811" s="1" t="s">
        <v>1463</v>
      </c>
      <c r="C811" s="1" t="s">
        <v>1464</v>
      </c>
      <c r="D811" s="1">
        <v>0</v>
      </c>
      <c r="E811" s="1" t="s">
        <v>2</v>
      </c>
      <c r="F811" t="str">
        <f>VLOOKUP(A:A,[1]Compounds!$A:$E,5,0)</f>
        <v>C11427</v>
      </c>
      <c r="G811" t="str">
        <f>VLOOKUP(A:A,[1]Compounds!$A:$J,8,0)</f>
        <v>-30.019</v>
      </c>
      <c r="H811" t="str">
        <f>VLOOKUP(A:A,[1]Compounds!$A:$J,9,0)</f>
        <v>2.15765</v>
      </c>
      <c r="I811" t="str">
        <f>VLOOKUP(A:A,[1]Compounds!$A:$J,10,0)</f>
        <v>172</v>
      </c>
      <c r="J811" t="str">
        <f>IF(ISNA(VLOOKUP(C:C,[2]Sheet1!$A:$B,2,0)),"",VLOOKUP(C:C,[2]Sheet1!$A:$B,2,0))</f>
        <v>CPD-3766</v>
      </c>
    </row>
    <row r="812" spans="1:10" x14ac:dyDescent="0.2">
      <c r="A812" s="1" t="s">
        <v>3488</v>
      </c>
      <c r="B812" s="1" t="s">
        <v>1465</v>
      </c>
      <c r="C812" s="1" t="s">
        <v>1466</v>
      </c>
      <c r="D812" s="1">
        <v>-1</v>
      </c>
      <c r="E812" s="1" t="s">
        <v>2</v>
      </c>
      <c r="F812" t="str">
        <f>VLOOKUP(A:A,[1]Compounds!$A:$E,5,0)</f>
        <v>C03203</v>
      </c>
      <c r="G812" t="str">
        <f>VLOOKUP(A:A,[1]Compounds!$A:$J,8,0)</f>
        <v>-82.719</v>
      </c>
      <c r="H812" t="str">
        <f>VLOOKUP(A:A,[1]Compounds!$A:$J,9,0)</f>
        <v>2.15427</v>
      </c>
      <c r="I812" t="str">
        <f>VLOOKUP(A:A,[1]Compounds!$A:$J,10,0)</f>
        <v>187</v>
      </c>
      <c r="J812" t="str">
        <f>IF(ISNA(VLOOKUP(C:C,[2]Sheet1!$A:$B,2,0)),"",VLOOKUP(C:C,[2]Sheet1!$A:$B,2,0))</f>
        <v/>
      </c>
    </row>
    <row r="813" spans="1:10" x14ac:dyDescent="0.2">
      <c r="A813" s="1" t="s">
        <v>3489</v>
      </c>
      <c r="B813" s="1" t="s">
        <v>1467</v>
      </c>
      <c r="C813" s="1" t="s">
        <v>1468</v>
      </c>
      <c r="D813" s="1">
        <v>-2</v>
      </c>
      <c r="E813" s="1" t="s">
        <v>2</v>
      </c>
      <c r="F813" t="str">
        <f>VLOOKUP(A:A,[1]Compounds!$A:$E,5,0)</f>
        <v>C04556</v>
      </c>
      <c r="G813" t="str">
        <f>VLOOKUP(A:A,[1]Compounds!$A:$J,8,0)</f>
        <v>-204.04</v>
      </c>
      <c r="H813" t="str">
        <f>VLOOKUP(A:A,[1]Compounds!$A:$J,9,0)</f>
        <v>1.68622</v>
      </c>
      <c r="I813" t="str">
        <f>VLOOKUP(A:A,[1]Compounds!$A:$J,10,0)</f>
        <v>218</v>
      </c>
      <c r="J813" t="str">
        <f>IF(ISNA(VLOOKUP(C:C,[2]Sheet1!$A:$B,2,0)),"",VLOOKUP(C:C,[2]Sheet1!$A:$B,2,0))</f>
        <v>AMINO-HYDROXYMETHYL-METHYL-PYR-P</v>
      </c>
    </row>
    <row r="814" spans="1:10" x14ac:dyDescent="0.2">
      <c r="A814" s="1" t="s">
        <v>3490</v>
      </c>
      <c r="B814" s="1" t="s">
        <v>1469</v>
      </c>
      <c r="C814" s="1" t="s">
        <v>1470</v>
      </c>
      <c r="D814" s="1">
        <v>0</v>
      </c>
      <c r="E814" s="1" t="s">
        <v>2</v>
      </c>
      <c r="F814" t="str">
        <f>VLOOKUP(A:A,[1]Compounds!$A:$E,5,0)</f>
        <v>C03239</v>
      </c>
      <c r="G814" t="str">
        <f>VLOOKUP(A:A,[1]Compounds!$A:$J,8,0)</f>
        <v>-108.81</v>
      </c>
      <c r="H814" t="str">
        <f>VLOOKUP(A:A,[1]Compounds!$A:$J,9,0)</f>
        <v>0.489865</v>
      </c>
      <c r="I814" t="str">
        <f>VLOOKUP(A:A,[1]Compounds!$A:$J,10,0)</f>
        <v>145</v>
      </c>
      <c r="J814" t="str">
        <f>IF(ISNA(VLOOKUP(C:C,[2]Sheet1!$A:$B,2,0)),"",VLOOKUP(C:C,[2]Sheet1!$A:$B,2,0))</f>
        <v>ALLYSINE</v>
      </c>
    </row>
    <row r="815" spans="1:10" x14ac:dyDescent="0.2">
      <c r="A815" s="1" t="s">
        <v>3491</v>
      </c>
      <c r="B815" s="1" t="s">
        <v>1471</v>
      </c>
      <c r="C815" s="1" t="s">
        <v>1472</v>
      </c>
      <c r="D815" s="1">
        <v>-1</v>
      </c>
      <c r="E815" s="1" t="s">
        <v>2</v>
      </c>
      <c r="F815" t="str">
        <f>VLOOKUP(A:A,[1]Compounds!$A:$E,5,0)</f>
        <v>C04092</v>
      </c>
      <c r="G815" t="str">
        <f>VLOOKUP(A:A,[1]Compounds!$A:$J,8,0)</f>
        <v>-57.53</v>
      </c>
      <c r="H815" t="str">
        <f>VLOOKUP(A:A,[1]Compounds!$A:$J,9,0)</f>
        <v>1.33619</v>
      </c>
      <c r="I815" t="str">
        <f>VLOOKUP(A:A,[1]Compounds!$A:$J,10,0)</f>
        <v>126</v>
      </c>
      <c r="J815" t="str">
        <f>IF(ISNA(VLOOKUP(C:C,[2]Sheet1!$A:$B,2,0)),"",VLOOKUP(C:C,[2]Sheet1!$A:$B,2,0))</f>
        <v>CPD-7682</v>
      </c>
    </row>
    <row r="816" spans="1:10" x14ac:dyDescent="0.2">
      <c r="A816" s="1" t="s">
        <v>3492</v>
      </c>
      <c r="B816" s="1" t="s">
        <v>1473</v>
      </c>
      <c r="C816" s="1" t="s">
        <v>1474</v>
      </c>
      <c r="D816" s="1">
        <v>0</v>
      </c>
      <c r="E816" s="1" t="s">
        <v>2</v>
      </c>
      <c r="F816" t="str">
        <f>VLOOKUP(A:A,[1]Compounds!$A:$E,5,0)</f>
        <v>C00067</v>
      </c>
      <c r="G816" t="str">
        <f>VLOOKUP(A:A,[1]Compounds!$A:$J,8,0)</f>
        <v>-31.2</v>
      </c>
      <c r="H816" t="str">
        <f>VLOOKUP(A:A,[1]Compounds!$A:$J,9,0)</f>
        <v>0.5</v>
      </c>
      <c r="I816" t="str">
        <f>VLOOKUP(A:A,[1]Compounds!$A:$J,10,0)</f>
        <v>30</v>
      </c>
      <c r="J816" t="str">
        <f>IF(ISNA(VLOOKUP(C:C,[2]Sheet1!$A:$B,2,0)),"",VLOOKUP(C:C,[2]Sheet1!$A:$B,2,0))</f>
        <v>FORMALDEHYDE</v>
      </c>
    </row>
    <row r="817" spans="1:10" x14ac:dyDescent="0.2">
      <c r="A817" s="1" t="s">
        <v>3493</v>
      </c>
      <c r="B817" s="1" t="s">
        <v>1475</v>
      </c>
      <c r="C817" s="1" t="s">
        <v>1476</v>
      </c>
      <c r="D817" s="1">
        <v>0</v>
      </c>
      <c r="E817" s="1" t="s">
        <v>2</v>
      </c>
      <c r="F817" t="str">
        <f>VLOOKUP(A:A,[1]Compounds!$A:$E,5,0)</f>
        <v>C06717</v>
      </c>
      <c r="G817" t="str">
        <f>VLOOKUP(A:A,[1]Compounds!$A:$J,8,0)</f>
        <v>-399.034</v>
      </c>
      <c r="H817" t="str">
        <f>VLOOKUP(A:A,[1]Compounds!$A:$J,9,0)</f>
        <v>3.12843</v>
      </c>
      <c r="I817" t="str">
        <f>VLOOKUP(A:A,[1]Compounds!$A:$J,10,0)</f>
        <v>486</v>
      </c>
      <c r="J817" t="str">
        <f>IF(ISNA(VLOOKUP(C:C,[2]Sheet1!$A:$B,2,0)),"",VLOOKUP(C:C,[2]Sheet1!$A:$B,2,0))</f>
        <v/>
      </c>
    </row>
    <row r="818" spans="1:10" x14ac:dyDescent="0.2">
      <c r="A818" s="1" t="s">
        <v>3494</v>
      </c>
      <c r="B818" s="1" t="s">
        <v>1477</v>
      </c>
      <c r="C818" s="1" t="s">
        <v>1478</v>
      </c>
      <c r="D818" s="1">
        <v>0</v>
      </c>
      <c r="E818" s="1" t="s">
        <v>2</v>
      </c>
      <c r="F818" t="str">
        <f>VLOOKUP(A:A,[1]Compounds!$A:$E,5,0)</f>
        <v>C06718</v>
      </c>
      <c r="G818" t="str">
        <f>VLOOKUP(A:A,[1]Compounds!$A:$J,8,0)</f>
        <v>-431.22</v>
      </c>
      <c r="H818" t="str">
        <f>VLOOKUP(A:A,[1]Compounds!$A:$J,9,0)</f>
        <v>3.18869</v>
      </c>
      <c r="I818" t="str">
        <f>VLOOKUP(A:A,[1]Compounds!$A:$J,10,0)</f>
        <v>514</v>
      </c>
      <c r="J818" t="str">
        <f>IF(ISNA(VLOOKUP(C:C,[2]Sheet1!$A:$B,2,0)),"",VLOOKUP(C:C,[2]Sheet1!$A:$B,2,0))</f>
        <v/>
      </c>
    </row>
    <row r="819" spans="1:10" x14ac:dyDescent="0.2">
      <c r="A819" s="1" t="s">
        <v>3495</v>
      </c>
      <c r="B819" s="1" t="s">
        <v>1479</v>
      </c>
      <c r="C819" s="1" t="s">
        <v>1480</v>
      </c>
      <c r="D819" s="1">
        <v>0</v>
      </c>
      <c r="E819" s="1" t="s">
        <v>2</v>
      </c>
      <c r="F819" t="str">
        <f>VLOOKUP(A:A,[1]Compounds!$A:$E,5,0)</f>
        <v/>
      </c>
      <c r="G819" t="str">
        <f>VLOOKUP(A:A,[1]Compounds!$A:$J,8,0)</f>
        <v>-152.46</v>
      </c>
      <c r="H819" t="str">
        <f>VLOOKUP(A:A,[1]Compounds!$A:$J,9,0)</f>
        <v>1.08439</v>
      </c>
      <c r="I819" t="str">
        <f>VLOOKUP(A:A,[1]Compounds!$A:$J,10,0)</f>
        <v>217</v>
      </c>
      <c r="J819" t="str">
        <f>IF(ISNA(VLOOKUP(C:C,[2]Sheet1!$A:$B,2,0)),"",VLOOKUP(C:C,[2]Sheet1!$A:$B,2,0))</f>
        <v/>
      </c>
    </row>
    <row r="820" spans="1:10" x14ac:dyDescent="0.2">
      <c r="A820" s="1" t="s">
        <v>3496</v>
      </c>
      <c r="B820" s="1" t="s">
        <v>1481</v>
      </c>
      <c r="C820" s="1" t="s">
        <v>1482</v>
      </c>
      <c r="D820" s="1">
        <v>-2</v>
      </c>
      <c r="E820" s="1" t="s">
        <v>2</v>
      </c>
      <c r="F820" t="str">
        <f>VLOOKUP(A:A,[1]Compounds!$A:$E,5,0)</f>
        <v>C04652</v>
      </c>
      <c r="G820" t="str">
        <f>VLOOKUP(A:A,[1]Compounds!$A:$J,8,0)</f>
        <v>-831.55</v>
      </c>
      <c r="H820" t="str">
        <f>VLOOKUP(A:A,[1]Compounds!$A:$J,9,0)</f>
        <v>3.91978</v>
      </c>
      <c r="I820" t="str">
        <f>VLOOKUP(A:A,[1]Compounds!$A:$J,10,0)</f>
        <v>1015</v>
      </c>
      <c r="J820" t="str">
        <f>IF(ISNA(VLOOKUP(C:C,[2]Sheet1!$A:$B,2,0)),"",VLOOKUP(C:C,[2]Sheet1!$A:$B,2,0))</f>
        <v>OH-MYRISTOYL</v>
      </c>
    </row>
    <row r="821" spans="1:10" x14ac:dyDescent="0.2">
      <c r="A821" s="1" t="s">
        <v>3497</v>
      </c>
      <c r="B821" s="1" t="s">
        <v>1483</v>
      </c>
      <c r="C821" s="1" t="s">
        <v>1484</v>
      </c>
      <c r="D821" s="1">
        <v>-2</v>
      </c>
      <c r="E821" s="1" t="s">
        <v>2</v>
      </c>
      <c r="F821" t="str">
        <f>VLOOKUP(A:A,[1]Compounds!$A:$E,5,0)</f>
        <v>C04824</v>
      </c>
      <c r="G821" t="str">
        <f>VLOOKUP(A:A,[1]Compounds!$A:$J,8,0)</f>
        <v>-499.78</v>
      </c>
      <c r="H821" t="str">
        <f>VLOOKUP(A:A,[1]Compounds!$A:$J,9,0)</f>
        <v>2.65993</v>
      </c>
      <c r="I821" t="str">
        <f>VLOOKUP(A:A,[1]Compounds!$A:$J,10,0)</f>
        <v>710</v>
      </c>
      <c r="J821" t="str">
        <f>IF(ISNA(VLOOKUP(C:C,[2]Sheet1!$A:$B,2,0)),"",VLOOKUP(C:C,[2]Sheet1!$A:$B,2,0))</f>
        <v>BISOHMYR-GLUCOSAMINYL-1P</v>
      </c>
    </row>
    <row r="822" spans="1:10" x14ac:dyDescent="0.2">
      <c r="A822" s="1" t="s">
        <v>3498</v>
      </c>
      <c r="B822" s="1" t="s">
        <v>1485</v>
      </c>
      <c r="C822" s="1" t="s">
        <v>746</v>
      </c>
      <c r="D822" s="1">
        <v>-4</v>
      </c>
      <c r="E822" s="1" t="s">
        <v>2</v>
      </c>
      <c r="F822" t="str">
        <f>VLOOKUP(A:A,[1]Compounds!$A:$E,5,0)</f>
        <v>C00136</v>
      </c>
      <c r="G822" t="str">
        <f>VLOOKUP(A:A,[1]Compounds!$A:$J,8,0)</f>
        <v>-782.59</v>
      </c>
      <c r="H822" t="str">
        <f>VLOOKUP(A:A,[1]Compounds!$A:$J,9,0)</f>
        <v>3.56481</v>
      </c>
      <c r="I822" t="str">
        <f>VLOOKUP(A:A,[1]Compounds!$A:$J,10,0)</f>
        <v>834</v>
      </c>
      <c r="J822" t="str">
        <f>IF(ISNA(VLOOKUP(C:C,[2]Sheet1!$A:$B,2,0)),"",VLOOKUP(C:C,[2]Sheet1!$A:$B,2,0))</f>
        <v>ISOBUTYRYL-COA</v>
      </c>
    </row>
    <row r="823" spans="1:10" x14ac:dyDescent="0.2">
      <c r="A823" s="1" t="s">
        <v>3499</v>
      </c>
      <c r="B823" s="1" t="s">
        <v>1486</v>
      </c>
      <c r="C823" s="1" t="s">
        <v>1487</v>
      </c>
      <c r="D823" s="1">
        <v>-1</v>
      </c>
      <c r="E823" s="1" t="s">
        <v>2</v>
      </c>
      <c r="F823" t="str">
        <f>VLOOKUP(A:A,[1]Compounds!$A:$E,5,0)</f>
        <v>C00246</v>
      </c>
      <c r="G823" t="str">
        <f>VLOOKUP(A:A,[1]Compounds!$A:$J,8,0)</f>
        <v>-83.51</v>
      </c>
      <c r="H823" t="str">
        <f>VLOOKUP(A:A,[1]Compounds!$A:$J,9,0)</f>
        <v>0.2346</v>
      </c>
      <c r="I823" t="str">
        <f>VLOOKUP(A:A,[1]Compounds!$A:$J,10,0)</f>
        <v>87</v>
      </c>
      <c r="J823" t="str">
        <f>IF(ISNA(VLOOKUP(C:C,[2]Sheet1!$A:$B,2,0)),"",VLOOKUP(C:C,[2]Sheet1!$A:$B,2,0))</f>
        <v>BUTYRIC_ACID</v>
      </c>
    </row>
    <row r="824" spans="1:10" x14ac:dyDescent="0.2">
      <c r="A824" s="1" t="s">
        <v>3500</v>
      </c>
      <c r="B824" s="1" t="s">
        <v>1488</v>
      </c>
      <c r="C824" s="1" t="s">
        <v>83</v>
      </c>
      <c r="D824" s="1">
        <v>-2</v>
      </c>
      <c r="E824" s="1" t="s">
        <v>2</v>
      </c>
      <c r="F824" t="str">
        <f>VLOOKUP(A:A,[1]Compounds!$A:$E,5,0)</f>
        <v>C01170</v>
      </c>
      <c r="G824" t="str">
        <f>VLOOKUP(A:A,[1]Compounds!$A:$J,8,0)</f>
        <v>-756.9</v>
      </c>
      <c r="H824" t="str">
        <f>VLOOKUP(A:A,[1]Compounds!$A:$J,9,0)</f>
        <v>3.23624</v>
      </c>
      <c r="I824" t="str">
        <f>VLOOKUP(A:A,[1]Compounds!$A:$J,10,0)</f>
        <v>605</v>
      </c>
      <c r="J824" t="str">
        <f>IF(ISNA(VLOOKUP(C:C,[2]Sheet1!$A:$B,2,0)),"",VLOOKUP(C:C,[2]Sheet1!$A:$B,2,0))</f>
        <v>UDP-MANNAC</v>
      </c>
    </row>
    <row r="825" spans="1:10" x14ac:dyDescent="0.2">
      <c r="A825" s="1" t="s">
        <v>3501</v>
      </c>
      <c r="B825" s="1" t="s">
        <v>1489</v>
      </c>
      <c r="C825" s="1" t="s">
        <v>1490</v>
      </c>
      <c r="D825" s="1">
        <v>-3</v>
      </c>
      <c r="E825" s="1" t="s">
        <v>2</v>
      </c>
      <c r="F825" t="str">
        <f>VLOOKUP(A:A,[1]Compounds!$A:$E,5,0)</f>
        <v>C06240</v>
      </c>
      <c r="G825" t="str">
        <f>VLOOKUP(A:A,[1]Compounds!$A:$J,8,0)</f>
        <v>-800.12</v>
      </c>
      <c r="H825" t="str">
        <f>VLOOKUP(A:A,[1]Compounds!$A:$J,9,0)</f>
        <v>3.2124</v>
      </c>
      <c r="I825" t="str">
        <f>VLOOKUP(A:A,[1]Compounds!$A:$J,10,0)</f>
        <v>618</v>
      </c>
      <c r="J825" t="str">
        <f>IF(ISNA(VLOOKUP(C:C,[2]Sheet1!$A:$B,2,0)),"",VLOOKUP(C:C,[2]Sheet1!$A:$B,2,0))</f>
        <v>UDP-MANNACA</v>
      </c>
    </row>
    <row r="826" spans="1:10" x14ac:dyDescent="0.2">
      <c r="A826" s="1" t="s">
        <v>3502</v>
      </c>
      <c r="B826" s="1" t="s">
        <v>1491</v>
      </c>
      <c r="C826" s="1" t="s">
        <v>1492</v>
      </c>
      <c r="D826" s="1">
        <v>0</v>
      </c>
      <c r="E826" s="1" t="s">
        <v>70</v>
      </c>
      <c r="F826" t="str">
        <f>VLOOKUP(A:A,[1]Compounds!$A:$E,5,0)</f>
        <v>C06228</v>
      </c>
      <c r="G826" t="str">
        <f>VLOOKUP(A:A,[1]Compounds!$A:$J,8,0)</f>
        <v>10000000</v>
      </c>
      <c r="H826" t="str">
        <f>VLOOKUP(A:A,[1]Compounds!$A:$J,9,0)</f>
        <v>10000000</v>
      </c>
      <c r="I826" t="str">
        <f>VLOOKUP(A:A,[1]Compounds!$A:$J,10,0)</f>
        <v>743</v>
      </c>
      <c r="J826" t="str">
        <f>IF(ISNA(VLOOKUP(C:C,[2]Sheet1!$A:$B,2,0)),"",VLOOKUP(C:C,[2]Sheet1!$A:$B,2,0))</f>
        <v/>
      </c>
    </row>
    <row r="827" spans="1:10" x14ac:dyDescent="0.2">
      <c r="A827" s="1" t="s">
        <v>3502</v>
      </c>
      <c r="B827" s="1" t="s">
        <v>1493</v>
      </c>
      <c r="C827" s="1" t="s">
        <v>1492</v>
      </c>
      <c r="D827" s="1">
        <v>0</v>
      </c>
      <c r="E827" s="1" t="s">
        <v>2</v>
      </c>
      <c r="F827" t="str">
        <f>VLOOKUP(A:A,[1]Compounds!$A:$E,5,0)</f>
        <v>C06228</v>
      </c>
      <c r="G827" t="str">
        <f>VLOOKUP(A:A,[1]Compounds!$A:$J,8,0)</f>
        <v>10000000</v>
      </c>
      <c r="H827" t="str">
        <f>VLOOKUP(A:A,[1]Compounds!$A:$J,9,0)</f>
        <v>10000000</v>
      </c>
      <c r="I827" t="str">
        <f>VLOOKUP(A:A,[1]Compounds!$A:$J,10,0)</f>
        <v>743</v>
      </c>
      <c r="J827" t="str">
        <f>IF(ISNA(VLOOKUP(C:C,[2]Sheet1!$A:$B,2,0)),"",VLOOKUP(C:C,[2]Sheet1!$A:$B,2,0))</f>
        <v/>
      </c>
    </row>
    <row r="828" spans="1:10" x14ac:dyDescent="0.2">
      <c r="A828" s="1" t="s">
        <v>3503</v>
      </c>
      <c r="B828" s="1" t="s">
        <v>1494</v>
      </c>
      <c r="C828" s="1" t="s">
        <v>203</v>
      </c>
      <c r="D828" s="1">
        <v>-1</v>
      </c>
      <c r="E828" s="1" t="s">
        <v>2</v>
      </c>
      <c r="F828" t="str">
        <f>VLOOKUP(A:A,[1]Compounds!$A:$E,5,0)</f>
        <v>C04390</v>
      </c>
      <c r="G828" t="str">
        <f>VLOOKUP(A:A,[1]Compounds!$A:$J,8,0)</f>
        <v>-193.28</v>
      </c>
      <c r="H828" t="str">
        <f>VLOOKUP(A:A,[1]Compounds!$A:$J,9,0)</f>
        <v>0.825424</v>
      </c>
      <c r="I828" t="str">
        <f>VLOOKUP(A:A,[1]Compounds!$A:$J,10,0)</f>
        <v>231</v>
      </c>
      <c r="J828" t="str">
        <f>IF(ISNA(VLOOKUP(C:C,[2]Sheet1!$A:$B,2,0)),"",VLOOKUP(C:C,[2]Sheet1!$A:$B,2,0))</f>
        <v>N2-SUCCINYLORNITHINE</v>
      </c>
    </row>
    <row r="829" spans="1:10" x14ac:dyDescent="0.2">
      <c r="A829" s="1" t="s">
        <v>3504</v>
      </c>
      <c r="B829" s="1" t="s">
        <v>1495</v>
      </c>
      <c r="C829" s="1" t="s">
        <v>1496</v>
      </c>
      <c r="D829" s="1">
        <v>-1</v>
      </c>
      <c r="E829" s="1" t="s">
        <v>2</v>
      </c>
      <c r="F829" t="str">
        <f>VLOOKUP(A:A,[1]Compounds!$A:$E,5,0)</f>
        <v>C00455</v>
      </c>
      <c r="G829" t="str">
        <f>VLOOKUP(A:A,[1]Compounds!$A:$J,8,0)</f>
        <v>-337.74</v>
      </c>
      <c r="H829" t="str">
        <f>VLOOKUP(A:A,[1]Compounds!$A:$J,9,0)</f>
        <v>2.01206</v>
      </c>
      <c r="I829" t="str">
        <f>VLOOKUP(A:A,[1]Compounds!$A:$J,10,0)</f>
        <v>334</v>
      </c>
      <c r="J829" t="str">
        <f>IF(ISNA(VLOOKUP(C:C,[2]Sheet1!$A:$B,2,0)),"",VLOOKUP(C:C,[2]Sheet1!$A:$B,2,0))</f>
        <v>NICOTINAMIDE_NUCLEOTIDE</v>
      </c>
    </row>
    <row r="830" spans="1:10" x14ac:dyDescent="0.2">
      <c r="A830" s="1" t="s">
        <v>3505</v>
      </c>
      <c r="B830" s="1" t="s">
        <v>1497</v>
      </c>
      <c r="C830" s="1" t="s">
        <v>1498</v>
      </c>
      <c r="D830" s="1">
        <v>1</v>
      </c>
      <c r="E830" s="1" t="s">
        <v>2</v>
      </c>
      <c r="F830" t="str">
        <f>VLOOKUP(A:A,[1]Compounds!$A:$E,5,0)</f>
        <v>C03150</v>
      </c>
      <c r="G830" t="str">
        <f>VLOOKUP(A:A,[1]Compounds!$A:$J,8,0)</f>
        <v>-125.24</v>
      </c>
      <c r="H830" t="str">
        <f>VLOOKUP(A:A,[1]Compounds!$A:$J,9,0)</f>
        <v>2.02546</v>
      </c>
      <c r="I830" t="str">
        <f>VLOOKUP(A:A,[1]Compounds!$A:$J,10,0)</f>
        <v>255</v>
      </c>
      <c r="J830" t="str">
        <f>IF(ISNA(VLOOKUP(C:C,[2]Sheet1!$A:$B,2,0)),"",VLOOKUP(C:C,[2]Sheet1!$A:$B,2,0))</f>
        <v>NICOTINAMIDE_RIBOSE</v>
      </c>
    </row>
    <row r="831" spans="1:10" x14ac:dyDescent="0.2">
      <c r="A831" s="1" t="s">
        <v>3506</v>
      </c>
      <c r="B831" s="1" t="s">
        <v>1499</v>
      </c>
      <c r="C831" s="1" t="s">
        <v>1500</v>
      </c>
      <c r="D831" s="1">
        <v>0</v>
      </c>
      <c r="E831" s="1" t="s">
        <v>2</v>
      </c>
      <c r="F831" t="str">
        <f>VLOOKUP(A:A,[1]Compounds!$A:$E,5,0)</f>
        <v/>
      </c>
      <c r="G831" t="str">
        <f>VLOOKUP(A:A,[1]Compounds!$A:$J,8,0)</f>
        <v>-113.83</v>
      </c>
      <c r="H831" t="str">
        <f>VLOOKUP(A:A,[1]Compounds!$A:$J,9,0)</f>
        <v>0.824624</v>
      </c>
      <c r="I831" t="str">
        <f>VLOOKUP(A:A,[1]Compounds!$A:$J,10,0)</f>
        <v>202</v>
      </c>
      <c r="J831" t="str">
        <f>IF(ISNA(VLOOKUP(C:C,[2]Sheet1!$A:$B,2,0)),"",VLOOKUP(C:C,[2]Sheet1!$A:$B,2,0))</f>
        <v/>
      </c>
    </row>
    <row r="832" spans="1:10" x14ac:dyDescent="0.2">
      <c r="A832" s="1" t="s">
        <v>3507</v>
      </c>
      <c r="B832" s="1" t="s">
        <v>1501</v>
      </c>
      <c r="C832" s="1" t="s">
        <v>44</v>
      </c>
      <c r="D832" s="1">
        <v>0</v>
      </c>
      <c r="E832" s="1" t="s">
        <v>70</v>
      </c>
      <c r="F832" t="str">
        <f>VLOOKUP(A:A,[1]Compounds!$A:$E,5,0)</f>
        <v>C00855</v>
      </c>
      <c r="G832" t="str">
        <f>VLOOKUP(A:A,[1]Compounds!$A:$J,8,0)</f>
        <v>-75.91</v>
      </c>
      <c r="H832" t="str">
        <f>VLOOKUP(A:A,[1]Compounds!$A:$J,9,0)</f>
        <v>0.815146</v>
      </c>
      <c r="I832" t="str">
        <f>VLOOKUP(A:A,[1]Compounds!$A:$J,10,0)</f>
        <v>149</v>
      </c>
      <c r="J832" t="str">
        <f>IF(ISNA(VLOOKUP(C:C,[2]Sheet1!$A:$B,2,0)),"",VLOOKUP(C:C,[2]Sheet1!$A:$B,2,0))</f>
        <v>MET</v>
      </c>
    </row>
    <row r="833" spans="1:10" x14ac:dyDescent="0.2">
      <c r="A833" s="1" t="s">
        <v>3507</v>
      </c>
      <c r="B833" s="1" t="s">
        <v>1502</v>
      </c>
      <c r="C833" s="1" t="s">
        <v>44</v>
      </c>
      <c r="D833" s="1">
        <v>0</v>
      </c>
      <c r="E833" s="1" t="s">
        <v>2</v>
      </c>
      <c r="F833" t="str">
        <f>VLOOKUP(A:A,[1]Compounds!$A:$E,5,0)</f>
        <v>C00855</v>
      </c>
      <c r="G833" t="str">
        <f>VLOOKUP(A:A,[1]Compounds!$A:$J,8,0)</f>
        <v>-75.91</v>
      </c>
      <c r="H833" t="str">
        <f>VLOOKUP(A:A,[1]Compounds!$A:$J,9,0)</f>
        <v>0.815146</v>
      </c>
      <c r="I833" t="str">
        <f>VLOOKUP(A:A,[1]Compounds!$A:$J,10,0)</f>
        <v>149</v>
      </c>
      <c r="J833" t="str">
        <f>IF(ISNA(VLOOKUP(C:C,[2]Sheet1!$A:$B,2,0)),"",VLOOKUP(C:C,[2]Sheet1!$A:$B,2,0))</f>
        <v>MET</v>
      </c>
    </row>
    <row r="834" spans="1:10" x14ac:dyDescent="0.2">
      <c r="A834" s="1" t="s">
        <v>3508</v>
      </c>
      <c r="B834" s="1" t="s">
        <v>1503</v>
      </c>
      <c r="C834" s="1" t="s">
        <v>1504</v>
      </c>
      <c r="D834" s="1">
        <v>-2</v>
      </c>
      <c r="E834" s="1" t="s">
        <v>2</v>
      </c>
      <c r="F834" t="str">
        <f>VLOOKUP(A:A,[1]Compounds!$A:$E,5,0)</f>
        <v>C01102</v>
      </c>
      <c r="G834" t="str">
        <f>VLOOKUP(A:A,[1]Compounds!$A:$J,8,0)</f>
        <v>-335.03</v>
      </c>
      <c r="H834" t="str">
        <f>VLOOKUP(A:A,[1]Compounds!$A:$J,9,0)</f>
        <v>0.360919</v>
      </c>
      <c r="I834" t="str">
        <f>VLOOKUP(A:A,[1]Compounds!$A:$J,10,0)</f>
        <v>198</v>
      </c>
      <c r="J834" t="str">
        <f>IF(ISNA(VLOOKUP(C:C,[2]Sheet1!$A:$B,2,0)),"",VLOOKUP(C:C,[2]Sheet1!$A:$B,2,0))</f>
        <v>O-PHOSPHO-L-HOMOSERINE</v>
      </c>
    </row>
    <row r="835" spans="1:10" x14ac:dyDescent="0.2">
      <c r="A835" s="1" t="s">
        <v>3509</v>
      </c>
      <c r="B835" s="1" t="s">
        <v>1505</v>
      </c>
      <c r="C835" s="1" t="s">
        <v>1506</v>
      </c>
      <c r="D835" s="1">
        <v>-1</v>
      </c>
      <c r="E835" s="1" t="s">
        <v>2</v>
      </c>
      <c r="F835" t="str">
        <f>VLOOKUP(A:A,[1]Compounds!$A:$E,5,0)</f>
        <v>C16478</v>
      </c>
      <c r="G835" t="str">
        <f>VLOOKUP(A:A,[1]Compounds!$A:$J,8,0)</f>
        <v>10000000</v>
      </c>
      <c r="H835" t="str">
        <f>VLOOKUP(A:A,[1]Compounds!$A:$J,9,0)</f>
        <v>10000000</v>
      </c>
      <c r="I835" t="str">
        <f>VLOOKUP(A:A,[1]Compounds!$A:$J,10,0)</f>
        <v>173</v>
      </c>
      <c r="J835" t="str">
        <f>IF(ISNA(VLOOKUP(C:C,[2]Sheet1!$A:$B,2,0)),"",VLOOKUP(C:C,[2]Sheet1!$A:$B,2,0))</f>
        <v/>
      </c>
    </row>
    <row r="836" spans="1:10" x14ac:dyDescent="0.2">
      <c r="A836" s="1" t="s">
        <v>3510</v>
      </c>
      <c r="B836" s="1" t="s">
        <v>1507</v>
      </c>
      <c r="C836" s="1" t="s">
        <v>1508</v>
      </c>
      <c r="D836" s="1">
        <v>-1</v>
      </c>
      <c r="E836" s="1" t="s">
        <v>2</v>
      </c>
      <c r="F836" t="str">
        <f>VLOOKUP(A:A,[1]Compounds!$A:$E,5,0)</f>
        <v>C03296</v>
      </c>
      <c r="G836" t="str">
        <f>VLOOKUP(A:A,[1]Compounds!$A:$J,8,0)</f>
        <v>-179.58</v>
      </c>
      <c r="H836" t="str">
        <f>VLOOKUP(A:A,[1]Compounds!$A:$J,9,0)</f>
        <v>1.87444</v>
      </c>
      <c r="I836" t="str">
        <f>VLOOKUP(A:A,[1]Compounds!$A:$J,10,0)</f>
        <v>273</v>
      </c>
      <c r="J836" t="str">
        <f>IF(ISNA(VLOOKUP(C:C,[2]Sheet1!$A:$B,2,0)),"",VLOOKUP(C:C,[2]Sheet1!$A:$B,2,0))</f>
        <v>CPD-421</v>
      </c>
    </row>
    <row r="837" spans="1:10" x14ac:dyDescent="0.2">
      <c r="A837" s="1" t="s">
        <v>3511</v>
      </c>
      <c r="B837" s="1" t="s">
        <v>1509</v>
      </c>
      <c r="C837" s="1" t="s">
        <v>1510</v>
      </c>
      <c r="D837" s="1">
        <v>-1</v>
      </c>
      <c r="E837" s="1" t="s">
        <v>2</v>
      </c>
      <c r="F837" t="str">
        <f>VLOOKUP(A:A,[1]Compounds!$A:$E,5,0)</f>
        <v>C04212</v>
      </c>
      <c r="G837" t="str">
        <f>VLOOKUP(A:A,[1]Compounds!$A:$J,8,0)</f>
        <v>10000000</v>
      </c>
      <c r="H837" t="str">
        <f>VLOOKUP(A:A,[1]Compounds!$A:$J,9,0)</f>
        <v>10000000</v>
      </c>
      <c r="I837" t="str">
        <f>VLOOKUP(A:A,[1]Compounds!$A:$J,10,0)</f>
        <v>195</v>
      </c>
      <c r="J837" t="str">
        <f>IF(ISNA(VLOOKUP(C:C,[2]Sheet1!$A:$B,2,0)),"",VLOOKUP(C:C,[2]Sheet1!$A:$B,2,0))</f>
        <v/>
      </c>
    </row>
    <row r="838" spans="1:10" x14ac:dyDescent="0.2">
      <c r="A838" s="1" t="s">
        <v>3512</v>
      </c>
      <c r="B838" s="1" t="s">
        <v>1511</v>
      </c>
      <c r="C838" s="1" t="s">
        <v>436</v>
      </c>
      <c r="D838" s="1">
        <v>-1</v>
      </c>
      <c r="E838" s="1" t="s">
        <v>2</v>
      </c>
      <c r="F838" t="str">
        <f>VLOOKUP(A:A,[1]Compounds!$A:$E,5,0)</f>
        <v>C01117</v>
      </c>
      <c r="G838" t="str">
        <f>VLOOKUP(A:A,[1]Compounds!$A:$J,8,0)</f>
        <v>10000000</v>
      </c>
      <c r="H838" t="str">
        <f>VLOOKUP(A:A,[1]Compounds!$A:$J,9,0)</f>
        <v>10000000</v>
      </c>
      <c r="I838" t="str">
        <f>VLOOKUP(A:A,[1]Compounds!$A:$J,10,0)</f>
        <v>213</v>
      </c>
      <c r="J838" t="str">
        <f>IF(ISNA(VLOOKUP(C:C,[2]Sheet1!$A:$B,2,0)),"",VLOOKUP(C:C,[2]Sheet1!$A:$B,2,0))</f>
        <v/>
      </c>
    </row>
    <row r="839" spans="1:10" x14ac:dyDescent="0.2">
      <c r="A839" s="1" t="s">
        <v>3513</v>
      </c>
      <c r="B839" s="1" t="s">
        <v>1512</v>
      </c>
      <c r="C839" s="1" t="s">
        <v>1245</v>
      </c>
      <c r="D839" s="1">
        <v>1</v>
      </c>
      <c r="E839" s="1" t="s">
        <v>2</v>
      </c>
      <c r="F839" t="str">
        <f>VLOOKUP(A:A,[1]Compounds!$A:$E,5,0)</f>
        <v>C01142</v>
      </c>
      <c r="G839" t="str">
        <f>VLOOKUP(A:A,[1]Compounds!$A:$J,8,0)</f>
        <v>-84.04</v>
      </c>
      <c r="H839" t="str">
        <f>VLOOKUP(A:A,[1]Compounds!$A:$J,9,0)</f>
        <v>0.559228</v>
      </c>
      <c r="I839" t="str">
        <f>VLOOKUP(A:A,[1]Compounds!$A:$J,10,0)</f>
        <v>147</v>
      </c>
      <c r="J839" t="str">
        <f>IF(ISNA(VLOOKUP(C:C,[2]Sheet1!$A:$B,2,0)),"",VLOOKUP(C:C,[2]Sheet1!$A:$B,2,0))</f>
        <v>CPD-233</v>
      </c>
    </row>
    <row r="840" spans="1:10" x14ac:dyDescent="0.2">
      <c r="A840" s="1" t="s">
        <v>3514</v>
      </c>
      <c r="B840" s="1" t="s">
        <v>1513</v>
      </c>
      <c r="C840" s="1" t="s">
        <v>1514</v>
      </c>
      <c r="D840" s="1">
        <v>0</v>
      </c>
      <c r="E840" s="1" t="s">
        <v>2</v>
      </c>
      <c r="F840" t="str">
        <f>VLOOKUP(A:A,[1]Compounds!$A:$E,5,0)</f>
        <v>C06611</v>
      </c>
      <c r="G840" t="str">
        <f>VLOOKUP(A:A,[1]Compounds!$A:$J,8,0)</f>
        <v>-24.48</v>
      </c>
      <c r="H840" t="str">
        <f>VLOOKUP(A:A,[1]Compounds!$A:$J,9,0)</f>
        <v>0.786029</v>
      </c>
      <c r="I840" t="str">
        <f>VLOOKUP(A:A,[1]Compounds!$A:$J,10,0)</f>
        <v>92</v>
      </c>
      <c r="J840" t="str">
        <f>IF(ISNA(VLOOKUP(C:C,[2]Sheet1!$A:$B,2,0)),"",VLOOKUP(C:C,[2]Sheet1!$A:$B,2,0))</f>
        <v/>
      </c>
    </row>
    <row r="841" spans="1:10" x14ac:dyDescent="0.2">
      <c r="A841" s="1" t="s">
        <v>3515</v>
      </c>
      <c r="B841" s="1" t="s">
        <v>1515</v>
      </c>
      <c r="C841" s="1" t="s">
        <v>1516</v>
      </c>
      <c r="D841" s="1">
        <v>0</v>
      </c>
      <c r="E841" s="1" t="s">
        <v>2</v>
      </c>
      <c r="F841" t="str">
        <f>VLOOKUP(A:A,[1]Compounds!$A:$E,5,0)</f>
        <v>C06613</v>
      </c>
      <c r="G841" t="str">
        <f>VLOOKUP(A:A,[1]Compounds!$A:$J,8,0)</f>
        <v>-16.55</v>
      </c>
      <c r="H841" t="str">
        <f>VLOOKUP(A:A,[1]Compounds!$A:$J,9,0)</f>
        <v>0.823864</v>
      </c>
      <c r="I841" t="str">
        <f>VLOOKUP(A:A,[1]Compounds!$A:$J,10,0)</f>
        <v>90</v>
      </c>
      <c r="J841" t="str">
        <f>IF(ISNA(VLOOKUP(C:C,[2]Sheet1!$A:$B,2,0)),"",VLOOKUP(C:C,[2]Sheet1!$A:$B,2,0))</f>
        <v/>
      </c>
    </row>
    <row r="842" spans="1:10" x14ac:dyDescent="0.2">
      <c r="A842" s="1" t="s">
        <v>3516</v>
      </c>
      <c r="B842" s="1" t="s">
        <v>1517</v>
      </c>
      <c r="C842" s="1" t="s">
        <v>1518</v>
      </c>
      <c r="D842" s="1">
        <v>-1</v>
      </c>
      <c r="E842" s="1" t="s">
        <v>2</v>
      </c>
      <c r="F842" t="str">
        <f>VLOOKUP(A:A,[1]Compounds!$A:$E,5,0)</f>
        <v>C03871</v>
      </c>
      <c r="G842" t="str">
        <f>VLOOKUP(A:A,[1]Compounds!$A:$J,8,0)</f>
        <v>-188.45</v>
      </c>
      <c r="H842" t="str">
        <f>VLOOKUP(A:A,[1]Compounds!$A:$J,9,0)</f>
        <v>0.496364</v>
      </c>
      <c r="I842" t="str">
        <f>VLOOKUP(A:A,[1]Compounds!$A:$J,10,0)</f>
        <v>188</v>
      </c>
      <c r="J842" t="str">
        <f>IF(ISNA(VLOOKUP(C:C,[2]Sheet1!$A:$B,2,0)),"",VLOOKUP(C:C,[2]Sheet1!$A:$B,2,0))</f>
        <v>L-ALPHA-AMINO-EPSILON-KETO-PIMELATE</v>
      </c>
    </row>
    <row r="843" spans="1:10" x14ac:dyDescent="0.2">
      <c r="A843" s="1" t="s">
        <v>3517</v>
      </c>
      <c r="B843" s="1" t="s">
        <v>1519</v>
      </c>
      <c r="C843" s="1" t="s">
        <v>1520</v>
      </c>
      <c r="D843" s="1">
        <v>-2</v>
      </c>
      <c r="E843" s="1" t="s">
        <v>2</v>
      </c>
      <c r="F843" t="str">
        <f>VLOOKUP(A:A,[1]Compounds!$A:$E,5,0)</f>
        <v>C11435</v>
      </c>
      <c r="G843" t="str">
        <f>VLOOKUP(A:A,[1]Compounds!$A:$J,8,0)</f>
        <v>-646.09</v>
      </c>
      <c r="H843" t="str">
        <f>VLOOKUP(A:A,[1]Compounds!$A:$J,9,0)</f>
        <v>2.09034</v>
      </c>
      <c r="I843" t="str">
        <f>VLOOKUP(A:A,[1]Compounds!$A:$J,10,0)</f>
        <v>519</v>
      </c>
      <c r="J843" t="str">
        <f>IF(ISNA(VLOOKUP(C:C,[2]Sheet1!$A:$B,2,0)),"",VLOOKUP(C:C,[2]Sheet1!$A:$B,2,0))</f>
        <v>4-CYTIDINE-5-DIPHOSPHO-2-C</v>
      </c>
    </row>
    <row r="844" spans="1:10" x14ac:dyDescent="0.2">
      <c r="A844" s="1" t="s">
        <v>3518</v>
      </c>
      <c r="B844" s="1" t="s">
        <v>1521</v>
      </c>
      <c r="C844" s="1" t="s">
        <v>1522</v>
      </c>
      <c r="D844" s="1">
        <v>-2</v>
      </c>
      <c r="E844" s="1" t="s">
        <v>2</v>
      </c>
      <c r="F844" t="str">
        <f>VLOOKUP(A:A,[1]Compounds!$A:$E,5,0)</f>
        <v/>
      </c>
      <c r="G844" t="str">
        <f>VLOOKUP(A:A,[1]Compounds!$A:$J,8,0)</f>
        <v>-434.84</v>
      </c>
      <c r="H844" t="str">
        <f>VLOOKUP(A:A,[1]Compounds!$A:$J,9,0)</f>
        <v>2.41124</v>
      </c>
      <c r="I844" t="str">
        <f>VLOOKUP(A:A,[1]Compounds!$A:$J,10,0)</f>
        <v>621</v>
      </c>
      <c r="J844" t="str">
        <f>IF(ISNA(VLOOKUP(C:C,[2]Sheet1!$A:$B,2,0)),"",VLOOKUP(C:C,[2]Sheet1!$A:$B,2,0))</f>
        <v/>
      </c>
    </row>
    <row r="845" spans="1:10" x14ac:dyDescent="0.2">
      <c r="A845" s="1" t="s">
        <v>3519</v>
      </c>
      <c r="B845" s="1" t="s">
        <v>1523</v>
      </c>
      <c r="C845" s="1" t="s">
        <v>1524</v>
      </c>
      <c r="D845" s="1">
        <v>0</v>
      </c>
      <c r="E845" s="1" t="s">
        <v>2</v>
      </c>
      <c r="F845" t="str">
        <f>VLOOKUP(A:A,[1]Compounds!$A:$E,5,0)</f>
        <v/>
      </c>
      <c r="G845" t="str">
        <f>VLOOKUP(A:A,[1]Compounds!$A:$J,8,0)</f>
        <v>-354.19</v>
      </c>
      <c r="H845" t="str">
        <f>VLOOKUP(A:A,[1]Compounds!$A:$J,9,0)</f>
        <v>2.33534</v>
      </c>
      <c r="I845" t="str">
        <f>VLOOKUP(A:A,[1]Compounds!$A:$J,10,0)</f>
        <v>579</v>
      </c>
      <c r="J845" t="str">
        <f>IF(ISNA(VLOOKUP(C:C,[2]Sheet1!$A:$B,2,0)),"",VLOOKUP(C:C,[2]Sheet1!$A:$B,2,0))</f>
        <v/>
      </c>
    </row>
    <row r="846" spans="1:10" x14ac:dyDescent="0.2">
      <c r="A846" s="1" t="s">
        <v>3520</v>
      </c>
      <c r="B846" s="1" t="s">
        <v>1525</v>
      </c>
      <c r="C846" s="1" t="s">
        <v>1526</v>
      </c>
      <c r="D846" s="1">
        <v>-2</v>
      </c>
      <c r="E846" s="1" t="s">
        <v>2</v>
      </c>
      <c r="F846" t="str">
        <f>VLOOKUP(A:A,[1]Compounds!$A:$E,5,0)</f>
        <v>C00032</v>
      </c>
      <c r="G846" t="str">
        <f>VLOOKUP(A:A,[1]Compounds!$A:$J,8,0)</f>
        <v>10000000</v>
      </c>
      <c r="H846" t="str">
        <f>VLOOKUP(A:A,[1]Compounds!$A:$J,9,0)</f>
        <v>10000000</v>
      </c>
      <c r="I846" t="str">
        <f>VLOOKUP(A:A,[1]Compounds!$A:$J,10,0)</f>
        <v>614</v>
      </c>
      <c r="J846" t="str">
        <f>IF(ISNA(VLOOKUP(C:C,[2]Sheet1!$A:$B,2,0)),"",VLOOKUP(C:C,[2]Sheet1!$A:$B,2,0))</f>
        <v/>
      </c>
    </row>
    <row r="847" spans="1:10" x14ac:dyDescent="0.2">
      <c r="A847" s="1" t="s">
        <v>3521</v>
      </c>
      <c r="B847" s="1" t="s">
        <v>1527</v>
      </c>
      <c r="C847" s="1" t="s">
        <v>1528</v>
      </c>
      <c r="D847" s="1">
        <v>-2</v>
      </c>
      <c r="E847" s="1" t="s">
        <v>2</v>
      </c>
      <c r="F847" t="str">
        <f>VLOOKUP(A:A,[1]Compounds!$A:$E,5,0)</f>
        <v>C00448</v>
      </c>
      <c r="G847" t="str">
        <f>VLOOKUP(A:A,[1]Compounds!$A:$J,8,0)</f>
        <v>-383</v>
      </c>
      <c r="H847" t="str">
        <f>VLOOKUP(A:A,[1]Compounds!$A:$J,9,0)</f>
        <v>1.53205</v>
      </c>
      <c r="I847" t="str">
        <f>VLOOKUP(A:A,[1]Compounds!$A:$J,10,0)</f>
        <v>380</v>
      </c>
      <c r="J847" t="str">
        <f>IF(ISNA(VLOOKUP(C:C,[2]Sheet1!$A:$B,2,0)),"",VLOOKUP(C:C,[2]Sheet1!$A:$B,2,0))</f>
        <v/>
      </c>
    </row>
    <row r="848" spans="1:10" x14ac:dyDescent="0.2">
      <c r="A848" s="1" t="s">
        <v>3522</v>
      </c>
      <c r="B848" s="1" t="s">
        <v>1529</v>
      </c>
      <c r="C848" s="1" t="s">
        <v>1530</v>
      </c>
      <c r="D848" s="1">
        <v>-2</v>
      </c>
      <c r="E848" s="1" t="s">
        <v>2</v>
      </c>
      <c r="F848" t="str">
        <f>VLOOKUP(A:A,[1]Compounds!$A:$E,5,0)</f>
        <v>C15672</v>
      </c>
      <c r="G848" t="str">
        <f>VLOOKUP(A:A,[1]Compounds!$A:$J,8,0)</f>
        <v>10000000</v>
      </c>
      <c r="H848" t="str">
        <f>VLOOKUP(A:A,[1]Compounds!$A:$J,9,0)</f>
        <v>10000000</v>
      </c>
      <c r="I848" t="str">
        <f>VLOOKUP(A:A,[1]Compounds!$A:$J,10,0)</f>
        <v>836</v>
      </c>
      <c r="J848" t="str">
        <f>IF(ISNA(VLOOKUP(C:C,[2]Sheet1!$A:$B,2,0)),"",VLOOKUP(C:C,[2]Sheet1!$A:$B,2,0))</f>
        <v/>
      </c>
    </row>
    <row r="849" spans="1:10" x14ac:dyDescent="0.2">
      <c r="A849" s="1" t="s">
        <v>3523</v>
      </c>
      <c r="B849" s="1" t="s">
        <v>1531</v>
      </c>
      <c r="C849" s="1" t="s">
        <v>257</v>
      </c>
      <c r="D849" s="1">
        <v>-2</v>
      </c>
      <c r="E849" s="1" t="s">
        <v>2</v>
      </c>
      <c r="F849" t="str">
        <f>VLOOKUP(A:A,[1]Compounds!$A:$E,5,0)</f>
        <v>C03479</v>
      </c>
      <c r="G849" t="str">
        <f>VLOOKUP(A:A,[1]Compounds!$A:$J,8,0)</f>
        <v>-142.75</v>
      </c>
      <c r="H849" t="str">
        <f>VLOOKUP(A:A,[1]Compounds!$A:$J,9,0)</f>
        <v>2.95739</v>
      </c>
      <c r="I849" t="str">
        <f>VLOOKUP(A:A,[1]Compounds!$A:$J,10,0)</f>
        <v>471</v>
      </c>
      <c r="J849" t="str">
        <f>IF(ISNA(VLOOKUP(C:C,[2]Sheet1!$A:$B,2,0)),"",VLOOKUP(C:C,[2]Sheet1!$A:$B,2,0))</f>
        <v>5-FORMYL-THF</v>
      </c>
    </row>
    <row r="850" spans="1:10" x14ac:dyDescent="0.2">
      <c r="A850" s="1" t="s">
        <v>3524</v>
      </c>
      <c r="B850" s="1" t="s">
        <v>1532</v>
      </c>
      <c r="C850" s="1" t="s">
        <v>844</v>
      </c>
      <c r="D850" s="1">
        <v>-2</v>
      </c>
      <c r="E850" s="1" t="s">
        <v>2</v>
      </c>
      <c r="F850" t="str">
        <f>VLOOKUP(A:A,[1]Compounds!$A:$E,5,0)</f>
        <v>C01045</v>
      </c>
      <c r="G850" t="str">
        <f>VLOOKUP(A:A,[1]Compounds!$A:$J,8,0)</f>
        <v>-192.08</v>
      </c>
      <c r="H850" t="str">
        <f>VLOOKUP(A:A,[1]Compounds!$A:$J,9,0)</f>
        <v>0.718856</v>
      </c>
      <c r="I850" t="str">
        <f>VLOOKUP(A:A,[1]Compounds!$A:$J,10,0)</f>
        <v>173</v>
      </c>
      <c r="J850" t="str">
        <f>IF(ISNA(VLOOKUP(C:C,[2]Sheet1!$A:$B,2,0)),"",VLOOKUP(C:C,[2]Sheet1!$A:$B,2,0))</f>
        <v>CPD-600</v>
      </c>
    </row>
    <row r="851" spans="1:10" x14ac:dyDescent="0.2">
      <c r="A851" s="1" t="s">
        <v>3525</v>
      </c>
      <c r="B851" s="1" t="s">
        <v>1533</v>
      </c>
      <c r="C851" s="1" t="s">
        <v>1534</v>
      </c>
      <c r="D851" s="1">
        <v>-3</v>
      </c>
      <c r="E851" s="1" t="s">
        <v>2</v>
      </c>
      <c r="F851" t="str">
        <f>VLOOKUP(A:A,[1]Compounds!$A:$E,5,0)</f>
        <v>C05448</v>
      </c>
      <c r="G851" t="str">
        <f>VLOOKUP(A:A,[1]Compounds!$A:$J,8,0)</f>
        <v>-860.22</v>
      </c>
      <c r="H851" t="str">
        <f>VLOOKUP(A:A,[1]Compounds!$A:$J,9,0)</f>
        <v>8.09879</v>
      </c>
      <c r="I851" t="str">
        <f>VLOOKUP(A:A,[1]Compounds!$A:$J,10,0)</f>
        <v>1196</v>
      </c>
      <c r="J851" t="str">
        <f>IF(ISNA(VLOOKUP(C:C,[2]Sheet1!$A:$B,2,0)),"",VLOOKUP(C:C,[2]Sheet1!$A:$B,2,0))</f>
        <v/>
      </c>
    </row>
    <row r="852" spans="1:10" x14ac:dyDescent="0.2">
      <c r="A852" s="1" t="s">
        <v>3526</v>
      </c>
      <c r="B852" s="1" t="s">
        <v>1535</v>
      </c>
      <c r="C852" s="1" t="s">
        <v>1536</v>
      </c>
      <c r="D852" s="1">
        <v>-3</v>
      </c>
      <c r="E852" s="1" t="s">
        <v>2</v>
      </c>
      <c r="F852" t="str">
        <f>VLOOKUP(A:A,[1]Compounds!$A:$E,5,0)</f>
        <v>C05449</v>
      </c>
      <c r="G852" t="str">
        <f>VLOOKUP(A:A,[1]Compounds!$A:$J,8,0)</f>
        <v>-852.2</v>
      </c>
      <c r="H852" t="str">
        <f>VLOOKUP(A:A,[1]Compounds!$A:$J,9,0)</f>
        <v>8.09386</v>
      </c>
      <c r="I852" t="str">
        <f>VLOOKUP(A:A,[1]Compounds!$A:$J,10,0)</f>
        <v>1194</v>
      </c>
      <c r="J852" t="str">
        <f>IF(ISNA(VLOOKUP(C:C,[2]Sheet1!$A:$B,2,0)),"",VLOOKUP(C:C,[2]Sheet1!$A:$B,2,0))</f>
        <v/>
      </c>
    </row>
    <row r="853" spans="1:10" x14ac:dyDescent="0.2">
      <c r="A853" s="1" t="s">
        <v>3527</v>
      </c>
      <c r="B853" s="1" t="s">
        <v>1537</v>
      </c>
      <c r="C853" s="1" t="s">
        <v>1037</v>
      </c>
      <c r="D853" s="1">
        <v>-1</v>
      </c>
      <c r="E853" s="1" t="s">
        <v>2</v>
      </c>
      <c r="F853" t="str">
        <f>VLOOKUP(A:A,[1]Compounds!$A:$E,5,0)</f>
        <v/>
      </c>
      <c r="G853" t="str">
        <f>VLOOKUP(A:A,[1]Compounds!$A:$J,8,0)</f>
        <v>10000000</v>
      </c>
      <c r="H853" t="str">
        <f>VLOOKUP(A:A,[1]Compounds!$A:$J,9,0)</f>
        <v>10000000</v>
      </c>
      <c r="I853" t="str">
        <f>VLOOKUP(A:A,[1]Compounds!$A:$J,10,0)</f>
        <v>525</v>
      </c>
      <c r="J853" t="str">
        <f>IF(ISNA(VLOOKUP(C:C,[2]Sheet1!$A:$B,2,0)),"",VLOOKUP(C:C,[2]Sheet1!$A:$B,2,0))</f>
        <v/>
      </c>
    </row>
    <row r="854" spans="1:10" x14ac:dyDescent="0.2">
      <c r="A854" s="1" t="s">
        <v>3528</v>
      </c>
      <c r="B854" s="1" t="s">
        <v>1538</v>
      </c>
      <c r="C854" s="1" t="s">
        <v>1369</v>
      </c>
      <c r="D854" s="1">
        <v>-1</v>
      </c>
      <c r="E854" s="1" t="s">
        <v>2</v>
      </c>
      <c r="F854" t="str">
        <f>VLOOKUP(A:A,[1]Compounds!$A:$E,5,0)</f>
        <v/>
      </c>
      <c r="G854" t="str">
        <f>VLOOKUP(A:A,[1]Compounds!$A:$J,8,0)</f>
        <v>10000000</v>
      </c>
      <c r="H854" t="str">
        <f>VLOOKUP(A:A,[1]Compounds!$A:$J,9,0)</f>
        <v>10000000</v>
      </c>
      <c r="I854" t="str">
        <f>VLOOKUP(A:A,[1]Compounds!$A:$J,10,0)</f>
        <v>567</v>
      </c>
      <c r="J854" t="str">
        <f>IF(ISNA(VLOOKUP(C:C,[2]Sheet1!$A:$B,2,0)),"",VLOOKUP(C:C,[2]Sheet1!$A:$B,2,0))</f>
        <v/>
      </c>
    </row>
    <row r="855" spans="1:10" x14ac:dyDescent="0.2">
      <c r="A855" s="1" t="s">
        <v>3529</v>
      </c>
      <c r="B855" s="1" t="s">
        <v>1539</v>
      </c>
      <c r="C855" s="1" t="s">
        <v>1540</v>
      </c>
      <c r="D855" s="1">
        <v>0</v>
      </c>
      <c r="E855" s="1" t="s">
        <v>2</v>
      </c>
      <c r="F855" t="str">
        <f>VLOOKUP(A:A,[1]Compounds!$A:$E,5,0)</f>
        <v>C00294</v>
      </c>
      <c r="G855" t="str">
        <f>VLOOKUP(A:A,[1]Compounds!$A:$J,8,0)</f>
        <v>-101.08</v>
      </c>
      <c r="H855" t="str">
        <f>VLOOKUP(A:A,[1]Compounds!$A:$J,9,0)</f>
        <v>2.75335</v>
      </c>
      <c r="I855" t="str">
        <f>VLOOKUP(A:A,[1]Compounds!$A:$J,10,0)</f>
        <v>268</v>
      </c>
      <c r="J855" t="str">
        <f>IF(ISNA(VLOOKUP(C:C,[2]Sheet1!$A:$B,2,0)),"",VLOOKUP(C:C,[2]Sheet1!$A:$B,2,0))</f>
        <v>INOSINE</v>
      </c>
    </row>
    <row r="856" spans="1:10" x14ac:dyDescent="0.2">
      <c r="A856" s="1" t="s">
        <v>3530</v>
      </c>
      <c r="B856" s="1" t="s">
        <v>1541</v>
      </c>
      <c r="C856" s="1" t="s">
        <v>1542</v>
      </c>
      <c r="D856" s="1">
        <v>0</v>
      </c>
      <c r="E856" s="1" t="s">
        <v>2</v>
      </c>
      <c r="F856" t="str">
        <f>VLOOKUP(A:A,[1]Compounds!$A:$E,5,0)</f>
        <v>C06604</v>
      </c>
      <c r="G856" t="str">
        <f>VLOOKUP(A:A,[1]Compounds!$A:$J,8,0)</f>
        <v>10000000</v>
      </c>
      <c r="H856" t="str">
        <f>VLOOKUP(A:A,[1]Compounds!$A:$J,9,0)</f>
        <v>10000000</v>
      </c>
      <c r="I856" t="str">
        <f>VLOOKUP(A:A,[1]Compounds!$A:$J,10,0)</f>
        <v>291</v>
      </c>
      <c r="J856" t="str">
        <f>IF(ISNA(VLOOKUP(C:C,[2]Sheet1!$A:$B,2,0)),"",VLOOKUP(C:C,[2]Sheet1!$A:$B,2,0))</f>
        <v/>
      </c>
    </row>
    <row r="857" spans="1:10" x14ac:dyDescent="0.2">
      <c r="A857" s="1" t="s">
        <v>3531</v>
      </c>
      <c r="B857" s="1" t="s">
        <v>1543</v>
      </c>
      <c r="C857" s="1" t="s">
        <v>1544</v>
      </c>
      <c r="D857" s="1">
        <v>0</v>
      </c>
      <c r="E857" s="1" t="s">
        <v>2</v>
      </c>
      <c r="F857" t="str">
        <f>VLOOKUP(A:A,[1]Compounds!$A:$E,5,0)</f>
        <v>C00870</v>
      </c>
      <c r="G857" t="str">
        <f>VLOOKUP(A:A,[1]Compounds!$A:$J,8,0)</f>
        <v>10000000</v>
      </c>
      <c r="H857" t="str">
        <f>VLOOKUP(A:A,[1]Compounds!$A:$J,9,0)</f>
        <v>10000000</v>
      </c>
      <c r="I857" t="str">
        <f>VLOOKUP(A:A,[1]Compounds!$A:$J,10,0)</f>
        <v>139</v>
      </c>
      <c r="J857" t="str">
        <f>IF(ISNA(VLOOKUP(C:C,[2]Sheet1!$A:$B,2,0)),"",VLOOKUP(C:C,[2]Sheet1!$A:$B,2,0))</f>
        <v/>
      </c>
    </row>
    <row r="858" spans="1:10" x14ac:dyDescent="0.2">
      <c r="A858" s="1" t="s">
        <v>3532</v>
      </c>
      <c r="B858" s="1" t="s">
        <v>1545</v>
      </c>
      <c r="C858" s="1" t="s">
        <v>1546</v>
      </c>
      <c r="D858" s="1">
        <v>-1</v>
      </c>
      <c r="E858" s="1" t="s">
        <v>2</v>
      </c>
      <c r="F858" t="str">
        <f>VLOOKUP(A:A,[1]Compounds!$A:$E,5,0)</f>
        <v>C06607</v>
      </c>
      <c r="G858" t="str">
        <f>VLOOKUP(A:A,[1]Compounds!$A:$J,8,0)</f>
        <v>10000000</v>
      </c>
      <c r="H858" t="str">
        <f>VLOOKUP(A:A,[1]Compounds!$A:$J,9,0)</f>
        <v>10000000</v>
      </c>
      <c r="I858" t="str">
        <f>VLOOKUP(A:A,[1]Compounds!$A:$J,10,0)</f>
        <v>169</v>
      </c>
      <c r="J858" t="str">
        <f>IF(ISNA(VLOOKUP(C:C,[2]Sheet1!$A:$B,2,0)),"",VLOOKUP(C:C,[2]Sheet1!$A:$B,2,0))</f>
        <v/>
      </c>
    </row>
    <row r="859" spans="1:10" x14ac:dyDescent="0.2">
      <c r="A859" s="1" t="s">
        <v>3533</v>
      </c>
      <c r="B859" s="1" t="s">
        <v>1547</v>
      </c>
      <c r="C859" s="1" t="s">
        <v>1027</v>
      </c>
      <c r="D859" s="1">
        <v>-2</v>
      </c>
      <c r="E859" s="1" t="s">
        <v>2</v>
      </c>
      <c r="F859" t="str">
        <f>VLOOKUP(A:A,[1]Compounds!$A:$E,5,0)</f>
        <v>C00689</v>
      </c>
      <c r="G859" t="str">
        <f>VLOOKUP(A:A,[1]Compounds!$A:$J,8,0)</f>
        <v>-589.26</v>
      </c>
      <c r="H859" t="str">
        <f>VLOOKUP(A:A,[1]Compounds!$A:$J,9,0)</f>
        <v>2.98672</v>
      </c>
      <c r="I859" t="str">
        <f>VLOOKUP(A:A,[1]Compounds!$A:$J,10,0)</f>
        <v>421</v>
      </c>
      <c r="J859" t="str">
        <f>IF(ISNA(VLOOKUP(C:C,[2]Sheet1!$A:$B,2,0)),"",VLOOKUP(C:C,[2]Sheet1!$A:$B,2,0))</f>
        <v>SUCROSE-6P</v>
      </c>
    </row>
    <row r="860" spans="1:10" x14ac:dyDescent="0.2">
      <c r="A860" s="1" t="s">
        <v>3534</v>
      </c>
      <c r="B860" s="1" t="s">
        <v>1548</v>
      </c>
      <c r="C860" s="1" t="s">
        <v>1025</v>
      </c>
      <c r="D860" s="1">
        <v>0</v>
      </c>
      <c r="E860" s="1" t="s">
        <v>2</v>
      </c>
      <c r="F860" t="str">
        <f>VLOOKUP(A:A,[1]Compounds!$A:$E,5,0)</f>
        <v>C01083</v>
      </c>
      <c r="G860" t="str">
        <f>VLOOKUP(A:A,[1]Compounds!$A:$J,8,0)</f>
        <v>-376.76</v>
      </c>
      <c r="H860" t="str">
        <f>VLOOKUP(A:A,[1]Compounds!$A:$J,9,0)</f>
        <v>3.02215</v>
      </c>
      <c r="I860" t="str">
        <f>VLOOKUP(A:A,[1]Compounds!$A:$J,10,0)</f>
        <v>342</v>
      </c>
      <c r="J860" t="str">
        <f>IF(ISNA(VLOOKUP(C:C,[2]Sheet1!$A:$B,2,0)),"",VLOOKUP(C:C,[2]Sheet1!$A:$B,2,0))</f>
        <v>SUCROSE</v>
      </c>
    </row>
    <row r="861" spans="1:10" x14ac:dyDescent="0.2">
      <c r="A861" s="1" t="s">
        <v>3535</v>
      </c>
      <c r="B861" s="1" t="s">
        <v>1549</v>
      </c>
      <c r="C861" s="1" t="s">
        <v>1309</v>
      </c>
      <c r="D861" s="1">
        <v>-1</v>
      </c>
      <c r="E861" s="1" t="s">
        <v>2</v>
      </c>
      <c r="F861" t="str">
        <f>VLOOKUP(A:A,[1]Compounds!$A:$E,5,0)</f>
        <v/>
      </c>
      <c r="G861" t="str">
        <f>VLOOKUP(A:A,[1]Compounds!$A:$J,8,0)</f>
        <v>-194.71</v>
      </c>
      <c r="H861" t="str">
        <f>VLOOKUP(A:A,[1]Compounds!$A:$J,9,0)</f>
        <v>0.774091</v>
      </c>
      <c r="I861" t="str">
        <f>VLOOKUP(A:A,[1]Compounds!$A:$J,10,0)</f>
        <v>203</v>
      </c>
      <c r="J861" t="str">
        <f>IF(ISNA(VLOOKUP(C:C,[2]Sheet1!$A:$B,2,0)),"",VLOOKUP(C:C,[2]Sheet1!$A:$B,2,0))</f>
        <v/>
      </c>
    </row>
    <row r="862" spans="1:10" x14ac:dyDescent="0.2">
      <c r="A862" s="1" t="s">
        <v>3536</v>
      </c>
      <c r="B862" s="1" t="s">
        <v>1550</v>
      </c>
      <c r="C862" s="1" t="s">
        <v>731</v>
      </c>
      <c r="D862" s="1">
        <v>-2</v>
      </c>
      <c r="E862" s="1" t="s">
        <v>2</v>
      </c>
      <c r="F862" t="str">
        <f>VLOOKUP(A:A,[1]Compounds!$A:$E,5,0)</f>
        <v>C04006</v>
      </c>
      <c r="G862" t="str">
        <f>VLOOKUP(A:A,[1]Compounds!$A:$J,8,0)</f>
        <v>-432.46</v>
      </c>
      <c r="H862" t="str">
        <f>VLOOKUP(A:A,[1]Compounds!$A:$J,9,0)</f>
        <v>1.44976</v>
      </c>
      <c r="I862" t="str">
        <f>VLOOKUP(A:A,[1]Compounds!$A:$J,10,0)</f>
        <v>259</v>
      </c>
      <c r="J862" t="str">
        <f>IF(ISNA(VLOOKUP(C:C,[2]Sheet1!$A:$B,2,0)),"",VLOOKUP(C:C,[2]Sheet1!$A:$B,2,0))</f>
        <v>GLC-1-P</v>
      </c>
    </row>
    <row r="863" spans="1:10" x14ac:dyDescent="0.2">
      <c r="A863" s="1" t="s">
        <v>3537</v>
      </c>
      <c r="B863" s="1" t="s">
        <v>1551</v>
      </c>
      <c r="C863" s="1" t="s">
        <v>1552</v>
      </c>
      <c r="D863" s="1">
        <v>-4</v>
      </c>
      <c r="E863" s="1" t="s">
        <v>2</v>
      </c>
      <c r="F863" t="str">
        <f>VLOOKUP(A:A,[1]Compounds!$A:$E,5,0)</f>
        <v>C01269</v>
      </c>
      <c r="G863" t="str">
        <f>VLOOKUP(A:A,[1]Compounds!$A:$J,8,0)</f>
        <v>-427.57</v>
      </c>
      <c r="H863" t="str">
        <f>VLOOKUP(A:A,[1]Compounds!$A:$J,9,0)</f>
        <v>1.19904</v>
      </c>
      <c r="I863" t="str">
        <f>VLOOKUP(A:A,[1]Compounds!$A:$J,10,0)</f>
        <v>321</v>
      </c>
      <c r="J863" t="str">
        <f>IF(ISNA(VLOOKUP(C:C,[2]Sheet1!$A:$B,2,0)),"",VLOOKUP(C:C,[2]Sheet1!$A:$B,2,0))</f>
        <v>3-ENOLPYRUVYL-SHIKIMATE-5P</v>
      </c>
    </row>
    <row r="864" spans="1:10" x14ac:dyDescent="0.2">
      <c r="A864" s="1" t="s">
        <v>3538</v>
      </c>
      <c r="B864" s="1" t="s">
        <v>1553</v>
      </c>
      <c r="C864" s="1" t="s">
        <v>1554</v>
      </c>
      <c r="D864" s="1">
        <v>0</v>
      </c>
      <c r="E864" s="1" t="s">
        <v>2</v>
      </c>
      <c r="F864" t="str">
        <f>VLOOKUP(A:A,[1]Compounds!$A:$E,5,0)</f>
        <v/>
      </c>
      <c r="G864" t="str">
        <f>VLOOKUP(A:A,[1]Compounds!$A:$J,8,0)</f>
        <v>10000000</v>
      </c>
      <c r="H864" t="str">
        <f>VLOOKUP(A:A,[1]Compounds!$A:$J,9,0)</f>
        <v>10000000</v>
      </c>
      <c r="I864" t="str">
        <f>VLOOKUP(A:A,[1]Compounds!$A:$J,10,0)</f>
        <v>32</v>
      </c>
      <c r="J864" t="str">
        <f>IF(ISNA(VLOOKUP(C:C,[2]Sheet1!$A:$B,2,0)),"",VLOOKUP(C:C,[2]Sheet1!$A:$B,2,0))</f>
        <v/>
      </c>
    </row>
    <row r="865" spans="1:10" x14ac:dyDescent="0.2">
      <c r="A865" s="1" t="s">
        <v>3539</v>
      </c>
      <c r="B865" s="1" t="s">
        <v>1555</v>
      </c>
      <c r="C865" s="1" t="s">
        <v>1556</v>
      </c>
      <c r="D865" s="1">
        <v>0</v>
      </c>
      <c r="E865" s="1" t="s">
        <v>2</v>
      </c>
      <c r="F865" t="str">
        <f>VLOOKUP(A:A,[1]Compounds!$A:$E,5,0)</f>
        <v/>
      </c>
      <c r="G865" t="str">
        <f>VLOOKUP(A:A,[1]Compounds!$A:$J,8,0)</f>
        <v>10000000</v>
      </c>
      <c r="H865" t="str">
        <f>VLOOKUP(A:A,[1]Compounds!$A:$J,9,0)</f>
        <v>10000000</v>
      </c>
      <c r="I865" t="str">
        <f>VLOOKUP(A:A,[1]Compounds!$A:$J,10,0)</f>
        <v>30</v>
      </c>
      <c r="J865" t="str">
        <f>IF(ISNA(VLOOKUP(C:C,[2]Sheet1!$A:$B,2,0)),"",VLOOKUP(C:C,[2]Sheet1!$A:$B,2,0))</f>
        <v/>
      </c>
    </row>
    <row r="866" spans="1:10" x14ac:dyDescent="0.2">
      <c r="A866" s="1" t="s">
        <v>3540</v>
      </c>
      <c r="B866" s="1" t="s">
        <v>1557</v>
      </c>
      <c r="C866" s="1" t="s">
        <v>1558</v>
      </c>
      <c r="D866" s="1">
        <v>-4</v>
      </c>
      <c r="E866" s="1" t="s">
        <v>2</v>
      </c>
      <c r="F866" t="str">
        <f>VLOOKUP(A:A,[1]Compounds!$A:$E,5,0)</f>
        <v>C05273</v>
      </c>
      <c r="G866" t="str">
        <f>VLOOKUP(A:A,[1]Compounds!$A:$J,8,0)</f>
        <v>-745.58</v>
      </c>
      <c r="H866" t="str">
        <f>VLOOKUP(A:A,[1]Compounds!$A:$J,9,0)</f>
        <v>3.80524</v>
      </c>
      <c r="I866" t="str">
        <f>VLOOKUP(A:A,[1]Compounds!$A:$J,10,0)</f>
        <v>972</v>
      </c>
      <c r="J866" t="str">
        <f>IF(ISNA(VLOOKUP(C:C,[2]Sheet1!$A:$B,2,0)),"",VLOOKUP(C:C,[2]Sheet1!$A:$B,2,0))</f>
        <v>CPD-15567</v>
      </c>
    </row>
    <row r="867" spans="1:10" x14ac:dyDescent="0.2">
      <c r="A867" s="1" t="s">
        <v>3541</v>
      </c>
      <c r="B867" s="1" t="s">
        <v>1559</v>
      </c>
      <c r="C867" s="1" t="s">
        <v>1560</v>
      </c>
      <c r="D867" s="1">
        <v>-24</v>
      </c>
      <c r="E867" s="1" t="s">
        <v>2</v>
      </c>
      <c r="F867" t="str">
        <f>VLOOKUP(A:A,[1]Compounds!$A:$E,5,0)</f>
        <v/>
      </c>
      <c r="G867" t="str">
        <f>VLOOKUP(A:A,[1]Compounds!$A:$J,8,0)</f>
        <v>-6881.48</v>
      </c>
      <c r="H867" t="str">
        <f>VLOOKUP(A:A,[1]Compounds!$A:$J,9,0)</f>
        <v>13.9378</v>
      </c>
      <c r="I867" t="str">
        <f>VLOOKUP(A:A,[1]Compounds!$A:$J,10,0)</f>
        <v>4508</v>
      </c>
      <c r="J867" t="str">
        <f>IF(ISNA(VLOOKUP(C:C,[2]Sheet1!$A:$B,2,0)),"",VLOOKUP(C:C,[2]Sheet1!$A:$B,2,0))</f>
        <v/>
      </c>
    </row>
    <row r="868" spans="1:10" x14ac:dyDescent="0.2">
      <c r="A868" s="1" t="s">
        <v>3542</v>
      </c>
      <c r="B868" s="1" t="s">
        <v>1561</v>
      </c>
      <c r="C868" s="1" t="s">
        <v>1562</v>
      </c>
      <c r="D868" s="1">
        <v>-24</v>
      </c>
      <c r="E868" s="1" t="s">
        <v>2</v>
      </c>
      <c r="F868" t="str">
        <f>VLOOKUP(A:A,[1]Compounds!$A:$E,5,0)</f>
        <v/>
      </c>
      <c r="G868" t="str">
        <f>VLOOKUP(A:A,[1]Compounds!$A:$J,8,0)</f>
        <v>-10685</v>
      </c>
      <c r="H868" t="str">
        <f>VLOOKUP(A:A,[1]Compounds!$A:$J,9,0)</f>
        <v>42.6898</v>
      </c>
      <c r="I868" t="str">
        <f>VLOOKUP(A:A,[1]Compounds!$A:$J,10,0)</f>
        <v>8396</v>
      </c>
      <c r="J868" t="str">
        <f>IF(ISNA(VLOOKUP(C:C,[2]Sheet1!$A:$B,2,0)),"",VLOOKUP(C:C,[2]Sheet1!$A:$B,2,0))</f>
        <v/>
      </c>
    </row>
    <row r="869" spans="1:10" x14ac:dyDescent="0.2">
      <c r="A869" s="1" t="s">
        <v>3543</v>
      </c>
      <c r="B869" s="1" t="s">
        <v>1563</v>
      </c>
      <c r="C869" s="1" t="s">
        <v>1454</v>
      </c>
      <c r="D869" s="1">
        <v>0</v>
      </c>
      <c r="E869" s="1" t="s">
        <v>2</v>
      </c>
      <c r="F869" t="str">
        <f>VLOOKUP(A:A,[1]Compounds!$A:$E,5,0)</f>
        <v>C14090</v>
      </c>
      <c r="G869" t="str">
        <f>VLOOKUP(A:A,[1]Compounds!$A:$J,8,0)</f>
        <v>9.461</v>
      </c>
      <c r="H869" t="str">
        <f>VLOOKUP(A:A,[1]Compounds!$A:$J,9,0)</f>
        <v>2.14658</v>
      </c>
      <c r="I869" t="str">
        <f>VLOOKUP(A:A,[1]Compounds!$A:$J,10,0)</f>
        <v>156</v>
      </c>
      <c r="J869" t="str">
        <f>IF(ISNA(VLOOKUP(C:C,[2]Sheet1!$A:$B,2,0)),"",VLOOKUP(C:C,[2]Sheet1!$A:$B,2,0))</f>
        <v/>
      </c>
    </row>
    <row r="870" spans="1:10" x14ac:dyDescent="0.2">
      <c r="A870" s="1" t="s">
        <v>3544</v>
      </c>
      <c r="B870" s="1" t="s">
        <v>1564</v>
      </c>
      <c r="C870" s="1" t="s">
        <v>1456</v>
      </c>
      <c r="D870" s="1">
        <v>-1</v>
      </c>
      <c r="E870" s="1" t="s">
        <v>2</v>
      </c>
      <c r="F870" t="str">
        <f>VLOOKUP(A:A,[1]Compounds!$A:$E,5,0)</f>
        <v>C14091</v>
      </c>
      <c r="G870" t="str">
        <f>VLOOKUP(A:A,[1]Compounds!$A:$J,8,0)</f>
        <v>-43.239</v>
      </c>
      <c r="H870" t="str">
        <f>VLOOKUP(A:A,[1]Compounds!$A:$J,9,0)</f>
        <v>2.14319</v>
      </c>
      <c r="I870" t="str">
        <f>VLOOKUP(A:A,[1]Compounds!$A:$J,10,0)</f>
        <v>171</v>
      </c>
      <c r="J870" t="str">
        <f>IF(ISNA(VLOOKUP(C:C,[2]Sheet1!$A:$B,2,0)),"",VLOOKUP(C:C,[2]Sheet1!$A:$B,2,0))</f>
        <v/>
      </c>
    </row>
    <row r="871" spans="1:10" x14ac:dyDescent="0.2">
      <c r="A871" s="1" t="s">
        <v>3545</v>
      </c>
      <c r="B871" s="1" t="s">
        <v>1565</v>
      </c>
      <c r="C871" s="1" t="s">
        <v>1566</v>
      </c>
      <c r="D871" s="1">
        <v>0</v>
      </c>
      <c r="E871" s="1" t="s">
        <v>2</v>
      </c>
      <c r="F871" t="str">
        <f>VLOOKUP(A:A,[1]Compounds!$A:$E,5,0)</f>
        <v>C00106</v>
      </c>
      <c r="G871" t="str">
        <f>VLOOKUP(A:A,[1]Compounds!$A:$J,8,0)</f>
        <v>-61.07</v>
      </c>
      <c r="H871" t="str">
        <f>VLOOKUP(A:A,[1]Compounds!$A:$J,9,0)</f>
        <v>1.53576</v>
      </c>
      <c r="I871" t="str">
        <f>VLOOKUP(A:A,[1]Compounds!$A:$J,10,0)</f>
        <v>112</v>
      </c>
      <c r="J871" t="str">
        <f>IF(ISNA(VLOOKUP(C:C,[2]Sheet1!$A:$B,2,0)),"",VLOOKUP(C:C,[2]Sheet1!$A:$B,2,0))</f>
        <v>URACIL</v>
      </c>
    </row>
    <row r="872" spans="1:10" x14ac:dyDescent="0.2">
      <c r="A872" s="1" t="s">
        <v>3546</v>
      </c>
      <c r="B872" s="1" t="s">
        <v>1567</v>
      </c>
      <c r="C872" s="1" t="s">
        <v>469</v>
      </c>
      <c r="D872" s="1">
        <v>-2</v>
      </c>
      <c r="E872" s="1" t="s">
        <v>2</v>
      </c>
      <c r="F872" t="str">
        <f>VLOOKUP(A:A,[1]Compounds!$A:$E,5,0)</f>
        <v>C01168</v>
      </c>
      <c r="G872" t="str">
        <f>VLOOKUP(A:A,[1]Compounds!$A:$J,8,0)</f>
        <v>-410.45</v>
      </c>
      <c r="H872" t="str">
        <f>VLOOKUP(A:A,[1]Compounds!$A:$J,9,0)</f>
        <v>1.97197</v>
      </c>
      <c r="I872" t="str">
        <f>VLOOKUP(A:A,[1]Compounds!$A:$J,10,0)</f>
        <v>323</v>
      </c>
      <c r="J872" t="str">
        <f>IF(ISNA(VLOOKUP(C:C,[2]Sheet1!$A:$B,2,0)),"",VLOOKUP(C:C,[2]Sheet1!$A:$B,2,0))</f>
        <v>PSEUDOURIDINE-5-P</v>
      </c>
    </row>
    <row r="873" spans="1:10" x14ac:dyDescent="0.2">
      <c r="A873" s="1" t="s">
        <v>3547</v>
      </c>
      <c r="B873" s="1" t="s">
        <v>1568</v>
      </c>
      <c r="C873" s="1" t="s">
        <v>1569</v>
      </c>
      <c r="D873" s="1">
        <v>-1</v>
      </c>
      <c r="E873" s="1" t="s">
        <v>2</v>
      </c>
      <c r="F873" t="str">
        <f>VLOOKUP(A:A,[1]Compounds!$A:$E,5,0)</f>
        <v/>
      </c>
      <c r="G873" t="str">
        <f>VLOOKUP(A:A,[1]Compounds!$A:$J,8,0)</f>
        <v>-64.26</v>
      </c>
      <c r="H873" t="str">
        <f>VLOOKUP(A:A,[1]Compounds!$A:$J,9,0)</f>
        <v>1.17731</v>
      </c>
      <c r="I873" t="str">
        <f>VLOOKUP(A:A,[1]Compounds!$A:$J,10,0)</f>
        <v>269</v>
      </c>
      <c r="J873" t="str">
        <f>IF(ISNA(VLOOKUP(C:C,[2]Sheet1!$A:$B,2,0)),"",VLOOKUP(C:C,[2]Sheet1!$A:$B,2,0))</f>
        <v/>
      </c>
    </row>
    <row r="874" spans="1:10" x14ac:dyDescent="0.2">
      <c r="A874" s="1" t="s">
        <v>3548</v>
      </c>
      <c r="B874" s="1" t="s">
        <v>1570</v>
      </c>
      <c r="C874" s="1" t="s">
        <v>386</v>
      </c>
      <c r="D874" s="1">
        <v>-3</v>
      </c>
      <c r="E874" s="1" t="s">
        <v>2</v>
      </c>
      <c r="F874" t="str">
        <f>VLOOKUP(A:A,[1]Compounds!$A:$E,5,0)</f>
        <v/>
      </c>
      <c r="G874" t="str">
        <f>VLOOKUP(A:A,[1]Compounds!$A:$J,8,0)</f>
        <v>-763.34</v>
      </c>
      <c r="H874" t="str">
        <f>VLOOKUP(A:A,[1]Compounds!$A:$J,9,0)</f>
        <v>3.8924</v>
      </c>
      <c r="I874" t="str">
        <f>VLOOKUP(A:A,[1]Compounds!$A:$J,10,0)</f>
        <v>1016</v>
      </c>
      <c r="J874" t="str">
        <f>IF(ISNA(VLOOKUP(C:C,[2]Sheet1!$A:$B,2,0)),"",VLOOKUP(C:C,[2]Sheet1!$A:$B,2,0))</f>
        <v/>
      </c>
    </row>
    <row r="875" spans="1:10" x14ac:dyDescent="0.2">
      <c r="A875" s="1" t="s">
        <v>4089</v>
      </c>
      <c r="B875" s="1" t="s">
        <v>1571</v>
      </c>
      <c r="C875" s="1" t="s">
        <v>754</v>
      </c>
      <c r="D875" s="1">
        <v>0</v>
      </c>
      <c r="E875" s="1" t="s">
        <v>70</v>
      </c>
      <c r="F875" t="str">
        <f>VLOOKUP(A:A,[1]Compounds!$A:$E,5,0)</f>
        <v>C00140</v>
      </c>
      <c r="G875" t="str">
        <f>VLOOKUP(A:A,[1]Compounds!$A:$J,8,0)</f>
        <v>-212.63</v>
      </c>
      <c r="H875" t="str">
        <f>VLOOKUP(A:A,[1]Compounds!$A:$J,9,0)</f>
        <v>1.63473</v>
      </c>
      <c r="I875" t="str">
        <f>VLOOKUP(A:A,[1]Compounds!$A:$J,10,0)</f>
        <v>221</v>
      </c>
      <c r="J875" t="str">
        <f>IF(ISNA(VLOOKUP(C:C,[2]Sheet1!$A:$B,2,0)),"",VLOOKUP(C:C,[2]Sheet1!$A:$B,2,0))</f>
        <v>CPD-13462</v>
      </c>
    </row>
    <row r="876" spans="1:10" x14ac:dyDescent="0.2">
      <c r="A876" s="1" t="s">
        <v>3549</v>
      </c>
      <c r="B876" s="1" t="s">
        <v>1572</v>
      </c>
      <c r="C876" s="1" t="s">
        <v>1573</v>
      </c>
      <c r="D876" s="1">
        <v>-2</v>
      </c>
      <c r="E876" s="1" t="s">
        <v>2</v>
      </c>
      <c r="F876" t="str">
        <f>VLOOKUP(A:A,[1]Compounds!$A:$E,5,0)</f>
        <v>C00357</v>
      </c>
      <c r="G876" t="str">
        <f>VLOOKUP(A:A,[1]Compounds!$A:$J,8,0)</f>
        <v>-425.13</v>
      </c>
      <c r="H876" t="str">
        <f>VLOOKUP(A:A,[1]Compounds!$A:$J,9,0)</f>
        <v>1.60826</v>
      </c>
      <c r="I876" t="str">
        <f>VLOOKUP(A:A,[1]Compounds!$A:$J,10,0)</f>
        <v>300</v>
      </c>
      <c r="J876" t="str">
        <f>IF(ISNA(VLOOKUP(C:C,[2]Sheet1!$A:$B,2,0)),"",VLOOKUP(C:C,[2]Sheet1!$A:$B,2,0))</f>
        <v>N-ACETYL-D-GLUCOSAMINE-1-P</v>
      </c>
    </row>
    <row r="877" spans="1:10" x14ac:dyDescent="0.2">
      <c r="A877" s="1" t="s">
        <v>3550</v>
      </c>
      <c r="B877" s="1" t="s">
        <v>1574</v>
      </c>
      <c r="C877" s="1" t="s">
        <v>1514</v>
      </c>
      <c r="D877" s="1">
        <v>0</v>
      </c>
      <c r="E877" s="1" t="s">
        <v>2</v>
      </c>
      <c r="F877" t="str">
        <f>VLOOKUP(A:A,[1]Compounds!$A:$E,5,0)</f>
        <v>C06612</v>
      </c>
      <c r="G877" t="str">
        <f>VLOOKUP(A:A,[1]Compounds!$A:$J,8,0)</f>
        <v>-24.48</v>
      </c>
      <c r="H877" t="str">
        <f>VLOOKUP(A:A,[1]Compounds!$A:$J,9,0)</f>
        <v>0.786029</v>
      </c>
      <c r="I877" t="str">
        <f>VLOOKUP(A:A,[1]Compounds!$A:$J,10,0)</f>
        <v>92</v>
      </c>
      <c r="J877" t="str">
        <f>IF(ISNA(VLOOKUP(C:C,[2]Sheet1!$A:$B,2,0)),"",VLOOKUP(C:C,[2]Sheet1!$A:$B,2,0))</f>
        <v/>
      </c>
    </row>
    <row r="878" spans="1:10" x14ac:dyDescent="0.2">
      <c r="A878" s="1" t="s">
        <v>3551</v>
      </c>
      <c r="B878" s="1" t="s">
        <v>1575</v>
      </c>
      <c r="C878" s="1" t="s">
        <v>1516</v>
      </c>
      <c r="D878" s="1">
        <v>0</v>
      </c>
      <c r="E878" s="1" t="s">
        <v>2</v>
      </c>
      <c r="F878" t="str">
        <f>VLOOKUP(A:A,[1]Compounds!$A:$E,5,0)</f>
        <v>C16348</v>
      </c>
      <c r="G878" t="str">
        <f>VLOOKUP(A:A,[1]Compounds!$A:$J,8,0)</f>
        <v>-16.55</v>
      </c>
      <c r="H878" t="str">
        <f>VLOOKUP(A:A,[1]Compounds!$A:$J,9,0)</f>
        <v>0.823864</v>
      </c>
      <c r="I878" t="str">
        <f>VLOOKUP(A:A,[1]Compounds!$A:$J,10,0)</f>
        <v>90</v>
      </c>
      <c r="J878" t="str">
        <f>IF(ISNA(VLOOKUP(C:C,[2]Sheet1!$A:$B,2,0)),"",VLOOKUP(C:C,[2]Sheet1!$A:$B,2,0))</f>
        <v/>
      </c>
    </row>
    <row r="879" spans="1:10" x14ac:dyDescent="0.2">
      <c r="A879" s="1" t="s">
        <v>3552</v>
      </c>
      <c r="B879" s="1" t="s">
        <v>1576</v>
      </c>
      <c r="C879" s="1" t="s">
        <v>58</v>
      </c>
      <c r="D879" s="1">
        <v>-2</v>
      </c>
      <c r="E879" s="1" t="s">
        <v>2</v>
      </c>
      <c r="F879" t="str">
        <f>VLOOKUP(A:A,[1]Compounds!$A:$E,5,0)</f>
        <v>C00052</v>
      </c>
      <c r="G879" t="str">
        <f>VLOOKUP(A:A,[1]Compounds!$A:$J,8,0)</f>
        <v>-762.55</v>
      </c>
      <c r="H879" t="str">
        <f>VLOOKUP(A:A,[1]Compounds!$A:$J,9,0)</f>
        <v>3.11975</v>
      </c>
      <c r="I879" t="str">
        <f>VLOOKUP(A:A,[1]Compounds!$A:$J,10,0)</f>
        <v>564</v>
      </c>
      <c r="J879" t="str">
        <f>IF(ISNA(VLOOKUP(C:C,[2]Sheet1!$A:$B,2,0)),"",VLOOKUP(C:C,[2]Sheet1!$A:$B,2,0))</f>
        <v>CPD-12575</v>
      </c>
    </row>
    <row r="880" spans="1:10" x14ac:dyDescent="0.2">
      <c r="A880" s="1" t="s">
        <v>3007</v>
      </c>
      <c r="B880" s="1" t="s">
        <v>1577</v>
      </c>
      <c r="C880" s="1" t="s">
        <v>562</v>
      </c>
      <c r="D880" s="1">
        <v>0</v>
      </c>
      <c r="E880" s="1" t="s">
        <v>70</v>
      </c>
      <c r="F880" t="str">
        <f>VLOOKUP(A:A,[1]Compounds!$A:$E,5,0)</f>
        <v>C00041</v>
      </c>
      <c r="G880" t="str">
        <f>VLOOKUP(A:A,[1]Compounds!$A:$J,8,0)</f>
        <v>-87.92</v>
      </c>
      <c r="H880" t="str">
        <f>VLOOKUP(A:A,[1]Compounds!$A:$J,9,0)</f>
        <v>0.293304</v>
      </c>
      <c r="I880" t="str">
        <f>VLOOKUP(A:A,[1]Compounds!$A:$J,10,0)</f>
        <v>89</v>
      </c>
      <c r="J880" t="str">
        <f>IF(ISNA(VLOOKUP(C:C,[2]Sheet1!$A:$B,2,0)),"",VLOOKUP(C:C,[2]Sheet1!$A:$B,2,0))</f>
        <v>L-ALPHA-ALANINE</v>
      </c>
    </row>
    <row r="881" spans="1:10" x14ac:dyDescent="0.2">
      <c r="A881" s="1" t="s">
        <v>3553</v>
      </c>
      <c r="B881" s="1" t="s">
        <v>1578</v>
      </c>
      <c r="C881" s="1" t="s">
        <v>1579</v>
      </c>
      <c r="D881" s="1">
        <v>-4</v>
      </c>
      <c r="E881" s="1" t="s">
        <v>2</v>
      </c>
      <c r="F881" t="str">
        <f>VLOOKUP(A:A,[1]Compounds!$A:$E,5,0)</f>
        <v>C01260</v>
      </c>
      <c r="G881" t="str">
        <f>VLOOKUP(A:A,[1]Compounds!$A:$J,8,0)</f>
        <v>-865.7</v>
      </c>
      <c r="H881" t="str">
        <f>VLOOKUP(A:A,[1]Compounds!$A:$J,9,0)</f>
        <v>6.08517</v>
      </c>
      <c r="I881" t="str">
        <f>VLOOKUP(A:A,[1]Compounds!$A:$J,10,0)</f>
        <v>832</v>
      </c>
      <c r="J881" t="str">
        <f>IF(ISNA(VLOOKUP(C:C,[2]Sheet1!$A:$B,2,0)),"",VLOOKUP(C:C,[2]Sheet1!$A:$B,2,0))</f>
        <v>ADENOSYL-P4</v>
      </c>
    </row>
    <row r="882" spans="1:10" x14ac:dyDescent="0.2">
      <c r="A882" s="1" t="s">
        <v>3554</v>
      </c>
      <c r="B882" s="1" t="s">
        <v>1580</v>
      </c>
      <c r="C882" s="1" t="s">
        <v>1581</v>
      </c>
      <c r="D882" s="1">
        <v>-1</v>
      </c>
      <c r="E882" s="1" t="s">
        <v>2</v>
      </c>
      <c r="F882" t="str">
        <f>VLOOKUP(A:A,[1]Compounds!$A:$E,5,0)</f>
        <v>C04246</v>
      </c>
      <c r="G882" t="str">
        <f>VLOOKUP(A:A,[1]Compounds!$A:$J,8,0)</f>
        <v>10000000</v>
      </c>
      <c r="H882" t="str">
        <f>VLOOKUP(A:A,[1]Compounds!$A:$J,9,0)</f>
        <v>10000000</v>
      </c>
      <c r="I882" t="str">
        <f>VLOOKUP(A:A,[1]Compounds!$A:$J,10,0)</f>
        <v>425</v>
      </c>
      <c r="J882" t="str">
        <f>IF(ISNA(VLOOKUP(C:C,[2]Sheet1!$A:$B,2,0)),"",VLOOKUP(C:C,[2]Sheet1!$A:$B,2,0))</f>
        <v/>
      </c>
    </row>
    <row r="883" spans="1:10" x14ac:dyDescent="0.2">
      <c r="A883" s="1" t="s">
        <v>3458</v>
      </c>
      <c r="B883" s="1" t="s">
        <v>1582</v>
      </c>
      <c r="C883" s="1" t="s">
        <v>919</v>
      </c>
      <c r="D883" s="1">
        <v>0</v>
      </c>
      <c r="E883" s="1" t="s">
        <v>70</v>
      </c>
      <c r="F883" t="str">
        <f>VLOOKUP(A:A,[1]Compounds!$A:$E,5,0)</f>
        <v/>
      </c>
      <c r="G883" t="str">
        <f>VLOOKUP(A:A,[1]Compounds!$A:$J,8,0)</f>
        <v>10000000</v>
      </c>
      <c r="H883" t="str">
        <f>VLOOKUP(A:A,[1]Compounds!$A:$J,9,0)</f>
        <v>10000000</v>
      </c>
      <c r="I883" t="str">
        <f>VLOOKUP(A:A,[1]Compounds!$A:$J,10,0)</f>
        <v>178</v>
      </c>
      <c r="J883" t="str">
        <f>IF(ISNA(VLOOKUP(C:C,[2]Sheet1!$A:$B,2,0)),"",VLOOKUP(C:C,[2]Sheet1!$A:$B,2,0))</f>
        <v>CYS-GLY</v>
      </c>
    </row>
    <row r="884" spans="1:10" x14ac:dyDescent="0.2">
      <c r="A884" s="1" t="s">
        <v>3555</v>
      </c>
      <c r="B884" s="1" t="s">
        <v>1583</v>
      </c>
      <c r="C884" s="1" t="s">
        <v>1584</v>
      </c>
      <c r="D884" s="1">
        <v>1</v>
      </c>
      <c r="E884" s="1" t="s">
        <v>2</v>
      </c>
      <c r="F884" t="str">
        <f>VLOOKUP(A:A,[1]Compounds!$A:$E,5,0)</f>
        <v>C06510</v>
      </c>
      <c r="G884" t="str">
        <f>VLOOKUP(A:A,[1]Compounds!$A:$J,8,0)</f>
        <v>10000000</v>
      </c>
      <c r="H884" t="str">
        <f>VLOOKUP(A:A,[1]Compounds!$A:$J,9,0)</f>
        <v>10000000</v>
      </c>
      <c r="I884" t="str">
        <f>VLOOKUP(A:A,[1]Compounds!$A:$J,10,0)</f>
        <v>1663</v>
      </c>
      <c r="J884" t="str">
        <f>IF(ISNA(VLOOKUP(C:C,[2]Sheet1!$A:$B,2,0)),"",VLOOKUP(C:C,[2]Sheet1!$A:$B,2,0))</f>
        <v/>
      </c>
    </row>
    <row r="885" spans="1:10" x14ac:dyDescent="0.2">
      <c r="A885" s="1" t="s">
        <v>3556</v>
      </c>
      <c r="B885" s="1" t="s">
        <v>1585</v>
      </c>
      <c r="C885" s="1" t="s">
        <v>1224</v>
      </c>
      <c r="D885" s="1">
        <v>0</v>
      </c>
      <c r="E885" s="1" t="s">
        <v>2</v>
      </c>
      <c r="F885" t="str">
        <f>VLOOKUP(A:A,[1]Compounds!$A:$E,5,0)</f>
        <v/>
      </c>
      <c r="G885" t="str">
        <f>VLOOKUP(A:A,[1]Compounds!$A:$J,8,0)</f>
        <v>-329.7</v>
      </c>
      <c r="H885" t="str">
        <f>VLOOKUP(A:A,[1]Compounds!$A:$J,9,0)</f>
        <v>1.5598</v>
      </c>
      <c r="I885" t="str">
        <f>VLOOKUP(A:A,[1]Compounds!$A:$J,10,0)</f>
        <v>425</v>
      </c>
      <c r="J885" t="str">
        <f>IF(ISNA(VLOOKUP(C:C,[2]Sheet1!$A:$B,2,0)),"",VLOOKUP(C:C,[2]Sheet1!$A:$B,2,0))</f>
        <v/>
      </c>
    </row>
    <row r="886" spans="1:10" x14ac:dyDescent="0.2">
      <c r="A886" s="1" t="s">
        <v>3557</v>
      </c>
      <c r="B886" s="1" t="s">
        <v>1586</v>
      </c>
      <c r="C886" s="1" t="s">
        <v>174</v>
      </c>
      <c r="D886" s="1">
        <v>0</v>
      </c>
      <c r="E886" s="1" t="s">
        <v>2</v>
      </c>
      <c r="F886" t="str">
        <f>VLOOKUP(A:A,[1]Compounds!$A:$E,5,0)</f>
        <v/>
      </c>
      <c r="G886" t="str">
        <f>VLOOKUP(A:A,[1]Compounds!$A:$J,8,0)</f>
        <v>10000000</v>
      </c>
      <c r="H886" t="str">
        <f>VLOOKUP(A:A,[1]Compounds!$A:$J,9,0)</f>
        <v>10000000</v>
      </c>
      <c r="I886" t="str">
        <f>VLOOKUP(A:A,[1]Compounds!$A:$J,10,0)</f>
        <v>0</v>
      </c>
      <c r="J886" t="str">
        <f>IF(ISNA(VLOOKUP(C:C,[2]Sheet1!$A:$B,2,0)),"",VLOOKUP(C:C,[2]Sheet1!$A:$B,2,0))</f>
        <v/>
      </c>
    </row>
    <row r="887" spans="1:10" x14ac:dyDescent="0.2">
      <c r="A887" s="1" t="s">
        <v>3558</v>
      </c>
      <c r="B887" s="1" t="s">
        <v>1587</v>
      </c>
      <c r="C887" s="1" t="s">
        <v>170</v>
      </c>
      <c r="D887" s="1">
        <v>0</v>
      </c>
      <c r="E887" s="1" t="s">
        <v>2</v>
      </c>
      <c r="F887" t="str">
        <f>VLOOKUP(A:A,[1]Compounds!$A:$E,5,0)</f>
        <v>C04435</v>
      </c>
      <c r="G887" t="str">
        <f>VLOOKUP(A:A,[1]Compounds!$A:$J,8,0)</f>
        <v>14.87</v>
      </c>
      <c r="H887" t="str">
        <f>VLOOKUP(A:A,[1]Compounds!$A:$J,9,0)</f>
        <v>0.999697</v>
      </c>
      <c r="I887" t="str">
        <f>VLOOKUP(A:A,[1]Compounds!$A:$J,10,0)</f>
        <v>152</v>
      </c>
      <c r="J887" t="str">
        <f>IF(ISNA(VLOOKUP(C:C,[2]Sheet1!$A:$B,2,0)),"",VLOOKUP(C:C,[2]Sheet1!$A:$B,2,0))</f>
        <v/>
      </c>
    </row>
    <row r="888" spans="1:10" x14ac:dyDescent="0.2">
      <c r="A888" s="1" t="s">
        <v>3559</v>
      </c>
      <c r="B888" s="1" t="s">
        <v>1588</v>
      </c>
      <c r="C888" s="1" t="s">
        <v>172</v>
      </c>
      <c r="D888" s="1">
        <v>-1</v>
      </c>
      <c r="E888" s="1" t="s">
        <v>2</v>
      </c>
      <c r="F888" t="str">
        <f>VLOOKUP(A:A,[1]Compounds!$A:$E,5,0)</f>
        <v>C11944</v>
      </c>
      <c r="G888" t="str">
        <f>VLOOKUP(A:A,[1]Compounds!$A:$J,8,0)</f>
        <v>-37.83</v>
      </c>
      <c r="H888" t="str">
        <f>VLOOKUP(A:A,[1]Compounds!$A:$J,9,0)</f>
        <v>0.992381</v>
      </c>
      <c r="I888" t="str">
        <f>VLOOKUP(A:A,[1]Compounds!$A:$J,10,0)</f>
        <v>167</v>
      </c>
      <c r="J888" t="str">
        <f>IF(ISNA(VLOOKUP(C:C,[2]Sheet1!$A:$B,2,0)),"",VLOOKUP(C:C,[2]Sheet1!$A:$B,2,0))</f>
        <v/>
      </c>
    </row>
    <row r="889" spans="1:10" x14ac:dyDescent="0.2">
      <c r="A889" s="1" t="s">
        <v>3560</v>
      </c>
      <c r="B889" s="1" t="s">
        <v>1589</v>
      </c>
      <c r="C889" s="1" t="s">
        <v>1590</v>
      </c>
      <c r="D889" s="1">
        <v>-1</v>
      </c>
      <c r="E889" s="1" t="s">
        <v>2</v>
      </c>
      <c r="F889" t="str">
        <f>VLOOKUP(A:A,[1]Compounds!$A:$E,5,0)</f>
        <v/>
      </c>
      <c r="G889" t="str">
        <f>VLOOKUP(A:A,[1]Compounds!$A:$J,8,0)</f>
        <v>10000000</v>
      </c>
      <c r="H889" t="str">
        <f>VLOOKUP(A:A,[1]Compounds!$A:$J,9,0)</f>
        <v>10000000</v>
      </c>
      <c r="I889" t="str">
        <f>VLOOKUP(A:A,[1]Compounds!$A:$J,10,0)</f>
        <v>609</v>
      </c>
      <c r="J889" t="str">
        <f>IF(ISNA(VLOOKUP(C:C,[2]Sheet1!$A:$B,2,0)),"",VLOOKUP(C:C,[2]Sheet1!$A:$B,2,0))</f>
        <v/>
      </c>
    </row>
    <row r="890" spans="1:10" x14ac:dyDescent="0.2">
      <c r="A890" s="1" t="s">
        <v>3561</v>
      </c>
      <c r="B890" s="1" t="s">
        <v>1591</v>
      </c>
      <c r="C890" s="1" t="s">
        <v>1363</v>
      </c>
      <c r="D890" s="1">
        <v>-1</v>
      </c>
      <c r="E890" s="1" t="s">
        <v>2</v>
      </c>
      <c r="F890" t="str">
        <f>VLOOKUP(A:A,[1]Compounds!$A:$E,5,0)</f>
        <v/>
      </c>
      <c r="G890" t="str">
        <f>VLOOKUP(A:A,[1]Compounds!$A:$J,8,0)</f>
        <v>10000000</v>
      </c>
      <c r="H890" t="str">
        <f>VLOOKUP(A:A,[1]Compounds!$A:$J,9,0)</f>
        <v>10000000</v>
      </c>
      <c r="I890" t="str">
        <f>VLOOKUP(A:A,[1]Compounds!$A:$J,10,0)</f>
        <v>611</v>
      </c>
      <c r="J890" t="str">
        <f>IF(ISNA(VLOOKUP(C:C,[2]Sheet1!$A:$B,2,0)),"",VLOOKUP(C:C,[2]Sheet1!$A:$B,2,0))</f>
        <v/>
      </c>
    </row>
    <row r="891" spans="1:10" x14ac:dyDescent="0.2">
      <c r="A891" s="1" t="s">
        <v>3562</v>
      </c>
      <c r="B891" s="1" t="s">
        <v>1592</v>
      </c>
      <c r="C891" s="1" t="s">
        <v>1593</v>
      </c>
      <c r="D891" s="1">
        <v>0</v>
      </c>
      <c r="E891" s="1" t="s">
        <v>2</v>
      </c>
      <c r="F891" t="str">
        <f>VLOOKUP(A:A,[1]Compounds!$A:$E,5,0)</f>
        <v>C16595</v>
      </c>
      <c r="G891" t="str">
        <f>VLOOKUP(A:A,[1]Compounds!$A:$J,8,0)</f>
        <v>-76.16</v>
      </c>
      <c r="H891" t="str">
        <f>VLOOKUP(A:A,[1]Compounds!$A:$J,9,0)</f>
        <v>1.37444</v>
      </c>
      <c r="I891" t="str">
        <f>VLOOKUP(A:A,[1]Compounds!$A:$J,10,0)</f>
        <v>193</v>
      </c>
      <c r="J891" t="str">
        <f>IF(ISNA(VLOOKUP(C:C,[2]Sheet1!$A:$B,2,0)),"",VLOOKUP(C:C,[2]Sheet1!$A:$B,2,0))</f>
        <v/>
      </c>
    </row>
    <row r="892" spans="1:10" x14ac:dyDescent="0.2">
      <c r="A892" s="1" t="s">
        <v>3563</v>
      </c>
      <c r="B892" s="1" t="s">
        <v>1594</v>
      </c>
      <c r="C892" s="1" t="s">
        <v>1595</v>
      </c>
      <c r="D892" s="1">
        <v>0</v>
      </c>
      <c r="E892" s="1" t="s">
        <v>2</v>
      </c>
      <c r="F892" t="str">
        <f>VLOOKUP(A:A,[1]Compounds!$A:$E,5,0)</f>
        <v>C16596</v>
      </c>
      <c r="G892" t="str">
        <f>VLOOKUP(A:A,[1]Compounds!$A:$J,8,0)</f>
        <v>-69.6</v>
      </c>
      <c r="H892" t="str">
        <f>VLOOKUP(A:A,[1]Compounds!$A:$J,9,0)</f>
        <v>1.34852</v>
      </c>
      <c r="I892" t="str">
        <f>VLOOKUP(A:A,[1]Compounds!$A:$J,10,0)</f>
        <v>191</v>
      </c>
      <c r="J892" t="str">
        <f>IF(ISNA(VLOOKUP(C:C,[2]Sheet1!$A:$B,2,0)),"",VLOOKUP(C:C,[2]Sheet1!$A:$B,2,0))</f>
        <v/>
      </c>
    </row>
    <row r="893" spans="1:10" x14ac:dyDescent="0.2">
      <c r="A893" s="1" t="s">
        <v>3564</v>
      </c>
      <c r="B893" s="1" t="s">
        <v>1596</v>
      </c>
      <c r="C893" s="1" t="s">
        <v>1597</v>
      </c>
      <c r="D893" s="1">
        <v>-3</v>
      </c>
      <c r="E893" s="1" t="s">
        <v>2</v>
      </c>
      <c r="F893" t="str">
        <f>VLOOKUP(A:A,[1]Compounds!$A:$E,5,0)</f>
        <v>C04133</v>
      </c>
      <c r="G893" t="str">
        <f>VLOOKUP(A:A,[1]Compounds!$A:$J,8,0)</f>
        <v>-408.63</v>
      </c>
      <c r="H893" t="str">
        <f>VLOOKUP(A:A,[1]Compounds!$A:$J,9,0)</f>
        <v>0.744511</v>
      </c>
      <c r="I893" t="str">
        <f>VLOOKUP(A:A,[1]Compounds!$A:$J,10,0)</f>
        <v>267</v>
      </c>
      <c r="J893" t="str">
        <f>IF(ISNA(VLOOKUP(C:C,[2]Sheet1!$A:$B,2,0)),"",VLOOKUP(C:C,[2]Sheet1!$A:$B,2,0))</f>
        <v>N-ACETYL-GLUTAMYL-P</v>
      </c>
    </row>
    <row r="894" spans="1:10" x14ac:dyDescent="0.2">
      <c r="A894" s="1" t="s">
        <v>3565</v>
      </c>
      <c r="B894" s="1" t="s">
        <v>1598</v>
      </c>
      <c r="C894" s="1" t="s">
        <v>1599</v>
      </c>
      <c r="D894" s="1">
        <v>0</v>
      </c>
      <c r="E894" s="1" t="s">
        <v>2</v>
      </c>
      <c r="F894" t="str">
        <f>VLOOKUP(A:A,[1]Compounds!$A:$E,5,0)</f>
        <v/>
      </c>
      <c r="G894" t="str">
        <f>VLOOKUP(A:A,[1]Compounds!$A:$J,8,0)</f>
        <v>-348.09</v>
      </c>
      <c r="H894" t="str">
        <f>VLOOKUP(A:A,[1]Compounds!$A:$J,9,0)</f>
        <v>2.56019</v>
      </c>
      <c r="I894" t="str">
        <f>VLOOKUP(A:A,[1]Compounds!$A:$J,10,0)</f>
        <v>663</v>
      </c>
      <c r="J894" t="str">
        <f>IF(ISNA(VLOOKUP(C:C,[2]Sheet1!$A:$B,2,0)),"",VLOOKUP(C:C,[2]Sheet1!$A:$B,2,0))</f>
        <v/>
      </c>
    </row>
    <row r="895" spans="1:10" x14ac:dyDescent="0.2">
      <c r="A895" s="1" t="s">
        <v>4195</v>
      </c>
      <c r="B895" s="1" t="s">
        <v>1600</v>
      </c>
      <c r="C895" s="1" t="s">
        <v>1601</v>
      </c>
      <c r="D895" s="1">
        <v>0</v>
      </c>
      <c r="E895" s="1" t="s">
        <v>70</v>
      </c>
      <c r="F895" t="str">
        <f>VLOOKUP(A:A,[1]Compounds!$A:$E,5,0)</f>
        <v>C06186</v>
      </c>
      <c r="G895" t="str">
        <f>VLOOKUP(A:A,[1]Compounds!$A:$J,8,0)</f>
        <v>-207.86</v>
      </c>
      <c r="H895" t="str">
        <f>VLOOKUP(A:A,[1]Compounds!$A:$J,9,0)</f>
        <v>1.80709</v>
      </c>
      <c r="I895" t="str">
        <f>VLOOKUP(A:A,[1]Compounds!$A:$J,10,0)</f>
        <v>272</v>
      </c>
      <c r="J895" t="str">
        <f>IF(ISNA(VLOOKUP(C:C,[2]Sheet1!$A:$B,2,0)),"",VLOOKUP(C:C,[2]Sheet1!$A:$B,2,0))</f>
        <v/>
      </c>
    </row>
    <row r="896" spans="1:10" x14ac:dyDescent="0.2">
      <c r="A896" s="1" t="s">
        <v>3566</v>
      </c>
      <c r="B896" s="1" t="s">
        <v>1602</v>
      </c>
      <c r="C896" s="1" t="s">
        <v>1603</v>
      </c>
      <c r="D896" s="1">
        <v>-2</v>
      </c>
      <c r="E896" s="1" t="s">
        <v>2</v>
      </c>
      <c r="F896" t="str">
        <f>VLOOKUP(A:A,[1]Compounds!$A:$E,5,0)</f>
        <v>C06187</v>
      </c>
      <c r="G896" t="str">
        <f>VLOOKUP(A:A,[1]Compounds!$A:$J,8,0)</f>
        <v>-420.36</v>
      </c>
      <c r="H896" t="str">
        <f>VLOOKUP(A:A,[1]Compounds!$A:$J,9,0)</f>
        <v>1.77425</v>
      </c>
      <c r="I896" t="str">
        <f>VLOOKUP(A:A,[1]Compounds!$A:$J,10,0)</f>
        <v>351</v>
      </c>
      <c r="J896" t="str">
        <f>IF(ISNA(VLOOKUP(C:C,[2]Sheet1!$A:$B,2,0)),"",VLOOKUP(C:C,[2]Sheet1!$A:$B,2,0))</f>
        <v/>
      </c>
    </row>
    <row r="897" spans="1:10" x14ac:dyDescent="0.2">
      <c r="A897" s="1" t="s">
        <v>3567</v>
      </c>
      <c r="B897" s="1" t="s">
        <v>1604</v>
      </c>
      <c r="C897" s="1" t="s">
        <v>18</v>
      </c>
      <c r="D897" s="1">
        <v>-2</v>
      </c>
      <c r="E897" s="1" t="s">
        <v>2</v>
      </c>
      <c r="F897" t="str">
        <f>VLOOKUP(A:A,[1]Compounds!$A:$E,5,0)</f>
        <v>C00361</v>
      </c>
      <c r="G897" t="str">
        <f>VLOOKUP(A:A,[1]Compounds!$A:$J,8,0)</f>
        <v>-476.46</v>
      </c>
      <c r="H897" t="str">
        <f>VLOOKUP(A:A,[1]Compounds!$A:$J,9,0)</f>
        <v>2.68544</v>
      </c>
      <c r="I897" t="str">
        <f>VLOOKUP(A:A,[1]Compounds!$A:$J,10,0)</f>
        <v>425</v>
      </c>
      <c r="J897" t="str">
        <f>IF(ISNA(VLOOKUP(C:C,[2]Sheet1!$A:$B,2,0)),"",VLOOKUP(C:C,[2]Sheet1!$A:$B,2,0))</f>
        <v>ADP-GROUP</v>
      </c>
    </row>
    <row r="898" spans="1:10" x14ac:dyDescent="0.2">
      <c r="A898" s="1" t="s">
        <v>3568</v>
      </c>
      <c r="B898" s="1" t="s">
        <v>1605</v>
      </c>
      <c r="C898" s="1" t="s">
        <v>1606</v>
      </c>
      <c r="D898" s="1">
        <v>-4</v>
      </c>
      <c r="E898" s="1" t="s">
        <v>2</v>
      </c>
      <c r="F898" t="str">
        <f>VLOOKUP(A:A,[1]Compounds!$A:$E,5,0)</f>
        <v>C04877</v>
      </c>
      <c r="G898" t="str">
        <f>VLOOKUP(A:A,[1]Compounds!$A:$J,8,0)</f>
        <v>-1064.55</v>
      </c>
      <c r="H898" t="str">
        <f>VLOOKUP(A:A,[1]Compounds!$A:$J,9,0)</f>
        <v>4.40539</v>
      </c>
      <c r="I898" t="str">
        <f>VLOOKUP(A:A,[1]Compounds!$A:$J,10,0)</f>
        <v>1047</v>
      </c>
      <c r="J898" t="str">
        <f>IF(ISNA(VLOOKUP(C:C,[2]Sheet1!$A:$B,2,0)),"",VLOOKUP(C:C,[2]Sheet1!$A:$B,2,0))</f>
        <v>UDP-AAGM-DIAMINOHEPTANEDIOATE</v>
      </c>
    </row>
    <row r="899" spans="1:10" x14ac:dyDescent="0.2">
      <c r="A899" s="1" t="s">
        <v>3569</v>
      </c>
      <c r="B899" s="1" t="s">
        <v>1607</v>
      </c>
      <c r="C899" s="1" t="s">
        <v>1608</v>
      </c>
      <c r="D899" s="1">
        <v>1</v>
      </c>
      <c r="E899" s="1" t="s">
        <v>2</v>
      </c>
      <c r="F899" t="str">
        <f>VLOOKUP(A:A,[1]Compounds!$A:$E,5,0)</f>
        <v>C00483</v>
      </c>
      <c r="G899" t="str">
        <f>VLOOKUP(A:A,[1]Compounds!$A:$J,8,0)</f>
        <v>-10.89</v>
      </c>
      <c r="H899" t="str">
        <f>VLOOKUP(A:A,[1]Compounds!$A:$J,9,0)</f>
        <v>0.894219</v>
      </c>
      <c r="I899" t="str">
        <f>VLOOKUP(A:A,[1]Compounds!$A:$J,10,0)</f>
        <v>138</v>
      </c>
      <c r="J899" t="str">
        <f>IF(ISNA(VLOOKUP(C:C,[2]Sheet1!$A:$B,2,0)),"",VLOOKUP(C:C,[2]Sheet1!$A:$B,2,0))</f>
        <v/>
      </c>
    </row>
    <row r="900" spans="1:10" x14ac:dyDescent="0.2">
      <c r="A900" s="1" t="s">
        <v>3570</v>
      </c>
      <c r="B900" s="1" t="s">
        <v>1609</v>
      </c>
      <c r="C900" s="1" t="s">
        <v>760</v>
      </c>
      <c r="D900" s="1">
        <v>0</v>
      </c>
      <c r="E900" s="1" t="s">
        <v>2</v>
      </c>
      <c r="F900" t="str">
        <f>VLOOKUP(A:A,[1]Compounds!$A:$E,5,0)</f>
        <v>C03765</v>
      </c>
      <c r="G900" t="str">
        <f>VLOOKUP(A:A,[1]Compounds!$A:$J,8,0)</f>
        <v>-36.66</v>
      </c>
      <c r="H900" t="str">
        <f>VLOOKUP(A:A,[1]Compounds!$A:$J,9,0)</f>
        <v>0.874632</v>
      </c>
      <c r="I900" t="str">
        <f>VLOOKUP(A:A,[1]Compounds!$A:$J,10,0)</f>
        <v>136</v>
      </c>
      <c r="J900" t="str">
        <f>IF(ISNA(VLOOKUP(C:C,[2]Sheet1!$A:$B,2,0)),"",VLOOKUP(C:C,[2]Sheet1!$A:$B,2,0))</f>
        <v>HYDRPHENYLAC-CPD</v>
      </c>
    </row>
    <row r="901" spans="1:10" x14ac:dyDescent="0.2">
      <c r="A901" s="1" t="s">
        <v>3571</v>
      </c>
      <c r="B901" s="1" t="s">
        <v>1610</v>
      </c>
      <c r="C901" s="1" t="s">
        <v>1611</v>
      </c>
      <c r="D901" s="1">
        <v>-2</v>
      </c>
      <c r="E901" s="1" t="s">
        <v>2</v>
      </c>
      <c r="F901" t="str">
        <f>VLOOKUP(A:A,[1]Compounds!$A:$E,5,0)</f>
        <v>C00364</v>
      </c>
      <c r="G901" t="str">
        <f>VLOOKUP(A:A,[1]Compounds!$A:$J,8,0)</f>
        <v>-358.34</v>
      </c>
      <c r="H901" t="str">
        <f>VLOOKUP(A:A,[1]Compounds!$A:$J,9,0)</f>
        <v>1.76605</v>
      </c>
      <c r="I901" t="str">
        <f>VLOOKUP(A:A,[1]Compounds!$A:$J,10,0)</f>
        <v>321</v>
      </c>
      <c r="J901" t="str">
        <f>IF(ISNA(VLOOKUP(C:C,[2]Sheet1!$A:$B,2,0)),"",VLOOKUP(C:C,[2]Sheet1!$A:$B,2,0))</f>
        <v>TMP</v>
      </c>
    </row>
    <row r="902" spans="1:10" x14ac:dyDescent="0.2">
      <c r="A902" s="1" t="s">
        <v>3572</v>
      </c>
      <c r="B902" s="1" t="s">
        <v>1612</v>
      </c>
      <c r="C902" s="1" t="s">
        <v>1613</v>
      </c>
      <c r="D902" s="1">
        <v>0</v>
      </c>
      <c r="E902" s="1" t="s">
        <v>2</v>
      </c>
      <c r="F902" t="str">
        <f>VLOOKUP(A:A,[1]Compounds!$A:$E,5,0)</f>
        <v>C00214</v>
      </c>
      <c r="G902" t="str">
        <f>VLOOKUP(A:A,[1]Compounds!$A:$J,8,0)</f>
        <v>-145.84</v>
      </c>
      <c r="H902" t="str">
        <f>VLOOKUP(A:A,[1]Compounds!$A:$J,9,0)</f>
        <v>1.77237</v>
      </c>
      <c r="I902" t="str">
        <f>VLOOKUP(A:A,[1]Compounds!$A:$J,10,0)</f>
        <v>242</v>
      </c>
      <c r="J902" t="str">
        <f>IF(ISNA(VLOOKUP(C:C,[2]Sheet1!$A:$B,2,0)),"",VLOOKUP(C:C,[2]Sheet1!$A:$B,2,0))</f>
        <v/>
      </c>
    </row>
    <row r="903" spans="1:10" x14ac:dyDescent="0.2">
      <c r="A903" s="1" t="s">
        <v>3573</v>
      </c>
      <c r="B903" s="1" t="s">
        <v>1614</v>
      </c>
      <c r="C903" s="1" t="s">
        <v>1615</v>
      </c>
      <c r="D903" s="1">
        <v>-6</v>
      </c>
      <c r="E903" s="1" t="s">
        <v>2</v>
      </c>
      <c r="F903" t="str">
        <f>VLOOKUP(A:A,[1]Compounds!$A:$E,5,0)</f>
        <v>C11541|C16242</v>
      </c>
      <c r="G903" t="str">
        <f>VLOOKUP(A:A,[1]Compounds!$A:$J,8,0)</f>
        <v>10000000</v>
      </c>
      <c r="H903" t="str">
        <f>VLOOKUP(A:A,[1]Compounds!$A:$J,9,0)</f>
        <v>10000000</v>
      </c>
      <c r="I903" t="str">
        <f>VLOOKUP(A:A,[1]Compounds!$A:$J,10,0)</f>
        <v>958</v>
      </c>
      <c r="J903" t="str">
        <f>IF(ISNA(VLOOKUP(C:C,[2]Sheet1!$A:$B,2,0)),"",VLOOKUP(C:C,[2]Sheet1!$A:$B,2,0))</f>
        <v/>
      </c>
    </row>
    <row r="904" spans="1:10" x14ac:dyDescent="0.2">
      <c r="A904" s="1" t="s">
        <v>3574</v>
      </c>
      <c r="B904" s="1" t="s">
        <v>1616</v>
      </c>
      <c r="C904" s="1" t="s">
        <v>1617</v>
      </c>
      <c r="D904" s="1">
        <v>-6</v>
      </c>
      <c r="E904" s="1" t="s">
        <v>2</v>
      </c>
      <c r="F904" t="str">
        <f>VLOOKUP(A:A,[1]Compounds!$A:$E,5,0)</f>
        <v>C16243</v>
      </c>
      <c r="G904" t="str">
        <f>VLOOKUP(A:A,[1]Compounds!$A:$J,8,0)</f>
        <v>10000000</v>
      </c>
      <c r="H904" t="str">
        <f>VLOOKUP(A:A,[1]Compounds!$A:$J,9,0)</f>
        <v>10000000</v>
      </c>
      <c r="I904" t="str">
        <f>VLOOKUP(A:A,[1]Compounds!$A:$J,10,0)</f>
        <v>931</v>
      </c>
      <c r="J904" t="str">
        <f>IF(ISNA(VLOOKUP(C:C,[2]Sheet1!$A:$B,2,0)),"",VLOOKUP(C:C,[2]Sheet1!$A:$B,2,0))</f>
        <v/>
      </c>
    </row>
    <row r="905" spans="1:10" x14ac:dyDescent="0.2">
      <c r="A905" s="1" t="s">
        <v>3575</v>
      </c>
      <c r="B905" s="1" t="s">
        <v>1618</v>
      </c>
      <c r="C905" s="1" t="s">
        <v>1446</v>
      </c>
      <c r="D905" s="1">
        <v>-1</v>
      </c>
      <c r="E905" s="1" t="s">
        <v>2</v>
      </c>
      <c r="F905" t="str">
        <f>VLOOKUP(A:A,[1]Compounds!$A:$E,5,0)</f>
        <v/>
      </c>
      <c r="G905" t="str">
        <f>VLOOKUP(A:A,[1]Compounds!$A:$J,8,0)</f>
        <v>10000000</v>
      </c>
      <c r="H905" t="str">
        <f>VLOOKUP(A:A,[1]Compounds!$A:$J,9,0)</f>
        <v>10000000</v>
      </c>
      <c r="I905" t="str">
        <f>VLOOKUP(A:A,[1]Compounds!$A:$J,10,0)</f>
        <v>511</v>
      </c>
      <c r="J905" t="str">
        <f>IF(ISNA(VLOOKUP(C:C,[2]Sheet1!$A:$B,2,0)),"",VLOOKUP(C:C,[2]Sheet1!$A:$B,2,0))</f>
        <v/>
      </c>
    </row>
    <row r="906" spans="1:10" x14ac:dyDescent="0.2">
      <c r="A906" s="1" t="s">
        <v>3576</v>
      </c>
      <c r="B906" s="1" t="s">
        <v>1619</v>
      </c>
      <c r="C906" s="1" t="s">
        <v>1448</v>
      </c>
      <c r="D906" s="1">
        <v>-1</v>
      </c>
      <c r="E906" s="1" t="s">
        <v>2</v>
      </c>
      <c r="F906" t="str">
        <f>VLOOKUP(A:A,[1]Compounds!$A:$E,5,0)</f>
        <v/>
      </c>
      <c r="G906" t="str">
        <f>VLOOKUP(A:A,[1]Compounds!$A:$J,8,0)</f>
        <v>10000000</v>
      </c>
      <c r="H906" t="str">
        <f>VLOOKUP(A:A,[1]Compounds!$A:$J,9,0)</f>
        <v>10000000</v>
      </c>
      <c r="I906" t="str">
        <f>VLOOKUP(A:A,[1]Compounds!$A:$J,10,0)</f>
        <v>513</v>
      </c>
      <c r="J906" t="str">
        <f>IF(ISNA(VLOOKUP(C:C,[2]Sheet1!$A:$B,2,0)),"",VLOOKUP(C:C,[2]Sheet1!$A:$B,2,0))</f>
        <v/>
      </c>
    </row>
    <row r="907" spans="1:10" x14ac:dyDescent="0.2">
      <c r="A907" s="1" t="s">
        <v>3577</v>
      </c>
      <c r="B907" s="1" t="s">
        <v>1620</v>
      </c>
      <c r="C907" s="1" t="s">
        <v>1621</v>
      </c>
      <c r="D907" s="1">
        <v>0</v>
      </c>
      <c r="E907" s="1" t="s">
        <v>2</v>
      </c>
      <c r="F907" t="str">
        <f>VLOOKUP(A:A,[1]Compounds!$A:$E,5,0)</f>
        <v/>
      </c>
      <c r="G907" t="str">
        <f>VLOOKUP(A:A,[1]Compounds!$A:$J,8,0)</f>
        <v>-296.51</v>
      </c>
      <c r="H907" t="str">
        <f>VLOOKUP(A:A,[1]Compounds!$A:$J,9,0)</f>
        <v>2.82742</v>
      </c>
      <c r="I907" t="str">
        <f>VLOOKUP(A:A,[1]Compounds!$A:$J,10,0)</f>
        <v>687</v>
      </c>
      <c r="J907" t="str">
        <f>IF(ISNA(VLOOKUP(C:C,[2]Sheet1!$A:$B,2,0)),"",VLOOKUP(C:C,[2]Sheet1!$A:$B,2,0))</f>
        <v/>
      </c>
    </row>
    <row r="908" spans="1:10" x14ac:dyDescent="0.2">
      <c r="A908" s="1" t="s">
        <v>3578</v>
      </c>
      <c r="B908" s="1" t="s">
        <v>1622</v>
      </c>
      <c r="C908" s="1" t="s">
        <v>1623</v>
      </c>
      <c r="D908" s="1">
        <v>0</v>
      </c>
      <c r="E908" s="1" t="s">
        <v>2</v>
      </c>
      <c r="F908" t="str">
        <f>VLOOKUP(A:A,[1]Compounds!$A:$E,5,0)</f>
        <v>C02124</v>
      </c>
      <c r="G908" t="str">
        <f>VLOOKUP(A:A,[1]Compounds!$A:$J,8,0)</f>
        <v>-15.26</v>
      </c>
      <c r="H908" t="str">
        <f>VLOOKUP(A:A,[1]Compounds!$A:$J,9,0)</f>
        <v>0.953132</v>
      </c>
      <c r="I908" t="str">
        <f>VLOOKUP(A:A,[1]Compounds!$A:$J,10,0)</f>
        <v>128</v>
      </c>
      <c r="J908" t="str">
        <f>IF(ISNA(VLOOKUP(C:C,[2]Sheet1!$A:$B,2,0)),"",VLOOKUP(C:C,[2]Sheet1!$A:$B,2,0))</f>
        <v/>
      </c>
    </row>
    <row r="909" spans="1:10" x14ac:dyDescent="0.2">
      <c r="A909" s="1" t="s">
        <v>2977</v>
      </c>
      <c r="B909" s="1" t="s">
        <v>1624</v>
      </c>
      <c r="C909" s="1" t="s">
        <v>506</v>
      </c>
      <c r="D909" s="1">
        <v>0</v>
      </c>
      <c r="E909" s="1" t="s">
        <v>70</v>
      </c>
      <c r="F909" t="str">
        <f>VLOOKUP(A:A,[1]Compounds!$A:$E,5,0)</f>
        <v>C00385</v>
      </c>
      <c r="G909" t="str">
        <f>VLOOKUP(A:A,[1]Compounds!$A:$J,8,0)</f>
        <v>-27.73</v>
      </c>
      <c r="H909" t="str">
        <f>VLOOKUP(A:A,[1]Compounds!$A:$J,9,0)</f>
        <v>2.67091</v>
      </c>
      <c r="I909" t="str">
        <f>VLOOKUP(A:A,[1]Compounds!$A:$J,10,0)</f>
        <v>152</v>
      </c>
      <c r="J909" t="str">
        <f>IF(ISNA(VLOOKUP(C:C,[2]Sheet1!$A:$B,2,0)),"",VLOOKUP(C:C,[2]Sheet1!$A:$B,2,0))</f>
        <v>XANTHINE</v>
      </c>
    </row>
    <row r="910" spans="1:10" x14ac:dyDescent="0.2">
      <c r="A910" s="1" t="s">
        <v>3579</v>
      </c>
      <c r="B910" s="1" t="s">
        <v>1625</v>
      </c>
      <c r="C910" s="1" t="s">
        <v>1626</v>
      </c>
      <c r="D910" s="1">
        <v>-2</v>
      </c>
      <c r="E910" s="1" t="s">
        <v>2</v>
      </c>
      <c r="F910" t="str">
        <f>VLOOKUP(A:A,[1]Compounds!$A:$E,5,0)</f>
        <v>C04063</v>
      </c>
      <c r="G910" t="str">
        <f>VLOOKUP(A:A,[1]Compounds!$A:$J,8,0)</f>
        <v>-644.96</v>
      </c>
      <c r="H910" t="str">
        <f>VLOOKUP(A:A,[1]Compounds!$A:$J,9,0)</f>
        <v>1.42645</v>
      </c>
      <c r="I910" t="str">
        <f>VLOOKUP(A:A,[1]Compounds!$A:$J,10,0)</f>
        <v>338</v>
      </c>
      <c r="J910" t="str">
        <f>IF(ISNA(VLOOKUP(C:C,[2]Sheet1!$A:$B,2,0)),"",VLOOKUP(C:C,[2]Sheet1!$A:$B,2,0))</f>
        <v/>
      </c>
    </row>
    <row r="911" spans="1:10" x14ac:dyDescent="0.2">
      <c r="A911" s="1" t="s">
        <v>3341</v>
      </c>
      <c r="B911" s="1" t="s">
        <v>1627</v>
      </c>
      <c r="C911" s="1" t="s">
        <v>1195</v>
      </c>
      <c r="D911" s="1">
        <v>0</v>
      </c>
      <c r="E911" s="1" t="s">
        <v>70</v>
      </c>
      <c r="F911" t="str">
        <f>VLOOKUP(A:A,[1]Compounds!$A:$E,5,0)</f>
        <v/>
      </c>
      <c r="G911" t="str">
        <f>VLOOKUP(A:A,[1]Compounds!$A:$J,8,0)</f>
        <v>-152.27</v>
      </c>
      <c r="H911" t="str">
        <f>VLOOKUP(A:A,[1]Compounds!$A:$J,9,0)</f>
        <v>1.06411</v>
      </c>
      <c r="I911" t="str">
        <f>VLOOKUP(A:A,[1]Compounds!$A:$J,10,0)</f>
        <v>203</v>
      </c>
      <c r="J911" t="str">
        <f>IF(ISNA(VLOOKUP(C:C,[2]Sheet1!$A:$B,2,0)),"",VLOOKUP(C:C,[2]Sheet1!$A:$B,2,0))</f>
        <v/>
      </c>
    </row>
    <row r="912" spans="1:10" x14ac:dyDescent="0.2">
      <c r="A912" s="1" t="s">
        <v>3580</v>
      </c>
      <c r="B912" s="1" t="s">
        <v>1628</v>
      </c>
      <c r="C912" s="1" t="s">
        <v>1629</v>
      </c>
      <c r="D912" s="1">
        <v>-3</v>
      </c>
      <c r="E912" s="1" t="s">
        <v>2</v>
      </c>
      <c r="F912" t="str">
        <f>VLOOKUP(A:A,[1]Compounds!$A:$E,5,0)</f>
        <v>C16530</v>
      </c>
      <c r="G912" t="str">
        <f>VLOOKUP(A:A,[1]Compounds!$A:$J,8,0)</f>
        <v>-734.31</v>
      </c>
      <c r="H912" t="str">
        <f>VLOOKUP(A:A,[1]Compounds!$A:$J,9,0)</f>
        <v>4.02242</v>
      </c>
      <c r="I912" t="str">
        <f>VLOOKUP(A:A,[1]Compounds!$A:$J,10,0)</f>
        <v>1056</v>
      </c>
      <c r="J912" t="str">
        <f>IF(ISNA(VLOOKUP(C:C,[2]Sheet1!$A:$B,2,0)),"",VLOOKUP(C:C,[2]Sheet1!$A:$B,2,0))</f>
        <v/>
      </c>
    </row>
    <row r="913" spans="1:10" x14ac:dyDescent="0.2">
      <c r="A913" s="1" t="s">
        <v>3581</v>
      </c>
      <c r="B913" s="1" t="s">
        <v>1630</v>
      </c>
      <c r="C913" s="1" t="s">
        <v>1631</v>
      </c>
      <c r="D913" s="1">
        <v>-1</v>
      </c>
      <c r="E913" s="1" t="s">
        <v>2</v>
      </c>
      <c r="F913" t="str">
        <f>VLOOKUP(A:A,[1]Compounds!$A:$E,5,0)</f>
        <v>C16526</v>
      </c>
      <c r="G913" t="str">
        <f>VLOOKUP(A:A,[1]Compounds!$A:$J,8,0)</f>
        <v>-35.23</v>
      </c>
      <c r="H913" t="str">
        <f>VLOOKUP(A:A,[1]Compounds!$A:$J,9,0)</f>
        <v>1.49396</v>
      </c>
      <c r="I913" t="str">
        <f>VLOOKUP(A:A,[1]Compounds!$A:$J,10,0)</f>
        <v>309</v>
      </c>
      <c r="J913" t="str">
        <f>IF(ISNA(VLOOKUP(C:C,[2]Sheet1!$A:$B,2,0)),"",VLOOKUP(C:C,[2]Sheet1!$A:$B,2,0))</f>
        <v>CPD-14927</v>
      </c>
    </row>
    <row r="914" spans="1:10" x14ac:dyDescent="0.2">
      <c r="A914" s="1" t="s">
        <v>3582</v>
      </c>
      <c r="B914" s="1" t="s">
        <v>1632</v>
      </c>
      <c r="C914" s="1" t="s">
        <v>1270</v>
      </c>
      <c r="D914" s="1">
        <v>-1</v>
      </c>
      <c r="E914" s="1" t="s">
        <v>2</v>
      </c>
      <c r="F914" t="str">
        <f>VLOOKUP(A:A,[1]Compounds!$A:$E,5,0)</f>
        <v>C00502</v>
      </c>
      <c r="G914" t="str">
        <f>VLOOKUP(A:A,[1]Compounds!$A:$J,8,0)</f>
        <v>-232.24</v>
      </c>
      <c r="H914" t="str">
        <f>VLOOKUP(A:A,[1]Compounds!$A:$J,9,0)</f>
        <v>0.696223</v>
      </c>
      <c r="I914" t="str">
        <f>VLOOKUP(A:A,[1]Compounds!$A:$J,10,0)</f>
        <v>165</v>
      </c>
      <c r="J914" t="str">
        <f>IF(ISNA(VLOOKUP(C:C,[2]Sheet1!$A:$B,2,0)),"",VLOOKUP(C:C,[2]Sheet1!$A:$B,2,0))</f>
        <v/>
      </c>
    </row>
    <row r="915" spans="1:10" x14ac:dyDescent="0.2">
      <c r="A915" s="1" t="s">
        <v>3583</v>
      </c>
      <c r="B915" s="1" t="s">
        <v>1633</v>
      </c>
      <c r="C915" s="1" t="s">
        <v>1272</v>
      </c>
      <c r="D915" s="1">
        <v>-1</v>
      </c>
      <c r="E915" s="1" t="s">
        <v>2</v>
      </c>
      <c r="F915" t="str">
        <f>VLOOKUP(A:A,[1]Compounds!$A:$E,5,0)</f>
        <v>C03826</v>
      </c>
      <c r="G915" t="str">
        <f>VLOOKUP(A:A,[1]Compounds!$A:$J,8,0)</f>
        <v>-183.72</v>
      </c>
      <c r="H915" t="str">
        <f>VLOOKUP(A:A,[1]Compounds!$A:$J,9,0)</f>
        <v>0.442672</v>
      </c>
      <c r="I915" t="str">
        <f>VLOOKUP(A:A,[1]Compounds!$A:$J,10,0)</f>
        <v>147</v>
      </c>
      <c r="J915" t="str">
        <f>IF(ISNA(VLOOKUP(C:C,[2]Sheet1!$A:$B,2,0)),"",VLOOKUP(C:C,[2]Sheet1!$A:$B,2,0))</f>
        <v/>
      </c>
    </row>
    <row r="916" spans="1:10" x14ac:dyDescent="0.2">
      <c r="A916" s="1" t="s">
        <v>3584</v>
      </c>
      <c r="B916" s="1" t="s">
        <v>1634</v>
      </c>
      <c r="C916" s="1" t="s">
        <v>1635</v>
      </c>
      <c r="D916" s="1">
        <v>-2</v>
      </c>
      <c r="E916" s="1" t="s">
        <v>2</v>
      </c>
      <c r="F916" t="str">
        <f>VLOOKUP(A:A,[1]Compounds!$A:$E,5,0)</f>
        <v/>
      </c>
      <c r="G916" t="str">
        <f>VLOOKUP(A:A,[1]Compounds!$A:$J,8,0)</f>
        <v>-618.92</v>
      </c>
      <c r="H916" t="str">
        <f>VLOOKUP(A:A,[1]Compounds!$A:$J,9,0)</f>
        <v>3.32824</v>
      </c>
      <c r="I916" t="str">
        <f>VLOOKUP(A:A,[1]Compounds!$A:$J,10,0)</f>
        <v>856</v>
      </c>
      <c r="J916" t="str">
        <f>IF(ISNA(VLOOKUP(C:C,[2]Sheet1!$A:$B,2,0)),"",VLOOKUP(C:C,[2]Sheet1!$A:$B,2,0))</f>
        <v/>
      </c>
    </row>
    <row r="917" spans="1:10" x14ac:dyDescent="0.2">
      <c r="A917" s="1" t="s">
        <v>3585</v>
      </c>
      <c r="B917" s="1" t="s">
        <v>1636</v>
      </c>
      <c r="C917" s="1" t="s">
        <v>1637</v>
      </c>
      <c r="D917" s="1">
        <v>-2</v>
      </c>
      <c r="E917" s="1" t="s">
        <v>2</v>
      </c>
      <c r="F917" t="str">
        <f>VLOOKUP(A:A,[1]Compounds!$A:$E,5,0)</f>
        <v>C01044</v>
      </c>
      <c r="G917" t="str">
        <f>VLOOKUP(A:A,[1]Compounds!$A:$J,8,0)</f>
        <v>-193.7</v>
      </c>
      <c r="H917" t="str">
        <f>VLOOKUP(A:A,[1]Compounds!$A:$J,9,0)</f>
        <v>0.702586</v>
      </c>
      <c r="I917" t="str">
        <f>VLOOKUP(A:A,[1]Compounds!$A:$J,10,0)</f>
        <v>159</v>
      </c>
      <c r="J917" t="str">
        <f>IF(ISNA(VLOOKUP(C:C,[2]Sheet1!$A:$B,2,0)),"",VLOOKUP(C:C,[2]Sheet1!$A:$B,2,0))</f>
        <v/>
      </c>
    </row>
    <row r="918" spans="1:10" x14ac:dyDescent="0.2">
      <c r="A918" s="1" t="s">
        <v>3586</v>
      </c>
      <c r="B918" s="1" t="s">
        <v>1638</v>
      </c>
      <c r="C918" s="1" t="s">
        <v>996</v>
      </c>
      <c r="D918" s="1">
        <v>-3</v>
      </c>
      <c r="E918" s="1" t="s">
        <v>2</v>
      </c>
      <c r="F918" t="str">
        <f>VLOOKUP(A:A,[1]Compounds!$A:$E,5,0)</f>
        <v>C01251</v>
      </c>
      <c r="G918" t="str">
        <f>VLOOKUP(A:A,[1]Compounds!$A:$J,8,0)</f>
        <v>-278.82</v>
      </c>
      <c r="H918" t="str">
        <f>VLOOKUP(A:A,[1]Compounds!$A:$J,9,0)</f>
        <v>0.533806</v>
      </c>
      <c r="I918" t="str">
        <f>VLOOKUP(A:A,[1]Compounds!$A:$J,10,0)</f>
        <v>203</v>
      </c>
      <c r="J918" t="str">
        <f>IF(ISNA(VLOOKUP(C:C,[2]Sheet1!$A:$B,2,0)),"",VLOOKUP(C:C,[2]Sheet1!$A:$B,2,0))</f>
        <v>CPD-618</v>
      </c>
    </row>
    <row r="919" spans="1:10" x14ac:dyDescent="0.2">
      <c r="A919" s="1" t="s">
        <v>3587</v>
      </c>
      <c r="B919" s="1" t="s">
        <v>1639</v>
      </c>
      <c r="C919" s="1" t="s">
        <v>1640</v>
      </c>
      <c r="D919" s="1">
        <v>-3</v>
      </c>
      <c r="E919" s="1" t="s">
        <v>2</v>
      </c>
      <c r="F919" t="str">
        <f>VLOOKUP(A:A,[1]Compounds!$A:$E,5,0)</f>
        <v>C04002</v>
      </c>
      <c r="G919" t="str">
        <f>VLOOKUP(A:A,[1]Compounds!$A:$J,8,0)</f>
        <v>-220.66</v>
      </c>
      <c r="H919" t="str">
        <f>VLOOKUP(A:A,[1]Compounds!$A:$J,9,0)</f>
        <v>0.765457</v>
      </c>
      <c r="I919" t="str">
        <f>VLOOKUP(A:A,[1]Compounds!$A:$J,10,0)</f>
        <v>185</v>
      </c>
      <c r="J919" t="str">
        <f>IF(ISNA(VLOOKUP(C:C,[2]Sheet1!$A:$B,2,0)),"",VLOOKUP(C:C,[2]Sheet1!$A:$B,2,0))</f>
        <v/>
      </c>
    </row>
    <row r="920" spans="1:10" x14ac:dyDescent="0.2">
      <c r="A920" s="1" t="s">
        <v>3588</v>
      </c>
      <c r="B920" s="1" t="s">
        <v>1641</v>
      </c>
      <c r="C920" s="1" t="s">
        <v>628</v>
      </c>
      <c r="D920" s="1">
        <v>0</v>
      </c>
      <c r="E920" s="1" t="s">
        <v>2</v>
      </c>
      <c r="F920" t="str">
        <f>VLOOKUP(A:A,[1]Compounds!$A:$E,5,0)</f>
        <v>C16473</v>
      </c>
      <c r="G920" t="str">
        <f>VLOOKUP(A:A,[1]Compounds!$A:$J,8,0)</f>
        <v>-90.36</v>
      </c>
      <c r="H920" t="str">
        <f>VLOOKUP(A:A,[1]Compounds!$A:$J,9,0)</f>
        <v>1.64751</v>
      </c>
      <c r="I920" t="str">
        <f>VLOOKUP(A:A,[1]Compounds!$A:$J,10,0)</f>
        <v>128</v>
      </c>
      <c r="J920" t="str">
        <f>IF(ISNA(VLOOKUP(C:C,[2]Sheet1!$A:$B,2,0)),"",VLOOKUP(C:C,[2]Sheet1!$A:$B,2,0))</f>
        <v/>
      </c>
    </row>
    <row r="921" spans="1:10" x14ac:dyDescent="0.2">
      <c r="A921" s="1" t="s">
        <v>3589</v>
      </c>
      <c r="B921" s="1" t="s">
        <v>1642</v>
      </c>
      <c r="C921" s="1" t="s">
        <v>630</v>
      </c>
      <c r="D921" s="1">
        <v>-2</v>
      </c>
      <c r="E921" s="1" t="s">
        <v>2</v>
      </c>
      <c r="F921" t="str">
        <f>VLOOKUP(A:A,[1]Compounds!$A:$E,5,0)</f>
        <v>C16474</v>
      </c>
      <c r="G921" t="str">
        <f>VLOOKUP(A:A,[1]Compounds!$A:$J,8,0)</f>
        <v>10000000</v>
      </c>
      <c r="H921" t="str">
        <f>VLOOKUP(A:A,[1]Compounds!$A:$J,9,0)</f>
        <v>10000000</v>
      </c>
      <c r="I921" t="str">
        <f>VLOOKUP(A:A,[1]Compounds!$A:$J,10,0)</f>
        <v>158</v>
      </c>
      <c r="J921" t="str">
        <f>IF(ISNA(VLOOKUP(C:C,[2]Sheet1!$A:$B,2,0)),"",VLOOKUP(C:C,[2]Sheet1!$A:$B,2,0))</f>
        <v/>
      </c>
    </row>
    <row r="922" spans="1:10" x14ac:dyDescent="0.2">
      <c r="A922" s="1" t="s">
        <v>3590</v>
      </c>
      <c r="B922" s="1" t="s">
        <v>1643</v>
      </c>
      <c r="C922" s="1" t="s">
        <v>1402</v>
      </c>
      <c r="D922" s="1">
        <v>-1</v>
      </c>
      <c r="E922" s="1" t="s">
        <v>2</v>
      </c>
      <c r="F922" t="str">
        <f>VLOOKUP(A:A,[1]Compounds!$A:$E,5,0)</f>
        <v/>
      </c>
      <c r="G922" t="str">
        <f>VLOOKUP(A:A,[1]Compounds!$A:$J,8,0)</f>
        <v>-394.89</v>
      </c>
      <c r="H922" t="str">
        <f>VLOOKUP(A:A,[1]Compounds!$A:$J,9,0)</f>
        <v>1.92402</v>
      </c>
      <c r="I922" t="str">
        <f>VLOOKUP(A:A,[1]Compounds!$A:$J,10,0)</f>
        <v>511</v>
      </c>
      <c r="J922" t="str">
        <f>IF(ISNA(VLOOKUP(C:C,[2]Sheet1!$A:$B,2,0)),"",VLOOKUP(C:C,[2]Sheet1!$A:$B,2,0))</f>
        <v/>
      </c>
    </row>
    <row r="923" spans="1:10" x14ac:dyDescent="0.2">
      <c r="A923" s="1" t="s">
        <v>3591</v>
      </c>
      <c r="B923" s="1" t="s">
        <v>1644</v>
      </c>
      <c r="C923" s="1" t="s">
        <v>1645</v>
      </c>
      <c r="D923" s="1">
        <v>-2</v>
      </c>
      <c r="E923" s="1" t="s">
        <v>2</v>
      </c>
      <c r="F923" t="str">
        <f>VLOOKUP(A:A,[1]Compounds!$A:$E,5,0)</f>
        <v>C00209</v>
      </c>
      <c r="G923" t="str">
        <f>VLOOKUP(A:A,[1]Compounds!$A:$J,8,0)</f>
        <v>-161</v>
      </c>
      <c r="H923" t="str">
        <f>VLOOKUP(A:A,[1]Compounds!$A:$J,9,0)</f>
        <v>0.5</v>
      </c>
      <c r="I923" t="str">
        <f>VLOOKUP(A:A,[1]Compounds!$A:$J,10,0)</f>
        <v>88</v>
      </c>
      <c r="J923" t="str">
        <f>IF(ISNA(VLOOKUP(C:C,[2]Sheet1!$A:$B,2,0)),"",VLOOKUP(C:C,[2]Sheet1!$A:$B,2,0))</f>
        <v/>
      </c>
    </row>
    <row r="924" spans="1:10" x14ac:dyDescent="0.2">
      <c r="A924" s="1" t="s">
        <v>3592</v>
      </c>
      <c r="B924" s="1" t="s">
        <v>1646</v>
      </c>
      <c r="C924" s="1" t="s">
        <v>1647</v>
      </c>
      <c r="D924" s="1">
        <v>-2</v>
      </c>
      <c r="E924" s="1" t="s">
        <v>2</v>
      </c>
      <c r="F924" t="str">
        <f>VLOOKUP(A:A,[1]Compounds!$A:$E,5,0)</f>
        <v/>
      </c>
      <c r="G924" t="str">
        <f>VLOOKUP(A:A,[1]Compounds!$A:$J,8,0)</f>
        <v>-587.16</v>
      </c>
      <c r="H924" t="str">
        <f>VLOOKUP(A:A,[1]Compounds!$A:$J,9,0)</f>
        <v>2.5424</v>
      </c>
      <c r="I924" t="str">
        <f>VLOOKUP(A:A,[1]Compounds!$A:$J,10,0)</f>
        <v>740</v>
      </c>
      <c r="J924" t="str">
        <f>IF(ISNA(VLOOKUP(C:C,[2]Sheet1!$A:$B,2,0)),"",VLOOKUP(C:C,[2]Sheet1!$A:$B,2,0))</f>
        <v/>
      </c>
    </row>
    <row r="925" spans="1:10" x14ac:dyDescent="0.2">
      <c r="A925" s="1" t="s">
        <v>3593</v>
      </c>
      <c r="B925" s="1" t="s">
        <v>1648</v>
      </c>
      <c r="C925" s="1" t="s">
        <v>1649</v>
      </c>
      <c r="D925" s="1">
        <v>-1</v>
      </c>
      <c r="E925" s="1" t="s">
        <v>2</v>
      </c>
      <c r="F925" t="str">
        <f>VLOOKUP(A:A,[1]Compounds!$A:$E,5,0)</f>
        <v/>
      </c>
      <c r="G925" t="str">
        <f>VLOOKUP(A:A,[1]Compounds!$A:$J,8,0)</f>
        <v>-374.66</v>
      </c>
      <c r="H925" t="str">
        <f>VLOOKUP(A:A,[1]Compounds!$A:$J,9,0)</f>
        <v>2.54679</v>
      </c>
      <c r="I925" t="str">
        <f>VLOOKUP(A:A,[1]Compounds!$A:$J,10,0)</f>
        <v>661</v>
      </c>
      <c r="J925" t="str">
        <f>IF(ISNA(VLOOKUP(C:C,[2]Sheet1!$A:$B,2,0)),"",VLOOKUP(C:C,[2]Sheet1!$A:$B,2,0))</f>
        <v/>
      </c>
    </row>
    <row r="926" spans="1:10" x14ac:dyDescent="0.2">
      <c r="A926" s="1" t="s">
        <v>3594</v>
      </c>
      <c r="B926" s="1" t="s">
        <v>1650</v>
      </c>
      <c r="C926" s="1" t="s">
        <v>1651</v>
      </c>
      <c r="D926" s="1">
        <v>-1</v>
      </c>
      <c r="E926" s="1" t="s">
        <v>2</v>
      </c>
      <c r="F926" t="str">
        <f>VLOOKUP(A:A,[1]Compounds!$A:$E,5,0)</f>
        <v>C00957</v>
      </c>
      <c r="G926" t="str">
        <f>VLOOKUP(A:A,[1]Compounds!$A:$J,8,0)</f>
        <v>-108.164</v>
      </c>
      <c r="H926" t="str">
        <f>VLOOKUP(A:A,[1]Compounds!$A:$J,9,0)</f>
        <v>0.700296</v>
      </c>
      <c r="I926" t="str">
        <f>VLOOKUP(A:A,[1]Compounds!$A:$J,10,0)</f>
        <v>119</v>
      </c>
      <c r="J926" t="str">
        <f>IF(ISNA(VLOOKUP(C:C,[2]Sheet1!$A:$B,2,0)),"",VLOOKUP(C:C,[2]Sheet1!$A:$B,2,0))</f>
        <v/>
      </c>
    </row>
    <row r="927" spans="1:10" x14ac:dyDescent="0.2">
      <c r="A927" s="1" t="s">
        <v>3595</v>
      </c>
      <c r="B927" s="1" t="s">
        <v>1652</v>
      </c>
      <c r="C927" s="1" t="s">
        <v>1653</v>
      </c>
      <c r="D927" s="1">
        <v>-2</v>
      </c>
      <c r="E927" s="1" t="s">
        <v>2</v>
      </c>
      <c r="F927" t="str">
        <f>VLOOKUP(A:A,[1]Compounds!$A:$E,5,0)</f>
        <v>C03293</v>
      </c>
      <c r="G927" t="str">
        <f>VLOOKUP(A:A,[1]Compounds!$A:$J,8,0)</f>
        <v>-252.38</v>
      </c>
      <c r="H927" t="str">
        <f>VLOOKUP(A:A,[1]Compounds!$A:$J,9,0)</f>
        <v>3.20006</v>
      </c>
      <c r="I927" t="str">
        <f>VLOOKUP(A:A,[1]Compounds!$A:$J,10,0)</f>
        <v>464</v>
      </c>
      <c r="J927" t="str">
        <f>IF(ISNA(VLOOKUP(C:C,[2]Sheet1!$A:$B,2,0)),"",VLOOKUP(C:C,[2]Sheet1!$A:$B,2,0))</f>
        <v/>
      </c>
    </row>
    <row r="928" spans="1:10" x14ac:dyDescent="0.2">
      <c r="A928" s="1" t="s">
        <v>3596</v>
      </c>
      <c r="B928" s="1" t="s">
        <v>1654</v>
      </c>
      <c r="C928" s="1" t="s">
        <v>1655</v>
      </c>
      <c r="D928" s="1">
        <v>-1</v>
      </c>
      <c r="E928" s="1" t="s">
        <v>2</v>
      </c>
      <c r="F928" t="str">
        <f>VLOOKUP(A:A,[1]Compounds!$A:$E,5,0)</f>
        <v/>
      </c>
      <c r="G928" t="str">
        <f>VLOOKUP(A:A,[1]Compounds!$A:$J,8,0)</f>
        <v>-379.67</v>
      </c>
      <c r="H928" t="str">
        <f>VLOOKUP(A:A,[1]Compounds!$A:$J,9,0)</f>
        <v>1.58014</v>
      </c>
      <c r="I928" t="str">
        <f>VLOOKUP(A:A,[1]Compounds!$A:$J,10,0)</f>
        <v>453</v>
      </c>
      <c r="J928" t="str">
        <f>IF(ISNA(VLOOKUP(C:C,[2]Sheet1!$A:$B,2,0)),"",VLOOKUP(C:C,[2]Sheet1!$A:$B,2,0))</f>
        <v/>
      </c>
    </row>
    <row r="929" spans="1:10" x14ac:dyDescent="0.2">
      <c r="A929" s="1" t="s">
        <v>3141</v>
      </c>
      <c r="B929" s="1" t="s">
        <v>1656</v>
      </c>
      <c r="C929" s="1" t="s">
        <v>822</v>
      </c>
      <c r="D929" s="1">
        <v>-1</v>
      </c>
      <c r="E929" s="1" t="s">
        <v>70</v>
      </c>
      <c r="F929" t="str">
        <f>VLOOKUP(A:A,[1]Compounds!$A:$E,5,0)</f>
        <v>C01551|C02350</v>
      </c>
      <c r="G929" t="str">
        <f>VLOOKUP(A:A,[1]Compounds!$A:$J,8,0)</f>
        <v>-116.06</v>
      </c>
      <c r="H929" t="str">
        <f>VLOOKUP(A:A,[1]Compounds!$A:$J,9,0)</f>
        <v>1.96587</v>
      </c>
      <c r="I929" t="str">
        <f>VLOOKUP(A:A,[1]Compounds!$A:$J,10,0)</f>
        <v>158</v>
      </c>
      <c r="J929" t="str">
        <f>IF(ISNA(VLOOKUP(C:C,[2]Sheet1!$A:$B,2,0)),"",VLOOKUP(C:C,[2]Sheet1!$A:$B,2,0))</f>
        <v/>
      </c>
    </row>
    <row r="930" spans="1:10" x14ac:dyDescent="0.2">
      <c r="A930" s="1" t="s">
        <v>3597</v>
      </c>
      <c r="B930" s="1" t="s">
        <v>1657</v>
      </c>
      <c r="C930" s="1" t="s">
        <v>1658</v>
      </c>
      <c r="D930" s="1">
        <v>-2</v>
      </c>
      <c r="E930" s="1" t="s">
        <v>2</v>
      </c>
      <c r="F930" t="str">
        <f>VLOOKUP(A:A,[1]Compounds!$A:$E,5,0)</f>
        <v>C04619</v>
      </c>
      <c r="G930" t="str">
        <f>VLOOKUP(A:A,[1]Compounds!$A:$J,8,0)</f>
        <v>10000000</v>
      </c>
      <c r="H930" t="str">
        <f>VLOOKUP(A:A,[1]Compounds!$A:$J,9,0)</f>
        <v>10000000</v>
      </c>
      <c r="I930" t="str">
        <f>VLOOKUP(A:A,[1]Compounds!$A:$J,10,0)</f>
        <v>527</v>
      </c>
      <c r="J930" t="str">
        <f>IF(ISNA(VLOOKUP(C:C,[2]Sheet1!$A:$B,2,0)),"",VLOOKUP(C:C,[2]Sheet1!$A:$B,2,0))</f>
        <v/>
      </c>
    </row>
    <row r="931" spans="1:10" x14ac:dyDescent="0.2">
      <c r="A931" s="1" t="s">
        <v>3598</v>
      </c>
      <c r="B931" s="1" t="s">
        <v>1659</v>
      </c>
      <c r="C931" s="1" t="s">
        <v>1660</v>
      </c>
      <c r="D931" s="1">
        <v>-2</v>
      </c>
      <c r="E931" s="1" t="s">
        <v>2</v>
      </c>
      <c r="F931" t="str">
        <f>VLOOKUP(A:A,[1]Compounds!$A:$E,5,0)</f>
        <v>C05753</v>
      </c>
      <c r="G931" t="str">
        <f>VLOOKUP(A:A,[1]Compounds!$A:$J,8,0)</f>
        <v>10000000</v>
      </c>
      <c r="H931" t="str">
        <f>VLOOKUP(A:A,[1]Compounds!$A:$J,9,0)</f>
        <v>10000000</v>
      </c>
      <c r="I931" t="str">
        <f>VLOOKUP(A:A,[1]Compounds!$A:$J,10,0)</f>
        <v>525</v>
      </c>
      <c r="J931" t="str">
        <f>IF(ISNA(VLOOKUP(C:C,[2]Sheet1!$A:$B,2,0)),"",VLOOKUP(C:C,[2]Sheet1!$A:$B,2,0))</f>
        <v/>
      </c>
    </row>
    <row r="932" spans="1:10" x14ac:dyDescent="0.2">
      <c r="A932" s="1" t="s">
        <v>3599</v>
      </c>
      <c r="B932" s="1" t="s">
        <v>1661</v>
      </c>
      <c r="C932" s="1" t="s">
        <v>1662</v>
      </c>
      <c r="D932" s="1">
        <v>0</v>
      </c>
      <c r="E932" s="1" t="s">
        <v>2</v>
      </c>
      <c r="F932" t="str">
        <f>VLOOKUP(A:A,[1]Compounds!$A:$E,5,0)</f>
        <v>C01019</v>
      </c>
      <c r="G932" t="str">
        <f>VLOOKUP(A:A,[1]Compounds!$A:$J,8,0)</f>
        <v>-182.05</v>
      </c>
      <c r="H932" t="str">
        <f>VLOOKUP(A:A,[1]Compounds!$A:$J,9,0)</f>
        <v>1.49863</v>
      </c>
      <c r="I932" t="str">
        <f>VLOOKUP(A:A,[1]Compounds!$A:$J,10,0)</f>
        <v>164</v>
      </c>
      <c r="J932" t="str">
        <f>IF(ISNA(VLOOKUP(C:C,[2]Sheet1!$A:$B,2,0)),"",VLOOKUP(C:C,[2]Sheet1!$A:$B,2,0))</f>
        <v/>
      </c>
    </row>
    <row r="933" spans="1:10" x14ac:dyDescent="0.2">
      <c r="A933" s="1" t="s">
        <v>3600</v>
      </c>
      <c r="B933" s="1" t="s">
        <v>1663</v>
      </c>
      <c r="C933" s="1" t="s">
        <v>1664</v>
      </c>
      <c r="D933" s="1">
        <v>-2</v>
      </c>
      <c r="E933" s="1" t="s">
        <v>2</v>
      </c>
      <c r="F933" t="str">
        <f>VLOOKUP(A:A,[1]Compounds!$A:$E,5,0)</f>
        <v>C02985</v>
      </c>
      <c r="G933" t="str">
        <f>VLOOKUP(A:A,[1]Compounds!$A:$J,8,0)</f>
        <v>-394.55</v>
      </c>
      <c r="H933" t="str">
        <f>VLOOKUP(A:A,[1]Compounds!$A:$J,9,0)</f>
        <v>1.46971</v>
      </c>
      <c r="I933" t="str">
        <f>VLOOKUP(A:A,[1]Compounds!$A:$J,10,0)</f>
        <v>243</v>
      </c>
      <c r="J933" t="str">
        <f>IF(ISNA(VLOOKUP(C:C,[2]Sheet1!$A:$B,2,0)),"",VLOOKUP(C:C,[2]Sheet1!$A:$B,2,0))</f>
        <v/>
      </c>
    </row>
    <row r="934" spans="1:10" x14ac:dyDescent="0.2">
      <c r="A934" s="1" t="s">
        <v>3601</v>
      </c>
      <c r="B934" s="1" t="s">
        <v>1665</v>
      </c>
      <c r="C934" s="1" t="s">
        <v>1666</v>
      </c>
      <c r="D934" s="1">
        <v>-2</v>
      </c>
      <c r="E934" s="1" t="s">
        <v>2</v>
      </c>
      <c r="F934" t="str">
        <f>VLOOKUP(A:A,[1]Compounds!$A:$E,5,0)</f>
        <v>C04666</v>
      </c>
      <c r="G934" t="str">
        <f>VLOOKUP(A:A,[1]Compounds!$A:$J,8,0)</f>
        <v>-288.2</v>
      </c>
      <c r="H934" t="str">
        <f>VLOOKUP(A:A,[1]Compounds!$A:$J,9,0)</f>
        <v>1.17885</v>
      </c>
      <c r="I934" t="str">
        <f>VLOOKUP(A:A,[1]Compounds!$A:$J,10,0)</f>
        <v>237</v>
      </c>
      <c r="J934" t="str">
        <f>IF(ISNA(VLOOKUP(C:C,[2]Sheet1!$A:$B,2,0)),"",VLOOKUP(C:C,[2]Sheet1!$A:$B,2,0))</f>
        <v>D-ERYTHRO-IMIDAZOLE-GLYCEROL-P</v>
      </c>
    </row>
    <row r="935" spans="1:10" x14ac:dyDescent="0.2">
      <c r="A935" s="1" t="s">
        <v>3602</v>
      </c>
      <c r="B935" s="1" t="s">
        <v>1667</v>
      </c>
      <c r="C935" s="1" t="s">
        <v>1668</v>
      </c>
      <c r="D935" s="1">
        <v>-2</v>
      </c>
      <c r="E935" s="1" t="s">
        <v>2</v>
      </c>
      <c r="F935" t="str">
        <f>VLOOKUP(A:A,[1]Compounds!$A:$E,5,0)</f>
        <v>C04677</v>
      </c>
      <c r="G935" t="str">
        <f>VLOOKUP(A:A,[1]Compounds!$A:$J,8,0)</f>
        <v>-336.61</v>
      </c>
      <c r="H935" t="str">
        <f>VLOOKUP(A:A,[1]Compounds!$A:$J,9,0)</f>
        <v>1.93359</v>
      </c>
      <c r="I935" t="str">
        <f>VLOOKUP(A:A,[1]Compounds!$A:$J,10,0)</f>
        <v>337</v>
      </c>
      <c r="J935" t="str">
        <f>IF(ISNA(VLOOKUP(C:C,[2]Sheet1!$A:$B,2,0)),"",VLOOKUP(C:C,[2]Sheet1!$A:$B,2,0))</f>
        <v>AICAR</v>
      </c>
    </row>
    <row r="936" spans="1:10" x14ac:dyDescent="0.2">
      <c r="A936" s="1" t="s">
        <v>3603</v>
      </c>
      <c r="B936" s="1" t="s">
        <v>1669</v>
      </c>
      <c r="C936" s="1" t="s">
        <v>1670</v>
      </c>
      <c r="D936" s="1">
        <v>-1</v>
      </c>
      <c r="E936" s="1" t="s">
        <v>2</v>
      </c>
      <c r="F936" t="str">
        <f>VLOOKUP(A:A,[1]Compounds!$A:$E,5,0)</f>
        <v/>
      </c>
      <c r="G936" t="str">
        <f>VLOOKUP(A:A,[1]Compounds!$A:$J,8,0)</f>
        <v>10000000</v>
      </c>
      <c r="H936" t="str">
        <f>VLOOKUP(A:A,[1]Compounds!$A:$J,9,0)</f>
        <v>10000000</v>
      </c>
      <c r="I936" t="str">
        <f>VLOOKUP(A:A,[1]Compounds!$A:$J,10,0)</f>
        <v>565</v>
      </c>
      <c r="J936" t="str">
        <f>IF(ISNA(VLOOKUP(C:C,[2]Sheet1!$A:$B,2,0)),"",VLOOKUP(C:C,[2]Sheet1!$A:$B,2,0))</f>
        <v/>
      </c>
    </row>
    <row r="937" spans="1:10" x14ac:dyDescent="0.2">
      <c r="A937" s="1" t="s">
        <v>3604</v>
      </c>
      <c r="B937" s="1" t="s">
        <v>1671</v>
      </c>
      <c r="C937" s="1" t="s">
        <v>1672</v>
      </c>
      <c r="D937" s="1">
        <v>-2</v>
      </c>
      <c r="E937" s="1" t="s">
        <v>2</v>
      </c>
      <c r="F937" t="str">
        <f>VLOOKUP(A:A,[1]Compounds!$A:$E,5,0)</f>
        <v/>
      </c>
      <c r="G937" t="str">
        <f>VLOOKUP(A:A,[1]Compounds!$A:$J,8,0)</f>
        <v>10000000</v>
      </c>
      <c r="H937" t="str">
        <f>VLOOKUP(A:A,[1]Compounds!$A:$J,9,0)</f>
        <v>10000000</v>
      </c>
      <c r="I937" t="str">
        <f>VLOOKUP(A:A,[1]Compounds!$A:$J,10,0)</f>
        <v>567</v>
      </c>
      <c r="J937" t="str">
        <f>IF(ISNA(VLOOKUP(C:C,[2]Sheet1!$A:$B,2,0)),"",VLOOKUP(C:C,[2]Sheet1!$A:$B,2,0))</f>
        <v/>
      </c>
    </row>
    <row r="938" spans="1:10" x14ac:dyDescent="0.2">
      <c r="A938" s="1" t="s">
        <v>3605</v>
      </c>
      <c r="B938" s="1" t="s">
        <v>1673</v>
      </c>
      <c r="C938" s="1" t="s">
        <v>1674</v>
      </c>
      <c r="D938" s="1">
        <v>-2</v>
      </c>
      <c r="E938" s="1" t="s">
        <v>2</v>
      </c>
      <c r="F938" t="str">
        <f>VLOOKUP(A:A,[1]Compounds!$A:$E,5,0)</f>
        <v/>
      </c>
      <c r="G938" t="str">
        <f>VLOOKUP(A:A,[1]Compounds!$A:$J,8,0)</f>
        <v>-625.78</v>
      </c>
      <c r="H938" t="str">
        <f>VLOOKUP(A:A,[1]Compounds!$A:$J,9,0)</f>
        <v>2.90653</v>
      </c>
      <c r="I938" t="str">
        <f>VLOOKUP(A:A,[1]Compounds!$A:$J,10,0)</f>
        <v>828</v>
      </c>
      <c r="J938" t="str">
        <f>IF(ISNA(VLOOKUP(C:C,[2]Sheet1!$A:$B,2,0)),"",VLOOKUP(C:C,[2]Sheet1!$A:$B,2,0))</f>
        <v/>
      </c>
    </row>
    <row r="939" spans="1:10" x14ac:dyDescent="0.2">
      <c r="A939" s="1" t="s">
        <v>3606</v>
      </c>
      <c r="B939" s="1" t="s">
        <v>1675</v>
      </c>
      <c r="C939" s="1" t="s">
        <v>1676</v>
      </c>
      <c r="D939" s="1">
        <v>-1</v>
      </c>
      <c r="E939" s="1" t="s">
        <v>2</v>
      </c>
      <c r="F939" t="str">
        <f>VLOOKUP(A:A,[1]Compounds!$A:$E,5,0)</f>
        <v/>
      </c>
      <c r="G939" t="str">
        <f>VLOOKUP(A:A,[1]Compounds!$A:$J,8,0)</f>
        <v>-313.5</v>
      </c>
      <c r="H939" t="str">
        <f>VLOOKUP(A:A,[1]Compounds!$A:$J,9,0)</f>
        <v>2.63757</v>
      </c>
      <c r="I939" t="str">
        <f>VLOOKUP(A:A,[1]Compounds!$A:$J,10,0)</f>
        <v>643</v>
      </c>
      <c r="J939" t="str">
        <f>IF(ISNA(VLOOKUP(C:C,[2]Sheet1!$A:$B,2,0)),"",VLOOKUP(C:C,[2]Sheet1!$A:$B,2,0))</f>
        <v/>
      </c>
    </row>
    <row r="940" spans="1:10" x14ac:dyDescent="0.2">
      <c r="A940" s="1" t="s">
        <v>3607</v>
      </c>
      <c r="B940" s="1" t="s">
        <v>1677</v>
      </c>
      <c r="C940" s="1" t="s">
        <v>1678</v>
      </c>
      <c r="D940" s="1">
        <v>0</v>
      </c>
      <c r="E940" s="1" t="s">
        <v>2</v>
      </c>
      <c r="F940" t="str">
        <f>VLOOKUP(A:A,[1]Compounds!$A:$E,5,0)</f>
        <v>C00242</v>
      </c>
      <c r="G940" t="str">
        <f>VLOOKUP(A:A,[1]Compounds!$A:$J,8,0)</f>
        <v>28.4</v>
      </c>
      <c r="H940" t="str">
        <f>VLOOKUP(A:A,[1]Compounds!$A:$J,9,0)</f>
        <v>2.5143</v>
      </c>
      <c r="I940" t="str">
        <f>VLOOKUP(A:A,[1]Compounds!$A:$J,10,0)</f>
        <v>151</v>
      </c>
      <c r="J940" t="str">
        <f>IF(ISNA(VLOOKUP(C:C,[2]Sheet1!$A:$B,2,0)),"",VLOOKUP(C:C,[2]Sheet1!$A:$B,2,0))</f>
        <v>CPD0-2461</v>
      </c>
    </row>
    <row r="941" spans="1:10" x14ac:dyDescent="0.2">
      <c r="A941" s="1" t="s">
        <v>3608</v>
      </c>
      <c r="B941" s="1" t="s">
        <v>1679</v>
      </c>
      <c r="C941" s="1" t="s">
        <v>1680</v>
      </c>
      <c r="D941" s="1">
        <v>0</v>
      </c>
      <c r="E941" s="1" t="s">
        <v>2</v>
      </c>
      <c r="F941" t="str">
        <f>VLOOKUP(A:A,[1]Compounds!$A:$E,5,0)</f>
        <v>C06606</v>
      </c>
      <c r="G941" t="str">
        <f>VLOOKUP(A:A,[1]Compounds!$A:$J,8,0)</f>
        <v>10000000</v>
      </c>
      <c r="H941" t="str">
        <f>VLOOKUP(A:A,[1]Compounds!$A:$J,9,0)</f>
        <v>10000000</v>
      </c>
      <c r="I941" t="str">
        <f>VLOOKUP(A:A,[1]Compounds!$A:$J,10,0)</f>
        <v>275</v>
      </c>
      <c r="J941" t="str">
        <f>IF(ISNA(VLOOKUP(C:C,[2]Sheet1!$A:$B,2,0)),"",VLOOKUP(C:C,[2]Sheet1!$A:$B,2,0))</f>
        <v/>
      </c>
    </row>
    <row r="942" spans="1:10" x14ac:dyDescent="0.2">
      <c r="A942" s="1" t="s">
        <v>3609</v>
      </c>
      <c r="B942" s="1" t="s">
        <v>1681</v>
      </c>
      <c r="C942" s="1" t="s">
        <v>1682</v>
      </c>
      <c r="D942" s="1">
        <v>-1</v>
      </c>
      <c r="E942" s="1" t="s">
        <v>2</v>
      </c>
      <c r="F942" t="str">
        <f>VLOOKUP(A:A,[1]Compounds!$A:$E,5,0)</f>
        <v>C06608</v>
      </c>
      <c r="G942" t="str">
        <f>VLOOKUP(A:A,[1]Compounds!$A:$J,8,0)</f>
        <v>-238.06</v>
      </c>
      <c r="H942" t="str">
        <f>VLOOKUP(A:A,[1]Compounds!$A:$J,9,0)</f>
        <v>0.519811</v>
      </c>
      <c r="I942" t="str">
        <f>VLOOKUP(A:A,[1]Compounds!$A:$J,10,0)</f>
        <v>153</v>
      </c>
      <c r="J942" t="str">
        <f>IF(ISNA(VLOOKUP(C:C,[2]Sheet1!$A:$B,2,0)),"",VLOOKUP(C:C,[2]Sheet1!$A:$B,2,0))</f>
        <v/>
      </c>
    </row>
    <row r="943" spans="1:10" x14ac:dyDescent="0.2">
      <c r="A943" s="1" t="s">
        <v>3610</v>
      </c>
      <c r="B943" s="1" t="s">
        <v>1683</v>
      </c>
      <c r="C943" s="1" t="s">
        <v>1684</v>
      </c>
      <c r="D943" s="1">
        <v>0</v>
      </c>
      <c r="E943" s="1" t="s">
        <v>2</v>
      </c>
      <c r="F943" t="str">
        <f>VLOOKUP(A:A,[1]Compounds!$A:$E,5,0)</f>
        <v>C05130</v>
      </c>
      <c r="G943" t="str">
        <f>VLOOKUP(A:A,[1]Compounds!$A:$J,8,0)</f>
        <v>8.24</v>
      </c>
      <c r="H943" t="str">
        <f>VLOOKUP(A:A,[1]Compounds!$A:$J,9,0)</f>
        <v>1.11093</v>
      </c>
      <c r="I943" t="str">
        <f>VLOOKUP(A:A,[1]Compounds!$A:$J,10,0)</f>
        <v>110</v>
      </c>
      <c r="J943" t="str">
        <f>IF(ISNA(VLOOKUP(C:C,[2]Sheet1!$A:$B,2,0)),"",VLOOKUP(C:C,[2]Sheet1!$A:$B,2,0))</f>
        <v>IMIDAZOLE_ACETALDEHYDE</v>
      </c>
    </row>
    <row r="944" spans="1:10" x14ac:dyDescent="0.2">
      <c r="A944" s="1" t="s">
        <v>3611</v>
      </c>
      <c r="B944" s="1" t="s">
        <v>1685</v>
      </c>
      <c r="C944" s="1" t="s">
        <v>1686</v>
      </c>
      <c r="D944" s="1">
        <v>-1</v>
      </c>
      <c r="E944" s="1" t="s">
        <v>2</v>
      </c>
      <c r="F944" t="str">
        <f>VLOOKUP(A:A,[1]Compounds!$A:$E,5,0)</f>
        <v>C02835</v>
      </c>
      <c r="G944" t="str">
        <f>VLOOKUP(A:A,[1]Compounds!$A:$J,8,0)</f>
        <v>-44.46</v>
      </c>
      <c r="H944" t="str">
        <f>VLOOKUP(A:A,[1]Compounds!$A:$J,9,0)</f>
        <v>1.10435</v>
      </c>
      <c r="I944" t="str">
        <f>VLOOKUP(A:A,[1]Compounds!$A:$J,10,0)</f>
        <v>125</v>
      </c>
      <c r="J944" t="str">
        <f>IF(ISNA(VLOOKUP(C:C,[2]Sheet1!$A:$B,2,0)),"",VLOOKUP(C:C,[2]Sheet1!$A:$B,2,0))</f>
        <v>4-IMIDAZOLEACETATE</v>
      </c>
    </row>
    <row r="945" spans="1:10" x14ac:dyDescent="0.2">
      <c r="A945" s="1" t="s">
        <v>3612</v>
      </c>
      <c r="B945" s="1" t="s">
        <v>1687</v>
      </c>
      <c r="C945" s="1" t="s">
        <v>994</v>
      </c>
      <c r="D945" s="1">
        <v>-1</v>
      </c>
      <c r="E945" s="1" t="s">
        <v>2</v>
      </c>
      <c r="F945" t="str">
        <f>VLOOKUP(A:A,[1]Compounds!$A:$E,5,0)</f>
        <v/>
      </c>
      <c r="G945" t="str">
        <f>VLOOKUP(A:A,[1]Compounds!$A:$J,8,0)</f>
        <v>-365.08</v>
      </c>
      <c r="H945" t="str">
        <f>VLOOKUP(A:A,[1]Compounds!$A:$J,9,0)</f>
        <v>2.36192</v>
      </c>
      <c r="I945" t="str">
        <f>VLOOKUP(A:A,[1]Compounds!$A:$J,10,0)</f>
        <v>619</v>
      </c>
      <c r="J945" t="str">
        <f>IF(ISNA(VLOOKUP(C:C,[2]Sheet1!$A:$B,2,0)),"",VLOOKUP(C:C,[2]Sheet1!$A:$B,2,0))</f>
        <v/>
      </c>
    </row>
    <row r="946" spans="1:10" x14ac:dyDescent="0.2">
      <c r="A946" s="1" t="s">
        <v>3613</v>
      </c>
      <c r="B946" s="1" t="s">
        <v>1688</v>
      </c>
      <c r="C946" s="1" t="s">
        <v>1089</v>
      </c>
      <c r="D946" s="1">
        <v>-2</v>
      </c>
      <c r="E946" s="1" t="s">
        <v>2</v>
      </c>
      <c r="F946" t="str">
        <f>VLOOKUP(A:A,[1]Compounds!$A:$E,5,0)</f>
        <v>C05747</v>
      </c>
      <c r="G946" t="str">
        <f>VLOOKUP(A:A,[1]Compounds!$A:$J,8,0)</f>
        <v>10000000</v>
      </c>
      <c r="H946" t="str">
        <f>VLOOKUP(A:A,[1]Compounds!$A:$J,9,0)</f>
        <v>10000000</v>
      </c>
      <c r="I946" t="str">
        <f>VLOOKUP(A:A,[1]Compounds!$A:$J,10,0)</f>
        <v>471</v>
      </c>
      <c r="J946" t="str">
        <f>IF(ISNA(VLOOKUP(C:C,[2]Sheet1!$A:$B,2,0)),"",VLOOKUP(C:C,[2]Sheet1!$A:$B,2,0))</f>
        <v/>
      </c>
    </row>
    <row r="947" spans="1:10" x14ac:dyDescent="0.2">
      <c r="A947" s="1" t="s">
        <v>3614</v>
      </c>
      <c r="B947" s="1" t="s">
        <v>1689</v>
      </c>
      <c r="C947" s="1" t="s">
        <v>1690</v>
      </c>
      <c r="D947" s="1">
        <v>0</v>
      </c>
      <c r="E947" s="1" t="s">
        <v>2</v>
      </c>
      <c r="F947" t="str">
        <f>VLOOKUP(A:A,[1]Compounds!$A:$E,5,0)</f>
        <v>C03329</v>
      </c>
      <c r="G947" t="str">
        <f>VLOOKUP(A:A,[1]Compounds!$A:$J,8,0)</f>
        <v>-21.76</v>
      </c>
      <c r="H947" t="str">
        <f>VLOOKUP(A:A,[1]Compounds!$A:$J,9,0)</f>
        <v>4.61395</v>
      </c>
      <c r="I947" t="str">
        <f>VLOOKUP(A:A,[1]Compounds!$A:$J,10,0)</f>
        <v>339</v>
      </c>
      <c r="J947" t="str">
        <f>IF(ISNA(VLOOKUP(C:C,[2]Sheet1!$A:$B,2,0)),"",VLOOKUP(C:C,[2]Sheet1!$A:$B,2,0))</f>
        <v/>
      </c>
    </row>
    <row r="948" spans="1:10" x14ac:dyDescent="0.2">
      <c r="A948" s="1" t="s">
        <v>3615</v>
      </c>
      <c r="B948" s="1" t="s">
        <v>1691</v>
      </c>
      <c r="C948" s="1" t="s">
        <v>1692</v>
      </c>
      <c r="D948" s="1">
        <v>1</v>
      </c>
      <c r="E948" s="1" t="s">
        <v>2</v>
      </c>
      <c r="F948" t="str">
        <f>VLOOKUP(A:A,[1]Compounds!$A:$E,5,0)</f>
        <v>C00757</v>
      </c>
      <c r="G948" t="str">
        <f>VLOOKUP(A:A,[1]Compounds!$A:$J,8,0)</f>
        <v>-7.68</v>
      </c>
      <c r="H948" t="str">
        <f>VLOOKUP(A:A,[1]Compounds!$A:$J,9,0)</f>
        <v>4.62176</v>
      </c>
      <c r="I948" t="str">
        <f>VLOOKUP(A:A,[1]Compounds!$A:$J,10,0)</f>
        <v>336</v>
      </c>
      <c r="J948" t="str">
        <f>IF(ISNA(VLOOKUP(C:C,[2]Sheet1!$A:$B,2,0)),"",VLOOKUP(C:C,[2]Sheet1!$A:$B,2,0))</f>
        <v/>
      </c>
    </row>
    <row r="949" spans="1:10" x14ac:dyDescent="0.2">
      <c r="A949" s="1" t="s">
        <v>3616</v>
      </c>
      <c r="B949" s="1" t="s">
        <v>1693</v>
      </c>
      <c r="C949" s="1" t="s">
        <v>1694</v>
      </c>
      <c r="D949" s="1">
        <v>-3</v>
      </c>
      <c r="E949" s="1" t="s">
        <v>2</v>
      </c>
      <c r="F949" t="str">
        <f>VLOOKUP(A:A,[1]Compounds!$A:$E,5,0)</f>
        <v>C00345</v>
      </c>
      <c r="G949" t="str">
        <f>VLOOKUP(A:A,[1]Compounds!$A:$J,8,0)</f>
        <v>-481.16</v>
      </c>
      <c r="H949" t="str">
        <f>VLOOKUP(A:A,[1]Compounds!$A:$J,9,0)</f>
        <v>0.820896</v>
      </c>
      <c r="I949" t="str">
        <f>VLOOKUP(A:A,[1]Compounds!$A:$J,10,0)</f>
        <v>274</v>
      </c>
      <c r="J949" t="str">
        <f>IF(ISNA(VLOOKUP(C:C,[2]Sheet1!$A:$B,2,0)),"",VLOOKUP(C:C,[2]Sheet1!$A:$B,2,0))</f>
        <v>CPD-2961</v>
      </c>
    </row>
    <row r="950" spans="1:10" x14ac:dyDescent="0.2">
      <c r="A950" s="1" t="s">
        <v>3617</v>
      </c>
      <c r="B950" s="1" t="s">
        <v>1695</v>
      </c>
      <c r="C950" s="1" t="s">
        <v>1696</v>
      </c>
      <c r="D950" s="1">
        <v>-2</v>
      </c>
      <c r="E950" s="1" t="s">
        <v>2</v>
      </c>
      <c r="F950" t="str">
        <f>VLOOKUP(A:A,[1]Compounds!$A:$E,5,0)</f>
        <v>C04751</v>
      </c>
      <c r="G950" t="str">
        <f>VLOOKUP(A:A,[1]Compounds!$A:$J,8,0)</f>
        <v>-378.85</v>
      </c>
      <c r="H950" t="str">
        <f>VLOOKUP(A:A,[1]Compounds!$A:$J,9,0)</f>
        <v>2.00582</v>
      </c>
      <c r="I950" t="str">
        <f>VLOOKUP(A:A,[1]Compounds!$A:$J,10,0)</f>
        <v>338</v>
      </c>
      <c r="J950" t="str">
        <f>IF(ISNA(VLOOKUP(C:C,[2]Sheet1!$A:$B,2,0)),"",VLOOKUP(C:C,[2]Sheet1!$A:$B,2,0))</f>
        <v>CPD-15158</v>
      </c>
    </row>
    <row r="951" spans="1:10" x14ac:dyDescent="0.2">
      <c r="A951" s="1" t="s">
        <v>3618</v>
      </c>
      <c r="B951" s="1" t="s">
        <v>1697</v>
      </c>
      <c r="C951" s="1" t="s">
        <v>1698</v>
      </c>
      <c r="D951" s="1">
        <v>-3</v>
      </c>
      <c r="E951" s="1" t="s">
        <v>2</v>
      </c>
      <c r="F951" t="str">
        <f>VLOOKUP(A:A,[1]Compounds!$A:$E,5,0)</f>
        <v>C04823|C04811</v>
      </c>
      <c r="G951" t="str">
        <f>VLOOKUP(A:A,[1]Compounds!$A:$J,8,0)</f>
        <v>-487.65</v>
      </c>
      <c r="H951" t="str">
        <f>VLOOKUP(A:A,[1]Compounds!$A:$J,9,0)</f>
        <v>2.1139</v>
      </c>
      <c r="I951" t="str">
        <f>VLOOKUP(A:A,[1]Compounds!$A:$J,10,0)</f>
        <v>451</v>
      </c>
      <c r="J951" t="str">
        <f>IF(ISNA(VLOOKUP(C:C,[2]Sheet1!$A:$B,2,0)),"",VLOOKUP(C:C,[2]Sheet1!$A:$B,2,0))</f>
        <v/>
      </c>
    </row>
    <row r="952" spans="1:10" x14ac:dyDescent="0.2">
      <c r="A952" s="1" t="s">
        <v>3619</v>
      </c>
      <c r="B952" s="1" t="s">
        <v>1699</v>
      </c>
      <c r="C952" s="1" t="s">
        <v>344</v>
      </c>
      <c r="D952" s="1">
        <v>-2</v>
      </c>
      <c r="E952" s="1" t="s">
        <v>2</v>
      </c>
      <c r="F952" t="str">
        <f>VLOOKUP(A:A,[1]Compounds!$A:$E,5,0)</f>
        <v>C00129</v>
      </c>
      <c r="G952" t="str">
        <f>VLOOKUP(A:A,[1]Compounds!$A:$J,8,0)</f>
        <v>-439.84</v>
      </c>
      <c r="H952" t="str">
        <f>VLOOKUP(A:A,[1]Compounds!$A:$J,9,0)</f>
        <v>0.57919</v>
      </c>
      <c r="I952" t="str">
        <f>VLOOKUP(A:A,[1]Compounds!$A:$J,10,0)</f>
        <v>244</v>
      </c>
      <c r="J952" t="str">
        <f>IF(ISNA(VLOOKUP(C:C,[2]Sheet1!$A:$B,2,0)),"",VLOOKUP(C:C,[2]Sheet1!$A:$B,2,0))</f>
        <v/>
      </c>
    </row>
    <row r="953" spans="1:10" x14ac:dyDescent="0.2">
      <c r="A953" s="1" t="s">
        <v>3620</v>
      </c>
      <c r="B953" s="1" t="s">
        <v>1700</v>
      </c>
      <c r="C953" s="1" t="s">
        <v>1701</v>
      </c>
      <c r="D953" s="1">
        <v>-2</v>
      </c>
      <c r="E953" s="1" t="s">
        <v>2</v>
      </c>
      <c r="F953" t="str">
        <f>VLOOKUP(A:A,[1]Compounds!$A:$E,5,0)</f>
        <v>C11356</v>
      </c>
      <c r="G953" t="str">
        <f>VLOOKUP(A:A,[1]Compounds!$A:$J,8,0)</f>
        <v>-354.91</v>
      </c>
      <c r="H953" t="str">
        <f>VLOOKUP(A:A,[1]Compounds!$A:$J,9,0)</f>
        <v>2.03365</v>
      </c>
      <c r="I953" t="str">
        <f>VLOOKUP(A:A,[1]Compounds!$A:$J,10,0)</f>
        <v>448</v>
      </c>
      <c r="J953" t="str">
        <f>IF(ISNA(VLOOKUP(C:C,[2]Sheet1!$A:$B,2,0)),"",VLOOKUP(C:C,[2]Sheet1!$A:$B,2,0))</f>
        <v/>
      </c>
    </row>
    <row r="954" spans="1:10" x14ac:dyDescent="0.2">
      <c r="A954" s="1" t="s">
        <v>3621</v>
      </c>
      <c r="B954" s="1" t="s">
        <v>1702</v>
      </c>
      <c r="C954" s="1" t="s">
        <v>398</v>
      </c>
      <c r="D954" s="1">
        <v>-1</v>
      </c>
      <c r="E954" s="1" t="s">
        <v>2</v>
      </c>
      <c r="F954" t="str">
        <f>VLOOKUP(A:A,[1]Compounds!$A:$E,5,0)</f>
        <v/>
      </c>
      <c r="G954" t="str">
        <f>VLOOKUP(A:A,[1]Compounds!$A:$J,8,0)</f>
        <v>10000000</v>
      </c>
      <c r="H954" t="str">
        <f>VLOOKUP(A:A,[1]Compounds!$A:$J,9,0)</f>
        <v>10000000</v>
      </c>
      <c r="I954" t="str">
        <f>VLOOKUP(A:A,[1]Compounds!$A:$J,10,0)</f>
        <v>595</v>
      </c>
      <c r="J954" t="str">
        <f>IF(ISNA(VLOOKUP(C:C,[2]Sheet1!$A:$B,2,0)),"",VLOOKUP(C:C,[2]Sheet1!$A:$B,2,0))</f>
        <v/>
      </c>
    </row>
    <row r="955" spans="1:10" x14ac:dyDescent="0.2">
      <c r="A955" s="1" t="s">
        <v>3622</v>
      </c>
      <c r="B955" s="1" t="s">
        <v>1703</v>
      </c>
      <c r="C955" s="1" t="s">
        <v>762</v>
      </c>
      <c r="D955" s="1">
        <v>-1</v>
      </c>
      <c r="E955" s="1" t="s">
        <v>2</v>
      </c>
      <c r="F955" t="str">
        <f>VLOOKUP(A:A,[1]Compounds!$A:$E,5,0)</f>
        <v/>
      </c>
      <c r="G955" t="str">
        <f>VLOOKUP(A:A,[1]Compounds!$A:$J,8,0)</f>
        <v>10000000</v>
      </c>
      <c r="H955" t="str">
        <f>VLOOKUP(A:A,[1]Compounds!$A:$J,9,0)</f>
        <v>10000000</v>
      </c>
      <c r="I955" t="str">
        <f>VLOOKUP(A:A,[1]Compounds!$A:$J,10,0)</f>
        <v>597</v>
      </c>
      <c r="J955" t="str">
        <f>IF(ISNA(VLOOKUP(C:C,[2]Sheet1!$A:$B,2,0)),"",VLOOKUP(C:C,[2]Sheet1!$A:$B,2,0))</f>
        <v/>
      </c>
    </row>
    <row r="956" spans="1:10" x14ac:dyDescent="0.2">
      <c r="A956" s="1" t="s">
        <v>3623</v>
      </c>
      <c r="B956" s="1" t="s">
        <v>1704</v>
      </c>
      <c r="C956" s="1" t="s">
        <v>760</v>
      </c>
      <c r="D956" s="1">
        <v>0</v>
      </c>
      <c r="E956" s="1" t="s">
        <v>2</v>
      </c>
      <c r="F956" t="str">
        <f>VLOOKUP(A:A,[1]Compounds!$A:$E,5,0)</f>
        <v>C07086|C05613|C15583|C00548</v>
      </c>
      <c r="G956" t="str">
        <f>VLOOKUP(A:A,[1]Compounds!$A:$J,8,0)</f>
        <v>-47.35</v>
      </c>
      <c r="H956" t="str">
        <f>VLOOKUP(A:A,[1]Compounds!$A:$J,9,0)</f>
        <v>0.889963</v>
      </c>
      <c r="I956" t="str">
        <f>VLOOKUP(A:A,[1]Compounds!$A:$J,10,0)</f>
        <v>136</v>
      </c>
      <c r="J956" t="str">
        <f>IF(ISNA(VLOOKUP(C:C,[2]Sheet1!$A:$B,2,0)),"",VLOOKUP(C:C,[2]Sheet1!$A:$B,2,0))</f>
        <v>HYDRPHENYLAC-CPD</v>
      </c>
    </row>
    <row r="957" spans="1:10" x14ac:dyDescent="0.2">
      <c r="A957" s="1" t="s">
        <v>3624</v>
      </c>
      <c r="B957" s="1" t="s">
        <v>1705</v>
      </c>
      <c r="C957" s="1" t="s">
        <v>1706</v>
      </c>
      <c r="D957" s="1">
        <v>-4</v>
      </c>
      <c r="E957" s="1" t="s">
        <v>2</v>
      </c>
      <c r="F957" t="str">
        <f>VLOOKUP(A:A,[1]Compounds!$A:$E,5,0)</f>
        <v>C00582</v>
      </c>
      <c r="G957" t="str">
        <f>VLOOKUP(A:A,[1]Compounds!$A:$J,8,0)</f>
        <v>-748.96</v>
      </c>
      <c r="H957" t="str">
        <f>VLOOKUP(A:A,[1]Compounds!$A:$J,9,0)</f>
        <v>3.62421</v>
      </c>
      <c r="I957" t="str">
        <f>VLOOKUP(A:A,[1]Compounds!$A:$J,10,0)</f>
        <v>882</v>
      </c>
      <c r="J957" t="str">
        <f>IF(ISNA(VLOOKUP(C:C,[2]Sheet1!$A:$B,2,0)),"",VLOOKUP(C:C,[2]Sheet1!$A:$B,2,0))</f>
        <v>CPD-207</v>
      </c>
    </row>
    <row r="958" spans="1:10" x14ac:dyDescent="0.2">
      <c r="A958" s="1" t="s">
        <v>3625</v>
      </c>
      <c r="B958" s="1" t="s">
        <v>1707</v>
      </c>
      <c r="C958" s="1" t="s">
        <v>1708</v>
      </c>
      <c r="D958" s="1">
        <v>-4</v>
      </c>
      <c r="E958" s="1" t="s">
        <v>2</v>
      </c>
      <c r="F958" t="str">
        <f>VLOOKUP(A:A,[1]Compounds!$A:$E,5,0)</f>
        <v>C00527</v>
      </c>
      <c r="G958" t="str">
        <f>VLOOKUP(A:A,[1]Compounds!$A:$J,8,0)</f>
        <v>-860.42</v>
      </c>
      <c r="H958" t="str">
        <f>VLOOKUP(A:A,[1]Compounds!$A:$J,9,0)</f>
        <v>3.57657</v>
      </c>
      <c r="I958" t="str">
        <f>VLOOKUP(A:A,[1]Compounds!$A:$J,10,0)</f>
        <v>877</v>
      </c>
      <c r="J958" t="str">
        <f>IF(ISNA(VLOOKUP(C:C,[2]Sheet1!$A:$B,2,0)),"",VLOOKUP(C:C,[2]Sheet1!$A:$B,2,0))</f>
        <v/>
      </c>
    </row>
    <row r="959" spans="1:10" x14ac:dyDescent="0.2">
      <c r="A959" s="1" t="s">
        <v>3626</v>
      </c>
      <c r="B959" s="1" t="s">
        <v>1709</v>
      </c>
      <c r="C959" s="1" t="s">
        <v>1710</v>
      </c>
      <c r="D959" s="1">
        <v>0</v>
      </c>
      <c r="E959" s="1" t="s">
        <v>2</v>
      </c>
      <c r="F959" t="str">
        <f>VLOOKUP(A:A,[1]Compounds!$A:$E,5,0)</f>
        <v>C07645</v>
      </c>
      <c r="G959" t="str">
        <f>VLOOKUP(A:A,[1]Compounds!$A:$J,8,0)</f>
        <v>10000000</v>
      </c>
      <c r="H959" t="str">
        <f>VLOOKUP(A:A,[1]Compounds!$A:$J,9,0)</f>
        <v>10000000</v>
      </c>
      <c r="I959" t="str">
        <f>VLOOKUP(A:A,[1]Compounds!$A:$J,10,0)</f>
        <v>276</v>
      </c>
      <c r="J959" t="str">
        <f>IF(ISNA(VLOOKUP(C:C,[2]Sheet1!$A:$B,2,0)),"",VLOOKUP(C:C,[2]Sheet1!$A:$B,2,0))</f>
        <v/>
      </c>
    </row>
    <row r="960" spans="1:10" x14ac:dyDescent="0.2">
      <c r="A960" s="1" t="s">
        <v>3627</v>
      </c>
      <c r="B960" s="1" t="s">
        <v>1711</v>
      </c>
      <c r="C960" s="1" t="s">
        <v>1712</v>
      </c>
      <c r="D960" s="1">
        <v>0</v>
      </c>
      <c r="E960" s="1" t="s">
        <v>2</v>
      </c>
      <c r="F960" t="str">
        <f>VLOOKUP(A:A,[1]Compounds!$A:$E,5,0)</f>
        <v>C16551</v>
      </c>
      <c r="G960" t="str">
        <f>VLOOKUP(A:A,[1]Compounds!$A:$J,8,0)</f>
        <v>10000000</v>
      </c>
      <c r="H960" t="str">
        <f>VLOOKUP(A:A,[1]Compounds!$A:$J,9,0)</f>
        <v>5.40219</v>
      </c>
      <c r="I960" t="str">
        <f>VLOOKUP(A:A,[1]Compounds!$A:$J,10,0)</f>
        <v>278</v>
      </c>
      <c r="J960" t="str">
        <f>IF(ISNA(VLOOKUP(C:C,[2]Sheet1!$A:$B,2,0)),"",VLOOKUP(C:C,[2]Sheet1!$A:$B,2,0))</f>
        <v/>
      </c>
    </row>
    <row r="961" spans="1:10" x14ac:dyDescent="0.2">
      <c r="A961" s="1" t="s">
        <v>3628</v>
      </c>
      <c r="B961" s="1" t="s">
        <v>1713</v>
      </c>
      <c r="C961" s="1" t="s">
        <v>390</v>
      </c>
      <c r="D961" s="1">
        <v>-2</v>
      </c>
      <c r="E961" s="1" t="s">
        <v>2</v>
      </c>
      <c r="F961" t="str">
        <f>VLOOKUP(A:A,[1]Compounds!$A:$E,5,0)</f>
        <v>C00231</v>
      </c>
      <c r="G961" t="str">
        <f>VLOOKUP(A:A,[1]Compounds!$A:$J,8,0)</f>
        <v>-393.5</v>
      </c>
      <c r="H961" t="str">
        <f>VLOOKUP(A:A,[1]Compounds!$A:$J,9,0)</f>
        <v>0.57012</v>
      </c>
      <c r="I961" t="str">
        <f>VLOOKUP(A:A,[1]Compounds!$A:$J,10,0)</f>
        <v>229</v>
      </c>
      <c r="J961" t="str">
        <f>IF(ISNA(VLOOKUP(C:C,[2]Sheet1!$A:$B,2,0)),"",VLOOKUP(C:C,[2]Sheet1!$A:$B,2,0))</f>
        <v>RIBOSE-1P</v>
      </c>
    </row>
    <row r="962" spans="1:10" x14ac:dyDescent="0.2">
      <c r="A962" s="1" t="s">
        <v>3629</v>
      </c>
      <c r="B962" s="1" t="s">
        <v>1714</v>
      </c>
      <c r="C962" s="1" t="s">
        <v>1715</v>
      </c>
      <c r="D962" s="1">
        <v>-2</v>
      </c>
      <c r="E962" s="1" t="s">
        <v>2</v>
      </c>
      <c r="F962" t="str">
        <f>VLOOKUP(A:A,[1]Compounds!$A:$E,5,0)</f>
        <v>C02335</v>
      </c>
      <c r="G962" t="str">
        <f>VLOOKUP(A:A,[1]Compounds!$A:$J,8,0)</f>
        <v>-785.19</v>
      </c>
      <c r="H962" t="str">
        <f>VLOOKUP(A:A,[1]Compounds!$A:$J,9,0)</f>
        <v>3.56187</v>
      </c>
      <c r="I962" t="str">
        <f>VLOOKUP(A:A,[1]Compounds!$A:$J,10,0)</f>
        <v>836</v>
      </c>
      <c r="J962" t="str">
        <f>IF(ISNA(VLOOKUP(C:C,[2]Sheet1!$A:$B,2,0)),"",VLOOKUP(C:C,[2]Sheet1!$A:$B,2,0))</f>
        <v/>
      </c>
    </row>
    <row r="963" spans="1:10" x14ac:dyDescent="0.2">
      <c r="A963" s="1" t="s">
        <v>3630</v>
      </c>
      <c r="B963" s="1" t="s">
        <v>1716</v>
      </c>
      <c r="C963" s="1" t="s">
        <v>632</v>
      </c>
      <c r="D963" s="1">
        <v>-2</v>
      </c>
      <c r="E963" s="1" t="s">
        <v>2</v>
      </c>
      <c r="F963" t="str">
        <f>VLOOKUP(A:A,[1]Compounds!$A:$E,5,0)</f>
        <v>C04411</v>
      </c>
      <c r="G963" t="str">
        <f>VLOOKUP(A:A,[1]Compounds!$A:$J,8,0)</f>
        <v>-199.76</v>
      </c>
      <c r="H963" t="str">
        <f>VLOOKUP(A:A,[1]Compounds!$A:$J,9,0)</f>
        <v>0.568652</v>
      </c>
      <c r="I963" t="str">
        <f>VLOOKUP(A:A,[1]Compounds!$A:$J,10,0)</f>
        <v>174</v>
      </c>
      <c r="J963" t="str">
        <f>IF(ISNA(VLOOKUP(C:C,[2]Sheet1!$A:$B,2,0)),"",VLOOKUP(C:C,[2]Sheet1!$A:$B,2,0))</f>
        <v>2-D-THREO-HYDROXY-3-CARBOXY-ISOCAPROATE</v>
      </c>
    </row>
    <row r="964" spans="1:10" x14ac:dyDescent="0.2">
      <c r="A964" s="1" t="s">
        <v>3631</v>
      </c>
      <c r="B964" s="1" t="s">
        <v>1717</v>
      </c>
      <c r="C964" s="1" t="s">
        <v>1718</v>
      </c>
      <c r="D964" s="1">
        <v>-2</v>
      </c>
      <c r="E964" s="1" t="s">
        <v>2</v>
      </c>
      <c r="F964" t="str">
        <f>VLOOKUP(A:A,[1]Compounds!$A:$E,5,0)</f>
        <v>C02631</v>
      </c>
      <c r="G964" t="str">
        <f>VLOOKUP(A:A,[1]Compounds!$A:$J,8,0)</f>
        <v>-143.02</v>
      </c>
      <c r="H964" t="str">
        <f>VLOOKUP(A:A,[1]Compounds!$A:$J,9,0)</f>
        <v>0.751277</v>
      </c>
      <c r="I964" t="str">
        <f>VLOOKUP(A:A,[1]Compounds!$A:$J,10,0)</f>
        <v>156</v>
      </c>
      <c r="J964" t="str">
        <f>IF(ISNA(VLOOKUP(C:C,[2]Sheet1!$A:$B,2,0)),"",VLOOKUP(C:C,[2]Sheet1!$A:$B,2,0))</f>
        <v>CPD-9451</v>
      </c>
    </row>
    <row r="965" spans="1:10" x14ac:dyDescent="0.2">
      <c r="A965" s="1" t="s">
        <v>3632</v>
      </c>
      <c r="B965" s="1" t="s">
        <v>1719</v>
      </c>
      <c r="C965" s="1" t="s">
        <v>1720</v>
      </c>
      <c r="D965" s="1">
        <v>-2</v>
      </c>
      <c r="E965" s="1" t="s">
        <v>2</v>
      </c>
      <c r="F965" t="str">
        <f>VLOOKUP(A:A,[1]Compounds!$A:$E,5,0)</f>
        <v>C04236</v>
      </c>
      <c r="G965" t="str">
        <f>VLOOKUP(A:A,[1]Compounds!$A:$J,8,0)</f>
        <v>-189.28</v>
      </c>
      <c r="H965" t="str">
        <f>VLOOKUP(A:A,[1]Compounds!$A:$J,9,0)</f>
        <v>0.506293</v>
      </c>
      <c r="I965" t="str">
        <f>VLOOKUP(A:A,[1]Compounds!$A:$J,10,0)</f>
        <v>172</v>
      </c>
      <c r="J965" t="str">
        <f>IF(ISNA(VLOOKUP(C:C,[2]Sheet1!$A:$B,2,0)),"",VLOOKUP(C:C,[2]Sheet1!$A:$B,2,0))</f>
        <v>CPD-10826</v>
      </c>
    </row>
    <row r="966" spans="1:10" x14ac:dyDescent="0.2">
      <c r="A966" s="1" t="s">
        <v>3633</v>
      </c>
      <c r="B966" s="1" t="s">
        <v>1721</v>
      </c>
      <c r="C966" s="1" t="s">
        <v>1062</v>
      </c>
      <c r="D966" s="1">
        <v>0</v>
      </c>
      <c r="E966" s="1" t="s">
        <v>2</v>
      </c>
      <c r="F966" t="str">
        <f>VLOOKUP(A:A,[1]Compounds!$A:$E,5,0)</f>
        <v/>
      </c>
      <c r="G966" t="str">
        <f>VLOOKUP(A:A,[1]Compounds!$A:$J,8,0)</f>
        <v>-149.34</v>
      </c>
      <c r="H966" t="str">
        <f>VLOOKUP(A:A,[1]Compounds!$A:$J,9,0)</f>
        <v>2.51797</v>
      </c>
      <c r="I966" t="str">
        <f>VLOOKUP(A:A,[1]Compounds!$A:$J,10,0)</f>
        <v>568</v>
      </c>
      <c r="J966" t="str">
        <f>IF(ISNA(VLOOKUP(C:C,[2]Sheet1!$A:$B,2,0)),"",VLOOKUP(C:C,[2]Sheet1!$A:$B,2,0))</f>
        <v/>
      </c>
    </row>
    <row r="967" spans="1:10" x14ac:dyDescent="0.2">
      <c r="A967" s="1" t="s">
        <v>3634</v>
      </c>
      <c r="B967" s="1" t="s">
        <v>1722</v>
      </c>
      <c r="C967" s="1" t="s">
        <v>1655</v>
      </c>
      <c r="D967" s="1">
        <v>-1</v>
      </c>
      <c r="E967" s="1" t="s">
        <v>2</v>
      </c>
      <c r="F967" t="str">
        <f>VLOOKUP(A:A,[1]Compounds!$A:$E,5,0)</f>
        <v/>
      </c>
      <c r="G967" t="str">
        <f>VLOOKUP(A:A,[1]Compounds!$A:$J,8,0)</f>
        <v>-379.01</v>
      </c>
      <c r="H967" t="str">
        <f>VLOOKUP(A:A,[1]Compounds!$A:$J,9,0)</f>
        <v>1.53737</v>
      </c>
      <c r="I967" t="str">
        <f>VLOOKUP(A:A,[1]Compounds!$A:$J,10,0)</f>
        <v>453</v>
      </c>
      <c r="J967" t="str">
        <f>IF(ISNA(VLOOKUP(C:C,[2]Sheet1!$A:$B,2,0)),"",VLOOKUP(C:C,[2]Sheet1!$A:$B,2,0))</f>
        <v/>
      </c>
    </row>
    <row r="968" spans="1:10" x14ac:dyDescent="0.2">
      <c r="A968" s="1" t="s">
        <v>3635</v>
      </c>
      <c r="B968" s="1" t="s">
        <v>1723</v>
      </c>
      <c r="C968" s="1" t="s">
        <v>1724</v>
      </c>
      <c r="D968" s="1">
        <v>-2</v>
      </c>
      <c r="E968" s="1" t="s">
        <v>2</v>
      </c>
      <c r="F968" t="str">
        <f>VLOOKUP(A:A,[1]Compounds!$A:$E,5,0)</f>
        <v>C02876</v>
      </c>
      <c r="G968" t="str">
        <f>VLOOKUP(A:A,[1]Compounds!$A:$J,8,0)</f>
        <v>-300.03</v>
      </c>
      <c r="H968" t="str">
        <f>VLOOKUP(A:A,[1]Compounds!$A:$J,9,0)</f>
        <v>0.276967</v>
      </c>
      <c r="I968" t="str">
        <f>VLOOKUP(A:A,[1]Compounds!$A:$J,10,0)</f>
        <v>153</v>
      </c>
      <c r="J968" t="str">
        <f>IF(ISNA(VLOOKUP(C:C,[2]Sheet1!$A:$B,2,0)),"",VLOOKUP(C:C,[2]Sheet1!$A:$B,2,0))</f>
        <v/>
      </c>
    </row>
    <row r="969" spans="1:10" x14ac:dyDescent="0.2">
      <c r="A969" s="1" t="s">
        <v>3636</v>
      </c>
      <c r="B969" s="1" t="s">
        <v>1725</v>
      </c>
      <c r="C969" s="1" t="s">
        <v>1726</v>
      </c>
      <c r="D969" s="1">
        <v>-2</v>
      </c>
      <c r="E969" s="1" t="s">
        <v>2</v>
      </c>
      <c r="F969" t="str">
        <f>VLOOKUP(A:A,[1]Compounds!$A:$E,5,0)</f>
        <v>C00655</v>
      </c>
      <c r="G969" t="str">
        <f>VLOOKUP(A:A,[1]Compounds!$A:$J,8,0)</f>
        <v>-364.43</v>
      </c>
      <c r="H969" t="str">
        <f>VLOOKUP(A:A,[1]Compounds!$A:$J,9,0)</f>
        <v>2.78495</v>
      </c>
      <c r="I969" t="str">
        <f>VLOOKUP(A:A,[1]Compounds!$A:$J,10,0)</f>
        <v>363</v>
      </c>
      <c r="J969" t="str">
        <f>IF(ISNA(VLOOKUP(C:C,[2]Sheet1!$A:$B,2,0)),"",VLOOKUP(C:C,[2]Sheet1!$A:$B,2,0))</f>
        <v>XANTHOSINE-5-PHOSPHATE</v>
      </c>
    </row>
    <row r="970" spans="1:10" x14ac:dyDescent="0.2">
      <c r="A970" s="1" t="s">
        <v>3637</v>
      </c>
      <c r="B970" s="1" t="s">
        <v>1727</v>
      </c>
      <c r="C970" s="1" t="s">
        <v>1728</v>
      </c>
      <c r="D970" s="1">
        <v>-4</v>
      </c>
      <c r="E970" s="1" t="s">
        <v>2</v>
      </c>
      <c r="F970" t="str">
        <f>VLOOKUP(A:A,[1]Compounds!$A:$E,5,0)</f>
        <v>C16528</v>
      </c>
      <c r="G970" t="str">
        <f>VLOOKUP(A:A,[1]Compounds!$A:$J,8,0)</f>
        <v>-753.43</v>
      </c>
      <c r="H970" t="str">
        <f>VLOOKUP(A:A,[1]Compounds!$A:$J,9,0)</f>
        <v>4.17441</v>
      </c>
      <c r="I970" t="str">
        <f>VLOOKUP(A:A,[1]Compounds!$A:$J,10,0)</f>
        <v>1086</v>
      </c>
      <c r="J970" t="str">
        <f>IF(ISNA(VLOOKUP(C:C,[2]Sheet1!$A:$B,2,0)),"",VLOOKUP(C:C,[2]Sheet1!$A:$B,2,0))</f>
        <v/>
      </c>
    </row>
    <row r="971" spans="1:10" x14ac:dyDescent="0.2">
      <c r="A971" s="1" t="s">
        <v>3638</v>
      </c>
      <c r="B971" s="1" t="s">
        <v>1729</v>
      </c>
      <c r="C971" s="1" t="s">
        <v>1730</v>
      </c>
      <c r="D971" s="1">
        <v>-1</v>
      </c>
      <c r="E971" s="1" t="s">
        <v>2</v>
      </c>
      <c r="F971" t="str">
        <f>VLOOKUP(A:A,[1]Compounds!$A:$E,5,0)</f>
        <v>C08281</v>
      </c>
      <c r="G971" t="str">
        <f>VLOOKUP(A:A,[1]Compounds!$A:$J,8,0)</f>
        <v>-54.35</v>
      </c>
      <c r="H971" t="str">
        <f>VLOOKUP(A:A,[1]Compounds!$A:$J,9,0)</f>
        <v>1.76288</v>
      </c>
      <c r="I971" t="str">
        <f>VLOOKUP(A:A,[1]Compounds!$A:$J,10,0)</f>
        <v>339</v>
      </c>
      <c r="J971" t="str">
        <f>IF(ISNA(VLOOKUP(C:C,[2]Sheet1!$A:$B,2,0)),"",VLOOKUP(C:C,[2]Sheet1!$A:$B,2,0))</f>
        <v/>
      </c>
    </row>
    <row r="972" spans="1:10" x14ac:dyDescent="0.2">
      <c r="A972" s="1" t="s">
        <v>4196</v>
      </c>
      <c r="B972" s="1" t="s">
        <v>1731</v>
      </c>
      <c r="C972" s="1" t="s">
        <v>896</v>
      </c>
      <c r="D972" s="1">
        <v>0</v>
      </c>
      <c r="E972" s="1" t="s">
        <v>70</v>
      </c>
      <c r="F972" t="str">
        <f>VLOOKUP(A:A,[1]Compounds!$A:$E,5,0)</f>
        <v>C00794</v>
      </c>
      <c r="G972" t="str">
        <f>VLOOKUP(A:A,[1]Compounds!$A:$J,8,0)</f>
        <v>-225.44</v>
      </c>
      <c r="H972" t="str">
        <f>VLOOKUP(A:A,[1]Compounds!$A:$J,9,0)</f>
        <v>0.98839</v>
      </c>
      <c r="I972" t="str">
        <f>VLOOKUP(A:A,[1]Compounds!$A:$J,10,0)</f>
        <v>182</v>
      </c>
      <c r="J972" t="str">
        <f>IF(ISNA(VLOOKUP(C:C,[2]Sheet1!$A:$B,2,0)),"",VLOOKUP(C:C,[2]Sheet1!$A:$B,2,0))</f>
        <v/>
      </c>
    </row>
    <row r="973" spans="1:10" x14ac:dyDescent="0.2">
      <c r="A973" s="1" t="s">
        <v>3639</v>
      </c>
      <c r="B973" s="1" t="s">
        <v>1732</v>
      </c>
      <c r="C973" s="1" t="s">
        <v>898</v>
      </c>
      <c r="D973" s="1">
        <v>-2</v>
      </c>
      <c r="E973" s="1" t="s">
        <v>2</v>
      </c>
      <c r="F973" t="str">
        <f>VLOOKUP(A:A,[1]Compounds!$A:$E,5,0)</f>
        <v>C01096</v>
      </c>
      <c r="G973" t="str">
        <f>VLOOKUP(A:A,[1]Compounds!$A:$J,8,0)</f>
        <v>-437.94</v>
      </c>
      <c r="H973" t="str">
        <f>VLOOKUP(A:A,[1]Compounds!$A:$J,9,0)</f>
        <v>0.909703</v>
      </c>
      <c r="I973" t="str">
        <f>VLOOKUP(A:A,[1]Compounds!$A:$J,10,0)</f>
        <v>261</v>
      </c>
      <c r="J973" t="str">
        <f>IF(ISNA(VLOOKUP(C:C,[2]Sheet1!$A:$B,2,0)),"",VLOOKUP(C:C,[2]Sheet1!$A:$B,2,0))</f>
        <v/>
      </c>
    </row>
    <row r="974" spans="1:10" x14ac:dyDescent="0.2">
      <c r="A974" s="1" t="s">
        <v>3640</v>
      </c>
      <c r="B974" s="1" t="s">
        <v>1733</v>
      </c>
      <c r="C974" s="1" t="s">
        <v>1734</v>
      </c>
      <c r="D974" s="1">
        <v>-1</v>
      </c>
      <c r="E974" s="1" t="s">
        <v>2</v>
      </c>
      <c r="F974" t="str">
        <f>VLOOKUP(A:A,[1]Compounds!$A:$E,5,0)</f>
        <v>C00826</v>
      </c>
      <c r="G974" t="str">
        <f>VLOOKUP(A:A,[1]Compounds!$A:$J,8,0)</f>
        <v>-161.4</v>
      </c>
      <c r="H974" t="str">
        <f>VLOOKUP(A:A,[1]Compounds!$A:$J,9,0)</f>
        <v>1.3158</v>
      </c>
      <c r="I974" t="str">
        <f>VLOOKUP(A:A,[1]Compounds!$A:$J,10,0)</f>
        <v>226</v>
      </c>
      <c r="J974" t="str">
        <f>IF(ISNA(VLOOKUP(C:C,[2]Sheet1!$A:$B,2,0)),"",VLOOKUP(C:C,[2]Sheet1!$A:$B,2,0))</f>
        <v>CPD-659</v>
      </c>
    </row>
    <row r="975" spans="1:10" x14ac:dyDescent="0.2">
      <c r="A975" s="1" t="s">
        <v>3641</v>
      </c>
      <c r="B975" s="1" t="s">
        <v>1735</v>
      </c>
      <c r="C975" s="1" t="s">
        <v>1736</v>
      </c>
      <c r="D975" s="1">
        <v>0</v>
      </c>
      <c r="E975" s="1" t="s">
        <v>2</v>
      </c>
      <c r="F975" t="str">
        <f>VLOOKUP(A:A,[1]Compounds!$A:$E,5,0)</f>
        <v/>
      </c>
      <c r="G975" t="str">
        <f>VLOOKUP(A:A,[1]Compounds!$A:$J,8,0)</f>
        <v>-139.24</v>
      </c>
      <c r="H975" t="str">
        <f>VLOOKUP(A:A,[1]Compounds!$A:$J,9,0)</f>
        <v>3.11618</v>
      </c>
      <c r="I975" t="str">
        <f>VLOOKUP(A:A,[1]Compounds!$A:$J,10,0)</f>
        <v>624</v>
      </c>
      <c r="J975" t="str">
        <f>IF(ISNA(VLOOKUP(C:C,[2]Sheet1!$A:$B,2,0)),"",VLOOKUP(C:C,[2]Sheet1!$A:$B,2,0))</f>
        <v/>
      </c>
    </row>
    <row r="976" spans="1:10" x14ac:dyDescent="0.2">
      <c r="A976" s="1" t="s">
        <v>3642</v>
      </c>
      <c r="B976" s="1" t="s">
        <v>1737</v>
      </c>
      <c r="C976" s="1" t="s">
        <v>388</v>
      </c>
      <c r="D976" s="1">
        <v>-1</v>
      </c>
      <c r="E976" s="1" t="s">
        <v>2</v>
      </c>
      <c r="F976" t="str">
        <f>VLOOKUP(A:A,[1]Compounds!$A:$E,5,0)</f>
        <v/>
      </c>
      <c r="G976" t="str">
        <f>VLOOKUP(A:A,[1]Compounds!$A:$J,8,0)</f>
        <v>-343.64</v>
      </c>
      <c r="H976" t="str">
        <f>VLOOKUP(A:A,[1]Compounds!$A:$J,9,0)</f>
        <v>1.44737</v>
      </c>
      <c r="I976" t="str">
        <f>VLOOKUP(A:A,[1]Compounds!$A:$J,10,0)</f>
        <v>423</v>
      </c>
      <c r="J976" t="str">
        <f>IF(ISNA(VLOOKUP(C:C,[2]Sheet1!$A:$B,2,0)),"",VLOOKUP(C:C,[2]Sheet1!$A:$B,2,0))</f>
        <v/>
      </c>
    </row>
    <row r="977" spans="1:10" x14ac:dyDescent="0.2">
      <c r="A977" s="1" t="s">
        <v>3643</v>
      </c>
      <c r="B977" s="1" t="s">
        <v>1738</v>
      </c>
      <c r="C977" s="1" t="s">
        <v>533</v>
      </c>
      <c r="D977" s="1">
        <v>0</v>
      </c>
      <c r="E977" s="1" t="s">
        <v>2</v>
      </c>
      <c r="F977" t="str">
        <f>VLOOKUP(A:A,[1]Compounds!$A:$E,5,0)</f>
        <v>C18024</v>
      </c>
      <c r="G977" t="str">
        <f>VLOOKUP(A:A,[1]Compounds!$A:$J,8,0)</f>
        <v/>
      </c>
      <c r="H977" t="str">
        <f>VLOOKUP(A:A,[1]Compounds!$A:$J,9,0)</f>
        <v/>
      </c>
      <c r="I977" t="str">
        <f>VLOOKUP(A:A,[1]Compounds!$A:$J,10,0)</f>
        <v/>
      </c>
      <c r="J977" t="str">
        <f>IF(ISNA(VLOOKUP(C:C,[2]Sheet1!$A:$B,2,0)),"",VLOOKUP(C:C,[2]Sheet1!$A:$B,2,0))</f>
        <v/>
      </c>
    </row>
    <row r="978" spans="1:10" x14ac:dyDescent="0.2">
      <c r="A978" s="1" t="s">
        <v>3644</v>
      </c>
      <c r="B978" s="1" t="s">
        <v>1739</v>
      </c>
      <c r="C978" s="1" t="s">
        <v>1740</v>
      </c>
      <c r="D978" s="1">
        <v>0</v>
      </c>
      <c r="E978" s="1" t="s">
        <v>2</v>
      </c>
      <c r="F978" t="str">
        <f>VLOOKUP(A:A,[1]Compounds!$A:$E,5,0)</f>
        <v>C18053</v>
      </c>
      <c r="G978" t="str">
        <f>VLOOKUP(A:A,[1]Compounds!$A:$J,8,0)</f>
        <v/>
      </c>
      <c r="H978" t="str">
        <f>VLOOKUP(A:A,[1]Compounds!$A:$J,9,0)</f>
        <v/>
      </c>
      <c r="I978" t="str">
        <f>VLOOKUP(A:A,[1]Compounds!$A:$J,10,0)</f>
        <v/>
      </c>
      <c r="J978" t="str">
        <f>IF(ISNA(VLOOKUP(C:C,[2]Sheet1!$A:$B,2,0)),"",VLOOKUP(C:C,[2]Sheet1!$A:$B,2,0))</f>
        <v/>
      </c>
    </row>
    <row r="979" spans="1:10" x14ac:dyDescent="0.2">
      <c r="A979" s="1" t="s">
        <v>3645</v>
      </c>
      <c r="B979" s="1" t="s">
        <v>1741</v>
      </c>
      <c r="C979" s="1" t="s">
        <v>384</v>
      </c>
      <c r="D979" s="1">
        <v>-2</v>
      </c>
      <c r="E979" s="1" t="s">
        <v>2</v>
      </c>
      <c r="F979" t="str">
        <f>VLOOKUP(A:A,[1]Compounds!$A:$E,5,0)</f>
        <v/>
      </c>
      <c r="G979" t="str">
        <f>VLOOKUP(A:A,[1]Compounds!$A:$J,8,0)</f>
        <v>10000000</v>
      </c>
      <c r="H979" t="str">
        <f>VLOOKUP(A:A,[1]Compounds!$A:$J,9,0)</f>
        <v>10000000</v>
      </c>
      <c r="I979" t="str">
        <f>VLOOKUP(A:A,[1]Compounds!$A:$J,10,0)</f>
        <v>609</v>
      </c>
      <c r="J979" t="str">
        <f>IF(ISNA(VLOOKUP(C:C,[2]Sheet1!$A:$B,2,0)),"",VLOOKUP(C:C,[2]Sheet1!$A:$B,2,0))</f>
        <v/>
      </c>
    </row>
    <row r="980" spans="1:10" x14ac:dyDescent="0.2">
      <c r="A980" s="1" t="s">
        <v>3646</v>
      </c>
      <c r="B980" s="1" t="s">
        <v>1742</v>
      </c>
      <c r="C980" s="1" t="s">
        <v>1743</v>
      </c>
      <c r="D980" s="1">
        <v>0</v>
      </c>
      <c r="E980" s="1" t="s">
        <v>2</v>
      </c>
      <c r="F980" t="str">
        <f>VLOOKUP(A:A,[1]Compounds!$A:$E,5,0)</f>
        <v>C00153</v>
      </c>
      <c r="G980" t="str">
        <f>VLOOKUP(A:A,[1]Compounds!$A:$J,8,0)</f>
        <v>5.55</v>
      </c>
      <c r="H980" t="str">
        <f>VLOOKUP(A:A,[1]Compounds!$A:$J,9,0)</f>
        <v>1.50579</v>
      </c>
      <c r="I980" t="str">
        <f>VLOOKUP(A:A,[1]Compounds!$A:$J,10,0)</f>
        <v>122</v>
      </c>
      <c r="J980" t="str">
        <f>IF(ISNA(VLOOKUP(C:C,[2]Sheet1!$A:$B,2,0)),"",VLOOKUP(C:C,[2]Sheet1!$A:$B,2,0))</f>
        <v>NIACINAMIDE</v>
      </c>
    </row>
    <row r="981" spans="1:10" x14ac:dyDescent="0.2">
      <c r="A981" s="1" t="s">
        <v>3647</v>
      </c>
      <c r="B981" s="1" t="s">
        <v>1744</v>
      </c>
      <c r="C981" s="1" t="s">
        <v>1745</v>
      </c>
      <c r="D981" s="1">
        <v>0</v>
      </c>
      <c r="E981" s="1" t="s">
        <v>2</v>
      </c>
      <c r="F981" t="str">
        <f>VLOOKUP(A:A,[1]Compounds!$A:$E,5,0)</f>
        <v/>
      </c>
      <c r="G981" t="str">
        <f>VLOOKUP(A:A,[1]Compounds!$A:$J,8,0)</f>
        <v>10000000</v>
      </c>
      <c r="H981" t="str">
        <f>VLOOKUP(A:A,[1]Compounds!$A:$J,9,0)</f>
        <v>10000000</v>
      </c>
      <c r="I981" t="str">
        <f>VLOOKUP(A:A,[1]Compounds!$A:$J,10,0)</f>
        <v>188</v>
      </c>
      <c r="J981" t="str">
        <f>IF(ISNA(VLOOKUP(C:C,[2]Sheet1!$A:$B,2,0)),"",VLOOKUP(C:C,[2]Sheet1!$A:$B,2,0))</f>
        <v/>
      </c>
    </row>
    <row r="982" spans="1:10" x14ac:dyDescent="0.2">
      <c r="A982" s="1" t="s">
        <v>3648</v>
      </c>
      <c r="B982" s="1" t="s">
        <v>1746</v>
      </c>
      <c r="C982" s="1" t="s">
        <v>971</v>
      </c>
      <c r="D982" s="1">
        <v>-1</v>
      </c>
      <c r="E982" s="1" t="s">
        <v>2</v>
      </c>
      <c r="F982" t="str">
        <f>VLOOKUP(A:A,[1]Compounds!$A:$E,5,0)</f>
        <v/>
      </c>
      <c r="G982" t="str">
        <f>VLOOKUP(A:A,[1]Compounds!$A:$J,8,0)</f>
        <v>-343.45</v>
      </c>
      <c r="H982" t="str">
        <f>VLOOKUP(A:A,[1]Compounds!$A:$J,9,0)</f>
        <v>1.49265</v>
      </c>
      <c r="I982" t="str">
        <f>VLOOKUP(A:A,[1]Compounds!$A:$J,10,0)</f>
        <v>409</v>
      </c>
      <c r="J982" t="str">
        <f>IF(ISNA(VLOOKUP(C:C,[2]Sheet1!$A:$B,2,0)),"",VLOOKUP(C:C,[2]Sheet1!$A:$B,2,0))</f>
        <v/>
      </c>
    </row>
    <row r="983" spans="1:10" x14ac:dyDescent="0.2">
      <c r="A983" s="1" t="s">
        <v>3649</v>
      </c>
      <c r="B983" s="1" t="s">
        <v>1747</v>
      </c>
      <c r="C983" s="1" t="s">
        <v>562</v>
      </c>
      <c r="D983" s="1">
        <v>0</v>
      </c>
      <c r="E983" s="1" t="s">
        <v>70</v>
      </c>
      <c r="F983" t="str">
        <f>VLOOKUP(A:A,[1]Compounds!$A:$E,5,0)</f>
        <v>C00133</v>
      </c>
      <c r="G983" t="str">
        <f>VLOOKUP(A:A,[1]Compounds!$A:$J,8,0)</f>
        <v>-87.92</v>
      </c>
      <c r="H983" t="str">
        <f>VLOOKUP(A:A,[1]Compounds!$A:$J,9,0)</f>
        <v>0.293304</v>
      </c>
      <c r="I983" t="str">
        <f>VLOOKUP(A:A,[1]Compounds!$A:$J,10,0)</f>
        <v>89</v>
      </c>
      <c r="J983" t="str">
        <f>IF(ISNA(VLOOKUP(C:C,[2]Sheet1!$A:$B,2,0)),"",VLOOKUP(C:C,[2]Sheet1!$A:$B,2,0))</f>
        <v>L-ALPHA-ALANINE</v>
      </c>
    </row>
    <row r="984" spans="1:10" x14ac:dyDescent="0.2">
      <c r="A984" s="1" t="s">
        <v>3649</v>
      </c>
      <c r="B984" s="1" t="s">
        <v>1748</v>
      </c>
      <c r="C984" s="1" t="s">
        <v>562</v>
      </c>
      <c r="D984" s="1">
        <v>0</v>
      </c>
      <c r="E984" s="1" t="s">
        <v>2</v>
      </c>
      <c r="F984" t="str">
        <f>VLOOKUP(A:A,[1]Compounds!$A:$E,5,0)</f>
        <v>C00133</v>
      </c>
      <c r="G984" t="str">
        <f>VLOOKUP(A:A,[1]Compounds!$A:$J,8,0)</f>
        <v>-87.92</v>
      </c>
      <c r="H984" t="str">
        <f>VLOOKUP(A:A,[1]Compounds!$A:$J,9,0)</f>
        <v>0.293304</v>
      </c>
      <c r="I984" t="str">
        <f>VLOOKUP(A:A,[1]Compounds!$A:$J,10,0)</f>
        <v>89</v>
      </c>
      <c r="J984" t="str">
        <f>IF(ISNA(VLOOKUP(C:C,[2]Sheet1!$A:$B,2,0)),"",VLOOKUP(C:C,[2]Sheet1!$A:$B,2,0))</f>
        <v>L-ALPHA-ALANINE</v>
      </c>
    </row>
    <row r="985" spans="1:10" x14ac:dyDescent="0.2">
      <c r="A985" s="1" t="s">
        <v>3650</v>
      </c>
      <c r="B985" s="1" t="s">
        <v>1749</v>
      </c>
      <c r="C985" s="1" t="s">
        <v>352</v>
      </c>
      <c r="D985" s="1">
        <v>-1</v>
      </c>
      <c r="E985" s="1" t="s">
        <v>2</v>
      </c>
      <c r="F985" t="str">
        <f>VLOOKUP(A:A,[1]Compounds!$A:$E,5,0)</f>
        <v/>
      </c>
      <c r="G985" t="str">
        <f>VLOOKUP(A:A,[1]Compounds!$A:$J,8,0)</f>
        <v>10000000</v>
      </c>
      <c r="H985" t="str">
        <f>VLOOKUP(A:A,[1]Compounds!$A:$J,9,0)</f>
        <v>10000000</v>
      </c>
      <c r="I985" t="str">
        <f>VLOOKUP(A:A,[1]Compounds!$A:$J,10,0)</f>
        <v>623</v>
      </c>
      <c r="J985" t="str">
        <f>IF(ISNA(VLOOKUP(C:C,[2]Sheet1!$A:$B,2,0)),"",VLOOKUP(C:C,[2]Sheet1!$A:$B,2,0))</f>
        <v/>
      </c>
    </row>
    <row r="986" spans="1:10" x14ac:dyDescent="0.2">
      <c r="A986" s="1" t="s">
        <v>3651</v>
      </c>
      <c r="B986" s="1" t="s">
        <v>1750</v>
      </c>
      <c r="C986" s="1" t="s">
        <v>1751</v>
      </c>
      <c r="D986" s="1">
        <v>-1</v>
      </c>
      <c r="E986" s="1" t="s">
        <v>2</v>
      </c>
      <c r="F986" t="str">
        <f>VLOOKUP(A:A,[1]Compounds!$A:$E,5,0)</f>
        <v/>
      </c>
      <c r="G986" t="str">
        <f>VLOOKUP(A:A,[1]Compounds!$A:$J,8,0)</f>
        <v>10000000</v>
      </c>
      <c r="H986" t="str">
        <f>VLOOKUP(A:A,[1]Compounds!$A:$J,9,0)</f>
        <v>10000000</v>
      </c>
      <c r="I986" t="str">
        <f>VLOOKUP(A:A,[1]Compounds!$A:$J,10,0)</f>
        <v>625</v>
      </c>
      <c r="J986" t="str">
        <f>IF(ISNA(VLOOKUP(C:C,[2]Sheet1!$A:$B,2,0)),"",VLOOKUP(C:C,[2]Sheet1!$A:$B,2,0))</f>
        <v/>
      </c>
    </row>
    <row r="987" spans="1:10" x14ac:dyDescent="0.2">
      <c r="A987" s="1" t="s">
        <v>3652</v>
      </c>
      <c r="B987" s="1" t="s">
        <v>1752</v>
      </c>
      <c r="C987" s="1" t="s">
        <v>1753</v>
      </c>
      <c r="D987" s="1">
        <v>-2</v>
      </c>
      <c r="E987" s="1" t="s">
        <v>2</v>
      </c>
      <c r="F987" t="str">
        <f>VLOOKUP(A:A,[1]Compounds!$A:$E,5,0)</f>
        <v>C03939</v>
      </c>
      <c r="G987" t="str">
        <f>VLOOKUP(A:A,[1]Compounds!$A:$J,8,0)</f>
        <v>10000000</v>
      </c>
      <c r="H987" t="str">
        <f>VLOOKUP(A:A,[1]Compounds!$A:$J,9,0)</f>
        <v>10000000</v>
      </c>
      <c r="I987" t="str">
        <f>VLOOKUP(A:A,[1]Compounds!$A:$J,10,0)</f>
        <v>399</v>
      </c>
      <c r="J987" t="str">
        <f>IF(ISNA(VLOOKUP(C:C,[2]Sheet1!$A:$B,2,0)),"",VLOOKUP(C:C,[2]Sheet1!$A:$B,2,0))</f>
        <v/>
      </c>
    </row>
    <row r="988" spans="1:10" x14ac:dyDescent="0.2">
      <c r="A988" s="1" t="s">
        <v>3653</v>
      </c>
      <c r="B988" s="1" t="s">
        <v>1754</v>
      </c>
      <c r="C988" s="1" t="s">
        <v>1755</v>
      </c>
      <c r="D988" s="1">
        <v>-2</v>
      </c>
      <c r="E988" s="1" t="s">
        <v>2</v>
      </c>
      <c r="F988" t="str">
        <f>VLOOKUP(A:A,[1]Compounds!$A:$E,5,0)</f>
        <v>C05744</v>
      </c>
      <c r="G988" t="str">
        <f>VLOOKUP(A:A,[1]Compounds!$A:$J,8,0)</f>
        <v>10000000</v>
      </c>
      <c r="H988" t="str">
        <f>VLOOKUP(A:A,[1]Compounds!$A:$J,9,0)</f>
        <v>10000000</v>
      </c>
      <c r="I988" t="str">
        <f>VLOOKUP(A:A,[1]Compounds!$A:$J,10,0)</f>
        <v>441</v>
      </c>
      <c r="J988" t="str">
        <f>IF(ISNA(VLOOKUP(C:C,[2]Sheet1!$A:$B,2,0)),"",VLOOKUP(C:C,[2]Sheet1!$A:$B,2,0))</f>
        <v/>
      </c>
    </row>
    <row r="989" spans="1:10" x14ac:dyDescent="0.2">
      <c r="A989" s="1" t="s">
        <v>3654</v>
      </c>
      <c r="B989" s="1" t="s">
        <v>1756</v>
      </c>
      <c r="C989" s="1" t="s">
        <v>291</v>
      </c>
      <c r="D989" s="1">
        <v>0</v>
      </c>
      <c r="E989" s="1" t="s">
        <v>2</v>
      </c>
      <c r="F989" t="str">
        <f>VLOOKUP(A:A,[1]Compounds!$A:$E,5,0)</f>
        <v>C02989</v>
      </c>
      <c r="G989" t="str">
        <f>VLOOKUP(A:A,[1]Compounds!$A:$J,8,0)</f>
        <v>10000000</v>
      </c>
      <c r="H989" t="str">
        <f>VLOOKUP(A:A,[1]Compounds!$A:$J,9,0)</f>
        <v>10000000</v>
      </c>
      <c r="I989" t="str">
        <f>VLOOKUP(A:A,[1]Compounds!$A:$J,10,0)</f>
        <v>165</v>
      </c>
      <c r="J989" t="str">
        <f>IF(ISNA(VLOOKUP(C:C,[2]Sheet1!$A:$B,2,0)),"",VLOOKUP(C:C,[2]Sheet1!$A:$B,2,0))</f>
        <v/>
      </c>
    </row>
    <row r="990" spans="1:10" x14ac:dyDescent="0.2">
      <c r="A990" s="1" t="s">
        <v>3655</v>
      </c>
      <c r="B990" s="1" t="s">
        <v>1757</v>
      </c>
      <c r="C990" s="1" t="s">
        <v>1758</v>
      </c>
      <c r="D990" s="1">
        <v>0</v>
      </c>
      <c r="E990" s="1" t="s">
        <v>2</v>
      </c>
      <c r="F990" t="str">
        <f>VLOOKUP(A:A,[1]Compounds!$A:$E,5,0)</f>
        <v>C00581</v>
      </c>
      <c r="G990" t="str">
        <f>VLOOKUP(A:A,[1]Compounds!$A:$J,8,0)</f>
        <v>-75.84</v>
      </c>
      <c r="H990" t="str">
        <f>VLOOKUP(A:A,[1]Compounds!$A:$J,9,0)</f>
        <v>1.52281</v>
      </c>
      <c r="I990" t="str">
        <f>VLOOKUP(A:A,[1]Compounds!$A:$J,10,0)</f>
        <v>117</v>
      </c>
      <c r="J990" t="str">
        <f>IF(ISNA(VLOOKUP(C:C,[2]Sheet1!$A:$B,2,0)),"",VLOOKUP(C:C,[2]Sheet1!$A:$B,2,0))</f>
        <v/>
      </c>
    </row>
    <row r="991" spans="1:10" x14ac:dyDescent="0.2">
      <c r="A991" s="1" t="s">
        <v>3656</v>
      </c>
      <c r="B991" s="1" t="s">
        <v>1759</v>
      </c>
      <c r="C991" s="1" t="s">
        <v>1760</v>
      </c>
      <c r="D991" s="1">
        <v>-1</v>
      </c>
      <c r="E991" s="1" t="s">
        <v>2</v>
      </c>
      <c r="F991" t="str">
        <f>VLOOKUP(A:A,[1]Compounds!$A:$E,5,0)</f>
        <v>C00180</v>
      </c>
      <c r="G991" t="str">
        <f>VLOOKUP(A:A,[1]Compounds!$A:$J,8,0)</f>
        <v>-53.05</v>
      </c>
      <c r="H991" t="str">
        <f>VLOOKUP(A:A,[1]Compounds!$A:$J,9,0)</f>
        <v>0.81975</v>
      </c>
      <c r="I991" t="str">
        <f>VLOOKUP(A:A,[1]Compounds!$A:$J,10,0)</f>
        <v>121</v>
      </c>
      <c r="J991" t="str">
        <f>IF(ISNA(VLOOKUP(C:C,[2]Sheet1!$A:$B,2,0)),"",VLOOKUP(C:C,[2]Sheet1!$A:$B,2,0))</f>
        <v>BENZOATE</v>
      </c>
    </row>
    <row r="992" spans="1:10" x14ac:dyDescent="0.2">
      <c r="A992" s="1" t="s">
        <v>3657</v>
      </c>
      <c r="B992" s="1" t="s">
        <v>1761</v>
      </c>
      <c r="C992" s="1" t="s">
        <v>1186</v>
      </c>
      <c r="D992" s="1">
        <v>-3</v>
      </c>
      <c r="E992" s="1" t="s">
        <v>2</v>
      </c>
      <c r="F992" t="str">
        <f>VLOOKUP(A:A,[1]Compounds!$A:$E,5,0)</f>
        <v>C05893</v>
      </c>
      <c r="G992" t="str">
        <f>VLOOKUP(A:A,[1]Compounds!$A:$J,8,0)</f>
        <v>-751.79</v>
      </c>
      <c r="H992" t="str">
        <f>VLOOKUP(A:A,[1]Compounds!$A:$J,9,0)</f>
        <v>8.16683</v>
      </c>
      <c r="I992" t="str">
        <f>VLOOKUP(A:A,[1]Compounds!$A:$J,10,0)</f>
        <v>1871</v>
      </c>
      <c r="J992" t="str">
        <f>IF(ISNA(VLOOKUP(C:C,[2]Sheet1!$A:$B,2,0)),"",VLOOKUP(C:C,[2]Sheet1!$A:$B,2,0))</f>
        <v>CPD-7695</v>
      </c>
    </row>
    <row r="993" spans="1:10" x14ac:dyDescent="0.2">
      <c r="A993" s="1" t="s">
        <v>3658</v>
      </c>
      <c r="B993" s="1" t="s">
        <v>1762</v>
      </c>
      <c r="C993" s="1" t="s">
        <v>1188</v>
      </c>
      <c r="D993" s="1">
        <v>-2</v>
      </c>
      <c r="E993" s="1" t="s">
        <v>2</v>
      </c>
      <c r="F993" t="str">
        <f>VLOOKUP(A:A,[1]Compounds!$A:$E,5,0)</f>
        <v>C05894</v>
      </c>
      <c r="G993" t="str">
        <f>VLOOKUP(A:A,[1]Compounds!$A:$J,8,0)</f>
        <v>-709.35</v>
      </c>
      <c r="H993" t="str">
        <f>VLOOKUP(A:A,[1]Compounds!$A:$J,9,0)</f>
        <v>8.31097</v>
      </c>
      <c r="I993" t="str">
        <f>VLOOKUP(A:A,[1]Compounds!$A:$J,10,0)</f>
        <v>1871</v>
      </c>
      <c r="J993" t="str">
        <f>IF(ISNA(VLOOKUP(C:C,[2]Sheet1!$A:$B,2,0)),"",VLOOKUP(C:C,[2]Sheet1!$A:$B,2,0))</f>
        <v/>
      </c>
    </row>
    <row r="994" spans="1:10" x14ac:dyDescent="0.2">
      <c r="A994" s="1" t="s">
        <v>3659</v>
      </c>
      <c r="B994" s="1" t="s">
        <v>1763</v>
      </c>
      <c r="C994" s="1" t="s">
        <v>1764</v>
      </c>
      <c r="D994" s="1">
        <v>-3</v>
      </c>
      <c r="E994" s="1" t="s">
        <v>2</v>
      </c>
      <c r="F994" t="str">
        <f>VLOOKUP(A:A,[1]Compounds!$A:$E,5,0)</f>
        <v>C04115</v>
      </c>
      <c r="G994" t="str">
        <f>VLOOKUP(A:A,[1]Compounds!$A:$J,8,0)</f>
        <v>-306.38</v>
      </c>
      <c r="H994" t="str">
        <f>VLOOKUP(A:A,[1]Compounds!$A:$J,9,0)</f>
        <v>0.558832</v>
      </c>
      <c r="I994" t="str">
        <f>VLOOKUP(A:A,[1]Compounds!$A:$J,10,0)</f>
        <v>217</v>
      </c>
      <c r="J994" t="str">
        <f>IF(ISNA(VLOOKUP(C:C,[2]Sheet1!$A:$B,2,0)),"",VLOOKUP(C:C,[2]Sheet1!$A:$B,2,0))</f>
        <v/>
      </c>
    </row>
    <row r="995" spans="1:10" x14ac:dyDescent="0.2">
      <c r="A995" s="1" t="s">
        <v>3660</v>
      </c>
      <c r="B995" s="1" t="s">
        <v>1765</v>
      </c>
      <c r="C995" s="1" t="s">
        <v>1766</v>
      </c>
      <c r="D995" s="1">
        <v>-3</v>
      </c>
      <c r="E995" s="1" t="s">
        <v>2</v>
      </c>
      <c r="F995" t="str">
        <f>VLOOKUP(A:A,[1]Compounds!$A:$E,5,0)</f>
        <v>C04324</v>
      </c>
      <c r="G995" t="str">
        <f>VLOOKUP(A:A,[1]Compounds!$A:$J,8,0)</f>
        <v>-243.27</v>
      </c>
      <c r="H995" t="str">
        <f>VLOOKUP(A:A,[1]Compounds!$A:$J,9,0)</f>
        <v>1.29458</v>
      </c>
      <c r="I995" t="str">
        <f>VLOOKUP(A:A,[1]Compounds!$A:$J,10,0)</f>
        <v>199</v>
      </c>
      <c r="J995" t="str">
        <f>IF(ISNA(VLOOKUP(C:C,[2]Sheet1!$A:$B,2,0)),"",VLOOKUP(C:C,[2]Sheet1!$A:$B,2,0))</f>
        <v/>
      </c>
    </row>
    <row r="996" spans="1:10" x14ac:dyDescent="0.2">
      <c r="A996" s="1" t="s">
        <v>3661</v>
      </c>
      <c r="B996" s="1" t="s">
        <v>1767</v>
      </c>
      <c r="C996" s="1" t="s">
        <v>1768</v>
      </c>
      <c r="D996" s="1">
        <v>-1</v>
      </c>
      <c r="E996" s="1" t="s">
        <v>2</v>
      </c>
      <c r="F996" t="str">
        <f>VLOOKUP(A:A,[1]Compounds!$A:$E,5,0)</f>
        <v/>
      </c>
      <c r="G996" t="str">
        <f>VLOOKUP(A:A,[1]Compounds!$A:$J,8,0)</f>
        <v>10000000</v>
      </c>
      <c r="H996" t="str">
        <f>VLOOKUP(A:A,[1]Compounds!$A:$J,9,0)</f>
        <v>10000000</v>
      </c>
      <c r="I996" t="str">
        <f>VLOOKUP(A:A,[1]Compounds!$A:$J,10,0)</f>
        <v>469</v>
      </c>
      <c r="J996" t="str">
        <f>IF(ISNA(VLOOKUP(C:C,[2]Sheet1!$A:$B,2,0)),"",VLOOKUP(C:C,[2]Sheet1!$A:$B,2,0))</f>
        <v/>
      </c>
    </row>
    <row r="997" spans="1:10" x14ac:dyDescent="0.2">
      <c r="A997" s="1" t="s">
        <v>3662</v>
      </c>
      <c r="B997" s="1" t="s">
        <v>1769</v>
      </c>
      <c r="C997" s="1" t="s">
        <v>1770</v>
      </c>
      <c r="D997" s="1">
        <v>-2</v>
      </c>
      <c r="E997" s="1" t="s">
        <v>2</v>
      </c>
      <c r="F997" t="str">
        <f>VLOOKUP(A:A,[1]Compounds!$A:$E,5,0)</f>
        <v>C00169</v>
      </c>
      <c r="G997" t="str">
        <f>VLOOKUP(A:A,[1]Compounds!$A:$J,8,0)</f>
        <v>-310.26</v>
      </c>
      <c r="H997" t="str">
        <f>VLOOKUP(A:A,[1]Compounds!$A:$J,9,0)</f>
        <v>0.536457</v>
      </c>
      <c r="I997" t="str">
        <f>VLOOKUP(A:A,[1]Compounds!$A:$J,10,0)</f>
        <v>140</v>
      </c>
      <c r="J997" t="str">
        <f>IF(ISNA(VLOOKUP(C:C,[2]Sheet1!$A:$B,2,0)),"",VLOOKUP(C:C,[2]Sheet1!$A:$B,2,0))</f>
        <v>CARBAMOYL-P</v>
      </c>
    </row>
    <row r="998" spans="1:10" x14ac:dyDescent="0.2">
      <c r="A998" s="1" t="s">
        <v>3663</v>
      </c>
      <c r="B998" s="1" t="s">
        <v>1771</v>
      </c>
      <c r="C998" s="1" t="s">
        <v>1772</v>
      </c>
      <c r="D998" s="1">
        <v>0</v>
      </c>
      <c r="E998" s="1" t="s">
        <v>2</v>
      </c>
      <c r="F998" t="str">
        <f>VLOOKUP(A:A,[1]Compounds!$A:$E,5,0)</f>
        <v>C02909</v>
      </c>
      <c r="G998" t="str">
        <f>VLOOKUP(A:A,[1]Compounds!$A:$J,8,0)</f>
        <v>1.531</v>
      </c>
      <c r="H998" t="str">
        <f>VLOOKUP(A:A,[1]Compounds!$A:$J,9,0)</f>
        <v>2.13235</v>
      </c>
      <c r="I998" t="str">
        <f>VLOOKUP(A:A,[1]Compounds!$A:$J,10,0)</f>
        <v>158</v>
      </c>
      <c r="J998" t="str">
        <f>IF(ISNA(VLOOKUP(C:C,[2]Sheet1!$A:$B,2,0)),"",VLOOKUP(C:C,[2]Sheet1!$A:$B,2,0))</f>
        <v/>
      </c>
    </row>
    <row r="999" spans="1:10" x14ac:dyDescent="0.2">
      <c r="A999" s="1" t="s">
        <v>3664</v>
      </c>
      <c r="B999" s="1" t="s">
        <v>1773</v>
      </c>
      <c r="C999" s="1" t="s">
        <v>1774</v>
      </c>
      <c r="D999" s="1">
        <v>1</v>
      </c>
      <c r="E999" s="1" t="s">
        <v>2</v>
      </c>
      <c r="F999" t="str">
        <f>VLOOKUP(A:A,[1]Compounds!$A:$E,5,0)</f>
        <v>C05332</v>
      </c>
      <c r="G999" t="str">
        <f>VLOOKUP(A:A,[1]Compounds!$A:$J,8,0)</f>
        <v>28.59</v>
      </c>
      <c r="H999" t="str">
        <f>VLOOKUP(A:A,[1]Compounds!$A:$J,9,0)</f>
        <v>0.819341</v>
      </c>
      <c r="I999" t="str">
        <f>VLOOKUP(A:A,[1]Compounds!$A:$J,10,0)</f>
        <v>122</v>
      </c>
      <c r="J999" t="str">
        <f>IF(ISNA(VLOOKUP(C:C,[2]Sheet1!$A:$B,2,0)),"",VLOOKUP(C:C,[2]Sheet1!$A:$B,2,0))</f>
        <v/>
      </c>
    </row>
    <row r="1000" spans="1:10" x14ac:dyDescent="0.2">
      <c r="A1000" s="1" t="s">
        <v>3665</v>
      </c>
      <c r="B1000" s="1" t="s">
        <v>1775</v>
      </c>
      <c r="C1000" s="1" t="s">
        <v>1776</v>
      </c>
      <c r="D1000" s="1">
        <v>-2</v>
      </c>
      <c r="E1000" s="1" t="s">
        <v>2</v>
      </c>
      <c r="F1000" t="str">
        <f>VLOOKUP(A:A,[1]Compounds!$A:$E,5,0)</f>
        <v>C04088</v>
      </c>
      <c r="G1000" t="str">
        <f>VLOOKUP(A:A,[1]Compounds!$A:$J,8,0)</f>
        <v>10000000</v>
      </c>
      <c r="H1000" t="str">
        <f>VLOOKUP(A:A,[1]Compounds!$A:$J,9,0)</f>
        <v>10000000</v>
      </c>
      <c r="I1000" t="str">
        <f>VLOOKUP(A:A,[1]Compounds!$A:$J,10,0)</f>
        <v>300</v>
      </c>
      <c r="J1000" t="str">
        <f>IF(ISNA(VLOOKUP(C:C,[2]Sheet1!$A:$B,2,0)),"",VLOOKUP(C:C,[2]Sheet1!$A:$B,2,0))</f>
        <v/>
      </c>
    </row>
    <row r="1001" spans="1:10" x14ac:dyDescent="0.2">
      <c r="A1001" s="1" t="s">
        <v>3666</v>
      </c>
      <c r="B1001" s="1" t="s">
        <v>1777</v>
      </c>
      <c r="C1001" s="1" t="s">
        <v>1778</v>
      </c>
      <c r="D1001" s="1">
        <v>-4</v>
      </c>
      <c r="E1001" s="1" t="s">
        <v>2</v>
      </c>
      <c r="F1001" t="str">
        <f>VLOOKUP(A:A,[1]Compounds!$A:$E,5,0)</f>
        <v>C00054</v>
      </c>
      <c r="G1001" t="str">
        <f>VLOOKUP(A:A,[1]Compounds!$A:$J,8,0)</f>
        <v>-470.35</v>
      </c>
      <c r="H1001" t="str">
        <f>VLOOKUP(A:A,[1]Compounds!$A:$J,9,0)</f>
        <v>3.03799</v>
      </c>
      <c r="I1001" t="str">
        <f>VLOOKUP(A:A,[1]Compounds!$A:$J,10,0)</f>
        <v>425</v>
      </c>
      <c r="J1001" t="str">
        <f>IF(ISNA(VLOOKUP(C:C,[2]Sheet1!$A:$B,2,0)),"",VLOOKUP(C:C,[2]Sheet1!$A:$B,2,0))</f>
        <v>3-5-ADP</v>
      </c>
    </row>
    <row r="1002" spans="1:10" x14ac:dyDescent="0.2">
      <c r="A1002" s="1" t="s">
        <v>3667</v>
      </c>
      <c r="B1002" s="1" t="s">
        <v>1779</v>
      </c>
      <c r="C1002" s="1" t="s">
        <v>1780</v>
      </c>
      <c r="D1002" s="1">
        <v>-2</v>
      </c>
      <c r="E1002" s="1" t="s">
        <v>2</v>
      </c>
      <c r="F1002" t="str">
        <f>VLOOKUP(A:A,[1]Compounds!$A:$E,5,0)</f>
        <v>C01346</v>
      </c>
      <c r="G1002" t="str">
        <f>VLOOKUP(A:A,[1]Compounds!$A:$J,8,0)</f>
        <v>-565.93</v>
      </c>
      <c r="H1002" t="str">
        <f>VLOOKUP(A:A,[1]Compounds!$A:$J,9,0)</f>
        <v>1.80235</v>
      </c>
      <c r="I1002" t="str">
        <f>VLOOKUP(A:A,[1]Compounds!$A:$J,10,0)</f>
        <v>386</v>
      </c>
      <c r="J1002" t="str">
        <f>IF(ISNA(VLOOKUP(C:C,[2]Sheet1!$A:$B,2,0)),"",VLOOKUP(C:C,[2]Sheet1!$A:$B,2,0))</f>
        <v/>
      </c>
    </row>
    <row r="1003" spans="1:10" x14ac:dyDescent="0.2">
      <c r="A1003" s="1" t="s">
        <v>3668</v>
      </c>
      <c r="B1003" s="1" t="s">
        <v>1781</v>
      </c>
      <c r="C1003" s="1" t="s">
        <v>1782</v>
      </c>
      <c r="D1003" s="1">
        <v>-3</v>
      </c>
      <c r="E1003" s="1" t="s">
        <v>2</v>
      </c>
      <c r="F1003" t="str">
        <f>VLOOKUP(A:A,[1]Compounds!$A:$E,5,0)</f>
        <v>C00460</v>
      </c>
      <c r="G1003" t="str">
        <f>VLOOKUP(A:A,[1]Compounds!$A:$J,8,0)</f>
        <v>-773.93</v>
      </c>
      <c r="H1003" t="str">
        <f>VLOOKUP(A:A,[1]Compounds!$A:$J,9,0)</f>
        <v>1.81469</v>
      </c>
      <c r="I1003" t="str">
        <f>VLOOKUP(A:A,[1]Compounds!$A:$J,10,0)</f>
        <v>465</v>
      </c>
      <c r="J1003" t="str">
        <f>IF(ISNA(VLOOKUP(C:C,[2]Sheet1!$A:$B,2,0)),"",VLOOKUP(C:C,[2]Sheet1!$A:$B,2,0))</f>
        <v/>
      </c>
    </row>
    <row r="1004" spans="1:10" x14ac:dyDescent="0.2">
      <c r="A1004" s="1" t="s">
        <v>3669</v>
      </c>
      <c r="B1004" s="1" t="s">
        <v>1783</v>
      </c>
      <c r="C1004" s="1" t="s">
        <v>1784</v>
      </c>
      <c r="D1004" s="1">
        <v>-3</v>
      </c>
      <c r="E1004" s="1" t="s">
        <v>2</v>
      </c>
      <c r="F1004" t="str">
        <f>VLOOKUP(A:A,[1]Compounds!$A:$E,5,0)</f>
        <v>C01050</v>
      </c>
      <c r="G1004" t="str">
        <f>VLOOKUP(A:A,[1]Compounds!$A:$J,8,0)</f>
        <v>-820.27</v>
      </c>
      <c r="H1004" t="str">
        <f>VLOOKUP(A:A,[1]Compounds!$A:$J,9,0)</f>
        <v>3.25087</v>
      </c>
      <c r="I1004" t="str">
        <f>VLOOKUP(A:A,[1]Compounds!$A:$J,10,0)</f>
        <v>676</v>
      </c>
      <c r="J1004" t="str">
        <f>IF(ISNA(VLOOKUP(C:C,[2]Sheet1!$A:$B,2,0)),"",VLOOKUP(C:C,[2]Sheet1!$A:$B,2,0))</f>
        <v>UDP-N-ACETYLMURAMATE</v>
      </c>
    </row>
    <row r="1005" spans="1:10" x14ac:dyDescent="0.2">
      <c r="A1005" s="1" t="s">
        <v>3670</v>
      </c>
      <c r="B1005" s="1" t="s">
        <v>1785</v>
      </c>
      <c r="C1005" s="1" t="s">
        <v>1786</v>
      </c>
      <c r="D1005" s="1">
        <v>-3</v>
      </c>
      <c r="E1005" s="1" t="s">
        <v>2</v>
      </c>
      <c r="F1005" t="str">
        <f>VLOOKUP(A:A,[1]Compounds!$A:$E,5,0)</f>
        <v>C01212</v>
      </c>
      <c r="G1005" t="str">
        <f>VLOOKUP(A:A,[1]Compounds!$A:$J,8,0)</f>
        <v>-851.04</v>
      </c>
      <c r="H1005" t="str">
        <f>VLOOKUP(A:A,[1]Compounds!$A:$J,9,0)</f>
        <v>3.52681</v>
      </c>
      <c r="I1005" t="str">
        <f>VLOOKUP(A:A,[1]Compounds!$A:$J,10,0)</f>
        <v>747</v>
      </c>
      <c r="J1005" t="str">
        <f>IF(ISNA(VLOOKUP(C:C,[2]Sheet1!$A:$B,2,0)),"",VLOOKUP(C:C,[2]Sheet1!$A:$B,2,0))</f>
        <v>CPD0-1456</v>
      </c>
    </row>
    <row r="1006" spans="1:10" x14ac:dyDescent="0.2">
      <c r="A1006" s="1" t="s">
        <v>3671</v>
      </c>
      <c r="B1006" s="1" t="s">
        <v>1787</v>
      </c>
      <c r="C1006" s="1" t="s">
        <v>1788</v>
      </c>
      <c r="D1006" s="1">
        <v>-2</v>
      </c>
      <c r="E1006" s="1" t="s">
        <v>2</v>
      </c>
      <c r="F1006" t="str">
        <f>VLOOKUP(A:A,[1]Compounds!$A:$E,5,0)</f>
        <v>C04734</v>
      </c>
      <c r="G1006" t="str">
        <f>VLOOKUP(A:A,[1]Compounds!$A:$J,8,0)</f>
        <v>-372.85</v>
      </c>
      <c r="H1006" t="str">
        <f>VLOOKUP(A:A,[1]Compounds!$A:$J,9,0)</f>
        <v>2.01631</v>
      </c>
      <c r="I1006" t="str">
        <f>VLOOKUP(A:A,[1]Compounds!$A:$J,10,0)</f>
        <v>365</v>
      </c>
      <c r="J1006" t="str">
        <f>IF(ISNA(VLOOKUP(C:C,[2]Sheet1!$A:$B,2,0)),"",VLOOKUP(C:C,[2]Sheet1!$A:$B,2,0))</f>
        <v>PHOSPHORIBOSYL-FORMAMIDO-CARBOXAMIDE</v>
      </c>
    </row>
    <row r="1007" spans="1:10" x14ac:dyDescent="0.2">
      <c r="A1007" s="1" t="s">
        <v>3672</v>
      </c>
      <c r="B1007" s="1" t="s">
        <v>1789</v>
      </c>
      <c r="C1007" s="1" t="s">
        <v>1790</v>
      </c>
      <c r="D1007" s="1">
        <v>0</v>
      </c>
      <c r="E1007" s="1" t="s">
        <v>2</v>
      </c>
      <c r="F1007" t="str">
        <f>VLOOKUP(A:A,[1]Compounds!$A:$E,5,0)</f>
        <v>C00226</v>
      </c>
      <c r="G1007" t="str">
        <f>VLOOKUP(A:A,[1]Compounds!$A:$J,8,0)</f>
        <v>10000000</v>
      </c>
      <c r="H1007" t="str">
        <f>VLOOKUP(A:A,[1]Compounds!$A:$J,9,0)</f>
        <v>10000000</v>
      </c>
      <c r="I1007" t="str">
        <f>VLOOKUP(A:A,[1]Compounds!$A:$J,10,0)</f>
        <v>32</v>
      </c>
      <c r="J1007" t="str">
        <f>IF(ISNA(VLOOKUP(C:C,[2]Sheet1!$A:$B,2,0)),"",VLOOKUP(C:C,[2]Sheet1!$A:$B,2,0))</f>
        <v/>
      </c>
    </row>
    <row r="1008" spans="1:10" x14ac:dyDescent="0.2">
      <c r="A1008" s="1" t="s">
        <v>3673</v>
      </c>
      <c r="B1008" s="1" t="s">
        <v>1791</v>
      </c>
      <c r="C1008" s="1" t="s">
        <v>1792</v>
      </c>
      <c r="D1008" s="1">
        <v>0</v>
      </c>
      <c r="E1008" s="1" t="s">
        <v>2</v>
      </c>
      <c r="F1008" t="str">
        <f>VLOOKUP(A:A,[1]Compounds!$A:$E,5,0)</f>
        <v>C00071</v>
      </c>
      <c r="G1008" t="str">
        <f>VLOOKUP(A:A,[1]Compounds!$A:$J,8,0)</f>
        <v>10000000</v>
      </c>
      <c r="H1008" t="str">
        <f>VLOOKUP(A:A,[1]Compounds!$A:$J,9,0)</f>
        <v>10000000</v>
      </c>
      <c r="I1008" t="str">
        <f>VLOOKUP(A:A,[1]Compounds!$A:$J,10,0)</f>
        <v>30</v>
      </c>
      <c r="J1008" t="str">
        <f>IF(ISNA(VLOOKUP(C:C,[2]Sheet1!$A:$B,2,0)),"",VLOOKUP(C:C,[2]Sheet1!$A:$B,2,0))</f>
        <v/>
      </c>
    </row>
    <row r="1009" spans="1:10" x14ac:dyDescent="0.2">
      <c r="A1009" s="1" t="s">
        <v>3674</v>
      </c>
      <c r="B1009" s="1" t="s">
        <v>1793</v>
      </c>
      <c r="C1009" s="1" t="s">
        <v>709</v>
      </c>
      <c r="D1009" s="1">
        <v>-3</v>
      </c>
      <c r="E1009" s="1" t="s">
        <v>2</v>
      </c>
      <c r="F1009" t="str">
        <f>VLOOKUP(A:A,[1]Compounds!$A:$E,5,0)</f>
        <v>C00631</v>
      </c>
      <c r="G1009" t="str">
        <f>VLOOKUP(A:A,[1]Compounds!$A:$J,8,0)</f>
        <v>-371.9</v>
      </c>
      <c r="H1009" t="str">
        <f>VLOOKUP(A:A,[1]Compounds!$A:$J,9,0)</f>
        <v>0.290854</v>
      </c>
      <c r="I1009" t="str">
        <f>VLOOKUP(A:A,[1]Compounds!$A:$J,10,0)</f>
        <v>184</v>
      </c>
      <c r="J1009" t="str">
        <f>IF(ISNA(VLOOKUP(C:C,[2]Sheet1!$A:$B,2,0)),"",VLOOKUP(C:C,[2]Sheet1!$A:$B,2,0))</f>
        <v>G3P</v>
      </c>
    </row>
    <row r="1010" spans="1:10" x14ac:dyDescent="0.2">
      <c r="A1010" s="1" t="s">
        <v>3675</v>
      </c>
      <c r="B1010" s="1" t="s">
        <v>1794</v>
      </c>
      <c r="C1010" s="1" t="s">
        <v>1795</v>
      </c>
      <c r="D1010" s="1">
        <v>-47</v>
      </c>
      <c r="E1010" s="1" t="s">
        <v>2</v>
      </c>
      <c r="F1010" t="str">
        <f>VLOOKUP(A:A,[1]Compounds!$A:$E,5,0)</f>
        <v/>
      </c>
      <c r="G1010" t="str">
        <f>VLOOKUP(A:A,[1]Compounds!$A:$J,8,0)</f>
        <v>-12485.3</v>
      </c>
      <c r="H1010" t="str">
        <f>VLOOKUP(A:A,[1]Compounds!$A:$J,9,0)</f>
        <v>25.0887</v>
      </c>
      <c r="I1010" t="str">
        <f>VLOOKUP(A:A,[1]Compounds!$A:$J,10,0)</f>
        <v>8215</v>
      </c>
      <c r="J1010" t="str">
        <f>IF(ISNA(VLOOKUP(C:C,[2]Sheet1!$A:$B,2,0)),"",VLOOKUP(C:C,[2]Sheet1!$A:$B,2,0))</f>
        <v/>
      </c>
    </row>
    <row r="1011" spans="1:10" x14ac:dyDescent="0.2">
      <c r="A1011" s="1" t="s">
        <v>3676</v>
      </c>
      <c r="B1011" s="1" t="s">
        <v>1796</v>
      </c>
      <c r="C1011" s="1" t="s">
        <v>1797</v>
      </c>
      <c r="D1011" s="1">
        <v>-47</v>
      </c>
      <c r="E1011" s="1" t="s">
        <v>2</v>
      </c>
      <c r="F1011" t="str">
        <f>VLOOKUP(A:A,[1]Compounds!$A:$E,5,0)</f>
        <v/>
      </c>
      <c r="G1011" t="str">
        <f>VLOOKUP(A:A,[1]Compounds!$A:$J,8,0)</f>
        <v>-19616.9</v>
      </c>
      <c r="H1011" t="str">
        <f>VLOOKUP(A:A,[1]Compounds!$A:$J,9,0)</f>
        <v>77.1045</v>
      </c>
      <c r="I1011" t="str">
        <f>VLOOKUP(A:A,[1]Compounds!$A:$J,10,0)</f>
        <v>15505</v>
      </c>
      <c r="J1011" t="str">
        <f>IF(ISNA(VLOOKUP(C:C,[2]Sheet1!$A:$B,2,0)),"",VLOOKUP(C:C,[2]Sheet1!$A:$B,2,0))</f>
        <v/>
      </c>
    </row>
    <row r="1012" spans="1:10" x14ac:dyDescent="0.2">
      <c r="A1012" s="1" t="s">
        <v>3677</v>
      </c>
      <c r="B1012" s="1" t="s">
        <v>1798</v>
      </c>
      <c r="C1012" s="1" t="s">
        <v>1799</v>
      </c>
      <c r="D1012" s="1">
        <v>-2</v>
      </c>
      <c r="E1012" s="1" t="s">
        <v>2</v>
      </c>
      <c r="F1012" t="str">
        <f>VLOOKUP(A:A,[1]Compounds!$A:$E,5,0)</f>
        <v>C05752</v>
      </c>
      <c r="G1012" t="str">
        <f>VLOOKUP(A:A,[1]Compounds!$A:$J,8,0)</f>
        <v>10000000</v>
      </c>
      <c r="H1012" t="str">
        <f>VLOOKUP(A:A,[1]Compounds!$A:$J,9,0)</f>
        <v>10000000</v>
      </c>
      <c r="I1012" t="str">
        <f>VLOOKUP(A:A,[1]Compounds!$A:$J,10,0)</f>
        <v>483</v>
      </c>
      <c r="J1012" t="str">
        <f>IF(ISNA(VLOOKUP(C:C,[2]Sheet1!$A:$B,2,0)),"",VLOOKUP(C:C,[2]Sheet1!$A:$B,2,0))</f>
        <v/>
      </c>
    </row>
    <row r="1013" spans="1:10" x14ac:dyDescent="0.2">
      <c r="A1013" s="1" t="s">
        <v>3678</v>
      </c>
      <c r="B1013" s="1" t="s">
        <v>1800</v>
      </c>
      <c r="C1013" s="1" t="s">
        <v>1801</v>
      </c>
      <c r="D1013" s="1">
        <v>-1</v>
      </c>
      <c r="E1013" s="1" t="s">
        <v>2</v>
      </c>
      <c r="F1013" t="str">
        <f>VLOOKUP(A:A,[1]Compounds!$A:$E,5,0)</f>
        <v>C06423</v>
      </c>
      <c r="G1013" t="str">
        <f>VLOOKUP(A:A,[1]Compounds!$A:$J,8,0)</f>
        <v>-77.03</v>
      </c>
      <c r="H1013" t="str">
        <f>VLOOKUP(A:A,[1]Compounds!$A:$J,9,0)</f>
        <v>0.549291</v>
      </c>
      <c r="I1013" t="str">
        <f>VLOOKUP(A:A,[1]Compounds!$A:$J,10,0)</f>
        <v>143</v>
      </c>
      <c r="J1013" t="str">
        <f>IF(ISNA(VLOOKUP(C:C,[2]Sheet1!$A:$B,2,0)),"",VLOOKUP(C:C,[2]Sheet1!$A:$B,2,0))</f>
        <v>CPD-195</v>
      </c>
    </row>
    <row r="1014" spans="1:10" x14ac:dyDescent="0.2">
      <c r="A1014" s="1" t="s">
        <v>3679</v>
      </c>
      <c r="B1014" s="1" t="s">
        <v>1802</v>
      </c>
      <c r="C1014" s="1" t="s">
        <v>1803</v>
      </c>
      <c r="D1014" s="1">
        <v>-1</v>
      </c>
      <c r="E1014" s="1" t="s">
        <v>2</v>
      </c>
      <c r="F1014" t="str">
        <f>VLOOKUP(A:A,[1]Compounds!$A:$E,5,0)</f>
        <v>C00230</v>
      </c>
      <c r="G1014" t="str">
        <f>VLOOKUP(A:A,[1]Compounds!$A:$J,8,0)</f>
        <v>-132.01</v>
      </c>
      <c r="H1014" t="str">
        <f>VLOOKUP(A:A,[1]Compounds!$A:$J,9,0)</f>
        <v>1.0939</v>
      </c>
      <c r="I1014" t="str">
        <f>VLOOKUP(A:A,[1]Compounds!$A:$J,10,0)</f>
        <v>153</v>
      </c>
      <c r="J1014" t="str">
        <f>IF(ISNA(VLOOKUP(C:C,[2]Sheet1!$A:$B,2,0)),"",VLOOKUP(C:C,[2]Sheet1!$A:$B,2,0))</f>
        <v>3-4-DIHYDROXYBENZOATE</v>
      </c>
    </row>
    <row r="1015" spans="1:10" x14ac:dyDescent="0.2">
      <c r="A1015" s="1" t="s">
        <v>3680</v>
      </c>
      <c r="B1015" s="1" t="s">
        <v>1804</v>
      </c>
      <c r="C1015" s="1" t="s">
        <v>1805</v>
      </c>
      <c r="D1015" s="1">
        <v>-6</v>
      </c>
      <c r="E1015" s="1" t="s">
        <v>2</v>
      </c>
      <c r="F1015" t="str">
        <f>VLOOKUP(A:A,[1]Compounds!$A:$E,5,0)</f>
        <v>C01204</v>
      </c>
      <c r="G1015" t="str">
        <f>VLOOKUP(A:A,[1]Compounds!$A:$J,8,0)</f>
        <v>-1494.96</v>
      </c>
      <c r="H1015" t="str">
        <f>VLOOKUP(A:A,[1]Compounds!$A:$J,9,0)</f>
        <v>1.60926</v>
      </c>
      <c r="I1015" t="str">
        <f>VLOOKUP(A:A,[1]Compounds!$A:$J,10,0)</f>
        <v>654</v>
      </c>
      <c r="J1015" t="str">
        <f>IF(ISNA(VLOOKUP(C:C,[2]Sheet1!$A:$B,2,0)),"",VLOOKUP(C:C,[2]Sheet1!$A:$B,2,0))</f>
        <v/>
      </c>
    </row>
    <row r="1016" spans="1:10" x14ac:dyDescent="0.2">
      <c r="A1016" s="1" t="s">
        <v>3681</v>
      </c>
      <c r="B1016" s="1" t="s">
        <v>1806</v>
      </c>
      <c r="C1016" s="1" t="s">
        <v>1807</v>
      </c>
      <c r="D1016" s="1">
        <v>-5</v>
      </c>
      <c r="E1016" s="1" t="s">
        <v>2</v>
      </c>
      <c r="F1016" t="str">
        <f>VLOOKUP(A:A,[1]Compounds!$A:$E,5,0)</f>
        <v>C04579</v>
      </c>
      <c r="G1016" t="str">
        <f>VLOOKUP(A:A,[1]Compounds!$A:$J,8,0)</f>
        <v>-1282.46</v>
      </c>
      <c r="H1016" t="str">
        <f>VLOOKUP(A:A,[1]Compounds!$A:$J,9,0)</f>
        <v>1.52562</v>
      </c>
      <c r="I1016" t="str">
        <f>VLOOKUP(A:A,[1]Compounds!$A:$J,10,0)</f>
        <v>575</v>
      </c>
      <c r="J1016" t="str">
        <f>IF(ISNA(VLOOKUP(C:C,[2]Sheet1!$A:$B,2,0)),"",VLOOKUP(C:C,[2]Sheet1!$A:$B,2,0))</f>
        <v/>
      </c>
    </row>
    <row r="1017" spans="1:10" x14ac:dyDescent="0.2">
      <c r="A1017" s="1" t="s">
        <v>3682</v>
      </c>
      <c r="B1017" s="1" t="s">
        <v>1808</v>
      </c>
      <c r="C1017" s="1" t="s">
        <v>1809</v>
      </c>
      <c r="D1017" s="1">
        <v>-1</v>
      </c>
      <c r="E1017" s="1" t="s">
        <v>2</v>
      </c>
      <c r="F1017" t="str">
        <f>VLOOKUP(A:A,[1]Compounds!$A:$E,5,0)</f>
        <v/>
      </c>
      <c r="G1017" t="str">
        <f>VLOOKUP(A:A,[1]Compounds!$A:$J,8,0)</f>
        <v>-122.543</v>
      </c>
      <c r="H1017" t="str">
        <f>VLOOKUP(A:A,[1]Compounds!$A:$J,9,0)</f>
        <v>0.790535</v>
      </c>
      <c r="I1017" t="str">
        <f>VLOOKUP(A:A,[1]Compounds!$A:$J,10,0)</f>
        <v>137</v>
      </c>
      <c r="J1017" t="str">
        <f>IF(ISNA(VLOOKUP(C:C,[2]Sheet1!$A:$B,2,0)),"",VLOOKUP(C:C,[2]Sheet1!$A:$B,2,0))</f>
        <v>CPD-3744</v>
      </c>
    </row>
    <row r="1018" spans="1:10" x14ac:dyDescent="0.2">
      <c r="A1018" s="1" t="s">
        <v>3683</v>
      </c>
      <c r="B1018" s="1" t="s">
        <v>1810</v>
      </c>
      <c r="C1018" s="1" t="s">
        <v>1811</v>
      </c>
      <c r="D1018" s="1">
        <v>0</v>
      </c>
      <c r="E1018" s="1" t="s">
        <v>2</v>
      </c>
      <c r="F1018" t="str">
        <f>VLOOKUP(A:A,[1]Compounds!$A:$E,5,0)</f>
        <v>C01412</v>
      </c>
      <c r="G1018" t="str">
        <f>VLOOKUP(A:A,[1]Compounds!$A:$J,8,0)</f>
        <v>-30.81</v>
      </c>
      <c r="H1018" t="str">
        <f>VLOOKUP(A:A,[1]Compounds!$A:$J,9,0)</f>
        <v>0.263842</v>
      </c>
      <c r="I1018" t="str">
        <f>VLOOKUP(A:A,[1]Compounds!$A:$J,10,0)</f>
        <v>72</v>
      </c>
      <c r="J1018" t="str">
        <f>IF(ISNA(VLOOKUP(C:C,[2]Sheet1!$A:$B,2,0)),"",VLOOKUP(C:C,[2]Sheet1!$A:$B,2,0))</f>
        <v>BUTANAL</v>
      </c>
    </row>
    <row r="1019" spans="1:10" x14ac:dyDescent="0.2">
      <c r="A1019" s="1" t="s">
        <v>3684</v>
      </c>
      <c r="B1019" s="1" t="s">
        <v>1812</v>
      </c>
      <c r="C1019" s="1" t="s">
        <v>1813</v>
      </c>
      <c r="D1019" s="1">
        <v>-4</v>
      </c>
      <c r="E1019" s="1" t="s">
        <v>2</v>
      </c>
      <c r="F1019" t="str">
        <f>VLOOKUP(A:A,[1]Compounds!$A:$E,5,0)</f>
        <v>C05274</v>
      </c>
      <c r="G1019" t="str">
        <f>VLOOKUP(A:A,[1]Compounds!$A:$J,8,0)</f>
        <v>-772.87</v>
      </c>
      <c r="H1019" t="str">
        <f>VLOOKUP(A:A,[1]Compounds!$A:$J,9,0)</f>
        <v>3.70479</v>
      </c>
      <c r="I1019" t="str">
        <f>VLOOKUP(A:A,[1]Compounds!$A:$J,10,0)</f>
        <v>918</v>
      </c>
      <c r="J1019" t="str">
        <f>IF(ISNA(VLOOKUP(C:C,[2]Sheet1!$A:$B,2,0)),"",VLOOKUP(C:C,[2]Sheet1!$A:$B,2,0))</f>
        <v>CPD-10267</v>
      </c>
    </row>
    <row r="1020" spans="1:10" x14ac:dyDescent="0.2">
      <c r="A1020" s="1" t="s">
        <v>3685</v>
      </c>
      <c r="B1020" s="1" t="s">
        <v>1814</v>
      </c>
      <c r="C1020" s="1" t="s">
        <v>1815</v>
      </c>
      <c r="D1020" s="1">
        <v>-3</v>
      </c>
      <c r="E1020" s="1" t="s">
        <v>2</v>
      </c>
      <c r="F1020" t="str">
        <f>VLOOKUP(A:A,[1]Compounds!$A:$E,5,0)</f>
        <v/>
      </c>
      <c r="G1020" t="str">
        <f>VLOOKUP(A:A,[1]Compounds!$A:$J,8,0)</f>
        <v>-740.79</v>
      </c>
      <c r="H1020" t="str">
        <f>VLOOKUP(A:A,[1]Compounds!$A:$J,9,0)</f>
        <v>3.86606</v>
      </c>
      <c r="I1020" t="str">
        <f>VLOOKUP(A:A,[1]Compounds!$A:$J,10,0)</f>
        <v>1000</v>
      </c>
      <c r="J1020" t="str">
        <f>IF(ISNA(VLOOKUP(C:C,[2]Sheet1!$A:$B,2,0)),"",VLOOKUP(C:C,[2]Sheet1!$A:$B,2,0))</f>
        <v/>
      </c>
    </row>
    <row r="1021" spans="1:10" x14ac:dyDescent="0.2">
      <c r="A1021" s="1" t="s">
        <v>3686</v>
      </c>
      <c r="B1021" s="1" t="s">
        <v>1816</v>
      </c>
      <c r="C1021" s="1" t="s">
        <v>1817</v>
      </c>
      <c r="D1021" s="1">
        <v>-1</v>
      </c>
      <c r="E1021" s="1" t="s">
        <v>2</v>
      </c>
      <c r="F1021" t="str">
        <f>VLOOKUP(A:A,[1]Compounds!$A:$E,5,0)</f>
        <v>C00253</v>
      </c>
      <c r="G1021" t="str">
        <f>VLOOKUP(A:A,[1]Compounds!$A:$J,8,0)</f>
        <v>-36.89</v>
      </c>
      <c r="H1021" t="str">
        <f>VLOOKUP(A:A,[1]Compounds!$A:$J,9,0)</f>
        <v>1.42009</v>
      </c>
      <c r="I1021" t="str">
        <f>VLOOKUP(A:A,[1]Compounds!$A:$J,10,0)</f>
        <v>122</v>
      </c>
      <c r="J1021" t="str">
        <f>IF(ISNA(VLOOKUP(C:C,[2]Sheet1!$A:$B,2,0)),"",VLOOKUP(C:C,[2]Sheet1!$A:$B,2,0))</f>
        <v>NIACINE</v>
      </c>
    </row>
    <row r="1022" spans="1:10" x14ac:dyDescent="0.2">
      <c r="A1022" s="1" t="s">
        <v>3687</v>
      </c>
      <c r="B1022" s="1" t="s">
        <v>1818</v>
      </c>
      <c r="C1022" s="1" t="s">
        <v>1819</v>
      </c>
      <c r="D1022" s="1">
        <v>0</v>
      </c>
      <c r="E1022" s="1" t="s">
        <v>70</v>
      </c>
      <c r="F1022" t="str">
        <f>VLOOKUP(A:A,[1]Compounds!$A:$E,5,0)</f>
        <v>C00380</v>
      </c>
      <c r="G1022" t="str">
        <f>VLOOKUP(A:A,[1]Compounds!$A:$J,8,0)</f>
        <v>-8.68</v>
      </c>
      <c r="H1022" t="str">
        <f>VLOOKUP(A:A,[1]Compounds!$A:$J,9,0)</f>
        <v>1.38371</v>
      </c>
      <c r="I1022" t="str">
        <f>VLOOKUP(A:A,[1]Compounds!$A:$J,10,0)</f>
        <v>111</v>
      </c>
      <c r="J1022" t="str">
        <f>IF(ISNA(VLOOKUP(C:C,[2]Sheet1!$A:$B,2,0)),"",VLOOKUP(C:C,[2]Sheet1!$A:$B,2,0))</f>
        <v/>
      </c>
    </row>
    <row r="1023" spans="1:10" x14ac:dyDescent="0.2">
      <c r="A1023" s="1" t="s">
        <v>3687</v>
      </c>
      <c r="B1023" s="1" t="s">
        <v>1820</v>
      </c>
      <c r="C1023" s="1" t="s">
        <v>1819</v>
      </c>
      <c r="D1023" s="1">
        <v>0</v>
      </c>
      <c r="E1023" s="1" t="s">
        <v>2</v>
      </c>
      <c r="F1023" t="str">
        <f>VLOOKUP(A:A,[1]Compounds!$A:$E,5,0)</f>
        <v>C00380</v>
      </c>
      <c r="G1023" t="str">
        <f>VLOOKUP(A:A,[1]Compounds!$A:$J,8,0)</f>
        <v>-8.68</v>
      </c>
      <c r="H1023" t="str">
        <f>VLOOKUP(A:A,[1]Compounds!$A:$J,9,0)</f>
        <v>1.38371</v>
      </c>
      <c r="I1023" t="str">
        <f>VLOOKUP(A:A,[1]Compounds!$A:$J,10,0)</f>
        <v>111</v>
      </c>
      <c r="J1023" t="str">
        <f>IF(ISNA(VLOOKUP(C:C,[2]Sheet1!$A:$B,2,0)),"",VLOOKUP(C:C,[2]Sheet1!$A:$B,2,0))</f>
        <v/>
      </c>
    </row>
    <row r="1024" spans="1:10" x14ac:dyDescent="0.2">
      <c r="A1024" s="1" t="s">
        <v>3688</v>
      </c>
      <c r="B1024" s="1" t="s">
        <v>1821</v>
      </c>
      <c r="C1024" s="1" t="s">
        <v>1822</v>
      </c>
      <c r="D1024" s="1">
        <v>-1</v>
      </c>
      <c r="E1024" s="1" t="s">
        <v>2</v>
      </c>
      <c r="F1024" t="str">
        <f>VLOOKUP(A:A,[1]Compounds!$A:$E,5,0)</f>
        <v>C03079|C05947</v>
      </c>
      <c r="G1024" t="str">
        <f>VLOOKUP(A:A,[1]Compounds!$A:$J,8,0)</f>
        <v>-202.17</v>
      </c>
      <c r="H1024" t="str">
        <f>VLOOKUP(A:A,[1]Compounds!$A:$J,9,0)</f>
        <v>0.452682</v>
      </c>
      <c r="I1024" t="str">
        <f>VLOOKUP(A:A,[1]Compounds!$A:$J,10,0)</f>
        <v>162</v>
      </c>
      <c r="J1024" t="str">
        <f>IF(ISNA(VLOOKUP(C:C,[2]Sheet1!$A:$B,2,0)),"",VLOOKUP(C:C,[2]Sheet1!$A:$B,2,0))</f>
        <v/>
      </c>
    </row>
    <row r="1025" spans="1:10" x14ac:dyDescent="0.2">
      <c r="A1025" s="1" t="s">
        <v>3689</v>
      </c>
      <c r="B1025" s="1" t="s">
        <v>1823</v>
      </c>
      <c r="C1025" s="1" t="s">
        <v>1824</v>
      </c>
      <c r="D1025" s="1">
        <v>-2</v>
      </c>
      <c r="E1025" s="1" t="s">
        <v>2</v>
      </c>
      <c r="F1025" t="str">
        <f>VLOOKUP(A:A,[1]Compounds!$A:$E,5,0)</f>
        <v>C05946|C01127</v>
      </c>
      <c r="G1025" t="str">
        <f>VLOOKUP(A:A,[1]Compounds!$A:$J,8,0)</f>
        <v>-226.94</v>
      </c>
      <c r="H1025" t="str">
        <f>VLOOKUP(A:A,[1]Compounds!$A:$J,9,0)</f>
        <v>0.402699</v>
      </c>
      <c r="I1025" t="str">
        <f>VLOOKUP(A:A,[1]Compounds!$A:$J,10,0)</f>
        <v>160</v>
      </c>
      <c r="J1025" t="str">
        <f>IF(ISNA(VLOOKUP(C:C,[2]Sheet1!$A:$B,2,0)),"",VLOOKUP(C:C,[2]Sheet1!$A:$B,2,0))</f>
        <v/>
      </c>
    </row>
    <row r="1026" spans="1:10" x14ac:dyDescent="0.2">
      <c r="A1026" s="1" t="s">
        <v>2743</v>
      </c>
      <c r="B1026" s="1" t="s">
        <v>1825</v>
      </c>
      <c r="C1026" s="1" t="s">
        <v>34</v>
      </c>
      <c r="D1026" s="1">
        <v>-1</v>
      </c>
      <c r="E1026" s="1" t="s">
        <v>70</v>
      </c>
      <c r="F1026" t="str">
        <f>VLOOKUP(A:A,[1]Compounds!$A:$E,5,0)</f>
        <v>C00049|C16433</v>
      </c>
      <c r="G1026" t="str">
        <f>VLOOKUP(A:A,[1]Compounds!$A:$J,8,0)</f>
        <v>-165.75</v>
      </c>
      <c r="H1026" t="str">
        <f>VLOOKUP(A:A,[1]Compounds!$A:$J,9,0)</f>
        <v>0.3447</v>
      </c>
      <c r="I1026" t="str">
        <f>VLOOKUP(A:A,[1]Compounds!$A:$J,10,0)</f>
        <v>132</v>
      </c>
      <c r="J1026" t="str">
        <f>IF(ISNA(VLOOKUP(C:C,[2]Sheet1!$A:$B,2,0)),"",VLOOKUP(C:C,[2]Sheet1!$A:$B,2,0))</f>
        <v>L-ASPARTATE</v>
      </c>
    </row>
    <row r="1027" spans="1:10" x14ac:dyDescent="0.2">
      <c r="A1027" s="1" t="s">
        <v>3690</v>
      </c>
      <c r="B1027" s="1" t="s">
        <v>1826</v>
      </c>
      <c r="C1027" s="1" t="s">
        <v>294</v>
      </c>
      <c r="D1027" s="1">
        <v>-24</v>
      </c>
      <c r="E1027" s="1" t="s">
        <v>2</v>
      </c>
      <c r="F1027" t="str">
        <f>VLOOKUP(A:A,[1]Compounds!$A:$E,5,0)</f>
        <v/>
      </c>
      <c r="G1027" t="str">
        <f>VLOOKUP(A:A,[1]Compounds!$A:$J,8,0)</f>
        <v>-6881.86</v>
      </c>
      <c r="H1027" t="str">
        <f>VLOOKUP(A:A,[1]Compounds!$A:$J,9,0)</f>
        <v>13.9473</v>
      </c>
      <c r="I1027" t="str">
        <f>VLOOKUP(A:A,[1]Compounds!$A:$J,10,0)</f>
        <v>4536</v>
      </c>
      <c r="J1027" t="str">
        <f>IF(ISNA(VLOOKUP(C:C,[2]Sheet1!$A:$B,2,0)),"",VLOOKUP(C:C,[2]Sheet1!$A:$B,2,0))</f>
        <v/>
      </c>
    </row>
    <row r="1028" spans="1:10" x14ac:dyDescent="0.2">
      <c r="A1028" s="1" t="s">
        <v>3691</v>
      </c>
      <c r="B1028" s="1" t="s">
        <v>1827</v>
      </c>
      <c r="C1028" s="1" t="s">
        <v>296</v>
      </c>
      <c r="D1028" s="1">
        <v>-24</v>
      </c>
      <c r="E1028" s="1" t="s">
        <v>2</v>
      </c>
      <c r="F1028" t="str">
        <f>VLOOKUP(A:A,[1]Compounds!$A:$E,5,0)</f>
        <v/>
      </c>
      <c r="G1028" t="str">
        <f>VLOOKUP(A:A,[1]Compounds!$A:$J,8,0)</f>
        <v>-10685.4</v>
      </c>
      <c r="H1028" t="str">
        <f>VLOOKUP(A:A,[1]Compounds!$A:$J,9,0)</f>
        <v>42.6843</v>
      </c>
      <c r="I1028" t="str">
        <f>VLOOKUP(A:A,[1]Compounds!$A:$J,10,0)</f>
        <v>8424</v>
      </c>
      <c r="J1028" t="str">
        <f>IF(ISNA(VLOOKUP(C:C,[2]Sheet1!$A:$B,2,0)),"",VLOOKUP(C:C,[2]Sheet1!$A:$B,2,0))</f>
        <v/>
      </c>
    </row>
    <row r="1029" spans="1:10" x14ac:dyDescent="0.2">
      <c r="A1029" s="1" t="s">
        <v>3692</v>
      </c>
      <c r="B1029" s="1" t="s">
        <v>1828</v>
      </c>
      <c r="C1029" s="1" t="s">
        <v>1829</v>
      </c>
      <c r="D1029" s="1">
        <v>-1</v>
      </c>
      <c r="E1029" s="1" t="s">
        <v>2</v>
      </c>
      <c r="F1029" t="str">
        <f>VLOOKUP(A:A,[1]Compounds!$A:$E,5,0)</f>
        <v>C02200</v>
      </c>
      <c r="G1029" t="str">
        <f>VLOOKUP(A:A,[1]Compounds!$A:$J,8,0)</f>
        <v>-727.3</v>
      </c>
      <c r="H1029" t="str">
        <f>VLOOKUP(A:A,[1]Compounds!$A:$J,9,0)</f>
        <v>3.09784</v>
      </c>
      <c r="I1029" t="str">
        <f>VLOOKUP(A:A,[1]Compounds!$A:$J,10,0)</f>
        <v>564</v>
      </c>
      <c r="J1029" t="str">
        <f>IF(ISNA(VLOOKUP(C:C,[2]Sheet1!$A:$B,2,0)),"",VLOOKUP(C:C,[2]Sheet1!$A:$B,2,0))</f>
        <v/>
      </c>
    </row>
    <row r="1030" spans="1:10" x14ac:dyDescent="0.2">
      <c r="A1030" s="1" t="s">
        <v>3693</v>
      </c>
      <c r="B1030" s="1" t="s">
        <v>1830</v>
      </c>
      <c r="C1030" s="1" t="s">
        <v>1829</v>
      </c>
      <c r="D1030" s="1">
        <v>-1</v>
      </c>
      <c r="E1030" s="1" t="s">
        <v>2</v>
      </c>
      <c r="F1030" t="str">
        <f>VLOOKUP(A:A,[1]Compounds!$A:$E,5,0)</f>
        <v>C02467</v>
      </c>
      <c r="G1030" t="str">
        <f>VLOOKUP(A:A,[1]Compounds!$A:$J,8,0)</f>
        <v>-727.3</v>
      </c>
      <c r="H1030" t="str">
        <f>VLOOKUP(A:A,[1]Compounds!$A:$J,9,0)</f>
        <v>3.09784</v>
      </c>
      <c r="I1030" t="str">
        <f>VLOOKUP(A:A,[1]Compounds!$A:$J,10,0)</f>
        <v>564</v>
      </c>
      <c r="J1030" t="str">
        <f>IF(ISNA(VLOOKUP(C:C,[2]Sheet1!$A:$B,2,0)),"",VLOOKUP(C:C,[2]Sheet1!$A:$B,2,0))</f>
        <v/>
      </c>
    </row>
    <row r="1031" spans="1:10" x14ac:dyDescent="0.2">
      <c r="A1031" s="1" t="s">
        <v>3694</v>
      </c>
      <c r="B1031" s="1" t="s">
        <v>1831</v>
      </c>
      <c r="C1031" s="1" t="s">
        <v>1832</v>
      </c>
      <c r="D1031" s="1">
        <v>0</v>
      </c>
      <c r="E1031" s="1" t="s">
        <v>2</v>
      </c>
      <c r="F1031" t="str">
        <f>VLOOKUP(A:A,[1]Compounds!$A:$E,5,0)</f>
        <v>C00268</v>
      </c>
      <c r="G1031" t="str">
        <f>VLOOKUP(A:A,[1]Compounds!$A:$J,8,0)</f>
        <v>-35.76</v>
      </c>
      <c r="H1031" t="str">
        <f>VLOOKUP(A:A,[1]Compounds!$A:$J,9,0)</f>
        <v>2.71007</v>
      </c>
      <c r="I1031" t="str">
        <f>VLOOKUP(A:A,[1]Compounds!$A:$J,10,0)</f>
        <v>239</v>
      </c>
      <c r="J1031" t="str">
        <f>IF(ISNA(VLOOKUP(C:C,[2]Sheet1!$A:$B,2,0)),"",VLOOKUP(C:C,[2]Sheet1!$A:$B,2,0))</f>
        <v>CPD-15159</v>
      </c>
    </row>
    <row r="1032" spans="1:10" x14ac:dyDescent="0.2">
      <c r="A1032" s="1" t="s">
        <v>3695</v>
      </c>
      <c r="B1032" s="1" t="s">
        <v>1833</v>
      </c>
      <c r="C1032" s="1" t="s">
        <v>1834</v>
      </c>
      <c r="D1032" s="1">
        <v>0</v>
      </c>
      <c r="E1032" s="1" t="s">
        <v>2</v>
      </c>
      <c r="F1032" t="str">
        <f>VLOOKUP(A:A,[1]Compounds!$A:$E,5,0)</f>
        <v>C00272</v>
      </c>
      <c r="G1032" t="str">
        <f>VLOOKUP(A:A,[1]Compounds!$A:$J,8,0)</f>
        <v>-44.57</v>
      </c>
      <c r="H1032" t="str">
        <f>VLOOKUP(A:A,[1]Compounds!$A:$J,9,0)</f>
        <v>2.61365</v>
      </c>
      <c r="I1032" t="str">
        <f>VLOOKUP(A:A,[1]Compounds!$A:$J,10,0)</f>
        <v>241</v>
      </c>
      <c r="J1032" t="str">
        <f>IF(ISNA(VLOOKUP(C:C,[2]Sheet1!$A:$B,2,0)),"",VLOOKUP(C:C,[2]Sheet1!$A:$B,2,0))</f>
        <v/>
      </c>
    </row>
    <row r="1033" spans="1:10" x14ac:dyDescent="0.2">
      <c r="A1033" s="1" t="s">
        <v>3696</v>
      </c>
      <c r="B1033" s="1" t="s">
        <v>1835</v>
      </c>
      <c r="C1033" s="1" t="s">
        <v>1836</v>
      </c>
      <c r="D1033" s="1">
        <v>-1</v>
      </c>
      <c r="E1033" s="1" t="s">
        <v>2</v>
      </c>
      <c r="F1033" t="str">
        <f>VLOOKUP(A:A,[1]Compounds!$A:$E,5,0)</f>
        <v/>
      </c>
      <c r="G1033" t="str">
        <f>VLOOKUP(A:A,[1]Compounds!$A:$J,8,0)</f>
        <v>-401.37</v>
      </c>
      <c r="H1033" t="str">
        <f>VLOOKUP(A:A,[1]Compounds!$A:$J,9,0)</f>
        <v>1.6099</v>
      </c>
      <c r="I1033" t="str">
        <f>VLOOKUP(A:A,[1]Compounds!$A:$J,10,0)</f>
        <v>455</v>
      </c>
      <c r="J1033" t="str">
        <f>IF(ISNA(VLOOKUP(C:C,[2]Sheet1!$A:$B,2,0)),"",VLOOKUP(C:C,[2]Sheet1!$A:$B,2,0))</f>
        <v/>
      </c>
    </row>
    <row r="1034" spans="1:10" x14ac:dyDescent="0.2">
      <c r="A1034" s="1" t="s">
        <v>3697</v>
      </c>
      <c r="B1034" s="1" t="s">
        <v>1837</v>
      </c>
      <c r="C1034" s="1" t="s">
        <v>1838</v>
      </c>
      <c r="D1034" s="1">
        <v>-1</v>
      </c>
      <c r="E1034" s="1" t="s">
        <v>2</v>
      </c>
      <c r="F1034" t="str">
        <f>VLOOKUP(A:A,[1]Compounds!$A:$E,5,0)</f>
        <v/>
      </c>
      <c r="G1034" t="str">
        <f>VLOOKUP(A:A,[1]Compounds!$A:$J,8,0)</f>
        <v>10000000</v>
      </c>
      <c r="H1034" t="str">
        <f>VLOOKUP(A:A,[1]Compounds!$A:$J,9,0)</f>
        <v>10000000</v>
      </c>
      <c r="I1034" t="str">
        <f>VLOOKUP(A:A,[1]Compounds!$A:$J,10,0)</f>
        <v>569</v>
      </c>
      <c r="J1034" t="str">
        <f>IF(ISNA(VLOOKUP(C:C,[2]Sheet1!$A:$B,2,0)),"",VLOOKUP(C:C,[2]Sheet1!$A:$B,2,0))</f>
        <v/>
      </c>
    </row>
    <row r="1035" spans="1:10" x14ac:dyDescent="0.2">
      <c r="A1035" s="1" t="s">
        <v>3698</v>
      </c>
      <c r="B1035" s="1" t="s">
        <v>1839</v>
      </c>
      <c r="C1035" s="1" t="s">
        <v>1840</v>
      </c>
      <c r="D1035" s="1">
        <v>-2</v>
      </c>
      <c r="E1035" s="1" t="s">
        <v>2</v>
      </c>
      <c r="F1035" t="str">
        <f>VLOOKUP(A:A,[1]Compounds!$A:$E,5,0)</f>
        <v>C04376</v>
      </c>
      <c r="G1035" t="str">
        <f>VLOOKUP(A:A,[1]Compounds!$A:$J,8,0)</f>
        <v>-417.4</v>
      </c>
      <c r="H1035" t="str">
        <f>VLOOKUP(A:A,[1]Compounds!$A:$J,9,0)</f>
        <v>1.81227</v>
      </c>
      <c r="I1035" t="str">
        <f>VLOOKUP(A:A,[1]Compounds!$A:$J,10,0)</f>
        <v>313</v>
      </c>
      <c r="J1035" t="str">
        <f>IF(ISNA(VLOOKUP(C:C,[2]Sheet1!$A:$B,2,0)),"",VLOOKUP(C:C,[2]Sheet1!$A:$B,2,0))</f>
        <v>5-P-RIBOSYL-N-FORMYLGLYCINEAMIDE</v>
      </c>
    </row>
    <row r="1036" spans="1:10" x14ac:dyDescent="0.2">
      <c r="A1036" s="1" t="s">
        <v>3699</v>
      </c>
      <c r="B1036" s="1" t="s">
        <v>1841</v>
      </c>
      <c r="C1036" s="1" t="s">
        <v>1842</v>
      </c>
      <c r="D1036" s="1">
        <v>-1</v>
      </c>
      <c r="E1036" s="1" t="s">
        <v>2</v>
      </c>
      <c r="F1036" t="str">
        <f>VLOOKUP(A:A,[1]Compounds!$A:$E,5,0)</f>
        <v>C03838</v>
      </c>
      <c r="G1036" t="str">
        <f>VLOOKUP(A:A,[1]Compounds!$A:$J,8,0)</f>
        <v>-389.45</v>
      </c>
      <c r="H1036" t="str">
        <f>VLOOKUP(A:A,[1]Compounds!$A:$J,9,0)</f>
        <v>1.4618</v>
      </c>
      <c r="I1036" t="str">
        <f>VLOOKUP(A:A,[1]Compounds!$A:$J,10,0)</f>
        <v>286</v>
      </c>
      <c r="J1036" t="str">
        <f>IF(ISNA(VLOOKUP(C:C,[2]Sheet1!$A:$B,2,0)),"",VLOOKUP(C:C,[2]Sheet1!$A:$B,2,0))</f>
        <v>5-PHOSPHO-RIBOSYL-GLYCINEAMIDE</v>
      </c>
    </row>
    <row r="1037" spans="1:10" x14ac:dyDescent="0.2">
      <c r="A1037" s="1" t="s">
        <v>3700</v>
      </c>
      <c r="B1037" s="1" t="s">
        <v>1843</v>
      </c>
      <c r="C1037" s="1" t="s">
        <v>1844</v>
      </c>
      <c r="D1037" s="1">
        <v>-1</v>
      </c>
      <c r="E1037" s="1" t="s">
        <v>2</v>
      </c>
      <c r="F1037" t="str">
        <f>VLOOKUP(A:A,[1]Compounds!$A:$E,5,0)</f>
        <v>C15532</v>
      </c>
      <c r="G1037" t="str">
        <f>VLOOKUP(A:A,[1]Compounds!$A:$J,8,0)</f>
        <v>-153.47</v>
      </c>
      <c r="H1037" t="str">
        <f>VLOOKUP(A:A,[1]Compounds!$A:$J,9,0)</f>
        <v>1.58335</v>
      </c>
      <c r="I1037" t="str">
        <f>VLOOKUP(A:A,[1]Compounds!$A:$J,10,0)</f>
        <v>216</v>
      </c>
      <c r="J1037" t="str">
        <f>IF(ISNA(VLOOKUP(C:C,[2]Sheet1!$A:$B,2,0)),"",VLOOKUP(C:C,[2]Sheet1!$A:$B,2,0))</f>
        <v/>
      </c>
    </row>
    <row r="1038" spans="1:10" x14ac:dyDescent="0.2">
      <c r="A1038" s="1" t="s">
        <v>3701</v>
      </c>
      <c r="B1038" s="1" t="s">
        <v>1845</v>
      </c>
      <c r="C1038" s="1" t="s">
        <v>12</v>
      </c>
      <c r="D1038" s="1">
        <v>-3</v>
      </c>
      <c r="E1038" s="1" t="s">
        <v>2</v>
      </c>
      <c r="F1038" t="str">
        <f>VLOOKUP(A:A,[1]Compounds!$A:$E,5,0)</f>
        <v>C00286</v>
      </c>
      <c r="G1038" t="str">
        <f>VLOOKUP(A:A,[1]Compounds!$A:$J,8,0)</f>
        <v>-684.46</v>
      </c>
      <c r="H1038" t="str">
        <f>VLOOKUP(A:A,[1]Compounds!$A:$J,9,0)</f>
        <v>2.69374</v>
      </c>
      <c r="I1038" t="str">
        <f>VLOOKUP(A:A,[1]Compounds!$A:$J,10,0)</f>
        <v>504</v>
      </c>
      <c r="J1038" t="str">
        <f>IF(ISNA(VLOOKUP(C:C,[2]Sheet1!$A:$B,2,0)),"",VLOOKUP(C:C,[2]Sheet1!$A:$B,2,0))</f>
        <v/>
      </c>
    </row>
    <row r="1039" spans="1:10" x14ac:dyDescent="0.2">
      <c r="A1039" s="1" t="s">
        <v>3702</v>
      </c>
      <c r="B1039" s="1" t="s">
        <v>1846</v>
      </c>
      <c r="C1039" s="1" t="s">
        <v>827</v>
      </c>
      <c r="D1039" s="1">
        <v>-2</v>
      </c>
      <c r="E1039" s="1" t="s">
        <v>2</v>
      </c>
      <c r="F1039" t="str">
        <f>VLOOKUP(A:A,[1]Compounds!$A:$E,5,0)</f>
        <v/>
      </c>
      <c r="G1039" t="str">
        <f>VLOOKUP(A:A,[1]Compounds!$A:$J,8,0)</f>
        <v>-428.74</v>
      </c>
      <c r="H1039" t="str">
        <f>VLOOKUP(A:A,[1]Compounds!$A:$J,9,0)</f>
        <v>2.6296</v>
      </c>
      <c r="I1039" t="str">
        <f>VLOOKUP(A:A,[1]Compounds!$A:$J,10,0)</f>
        <v>705</v>
      </c>
      <c r="J1039" t="str">
        <f>IF(ISNA(VLOOKUP(C:C,[2]Sheet1!$A:$B,2,0)),"",VLOOKUP(C:C,[2]Sheet1!$A:$B,2,0))</f>
        <v/>
      </c>
    </row>
    <row r="1040" spans="1:10" x14ac:dyDescent="0.2">
      <c r="A1040" s="1" t="s">
        <v>3703</v>
      </c>
      <c r="B1040" s="1" t="s">
        <v>1847</v>
      </c>
      <c r="C1040" s="1" t="s">
        <v>1599</v>
      </c>
      <c r="D1040" s="1">
        <v>0</v>
      </c>
      <c r="E1040" s="1" t="s">
        <v>2</v>
      </c>
      <c r="F1040" t="str">
        <f>VLOOKUP(A:A,[1]Compounds!$A:$E,5,0)</f>
        <v/>
      </c>
      <c r="G1040" t="str">
        <f>VLOOKUP(A:A,[1]Compounds!$A:$J,8,0)</f>
        <v>-348.09</v>
      </c>
      <c r="H1040" t="str">
        <f>VLOOKUP(A:A,[1]Compounds!$A:$J,9,0)</f>
        <v>2.56019</v>
      </c>
      <c r="I1040" t="str">
        <f>VLOOKUP(A:A,[1]Compounds!$A:$J,10,0)</f>
        <v>663</v>
      </c>
      <c r="J1040" t="str">
        <f>IF(ISNA(VLOOKUP(C:C,[2]Sheet1!$A:$B,2,0)),"",VLOOKUP(C:C,[2]Sheet1!$A:$B,2,0))</f>
        <v/>
      </c>
    </row>
    <row r="1041" spans="1:10" x14ac:dyDescent="0.2">
      <c r="A1041" s="1" t="s">
        <v>3704</v>
      </c>
      <c r="B1041" s="1" t="s">
        <v>1848</v>
      </c>
      <c r="C1041" s="1" t="s">
        <v>731</v>
      </c>
      <c r="D1041" s="1">
        <v>-2</v>
      </c>
      <c r="E1041" s="1" t="s">
        <v>2</v>
      </c>
      <c r="F1041" t="str">
        <f>VLOOKUP(A:A,[1]Compounds!$A:$E,5,0)</f>
        <v>C03546</v>
      </c>
      <c r="G1041" t="str">
        <f>VLOOKUP(A:A,[1]Compounds!$A:$J,8,0)</f>
        <v>-432.46</v>
      </c>
      <c r="H1041" t="str">
        <f>VLOOKUP(A:A,[1]Compounds!$A:$J,9,0)</f>
        <v>1.44976</v>
      </c>
      <c r="I1041" t="str">
        <f>VLOOKUP(A:A,[1]Compounds!$A:$J,10,0)</f>
        <v>259</v>
      </c>
      <c r="J1041" t="str">
        <f>IF(ISNA(VLOOKUP(C:C,[2]Sheet1!$A:$B,2,0)),"",VLOOKUP(C:C,[2]Sheet1!$A:$B,2,0))</f>
        <v>GLC-1-P</v>
      </c>
    </row>
    <row r="1042" spans="1:10" x14ac:dyDescent="0.2">
      <c r="A1042" s="1" t="s">
        <v>3705</v>
      </c>
      <c r="B1042" s="1" t="s">
        <v>1849</v>
      </c>
      <c r="C1042" s="1" t="s">
        <v>1850</v>
      </c>
      <c r="D1042" s="1">
        <v>-4</v>
      </c>
      <c r="E1042" s="1" t="s">
        <v>2</v>
      </c>
      <c r="F1042" t="str">
        <f>VLOOKUP(A:A,[1]Compounds!$A:$E,5,0)</f>
        <v>C05265</v>
      </c>
      <c r="G1042" t="str">
        <f>VLOOKUP(A:A,[1]Compounds!$A:$J,8,0)</f>
        <v>-802.89</v>
      </c>
      <c r="H1042" t="str">
        <f>VLOOKUP(A:A,[1]Compounds!$A:$J,9,0)</f>
        <v>3.7073</v>
      </c>
      <c r="I1042" t="str">
        <f>VLOOKUP(A:A,[1]Compounds!$A:$J,10,0)</f>
        <v>932</v>
      </c>
      <c r="J1042" t="str">
        <f>IF(ISNA(VLOOKUP(C:C,[2]Sheet1!$A:$B,2,0)),"",VLOOKUP(C:C,[2]Sheet1!$A:$B,2,0))</f>
        <v>CPD0-2123</v>
      </c>
    </row>
    <row r="1043" spans="1:10" x14ac:dyDescent="0.2">
      <c r="A1043" s="1" t="s">
        <v>3706</v>
      </c>
      <c r="B1043" s="1" t="s">
        <v>1851</v>
      </c>
      <c r="C1043" s="1" t="s">
        <v>1852</v>
      </c>
      <c r="D1043" s="1">
        <v>-2</v>
      </c>
      <c r="E1043" s="1" t="s">
        <v>2</v>
      </c>
      <c r="F1043" t="str">
        <f>VLOOKUP(A:A,[1]Compounds!$A:$E,5,0)</f>
        <v>C05600</v>
      </c>
      <c r="G1043" t="str">
        <f>VLOOKUP(A:A,[1]Compounds!$A:$J,8,0)</f>
        <v>-158.35</v>
      </c>
      <c r="H1043" t="str">
        <f>VLOOKUP(A:A,[1]Compounds!$A:$J,9,0)</f>
        <v>0.994154</v>
      </c>
      <c r="I1043" t="str">
        <f>VLOOKUP(A:A,[1]Compounds!$A:$J,10,0)</f>
        <v>170</v>
      </c>
      <c r="J1043" t="str">
        <f>IF(ISNA(VLOOKUP(C:C,[2]Sheet1!$A:$B,2,0)),"",VLOOKUP(C:C,[2]Sheet1!$A:$B,2,0))</f>
        <v/>
      </c>
    </row>
    <row r="1044" spans="1:10" x14ac:dyDescent="0.2">
      <c r="A1044" s="1" t="s">
        <v>3707</v>
      </c>
      <c r="B1044" s="1" t="s">
        <v>1853</v>
      </c>
      <c r="C1044" s="1" t="s">
        <v>1854</v>
      </c>
      <c r="D1044" s="1">
        <v>-2</v>
      </c>
      <c r="E1044" s="1" t="s">
        <v>2</v>
      </c>
      <c r="F1044" t="str">
        <f>VLOOKUP(A:A,[1]Compounds!$A:$E,5,0)</f>
        <v>C05601</v>
      </c>
      <c r="G1044" t="str">
        <f>VLOOKUP(A:A,[1]Compounds!$A:$J,8,0)</f>
        <v>-223.7</v>
      </c>
      <c r="H1044" t="str">
        <f>VLOOKUP(A:A,[1]Compounds!$A:$J,9,0)</f>
        <v>0.473115</v>
      </c>
      <c r="I1044" t="str">
        <f>VLOOKUP(A:A,[1]Compounds!$A:$J,10,0)</f>
        <v>188</v>
      </c>
      <c r="J1044" t="str">
        <f>IF(ISNA(VLOOKUP(C:C,[2]Sheet1!$A:$B,2,0)),"",VLOOKUP(C:C,[2]Sheet1!$A:$B,2,0))</f>
        <v/>
      </c>
    </row>
    <row r="1045" spans="1:10" x14ac:dyDescent="0.2">
      <c r="A1045" s="1" t="s">
        <v>3708</v>
      </c>
      <c r="B1045" s="1" t="s">
        <v>1855</v>
      </c>
      <c r="C1045" s="1" t="s">
        <v>1856</v>
      </c>
      <c r="D1045" s="1">
        <v>-3</v>
      </c>
      <c r="E1045" s="1" t="s">
        <v>2</v>
      </c>
      <c r="F1045" t="str">
        <f>VLOOKUP(A:A,[1]Compounds!$A:$E,5,0)</f>
        <v>C11929</v>
      </c>
      <c r="G1045" t="str">
        <f>VLOOKUP(A:A,[1]Compounds!$A:$J,8,0)</f>
        <v>-730.27</v>
      </c>
      <c r="H1045" t="str">
        <f>VLOOKUP(A:A,[1]Compounds!$A:$J,9,0)</f>
        <v>3.82015</v>
      </c>
      <c r="I1045" t="str">
        <f>VLOOKUP(A:A,[1]Compounds!$A:$J,10,0)</f>
        <v>912</v>
      </c>
      <c r="J1045" t="str">
        <f>IF(ISNA(VLOOKUP(C:C,[2]Sheet1!$A:$B,2,0)),"",VLOOKUP(C:C,[2]Sheet1!$A:$B,2,0))</f>
        <v/>
      </c>
    </row>
    <row r="1046" spans="1:10" x14ac:dyDescent="0.2">
      <c r="A1046" s="1" t="s">
        <v>3709</v>
      </c>
      <c r="B1046" s="1" t="s">
        <v>1857</v>
      </c>
      <c r="C1046" s="1" t="s">
        <v>1858</v>
      </c>
      <c r="D1046" s="1">
        <v>-3</v>
      </c>
      <c r="E1046" s="1" t="s">
        <v>2</v>
      </c>
      <c r="F1046" t="str">
        <f>VLOOKUP(A:A,[1]Compounds!$A:$E,5,0)</f>
        <v>C11934</v>
      </c>
      <c r="G1046" t="str">
        <f>VLOOKUP(A:A,[1]Compounds!$A:$J,8,0)</f>
        <v>-780.7</v>
      </c>
      <c r="H1046" t="str">
        <f>VLOOKUP(A:A,[1]Compounds!$A:$J,9,0)</f>
        <v>3.8617</v>
      </c>
      <c r="I1046" t="str">
        <f>VLOOKUP(A:A,[1]Compounds!$A:$J,10,0)</f>
        <v>930</v>
      </c>
      <c r="J1046" t="str">
        <f>IF(ISNA(VLOOKUP(C:C,[2]Sheet1!$A:$B,2,0)),"",VLOOKUP(C:C,[2]Sheet1!$A:$B,2,0))</f>
        <v/>
      </c>
    </row>
    <row r="1047" spans="1:10" x14ac:dyDescent="0.2">
      <c r="A1047" s="1" t="s">
        <v>3710</v>
      </c>
      <c r="B1047" s="1" t="s">
        <v>1859</v>
      </c>
      <c r="C1047" s="1" t="s">
        <v>1860</v>
      </c>
      <c r="D1047" s="1">
        <v>0</v>
      </c>
      <c r="E1047" s="1" t="s">
        <v>2</v>
      </c>
      <c r="F1047" t="str">
        <f>VLOOKUP(A:A,[1]Compounds!$A:$E,5,0)</f>
        <v>C00488</v>
      </c>
      <c r="G1047" t="str">
        <f>VLOOKUP(A:A,[1]Compounds!$A:$J,8,0)</f>
        <v>-28.36</v>
      </c>
      <c r="H1047" t="str">
        <f>VLOOKUP(A:A,[1]Compounds!$A:$J,9,0)</f>
        <v>0.369401</v>
      </c>
      <c r="I1047" t="str">
        <f>VLOOKUP(A:A,[1]Compounds!$A:$J,10,0)</f>
        <v>45</v>
      </c>
      <c r="J1047" t="str">
        <f>IF(ISNA(VLOOKUP(C:C,[2]Sheet1!$A:$B,2,0)),"",VLOOKUP(C:C,[2]Sheet1!$A:$B,2,0))</f>
        <v>FORMAMIDE</v>
      </c>
    </row>
    <row r="1048" spans="1:10" x14ac:dyDescent="0.2">
      <c r="A1048" s="1" t="s">
        <v>3711</v>
      </c>
      <c r="B1048" s="1" t="s">
        <v>1861</v>
      </c>
      <c r="C1048" s="1" t="s">
        <v>1862</v>
      </c>
      <c r="D1048" s="1">
        <v>-1</v>
      </c>
      <c r="E1048" s="1" t="s">
        <v>2</v>
      </c>
      <c r="F1048" t="str">
        <f>VLOOKUP(A:A,[1]Compounds!$A:$E,5,0)</f>
        <v>C06022</v>
      </c>
      <c r="G1048" t="str">
        <f>VLOOKUP(A:A,[1]Compounds!$A:$J,8,0)</f>
        <v>-783.35</v>
      </c>
      <c r="H1048" t="str">
        <f>VLOOKUP(A:A,[1]Compounds!$A:$J,9,0)</f>
        <v>3.32896</v>
      </c>
      <c r="I1048" t="str">
        <f>VLOOKUP(A:A,[1]Compounds!$A:$J,10,0)</f>
        <v>790</v>
      </c>
      <c r="J1048" t="str">
        <f>IF(ISNA(VLOOKUP(C:C,[2]Sheet1!$A:$B,2,0)),"",VLOOKUP(C:C,[2]Sheet1!$A:$B,2,0))</f>
        <v>UDP-OHMYR-GLUCOSAMINE</v>
      </c>
    </row>
    <row r="1049" spans="1:10" x14ac:dyDescent="0.2">
      <c r="A1049" s="1" t="s">
        <v>3712</v>
      </c>
      <c r="B1049" s="1" t="s">
        <v>1863</v>
      </c>
      <c r="C1049" s="1" t="s">
        <v>1864</v>
      </c>
      <c r="D1049" s="1">
        <v>-1</v>
      </c>
      <c r="E1049" s="1" t="s">
        <v>2</v>
      </c>
      <c r="F1049" t="str">
        <f>VLOOKUP(A:A,[1]Compounds!$A:$E,5,0)</f>
        <v>C04688</v>
      </c>
      <c r="G1049" t="str">
        <f>VLOOKUP(A:A,[1]Compounds!$A:$J,8,0)</f>
        <v>10000000</v>
      </c>
      <c r="H1049" t="str">
        <f>VLOOKUP(A:A,[1]Compounds!$A:$J,9,0)</f>
        <v>10000000</v>
      </c>
      <c r="I1049" t="str">
        <f>VLOOKUP(A:A,[1]Compounds!$A:$J,10,0)</f>
        <v>583</v>
      </c>
      <c r="J1049" t="str">
        <f>IF(ISNA(VLOOKUP(C:C,[2]Sheet1!$A:$B,2,0)),"",VLOOKUP(C:C,[2]Sheet1!$A:$B,2,0))</f>
        <v/>
      </c>
    </row>
    <row r="1050" spans="1:10" x14ac:dyDescent="0.2">
      <c r="A1050" s="1" t="s">
        <v>3713</v>
      </c>
      <c r="B1050" s="1" t="s">
        <v>1865</v>
      </c>
      <c r="C1050" s="1" t="s">
        <v>1151</v>
      </c>
      <c r="D1050" s="1">
        <v>-4</v>
      </c>
      <c r="E1050" s="1" t="s">
        <v>2</v>
      </c>
      <c r="F1050" t="str">
        <f>VLOOKUP(A:A,[1]Compounds!$A:$E,5,0)</f>
        <v>C03460</v>
      </c>
      <c r="G1050" t="str">
        <f>VLOOKUP(A:A,[1]Compounds!$A:$J,8,0)</f>
        <v>-764.81</v>
      </c>
      <c r="H1050" t="str">
        <f>VLOOKUP(A:A,[1]Compounds!$A:$J,9,0)</f>
        <v>3.57802</v>
      </c>
      <c r="I1050" t="str">
        <f>VLOOKUP(A:A,[1]Compounds!$A:$J,10,0)</f>
        <v>832</v>
      </c>
      <c r="J1050" t="str">
        <f>IF(ISNA(VLOOKUP(C:C,[2]Sheet1!$A:$B,2,0)),"",VLOOKUP(C:C,[2]Sheet1!$A:$B,2,0))</f>
        <v>METHACRYLYL-COA</v>
      </c>
    </row>
    <row r="1051" spans="1:10" x14ac:dyDescent="0.2">
      <c r="A1051" s="1" t="s">
        <v>3714</v>
      </c>
      <c r="B1051" s="1" t="s">
        <v>1866</v>
      </c>
      <c r="C1051" s="1" t="s">
        <v>1867</v>
      </c>
      <c r="D1051" s="1">
        <v>0</v>
      </c>
      <c r="E1051" s="1" t="s">
        <v>2</v>
      </c>
      <c r="F1051" t="str">
        <f>VLOOKUP(A:A,[1]Compounds!$A:$E,5,0)</f>
        <v>C02816</v>
      </c>
      <c r="G1051" t="str">
        <f>VLOOKUP(A:A,[1]Compounds!$A:$J,8,0)</f>
        <v>10000000</v>
      </c>
      <c r="H1051" t="str">
        <f>VLOOKUP(A:A,[1]Compounds!$A:$J,9,0)</f>
        <v>10000000</v>
      </c>
      <c r="I1051" t="str">
        <f>VLOOKUP(A:A,[1]Compounds!$A:$J,10,0)</f>
        <v>173</v>
      </c>
      <c r="J1051" t="str">
        <f>IF(ISNA(VLOOKUP(C:C,[2]Sheet1!$A:$B,2,0)),"",VLOOKUP(C:C,[2]Sheet1!$A:$B,2,0))</f>
        <v/>
      </c>
    </row>
    <row r="1052" spans="1:10" x14ac:dyDescent="0.2">
      <c r="A1052" s="1" t="s">
        <v>3715</v>
      </c>
      <c r="B1052" s="1" t="s">
        <v>1868</v>
      </c>
      <c r="C1052" s="1" t="s">
        <v>1869</v>
      </c>
      <c r="D1052" s="1">
        <v>0</v>
      </c>
      <c r="E1052" s="1" t="s">
        <v>2</v>
      </c>
      <c r="F1052" t="str">
        <f>VLOOKUP(A:A,[1]Compounds!$A:$E,5,0)</f>
        <v>C03941</v>
      </c>
      <c r="G1052" t="str">
        <f>VLOOKUP(A:A,[1]Compounds!$A:$J,8,0)</f>
        <v>10000000</v>
      </c>
      <c r="H1052" t="str">
        <f>VLOOKUP(A:A,[1]Compounds!$A:$J,9,0)</f>
        <v>10000000</v>
      </c>
      <c r="I1052" t="str">
        <f>VLOOKUP(A:A,[1]Compounds!$A:$J,10,0)</f>
        <v>187</v>
      </c>
      <c r="J1052" t="str">
        <f>IF(ISNA(VLOOKUP(C:C,[2]Sheet1!$A:$B,2,0)),"",VLOOKUP(C:C,[2]Sheet1!$A:$B,2,0))</f>
        <v/>
      </c>
    </row>
    <row r="1053" spans="1:10" x14ac:dyDescent="0.2">
      <c r="A1053" s="1" t="s">
        <v>3716</v>
      </c>
      <c r="B1053" s="1" t="s">
        <v>1870</v>
      </c>
      <c r="C1053" s="1" t="s">
        <v>1871</v>
      </c>
      <c r="D1053" s="1">
        <v>-2</v>
      </c>
      <c r="E1053" s="1" t="s">
        <v>2</v>
      </c>
      <c r="F1053" t="str">
        <f>VLOOKUP(A:A,[1]Compounds!$A:$E,5,0)</f>
        <v>C06032</v>
      </c>
      <c r="G1053" t="str">
        <f>VLOOKUP(A:A,[1]Compounds!$A:$J,8,0)</f>
        <v>-201.19</v>
      </c>
      <c r="H1053" t="str">
        <f>VLOOKUP(A:A,[1]Compounds!$A:$J,9,0)</f>
        <v>0.413131</v>
      </c>
      <c r="I1053" t="str">
        <f>VLOOKUP(A:A,[1]Compounds!$A:$J,10,0)</f>
        <v>146</v>
      </c>
      <c r="J1053" t="str">
        <f>IF(ISNA(VLOOKUP(C:C,[2]Sheet1!$A:$B,2,0)),"",VLOOKUP(C:C,[2]Sheet1!$A:$B,2,0))</f>
        <v>CPD-7066</v>
      </c>
    </row>
    <row r="1054" spans="1:10" x14ac:dyDescent="0.2">
      <c r="A1054" s="1" t="s">
        <v>3717</v>
      </c>
      <c r="B1054" s="1" t="s">
        <v>1872</v>
      </c>
      <c r="C1054" s="1" t="s">
        <v>1873</v>
      </c>
      <c r="D1054" s="1">
        <v>-3</v>
      </c>
      <c r="E1054" s="1" t="s">
        <v>2</v>
      </c>
      <c r="F1054" t="str">
        <f>VLOOKUP(A:A,[1]Compounds!$A:$E,5,0)</f>
        <v>C11949</v>
      </c>
      <c r="G1054" t="str">
        <f>VLOOKUP(A:A,[1]Compounds!$A:$J,8,0)</f>
        <v>-760.21</v>
      </c>
      <c r="H1054" t="str">
        <f>VLOOKUP(A:A,[1]Compounds!$A:$J,9,0)</f>
        <v>3.6053</v>
      </c>
      <c r="I1054" t="str">
        <f>VLOOKUP(A:A,[1]Compounds!$A:$J,10,0)</f>
        <v>874</v>
      </c>
      <c r="J1054" t="str">
        <f>IF(ISNA(VLOOKUP(C:C,[2]Sheet1!$A:$B,2,0)),"",VLOOKUP(C:C,[2]Sheet1!$A:$B,2,0))</f>
        <v/>
      </c>
    </row>
    <row r="1055" spans="1:10" x14ac:dyDescent="0.2">
      <c r="A1055" s="1" t="s">
        <v>3718</v>
      </c>
      <c r="B1055" s="1" t="s">
        <v>1874</v>
      </c>
      <c r="C1055" s="1" t="s">
        <v>1875</v>
      </c>
      <c r="D1055" s="1">
        <v>-1</v>
      </c>
      <c r="E1055" s="1" t="s">
        <v>2</v>
      </c>
      <c r="F1055" t="str">
        <f>VLOOKUP(A:A,[1]Compounds!$A:$E,5,0)</f>
        <v>C11950</v>
      </c>
      <c r="G1055" t="str">
        <f>VLOOKUP(A:A,[1]Compounds!$A:$J,8,0)</f>
        <v>-61.13</v>
      </c>
      <c r="H1055" t="str">
        <f>VLOOKUP(A:A,[1]Compounds!$A:$J,9,0)</f>
        <v>0.586125</v>
      </c>
      <c r="I1055" t="str">
        <f>VLOOKUP(A:A,[1]Compounds!$A:$J,10,0)</f>
        <v>127</v>
      </c>
      <c r="J1055" t="str">
        <f>IF(ISNA(VLOOKUP(C:C,[2]Sheet1!$A:$B,2,0)),"",VLOOKUP(C:C,[2]Sheet1!$A:$B,2,0))</f>
        <v>CPD-575</v>
      </c>
    </row>
    <row r="1056" spans="1:10" x14ac:dyDescent="0.2">
      <c r="A1056" s="1" t="s">
        <v>3719</v>
      </c>
      <c r="B1056" s="1" t="s">
        <v>1876</v>
      </c>
      <c r="C1056" s="1" t="s">
        <v>767</v>
      </c>
      <c r="D1056" s="1">
        <v>-1</v>
      </c>
      <c r="E1056" s="1" t="s">
        <v>70</v>
      </c>
      <c r="F1056" t="str">
        <f>VLOOKUP(A:A,[1]Compounds!$A:$E,5,0)</f>
        <v>C00880</v>
      </c>
      <c r="G1056" t="str">
        <f>VLOOKUP(A:A,[1]Compounds!$A:$J,8,0)</f>
        <v>-268.66</v>
      </c>
      <c r="H1056" t="str">
        <f>VLOOKUP(A:A,[1]Compounds!$A:$J,9,0)</f>
        <v>0.889648</v>
      </c>
      <c r="I1056" t="str">
        <f>VLOOKUP(A:A,[1]Compounds!$A:$J,10,0)</f>
        <v>195</v>
      </c>
      <c r="J1056" t="str">
        <f>IF(ISNA(VLOOKUP(C:C,[2]Sheet1!$A:$B,2,0)),"",VLOOKUP(C:C,[2]Sheet1!$A:$B,2,0))</f>
        <v>GLUCONATE</v>
      </c>
    </row>
    <row r="1057" spans="1:10" x14ac:dyDescent="0.2">
      <c r="A1057" s="1" t="s">
        <v>3719</v>
      </c>
      <c r="B1057" s="1" t="s">
        <v>1877</v>
      </c>
      <c r="C1057" s="1" t="s">
        <v>767</v>
      </c>
      <c r="D1057" s="1">
        <v>-1</v>
      </c>
      <c r="E1057" s="1" t="s">
        <v>2</v>
      </c>
      <c r="F1057" t="str">
        <f>VLOOKUP(A:A,[1]Compounds!$A:$E,5,0)</f>
        <v>C00880</v>
      </c>
      <c r="G1057" t="str">
        <f>VLOOKUP(A:A,[1]Compounds!$A:$J,8,0)</f>
        <v>-268.66</v>
      </c>
      <c r="H1057" t="str">
        <f>VLOOKUP(A:A,[1]Compounds!$A:$J,9,0)</f>
        <v>0.889648</v>
      </c>
      <c r="I1057" t="str">
        <f>VLOOKUP(A:A,[1]Compounds!$A:$J,10,0)</f>
        <v>195</v>
      </c>
      <c r="J1057" t="str">
        <f>IF(ISNA(VLOOKUP(C:C,[2]Sheet1!$A:$B,2,0)),"",VLOOKUP(C:C,[2]Sheet1!$A:$B,2,0))</f>
        <v>GLUCONATE</v>
      </c>
    </row>
    <row r="1058" spans="1:10" x14ac:dyDescent="0.2">
      <c r="A1058" s="1" t="s">
        <v>3720</v>
      </c>
      <c r="B1058" s="1" t="s">
        <v>1878</v>
      </c>
      <c r="C1058" s="1" t="s">
        <v>1879</v>
      </c>
      <c r="D1058" s="1">
        <v>-2</v>
      </c>
      <c r="E1058" s="1" t="s">
        <v>2</v>
      </c>
      <c r="F1058" t="str">
        <f>VLOOKUP(A:A,[1]Compounds!$A:$E,5,0)</f>
        <v>C00301</v>
      </c>
      <c r="G1058" t="str">
        <f>VLOOKUP(A:A,[1]Compounds!$A:$J,8,0)</f>
        <v>-585.97</v>
      </c>
      <c r="H1058" t="str">
        <f>VLOOKUP(A:A,[1]Compounds!$A:$J,9,0)</f>
        <v>3.79729</v>
      </c>
      <c r="I1058" t="str">
        <f>VLOOKUP(A:A,[1]Compounds!$A:$J,10,0)</f>
        <v>557</v>
      </c>
      <c r="J1058" t="str">
        <f>IF(ISNA(VLOOKUP(C:C,[2]Sheet1!$A:$B,2,0)),"",VLOOKUP(C:C,[2]Sheet1!$A:$B,2,0))</f>
        <v>ADENOSINE_DIPHOSPHATE_RIBOSE</v>
      </c>
    </row>
    <row r="1059" spans="1:10" x14ac:dyDescent="0.2">
      <c r="A1059" s="1" t="s">
        <v>3721</v>
      </c>
      <c r="B1059" s="1" t="s">
        <v>1880</v>
      </c>
      <c r="C1059" s="1" t="s">
        <v>1751</v>
      </c>
      <c r="D1059" s="1">
        <v>-1</v>
      </c>
      <c r="E1059" s="1" t="s">
        <v>2</v>
      </c>
      <c r="F1059" t="str">
        <f>VLOOKUP(A:A,[1]Compounds!$A:$E,5,0)</f>
        <v/>
      </c>
      <c r="G1059" t="str">
        <f>VLOOKUP(A:A,[1]Compounds!$A:$J,8,0)</f>
        <v>10000000</v>
      </c>
      <c r="H1059" t="str">
        <f>VLOOKUP(A:A,[1]Compounds!$A:$J,9,0)</f>
        <v>10000000</v>
      </c>
      <c r="I1059" t="str">
        <f>VLOOKUP(A:A,[1]Compounds!$A:$J,10,0)</f>
        <v>625</v>
      </c>
      <c r="J1059" t="str">
        <f>IF(ISNA(VLOOKUP(C:C,[2]Sheet1!$A:$B,2,0)),"",VLOOKUP(C:C,[2]Sheet1!$A:$B,2,0))</f>
        <v/>
      </c>
    </row>
    <row r="1060" spans="1:10" x14ac:dyDescent="0.2">
      <c r="A1060" s="1" t="s">
        <v>3722</v>
      </c>
      <c r="B1060" s="1" t="s">
        <v>1881</v>
      </c>
      <c r="C1060" s="1" t="s">
        <v>1470</v>
      </c>
      <c r="D1060" s="1">
        <v>0</v>
      </c>
      <c r="E1060" s="1" t="s">
        <v>2</v>
      </c>
      <c r="F1060" t="str">
        <f>VLOOKUP(A:A,[1]Compounds!$A:$E,5,0)</f>
        <v>C04076</v>
      </c>
      <c r="G1060" t="str">
        <f>VLOOKUP(A:A,[1]Compounds!$A:$J,8,0)</f>
        <v>-109.81</v>
      </c>
      <c r="H1060" t="str">
        <f>VLOOKUP(A:A,[1]Compounds!$A:$J,9,0)</f>
        <v>0.412821</v>
      </c>
      <c r="I1060" t="str">
        <f>VLOOKUP(A:A,[1]Compounds!$A:$J,10,0)</f>
        <v>145</v>
      </c>
      <c r="J1060" t="str">
        <f>IF(ISNA(VLOOKUP(C:C,[2]Sheet1!$A:$B,2,0)),"",VLOOKUP(C:C,[2]Sheet1!$A:$B,2,0))</f>
        <v>ALLYSINE</v>
      </c>
    </row>
    <row r="1061" spans="1:10" x14ac:dyDescent="0.2">
      <c r="A1061" s="1" t="s">
        <v>3723</v>
      </c>
      <c r="B1061" s="1" t="s">
        <v>1882</v>
      </c>
      <c r="C1061" s="1" t="s">
        <v>1883</v>
      </c>
      <c r="D1061" s="1">
        <v>2</v>
      </c>
      <c r="E1061" s="1" t="s">
        <v>70</v>
      </c>
      <c r="F1061" t="str">
        <f>VLOOKUP(A:A,[1]Compounds!$A:$E,5,0)</f>
        <v>C00305</v>
      </c>
      <c r="G1061" t="str">
        <f>VLOOKUP(A:A,[1]Compounds!$A:$J,8,0)</f>
        <v>10000000</v>
      </c>
      <c r="H1061" t="str">
        <f>VLOOKUP(A:A,[1]Compounds!$A:$J,9,0)</f>
        <v>10000000</v>
      </c>
      <c r="I1061" t="str">
        <f>VLOOKUP(A:A,[1]Compounds!$A:$J,10,0)</f>
        <v>24</v>
      </c>
      <c r="J1061" t="str">
        <f>IF(ISNA(VLOOKUP(C:C,[2]Sheet1!$A:$B,2,0)),"",VLOOKUP(C:C,[2]Sheet1!$A:$B,2,0))</f>
        <v>MG+2</v>
      </c>
    </row>
    <row r="1062" spans="1:10" x14ac:dyDescent="0.2">
      <c r="A1062" s="1" t="s">
        <v>3723</v>
      </c>
      <c r="B1062" s="1" t="s">
        <v>1884</v>
      </c>
      <c r="C1062" s="1" t="s">
        <v>1883</v>
      </c>
      <c r="D1062" s="1">
        <v>2</v>
      </c>
      <c r="E1062" s="1" t="s">
        <v>2</v>
      </c>
      <c r="F1062" t="str">
        <f>VLOOKUP(A:A,[1]Compounds!$A:$E,5,0)</f>
        <v>C00305</v>
      </c>
      <c r="G1062" t="str">
        <f>VLOOKUP(A:A,[1]Compounds!$A:$J,8,0)</f>
        <v>10000000</v>
      </c>
      <c r="H1062" t="str">
        <f>VLOOKUP(A:A,[1]Compounds!$A:$J,9,0)</f>
        <v>10000000</v>
      </c>
      <c r="I1062" t="str">
        <f>VLOOKUP(A:A,[1]Compounds!$A:$J,10,0)</f>
        <v>24</v>
      </c>
      <c r="J1062" t="str">
        <f>IF(ISNA(VLOOKUP(C:C,[2]Sheet1!$A:$B,2,0)),"",VLOOKUP(C:C,[2]Sheet1!$A:$B,2,0))</f>
        <v>MG+2</v>
      </c>
    </row>
    <row r="1063" spans="1:10" x14ac:dyDescent="0.2">
      <c r="A1063" s="1" t="s">
        <v>3724</v>
      </c>
      <c r="B1063" s="1" t="s">
        <v>1885</v>
      </c>
      <c r="C1063" s="1" t="s">
        <v>929</v>
      </c>
      <c r="D1063" s="1">
        <v>0</v>
      </c>
      <c r="E1063" s="1" t="s">
        <v>2</v>
      </c>
      <c r="F1063" t="str">
        <f>VLOOKUP(A:A,[1]Compounds!$A:$E,5,0)</f>
        <v>C01054</v>
      </c>
      <c r="G1063" t="str">
        <f>VLOOKUP(A:A,[1]Compounds!$A:$J,8,0)</f>
        <v>119.31</v>
      </c>
      <c r="H1063" t="str">
        <f>VLOOKUP(A:A,[1]Compounds!$A:$J,9,0)</f>
        <v>3.2166</v>
      </c>
      <c r="I1063" t="str">
        <f>VLOOKUP(A:A,[1]Compounds!$A:$J,10,0)</f>
        <v>426</v>
      </c>
      <c r="J1063" t="str">
        <f>IF(ISNA(VLOOKUP(C:C,[2]Sheet1!$A:$B,2,0)),"",VLOOKUP(C:C,[2]Sheet1!$A:$B,2,0))</f>
        <v/>
      </c>
    </row>
    <row r="1064" spans="1:10" x14ac:dyDescent="0.2">
      <c r="A1064" s="1" t="s">
        <v>3725</v>
      </c>
      <c r="B1064" s="1" t="s">
        <v>1886</v>
      </c>
      <c r="C1064" s="1" t="s">
        <v>929</v>
      </c>
      <c r="D1064" s="1">
        <v>0</v>
      </c>
      <c r="E1064" s="1" t="s">
        <v>2</v>
      </c>
      <c r="F1064" t="str">
        <f>VLOOKUP(A:A,[1]Compounds!$A:$E,5,0)</f>
        <v>C01724</v>
      </c>
      <c r="G1064" t="str">
        <f>VLOOKUP(A:A,[1]Compounds!$A:$J,8,0)</f>
        <v>32.74</v>
      </c>
      <c r="H1064" t="str">
        <f>VLOOKUP(A:A,[1]Compounds!$A:$J,9,0)</f>
        <v>9.57718</v>
      </c>
      <c r="I1064" t="str">
        <f>VLOOKUP(A:A,[1]Compounds!$A:$J,10,0)</f>
        <v>426</v>
      </c>
      <c r="J1064" t="str">
        <f>IF(ISNA(VLOOKUP(C:C,[2]Sheet1!$A:$B,2,0)),"",VLOOKUP(C:C,[2]Sheet1!$A:$B,2,0))</f>
        <v/>
      </c>
    </row>
    <row r="1065" spans="1:10" x14ac:dyDescent="0.2">
      <c r="A1065" s="1" t="s">
        <v>3726</v>
      </c>
      <c r="B1065" s="1" t="s">
        <v>1887</v>
      </c>
      <c r="C1065" s="1" t="s">
        <v>1768</v>
      </c>
      <c r="D1065" s="1">
        <v>-1</v>
      </c>
      <c r="E1065" s="1" t="s">
        <v>2</v>
      </c>
      <c r="F1065" t="str">
        <f>VLOOKUP(A:A,[1]Compounds!$A:$E,5,0)</f>
        <v/>
      </c>
      <c r="G1065" t="str">
        <f>VLOOKUP(A:A,[1]Compounds!$A:$J,8,0)</f>
        <v>10000000</v>
      </c>
      <c r="H1065" t="str">
        <f>VLOOKUP(A:A,[1]Compounds!$A:$J,9,0)</f>
        <v>10000000</v>
      </c>
      <c r="I1065" t="str">
        <f>VLOOKUP(A:A,[1]Compounds!$A:$J,10,0)</f>
        <v>469</v>
      </c>
      <c r="J1065" t="str">
        <f>IF(ISNA(VLOOKUP(C:C,[2]Sheet1!$A:$B,2,0)),"",VLOOKUP(C:C,[2]Sheet1!$A:$B,2,0))</f>
        <v/>
      </c>
    </row>
    <row r="1066" spans="1:10" x14ac:dyDescent="0.2">
      <c r="A1066" s="1" t="s">
        <v>3727</v>
      </c>
      <c r="B1066" s="1" t="s">
        <v>1888</v>
      </c>
      <c r="C1066" s="1" t="s">
        <v>1889</v>
      </c>
      <c r="D1066" s="1">
        <v>-3</v>
      </c>
      <c r="E1066" s="1" t="s">
        <v>2</v>
      </c>
      <c r="F1066" t="str">
        <f>VLOOKUP(A:A,[1]Compounds!$A:$E,5,0)</f>
        <v>C01163</v>
      </c>
      <c r="G1066" t="str">
        <f>VLOOKUP(A:A,[1]Compounds!$A:$J,8,0)</f>
        <v>-204.67</v>
      </c>
      <c r="H1066" t="str">
        <f>VLOOKUP(A:A,[1]Compounds!$A:$J,9,0)</f>
        <v>1.21949</v>
      </c>
      <c r="I1066" t="str">
        <f>VLOOKUP(A:A,[1]Compounds!$A:$J,10,0)</f>
        <v>183</v>
      </c>
      <c r="J1066" t="str">
        <f>IF(ISNA(VLOOKUP(C:C,[2]Sheet1!$A:$B,2,0)),"",VLOOKUP(C:C,[2]Sheet1!$A:$B,2,0))</f>
        <v>CPD-245</v>
      </c>
    </row>
    <row r="1067" spans="1:10" x14ac:dyDescent="0.2">
      <c r="A1067" s="1" t="s">
        <v>3728</v>
      </c>
      <c r="B1067" s="1" t="s">
        <v>1890</v>
      </c>
      <c r="C1067" s="1" t="s">
        <v>1046</v>
      </c>
      <c r="D1067" s="1">
        <v>-5</v>
      </c>
      <c r="E1067" s="1" t="s">
        <v>2</v>
      </c>
      <c r="F1067" t="str">
        <f>VLOOKUP(A:A,[1]Compounds!$A:$E,5,0)</f>
        <v>C14145</v>
      </c>
      <c r="G1067" t="str">
        <f>VLOOKUP(A:A,[1]Compounds!$A:$J,8,0)</f>
        <v>-896.84</v>
      </c>
      <c r="H1067" t="str">
        <f>VLOOKUP(A:A,[1]Compounds!$A:$J,9,0)</f>
        <v>3.59742</v>
      </c>
      <c r="I1067" t="str">
        <f>VLOOKUP(A:A,[1]Compounds!$A:$J,10,0)</f>
        <v>907</v>
      </c>
      <c r="J1067" t="str">
        <f>IF(ISNA(VLOOKUP(C:C,[2]Sheet1!$A:$B,2,0)),"",VLOOKUP(C:C,[2]Sheet1!$A:$B,2,0))</f>
        <v>3-HYDROXYADIPYL-COA</v>
      </c>
    </row>
    <row r="1068" spans="1:10" x14ac:dyDescent="0.2">
      <c r="A1068" s="1" t="s">
        <v>3729</v>
      </c>
      <c r="B1068" s="1" t="s">
        <v>1891</v>
      </c>
      <c r="C1068" s="1" t="s">
        <v>1892</v>
      </c>
      <c r="D1068" s="1">
        <v>-4</v>
      </c>
      <c r="E1068" s="1" t="s">
        <v>2</v>
      </c>
      <c r="F1068" t="str">
        <f>VLOOKUP(A:A,[1]Compounds!$A:$E,5,0)</f>
        <v>C02232</v>
      </c>
      <c r="G1068" t="str">
        <f>VLOOKUP(A:A,[1]Compounds!$A:$J,8,0)</f>
        <v>-888.82</v>
      </c>
      <c r="H1068" t="str">
        <f>VLOOKUP(A:A,[1]Compounds!$A:$J,9,0)</f>
        <v>3.60813</v>
      </c>
      <c r="I1068" t="str">
        <f>VLOOKUP(A:A,[1]Compounds!$A:$J,10,0)</f>
        <v>905</v>
      </c>
      <c r="J1068" t="str">
        <f>IF(ISNA(VLOOKUP(C:C,[2]Sheet1!$A:$B,2,0)),"",VLOOKUP(C:C,[2]Sheet1!$A:$B,2,0))</f>
        <v/>
      </c>
    </row>
    <row r="1069" spans="1:10" x14ac:dyDescent="0.2">
      <c r="A1069" s="1" t="s">
        <v>3730</v>
      </c>
      <c r="B1069" s="1" t="s">
        <v>1893</v>
      </c>
      <c r="C1069" s="1" t="s">
        <v>1894</v>
      </c>
      <c r="D1069" s="1">
        <v>-2</v>
      </c>
      <c r="E1069" s="1" t="s">
        <v>2</v>
      </c>
      <c r="F1069" t="str">
        <f>VLOOKUP(A:A,[1]Compounds!$A:$E,5,0)</f>
        <v>C05751</v>
      </c>
      <c r="G1069" t="str">
        <f>VLOOKUP(A:A,[1]Compounds!$A:$J,8,0)</f>
        <v>10000000</v>
      </c>
      <c r="H1069" t="str">
        <f>VLOOKUP(A:A,[1]Compounds!$A:$J,9,0)</f>
        <v>10000000</v>
      </c>
      <c r="I1069" t="str">
        <f>VLOOKUP(A:A,[1]Compounds!$A:$J,10,0)</f>
        <v>481</v>
      </c>
      <c r="J1069" t="str">
        <f>IF(ISNA(VLOOKUP(C:C,[2]Sheet1!$A:$B,2,0)),"",VLOOKUP(C:C,[2]Sheet1!$A:$B,2,0))</f>
        <v/>
      </c>
    </row>
    <row r="1070" spans="1:10" x14ac:dyDescent="0.2">
      <c r="A1070" s="1" t="s">
        <v>3731</v>
      </c>
      <c r="B1070" s="1" t="s">
        <v>1895</v>
      </c>
      <c r="C1070" s="1" t="s">
        <v>1896</v>
      </c>
      <c r="D1070" s="1">
        <v>1</v>
      </c>
      <c r="E1070" s="1" t="s">
        <v>70</v>
      </c>
      <c r="F1070" t="str">
        <f>VLOOKUP(A:A,[1]Compounds!$A:$E,5,0)</f>
        <v>C00238</v>
      </c>
      <c r="G1070" t="str">
        <f>VLOOKUP(A:A,[1]Compounds!$A:$J,8,0)</f>
        <v>10000000</v>
      </c>
      <c r="H1070" t="str">
        <f>VLOOKUP(A:A,[1]Compounds!$A:$J,9,0)</f>
        <v>10000000</v>
      </c>
      <c r="I1070" t="str">
        <f>VLOOKUP(A:A,[1]Compounds!$A:$J,10,0)</f>
        <v>39</v>
      </c>
      <c r="J1070" t="str">
        <f>IF(ISNA(VLOOKUP(C:C,[2]Sheet1!$A:$B,2,0)),"",VLOOKUP(C:C,[2]Sheet1!$A:$B,2,0))</f>
        <v>K+</v>
      </c>
    </row>
    <row r="1071" spans="1:10" x14ac:dyDescent="0.2">
      <c r="A1071" s="1" t="s">
        <v>3731</v>
      </c>
      <c r="B1071" s="1" t="s">
        <v>1897</v>
      </c>
      <c r="C1071" s="1" t="s">
        <v>1896</v>
      </c>
      <c r="D1071" s="1">
        <v>1</v>
      </c>
      <c r="E1071" s="1" t="s">
        <v>2</v>
      </c>
      <c r="F1071" t="str">
        <f>VLOOKUP(A:A,[1]Compounds!$A:$E,5,0)</f>
        <v>C00238</v>
      </c>
      <c r="G1071" t="str">
        <f>VLOOKUP(A:A,[1]Compounds!$A:$J,8,0)</f>
        <v>10000000</v>
      </c>
      <c r="H1071" t="str">
        <f>VLOOKUP(A:A,[1]Compounds!$A:$J,9,0)</f>
        <v>10000000</v>
      </c>
      <c r="I1071" t="str">
        <f>VLOOKUP(A:A,[1]Compounds!$A:$J,10,0)</f>
        <v>39</v>
      </c>
      <c r="J1071" t="str">
        <f>IF(ISNA(VLOOKUP(C:C,[2]Sheet1!$A:$B,2,0)),"",VLOOKUP(C:C,[2]Sheet1!$A:$B,2,0))</f>
        <v>K+</v>
      </c>
    </row>
    <row r="1072" spans="1:10" x14ac:dyDescent="0.2">
      <c r="A1072" s="1" t="s">
        <v>4197</v>
      </c>
      <c r="B1072" s="1" t="s">
        <v>1898</v>
      </c>
      <c r="C1072" s="1" t="s">
        <v>729</v>
      </c>
      <c r="D1072" s="1">
        <v>0</v>
      </c>
      <c r="E1072" s="1" t="s">
        <v>70</v>
      </c>
      <c r="F1072" t="str">
        <f>VLOOKUP(A:A,[1]Compounds!$A:$E,5,0)</f>
        <v>C00936|C00159</v>
      </c>
      <c r="G1072" t="str">
        <f>VLOOKUP(A:A,[1]Compounds!$A:$J,8,0)</f>
        <v>-218.28</v>
      </c>
      <c r="H1072" t="str">
        <f>VLOOKUP(A:A,[1]Compounds!$A:$J,9,0)</f>
        <v>1.54422</v>
      </c>
      <c r="I1072" t="str">
        <f>VLOOKUP(A:A,[1]Compounds!$A:$J,10,0)</f>
        <v>180</v>
      </c>
      <c r="J1072" t="str">
        <f>IF(ISNA(VLOOKUP(C:C,[2]Sheet1!$A:$B,2,0)),"",VLOOKUP(C:C,[2]Sheet1!$A:$B,2,0))</f>
        <v>BETA-D-FRUCTOSE</v>
      </c>
    </row>
    <row r="1073" spans="1:10" x14ac:dyDescent="0.2">
      <c r="A1073" s="1" t="s">
        <v>3732</v>
      </c>
      <c r="B1073" s="1" t="s">
        <v>1899</v>
      </c>
      <c r="C1073" s="1" t="s">
        <v>731</v>
      </c>
      <c r="D1073" s="1">
        <v>-2</v>
      </c>
      <c r="E1073" s="1" t="s">
        <v>2</v>
      </c>
      <c r="F1073" t="str">
        <f>VLOOKUP(A:A,[1]Compounds!$A:$E,5,0)</f>
        <v>C00275</v>
      </c>
      <c r="G1073" t="str">
        <f>VLOOKUP(A:A,[1]Compounds!$A:$J,8,0)</f>
        <v>-430.78</v>
      </c>
      <c r="H1073" t="str">
        <f>VLOOKUP(A:A,[1]Compounds!$A:$J,9,0)</f>
        <v>1.50566</v>
      </c>
      <c r="I1073" t="str">
        <f>VLOOKUP(A:A,[1]Compounds!$A:$J,10,0)</f>
        <v>259</v>
      </c>
      <c r="J1073" t="str">
        <f>IF(ISNA(VLOOKUP(C:C,[2]Sheet1!$A:$B,2,0)),"",VLOOKUP(C:C,[2]Sheet1!$A:$B,2,0))</f>
        <v>GLC-1-P</v>
      </c>
    </row>
    <row r="1074" spans="1:10" x14ac:dyDescent="0.2">
      <c r="A1074" s="1" t="s">
        <v>3733</v>
      </c>
      <c r="B1074" s="1" t="s">
        <v>1900</v>
      </c>
      <c r="C1074" s="1" t="s">
        <v>1901</v>
      </c>
      <c r="D1074" s="1">
        <v>-1</v>
      </c>
      <c r="E1074" s="1" t="s">
        <v>2</v>
      </c>
      <c r="F1074" t="str">
        <f>VLOOKUP(A:A,[1]Compounds!$A:$E,5,0)</f>
        <v>C05654</v>
      </c>
      <c r="G1074" t="str">
        <f>VLOOKUP(A:A,[1]Compounds!$A:$J,8,0)</f>
        <v>-154.34</v>
      </c>
      <c r="H1074" t="str">
        <f>VLOOKUP(A:A,[1]Compounds!$A:$J,9,0)</f>
        <v>1.41699</v>
      </c>
      <c r="I1074" t="str">
        <f>VLOOKUP(A:A,[1]Compounds!$A:$J,10,0)</f>
        <v>210</v>
      </c>
      <c r="J1074" t="str">
        <f>IF(ISNA(VLOOKUP(C:C,[2]Sheet1!$A:$B,2,0)),"",VLOOKUP(C:C,[2]Sheet1!$A:$B,2,0))</f>
        <v/>
      </c>
    </row>
    <row r="1075" spans="1:10" x14ac:dyDescent="0.2">
      <c r="A1075" s="1" t="s">
        <v>3734</v>
      </c>
      <c r="B1075" s="1" t="s">
        <v>1902</v>
      </c>
      <c r="C1075" s="1" t="s">
        <v>1903</v>
      </c>
      <c r="D1075" s="1">
        <v>-2</v>
      </c>
      <c r="E1075" s="1" t="s">
        <v>2</v>
      </c>
      <c r="F1075" t="str">
        <f>VLOOKUP(A:A,[1]Compounds!$A:$E,5,0)</f>
        <v>C05655</v>
      </c>
      <c r="G1075" t="str">
        <f>VLOOKUP(A:A,[1]Compounds!$A:$J,8,0)</f>
        <v>-207.04</v>
      </c>
      <c r="H1075" t="str">
        <f>VLOOKUP(A:A,[1]Compounds!$A:$J,9,0)</f>
        <v>1.42054</v>
      </c>
      <c r="I1075" t="str">
        <f>VLOOKUP(A:A,[1]Compounds!$A:$J,10,0)</f>
        <v>225</v>
      </c>
      <c r="J1075" t="str">
        <f>IF(ISNA(VLOOKUP(C:C,[2]Sheet1!$A:$B,2,0)),"",VLOOKUP(C:C,[2]Sheet1!$A:$B,2,0))</f>
        <v/>
      </c>
    </row>
    <row r="1076" spans="1:10" x14ac:dyDescent="0.2">
      <c r="A1076" s="1" t="s">
        <v>3735</v>
      </c>
      <c r="B1076" s="1" t="s">
        <v>1904</v>
      </c>
      <c r="C1076" s="1" t="s">
        <v>1905</v>
      </c>
      <c r="D1076" s="1">
        <v>-1</v>
      </c>
      <c r="E1076" s="1" t="s">
        <v>2</v>
      </c>
      <c r="F1076" t="str">
        <f>VLOOKUP(A:A,[1]Compounds!$A:$E,5,0)</f>
        <v>C01210</v>
      </c>
      <c r="G1076" t="str">
        <f>VLOOKUP(A:A,[1]Compounds!$A:$J,8,0)</f>
        <v>-248.46</v>
      </c>
      <c r="H1076" t="str">
        <f>VLOOKUP(A:A,[1]Compounds!$A:$J,9,0)</f>
        <v>0.937015</v>
      </c>
      <c r="I1076" t="str">
        <f>VLOOKUP(A:A,[1]Compounds!$A:$J,10,0)</f>
        <v>155</v>
      </c>
      <c r="J1076" t="str">
        <f>IF(ISNA(VLOOKUP(C:C,[2]Sheet1!$A:$B,2,0)),"",VLOOKUP(C:C,[2]Sheet1!$A:$B,2,0))</f>
        <v>R-1-AMINOPROPAN-2-YL-PHOSPHATE</v>
      </c>
    </row>
    <row r="1077" spans="1:10" x14ac:dyDescent="0.2">
      <c r="A1077" s="1" t="s">
        <v>3736</v>
      </c>
      <c r="B1077" s="1" t="s">
        <v>1906</v>
      </c>
      <c r="C1077" s="1" t="s">
        <v>1907</v>
      </c>
      <c r="D1077" s="1">
        <v>-1</v>
      </c>
      <c r="E1077" s="1" t="s">
        <v>2</v>
      </c>
      <c r="F1077" t="str">
        <f>VLOOKUP(A:A,[1]Compounds!$A:$E,5,0)</f>
        <v>C03486</v>
      </c>
      <c r="G1077" t="str">
        <f>VLOOKUP(A:A,[1]Compounds!$A:$J,8,0)</f>
        <v>-527.84</v>
      </c>
      <c r="H1077" t="str">
        <f>VLOOKUP(A:A,[1]Compounds!$A:$J,9,0)</f>
        <v>2.17576</v>
      </c>
      <c r="I1077" t="str">
        <f>VLOOKUP(A:A,[1]Compounds!$A:$J,10,0)</f>
        <v>459</v>
      </c>
      <c r="J1077" t="str">
        <f>IF(ISNA(VLOOKUP(C:C,[2]Sheet1!$A:$B,2,0)),"",VLOOKUP(C:C,[2]Sheet1!$A:$B,2,0))</f>
        <v/>
      </c>
    </row>
    <row r="1078" spans="1:10" x14ac:dyDescent="0.2">
      <c r="A1078" s="1" t="s">
        <v>3737</v>
      </c>
      <c r="B1078" s="1" t="s">
        <v>1908</v>
      </c>
      <c r="C1078" s="1" t="s">
        <v>703</v>
      </c>
      <c r="D1078" s="1">
        <v>0</v>
      </c>
      <c r="E1078" s="1" t="s">
        <v>2</v>
      </c>
      <c r="F1078" t="str">
        <f>VLOOKUP(A:A,[1]Compounds!$A:$E,5,0)</f>
        <v/>
      </c>
      <c r="G1078" t="str">
        <f>VLOOKUP(A:A,[1]Compounds!$A:$J,8,0)</f>
        <v>-332.94</v>
      </c>
      <c r="H1078" t="str">
        <f>VLOOKUP(A:A,[1]Compounds!$A:$J,9,0)</f>
        <v>1.40372</v>
      </c>
      <c r="I1078" t="str">
        <f>VLOOKUP(A:A,[1]Compounds!$A:$J,10,0)</f>
        <v>397</v>
      </c>
      <c r="J1078" t="str">
        <f>IF(ISNA(VLOOKUP(C:C,[2]Sheet1!$A:$B,2,0)),"",VLOOKUP(C:C,[2]Sheet1!$A:$B,2,0))</f>
        <v/>
      </c>
    </row>
    <row r="1079" spans="1:10" x14ac:dyDescent="0.2">
      <c r="A1079" s="1" t="s">
        <v>3738</v>
      </c>
      <c r="B1079" s="1" t="s">
        <v>1909</v>
      </c>
      <c r="C1079" s="1" t="s">
        <v>1910</v>
      </c>
      <c r="D1079" s="1">
        <v>-2</v>
      </c>
      <c r="E1079" s="1" t="s">
        <v>2</v>
      </c>
      <c r="F1079" t="str">
        <f>VLOOKUP(A:A,[1]Compounds!$A:$E,5,0)</f>
        <v>C06337</v>
      </c>
      <c r="G1079" t="str">
        <f>VLOOKUP(A:A,[1]Compounds!$A:$J,8,0)</f>
        <v>-135.68</v>
      </c>
      <c r="H1079" t="str">
        <f>VLOOKUP(A:A,[1]Compounds!$A:$J,9,0)</f>
        <v>0.997088</v>
      </c>
      <c r="I1079" t="str">
        <f>VLOOKUP(A:A,[1]Compounds!$A:$J,10,0)</f>
        <v>164</v>
      </c>
      <c r="J1079" t="str">
        <f>IF(ISNA(VLOOKUP(C:C,[2]Sheet1!$A:$B,2,0)),"",VLOOKUP(C:C,[2]Sheet1!$A:$B,2,0))</f>
        <v>PHTHALATE</v>
      </c>
    </row>
    <row r="1080" spans="1:10" x14ac:dyDescent="0.2">
      <c r="A1080" s="1" t="s">
        <v>3739</v>
      </c>
      <c r="B1080" s="1" t="s">
        <v>1911</v>
      </c>
      <c r="C1080" s="1" t="s">
        <v>1912</v>
      </c>
      <c r="D1080" s="1">
        <v>-2</v>
      </c>
      <c r="E1080" s="1" t="s">
        <v>2</v>
      </c>
      <c r="F1080" t="str">
        <f>VLOOKUP(A:A,[1]Compounds!$A:$E,5,0)</f>
        <v>C06318</v>
      </c>
      <c r="G1080" t="str">
        <f>VLOOKUP(A:A,[1]Compounds!$A:$J,8,0)</f>
        <v>-206.48</v>
      </c>
      <c r="H1080" t="str">
        <f>VLOOKUP(A:A,[1]Compounds!$A:$J,9,0)</f>
        <v>1.21354</v>
      </c>
      <c r="I1080" t="str">
        <f>VLOOKUP(A:A,[1]Compounds!$A:$J,10,0)</f>
        <v>198</v>
      </c>
      <c r="J1080" t="str">
        <f>IF(ISNA(VLOOKUP(C:C,[2]Sheet1!$A:$B,2,0)),"",VLOOKUP(C:C,[2]Sheet1!$A:$B,2,0))</f>
        <v>4-FUMARYL-ACETOACETATE</v>
      </c>
    </row>
    <row r="1081" spans="1:10" x14ac:dyDescent="0.2">
      <c r="A1081" s="1" t="s">
        <v>3740</v>
      </c>
      <c r="B1081" s="1" t="s">
        <v>1913</v>
      </c>
      <c r="C1081" s="1" t="s">
        <v>1914</v>
      </c>
      <c r="D1081" s="1">
        <v>0</v>
      </c>
      <c r="E1081" s="1" t="s">
        <v>2</v>
      </c>
      <c r="F1081" t="str">
        <f>VLOOKUP(A:A,[1]Compounds!$A:$E,5,0)</f>
        <v>C01092</v>
      </c>
      <c r="G1081" t="str">
        <f>VLOOKUP(A:A,[1]Compounds!$A:$J,8,0)</f>
        <v>-108.22</v>
      </c>
      <c r="H1081" t="str">
        <f>VLOOKUP(A:A,[1]Compounds!$A:$J,9,0)</f>
        <v>0.557806</v>
      </c>
      <c r="I1081" t="str">
        <f>VLOOKUP(A:A,[1]Compounds!$A:$J,10,0)</f>
        <v>187</v>
      </c>
      <c r="J1081" t="str">
        <f>IF(ISNA(VLOOKUP(C:C,[2]Sheet1!$A:$B,2,0)),"",VLOOKUP(C:C,[2]Sheet1!$A:$B,2,0))</f>
        <v>8-AMINO-7-OXONONANOATE</v>
      </c>
    </row>
    <row r="1082" spans="1:10" x14ac:dyDescent="0.2">
      <c r="A1082" s="1" t="s">
        <v>3741</v>
      </c>
      <c r="B1082" s="1" t="s">
        <v>1915</v>
      </c>
      <c r="C1082" s="1" t="s">
        <v>1916</v>
      </c>
      <c r="D1082" s="1">
        <v>1</v>
      </c>
      <c r="E1082" s="1" t="s">
        <v>2</v>
      </c>
      <c r="F1082" t="str">
        <f>VLOOKUP(A:A,[1]Compounds!$A:$E,5,0)</f>
        <v>C01037</v>
      </c>
      <c r="G1082" t="str">
        <f>VLOOKUP(A:A,[1]Compounds!$A:$J,8,0)</f>
        <v>-80.99</v>
      </c>
      <c r="H1082" t="str">
        <f>VLOOKUP(A:A,[1]Compounds!$A:$J,9,0)</f>
        <v>0.681339</v>
      </c>
      <c r="I1082" t="str">
        <f>VLOOKUP(A:A,[1]Compounds!$A:$J,10,0)</f>
        <v>189</v>
      </c>
      <c r="J1082" t="str">
        <f>IF(ISNA(VLOOKUP(C:C,[2]Sheet1!$A:$B,2,0)),"",VLOOKUP(C:C,[2]Sheet1!$A:$B,2,0))</f>
        <v>DIAMINONONANOATE</v>
      </c>
    </row>
    <row r="1083" spans="1:10" x14ac:dyDescent="0.2">
      <c r="A1083" s="1" t="s">
        <v>3742</v>
      </c>
      <c r="B1083" s="1" t="s">
        <v>1917</v>
      </c>
      <c r="C1083" s="1" t="s">
        <v>1918</v>
      </c>
      <c r="D1083" s="1">
        <v>0</v>
      </c>
      <c r="E1083" s="1" t="s">
        <v>2</v>
      </c>
      <c r="F1083" t="str">
        <f>VLOOKUP(A:A,[1]Compounds!$A:$E,5,0)</f>
        <v>C04425</v>
      </c>
      <c r="G1083" t="str">
        <f>VLOOKUP(A:A,[1]Compounds!$A:$J,8,0)</f>
        <v>-91.4</v>
      </c>
      <c r="H1083" t="str">
        <f>VLOOKUP(A:A,[1]Compounds!$A:$J,9,0)</f>
        <v>3.67833</v>
      </c>
      <c r="I1083" t="str">
        <f>VLOOKUP(A:A,[1]Compounds!$A:$J,10,0)</f>
        <v>397</v>
      </c>
      <c r="J1083" t="str">
        <f>IF(ISNA(VLOOKUP(C:C,[2]Sheet1!$A:$B,2,0)),"",VLOOKUP(C:C,[2]Sheet1!$A:$B,2,0))</f>
        <v>S-ADENOSYL-4-METHYLTHIO-2-OXOBUTANOATE</v>
      </c>
    </row>
    <row r="1084" spans="1:10" x14ac:dyDescent="0.2">
      <c r="A1084" s="1" t="s">
        <v>3743</v>
      </c>
      <c r="B1084" s="1" t="s">
        <v>1919</v>
      </c>
      <c r="C1084" s="1" t="s">
        <v>1920</v>
      </c>
      <c r="D1084" s="1">
        <v>-3</v>
      </c>
      <c r="E1084" s="1" t="s">
        <v>2</v>
      </c>
      <c r="F1084" t="str">
        <f>VLOOKUP(A:A,[1]Compounds!$A:$E,5,0)</f>
        <v>C05931</v>
      </c>
      <c r="G1084" t="str">
        <f>VLOOKUP(A:A,[1]Compounds!$A:$J,8,0)</f>
        <v>-269.94</v>
      </c>
      <c r="H1084" t="str">
        <f>VLOOKUP(A:A,[1]Compounds!$A:$J,9,0)</f>
        <v>0.822416</v>
      </c>
      <c r="I1084" t="str">
        <f>VLOOKUP(A:A,[1]Compounds!$A:$J,10,0)</f>
        <v>244</v>
      </c>
      <c r="J1084" t="str">
        <f>IF(ISNA(VLOOKUP(C:C,[2]Sheet1!$A:$B,2,0)),"",VLOOKUP(C:C,[2]Sheet1!$A:$B,2,0))</f>
        <v>N2-SUCCINYLGLUTAMATE</v>
      </c>
    </row>
    <row r="1085" spans="1:10" x14ac:dyDescent="0.2">
      <c r="A1085" s="1" t="s">
        <v>3744</v>
      </c>
      <c r="B1085" s="1" t="s">
        <v>1921</v>
      </c>
      <c r="C1085" s="1" t="s">
        <v>1922</v>
      </c>
      <c r="D1085" s="1">
        <v>-1</v>
      </c>
      <c r="E1085" s="1" t="s">
        <v>2</v>
      </c>
      <c r="F1085" t="str">
        <f>VLOOKUP(A:A,[1]Compounds!$A:$E,5,0)</f>
        <v>C15809</v>
      </c>
      <c r="G1085" t="str">
        <f>VLOOKUP(A:A,[1]Compounds!$A:$J,8,0)</f>
        <v>-95.02</v>
      </c>
      <c r="H1085" t="str">
        <f>VLOOKUP(A:A,[1]Compounds!$A:$J,9,0)</f>
        <v>1.64924</v>
      </c>
      <c r="I1085" t="str">
        <f>VLOOKUP(A:A,[1]Compounds!$A:$J,10,0)</f>
        <v>72</v>
      </c>
      <c r="J1085" t="str">
        <f>IF(ISNA(VLOOKUP(C:C,[2]Sheet1!$A:$B,2,0)),"",VLOOKUP(C:C,[2]Sheet1!$A:$B,2,0))</f>
        <v>CPD-12279</v>
      </c>
    </row>
    <row r="1086" spans="1:10" x14ac:dyDescent="0.2">
      <c r="A1086" s="1" t="s">
        <v>3745</v>
      </c>
      <c r="B1086" s="1" t="s">
        <v>1923</v>
      </c>
      <c r="C1086" s="1" t="s">
        <v>1924</v>
      </c>
      <c r="D1086" s="1">
        <v>-1</v>
      </c>
      <c r="E1086" s="1" t="s">
        <v>2</v>
      </c>
      <c r="F1086" t="str">
        <f>VLOOKUP(A:A,[1]Compounds!$A:$E,5,0)</f>
        <v>C01203</v>
      </c>
      <c r="G1086" t="str">
        <f>VLOOKUP(A:A,[1]Compounds!$A:$J,8,0)</f>
        <v>10000000</v>
      </c>
      <c r="H1086" t="str">
        <f>VLOOKUP(A:A,[1]Compounds!$A:$J,9,0)</f>
        <v>10000000</v>
      </c>
      <c r="I1086" t="str">
        <f>VLOOKUP(A:A,[1]Compounds!$A:$J,10,0)</f>
        <v>621</v>
      </c>
      <c r="J1086" t="str">
        <f>IF(ISNA(VLOOKUP(C:C,[2]Sheet1!$A:$B,2,0)),"",VLOOKUP(C:C,[2]Sheet1!$A:$B,2,0))</f>
        <v/>
      </c>
    </row>
    <row r="1087" spans="1:10" x14ac:dyDescent="0.2">
      <c r="A1087" s="1" t="s">
        <v>3746</v>
      </c>
      <c r="B1087" s="1" t="s">
        <v>1925</v>
      </c>
      <c r="C1087" s="1" t="s">
        <v>1926</v>
      </c>
      <c r="D1087" s="1">
        <v>-3</v>
      </c>
      <c r="E1087" s="1" t="s">
        <v>2</v>
      </c>
      <c r="F1087" t="str">
        <f>VLOOKUP(A:A,[1]Compounds!$A:$E,5,0)</f>
        <v>C16337</v>
      </c>
      <c r="G1087" t="str">
        <f>VLOOKUP(A:A,[1]Compounds!$A:$J,8,0)</f>
        <v>-804.23</v>
      </c>
      <c r="H1087" t="str">
        <f>VLOOKUP(A:A,[1]Compounds!$A:$J,9,0)</f>
        <v>3.82514</v>
      </c>
      <c r="I1087" t="str">
        <f>VLOOKUP(A:A,[1]Compounds!$A:$J,10,0)</f>
        <v>1000</v>
      </c>
      <c r="J1087" t="str">
        <f>IF(ISNA(VLOOKUP(C:C,[2]Sheet1!$A:$B,2,0)),"",VLOOKUP(C:C,[2]Sheet1!$A:$B,2,0))</f>
        <v/>
      </c>
    </row>
    <row r="1088" spans="1:10" x14ac:dyDescent="0.2">
      <c r="A1088" s="1" t="s">
        <v>3747</v>
      </c>
      <c r="B1088" s="1" t="s">
        <v>1927</v>
      </c>
      <c r="C1088" s="1" t="s">
        <v>1928</v>
      </c>
      <c r="D1088" s="1">
        <v>-3</v>
      </c>
      <c r="E1088" s="1" t="s">
        <v>2</v>
      </c>
      <c r="F1088" t="str">
        <f>VLOOKUP(A:A,[1]Compounds!$A:$E,5,0)</f>
        <v>C16338</v>
      </c>
      <c r="G1088" t="str">
        <f>VLOOKUP(A:A,[1]Compounds!$A:$J,8,0)</f>
        <v>-796.21</v>
      </c>
      <c r="H1088" t="str">
        <f>VLOOKUP(A:A,[1]Compounds!$A:$J,9,0)</f>
        <v>3.83521</v>
      </c>
      <c r="I1088" t="str">
        <f>VLOOKUP(A:A,[1]Compounds!$A:$J,10,0)</f>
        <v>998</v>
      </c>
      <c r="J1088" t="str">
        <f>IF(ISNA(VLOOKUP(C:C,[2]Sheet1!$A:$B,2,0)),"",VLOOKUP(C:C,[2]Sheet1!$A:$B,2,0))</f>
        <v/>
      </c>
    </row>
    <row r="1089" spans="1:10" x14ac:dyDescent="0.2">
      <c r="A1089" s="1" t="s">
        <v>3748</v>
      </c>
      <c r="B1089" s="1" t="s">
        <v>1929</v>
      </c>
      <c r="C1089" s="1" t="s">
        <v>1930</v>
      </c>
      <c r="D1089" s="1">
        <v>-1</v>
      </c>
      <c r="E1089" s="1" t="s">
        <v>2</v>
      </c>
      <c r="F1089" t="str">
        <f>VLOOKUP(A:A,[1]Compounds!$A:$E,5,0)</f>
        <v/>
      </c>
      <c r="G1089" t="str">
        <f>VLOOKUP(A:A,[1]Compounds!$A:$J,8,0)</f>
        <v>-419.76</v>
      </c>
      <c r="H1089" t="str">
        <f>VLOOKUP(A:A,[1]Compounds!$A:$J,9,0)</f>
        <v>2.59682</v>
      </c>
      <c r="I1089" t="str">
        <f>VLOOKUP(A:A,[1]Compounds!$A:$J,10,0)</f>
        <v>693</v>
      </c>
      <c r="J1089" t="str">
        <f>IF(ISNA(VLOOKUP(C:C,[2]Sheet1!$A:$B,2,0)),"",VLOOKUP(C:C,[2]Sheet1!$A:$B,2,0))</f>
        <v/>
      </c>
    </row>
    <row r="1090" spans="1:10" x14ac:dyDescent="0.2">
      <c r="A1090" s="1" t="s">
        <v>3749</v>
      </c>
      <c r="B1090" s="1" t="s">
        <v>1931</v>
      </c>
      <c r="C1090" s="1" t="s">
        <v>1932</v>
      </c>
      <c r="D1090" s="1">
        <v>-3</v>
      </c>
      <c r="E1090" s="1" t="s">
        <v>2</v>
      </c>
      <c r="F1090" t="str">
        <f>VLOOKUP(A:A,[1]Compounds!$A:$E,5,0)</f>
        <v>C04302</v>
      </c>
      <c r="G1090" t="str">
        <f>VLOOKUP(A:A,[1]Compounds!$A:$J,8,0)</f>
        <v>-393.15</v>
      </c>
      <c r="H1090" t="str">
        <f>VLOOKUP(A:A,[1]Compounds!$A:$J,9,0)</f>
        <v>1.64507</v>
      </c>
      <c r="I1090" t="str">
        <f>VLOOKUP(A:A,[1]Compounds!$A:$J,10,0)</f>
        <v>347</v>
      </c>
      <c r="J1090" t="str">
        <f>IF(ISNA(VLOOKUP(C:C,[2]Sheet1!$A:$B,2,0)),"",VLOOKUP(C:C,[2]Sheet1!$A:$B,2,0))</f>
        <v>N-5-PHOSPHORIBOSYL-ANTHRANILATE</v>
      </c>
    </row>
    <row r="1091" spans="1:10" x14ac:dyDescent="0.2">
      <c r="A1091" s="1" t="s">
        <v>3750</v>
      </c>
      <c r="B1091" s="1" t="s">
        <v>1933</v>
      </c>
      <c r="C1091" s="1" t="s">
        <v>1932</v>
      </c>
      <c r="D1091" s="1">
        <v>-3</v>
      </c>
      <c r="E1091" s="1" t="s">
        <v>2</v>
      </c>
      <c r="F1091" t="str">
        <f>VLOOKUP(A:A,[1]Compounds!$A:$E,5,0)</f>
        <v>C01302|C10528</v>
      </c>
      <c r="G1091" t="str">
        <f>VLOOKUP(A:A,[1]Compounds!$A:$J,8,0)</f>
        <v>-392.53</v>
      </c>
      <c r="H1091" t="str">
        <f>VLOOKUP(A:A,[1]Compounds!$A:$J,9,0)</f>
        <v>1.13811</v>
      </c>
      <c r="I1091" t="str">
        <f>VLOOKUP(A:A,[1]Compounds!$A:$J,10,0)</f>
        <v>347</v>
      </c>
      <c r="J1091" t="str">
        <f>IF(ISNA(VLOOKUP(C:C,[2]Sheet1!$A:$B,2,0)),"",VLOOKUP(C:C,[2]Sheet1!$A:$B,2,0))</f>
        <v>N-5-PHOSPHORIBOSYL-ANTHRANILATE</v>
      </c>
    </row>
    <row r="1092" spans="1:10" x14ac:dyDescent="0.2">
      <c r="A1092" s="1" t="s">
        <v>3751</v>
      </c>
      <c r="B1092" s="1" t="s">
        <v>1934</v>
      </c>
      <c r="C1092" s="1" t="s">
        <v>1935</v>
      </c>
      <c r="D1092" s="1">
        <v>-1</v>
      </c>
      <c r="E1092" s="1" t="s">
        <v>2</v>
      </c>
      <c r="F1092" t="str">
        <f>VLOOKUP(A:A,[1]Compounds!$A:$E,5,0)</f>
        <v/>
      </c>
      <c r="G1092" t="str">
        <f>VLOOKUP(A:A,[1]Compounds!$A:$J,8,0)</f>
        <v>10000000</v>
      </c>
      <c r="H1092" t="str">
        <f>VLOOKUP(A:A,[1]Compounds!$A:$J,9,0)</f>
        <v>10000000</v>
      </c>
      <c r="I1092" t="str">
        <f>VLOOKUP(A:A,[1]Compounds!$A:$J,10,0)</f>
        <v>551</v>
      </c>
      <c r="J1092" t="str">
        <f>IF(ISNA(VLOOKUP(C:C,[2]Sheet1!$A:$B,2,0)),"",VLOOKUP(C:C,[2]Sheet1!$A:$B,2,0))</f>
        <v/>
      </c>
    </row>
    <row r="1093" spans="1:10" x14ac:dyDescent="0.2">
      <c r="A1093" s="1" t="s">
        <v>3752</v>
      </c>
      <c r="B1093" s="1" t="s">
        <v>1936</v>
      </c>
      <c r="C1093" s="1" t="s">
        <v>1937</v>
      </c>
      <c r="D1093" s="1">
        <v>0</v>
      </c>
      <c r="E1093" s="1" t="s">
        <v>2</v>
      </c>
      <c r="F1093" t="str">
        <f>VLOOKUP(A:A,[1]Compounds!$A:$E,5,0)</f>
        <v>C00469</v>
      </c>
      <c r="G1093" t="str">
        <f>VLOOKUP(A:A,[1]Compounds!$A:$J,8,0)</f>
        <v>-43.44</v>
      </c>
      <c r="H1093" t="str">
        <f>VLOOKUP(A:A,[1]Compounds!$A:$J,9,0)</f>
        <v>0.5</v>
      </c>
      <c r="I1093" t="str">
        <f>VLOOKUP(A:A,[1]Compounds!$A:$J,10,0)</f>
        <v>46</v>
      </c>
      <c r="J1093" t="str">
        <f>IF(ISNA(VLOOKUP(C:C,[2]Sheet1!$A:$B,2,0)),"",VLOOKUP(C:C,[2]Sheet1!$A:$B,2,0))</f>
        <v>ETOH</v>
      </c>
    </row>
    <row r="1094" spans="1:10" x14ac:dyDescent="0.2">
      <c r="A1094" s="1" t="s">
        <v>3753</v>
      </c>
      <c r="B1094" s="1" t="s">
        <v>1938</v>
      </c>
      <c r="C1094" s="1" t="s">
        <v>1939</v>
      </c>
      <c r="D1094" s="1">
        <v>0</v>
      </c>
      <c r="E1094" s="1" t="s">
        <v>2</v>
      </c>
      <c r="F1094" t="str">
        <f>VLOOKUP(A:A,[1]Compounds!$A:$E,5,0)</f>
        <v>C02271</v>
      </c>
      <c r="G1094" t="str">
        <f>VLOOKUP(A:A,[1]Compounds!$A:$J,8,0)</f>
        <v>-15.8</v>
      </c>
      <c r="H1094" t="str">
        <f>VLOOKUP(A:A,[1]Compounds!$A:$J,9,0)</f>
        <v>1.9008</v>
      </c>
      <c r="I1094" t="str">
        <f>VLOOKUP(A:A,[1]Compounds!$A:$J,10,0)</f>
        <v>84</v>
      </c>
      <c r="J1094" t="str">
        <f>IF(ISNA(VLOOKUP(C:C,[2]Sheet1!$A:$B,2,0)),"",VLOOKUP(C:C,[2]Sheet1!$A:$B,2,0))</f>
        <v/>
      </c>
    </row>
    <row r="1095" spans="1:10" x14ac:dyDescent="0.2">
      <c r="A1095" s="1" t="s">
        <v>3754</v>
      </c>
      <c r="B1095" s="1" t="s">
        <v>1940</v>
      </c>
      <c r="C1095" s="1" t="s">
        <v>1941</v>
      </c>
      <c r="D1095" s="1">
        <v>-1</v>
      </c>
      <c r="E1095" s="1" t="s">
        <v>2</v>
      </c>
      <c r="F1095" t="str">
        <f>VLOOKUP(A:A,[1]Compounds!$A:$E,5,0)</f>
        <v>C00698|C01327</v>
      </c>
      <c r="G1095" t="str">
        <f>VLOOKUP(A:A,[1]Compounds!$A:$J,8,0)</f>
        <v>10000000</v>
      </c>
      <c r="H1095" t="str">
        <f>VLOOKUP(A:A,[1]Compounds!$A:$J,9,0)</f>
        <v>10000000</v>
      </c>
      <c r="I1095" t="str">
        <f>VLOOKUP(A:A,[1]Compounds!$A:$J,10,0)</f>
        <v>35</v>
      </c>
      <c r="J1095" t="str">
        <f>IF(ISNA(VLOOKUP(C:C,[2]Sheet1!$A:$B,2,0)),"",VLOOKUP(C:C,[2]Sheet1!$A:$B,2,0))</f>
        <v>CL-</v>
      </c>
    </row>
    <row r="1096" spans="1:10" x14ac:dyDescent="0.2">
      <c r="A1096" s="1" t="s">
        <v>3755</v>
      </c>
      <c r="B1096" s="1" t="s">
        <v>1942</v>
      </c>
      <c r="C1096" s="1" t="s">
        <v>1930</v>
      </c>
      <c r="D1096" s="1">
        <v>-1</v>
      </c>
      <c r="E1096" s="1" t="s">
        <v>2</v>
      </c>
      <c r="F1096" t="str">
        <f>VLOOKUP(A:A,[1]Compounds!$A:$E,5,0)</f>
        <v/>
      </c>
      <c r="G1096" t="str">
        <f>VLOOKUP(A:A,[1]Compounds!$A:$J,8,0)</f>
        <v>-419.76</v>
      </c>
      <c r="H1096" t="str">
        <f>VLOOKUP(A:A,[1]Compounds!$A:$J,9,0)</f>
        <v>2.59682</v>
      </c>
      <c r="I1096" t="str">
        <f>VLOOKUP(A:A,[1]Compounds!$A:$J,10,0)</f>
        <v>693</v>
      </c>
      <c r="J1096" t="str">
        <f>IF(ISNA(VLOOKUP(C:C,[2]Sheet1!$A:$B,2,0)),"",VLOOKUP(C:C,[2]Sheet1!$A:$B,2,0))</f>
        <v/>
      </c>
    </row>
    <row r="1097" spans="1:10" x14ac:dyDescent="0.2">
      <c r="A1097" s="1" t="s">
        <v>3756</v>
      </c>
      <c r="B1097" s="1" t="s">
        <v>1943</v>
      </c>
      <c r="C1097" s="1" t="s">
        <v>1944</v>
      </c>
      <c r="D1097" s="1">
        <v>-2</v>
      </c>
      <c r="E1097" s="1" t="s">
        <v>2</v>
      </c>
      <c r="F1097" t="str">
        <f>VLOOKUP(A:A,[1]Compounds!$A:$E,5,0)</f>
        <v/>
      </c>
      <c r="G1097" t="str">
        <f>VLOOKUP(A:A,[1]Compounds!$A:$J,8,0)</f>
        <v>-723.34</v>
      </c>
      <c r="H1097" t="str">
        <f>VLOOKUP(A:A,[1]Compounds!$A:$J,9,0)</f>
        <v>4.98118</v>
      </c>
      <c r="I1097" t="str">
        <f>VLOOKUP(A:A,[1]Compounds!$A:$J,10,0)</f>
        <v>1294</v>
      </c>
      <c r="J1097" t="str">
        <f>IF(ISNA(VLOOKUP(C:C,[2]Sheet1!$A:$B,2,0)),"",VLOOKUP(C:C,[2]Sheet1!$A:$B,2,0))</f>
        <v/>
      </c>
    </row>
    <row r="1098" spans="1:10" x14ac:dyDescent="0.2">
      <c r="A1098" s="1" t="s">
        <v>3757</v>
      </c>
      <c r="B1098" s="1" t="s">
        <v>1945</v>
      </c>
      <c r="C1098" s="1" t="s">
        <v>1946</v>
      </c>
      <c r="D1098" s="1">
        <v>-2</v>
      </c>
      <c r="E1098" s="1" t="s">
        <v>2</v>
      </c>
      <c r="F1098" t="str">
        <f>VLOOKUP(A:A,[1]Compounds!$A:$E,5,0)</f>
        <v>C01005</v>
      </c>
      <c r="G1098" t="str">
        <f>VLOOKUP(A:A,[1]Compounds!$A:$J,8,0)</f>
        <v>-336.65</v>
      </c>
      <c r="H1098" t="str">
        <f>VLOOKUP(A:A,[1]Compounds!$A:$J,9,0)</f>
        <v>0.327316</v>
      </c>
      <c r="I1098" t="str">
        <f>VLOOKUP(A:A,[1]Compounds!$A:$J,10,0)</f>
        <v>184</v>
      </c>
      <c r="J1098" t="str">
        <f>IF(ISNA(VLOOKUP(C:C,[2]Sheet1!$A:$B,2,0)),"",VLOOKUP(C:C,[2]Sheet1!$A:$B,2,0))</f>
        <v>3-P-SERINE</v>
      </c>
    </row>
    <row r="1099" spans="1:10" x14ac:dyDescent="0.2">
      <c r="A1099" s="1" t="s">
        <v>3758</v>
      </c>
      <c r="B1099" s="1" t="s">
        <v>1947</v>
      </c>
      <c r="C1099" s="1" t="s">
        <v>1948</v>
      </c>
      <c r="D1099" s="1">
        <v>1</v>
      </c>
      <c r="E1099" s="1" t="s">
        <v>70</v>
      </c>
      <c r="F1099" t="str">
        <f>VLOOKUP(A:A,[1]Compounds!$A:$E,5,0)</f>
        <v>C00378</v>
      </c>
      <c r="G1099" t="str">
        <f>VLOOKUP(A:A,[1]Compounds!$A:$J,8,0)</f>
        <v>52.18</v>
      </c>
      <c r="H1099" t="str">
        <f>VLOOKUP(A:A,[1]Compounds!$A:$J,9,0)</f>
        <v>2.5652</v>
      </c>
      <c r="I1099" t="str">
        <f>VLOOKUP(A:A,[1]Compounds!$A:$J,10,0)</f>
        <v>265</v>
      </c>
      <c r="J1099" t="str">
        <f>IF(ISNA(VLOOKUP(C:C,[2]Sheet1!$A:$B,2,0)),"",VLOOKUP(C:C,[2]Sheet1!$A:$B,2,0))</f>
        <v>THIAMINE</v>
      </c>
    </row>
    <row r="1100" spans="1:10" x14ac:dyDescent="0.2">
      <c r="A1100" s="1" t="s">
        <v>3758</v>
      </c>
      <c r="B1100" s="1" t="s">
        <v>1949</v>
      </c>
      <c r="C1100" s="1" t="s">
        <v>1948</v>
      </c>
      <c r="D1100" s="1">
        <v>1</v>
      </c>
      <c r="E1100" s="1" t="s">
        <v>2</v>
      </c>
      <c r="F1100" t="str">
        <f>VLOOKUP(A:A,[1]Compounds!$A:$E,5,0)</f>
        <v>C00378</v>
      </c>
      <c r="G1100" t="str">
        <f>VLOOKUP(A:A,[1]Compounds!$A:$J,8,0)</f>
        <v>52.18</v>
      </c>
      <c r="H1100" t="str">
        <f>VLOOKUP(A:A,[1]Compounds!$A:$J,9,0)</f>
        <v>2.5652</v>
      </c>
      <c r="I1100" t="str">
        <f>VLOOKUP(A:A,[1]Compounds!$A:$J,10,0)</f>
        <v>265</v>
      </c>
      <c r="J1100" t="str">
        <f>IF(ISNA(VLOOKUP(C:C,[2]Sheet1!$A:$B,2,0)),"",VLOOKUP(C:C,[2]Sheet1!$A:$B,2,0))</f>
        <v>THIAMINE</v>
      </c>
    </row>
    <row r="1101" spans="1:10" x14ac:dyDescent="0.2">
      <c r="A1101" s="1" t="s">
        <v>3759</v>
      </c>
      <c r="B1101" s="1" t="s">
        <v>1950</v>
      </c>
      <c r="C1101" s="1" t="s">
        <v>508</v>
      </c>
      <c r="D1101" s="1">
        <v>0</v>
      </c>
      <c r="E1101" s="1" t="s">
        <v>2</v>
      </c>
      <c r="F1101" t="str">
        <f>VLOOKUP(A:A,[1]Compounds!$A:$E,5,0)</f>
        <v/>
      </c>
      <c r="G1101" t="str">
        <f>VLOOKUP(A:A,[1]Compounds!$A:$J,8,0)</f>
        <v>-146.1</v>
      </c>
      <c r="H1101" t="str">
        <f>VLOOKUP(A:A,[1]Compounds!$A:$J,9,0)</f>
        <v>2.67819</v>
      </c>
      <c r="I1101" t="str">
        <f>VLOOKUP(A:A,[1]Compounds!$A:$J,10,0)</f>
        <v>596</v>
      </c>
      <c r="J1101" t="str">
        <f>IF(ISNA(VLOOKUP(C:C,[2]Sheet1!$A:$B,2,0)),"",VLOOKUP(C:C,[2]Sheet1!$A:$B,2,0))</f>
        <v/>
      </c>
    </row>
    <row r="1102" spans="1:10" x14ac:dyDescent="0.2">
      <c r="A1102" s="1" t="s">
        <v>3760</v>
      </c>
      <c r="B1102" s="1" t="s">
        <v>1951</v>
      </c>
      <c r="C1102" s="1" t="s">
        <v>1952</v>
      </c>
      <c r="D1102" s="1">
        <v>0</v>
      </c>
      <c r="E1102" s="1" t="s">
        <v>2</v>
      </c>
      <c r="F1102" t="str">
        <f>VLOOKUP(A:A,[1]Compounds!$A:$E,5,0)</f>
        <v>C06114</v>
      </c>
      <c r="G1102" t="str">
        <f>VLOOKUP(A:A,[1]Compounds!$A:$J,8,0)</f>
        <v>-100.49</v>
      </c>
      <c r="H1102" t="str">
        <f>VLOOKUP(A:A,[1]Compounds!$A:$J,9,0)</f>
        <v>4.98339</v>
      </c>
      <c r="I1102" t="str">
        <f>VLOOKUP(A:A,[1]Compounds!$A:$J,10,0)</f>
        <v>199</v>
      </c>
      <c r="J1102" t="str">
        <f>IF(ISNA(VLOOKUP(C:C,[2]Sheet1!$A:$B,2,0)),"",VLOOKUP(C:C,[2]Sheet1!$A:$B,2,0))</f>
        <v/>
      </c>
    </row>
    <row r="1103" spans="1:10" x14ac:dyDescent="0.2">
      <c r="A1103" s="1" t="s">
        <v>3761</v>
      </c>
      <c r="B1103" s="1" t="s">
        <v>1953</v>
      </c>
      <c r="C1103" s="1" t="s">
        <v>1674</v>
      </c>
      <c r="D1103" s="1">
        <v>-2</v>
      </c>
      <c r="E1103" s="1" t="s">
        <v>2</v>
      </c>
      <c r="F1103" t="str">
        <f>VLOOKUP(A:A,[1]Compounds!$A:$E,5,0)</f>
        <v/>
      </c>
      <c r="G1103" t="str">
        <f>VLOOKUP(A:A,[1]Compounds!$A:$J,8,0)</f>
        <v>-625.78</v>
      </c>
      <c r="H1103" t="str">
        <f>VLOOKUP(A:A,[1]Compounds!$A:$J,9,0)</f>
        <v>2.90653</v>
      </c>
      <c r="I1103" t="str">
        <f>VLOOKUP(A:A,[1]Compounds!$A:$J,10,0)</f>
        <v>828</v>
      </c>
      <c r="J1103" t="str">
        <f>IF(ISNA(VLOOKUP(C:C,[2]Sheet1!$A:$B,2,0)),"",VLOOKUP(C:C,[2]Sheet1!$A:$B,2,0))</f>
        <v/>
      </c>
    </row>
    <row r="1104" spans="1:10" x14ac:dyDescent="0.2">
      <c r="A1104" s="1" t="s">
        <v>3762</v>
      </c>
      <c r="B1104" s="1" t="s">
        <v>1954</v>
      </c>
      <c r="C1104" s="1" t="s">
        <v>1955</v>
      </c>
      <c r="D1104" s="1">
        <v>-8</v>
      </c>
      <c r="E1104" s="1" t="s">
        <v>2</v>
      </c>
      <c r="F1104" t="str">
        <f>VLOOKUP(A:A,[1]Compounds!$A:$E,5,0)</f>
        <v>C15527</v>
      </c>
      <c r="G1104" t="str">
        <f>VLOOKUP(A:A,[1]Compounds!$A:$J,8,0)</f>
        <v>10000000</v>
      </c>
      <c r="H1104" t="str">
        <f>VLOOKUP(A:A,[1]Compounds!$A:$J,9,0)</f>
        <v>10000000</v>
      </c>
      <c r="I1104" t="str">
        <f>VLOOKUP(A:A,[1]Compounds!$A:$J,10,0)</f>
        <v>842</v>
      </c>
      <c r="J1104" t="str">
        <f>IF(ISNA(VLOOKUP(C:C,[2]Sheet1!$A:$B,2,0)),"",VLOOKUP(C:C,[2]Sheet1!$A:$B,2,0))</f>
        <v>CPD-9038</v>
      </c>
    </row>
    <row r="1105" spans="1:10" x14ac:dyDescent="0.2">
      <c r="A1105" s="1" t="s">
        <v>3763</v>
      </c>
      <c r="B1105" s="1" t="s">
        <v>1956</v>
      </c>
      <c r="C1105" s="1" t="s">
        <v>1957</v>
      </c>
      <c r="D1105" s="1">
        <v>-3</v>
      </c>
      <c r="E1105" s="1" t="s">
        <v>2</v>
      </c>
      <c r="F1105" t="str">
        <f>VLOOKUP(A:A,[1]Compounds!$A:$E,5,0)</f>
        <v>C06054</v>
      </c>
      <c r="G1105" t="str">
        <f>VLOOKUP(A:A,[1]Compounds!$A:$J,8,0)</f>
        <v>-397.84</v>
      </c>
      <c r="H1105" t="str">
        <f>VLOOKUP(A:A,[1]Compounds!$A:$J,9,0)</f>
        <v>0.387924</v>
      </c>
      <c r="I1105" t="str">
        <f>VLOOKUP(A:A,[1]Compounds!$A:$J,10,0)</f>
        <v>212</v>
      </c>
      <c r="J1105" t="str">
        <f>IF(ISNA(VLOOKUP(C:C,[2]Sheet1!$A:$B,2,0)),"",VLOOKUP(C:C,[2]Sheet1!$A:$B,2,0))</f>
        <v>3OH-4P-OH-ALPHA-KETOBUTYRATE</v>
      </c>
    </row>
    <row r="1106" spans="1:10" x14ac:dyDescent="0.2">
      <c r="A1106" s="1" t="s">
        <v>3764</v>
      </c>
      <c r="B1106" s="1" t="s">
        <v>1958</v>
      </c>
      <c r="C1106" s="1" t="s">
        <v>1959</v>
      </c>
      <c r="D1106" s="1">
        <v>-4</v>
      </c>
      <c r="E1106" s="1" t="s">
        <v>2</v>
      </c>
      <c r="F1106" t="str">
        <f>VLOOKUP(A:A,[1]Compounds!$A:$E,5,0)</f>
        <v>C14117</v>
      </c>
      <c r="G1106" t="str">
        <f>VLOOKUP(A:A,[1]Compounds!$A:$J,8,0)</f>
        <v>-800.119</v>
      </c>
      <c r="H1106" t="str">
        <f>VLOOKUP(A:A,[1]Compounds!$A:$J,9,0)</f>
        <v>4.18514</v>
      </c>
      <c r="I1106" t="str">
        <f>VLOOKUP(A:A,[1]Compounds!$A:$J,10,0)</f>
        <v>1001</v>
      </c>
      <c r="J1106" t="str">
        <f>IF(ISNA(VLOOKUP(C:C,[2]Sheet1!$A:$B,2,0)),"",VLOOKUP(C:C,[2]Sheet1!$A:$B,2,0))</f>
        <v/>
      </c>
    </row>
    <row r="1107" spans="1:10" x14ac:dyDescent="0.2">
      <c r="A1107" s="1" t="s">
        <v>3765</v>
      </c>
      <c r="B1107" s="1" t="s">
        <v>1960</v>
      </c>
      <c r="C1107" s="1" t="s">
        <v>1961</v>
      </c>
      <c r="D1107" s="1">
        <v>-4</v>
      </c>
      <c r="E1107" s="1" t="s">
        <v>2</v>
      </c>
      <c r="F1107" t="str">
        <f>VLOOKUP(A:A,[1]Compounds!$A:$E,5,0)</f>
        <v>C14118</v>
      </c>
      <c r="G1107" t="str">
        <f>VLOOKUP(A:A,[1]Compounds!$A:$J,8,0)</f>
        <v>-853.589</v>
      </c>
      <c r="H1107" t="str">
        <f>VLOOKUP(A:A,[1]Compounds!$A:$J,9,0)</f>
        <v>4.16355</v>
      </c>
      <c r="I1107" t="str">
        <f>VLOOKUP(A:A,[1]Compounds!$A:$J,10,0)</f>
        <v>1019</v>
      </c>
      <c r="J1107" t="str">
        <f>IF(ISNA(VLOOKUP(C:C,[2]Sheet1!$A:$B,2,0)),"",VLOOKUP(C:C,[2]Sheet1!$A:$B,2,0))</f>
        <v/>
      </c>
    </row>
    <row r="1108" spans="1:10" x14ac:dyDescent="0.2">
      <c r="A1108" s="1" t="s">
        <v>3766</v>
      </c>
      <c r="B1108" s="1" t="s">
        <v>1962</v>
      </c>
      <c r="C1108" s="1" t="s">
        <v>1963</v>
      </c>
      <c r="D1108" s="1">
        <v>0</v>
      </c>
      <c r="E1108" s="1" t="s">
        <v>2</v>
      </c>
      <c r="F1108" t="str">
        <f>VLOOKUP(A:A,[1]Compounds!$A:$E,5,0)</f>
        <v>C09848</v>
      </c>
      <c r="G1108" t="str">
        <f>VLOOKUP(A:A,[1]Compounds!$A:$J,8,0)</f>
        <v>-2.91</v>
      </c>
      <c r="H1108" t="str">
        <f>VLOOKUP(A:A,[1]Compounds!$A:$J,9,0)</f>
        <v>0.663637</v>
      </c>
      <c r="I1108" t="str">
        <f>VLOOKUP(A:A,[1]Compounds!$A:$J,10,0)</f>
        <v>154</v>
      </c>
      <c r="J1108" t="str">
        <f>IF(ISNA(VLOOKUP(C:C,[2]Sheet1!$A:$B,2,0)),"",VLOOKUP(C:C,[2]Sheet1!$A:$B,2,0))</f>
        <v/>
      </c>
    </row>
    <row r="1109" spans="1:10" x14ac:dyDescent="0.2">
      <c r="A1109" s="1" t="s">
        <v>3767</v>
      </c>
      <c r="B1109" s="1" t="s">
        <v>1964</v>
      </c>
      <c r="C1109" s="1" t="s">
        <v>1965</v>
      </c>
      <c r="D1109" s="1">
        <v>-1</v>
      </c>
      <c r="E1109" s="1" t="s">
        <v>2</v>
      </c>
      <c r="F1109" t="str">
        <f>VLOOKUP(A:A,[1]Compounds!$A:$E,5,0)</f>
        <v>C16462</v>
      </c>
      <c r="G1109" t="str">
        <f>VLOOKUP(A:A,[1]Compounds!$A:$J,8,0)</f>
        <v>-55.61</v>
      </c>
      <c r="H1109" t="str">
        <f>VLOOKUP(A:A,[1]Compounds!$A:$J,9,0)</f>
        <v>0.652563</v>
      </c>
      <c r="I1109" t="str">
        <f>VLOOKUP(A:A,[1]Compounds!$A:$J,10,0)</f>
        <v>169</v>
      </c>
      <c r="J1109" t="str">
        <f>IF(ISNA(VLOOKUP(C:C,[2]Sheet1!$A:$B,2,0)),"",VLOOKUP(C:C,[2]Sheet1!$A:$B,2,0))</f>
        <v/>
      </c>
    </row>
    <row r="1110" spans="1:10" x14ac:dyDescent="0.2">
      <c r="A1110" s="1" t="s">
        <v>3768</v>
      </c>
      <c r="B1110" s="1" t="s">
        <v>1966</v>
      </c>
      <c r="C1110" s="1" t="s">
        <v>201</v>
      </c>
      <c r="D1110" s="1">
        <v>-2</v>
      </c>
      <c r="E1110" s="1" t="s">
        <v>2</v>
      </c>
      <c r="F1110" t="str">
        <f>VLOOKUP(A:A,[1]Compounds!$A:$E,5,0)</f>
        <v/>
      </c>
      <c r="G1110" t="str">
        <f>VLOOKUP(A:A,[1]Compounds!$A:$J,8,0)</f>
        <v>-421.88</v>
      </c>
      <c r="H1110" t="str">
        <f>VLOOKUP(A:A,[1]Compounds!$A:$J,9,0)</f>
        <v>3.04428</v>
      </c>
      <c r="I1110" t="str">
        <f>VLOOKUP(A:A,[1]Compounds!$A:$J,10,0)</f>
        <v>733</v>
      </c>
      <c r="J1110" t="str">
        <f>IF(ISNA(VLOOKUP(C:C,[2]Sheet1!$A:$B,2,0)),"",VLOOKUP(C:C,[2]Sheet1!$A:$B,2,0))</f>
        <v/>
      </c>
    </row>
    <row r="1111" spans="1:10" x14ac:dyDescent="0.2">
      <c r="A1111" s="1" t="s">
        <v>3769</v>
      </c>
      <c r="B1111" s="1" t="s">
        <v>1967</v>
      </c>
      <c r="C1111" s="1" t="s">
        <v>1280</v>
      </c>
      <c r="D1111" s="1">
        <v>0</v>
      </c>
      <c r="E1111" s="1" t="s">
        <v>2</v>
      </c>
      <c r="F1111" t="str">
        <f>VLOOKUP(A:A,[1]Compounds!$A:$E,5,0)</f>
        <v/>
      </c>
      <c r="G1111" t="str">
        <f>VLOOKUP(A:A,[1]Compounds!$A:$J,8,0)</f>
        <v>-341.23</v>
      </c>
      <c r="H1111" t="str">
        <f>VLOOKUP(A:A,[1]Compounds!$A:$J,9,0)</f>
        <v>2.98452</v>
      </c>
      <c r="I1111" t="str">
        <f>VLOOKUP(A:A,[1]Compounds!$A:$J,10,0)</f>
        <v>691</v>
      </c>
      <c r="J1111" t="str">
        <f>IF(ISNA(VLOOKUP(C:C,[2]Sheet1!$A:$B,2,0)),"",VLOOKUP(C:C,[2]Sheet1!$A:$B,2,0))</f>
        <v/>
      </c>
    </row>
    <row r="1112" spans="1:10" x14ac:dyDescent="0.2">
      <c r="A1112" s="1" t="s">
        <v>3770</v>
      </c>
      <c r="B1112" s="1" t="s">
        <v>1968</v>
      </c>
      <c r="C1112" s="1" t="s">
        <v>1969</v>
      </c>
      <c r="D1112" s="1">
        <v>-3</v>
      </c>
      <c r="E1112" s="1" t="s">
        <v>2</v>
      </c>
      <c r="F1112" t="str">
        <f>VLOOKUP(A:A,[1]Compounds!$A:$E,5,0)</f>
        <v>C16531</v>
      </c>
      <c r="G1112" t="str">
        <f>VLOOKUP(A:A,[1]Compounds!$A:$J,8,0)</f>
        <v>-731.07</v>
      </c>
      <c r="H1112" t="str">
        <f>VLOOKUP(A:A,[1]Compounds!$A:$J,9,0)</f>
        <v>4.10963</v>
      </c>
      <c r="I1112" t="str">
        <f>VLOOKUP(A:A,[1]Compounds!$A:$J,10,0)</f>
        <v>1084</v>
      </c>
      <c r="J1112" t="str">
        <f>IF(ISNA(VLOOKUP(C:C,[2]Sheet1!$A:$B,2,0)),"",VLOOKUP(C:C,[2]Sheet1!$A:$B,2,0))</f>
        <v/>
      </c>
    </row>
    <row r="1113" spans="1:10" x14ac:dyDescent="0.2">
      <c r="A1113" s="1" t="s">
        <v>3771</v>
      </c>
      <c r="B1113" s="1" t="s">
        <v>1970</v>
      </c>
      <c r="C1113" s="1" t="s">
        <v>1971</v>
      </c>
      <c r="D1113" s="1">
        <v>-1</v>
      </c>
      <c r="E1113" s="1" t="s">
        <v>2</v>
      </c>
      <c r="F1113" t="str">
        <f>VLOOKUP(A:A,[1]Compounds!$A:$E,5,0)</f>
        <v>C08316</v>
      </c>
      <c r="G1113" t="str">
        <f>VLOOKUP(A:A,[1]Compounds!$A:$J,8,0)</f>
        <v>-31.99</v>
      </c>
      <c r="H1113" t="str">
        <f>VLOOKUP(A:A,[1]Compounds!$A:$J,9,0)</f>
        <v>1.66016</v>
      </c>
      <c r="I1113" t="str">
        <f>VLOOKUP(A:A,[1]Compounds!$A:$J,10,0)</f>
        <v>337</v>
      </c>
      <c r="J1113" t="str">
        <f>IF(ISNA(VLOOKUP(C:C,[2]Sheet1!$A:$B,2,0)),"",VLOOKUP(C:C,[2]Sheet1!$A:$B,2,0))</f>
        <v/>
      </c>
    </row>
    <row r="1114" spans="1:10" x14ac:dyDescent="0.2">
      <c r="A1114" s="1" t="s">
        <v>3772</v>
      </c>
      <c r="B1114" s="1" t="s">
        <v>1972</v>
      </c>
      <c r="C1114" s="1" t="s">
        <v>1973</v>
      </c>
      <c r="D1114" s="1">
        <v>-1</v>
      </c>
      <c r="E1114" s="1" t="s">
        <v>2</v>
      </c>
      <c r="F1114" t="str">
        <f>VLOOKUP(A:A,[1]Compounds!$A:$E,5,0)</f>
        <v/>
      </c>
      <c r="G1114" t="str">
        <f>VLOOKUP(A:A,[1]Compounds!$A:$J,8,0)</f>
        <v>-372.53</v>
      </c>
      <c r="H1114" t="str">
        <f>VLOOKUP(A:A,[1]Compounds!$A:$J,9,0)</f>
        <v>1.83037</v>
      </c>
      <c r="I1114" t="str">
        <f>VLOOKUP(A:A,[1]Compounds!$A:$J,10,0)</f>
        <v>509</v>
      </c>
      <c r="J1114" t="str">
        <f>IF(ISNA(VLOOKUP(C:C,[2]Sheet1!$A:$B,2,0)),"",VLOOKUP(C:C,[2]Sheet1!$A:$B,2,0))</f>
        <v/>
      </c>
    </row>
    <row r="1115" spans="1:10" x14ac:dyDescent="0.2">
      <c r="A1115" s="1" t="s">
        <v>3773</v>
      </c>
      <c r="B1115" s="1" t="s">
        <v>1974</v>
      </c>
      <c r="C1115" s="1" t="s">
        <v>1975</v>
      </c>
      <c r="D1115" s="1">
        <v>-1</v>
      </c>
      <c r="E1115" s="1" t="s">
        <v>2</v>
      </c>
      <c r="F1115" t="str">
        <f>VLOOKUP(A:A,[1]Compounds!$A:$E,5,0)</f>
        <v>C06010|C00900</v>
      </c>
      <c r="G1115" t="str">
        <f>VLOOKUP(A:A,[1]Compounds!$A:$J,8,0)</f>
        <v>-153.18</v>
      </c>
      <c r="H1115" t="str">
        <f>VLOOKUP(A:A,[1]Compounds!$A:$J,9,0)</f>
        <v>0.443762</v>
      </c>
      <c r="I1115" t="str">
        <f>VLOOKUP(A:A,[1]Compounds!$A:$J,10,0)</f>
        <v>131</v>
      </c>
      <c r="J1115" t="str">
        <f>IF(ISNA(VLOOKUP(C:C,[2]Sheet1!$A:$B,2,0)),"",VLOOKUP(C:C,[2]Sheet1!$A:$B,2,0))</f>
        <v>2-ACETO-LACTATE</v>
      </c>
    </row>
    <row r="1116" spans="1:10" x14ac:dyDescent="0.2">
      <c r="A1116" s="1" t="s">
        <v>3774</v>
      </c>
      <c r="B1116" s="1" t="s">
        <v>1976</v>
      </c>
      <c r="C1116" s="1" t="s">
        <v>1975</v>
      </c>
      <c r="D1116" s="1">
        <v>-1</v>
      </c>
      <c r="E1116" s="1" t="s">
        <v>2</v>
      </c>
      <c r="F1116" t="str">
        <f>VLOOKUP(A:A,[1]Compounds!$A:$E,5,0)</f>
        <v>C04181</v>
      </c>
      <c r="G1116" t="str">
        <f>VLOOKUP(A:A,[1]Compounds!$A:$J,8,0)</f>
        <v>-150.72</v>
      </c>
      <c r="H1116" t="str">
        <f>VLOOKUP(A:A,[1]Compounds!$A:$J,9,0)</f>
        <v>0.480015</v>
      </c>
      <c r="I1116" t="str">
        <f>VLOOKUP(A:A,[1]Compounds!$A:$J,10,0)</f>
        <v>131</v>
      </c>
      <c r="J1116" t="str">
        <f>IF(ISNA(VLOOKUP(C:C,[2]Sheet1!$A:$B,2,0)),"",VLOOKUP(C:C,[2]Sheet1!$A:$B,2,0))</f>
        <v>2-ACETO-LACTATE</v>
      </c>
    </row>
    <row r="1117" spans="1:10" x14ac:dyDescent="0.2">
      <c r="A1117" s="1" t="s">
        <v>3775</v>
      </c>
      <c r="B1117" s="1" t="s">
        <v>1977</v>
      </c>
      <c r="C1117" s="1" t="s">
        <v>715</v>
      </c>
      <c r="D1117" s="1">
        <v>-4</v>
      </c>
      <c r="E1117" s="1" t="s">
        <v>2</v>
      </c>
      <c r="F1117" t="str">
        <f>VLOOKUP(A:A,[1]Compounds!$A:$E,5,0)</f>
        <v>C02939</v>
      </c>
      <c r="G1117" t="str">
        <f>VLOOKUP(A:A,[1]Compounds!$A:$J,8,0)</f>
        <v>-782.78</v>
      </c>
      <c r="H1117" t="str">
        <f>VLOOKUP(A:A,[1]Compounds!$A:$J,9,0)</f>
        <v>3.5701</v>
      </c>
      <c r="I1117" t="str">
        <f>VLOOKUP(A:A,[1]Compounds!$A:$J,10,0)</f>
        <v>848</v>
      </c>
      <c r="J1117" t="str">
        <f>IF(ISNA(VLOOKUP(C:C,[2]Sheet1!$A:$B,2,0)),"",VLOOKUP(C:C,[2]Sheet1!$A:$B,2,0))</f>
        <v>2-METHYL-BUTYRYL-COA</v>
      </c>
    </row>
    <row r="1118" spans="1:10" x14ac:dyDescent="0.2">
      <c r="A1118" s="1" t="s">
        <v>3776</v>
      </c>
      <c r="B1118" s="1" t="s">
        <v>1978</v>
      </c>
      <c r="C1118" s="1" t="s">
        <v>905</v>
      </c>
      <c r="D1118" s="1">
        <v>-4</v>
      </c>
      <c r="E1118" s="1" t="s">
        <v>2</v>
      </c>
      <c r="F1118" t="str">
        <f>VLOOKUP(A:A,[1]Compounds!$A:$E,5,0)</f>
        <v>C03069</v>
      </c>
      <c r="G1118" t="str">
        <f>VLOOKUP(A:A,[1]Compounds!$A:$J,8,0)</f>
        <v>-762.53</v>
      </c>
      <c r="H1118" t="str">
        <f>VLOOKUP(A:A,[1]Compounds!$A:$J,9,0)</f>
        <v>3.58421</v>
      </c>
      <c r="I1118" t="str">
        <f>VLOOKUP(A:A,[1]Compounds!$A:$J,10,0)</f>
        <v>846</v>
      </c>
      <c r="J1118" t="str">
        <f>IF(ISNA(VLOOKUP(C:C,[2]Sheet1!$A:$B,2,0)),"",VLOOKUP(C:C,[2]Sheet1!$A:$B,2,0))</f>
        <v>CPD-1083</v>
      </c>
    </row>
    <row r="1119" spans="1:10" x14ac:dyDescent="0.2">
      <c r="A1119" s="1" t="s">
        <v>3777</v>
      </c>
      <c r="B1119" s="1" t="s">
        <v>1979</v>
      </c>
      <c r="C1119" s="1" t="s">
        <v>1980</v>
      </c>
      <c r="D1119" s="1">
        <v>-2</v>
      </c>
      <c r="E1119" s="1" t="s">
        <v>2</v>
      </c>
      <c r="F1119" t="str">
        <f>VLOOKUP(A:A,[1]Compounds!$A:$E,5,0)</f>
        <v/>
      </c>
      <c r="G1119" t="str">
        <f>VLOOKUP(A:A,[1]Compounds!$A:$J,8,0)</f>
        <v>-631.88</v>
      </c>
      <c r="H1119" t="str">
        <f>VLOOKUP(A:A,[1]Compounds!$A:$J,9,0)</f>
        <v>2.67025</v>
      </c>
      <c r="I1119" t="str">
        <f>VLOOKUP(A:A,[1]Compounds!$A:$J,10,0)</f>
        <v>744</v>
      </c>
      <c r="J1119" t="str">
        <f>IF(ISNA(VLOOKUP(C:C,[2]Sheet1!$A:$B,2,0)),"",VLOOKUP(C:C,[2]Sheet1!$A:$B,2,0))</f>
        <v/>
      </c>
    </row>
    <row r="1120" spans="1:10" x14ac:dyDescent="0.2">
      <c r="A1120" s="1" t="s">
        <v>3778</v>
      </c>
      <c r="B1120" s="1" t="s">
        <v>1981</v>
      </c>
      <c r="C1120" s="1" t="s">
        <v>1982</v>
      </c>
      <c r="D1120" s="1">
        <v>-1</v>
      </c>
      <c r="E1120" s="1" t="s">
        <v>2</v>
      </c>
      <c r="F1120" t="str">
        <f>VLOOKUP(A:A,[1]Compounds!$A:$E,5,0)</f>
        <v>C05823</v>
      </c>
      <c r="G1120" t="str">
        <f>VLOOKUP(A:A,[1]Compounds!$A:$J,8,0)</f>
        <v>-118.644</v>
      </c>
      <c r="H1120" t="str">
        <f>VLOOKUP(A:A,[1]Compounds!$A:$J,9,0)</f>
        <v>0.681037</v>
      </c>
      <c r="I1120" t="str">
        <f>VLOOKUP(A:A,[1]Compounds!$A:$J,10,0)</f>
        <v>121</v>
      </c>
      <c r="J1120" t="str">
        <f>IF(ISNA(VLOOKUP(C:C,[2]Sheet1!$A:$B,2,0)),"",VLOOKUP(C:C,[2]Sheet1!$A:$B,2,0))</f>
        <v/>
      </c>
    </row>
    <row r="1121" spans="1:10" x14ac:dyDescent="0.2">
      <c r="A1121" s="1" t="s">
        <v>3779</v>
      </c>
      <c r="B1121" s="1" t="s">
        <v>1983</v>
      </c>
      <c r="C1121" s="1" t="s">
        <v>1984</v>
      </c>
      <c r="D1121" s="1">
        <v>0</v>
      </c>
      <c r="E1121" s="1" t="s">
        <v>2</v>
      </c>
      <c r="F1121" t="str">
        <f>VLOOKUP(A:A,[1]Compounds!$A:$E,5,0)</f>
        <v>C00538</v>
      </c>
      <c r="G1121" t="str">
        <f>VLOOKUP(A:A,[1]Compounds!$A:$J,8,0)</f>
        <v>10000000</v>
      </c>
      <c r="H1121" t="str">
        <f>VLOOKUP(A:A,[1]Compounds!$A:$J,9,0)</f>
        <v>10000000</v>
      </c>
      <c r="I1121" t="str">
        <f>VLOOKUP(A:A,[1]Compounds!$A:$J,10,0)</f>
        <v>58</v>
      </c>
      <c r="J1121" t="str">
        <f>IF(ISNA(VLOOKUP(C:C,[2]Sheet1!$A:$B,2,0)),"",VLOOKUP(C:C,[2]Sheet1!$A:$B,2,0))</f>
        <v/>
      </c>
    </row>
    <row r="1122" spans="1:10" x14ac:dyDescent="0.2">
      <c r="A1122" s="1" t="s">
        <v>3780</v>
      </c>
      <c r="B1122" s="1" t="s">
        <v>1985</v>
      </c>
      <c r="C1122" s="1" t="s">
        <v>1986</v>
      </c>
      <c r="D1122" s="1">
        <v>-1</v>
      </c>
      <c r="E1122" s="1" t="s">
        <v>2</v>
      </c>
      <c r="F1122" t="str">
        <f>VLOOKUP(A:A,[1]Compounds!$A:$E,5,0)</f>
        <v>C00161</v>
      </c>
      <c r="G1122" t="str">
        <f>VLOOKUP(A:A,[1]Compounds!$A:$J,8,0)</f>
        <v>10000000</v>
      </c>
      <c r="H1122" t="str">
        <f>VLOOKUP(A:A,[1]Compounds!$A:$J,9,0)</f>
        <v>10000000</v>
      </c>
      <c r="I1122" t="str">
        <f>VLOOKUP(A:A,[1]Compounds!$A:$J,10,0)</f>
        <v>73</v>
      </c>
      <c r="J1122" t="str">
        <f>IF(ISNA(VLOOKUP(C:C,[2]Sheet1!$A:$B,2,0)),"",VLOOKUP(C:C,[2]Sheet1!$A:$B,2,0))</f>
        <v/>
      </c>
    </row>
    <row r="1123" spans="1:10" x14ac:dyDescent="0.2">
      <c r="A1123" s="1" t="s">
        <v>3781</v>
      </c>
      <c r="B1123" s="1" t="s">
        <v>1987</v>
      </c>
      <c r="C1123" s="1" t="s">
        <v>1988</v>
      </c>
      <c r="D1123" s="1">
        <v>0</v>
      </c>
      <c r="E1123" s="1" t="s">
        <v>2</v>
      </c>
      <c r="F1123" t="str">
        <f>VLOOKUP(A:A,[1]Compounds!$A:$E,5,0)</f>
        <v>C00503</v>
      </c>
      <c r="G1123" t="str">
        <f>VLOOKUP(A:A,[1]Compounds!$A:$J,8,0)</f>
        <v>-152.6</v>
      </c>
      <c r="H1123" t="str">
        <f>VLOOKUP(A:A,[1]Compounds!$A:$J,9,0)</f>
        <v>0.615213</v>
      </c>
      <c r="I1123" t="str">
        <f>VLOOKUP(A:A,[1]Compounds!$A:$J,10,0)</f>
        <v>122</v>
      </c>
      <c r="J1123" t="str">
        <f>IF(ISNA(VLOOKUP(C:C,[2]Sheet1!$A:$B,2,0)),"",VLOOKUP(C:C,[2]Sheet1!$A:$B,2,0))</f>
        <v/>
      </c>
    </row>
    <row r="1124" spans="1:10" x14ac:dyDescent="0.2">
      <c r="A1124" s="1" t="s">
        <v>3782</v>
      </c>
      <c r="B1124" s="1" t="s">
        <v>1989</v>
      </c>
      <c r="C1124" s="1" t="s">
        <v>1990</v>
      </c>
      <c r="D1124" s="1">
        <v>-1</v>
      </c>
      <c r="E1124" s="1" t="s">
        <v>2</v>
      </c>
      <c r="F1124" t="str">
        <f>VLOOKUP(A:A,[1]Compounds!$A:$E,5,0)</f>
        <v>C03494</v>
      </c>
      <c r="G1124" t="str">
        <f>VLOOKUP(A:A,[1]Compounds!$A:$J,8,0)</f>
        <v>-365.1</v>
      </c>
      <c r="H1124" t="str">
        <f>VLOOKUP(A:A,[1]Compounds!$A:$J,9,0)</f>
        <v>0.540959</v>
      </c>
      <c r="I1124" t="str">
        <f>VLOOKUP(A:A,[1]Compounds!$A:$J,10,0)</f>
        <v>201</v>
      </c>
      <c r="J1124" t="str">
        <f>IF(ISNA(VLOOKUP(C:C,[2]Sheet1!$A:$B,2,0)),"",VLOOKUP(C:C,[2]Sheet1!$A:$B,2,0))</f>
        <v/>
      </c>
    </row>
    <row r="1125" spans="1:10" x14ac:dyDescent="0.2">
      <c r="A1125" s="1" t="s">
        <v>3783</v>
      </c>
      <c r="B1125" s="1" t="s">
        <v>1991</v>
      </c>
      <c r="C1125" s="1" t="s">
        <v>1992</v>
      </c>
      <c r="D1125" s="1">
        <v>-2</v>
      </c>
      <c r="E1125" s="1" t="s">
        <v>2</v>
      </c>
      <c r="F1125" t="str">
        <f>VLOOKUP(A:A,[1]Compounds!$A:$E,5,0)</f>
        <v>C01268</v>
      </c>
      <c r="G1125" t="str">
        <f>VLOOKUP(A:A,[1]Compounds!$A:$J,8,0)</f>
        <v>-394.67</v>
      </c>
      <c r="H1125" t="str">
        <f>VLOOKUP(A:A,[1]Compounds!$A:$J,9,0)</f>
        <v>2.13793</v>
      </c>
      <c r="I1125" t="str">
        <f>VLOOKUP(A:A,[1]Compounds!$A:$J,10,0)</f>
        <v>353</v>
      </c>
      <c r="J1125" t="str">
        <f>IF(ISNA(VLOOKUP(C:C,[2]Sheet1!$A:$B,2,0)),"",VLOOKUP(C:C,[2]Sheet1!$A:$B,2,0))</f>
        <v>CPD-602</v>
      </c>
    </row>
    <row r="1126" spans="1:10" x14ac:dyDescent="0.2">
      <c r="A1126" s="1" t="s">
        <v>3784</v>
      </c>
      <c r="B1126" s="1" t="s">
        <v>1993</v>
      </c>
      <c r="C1126" s="1" t="s">
        <v>1994</v>
      </c>
      <c r="D1126" s="1">
        <v>0</v>
      </c>
      <c r="E1126" s="1" t="s">
        <v>2</v>
      </c>
      <c r="F1126" t="str">
        <f>VLOOKUP(A:A,[1]Compounds!$A:$E,5,0)</f>
        <v>C00937</v>
      </c>
      <c r="G1126" t="str">
        <f>VLOOKUP(A:A,[1]Compounds!$A:$J,8,0)</f>
        <v>-70.47</v>
      </c>
      <c r="H1126" t="str">
        <f>VLOOKUP(A:A,[1]Compounds!$A:$J,9,0)</f>
        <v>0.279396</v>
      </c>
      <c r="I1126" t="str">
        <f>VLOOKUP(A:A,[1]Compounds!$A:$J,10,0)</f>
        <v>74</v>
      </c>
      <c r="J1126" t="str">
        <f>IF(ISNA(VLOOKUP(C:C,[2]Sheet1!$A:$B,2,0)),"",VLOOKUP(C:C,[2]Sheet1!$A:$B,2,0))</f>
        <v>LACTALD</v>
      </c>
    </row>
    <row r="1127" spans="1:10" x14ac:dyDescent="0.2">
      <c r="A1127" s="1" t="s">
        <v>3785</v>
      </c>
      <c r="B1127" s="1" t="s">
        <v>1995</v>
      </c>
      <c r="C1127" s="1" t="s">
        <v>1996</v>
      </c>
      <c r="D1127" s="1">
        <v>-1</v>
      </c>
      <c r="E1127" s="1" t="s">
        <v>2</v>
      </c>
      <c r="F1127" t="str">
        <f>VLOOKUP(A:A,[1]Compounds!$A:$E,5,0)</f>
        <v>C04618</v>
      </c>
      <c r="G1127" t="str">
        <f>VLOOKUP(A:A,[1]Compounds!$A:$J,8,0)</f>
        <v>10000000</v>
      </c>
      <c r="H1127" t="str">
        <f>VLOOKUP(A:A,[1]Compounds!$A:$J,9,0)</f>
        <v>10000000</v>
      </c>
      <c r="I1127" t="str">
        <f>VLOOKUP(A:A,[1]Compounds!$A:$J,10,0)</f>
        <v>443</v>
      </c>
      <c r="J1127" t="str">
        <f>IF(ISNA(VLOOKUP(C:C,[2]Sheet1!$A:$B,2,0)),"",VLOOKUP(C:C,[2]Sheet1!$A:$B,2,0))</f>
        <v/>
      </c>
    </row>
    <row r="1128" spans="1:10" x14ac:dyDescent="0.2">
      <c r="A1128" s="1" t="s">
        <v>3786</v>
      </c>
      <c r="B1128" s="1" t="s">
        <v>1997</v>
      </c>
      <c r="C1128" s="1" t="s">
        <v>1998</v>
      </c>
      <c r="D1128" s="1">
        <v>-2</v>
      </c>
      <c r="E1128" s="1" t="s">
        <v>2</v>
      </c>
      <c r="F1128" t="str">
        <f>VLOOKUP(A:A,[1]Compounds!$A:$E,5,0)</f>
        <v>C16069</v>
      </c>
      <c r="G1128" t="str">
        <f>VLOOKUP(A:A,[1]Compounds!$A:$J,8,0)</f>
        <v>-241.652</v>
      </c>
      <c r="H1128" t="str">
        <f>VLOOKUP(A:A,[1]Compounds!$A:$J,9,0)</f>
        <v>0.776531</v>
      </c>
      <c r="I1128" t="str">
        <f>VLOOKUP(A:A,[1]Compounds!$A:$J,10,0)</f>
        <v>168</v>
      </c>
      <c r="J1128" t="str">
        <f>IF(ISNA(VLOOKUP(C:C,[2]Sheet1!$A:$B,2,0)),"",VLOOKUP(C:C,[2]Sheet1!$A:$B,2,0))</f>
        <v/>
      </c>
    </row>
    <row r="1129" spans="1:10" x14ac:dyDescent="0.2">
      <c r="A1129" s="1" t="s">
        <v>3787</v>
      </c>
      <c r="B1129" s="1" t="s">
        <v>1999</v>
      </c>
      <c r="C1129" s="1" t="s">
        <v>2000</v>
      </c>
      <c r="D1129" s="1">
        <v>0</v>
      </c>
      <c r="E1129" s="1" t="s">
        <v>2</v>
      </c>
      <c r="F1129" t="str">
        <f>VLOOKUP(A:A,[1]Compounds!$A:$E,5,0)</f>
        <v>C11821</v>
      </c>
      <c r="G1129" t="str">
        <f>VLOOKUP(A:A,[1]Compounds!$A:$J,8,0)</f>
        <v>-112.29</v>
      </c>
      <c r="H1129" t="str">
        <f>VLOOKUP(A:A,[1]Compounds!$A:$J,9,0)</f>
        <v>3.61557</v>
      </c>
      <c r="I1129" t="str">
        <f>VLOOKUP(A:A,[1]Compounds!$A:$J,10,0)</f>
        <v>184</v>
      </c>
      <c r="J1129" t="str">
        <f>IF(ISNA(VLOOKUP(C:C,[2]Sheet1!$A:$B,2,0)),"",VLOOKUP(C:C,[2]Sheet1!$A:$B,2,0))</f>
        <v>5-HYDROXYISOURATE</v>
      </c>
    </row>
    <row r="1130" spans="1:10" x14ac:dyDescent="0.2">
      <c r="A1130" s="1" t="s">
        <v>3788</v>
      </c>
      <c r="B1130" s="1" t="s">
        <v>2001</v>
      </c>
      <c r="C1130" s="1" t="s">
        <v>2002</v>
      </c>
      <c r="D1130" s="1">
        <v>-4</v>
      </c>
      <c r="E1130" s="1" t="s">
        <v>2</v>
      </c>
      <c r="F1130" t="str">
        <f>VLOOKUP(A:A,[1]Compounds!$A:$E,5,0)</f>
        <v>C06198</v>
      </c>
      <c r="G1130" t="str">
        <f>VLOOKUP(A:A,[1]Compounds!$A:$J,8,0)</f>
        <v>-1145.54</v>
      </c>
      <c r="H1130" t="str">
        <f>VLOOKUP(A:A,[1]Compounds!$A:$J,9,0)</f>
        <v>3.79628</v>
      </c>
      <c r="I1130" t="str">
        <f>VLOOKUP(A:A,[1]Compounds!$A:$J,10,0)</f>
        <v>786</v>
      </c>
      <c r="J1130" t="str">
        <f>IF(ISNA(VLOOKUP(C:C,[2]Sheet1!$A:$B,2,0)),"",VLOOKUP(C:C,[2]Sheet1!$A:$B,2,0))</f>
        <v/>
      </c>
    </row>
    <row r="1131" spans="1:10" x14ac:dyDescent="0.2">
      <c r="A1131" s="1" t="s">
        <v>3789</v>
      </c>
      <c r="B1131" s="1" t="s">
        <v>2003</v>
      </c>
      <c r="C1131" s="1" t="s">
        <v>2004</v>
      </c>
      <c r="D1131" s="1">
        <v>-1</v>
      </c>
      <c r="E1131" s="1" t="s">
        <v>2</v>
      </c>
      <c r="F1131" t="str">
        <f>VLOOKUP(A:A,[1]Compounds!$A:$E,5,0)</f>
        <v/>
      </c>
      <c r="G1131" t="str">
        <f>VLOOKUP(A:A,[1]Compounds!$A:$J,8,0)</f>
        <v>-398.13</v>
      </c>
      <c r="H1131" t="str">
        <f>VLOOKUP(A:A,[1]Compounds!$A:$J,9,0)</f>
        <v>1.76522</v>
      </c>
      <c r="I1131" t="str">
        <f>VLOOKUP(A:A,[1]Compounds!$A:$J,10,0)</f>
        <v>483</v>
      </c>
      <c r="J1131" t="str">
        <f>IF(ISNA(VLOOKUP(C:C,[2]Sheet1!$A:$B,2,0)),"",VLOOKUP(C:C,[2]Sheet1!$A:$B,2,0))</f>
        <v/>
      </c>
    </row>
    <row r="1132" spans="1:10" x14ac:dyDescent="0.2">
      <c r="A1132" s="1" t="s">
        <v>3220</v>
      </c>
      <c r="B1132" s="1" t="s">
        <v>2005</v>
      </c>
      <c r="C1132" s="1" t="s">
        <v>890</v>
      </c>
      <c r="D1132" s="1">
        <v>-1</v>
      </c>
      <c r="E1132" s="1" t="s">
        <v>70</v>
      </c>
      <c r="F1132" t="str">
        <f>VLOOKUP(A:A,[1]Compounds!$A:$E,5,0)</f>
        <v>C00186</v>
      </c>
      <c r="G1132" t="str">
        <f>VLOOKUP(A:A,[1]Compounds!$A:$J,8,0)</f>
        <v>-123.17</v>
      </c>
      <c r="H1132" t="str">
        <f>VLOOKUP(A:A,[1]Compounds!$A:$J,9,0)</f>
        <v>0.251966</v>
      </c>
      <c r="I1132" t="str">
        <f>VLOOKUP(A:A,[1]Compounds!$A:$J,10,0)</f>
        <v>89</v>
      </c>
      <c r="J1132" t="str">
        <f>IF(ISNA(VLOOKUP(C:C,[2]Sheet1!$A:$B,2,0)),"",VLOOKUP(C:C,[2]Sheet1!$A:$B,2,0))</f>
        <v>L-LACTATE</v>
      </c>
    </row>
    <row r="1133" spans="1:10" x14ac:dyDescent="0.2">
      <c r="A1133" s="1" t="s">
        <v>3790</v>
      </c>
      <c r="B1133" s="1" t="s">
        <v>2006</v>
      </c>
      <c r="C1133" s="1" t="s">
        <v>2007</v>
      </c>
      <c r="D1133" s="1">
        <v>0</v>
      </c>
      <c r="E1133" s="1" t="s">
        <v>2</v>
      </c>
      <c r="F1133" t="str">
        <f>VLOOKUP(A:A,[1]Compounds!$A:$E,5,0)</f>
        <v>C00250</v>
      </c>
      <c r="G1133" t="str">
        <f>VLOOKUP(A:A,[1]Compounds!$A:$J,8,0)</f>
        <v>-59.5</v>
      </c>
      <c r="H1133" t="str">
        <f>VLOOKUP(A:A,[1]Compounds!$A:$J,9,0)</f>
        <v>1.671</v>
      </c>
      <c r="I1133" t="str">
        <f>VLOOKUP(A:A,[1]Compounds!$A:$J,10,0)</f>
        <v>167</v>
      </c>
      <c r="J1133" t="str">
        <f>IF(ISNA(VLOOKUP(C:C,[2]Sheet1!$A:$B,2,0)),"",VLOOKUP(C:C,[2]Sheet1!$A:$B,2,0))</f>
        <v>PYRIDOXAL</v>
      </c>
    </row>
    <row r="1134" spans="1:10" x14ac:dyDescent="0.2">
      <c r="A1134" s="1" t="s">
        <v>3791</v>
      </c>
      <c r="B1134" s="1" t="s">
        <v>2008</v>
      </c>
      <c r="C1134" s="1" t="s">
        <v>971</v>
      </c>
      <c r="D1134" s="1">
        <v>-1</v>
      </c>
      <c r="E1134" s="1" t="s">
        <v>2</v>
      </c>
      <c r="F1134" t="str">
        <f>VLOOKUP(A:A,[1]Compounds!$A:$E,5,0)</f>
        <v/>
      </c>
      <c r="G1134" t="str">
        <f>VLOOKUP(A:A,[1]Compounds!$A:$J,8,0)</f>
        <v>-345.26</v>
      </c>
      <c r="H1134" t="str">
        <f>VLOOKUP(A:A,[1]Compounds!$A:$J,9,0)</f>
        <v>1.36797</v>
      </c>
      <c r="I1134" t="str">
        <f>VLOOKUP(A:A,[1]Compounds!$A:$J,10,0)</f>
        <v>409</v>
      </c>
      <c r="J1134" t="str">
        <f>IF(ISNA(VLOOKUP(C:C,[2]Sheet1!$A:$B,2,0)),"",VLOOKUP(C:C,[2]Sheet1!$A:$B,2,0))</f>
        <v/>
      </c>
    </row>
    <row r="1135" spans="1:10" x14ac:dyDescent="0.2">
      <c r="A1135" s="1" t="s">
        <v>3792</v>
      </c>
      <c r="B1135" s="1" t="s">
        <v>2009</v>
      </c>
      <c r="C1135" s="1" t="s">
        <v>2010</v>
      </c>
      <c r="D1135" s="1">
        <v>-3</v>
      </c>
      <c r="E1135" s="1" t="s">
        <v>2</v>
      </c>
      <c r="F1135" t="str">
        <f>VLOOKUP(A:A,[1]Compounds!$A:$E,5,0)</f>
        <v>C16645</v>
      </c>
      <c r="G1135" t="str">
        <f>VLOOKUP(A:A,[1]Compounds!$A:$J,8,0)</f>
        <v>-708.71</v>
      </c>
      <c r="H1135" t="str">
        <f>VLOOKUP(A:A,[1]Compounds!$A:$J,9,0)</f>
        <v>4.10885</v>
      </c>
      <c r="I1135" t="str">
        <f>VLOOKUP(A:A,[1]Compounds!$A:$J,10,0)</f>
        <v>1082</v>
      </c>
      <c r="J1135" t="str">
        <f>IF(ISNA(VLOOKUP(C:C,[2]Sheet1!$A:$B,2,0)),"",VLOOKUP(C:C,[2]Sheet1!$A:$B,2,0))</f>
        <v/>
      </c>
    </row>
    <row r="1136" spans="1:10" x14ac:dyDescent="0.2">
      <c r="A1136" s="1" t="s">
        <v>3793</v>
      </c>
      <c r="B1136" s="1" t="s">
        <v>2011</v>
      </c>
      <c r="C1136" s="1" t="s">
        <v>2012</v>
      </c>
      <c r="D1136" s="1">
        <v>-1</v>
      </c>
      <c r="E1136" s="1" t="s">
        <v>2</v>
      </c>
      <c r="F1136" t="str">
        <f>VLOOKUP(A:A,[1]Compounds!$A:$E,5,0)</f>
        <v>C16533</v>
      </c>
      <c r="G1136" t="str">
        <f>VLOOKUP(A:A,[1]Compounds!$A:$J,8,0)</f>
        <v>-9.63</v>
      </c>
      <c r="H1136" t="str">
        <f>VLOOKUP(A:A,[1]Compounds!$A:$J,9,0)</f>
        <v>1.71309</v>
      </c>
      <c r="I1136" t="str">
        <f>VLOOKUP(A:A,[1]Compounds!$A:$J,10,0)</f>
        <v>335</v>
      </c>
      <c r="J1136" t="str">
        <f>IF(ISNA(VLOOKUP(C:C,[2]Sheet1!$A:$B,2,0)),"",VLOOKUP(C:C,[2]Sheet1!$A:$B,2,0))</f>
        <v/>
      </c>
    </row>
    <row r="1137" spans="1:10" x14ac:dyDescent="0.2">
      <c r="A1137" s="1" t="s">
        <v>3794</v>
      </c>
      <c r="B1137" s="1" t="s">
        <v>2013</v>
      </c>
      <c r="C1137" s="1" t="s">
        <v>1105</v>
      </c>
      <c r="D1137" s="1">
        <v>-1</v>
      </c>
      <c r="E1137" s="1" t="s">
        <v>2</v>
      </c>
      <c r="F1137" t="str">
        <f>VLOOKUP(A:A,[1]Compounds!$A:$E,5,0)</f>
        <v>C03586</v>
      </c>
      <c r="G1137" t="str">
        <f>VLOOKUP(A:A,[1]Compounds!$A:$J,8,0)</f>
        <v>-129.14</v>
      </c>
      <c r="H1137" t="str">
        <f>VLOOKUP(A:A,[1]Compounds!$A:$J,9,0)</f>
        <v>0.957758</v>
      </c>
      <c r="I1137" t="str">
        <f>VLOOKUP(A:A,[1]Compounds!$A:$J,10,0)</f>
        <v>141</v>
      </c>
      <c r="J1137" t="str">
        <f>IF(ISNA(VLOOKUP(C:C,[2]Sheet1!$A:$B,2,0)),"",VLOOKUP(C:C,[2]Sheet1!$A:$B,2,0))</f>
        <v>CPD-15124</v>
      </c>
    </row>
    <row r="1138" spans="1:10" x14ac:dyDescent="0.2">
      <c r="A1138" s="1" t="s">
        <v>3795</v>
      </c>
      <c r="B1138" s="1" t="s">
        <v>2014</v>
      </c>
      <c r="C1138" s="1" t="s">
        <v>2015</v>
      </c>
      <c r="D1138" s="1">
        <v>-4</v>
      </c>
      <c r="E1138" s="1" t="s">
        <v>2</v>
      </c>
      <c r="F1138" t="str">
        <f>VLOOKUP(A:A,[1]Compounds!$A:$E,5,0)</f>
        <v>C05266</v>
      </c>
      <c r="G1138" t="str">
        <f>VLOOKUP(A:A,[1]Compounds!$A:$J,8,0)</f>
        <v>-814.15</v>
      </c>
      <c r="H1138" t="str">
        <f>VLOOKUP(A:A,[1]Compounds!$A:$J,9,0)</f>
        <v>3.64649</v>
      </c>
      <c r="I1138" t="str">
        <f>VLOOKUP(A:A,[1]Compounds!$A:$J,10,0)</f>
        <v>906</v>
      </c>
      <c r="J1138" t="str">
        <f>IF(ISNA(VLOOKUP(C:C,[2]Sheet1!$A:$B,2,0)),"",VLOOKUP(C:C,[2]Sheet1!$A:$B,2,0))</f>
        <v>CPD0-2224</v>
      </c>
    </row>
    <row r="1139" spans="1:10" x14ac:dyDescent="0.2">
      <c r="A1139" s="1" t="s">
        <v>3796</v>
      </c>
      <c r="B1139" s="1" t="s">
        <v>2016</v>
      </c>
      <c r="C1139" s="1" t="s">
        <v>2017</v>
      </c>
      <c r="D1139" s="1">
        <v>3</v>
      </c>
      <c r="E1139" s="1" t="s">
        <v>2</v>
      </c>
      <c r="F1139" t="str">
        <f>VLOOKUP(A:A,[1]Compounds!$A:$E,5,0)</f>
        <v>C01540</v>
      </c>
      <c r="G1139" t="str">
        <f>VLOOKUP(A:A,[1]Compounds!$A:$J,8,0)</f>
        <v>10000000</v>
      </c>
      <c r="H1139" t="str">
        <f>VLOOKUP(A:A,[1]Compounds!$A:$J,9,0)</f>
        <v>10000000</v>
      </c>
      <c r="I1139" t="str">
        <f>VLOOKUP(A:A,[1]Compounds!$A:$J,10,0)</f>
        <v>688</v>
      </c>
      <c r="J1139" t="str">
        <f>IF(ISNA(VLOOKUP(C:C,[2]Sheet1!$A:$B,2,0)),"",VLOOKUP(C:C,[2]Sheet1!$A:$B,2,0))</f>
        <v/>
      </c>
    </row>
    <row r="1140" spans="1:10" x14ac:dyDescent="0.2">
      <c r="A1140" s="1" t="s">
        <v>3797</v>
      </c>
      <c r="B1140" s="1" t="s">
        <v>2018</v>
      </c>
      <c r="C1140" s="1" t="s">
        <v>2019</v>
      </c>
      <c r="D1140" s="1">
        <v>1</v>
      </c>
      <c r="E1140" s="1" t="s">
        <v>2</v>
      </c>
      <c r="F1140" t="str">
        <f>VLOOKUP(A:A,[1]Compounds!$A:$E,5,0)</f>
        <v>C02574</v>
      </c>
      <c r="G1140" t="str">
        <f>VLOOKUP(A:A,[1]Compounds!$A:$J,8,0)</f>
        <v>10000000</v>
      </c>
      <c r="H1140" t="str">
        <f>VLOOKUP(A:A,[1]Compounds!$A:$J,9,0)</f>
        <v>10000000</v>
      </c>
      <c r="I1140" t="str">
        <f>VLOOKUP(A:A,[1]Compounds!$A:$J,10,0)</f>
        <v>766</v>
      </c>
      <c r="J1140" t="str">
        <f>IF(ISNA(VLOOKUP(C:C,[2]Sheet1!$A:$B,2,0)),"",VLOOKUP(C:C,[2]Sheet1!$A:$B,2,0))</f>
        <v/>
      </c>
    </row>
    <row r="1141" spans="1:10" x14ac:dyDescent="0.2">
      <c r="A1141" s="1" t="s">
        <v>3798</v>
      </c>
      <c r="B1141" s="1" t="s">
        <v>2020</v>
      </c>
      <c r="C1141" s="1" t="s">
        <v>2021</v>
      </c>
      <c r="D1141" s="1">
        <v>-2</v>
      </c>
      <c r="E1141" s="1" t="s">
        <v>2</v>
      </c>
      <c r="F1141" t="str">
        <f>VLOOKUP(A:A,[1]Compounds!$A:$E,5,0)</f>
        <v>C04738</v>
      </c>
      <c r="G1141" t="str">
        <f>VLOOKUP(A:A,[1]Compounds!$A:$J,8,0)</f>
        <v>-812.95</v>
      </c>
      <c r="H1141" t="str">
        <f>VLOOKUP(A:A,[1]Compounds!$A:$J,9,0)</f>
        <v>3.46155</v>
      </c>
      <c r="I1141" t="str">
        <f>VLOOKUP(A:A,[1]Compounds!$A:$J,10,0)</f>
        <v>831</v>
      </c>
      <c r="J1141" t="str">
        <f>IF(ISNA(VLOOKUP(C:C,[2]Sheet1!$A:$B,2,0)),"",VLOOKUP(C:C,[2]Sheet1!$A:$B,2,0))</f>
        <v>UDP-OHMYR-ACETYLGLUCOSAMINE</v>
      </c>
    </row>
    <row r="1142" spans="1:10" x14ac:dyDescent="0.2">
      <c r="A1142" s="1" t="s">
        <v>3799</v>
      </c>
      <c r="B1142" s="1" t="s">
        <v>2022</v>
      </c>
      <c r="C1142" s="1" t="s">
        <v>2023</v>
      </c>
      <c r="D1142" s="1">
        <v>-2</v>
      </c>
      <c r="E1142" s="1" t="s">
        <v>2</v>
      </c>
      <c r="F1142" t="str">
        <f>VLOOKUP(A:A,[1]Compounds!$A:$E,5,0)</f>
        <v>C04146</v>
      </c>
      <c r="G1142" t="str">
        <f>VLOOKUP(A:A,[1]Compounds!$A:$J,8,0)</f>
        <v>-242.55</v>
      </c>
      <c r="H1142" t="str">
        <f>VLOOKUP(A:A,[1]Compounds!$A:$J,9,0)</f>
        <v>4.05219</v>
      </c>
      <c r="I1142" t="str">
        <f>VLOOKUP(A:A,[1]Compounds!$A:$J,10,0)</f>
        <v>720</v>
      </c>
      <c r="J1142" t="str">
        <f>IF(ISNA(VLOOKUP(C:C,[2]Sheet1!$A:$B,2,0)),"",VLOOKUP(C:C,[2]Sheet1!$A:$B,2,0))</f>
        <v/>
      </c>
    </row>
    <row r="1143" spans="1:10" x14ac:dyDescent="0.2">
      <c r="A1143" s="1" t="s">
        <v>3800</v>
      </c>
      <c r="B1143" s="1" t="s">
        <v>2024</v>
      </c>
      <c r="C1143" s="1" t="s">
        <v>2025</v>
      </c>
      <c r="D1143" s="1">
        <v>-1</v>
      </c>
      <c r="E1143" s="1" t="s">
        <v>2</v>
      </c>
      <c r="F1143" t="str">
        <f>VLOOKUP(A:A,[1]Compounds!$A:$E,5,0)</f>
        <v>C05809</v>
      </c>
      <c r="G1143" t="str">
        <f>VLOOKUP(A:A,[1]Compounds!$A:$J,8,0)</f>
        <v>128.94</v>
      </c>
      <c r="H1143" t="str">
        <f>VLOOKUP(A:A,[1]Compounds!$A:$J,9,0)</f>
        <v>4.18677</v>
      </c>
      <c r="I1143" t="str">
        <f>VLOOKUP(A:A,[1]Compounds!$A:$J,10,0)</f>
        <v>681</v>
      </c>
      <c r="J1143" t="str">
        <f>IF(ISNA(VLOOKUP(C:C,[2]Sheet1!$A:$B,2,0)),"",VLOOKUP(C:C,[2]Sheet1!$A:$B,2,0))</f>
        <v>3-OCTAPRENYL-4-HYDROXYBENZOATE</v>
      </c>
    </row>
    <row r="1144" spans="1:10" x14ac:dyDescent="0.2">
      <c r="A1144" s="1" t="s">
        <v>3801</v>
      </c>
      <c r="B1144" s="1" t="s">
        <v>2026</v>
      </c>
      <c r="C1144" s="1" t="s">
        <v>2027</v>
      </c>
      <c r="D1144" s="1">
        <v>-1</v>
      </c>
      <c r="E1144" s="1" t="s">
        <v>2</v>
      </c>
      <c r="F1144" t="str">
        <f>VLOOKUP(A:A,[1]Compounds!$A:$E,5,0)</f>
        <v>C00395</v>
      </c>
      <c r="G1144" t="str">
        <f>VLOOKUP(A:A,[1]Compounds!$A:$J,8,0)</f>
        <v>10000000</v>
      </c>
      <c r="H1144" t="str">
        <f>VLOOKUP(A:A,[1]Compounds!$A:$J,9,0)</f>
        <v>10000000</v>
      </c>
      <c r="I1144" t="str">
        <f>VLOOKUP(A:A,[1]Compounds!$A:$J,10,0)</f>
        <v>243</v>
      </c>
      <c r="J1144" t="str">
        <f>IF(ISNA(VLOOKUP(C:C,[2]Sheet1!$A:$B,2,0)),"",VLOOKUP(C:C,[2]Sheet1!$A:$B,2,0))</f>
        <v/>
      </c>
    </row>
    <row r="1145" spans="1:10" x14ac:dyDescent="0.2">
      <c r="A1145" s="1" t="s">
        <v>3802</v>
      </c>
      <c r="B1145" s="1" t="s">
        <v>2028</v>
      </c>
      <c r="C1145" s="1" t="s">
        <v>2029</v>
      </c>
      <c r="D1145" s="1">
        <v>-2</v>
      </c>
      <c r="E1145" s="1" t="s">
        <v>2</v>
      </c>
      <c r="F1145" t="str">
        <f>VLOOKUP(A:A,[1]Compounds!$A:$E,5,0)</f>
        <v>C06567</v>
      </c>
      <c r="G1145" t="str">
        <f>VLOOKUP(A:A,[1]Compounds!$A:$J,8,0)</f>
        <v>10000000</v>
      </c>
      <c r="H1145" t="str">
        <f>VLOOKUP(A:A,[1]Compounds!$A:$J,9,0)</f>
        <v>10000000</v>
      </c>
      <c r="I1145" t="str">
        <f>VLOOKUP(A:A,[1]Compounds!$A:$J,10,0)</f>
        <v>260</v>
      </c>
      <c r="J1145" t="str">
        <f>IF(ISNA(VLOOKUP(C:C,[2]Sheet1!$A:$B,2,0)),"",VLOOKUP(C:C,[2]Sheet1!$A:$B,2,0))</f>
        <v/>
      </c>
    </row>
    <row r="1146" spans="1:10" x14ac:dyDescent="0.2">
      <c r="A1146" s="1" t="s">
        <v>3803</v>
      </c>
      <c r="B1146" s="1" t="s">
        <v>2030</v>
      </c>
      <c r="C1146" s="1" t="s">
        <v>464</v>
      </c>
      <c r="D1146" s="1">
        <v>-1</v>
      </c>
      <c r="E1146" s="1" t="s">
        <v>2</v>
      </c>
      <c r="F1146" t="str">
        <f>VLOOKUP(A:A,[1]Compounds!$A:$E,5,0)</f>
        <v>C00164</v>
      </c>
      <c r="G1146" t="str">
        <f>VLOOKUP(A:A,[1]Compounds!$A:$J,8,0)</f>
        <v>-113.53</v>
      </c>
      <c r="H1146" t="str">
        <f>VLOOKUP(A:A,[1]Compounds!$A:$J,9,0)</f>
        <v>0.253596</v>
      </c>
      <c r="I1146" t="str">
        <f>VLOOKUP(A:A,[1]Compounds!$A:$J,10,0)</f>
        <v>101</v>
      </c>
      <c r="J1146" t="str">
        <f>IF(ISNA(VLOOKUP(C:C,[2]Sheet1!$A:$B,2,0)),"",VLOOKUP(C:C,[2]Sheet1!$A:$B,2,0))</f>
        <v>3-KETOBUTYRATE</v>
      </c>
    </row>
    <row r="1147" spans="1:10" x14ac:dyDescent="0.2">
      <c r="A1147" s="1" t="s">
        <v>3804</v>
      </c>
      <c r="B1147" s="1" t="s">
        <v>2031</v>
      </c>
      <c r="C1147" s="1" t="s">
        <v>2032</v>
      </c>
      <c r="D1147" s="1">
        <v>1</v>
      </c>
      <c r="E1147" s="1" t="s">
        <v>2</v>
      </c>
      <c r="F1147" t="str">
        <f>VLOOKUP(A:A,[1]Compounds!$A:$E,5,0)</f>
        <v>C00571</v>
      </c>
      <c r="G1147" t="str">
        <f>VLOOKUP(A:A,[1]Compounds!$A:$J,8,0)</f>
        <v>14.49</v>
      </c>
      <c r="H1147" t="str">
        <f>VLOOKUP(A:A,[1]Compounds!$A:$J,9,0)</f>
        <v>1.26897</v>
      </c>
      <c r="I1147" t="str">
        <f>VLOOKUP(A:A,[1]Compounds!$A:$J,10,0)</f>
        <v>100</v>
      </c>
      <c r="J1147" t="str">
        <f>IF(ISNA(VLOOKUP(C:C,[2]Sheet1!$A:$B,2,0)),"",VLOOKUP(C:C,[2]Sheet1!$A:$B,2,0))</f>
        <v/>
      </c>
    </row>
    <row r="1148" spans="1:10" x14ac:dyDescent="0.2">
      <c r="A1148" s="1" t="s">
        <v>3805</v>
      </c>
      <c r="B1148" s="1" t="s">
        <v>2033</v>
      </c>
      <c r="C1148" s="1" t="s">
        <v>2034</v>
      </c>
      <c r="D1148" s="1">
        <v>0</v>
      </c>
      <c r="E1148" s="1" t="s">
        <v>2</v>
      </c>
      <c r="F1148" t="str">
        <f>VLOOKUP(A:A,[1]Compounds!$A:$E,5,0)</f>
        <v>C00414</v>
      </c>
      <c r="G1148" t="str">
        <f>VLOOKUP(A:A,[1]Compounds!$A:$J,8,0)</f>
        <v>-14.2</v>
      </c>
      <c r="H1148" t="str">
        <f>VLOOKUP(A:A,[1]Compounds!$A:$J,9,0)</f>
        <v>1.26905</v>
      </c>
      <c r="I1148" t="str">
        <f>VLOOKUP(A:A,[1]Compounds!$A:$J,10,0)</f>
        <v>98</v>
      </c>
      <c r="J1148" t="str">
        <f>IF(ISNA(VLOOKUP(C:C,[2]Sheet1!$A:$B,2,0)),"",VLOOKUP(C:C,[2]Sheet1!$A:$B,2,0))</f>
        <v>CYCLOHEXANONE</v>
      </c>
    </row>
    <row r="1149" spans="1:10" x14ac:dyDescent="0.2">
      <c r="A1149" s="1" t="s">
        <v>3806</v>
      </c>
      <c r="B1149" s="1" t="s">
        <v>2035</v>
      </c>
      <c r="C1149" s="1" t="s">
        <v>1573</v>
      </c>
      <c r="D1149" s="1">
        <v>-2</v>
      </c>
      <c r="E1149" s="1" t="s">
        <v>2</v>
      </c>
      <c r="F1149" t="str">
        <f>VLOOKUP(A:A,[1]Compounds!$A:$E,5,0)</f>
        <v>C04257</v>
      </c>
      <c r="G1149" t="str">
        <f>VLOOKUP(A:A,[1]Compounds!$A:$J,8,0)</f>
        <v>-425.13</v>
      </c>
      <c r="H1149" t="str">
        <f>VLOOKUP(A:A,[1]Compounds!$A:$J,9,0)</f>
        <v>1.60826</v>
      </c>
      <c r="I1149" t="str">
        <f>VLOOKUP(A:A,[1]Compounds!$A:$J,10,0)</f>
        <v>300</v>
      </c>
      <c r="J1149" t="str">
        <f>IF(ISNA(VLOOKUP(C:C,[2]Sheet1!$A:$B,2,0)),"",VLOOKUP(C:C,[2]Sheet1!$A:$B,2,0))</f>
        <v>N-ACETYL-D-GLUCOSAMINE-1-P</v>
      </c>
    </row>
    <row r="1150" spans="1:10" x14ac:dyDescent="0.2">
      <c r="A1150" s="1" t="s">
        <v>3807</v>
      </c>
      <c r="B1150" s="1" t="s">
        <v>2036</v>
      </c>
      <c r="C1150" s="1" t="s">
        <v>856</v>
      </c>
      <c r="D1150" s="1">
        <v>0</v>
      </c>
      <c r="E1150" s="1" t="s">
        <v>2</v>
      </c>
      <c r="F1150" t="str">
        <f>VLOOKUP(A:A,[1]Compounds!$A:$E,5,0)</f>
        <v>C05437</v>
      </c>
      <c r="G1150" t="str">
        <f>VLOOKUP(A:A,[1]Compounds!$A:$J,8,0)</f>
        <v>46.19</v>
      </c>
      <c r="H1150" t="str">
        <f>VLOOKUP(A:A,[1]Compounds!$A:$J,9,0)</f>
        <v>6.93079</v>
      </c>
      <c r="I1150" t="str">
        <f>VLOOKUP(A:A,[1]Compounds!$A:$J,10,0)</f>
        <v>384</v>
      </c>
      <c r="J1150" t="str">
        <f>IF(ISNA(VLOOKUP(C:C,[2]Sheet1!$A:$B,2,0)),"",VLOOKUP(C:C,[2]Sheet1!$A:$B,2,0))</f>
        <v/>
      </c>
    </row>
    <row r="1151" spans="1:10" x14ac:dyDescent="0.2">
      <c r="A1151" s="1" t="s">
        <v>3808</v>
      </c>
      <c r="B1151" s="1" t="s">
        <v>2037</v>
      </c>
      <c r="C1151" s="1" t="s">
        <v>2038</v>
      </c>
      <c r="D1151" s="1">
        <v>0</v>
      </c>
      <c r="E1151" s="1" t="s">
        <v>2</v>
      </c>
      <c r="F1151" t="str">
        <f>VLOOKUP(A:A,[1]Compounds!$A:$E,5,0)</f>
        <v>C04525</v>
      </c>
      <c r="G1151" t="str">
        <f>VLOOKUP(A:A,[1]Compounds!$A:$J,8,0)</f>
        <v>45.34</v>
      </c>
      <c r="H1151" t="str">
        <f>VLOOKUP(A:A,[1]Compounds!$A:$J,9,0)</f>
        <v>6.93864</v>
      </c>
      <c r="I1151" t="str">
        <f>VLOOKUP(A:A,[1]Compounds!$A:$J,10,0)</f>
        <v>398</v>
      </c>
      <c r="J1151" t="str">
        <f>IF(ISNA(VLOOKUP(C:C,[2]Sheet1!$A:$B,2,0)),"",VLOOKUP(C:C,[2]Sheet1!$A:$B,2,0))</f>
        <v/>
      </c>
    </row>
    <row r="1152" spans="1:10" x14ac:dyDescent="0.2">
      <c r="A1152" s="1" t="s">
        <v>3809</v>
      </c>
      <c r="B1152" s="1" t="s">
        <v>2039</v>
      </c>
      <c r="C1152" s="1" t="s">
        <v>2040</v>
      </c>
      <c r="D1152" s="1">
        <v>-2</v>
      </c>
      <c r="E1152" s="1" t="s">
        <v>2</v>
      </c>
      <c r="F1152" t="str">
        <f>VLOOKUP(A:A,[1]Compounds!$A:$E,5,0)</f>
        <v>C05382</v>
      </c>
      <c r="G1152" t="str">
        <f>VLOOKUP(A:A,[1]Compounds!$A:$J,8,0)</f>
        <v>-466.34</v>
      </c>
      <c r="H1152" t="str">
        <f>VLOOKUP(A:A,[1]Compounds!$A:$J,9,0)</f>
        <v>0.92734</v>
      </c>
      <c r="I1152" t="str">
        <f>VLOOKUP(A:A,[1]Compounds!$A:$J,10,0)</f>
        <v>289</v>
      </c>
      <c r="J1152" t="str">
        <f>IF(ISNA(VLOOKUP(C:C,[2]Sheet1!$A:$B,2,0)),"",VLOOKUP(C:C,[2]Sheet1!$A:$B,2,0))</f>
        <v>D-SEDOHEPTULOSE-7-P</v>
      </c>
    </row>
    <row r="1153" spans="1:10" x14ac:dyDescent="0.2">
      <c r="A1153" s="1" t="s">
        <v>3810</v>
      </c>
      <c r="B1153" s="1" t="s">
        <v>2041</v>
      </c>
      <c r="C1153" s="1" t="s">
        <v>1171</v>
      </c>
      <c r="D1153" s="1">
        <v>0</v>
      </c>
      <c r="E1153" s="1" t="s">
        <v>2</v>
      </c>
      <c r="F1153" t="str">
        <f>VLOOKUP(A:A,[1]Compounds!$A:$E,5,0)</f>
        <v>C03284</v>
      </c>
      <c r="G1153" t="str">
        <f>VLOOKUP(A:A,[1]Compounds!$A:$J,8,0)</f>
        <v>-86.3</v>
      </c>
      <c r="H1153" t="str">
        <f>VLOOKUP(A:A,[1]Compounds!$A:$J,9,0)</f>
        <v>0.306163</v>
      </c>
      <c r="I1153" t="str">
        <f>VLOOKUP(A:A,[1]Compounds!$A:$J,10,0)</f>
        <v>103</v>
      </c>
      <c r="J1153" t="str">
        <f>IF(ISNA(VLOOKUP(C:C,[2]Sheet1!$A:$B,2,0)),"",VLOOKUP(C:C,[2]Sheet1!$A:$B,2,0))</f>
        <v>4-AMINO-BUTYRATE</v>
      </c>
    </row>
    <row r="1154" spans="1:10" x14ac:dyDescent="0.2">
      <c r="A1154" s="1" t="s">
        <v>3811</v>
      </c>
      <c r="B1154" s="1" t="s">
        <v>2042</v>
      </c>
      <c r="C1154" s="1" t="s">
        <v>992</v>
      </c>
      <c r="D1154" s="1">
        <v>0</v>
      </c>
      <c r="E1154" s="1" t="s">
        <v>2</v>
      </c>
      <c r="F1154" t="str">
        <f>VLOOKUP(A:A,[1]Compounds!$A:$E,5,0)</f>
        <v/>
      </c>
      <c r="G1154" t="str">
        <f>VLOOKUP(A:A,[1]Compounds!$A:$J,8,0)</f>
        <v>-152.58</v>
      </c>
      <c r="H1154" t="str">
        <f>VLOOKUP(A:A,[1]Compounds!$A:$J,9,0)</f>
        <v>2.35993</v>
      </c>
      <c r="I1154" t="str">
        <f>VLOOKUP(A:A,[1]Compounds!$A:$J,10,0)</f>
        <v>540</v>
      </c>
      <c r="J1154" t="str">
        <f>IF(ISNA(VLOOKUP(C:C,[2]Sheet1!$A:$B,2,0)),"",VLOOKUP(C:C,[2]Sheet1!$A:$B,2,0))</f>
        <v/>
      </c>
    </row>
    <row r="1155" spans="1:10" x14ac:dyDescent="0.2">
      <c r="A1155" s="1" t="s">
        <v>3812</v>
      </c>
      <c r="B1155" s="1" t="s">
        <v>2043</v>
      </c>
      <c r="C1155" s="1" t="s">
        <v>2044</v>
      </c>
      <c r="D1155" s="1">
        <v>-1</v>
      </c>
      <c r="E1155" s="1" t="s">
        <v>2</v>
      </c>
      <c r="F1155" t="str">
        <f>VLOOKUP(A:A,[1]Compounds!$A:$E,5,0)</f>
        <v>C00864</v>
      </c>
      <c r="G1155" t="str">
        <f>VLOOKUP(A:A,[1]Compounds!$A:$J,8,0)</f>
        <v>-188.54</v>
      </c>
      <c r="H1155" t="str">
        <f>VLOOKUP(A:A,[1]Compounds!$A:$J,9,0)</f>
        <v>0.850688</v>
      </c>
      <c r="I1155" t="str">
        <f>VLOOKUP(A:A,[1]Compounds!$A:$J,10,0)</f>
        <v>218</v>
      </c>
      <c r="J1155" t="str">
        <f>IF(ISNA(VLOOKUP(C:C,[2]Sheet1!$A:$B,2,0)),"",VLOOKUP(C:C,[2]Sheet1!$A:$B,2,0))</f>
        <v>PANTOTHENATE</v>
      </c>
    </row>
    <row r="1156" spans="1:10" x14ac:dyDescent="0.2">
      <c r="A1156" s="1" t="s">
        <v>3813</v>
      </c>
      <c r="B1156" s="1" t="s">
        <v>2045</v>
      </c>
      <c r="C1156" s="1" t="s">
        <v>2046</v>
      </c>
      <c r="D1156" s="1">
        <v>-3</v>
      </c>
      <c r="E1156" s="1" t="s">
        <v>2</v>
      </c>
      <c r="F1156" t="str">
        <f>VLOOKUP(A:A,[1]Compounds!$A:$E,5,0)</f>
        <v>C16333</v>
      </c>
      <c r="G1156" t="str">
        <f>VLOOKUP(A:A,[1]Compounds!$A:$J,8,0)</f>
        <v>-800.99</v>
      </c>
      <c r="H1156" t="str">
        <f>VLOOKUP(A:A,[1]Compounds!$A:$J,9,0)</f>
        <v>3.86922</v>
      </c>
      <c r="I1156" t="str">
        <f>VLOOKUP(A:A,[1]Compounds!$A:$J,10,0)</f>
        <v>1028</v>
      </c>
      <c r="J1156" t="str">
        <f>IF(ISNA(VLOOKUP(C:C,[2]Sheet1!$A:$B,2,0)),"",VLOOKUP(C:C,[2]Sheet1!$A:$B,2,0))</f>
        <v/>
      </c>
    </row>
    <row r="1157" spans="1:10" x14ac:dyDescent="0.2">
      <c r="A1157" s="1" t="s">
        <v>3814</v>
      </c>
      <c r="B1157" s="1" t="s">
        <v>2047</v>
      </c>
      <c r="C1157" s="1" t="s">
        <v>2048</v>
      </c>
      <c r="D1157" s="1">
        <v>-3</v>
      </c>
      <c r="E1157" s="1" t="s">
        <v>2</v>
      </c>
      <c r="F1157" t="str">
        <f>VLOOKUP(A:A,[1]Compounds!$A:$E,5,0)</f>
        <v>C16334</v>
      </c>
      <c r="G1157" t="str">
        <f>VLOOKUP(A:A,[1]Compounds!$A:$J,8,0)</f>
        <v>-792.97</v>
      </c>
      <c r="H1157" t="str">
        <f>VLOOKUP(A:A,[1]Compounds!$A:$J,9,0)</f>
        <v>3.87918</v>
      </c>
      <c r="I1157" t="str">
        <f>VLOOKUP(A:A,[1]Compounds!$A:$J,10,0)</f>
        <v>1026</v>
      </c>
      <c r="J1157" t="str">
        <f>IF(ISNA(VLOOKUP(C:C,[2]Sheet1!$A:$B,2,0)),"",VLOOKUP(C:C,[2]Sheet1!$A:$B,2,0))</f>
        <v/>
      </c>
    </row>
    <row r="1158" spans="1:10" x14ac:dyDescent="0.2">
      <c r="A1158" s="1" t="s">
        <v>3815</v>
      </c>
      <c r="B1158" s="1" t="s">
        <v>2049</v>
      </c>
      <c r="C1158" s="1" t="s">
        <v>2050</v>
      </c>
      <c r="D1158" s="1">
        <v>0</v>
      </c>
      <c r="E1158" s="1" t="s">
        <v>2</v>
      </c>
      <c r="F1158" t="str">
        <f>VLOOKUP(A:A,[1]Compounds!$A:$E,5,0)</f>
        <v>C02666</v>
      </c>
      <c r="G1158" t="str">
        <f>VLOOKUP(A:A,[1]Compounds!$A:$J,8,0)</f>
        <v>-43.88</v>
      </c>
      <c r="H1158" t="str">
        <f>VLOOKUP(A:A,[1]Compounds!$A:$J,9,0)</f>
        <v>1.32353</v>
      </c>
      <c r="I1158" t="str">
        <f>VLOOKUP(A:A,[1]Compounds!$A:$J,10,0)</f>
        <v>178</v>
      </c>
      <c r="J1158" t="str">
        <f>IF(ISNA(VLOOKUP(C:C,[2]Sheet1!$A:$B,2,0)),"",VLOOKUP(C:C,[2]Sheet1!$A:$B,2,0))</f>
        <v>CONIFERYL-ALDEHYDE</v>
      </c>
    </row>
    <row r="1159" spans="1:10" x14ac:dyDescent="0.2">
      <c r="A1159" s="1" t="s">
        <v>3816</v>
      </c>
      <c r="B1159" s="1" t="s">
        <v>2051</v>
      </c>
      <c r="C1159" s="1" t="s">
        <v>2052</v>
      </c>
      <c r="D1159" s="1">
        <v>-1</v>
      </c>
      <c r="E1159" s="1" t="s">
        <v>2</v>
      </c>
      <c r="F1159" t="str">
        <f>VLOOKUP(A:A,[1]Compounds!$A:$E,5,0)</f>
        <v>C01494</v>
      </c>
      <c r="G1159" t="str">
        <f>VLOOKUP(A:A,[1]Compounds!$A:$J,8,0)</f>
        <v>-96.58</v>
      </c>
      <c r="H1159" t="str">
        <f>VLOOKUP(A:A,[1]Compounds!$A:$J,9,0)</f>
        <v>1.31801</v>
      </c>
      <c r="I1159" t="str">
        <f>VLOOKUP(A:A,[1]Compounds!$A:$J,10,0)</f>
        <v>193</v>
      </c>
      <c r="J1159" t="str">
        <f>IF(ISNA(VLOOKUP(C:C,[2]Sheet1!$A:$B,2,0)),"",VLOOKUP(C:C,[2]Sheet1!$A:$B,2,0))</f>
        <v>FERULIC-ACID</v>
      </c>
    </row>
    <row r="1160" spans="1:10" x14ac:dyDescent="0.2">
      <c r="A1160" s="1" t="s">
        <v>3817</v>
      </c>
      <c r="B1160" s="1" t="s">
        <v>2053</v>
      </c>
      <c r="C1160" s="1" t="s">
        <v>2054</v>
      </c>
      <c r="D1160" s="1">
        <v>-1</v>
      </c>
      <c r="E1160" s="1" t="s">
        <v>70</v>
      </c>
      <c r="F1160" t="str">
        <f>VLOOKUP(A:A,[1]Compounds!$A:$E,5,0)</f>
        <v>C05123</v>
      </c>
      <c r="G1160" t="str">
        <f>VLOOKUP(A:A,[1]Compounds!$A:$J,8,0)</f>
        <v>-162.012</v>
      </c>
      <c r="H1160" t="str">
        <f>VLOOKUP(A:A,[1]Compounds!$A:$J,9,0)</f>
        <v>0.768373</v>
      </c>
      <c r="I1160" t="str">
        <f>VLOOKUP(A:A,[1]Compounds!$A:$J,10,0)</f>
        <v>125</v>
      </c>
      <c r="J1160" t="str">
        <f>IF(ISNA(VLOOKUP(C:C,[2]Sheet1!$A:$B,2,0)),"",VLOOKUP(C:C,[2]Sheet1!$A:$B,2,0))</f>
        <v>CPD-3745</v>
      </c>
    </row>
    <row r="1161" spans="1:10" x14ac:dyDescent="0.2">
      <c r="A1161" s="1" t="s">
        <v>3817</v>
      </c>
      <c r="B1161" s="1" t="s">
        <v>2055</v>
      </c>
      <c r="C1161" s="1" t="s">
        <v>2054</v>
      </c>
      <c r="D1161" s="1">
        <v>-1</v>
      </c>
      <c r="E1161" s="1" t="s">
        <v>2</v>
      </c>
      <c r="F1161" t="str">
        <f>VLOOKUP(A:A,[1]Compounds!$A:$E,5,0)</f>
        <v>C05123</v>
      </c>
      <c r="G1161" t="str">
        <f>VLOOKUP(A:A,[1]Compounds!$A:$J,8,0)</f>
        <v>-162.012</v>
      </c>
      <c r="H1161" t="str">
        <f>VLOOKUP(A:A,[1]Compounds!$A:$J,9,0)</f>
        <v>0.768373</v>
      </c>
      <c r="I1161" t="str">
        <f>VLOOKUP(A:A,[1]Compounds!$A:$J,10,0)</f>
        <v>125</v>
      </c>
      <c r="J1161" t="str">
        <f>IF(ISNA(VLOOKUP(C:C,[2]Sheet1!$A:$B,2,0)),"",VLOOKUP(C:C,[2]Sheet1!$A:$B,2,0))</f>
        <v>CPD-3745</v>
      </c>
    </row>
    <row r="1162" spans="1:10" x14ac:dyDescent="0.2">
      <c r="A1162" s="1" t="s">
        <v>3818</v>
      </c>
      <c r="B1162" s="1" t="s">
        <v>2056</v>
      </c>
      <c r="C1162" s="1" t="s">
        <v>2057</v>
      </c>
      <c r="D1162" s="1">
        <v>-6</v>
      </c>
      <c r="E1162" s="1" t="s">
        <v>2</v>
      </c>
      <c r="F1162" t="str">
        <f>VLOOKUP(A:A,[1]Compounds!$A:$E,5,0)</f>
        <v>C04494</v>
      </c>
      <c r="G1162" t="str">
        <f>VLOOKUP(A:A,[1]Compounds!$A:$J,8,0)</f>
        <v>-1144.8</v>
      </c>
      <c r="H1162" t="str">
        <f>VLOOKUP(A:A,[1]Compounds!$A:$J,9,0)</f>
        <v>2.76985</v>
      </c>
      <c r="I1162" t="str">
        <f>VLOOKUP(A:A,[1]Compounds!$A:$J,10,0)</f>
        <v>678</v>
      </c>
      <c r="J1162" t="str">
        <f>IF(ISNA(VLOOKUP(C:C,[2]Sheet1!$A:$B,2,0)),"",VLOOKUP(C:C,[2]Sheet1!$A:$B,2,0))</f>
        <v>GDP-TP</v>
      </c>
    </row>
    <row r="1163" spans="1:10" x14ac:dyDescent="0.2">
      <c r="A1163" s="1" t="s">
        <v>3682</v>
      </c>
      <c r="B1163" s="1" t="s">
        <v>2058</v>
      </c>
      <c r="C1163" s="1" t="s">
        <v>1809</v>
      </c>
      <c r="D1163" s="1">
        <v>-1</v>
      </c>
      <c r="E1163" s="1" t="s">
        <v>70</v>
      </c>
      <c r="F1163" t="str">
        <f>VLOOKUP(A:A,[1]Compounds!$A:$E,5,0)</f>
        <v/>
      </c>
      <c r="G1163" t="str">
        <f>VLOOKUP(A:A,[1]Compounds!$A:$J,8,0)</f>
        <v>-122.543</v>
      </c>
      <c r="H1163" t="str">
        <f>VLOOKUP(A:A,[1]Compounds!$A:$J,9,0)</f>
        <v>0.790535</v>
      </c>
      <c r="I1163" t="str">
        <f>VLOOKUP(A:A,[1]Compounds!$A:$J,10,0)</f>
        <v>137</v>
      </c>
      <c r="J1163" t="str">
        <f>IF(ISNA(VLOOKUP(C:C,[2]Sheet1!$A:$B,2,0)),"",VLOOKUP(C:C,[2]Sheet1!$A:$B,2,0))</f>
        <v>CPD-3744</v>
      </c>
    </row>
    <row r="1164" spans="1:10" x14ac:dyDescent="0.2">
      <c r="A1164" s="1" t="s">
        <v>3819</v>
      </c>
      <c r="B1164" s="1" t="s">
        <v>2059</v>
      </c>
      <c r="C1164" s="1" t="s">
        <v>2060</v>
      </c>
      <c r="D1164" s="1">
        <v>0</v>
      </c>
      <c r="E1164" s="1" t="s">
        <v>2</v>
      </c>
      <c r="F1164" t="str">
        <f>VLOOKUP(A:A,[1]Compounds!$A:$E,5,0)</f>
        <v>C06730</v>
      </c>
      <c r="G1164" t="str">
        <f>VLOOKUP(A:A,[1]Compounds!$A:$J,8,0)</f>
        <v>-51.01</v>
      </c>
      <c r="H1164" t="str">
        <f>VLOOKUP(A:A,[1]Compounds!$A:$J,9,0)</f>
        <v>1.06704</v>
      </c>
      <c r="I1164" t="str">
        <f>VLOOKUP(A:A,[1]Compounds!$A:$J,10,0)</f>
        <v>124</v>
      </c>
      <c r="J1164" t="str">
        <f>IF(ISNA(VLOOKUP(C:C,[2]Sheet1!$A:$B,2,0)),"",VLOOKUP(C:C,[2]Sheet1!$A:$B,2,0))</f>
        <v/>
      </c>
    </row>
    <row r="1165" spans="1:10" x14ac:dyDescent="0.2">
      <c r="A1165" s="1" t="s">
        <v>3820</v>
      </c>
      <c r="B1165" s="1" t="s">
        <v>2061</v>
      </c>
      <c r="C1165" s="1" t="s">
        <v>2062</v>
      </c>
      <c r="D1165" s="1">
        <v>-2</v>
      </c>
      <c r="E1165" s="1" t="s">
        <v>2</v>
      </c>
      <c r="F1165" t="str">
        <f>VLOOKUP(A:A,[1]Compounds!$A:$E,5,0)</f>
        <v>C04112</v>
      </c>
      <c r="G1165" t="str">
        <f>VLOOKUP(A:A,[1]Compounds!$A:$J,8,0)</f>
        <v>-123.67</v>
      </c>
      <c r="H1165" t="str">
        <f>VLOOKUP(A:A,[1]Compounds!$A:$J,9,0)</f>
        <v>1.07212</v>
      </c>
      <c r="I1165" t="str">
        <f>VLOOKUP(A:A,[1]Compounds!$A:$J,10,0)</f>
        <v>154</v>
      </c>
      <c r="J1165" t="str">
        <f>IF(ISNA(VLOOKUP(C:C,[2]Sheet1!$A:$B,2,0)),"",VLOOKUP(C:C,[2]Sheet1!$A:$B,2,0))</f>
        <v/>
      </c>
    </row>
    <row r="1166" spans="1:10" x14ac:dyDescent="0.2">
      <c r="A1166" s="1" t="s">
        <v>3821</v>
      </c>
      <c r="B1166" s="1" t="s">
        <v>2063</v>
      </c>
      <c r="C1166" s="1" t="s">
        <v>731</v>
      </c>
      <c r="D1166" s="1">
        <v>-2</v>
      </c>
      <c r="E1166" s="1" t="s">
        <v>2</v>
      </c>
      <c r="F1166" t="str">
        <f>VLOOKUP(A:A,[1]Compounds!$A:$E,5,0)</f>
        <v>C00668|C00092</v>
      </c>
      <c r="G1166" t="str">
        <f>VLOOKUP(A:A,[1]Compounds!$A:$J,8,0)</f>
        <v>-430.78</v>
      </c>
      <c r="H1166" t="str">
        <f>VLOOKUP(A:A,[1]Compounds!$A:$J,9,0)</f>
        <v>1.50566</v>
      </c>
      <c r="I1166" t="str">
        <f>VLOOKUP(A:A,[1]Compounds!$A:$J,10,0)</f>
        <v>259</v>
      </c>
      <c r="J1166" t="str">
        <f>IF(ISNA(VLOOKUP(C:C,[2]Sheet1!$A:$B,2,0)),"",VLOOKUP(C:C,[2]Sheet1!$A:$B,2,0))</f>
        <v>GLC-1-P</v>
      </c>
    </row>
    <row r="1167" spans="1:10" x14ac:dyDescent="0.2">
      <c r="A1167" s="1" t="s">
        <v>3822</v>
      </c>
      <c r="B1167" s="1" t="s">
        <v>2064</v>
      </c>
      <c r="C1167" s="1" t="s">
        <v>2065</v>
      </c>
      <c r="D1167" s="1">
        <v>-2</v>
      </c>
      <c r="E1167" s="1" t="s">
        <v>2</v>
      </c>
      <c r="F1167" t="str">
        <f>VLOOKUP(A:A,[1]Compounds!$A:$E,5,0)</f>
        <v>C04121</v>
      </c>
      <c r="G1167" t="str">
        <f>VLOOKUP(A:A,[1]Compounds!$A:$J,8,0)</f>
        <v>-579.51</v>
      </c>
      <c r="H1167" t="str">
        <f>VLOOKUP(A:A,[1]Compounds!$A:$J,9,0)</f>
        <v>2.20407</v>
      </c>
      <c r="I1167" t="str">
        <f>VLOOKUP(A:A,[1]Compounds!$A:$J,10,0)</f>
        <v>541</v>
      </c>
      <c r="J1167" t="str">
        <f>IF(ISNA(VLOOKUP(C:C,[2]Sheet1!$A:$B,2,0)),"",VLOOKUP(C:C,[2]Sheet1!$A:$B,2,0))</f>
        <v>CMP-KDO</v>
      </c>
    </row>
    <row r="1168" spans="1:10" x14ac:dyDescent="0.2">
      <c r="A1168" s="1" t="s">
        <v>3823</v>
      </c>
      <c r="B1168" s="1" t="s">
        <v>2066</v>
      </c>
      <c r="C1168" s="1" t="s">
        <v>186</v>
      </c>
      <c r="D1168" s="1">
        <v>-2</v>
      </c>
      <c r="E1168" s="1" t="s">
        <v>2</v>
      </c>
      <c r="F1168" t="str">
        <f>VLOOKUP(A:A,[1]Compounds!$A:$E,5,0)</f>
        <v>C00672</v>
      </c>
      <c r="G1168" t="str">
        <f>VLOOKUP(A:A,[1]Compounds!$A:$J,8,0)</f>
        <v>-354.28</v>
      </c>
      <c r="H1168" t="str">
        <f>VLOOKUP(A:A,[1]Compounds!$A:$J,9,0)</f>
        <v>1.17941</v>
      </c>
      <c r="I1168" t="str">
        <f>VLOOKUP(A:A,[1]Compounds!$A:$J,10,0)</f>
        <v>213</v>
      </c>
      <c r="J1168" t="str">
        <f>IF(ISNA(VLOOKUP(C:C,[2]Sheet1!$A:$B,2,0)),"",VLOOKUP(C:C,[2]Sheet1!$A:$B,2,0))</f>
        <v>DEOXYXYLULOSE-5P</v>
      </c>
    </row>
    <row r="1169" spans="1:10" x14ac:dyDescent="0.2">
      <c r="A1169" s="1" t="s">
        <v>3824</v>
      </c>
      <c r="B1169" s="1" t="s">
        <v>2067</v>
      </c>
      <c r="C1169" s="1" t="s">
        <v>186</v>
      </c>
      <c r="D1169" s="1">
        <v>-2</v>
      </c>
      <c r="E1169" s="1" t="s">
        <v>2</v>
      </c>
      <c r="F1169" t="str">
        <f>VLOOKUP(A:A,[1]Compounds!$A:$E,5,0)</f>
        <v>C00673</v>
      </c>
      <c r="G1169" t="str">
        <f>VLOOKUP(A:A,[1]Compounds!$A:$J,8,0)</f>
        <v>-354.28</v>
      </c>
      <c r="H1169" t="str">
        <f>VLOOKUP(A:A,[1]Compounds!$A:$J,9,0)</f>
        <v>1.17941</v>
      </c>
      <c r="I1169" t="str">
        <f>VLOOKUP(A:A,[1]Compounds!$A:$J,10,0)</f>
        <v>213</v>
      </c>
      <c r="J1169" t="str">
        <f>IF(ISNA(VLOOKUP(C:C,[2]Sheet1!$A:$B,2,0)),"",VLOOKUP(C:C,[2]Sheet1!$A:$B,2,0))</f>
        <v>DEOXYXYLULOSE-5P</v>
      </c>
    </row>
    <row r="1170" spans="1:10" x14ac:dyDescent="0.2">
      <c r="A1170" s="1" t="s">
        <v>3825</v>
      </c>
      <c r="B1170" s="1" t="s">
        <v>2068</v>
      </c>
      <c r="C1170" s="1" t="s">
        <v>1852</v>
      </c>
      <c r="D1170" s="1">
        <v>-2</v>
      </c>
      <c r="E1170" s="1" t="s">
        <v>2</v>
      </c>
      <c r="F1170" t="str">
        <f>VLOOKUP(A:A,[1]Compounds!$A:$E,5,0)</f>
        <v>C03063</v>
      </c>
      <c r="G1170" t="str">
        <f>VLOOKUP(A:A,[1]Compounds!$A:$J,8,0)</f>
        <v>-164.85</v>
      </c>
      <c r="H1170" t="str">
        <f>VLOOKUP(A:A,[1]Compounds!$A:$J,9,0)</f>
        <v>0.661713</v>
      </c>
      <c r="I1170" t="str">
        <f>VLOOKUP(A:A,[1]Compounds!$A:$J,10,0)</f>
        <v>170</v>
      </c>
      <c r="J1170" t="str">
        <f>IF(ISNA(VLOOKUP(C:C,[2]Sheet1!$A:$B,2,0)),"",VLOOKUP(C:C,[2]Sheet1!$A:$B,2,0))</f>
        <v/>
      </c>
    </row>
    <row r="1171" spans="1:10" x14ac:dyDescent="0.2">
      <c r="A1171" s="1" t="s">
        <v>3826</v>
      </c>
      <c r="B1171" s="1" t="s">
        <v>2069</v>
      </c>
      <c r="C1171" s="1" t="s">
        <v>1854</v>
      </c>
      <c r="D1171" s="1">
        <v>-2</v>
      </c>
      <c r="E1171" s="1" t="s">
        <v>2</v>
      </c>
      <c r="F1171" t="str">
        <f>VLOOKUP(A:A,[1]Compounds!$A:$E,5,0)</f>
        <v>C06201</v>
      </c>
      <c r="G1171" t="str">
        <f>VLOOKUP(A:A,[1]Compounds!$A:$J,8,0)</f>
        <v>-213.93</v>
      </c>
      <c r="H1171" t="str">
        <f>VLOOKUP(A:A,[1]Compounds!$A:$J,9,0)</f>
        <v>0.662142</v>
      </c>
      <c r="I1171" t="str">
        <f>VLOOKUP(A:A,[1]Compounds!$A:$J,10,0)</f>
        <v>188</v>
      </c>
      <c r="J1171" t="str">
        <f>IF(ISNA(VLOOKUP(C:C,[2]Sheet1!$A:$B,2,0)),"",VLOOKUP(C:C,[2]Sheet1!$A:$B,2,0))</f>
        <v/>
      </c>
    </row>
    <row r="1172" spans="1:10" x14ac:dyDescent="0.2">
      <c r="A1172" s="1" t="s">
        <v>3827</v>
      </c>
      <c r="B1172" s="1" t="s">
        <v>2070</v>
      </c>
      <c r="C1172" s="1" t="s">
        <v>2071</v>
      </c>
      <c r="D1172" s="1">
        <v>-2</v>
      </c>
      <c r="E1172" s="1" t="s">
        <v>2</v>
      </c>
      <c r="F1172" t="str">
        <f>VLOOKUP(A:A,[1]Compounds!$A:$E,5,0)</f>
        <v>C04778</v>
      </c>
      <c r="G1172" t="str">
        <f>VLOOKUP(A:A,[1]Compounds!$A:$J,8,0)</f>
        <v>-289.84</v>
      </c>
      <c r="H1172" t="str">
        <f>VLOOKUP(A:A,[1]Compounds!$A:$J,9,0)</f>
        <v>2.1352</v>
      </c>
      <c r="I1172" t="str">
        <f>VLOOKUP(A:A,[1]Compounds!$A:$J,10,0)</f>
        <v>357</v>
      </c>
      <c r="J1172" t="str">
        <f>IF(ISNA(VLOOKUP(C:C,[2]Sheet1!$A:$B,2,0)),"",VLOOKUP(C:C,[2]Sheet1!$A:$B,2,0))</f>
        <v>ALPHA-RIBAZOLE-5-P</v>
      </c>
    </row>
    <row r="1173" spans="1:10" x14ac:dyDescent="0.2">
      <c r="A1173" s="1" t="s">
        <v>3828</v>
      </c>
      <c r="B1173" s="1" t="s">
        <v>2072</v>
      </c>
      <c r="C1173" s="1" t="s">
        <v>2073</v>
      </c>
      <c r="D1173" s="1">
        <v>0</v>
      </c>
      <c r="E1173" s="1" t="s">
        <v>2</v>
      </c>
      <c r="F1173" t="str">
        <f>VLOOKUP(A:A,[1]Compounds!$A:$E,5,0)</f>
        <v>C05775</v>
      </c>
      <c r="G1173" t="str">
        <f>VLOOKUP(A:A,[1]Compounds!$A:$J,8,0)</f>
        <v>-77.34</v>
      </c>
      <c r="H1173" t="str">
        <f>VLOOKUP(A:A,[1]Compounds!$A:$J,9,0)</f>
        <v>2.14783</v>
      </c>
      <c r="I1173" t="str">
        <f>VLOOKUP(A:A,[1]Compounds!$A:$J,10,0)</f>
        <v>278</v>
      </c>
      <c r="J1173" t="str">
        <f>IF(ISNA(VLOOKUP(C:C,[2]Sheet1!$A:$B,2,0)),"",VLOOKUP(C:C,[2]Sheet1!$A:$B,2,0))</f>
        <v>ALPHA-RIBAZOLE</v>
      </c>
    </row>
    <row r="1174" spans="1:10" x14ac:dyDescent="0.2">
      <c r="A1174" s="1" t="s">
        <v>3829</v>
      </c>
      <c r="B1174" s="1" t="s">
        <v>2074</v>
      </c>
      <c r="C1174" s="1" t="s">
        <v>2075</v>
      </c>
      <c r="D1174" s="1">
        <v>-1</v>
      </c>
      <c r="E1174" s="1" t="s">
        <v>2</v>
      </c>
      <c r="F1174" t="str">
        <f>VLOOKUP(A:A,[1]Compounds!$A:$E,5,0)</f>
        <v>C01180</v>
      </c>
      <c r="G1174" t="str">
        <f>VLOOKUP(A:A,[1]Compounds!$A:$J,8,0)</f>
        <v>-100.68</v>
      </c>
      <c r="H1174" t="str">
        <f>VLOOKUP(A:A,[1]Compounds!$A:$J,9,0)</f>
        <v>0.817635</v>
      </c>
      <c r="I1174" t="str">
        <f>VLOOKUP(A:A,[1]Compounds!$A:$J,10,0)</f>
        <v>147</v>
      </c>
      <c r="J1174" t="str">
        <f>IF(ISNA(VLOOKUP(C:C,[2]Sheet1!$A:$B,2,0)),"",VLOOKUP(C:C,[2]Sheet1!$A:$B,2,0))</f>
        <v>CPD-479</v>
      </c>
    </row>
    <row r="1175" spans="1:10" x14ac:dyDescent="0.2">
      <c r="A1175" s="1" t="s">
        <v>3830</v>
      </c>
      <c r="B1175" s="1" t="s">
        <v>2076</v>
      </c>
      <c r="C1175" s="1" t="s">
        <v>2077</v>
      </c>
      <c r="D1175" s="1">
        <v>-1</v>
      </c>
      <c r="E1175" s="1" t="s">
        <v>2</v>
      </c>
      <c r="F1175" t="str">
        <f>VLOOKUP(A:A,[1]Compounds!$A:$E,5,0)</f>
        <v>C00544</v>
      </c>
      <c r="G1175" t="str">
        <f>VLOOKUP(A:A,[1]Compounds!$A:$J,8,0)</f>
        <v>-128.84</v>
      </c>
      <c r="H1175" t="str">
        <f>VLOOKUP(A:A,[1]Compounds!$A:$J,9,0)</f>
        <v>1.07086</v>
      </c>
      <c r="I1175" t="str">
        <f>VLOOKUP(A:A,[1]Compounds!$A:$J,10,0)</f>
        <v>167</v>
      </c>
      <c r="J1175" t="str">
        <f>IF(ISNA(VLOOKUP(C:C,[2]Sheet1!$A:$B,2,0)),"",VLOOKUP(C:C,[2]Sheet1!$A:$B,2,0))</f>
        <v>HOMOGENTISATE</v>
      </c>
    </row>
    <row r="1176" spans="1:10" x14ac:dyDescent="0.2">
      <c r="A1176" s="1" t="s">
        <v>3369</v>
      </c>
      <c r="B1176" s="1" t="s">
        <v>2078</v>
      </c>
      <c r="C1176" s="1" t="s">
        <v>1245</v>
      </c>
      <c r="D1176" s="1">
        <v>1</v>
      </c>
      <c r="E1176" s="1" t="s">
        <v>70</v>
      </c>
      <c r="F1176" t="str">
        <f>VLOOKUP(A:A,[1]Compounds!$A:$E,5,0)</f>
        <v>C00047|C16440</v>
      </c>
      <c r="G1176" t="str">
        <f>VLOOKUP(A:A,[1]Compounds!$A:$J,8,0)</f>
        <v>-84.04</v>
      </c>
      <c r="H1176" t="str">
        <f>VLOOKUP(A:A,[1]Compounds!$A:$J,9,0)</f>
        <v>0.559228</v>
      </c>
      <c r="I1176" t="str">
        <f>VLOOKUP(A:A,[1]Compounds!$A:$J,10,0)</f>
        <v>147</v>
      </c>
      <c r="J1176" t="str">
        <f>IF(ISNA(VLOOKUP(C:C,[2]Sheet1!$A:$B,2,0)),"",VLOOKUP(C:C,[2]Sheet1!$A:$B,2,0))</f>
        <v>CPD-233</v>
      </c>
    </row>
    <row r="1177" spans="1:10" x14ac:dyDescent="0.2">
      <c r="A1177" s="1" t="s">
        <v>2830</v>
      </c>
      <c r="B1177" s="1" t="s">
        <v>2079</v>
      </c>
      <c r="C1177" s="1" t="s">
        <v>209</v>
      </c>
      <c r="D1177" s="1">
        <v>0</v>
      </c>
      <c r="E1177" s="1" t="s">
        <v>70</v>
      </c>
      <c r="F1177" t="str">
        <f>VLOOKUP(A:A,[1]Compounds!$A:$E,5,0)</f>
        <v>C00719</v>
      </c>
      <c r="G1177" t="str">
        <f>VLOOKUP(A:A,[1]Compounds!$A:$J,8,0)</f>
        <v>-31.03</v>
      </c>
      <c r="H1177" t="str">
        <f>VLOOKUP(A:A,[1]Compounds!$A:$J,9,0)</f>
        <v>1.96262</v>
      </c>
      <c r="I1177" t="str">
        <f>VLOOKUP(A:A,[1]Compounds!$A:$J,10,0)</f>
        <v>117</v>
      </c>
      <c r="J1177" t="str">
        <f>IF(ISNA(VLOOKUP(C:C,[2]Sheet1!$A:$B,2,0)),"",VLOOKUP(C:C,[2]Sheet1!$A:$B,2,0))</f>
        <v>5-AMINOPENTANOATE</v>
      </c>
    </row>
    <row r="1178" spans="1:10" x14ac:dyDescent="0.2">
      <c r="A1178" s="1" t="s">
        <v>3831</v>
      </c>
      <c r="B1178" s="1" t="s">
        <v>2080</v>
      </c>
      <c r="C1178" s="1" t="s">
        <v>2081</v>
      </c>
      <c r="D1178" s="1">
        <v>-1</v>
      </c>
      <c r="E1178" s="1" t="s">
        <v>2</v>
      </c>
      <c r="F1178" t="str">
        <f>VLOOKUP(A:A,[1]Compounds!$A:$E,5,0)</f>
        <v>C03968</v>
      </c>
      <c r="G1178" t="str">
        <f>VLOOKUP(A:A,[1]Compounds!$A:$J,8,0)</f>
        <v>10000000</v>
      </c>
      <c r="H1178" t="str">
        <f>VLOOKUP(A:A,[1]Compounds!$A:$J,9,0)</f>
        <v>10000000</v>
      </c>
      <c r="I1178" t="str">
        <f>VLOOKUP(A:A,[1]Compounds!$A:$J,10,0)</f>
        <v>171</v>
      </c>
      <c r="J1178" t="str">
        <f>IF(ISNA(VLOOKUP(C:C,[2]Sheet1!$A:$B,2,0)),"",VLOOKUP(C:C,[2]Sheet1!$A:$B,2,0))</f>
        <v/>
      </c>
    </row>
    <row r="1179" spans="1:10" x14ac:dyDescent="0.2">
      <c r="A1179" s="1" t="s">
        <v>3832</v>
      </c>
      <c r="B1179" s="1" t="s">
        <v>2082</v>
      </c>
      <c r="C1179" s="1" t="s">
        <v>436</v>
      </c>
      <c r="D1179" s="1">
        <v>-1</v>
      </c>
      <c r="E1179" s="1" t="s">
        <v>2</v>
      </c>
      <c r="F1179" t="str">
        <f>VLOOKUP(A:A,[1]Compounds!$A:$E,5,0)</f>
        <v>C01264</v>
      </c>
      <c r="G1179" t="str">
        <f>VLOOKUP(A:A,[1]Compounds!$A:$J,8,0)</f>
        <v>10000000</v>
      </c>
      <c r="H1179" t="str">
        <f>VLOOKUP(A:A,[1]Compounds!$A:$J,9,0)</f>
        <v>10000000</v>
      </c>
      <c r="I1179" t="str">
        <f>VLOOKUP(A:A,[1]Compounds!$A:$J,10,0)</f>
        <v>213</v>
      </c>
      <c r="J1179" t="str">
        <f>IF(ISNA(VLOOKUP(C:C,[2]Sheet1!$A:$B,2,0)),"",VLOOKUP(C:C,[2]Sheet1!$A:$B,2,0))</f>
        <v/>
      </c>
    </row>
    <row r="1180" spans="1:10" x14ac:dyDescent="0.2">
      <c r="A1180" s="1" t="s">
        <v>3833</v>
      </c>
      <c r="B1180" s="1" t="s">
        <v>2083</v>
      </c>
      <c r="C1180" s="1" t="s">
        <v>2084</v>
      </c>
      <c r="D1180" s="1">
        <v>0</v>
      </c>
      <c r="E1180" s="1" t="s">
        <v>2</v>
      </c>
      <c r="F1180" t="str">
        <f>VLOOKUP(A:A,[1]Compounds!$A:$E,5,0)</f>
        <v>C05692</v>
      </c>
      <c r="G1180" t="str">
        <f>VLOOKUP(A:A,[1]Compounds!$A:$J,8,0)</f>
        <v>10000000</v>
      </c>
      <c r="H1180" t="str">
        <f>VLOOKUP(A:A,[1]Compounds!$A:$J,9,0)</f>
        <v>10000000</v>
      </c>
      <c r="I1180" t="str">
        <f>VLOOKUP(A:A,[1]Compounds!$A:$J,10,0)</f>
        <v>431</v>
      </c>
      <c r="J1180" t="str">
        <f>IF(ISNA(VLOOKUP(C:C,[2]Sheet1!$A:$B,2,0)),"",VLOOKUP(C:C,[2]Sheet1!$A:$B,2,0))</f>
        <v/>
      </c>
    </row>
    <row r="1181" spans="1:10" x14ac:dyDescent="0.2">
      <c r="A1181" s="1" t="s">
        <v>3834</v>
      </c>
      <c r="B1181" s="1" t="s">
        <v>2085</v>
      </c>
      <c r="C1181" s="1" t="s">
        <v>2086</v>
      </c>
      <c r="D1181" s="1">
        <v>0</v>
      </c>
      <c r="E1181" s="1" t="s">
        <v>2</v>
      </c>
      <c r="F1181" t="str">
        <f>VLOOKUP(A:A,[1]Compounds!$A:$E,5,0)</f>
        <v>C05698</v>
      </c>
      <c r="G1181" t="str">
        <f>VLOOKUP(A:A,[1]Compounds!$A:$J,8,0)</f>
        <v>10000000</v>
      </c>
      <c r="H1181" t="str">
        <f>VLOOKUP(A:A,[1]Compounds!$A:$J,9,0)</f>
        <v>10000000</v>
      </c>
      <c r="I1181" t="str">
        <f>VLOOKUP(A:A,[1]Compounds!$A:$J,10,0)</f>
        <v>182</v>
      </c>
      <c r="J1181" t="str">
        <f>IF(ISNA(VLOOKUP(C:C,[2]Sheet1!$A:$B,2,0)),"",VLOOKUP(C:C,[2]Sheet1!$A:$B,2,0))</f>
        <v>SELENOHOMOCYSTEINE</v>
      </c>
    </row>
    <row r="1182" spans="1:10" x14ac:dyDescent="0.2">
      <c r="A1182" s="1" t="s">
        <v>3835</v>
      </c>
      <c r="B1182" s="1" t="s">
        <v>2087</v>
      </c>
      <c r="C1182" s="1" t="s">
        <v>2088</v>
      </c>
      <c r="D1182" s="1">
        <v>-4</v>
      </c>
      <c r="E1182" s="1" t="s">
        <v>2</v>
      </c>
      <c r="F1182" t="str">
        <f>VLOOKUP(A:A,[1]Compounds!$A:$E,5,0)</f>
        <v>C05263</v>
      </c>
      <c r="G1182" t="str">
        <f>VLOOKUP(A:A,[1]Compounds!$A:$J,8,0)</f>
        <v>-799.65</v>
      </c>
      <c r="H1182" t="str">
        <f>VLOOKUP(A:A,[1]Compounds!$A:$J,9,0)</f>
        <v>3.76508</v>
      </c>
      <c r="I1182" t="str">
        <f>VLOOKUP(A:A,[1]Compounds!$A:$J,10,0)</f>
        <v>960</v>
      </c>
      <c r="J1182" t="str">
        <f>IF(ISNA(VLOOKUP(C:C,[2]Sheet1!$A:$B,2,0)),"",VLOOKUP(C:C,[2]Sheet1!$A:$B,2,0))</f>
        <v>CPD-15690</v>
      </c>
    </row>
    <row r="1183" spans="1:10" x14ac:dyDescent="0.2">
      <c r="A1183" s="1" t="s">
        <v>3836</v>
      </c>
      <c r="B1183" s="1" t="s">
        <v>2089</v>
      </c>
      <c r="C1183" s="1" t="s">
        <v>2090</v>
      </c>
      <c r="D1183" s="1">
        <v>0</v>
      </c>
      <c r="E1183" s="1" t="s">
        <v>2</v>
      </c>
      <c r="F1183" t="str">
        <f>VLOOKUP(A:A,[1]Compounds!$A:$E,5,0)</f>
        <v>C06056</v>
      </c>
      <c r="G1183" t="str">
        <f>VLOOKUP(A:A,[1]Compounds!$A:$J,8,0)</f>
        <v>-160.57</v>
      </c>
      <c r="H1183" t="str">
        <f>VLOOKUP(A:A,[1]Compounds!$A:$J,9,0)</f>
        <v>0.464312</v>
      </c>
      <c r="I1183" t="str">
        <f>VLOOKUP(A:A,[1]Compounds!$A:$J,10,0)</f>
        <v>135</v>
      </c>
      <c r="J1183" t="str">
        <f>IF(ISNA(VLOOKUP(C:C,[2]Sheet1!$A:$B,2,0)),"",VLOOKUP(C:C,[2]Sheet1!$A:$B,2,0))</f>
        <v/>
      </c>
    </row>
    <row r="1184" spans="1:10" x14ac:dyDescent="0.2">
      <c r="A1184" s="1" t="s">
        <v>3837</v>
      </c>
      <c r="B1184" s="1" t="s">
        <v>2091</v>
      </c>
      <c r="C1184" s="1" t="s">
        <v>2092</v>
      </c>
      <c r="D1184" s="1">
        <v>-4</v>
      </c>
      <c r="E1184" s="1" t="s">
        <v>2</v>
      </c>
      <c r="F1184" t="str">
        <f>VLOOKUP(A:A,[1]Compounds!$A:$E,5,0)</f>
        <v>C06723</v>
      </c>
      <c r="G1184" t="str">
        <f>VLOOKUP(A:A,[1]Compounds!$A:$J,8,0)</f>
        <v>-836.37</v>
      </c>
      <c r="H1184" t="str">
        <f>VLOOKUP(A:A,[1]Compounds!$A:$J,9,0)</f>
        <v>3.61714</v>
      </c>
      <c r="I1184" t="str">
        <f>VLOOKUP(A:A,[1]Compounds!$A:$J,10,0)</f>
        <v>903</v>
      </c>
      <c r="J1184" t="str">
        <f>IF(ISNA(VLOOKUP(C:C,[2]Sheet1!$A:$B,2,0)),"",VLOOKUP(C:C,[2]Sheet1!$A:$B,2,0))</f>
        <v>CPD-15900</v>
      </c>
    </row>
    <row r="1185" spans="1:10" x14ac:dyDescent="0.2">
      <c r="A1185" s="1" t="s">
        <v>3838</v>
      </c>
      <c r="B1185" s="1" t="s">
        <v>2093</v>
      </c>
      <c r="C1185" s="1" t="s">
        <v>2094</v>
      </c>
      <c r="D1185" s="1">
        <v>0</v>
      </c>
      <c r="E1185" s="1" t="s">
        <v>2</v>
      </c>
      <c r="F1185" t="str">
        <f>VLOOKUP(A:A,[1]Compounds!$A:$E,5,0)</f>
        <v>C00831</v>
      </c>
      <c r="G1185" t="str">
        <f>VLOOKUP(A:A,[1]Compounds!$A:$J,8,0)</f>
        <v>-135.144</v>
      </c>
      <c r="H1185" t="str">
        <f>VLOOKUP(A:A,[1]Compounds!$A:$J,9,0)</f>
        <v>1.57968</v>
      </c>
      <c r="I1185" t="str">
        <f>VLOOKUP(A:A,[1]Compounds!$A:$J,10,0)</f>
        <v>278</v>
      </c>
      <c r="J1185" t="str">
        <f>IF(ISNA(VLOOKUP(C:C,[2]Sheet1!$A:$B,2,0)),"",VLOOKUP(C:C,[2]Sheet1!$A:$B,2,0))</f>
        <v/>
      </c>
    </row>
    <row r="1186" spans="1:10" x14ac:dyDescent="0.2">
      <c r="A1186" s="1" t="s">
        <v>3839</v>
      </c>
      <c r="B1186" s="1" t="s">
        <v>2095</v>
      </c>
      <c r="C1186" s="1" t="s">
        <v>2096</v>
      </c>
      <c r="D1186" s="1">
        <v>1</v>
      </c>
      <c r="E1186" s="1" t="s">
        <v>2</v>
      </c>
      <c r="F1186" t="str">
        <f>VLOOKUP(A:A,[1]Compounds!$A:$E,5,0)</f>
        <v>C01678</v>
      </c>
      <c r="G1186" t="str">
        <f>VLOOKUP(A:A,[1]Compounds!$A:$J,8,0)</f>
        <v>-3.754</v>
      </c>
      <c r="H1186" t="str">
        <f>VLOOKUP(A:A,[1]Compounds!$A:$J,9,0)</f>
        <v>0.688293</v>
      </c>
      <c r="I1186" t="str">
        <f>VLOOKUP(A:A,[1]Compounds!$A:$J,10,0)</f>
        <v>78</v>
      </c>
      <c r="J1186" t="str">
        <f>IF(ISNA(VLOOKUP(C:C,[2]Sheet1!$A:$B,2,0)),"",VLOOKUP(C:C,[2]Sheet1!$A:$B,2,0))</f>
        <v/>
      </c>
    </row>
    <row r="1187" spans="1:10" x14ac:dyDescent="0.2">
      <c r="A1187" s="1" t="s">
        <v>3840</v>
      </c>
      <c r="B1187" s="1" t="s">
        <v>2097</v>
      </c>
      <c r="C1187" s="1" t="s">
        <v>729</v>
      </c>
      <c r="D1187" s="1">
        <v>0</v>
      </c>
      <c r="E1187" s="1" t="s">
        <v>2</v>
      </c>
      <c r="F1187" t="str">
        <f>VLOOKUP(A:A,[1]Compounds!$A:$E,5,0)</f>
        <v>C10906|C01496|C00095|C02336</v>
      </c>
      <c r="G1187" t="str">
        <f>VLOOKUP(A:A,[1]Compounds!$A:$J,8,0)</f>
        <v>-219.17</v>
      </c>
      <c r="H1187" t="str">
        <f>VLOOKUP(A:A,[1]Compounds!$A:$J,9,0)</f>
        <v>1.3556</v>
      </c>
      <c r="I1187" t="str">
        <f>VLOOKUP(A:A,[1]Compounds!$A:$J,10,0)</f>
        <v>180</v>
      </c>
      <c r="J1187" t="str">
        <f>IF(ISNA(VLOOKUP(C:C,[2]Sheet1!$A:$B,2,0)),"",VLOOKUP(C:C,[2]Sheet1!$A:$B,2,0))</f>
        <v>BETA-D-FRUCTOSE</v>
      </c>
    </row>
    <row r="1188" spans="1:10" x14ac:dyDescent="0.2">
      <c r="A1188" s="1" t="s">
        <v>3841</v>
      </c>
      <c r="B1188" s="1" t="s">
        <v>2098</v>
      </c>
      <c r="C1188" s="1" t="s">
        <v>2099</v>
      </c>
      <c r="D1188" s="1">
        <v>-1</v>
      </c>
      <c r="E1188" s="1" t="s">
        <v>2</v>
      </c>
      <c r="F1188" t="str">
        <f>VLOOKUP(A:A,[1]Compounds!$A:$E,5,0)</f>
        <v/>
      </c>
      <c r="G1188" t="str">
        <f>VLOOKUP(A:A,[1]Compounds!$A:$J,8,0)</f>
        <v>10000000</v>
      </c>
      <c r="H1188" t="str">
        <f>VLOOKUP(A:A,[1]Compounds!$A:$J,9,0)</f>
        <v>10000000</v>
      </c>
      <c r="I1188" t="str">
        <f>VLOOKUP(A:A,[1]Compounds!$A:$J,10,0)</f>
        <v>541</v>
      </c>
      <c r="J1188" t="str">
        <f>IF(ISNA(VLOOKUP(C:C,[2]Sheet1!$A:$B,2,0)),"",VLOOKUP(C:C,[2]Sheet1!$A:$B,2,0))</f>
        <v/>
      </c>
    </row>
    <row r="1189" spans="1:10" x14ac:dyDescent="0.2">
      <c r="A1189" s="1" t="s">
        <v>3842</v>
      </c>
      <c r="B1189" s="1" t="s">
        <v>2100</v>
      </c>
      <c r="C1189" s="1" t="s">
        <v>2101</v>
      </c>
      <c r="D1189" s="1">
        <v>-3</v>
      </c>
      <c r="E1189" s="1" t="s">
        <v>2</v>
      </c>
      <c r="F1189" t="str">
        <f>VLOOKUP(A:A,[1]Compounds!$A:$E,5,0)</f>
        <v>C04631</v>
      </c>
      <c r="G1189" t="str">
        <f>VLOOKUP(A:A,[1]Compounds!$A:$J,8,0)</f>
        <v>-800.68</v>
      </c>
      <c r="H1189" t="str">
        <f>VLOOKUP(A:A,[1]Compounds!$A:$J,9,0)</f>
        <v>3.30674</v>
      </c>
      <c r="I1189" t="str">
        <f>VLOOKUP(A:A,[1]Compounds!$A:$J,10,0)</f>
        <v>674</v>
      </c>
      <c r="J1189" t="str">
        <f>IF(ISNA(VLOOKUP(C:C,[2]Sheet1!$A:$B,2,0)),"",VLOOKUP(C:C,[2]Sheet1!$A:$B,2,0))</f>
        <v>UDP-ACETYL-CARBOXYVINYL-GLUCOSAMINE</v>
      </c>
    </row>
    <row r="1190" spans="1:10" x14ac:dyDescent="0.2">
      <c r="A1190" s="1" t="s">
        <v>3843</v>
      </c>
      <c r="B1190" s="1" t="s">
        <v>2102</v>
      </c>
      <c r="C1190" s="1" t="s">
        <v>327</v>
      </c>
      <c r="D1190" s="1">
        <v>-4</v>
      </c>
      <c r="E1190" s="1" t="s">
        <v>2</v>
      </c>
      <c r="F1190" t="str">
        <f>VLOOKUP(A:A,[1]Compounds!$A:$E,5,0)</f>
        <v>C03263</v>
      </c>
      <c r="G1190" t="str">
        <f>VLOOKUP(A:A,[1]Compounds!$A:$J,8,0)</f>
        <v>10000000</v>
      </c>
      <c r="H1190" t="str">
        <f>VLOOKUP(A:A,[1]Compounds!$A:$J,9,0)</f>
        <v>10000000</v>
      </c>
      <c r="I1190" t="str">
        <f>VLOOKUP(A:A,[1]Compounds!$A:$J,10,0)</f>
        <v>656</v>
      </c>
      <c r="J1190" t="str">
        <f>IF(ISNA(VLOOKUP(C:C,[2]Sheet1!$A:$B,2,0)),"",VLOOKUP(C:C,[2]Sheet1!$A:$B,2,0))</f>
        <v>COPROPORPHYRINOGEN_III</v>
      </c>
    </row>
    <row r="1191" spans="1:10" x14ac:dyDescent="0.2">
      <c r="A1191" s="1" t="s">
        <v>3844</v>
      </c>
      <c r="B1191" s="1" t="s">
        <v>2103</v>
      </c>
      <c r="C1191" s="1" t="s">
        <v>2104</v>
      </c>
      <c r="D1191" s="1">
        <v>-2</v>
      </c>
      <c r="E1191" s="1" t="s">
        <v>2</v>
      </c>
      <c r="F1191" t="str">
        <f>VLOOKUP(A:A,[1]Compounds!$A:$E,5,0)</f>
        <v>C01079</v>
      </c>
      <c r="G1191" t="str">
        <f>VLOOKUP(A:A,[1]Compounds!$A:$J,8,0)</f>
        <v>10000000</v>
      </c>
      <c r="H1191" t="str">
        <f>VLOOKUP(A:A,[1]Compounds!$A:$J,9,0)</f>
        <v>10000000</v>
      </c>
      <c r="I1191" t="str">
        <f>VLOOKUP(A:A,[1]Compounds!$A:$J,10,0)</f>
        <v>566</v>
      </c>
      <c r="J1191" t="str">
        <f>IF(ISNA(VLOOKUP(C:C,[2]Sheet1!$A:$B,2,0)),"",VLOOKUP(C:C,[2]Sheet1!$A:$B,2,0))</f>
        <v>PROTOPORPHYRINOGEN</v>
      </c>
    </row>
    <row r="1192" spans="1:10" x14ac:dyDescent="0.2">
      <c r="A1192" s="1" t="s">
        <v>3474</v>
      </c>
      <c r="B1192" s="1" t="s">
        <v>2105</v>
      </c>
      <c r="C1192" s="1" t="s">
        <v>1437</v>
      </c>
      <c r="D1192" s="1">
        <v>0</v>
      </c>
      <c r="E1192" s="1" t="s">
        <v>70</v>
      </c>
      <c r="F1192" t="str">
        <f>VLOOKUP(A:A,[1]Compounds!$A:$E,5,0)</f>
        <v>C00078|C00806</v>
      </c>
      <c r="G1192" t="str">
        <f>VLOOKUP(A:A,[1]Compounds!$A:$J,8,0)</f>
        <v>-25</v>
      </c>
      <c r="H1192" t="str">
        <f>VLOOKUP(A:A,[1]Compounds!$A:$J,9,0)</f>
        <v>1.57896</v>
      </c>
      <c r="I1192" t="str">
        <f>VLOOKUP(A:A,[1]Compounds!$A:$J,10,0)</f>
        <v>204</v>
      </c>
      <c r="J1192" t="str">
        <f>IF(ISNA(VLOOKUP(C:C,[2]Sheet1!$A:$B,2,0)),"",VLOOKUP(C:C,[2]Sheet1!$A:$B,2,0))</f>
        <v>TRP</v>
      </c>
    </row>
    <row r="1193" spans="1:10" x14ac:dyDescent="0.2">
      <c r="A1193" s="1" t="s">
        <v>3845</v>
      </c>
      <c r="B1193" s="1" t="s">
        <v>2106</v>
      </c>
      <c r="C1193" s="1" t="s">
        <v>2004</v>
      </c>
      <c r="D1193" s="1">
        <v>-1</v>
      </c>
      <c r="E1193" s="1" t="s">
        <v>2</v>
      </c>
      <c r="F1193" t="str">
        <f>VLOOKUP(A:A,[1]Compounds!$A:$E,5,0)</f>
        <v/>
      </c>
      <c r="G1193" t="str">
        <f>VLOOKUP(A:A,[1]Compounds!$A:$J,8,0)</f>
        <v>-398.13</v>
      </c>
      <c r="H1193" t="str">
        <f>VLOOKUP(A:A,[1]Compounds!$A:$J,9,0)</f>
        <v>1.76522</v>
      </c>
      <c r="I1193" t="str">
        <f>VLOOKUP(A:A,[1]Compounds!$A:$J,10,0)</f>
        <v>483</v>
      </c>
      <c r="J1193" t="str">
        <f>IF(ISNA(VLOOKUP(C:C,[2]Sheet1!$A:$B,2,0)),"",VLOOKUP(C:C,[2]Sheet1!$A:$B,2,0))</f>
        <v/>
      </c>
    </row>
    <row r="1194" spans="1:10" x14ac:dyDescent="0.2">
      <c r="A1194" s="1" t="s">
        <v>3846</v>
      </c>
      <c r="B1194" s="1" t="s">
        <v>2107</v>
      </c>
      <c r="C1194" s="1" t="s">
        <v>2108</v>
      </c>
      <c r="D1194" s="1">
        <v>-3</v>
      </c>
      <c r="E1194" s="1" t="s">
        <v>2</v>
      </c>
      <c r="F1194" t="str">
        <f>VLOOKUP(A:A,[1]Compounds!$A:$E,5,0)</f>
        <v>C16469</v>
      </c>
      <c r="G1194" t="str">
        <f>VLOOKUP(A:A,[1]Compounds!$A:$J,8,0)</f>
        <v>-795.78</v>
      </c>
      <c r="H1194" t="str">
        <f>VLOOKUP(A:A,[1]Compounds!$A:$J,9,0)</f>
        <v>3.61093</v>
      </c>
      <c r="I1194" t="str">
        <f>VLOOKUP(A:A,[1]Compounds!$A:$J,10,0)</f>
        <v>890</v>
      </c>
      <c r="J1194" t="str">
        <f>IF(ISNA(VLOOKUP(C:C,[2]Sheet1!$A:$B,2,0)),"",VLOOKUP(C:C,[2]Sheet1!$A:$B,2,0))</f>
        <v/>
      </c>
    </row>
    <row r="1195" spans="1:10" x14ac:dyDescent="0.2">
      <c r="A1195" s="1" t="s">
        <v>3847</v>
      </c>
      <c r="B1195" s="1" t="s">
        <v>2109</v>
      </c>
      <c r="C1195" s="1" t="s">
        <v>2110</v>
      </c>
      <c r="D1195" s="1">
        <v>-3</v>
      </c>
      <c r="E1195" s="1" t="s">
        <v>2</v>
      </c>
      <c r="F1195" t="str">
        <f>VLOOKUP(A:A,[1]Compounds!$A:$E,5,0)</f>
        <v>C16471</v>
      </c>
      <c r="G1195" t="str">
        <f>VLOOKUP(A:A,[1]Compounds!$A:$J,8,0)</f>
        <v>-789.31</v>
      </c>
      <c r="H1195" t="str">
        <f>VLOOKUP(A:A,[1]Compounds!$A:$J,9,0)</f>
        <v>3.62955</v>
      </c>
      <c r="I1195" t="str">
        <f>VLOOKUP(A:A,[1]Compounds!$A:$J,10,0)</f>
        <v>888</v>
      </c>
      <c r="J1195" t="str">
        <f>IF(ISNA(VLOOKUP(C:C,[2]Sheet1!$A:$B,2,0)),"",VLOOKUP(C:C,[2]Sheet1!$A:$B,2,0))</f>
        <v/>
      </c>
    </row>
    <row r="1196" spans="1:10" x14ac:dyDescent="0.2">
      <c r="A1196" s="1" t="s">
        <v>3848</v>
      </c>
      <c r="B1196" s="1" t="s">
        <v>2111</v>
      </c>
      <c r="C1196" s="1" t="s">
        <v>2112</v>
      </c>
      <c r="D1196" s="1">
        <v>0</v>
      </c>
      <c r="E1196" s="1" t="s">
        <v>2</v>
      </c>
      <c r="F1196" t="str">
        <f>VLOOKUP(A:A,[1]Compounds!$A:$E,5,0)</f>
        <v/>
      </c>
      <c r="G1196" t="str">
        <f>VLOOKUP(A:A,[1]Compounds!$A:$J,8,0)</f>
        <v>-307.34</v>
      </c>
      <c r="H1196" t="str">
        <f>VLOOKUP(A:A,[1]Compounds!$A:$J,9,0)</f>
        <v>1.48482</v>
      </c>
      <c r="I1196" t="str">
        <f>VLOOKUP(A:A,[1]Compounds!$A:$J,10,0)</f>
        <v>423</v>
      </c>
      <c r="J1196" t="str">
        <f>IF(ISNA(VLOOKUP(C:C,[2]Sheet1!$A:$B,2,0)),"",VLOOKUP(C:C,[2]Sheet1!$A:$B,2,0))</f>
        <v/>
      </c>
    </row>
    <row r="1197" spans="1:10" x14ac:dyDescent="0.2">
      <c r="A1197" s="1" t="s">
        <v>3849</v>
      </c>
      <c r="B1197" s="1" t="s">
        <v>2113</v>
      </c>
      <c r="C1197" s="1" t="s">
        <v>2114</v>
      </c>
      <c r="D1197" s="1">
        <v>-1</v>
      </c>
      <c r="E1197" s="1" t="s">
        <v>2</v>
      </c>
      <c r="F1197" t="str">
        <f>VLOOKUP(A:A,[1]Compounds!$A:$E,5,0)</f>
        <v>C00593</v>
      </c>
      <c r="G1197" t="str">
        <f>VLOOKUP(A:A,[1]Compounds!$A:$J,8,0)</f>
        <v>-152.532</v>
      </c>
      <c r="H1197" t="str">
        <f>VLOOKUP(A:A,[1]Compounds!$A:$J,9,0)</f>
        <v>0.760454</v>
      </c>
      <c r="I1197" t="str">
        <f>VLOOKUP(A:A,[1]Compounds!$A:$J,10,0)</f>
        <v>123</v>
      </c>
      <c r="J1197" t="str">
        <f>IF(ISNA(VLOOKUP(C:C,[2]Sheet1!$A:$B,2,0)),"",VLOOKUP(C:C,[2]Sheet1!$A:$B,2,0))</f>
        <v/>
      </c>
    </row>
    <row r="1198" spans="1:10" x14ac:dyDescent="0.2">
      <c r="A1198" s="1" t="s">
        <v>3850</v>
      </c>
      <c r="B1198" s="1" t="s">
        <v>2115</v>
      </c>
      <c r="C1198" s="1" t="s">
        <v>2116</v>
      </c>
      <c r="D1198" s="1">
        <v>0</v>
      </c>
      <c r="E1198" s="1" t="s">
        <v>2</v>
      </c>
      <c r="F1198" t="str">
        <f>VLOOKUP(A:A,[1]Compounds!$A:$E,5,0)</f>
        <v>C01801</v>
      </c>
      <c r="G1198" t="str">
        <f>VLOOKUP(A:A,[1]Compounds!$A:$J,8,0)</f>
        <v>-141.78</v>
      </c>
      <c r="H1198" t="str">
        <f>VLOOKUP(A:A,[1]Compounds!$A:$J,9,0)</f>
        <v>1.20213</v>
      </c>
      <c r="I1198" t="str">
        <f>VLOOKUP(A:A,[1]Compounds!$A:$J,10,0)</f>
        <v>134</v>
      </c>
      <c r="J1198" t="str">
        <f>IF(ISNA(VLOOKUP(C:C,[2]Sheet1!$A:$B,2,0)),"",VLOOKUP(C:C,[2]Sheet1!$A:$B,2,0))</f>
        <v>NUKED-PENTOSE-RING</v>
      </c>
    </row>
    <row r="1199" spans="1:10" x14ac:dyDescent="0.2">
      <c r="A1199" s="1" t="s">
        <v>3851</v>
      </c>
      <c r="B1199" s="1" t="s">
        <v>2117</v>
      </c>
      <c r="C1199" s="1" t="s">
        <v>2118</v>
      </c>
      <c r="D1199" s="1">
        <v>2</v>
      </c>
      <c r="E1199" s="1" t="s">
        <v>2</v>
      </c>
      <c r="F1199" t="str">
        <f>VLOOKUP(A:A,[1]Compounds!$A:$E,5,0)</f>
        <v>C00194</v>
      </c>
      <c r="G1199" t="str">
        <f>VLOOKUP(A:A,[1]Compounds!$A:$J,8,0)</f>
        <v>10000000</v>
      </c>
      <c r="H1199" t="str">
        <f>VLOOKUP(A:A,[1]Compounds!$A:$J,9,0)</f>
        <v>10000000</v>
      </c>
      <c r="I1199" t="str">
        <f>VLOOKUP(A:A,[1]Compounds!$A:$J,10,0)</f>
        <v>1579</v>
      </c>
      <c r="J1199" t="str">
        <f>IF(ISNA(VLOOKUP(C:C,[2]Sheet1!$A:$B,2,0)),"",VLOOKUP(C:C,[2]Sheet1!$A:$B,2,0))</f>
        <v/>
      </c>
    </row>
    <row r="1200" spans="1:10" x14ac:dyDescent="0.2">
      <c r="A1200" s="1" t="s">
        <v>3852</v>
      </c>
      <c r="B1200" s="1" t="s">
        <v>2119</v>
      </c>
      <c r="C1200" s="1" t="s">
        <v>2060</v>
      </c>
      <c r="D1200" s="1">
        <v>0</v>
      </c>
      <c r="E1200" s="1" t="s">
        <v>2</v>
      </c>
      <c r="F1200" t="str">
        <f>VLOOKUP(A:A,[1]Compounds!$A:$E,5,0)</f>
        <v/>
      </c>
      <c r="G1200" t="str">
        <f>VLOOKUP(A:A,[1]Compounds!$A:$J,8,0)</f>
        <v>-47.76</v>
      </c>
      <c r="H1200" t="str">
        <f>VLOOKUP(A:A,[1]Compounds!$A:$J,9,0)</f>
        <v>0.886404</v>
      </c>
      <c r="I1200" t="str">
        <f>VLOOKUP(A:A,[1]Compounds!$A:$J,10,0)</f>
        <v>124</v>
      </c>
      <c r="J1200" t="str">
        <f>IF(ISNA(VLOOKUP(C:C,[2]Sheet1!$A:$B,2,0)),"",VLOOKUP(C:C,[2]Sheet1!$A:$B,2,0))</f>
        <v/>
      </c>
    </row>
    <row r="1201" spans="1:10" x14ac:dyDescent="0.2">
      <c r="A1201" s="1" t="s">
        <v>3853</v>
      </c>
      <c r="B1201" s="1" t="s">
        <v>2120</v>
      </c>
      <c r="C1201" s="1" t="s">
        <v>2121</v>
      </c>
      <c r="D1201" s="1">
        <v>-2</v>
      </c>
      <c r="E1201" s="1" t="s">
        <v>2</v>
      </c>
      <c r="F1201" t="str">
        <f>VLOOKUP(A:A,[1]Compounds!$A:$E,5,0)</f>
        <v>C00341</v>
      </c>
      <c r="G1201" t="str">
        <f>VLOOKUP(A:A,[1]Compounds!$A:$J,8,0)</f>
        <v>-411.09</v>
      </c>
      <c r="H1201" t="str">
        <f>VLOOKUP(A:A,[1]Compounds!$A:$J,9,0)</f>
        <v>1.03522</v>
      </c>
      <c r="I1201" t="str">
        <f>VLOOKUP(A:A,[1]Compounds!$A:$J,10,0)</f>
        <v>312</v>
      </c>
      <c r="J1201" t="str">
        <f>IF(ISNA(VLOOKUP(C:C,[2]Sheet1!$A:$B,2,0)),"",VLOOKUP(C:C,[2]Sheet1!$A:$B,2,0))</f>
        <v/>
      </c>
    </row>
    <row r="1202" spans="1:10" x14ac:dyDescent="0.2">
      <c r="A1202" s="1" t="s">
        <v>3854</v>
      </c>
      <c r="B1202" s="1" t="s">
        <v>2122</v>
      </c>
      <c r="C1202" s="1" t="s">
        <v>2123</v>
      </c>
      <c r="D1202" s="1">
        <v>-4</v>
      </c>
      <c r="E1202" s="1" t="s">
        <v>2</v>
      </c>
      <c r="F1202" t="str">
        <f>VLOOKUP(A:A,[1]Compounds!$A:$E,5,0)</f>
        <v>C09819</v>
      </c>
      <c r="G1202" t="str">
        <f>VLOOKUP(A:A,[1]Compounds!$A:$J,8,0)</f>
        <v>-863.4</v>
      </c>
      <c r="H1202" t="str">
        <f>VLOOKUP(A:A,[1]Compounds!$A:$J,9,0)</f>
        <v>3.6625</v>
      </c>
      <c r="I1202" t="str">
        <f>VLOOKUP(A:A,[1]Compounds!$A:$J,10,0)</f>
        <v>969</v>
      </c>
      <c r="J1202" t="str">
        <f>IF(ISNA(VLOOKUP(C:C,[2]Sheet1!$A:$B,2,0)),"",VLOOKUP(C:C,[2]Sheet1!$A:$B,2,0))</f>
        <v/>
      </c>
    </row>
    <row r="1203" spans="1:10" x14ac:dyDescent="0.2">
      <c r="A1203" s="1" t="s">
        <v>3855</v>
      </c>
      <c r="B1203" s="1" t="s">
        <v>2124</v>
      </c>
      <c r="C1203" s="1" t="s">
        <v>2125</v>
      </c>
      <c r="D1203" s="1">
        <v>-4</v>
      </c>
      <c r="E1203" s="1" t="s">
        <v>2</v>
      </c>
      <c r="F1203" t="str">
        <f>VLOOKUP(A:A,[1]Compounds!$A:$E,5,0)</f>
        <v>C09820</v>
      </c>
      <c r="G1203" t="str">
        <f>VLOOKUP(A:A,[1]Compounds!$A:$J,8,0)</f>
        <v>-856.93</v>
      </c>
      <c r="H1203" t="str">
        <f>VLOOKUP(A:A,[1]Compounds!$A:$J,9,0)</f>
        <v>3.67449</v>
      </c>
      <c r="I1203" t="str">
        <f>VLOOKUP(A:A,[1]Compounds!$A:$J,10,0)</f>
        <v>967</v>
      </c>
      <c r="J1203" t="str">
        <f>IF(ISNA(VLOOKUP(C:C,[2]Sheet1!$A:$B,2,0)),"",VLOOKUP(C:C,[2]Sheet1!$A:$B,2,0))</f>
        <v/>
      </c>
    </row>
    <row r="1204" spans="1:10" x14ac:dyDescent="0.2">
      <c r="A1204" s="1" t="s">
        <v>3283</v>
      </c>
      <c r="B1204" s="1" t="s">
        <v>2126</v>
      </c>
      <c r="C1204" s="1" t="s">
        <v>1083</v>
      </c>
      <c r="D1204" s="1">
        <v>0</v>
      </c>
      <c r="E1204" s="1" t="s">
        <v>70</v>
      </c>
      <c r="F1204" t="str">
        <f>VLOOKUP(A:A,[1]Compounds!$A:$E,5,0)</f>
        <v/>
      </c>
      <c r="G1204" t="str">
        <f>VLOOKUP(A:A,[1]Compounds!$A:$J,8,0)</f>
        <v>10000000</v>
      </c>
      <c r="H1204" t="str">
        <f>VLOOKUP(A:A,[1]Compounds!$A:$J,9,0)</f>
        <v>10000000</v>
      </c>
      <c r="I1204" t="str">
        <f>VLOOKUP(A:A,[1]Compounds!$A:$J,10,0)</f>
        <v>238</v>
      </c>
      <c r="J1204" t="str">
        <f>IF(ISNA(VLOOKUP(C:C,[2]Sheet1!$A:$B,2,0)),"",VLOOKUP(C:C,[2]Sheet1!$A:$B,2,0))</f>
        <v/>
      </c>
    </row>
    <row r="1205" spans="1:10" x14ac:dyDescent="0.2">
      <c r="A1205" s="1" t="s">
        <v>3856</v>
      </c>
      <c r="B1205" s="1" t="s">
        <v>2127</v>
      </c>
      <c r="C1205" s="1" t="s">
        <v>219</v>
      </c>
      <c r="D1205" s="1">
        <v>-1</v>
      </c>
      <c r="E1205" s="1" t="s">
        <v>2</v>
      </c>
      <c r="F1205" t="str">
        <f>VLOOKUP(A:A,[1]Compounds!$A:$E,5,0)</f>
        <v/>
      </c>
      <c r="G1205" t="str">
        <f>VLOOKUP(A:A,[1]Compounds!$A:$J,8,0)</f>
        <v>-412.9</v>
      </c>
      <c r="H1205" t="str">
        <f>VLOOKUP(A:A,[1]Compounds!$A:$J,9,0)</f>
        <v>3.00045</v>
      </c>
      <c r="I1205" t="str">
        <f>VLOOKUP(A:A,[1]Compounds!$A:$J,10,0)</f>
        <v>721</v>
      </c>
      <c r="J1205" t="str">
        <f>IF(ISNA(VLOOKUP(C:C,[2]Sheet1!$A:$B,2,0)),"",VLOOKUP(C:C,[2]Sheet1!$A:$B,2,0))</f>
        <v/>
      </c>
    </row>
    <row r="1206" spans="1:10" x14ac:dyDescent="0.2">
      <c r="A1206" s="1" t="s">
        <v>3857</v>
      </c>
      <c r="B1206" s="1" t="s">
        <v>2128</v>
      </c>
      <c r="C1206" s="1" t="s">
        <v>1352</v>
      </c>
      <c r="D1206" s="1">
        <v>-2</v>
      </c>
      <c r="E1206" s="1" t="s">
        <v>2</v>
      </c>
      <c r="F1206" t="str">
        <f>VLOOKUP(A:A,[1]Compounds!$A:$E,5,0)</f>
        <v/>
      </c>
      <c r="G1206" t="str">
        <f>VLOOKUP(A:A,[1]Compounds!$A:$J,8,0)</f>
        <v>-709.62</v>
      </c>
      <c r="H1206" t="str">
        <f>VLOOKUP(A:A,[1]Compounds!$A:$J,9,0)</f>
        <v>5.80225</v>
      </c>
      <c r="I1206" t="str">
        <f>VLOOKUP(A:A,[1]Compounds!$A:$J,10,0)</f>
        <v>1350</v>
      </c>
      <c r="J1206" t="str">
        <f>IF(ISNA(VLOOKUP(C:C,[2]Sheet1!$A:$B,2,0)),"",VLOOKUP(C:C,[2]Sheet1!$A:$B,2,0))</f>
        <v/>
      </c>
    </row>
    <row r="1207" spans="1:10" x14ac:dyDescent="0.2">
      <c r="A1207" s="1" t="s">
        <v>2840</v>
      </c>
      <c r="B1207" s="1" t="s">
        <v>2129</v>
      </c>
      <c r="C1207" s="1" t="s">
        <v>229</v>
      </c>
      <c r="D1207" s="1">
        <v>-2</v>
      </c>
      <c r="E1207" s="1" t="s">
        <v>70</v>
      </c>
      <c r="F1207" t="str">
        <f>VLOOKUP(A:A,[1]Compounds!$A:$E,5,0)</f>
        <v>C00059</v>
      </c>
      <c r="G1207" t="str">
        <f>VLOOKUP(A:A,[1]Compounds!$A:$J,8,0)</f>
        <v>-177.97</v>
      </c>
      <c r="H1207" t="str">
        <f>VLOOKUP(A:A,[1]Compounds!$A:$J,9,0)</f>
        <v>0.5</v>
      </c>
      <c r="I1207" t="str">
        <f>VLOOKUP(A:A,[1]Compounds!$A:$J,10,0)</f>
        <v>96</v>
      </c>
      <c r="J1207" t="str">
        <f>IF(ISNA(VLOOKUP(C:C,[2]Sheet1!$A:$B,2,0)),"",VLOOKUP(C:C,[2]Sheet1!$A:$B,2,0))</f>
        <v>SULFATE</v>
      </c>
    </row>
    <row r="1208" spans="1:10" x14ac:dyDescent="0.2">
      <c r="A1208" s="1" t="s">
        <v>3858</v>
      </c>
      <c r="B1208" s="1" t="s">
        <v>2130</v>
      </c>
      <c r="C1208" s="1" t="s">
        <v>922</v>
      </c>
      <c r="D1208" s="1">
        <v>0</v>
      </c>
      <c r="E1208" s="1" t="s">
        <v>2</v>
      </c>
      <c r="F1208" t="str">
        <f>VLOOKUP(A:A,[1]Compounds!$A:$E,5,0)</f>
        <v/>
      </c>
      <c r="G1208" t="str">
        <f>VLOOKUP(A:A,[1]Compounds!$A:$J,8,0)</f>
        <v>-326.46</v>
      </c>
      <c r="H1208" t="str">
        <f>VLOOKUP(A:A,[1]Compounds!$A:$J,9,0)</f>
        <v>1.71964</v>
      </c>
      <c r="I1208" t="str">
        <f>VLOOKUP(A:A,[1]Compounds!$A:$J,10,0)</f>
        <v>453</v>
      </c>
      <c r="J1208" t="str">
        <f>IF(ISNA(VLOOKUP(C:C,[2]Sheet1!$A:$B,2,0)),"",VLOOKUP(C:C,[2]Sheet1!$A:$B,2,0))</f>
        <v/>
      </c>
    </row>
    <row r="1209" spans="1:10" x14ac:dyDescent="0.2">
      <c r="A1209" s="1" t="s">
        <v>3859</v>
      </c>
      <c r="B1209" s="1" t="s">
        <v>2131</v>
      </c>
      <c r="C1209" s="1" t="s">
        <v>1935</v>
      </c>
      <c r="D1209" s="1">
        <v>-1</v>
      </c>
      <c r="E1209" s="1" t="s">
        <v>2</v>
      </c>
      <c r="F1209" t="str">
        <f>VLOOKUP(A:A,[1]Compounds!$A:$E,5,0)</f>
        <v/>
      </c>
      <c r="G1209" t="str">
        <f>VLOOKUP(A:A,[1]Compounds!$A:$J,8,0)</f>
        <v>10000000</v>
      </c>
      <c r="H1209" t="str">
        <f>VLOOKUP(A:A,[1]Compounds!$A:$J,9,0)</f>
        <v>10000000</v>
      </c>
      <c r="I1209" t="str">
        <f>VLOOKUP(A:A,[1]Compounds!$A:$J,10,0)</f>
        <v>551</v>
      </c>
      <c r="J1209" t="str">
        <f>IF(ISNA(VLOOKUP(C:C,[2]Sheet1!$A:$B,2,0)),"",VLOOKUP(C:C,[2]Sheet1!$A:$B,2,0))</f>
        <v/>
      </c>
    </row>
    <row r="1210" spans="1:10" x14ac:dyDescent="0.2">
      <c r="A1210" s="1" t="s">
        <v>3860</v>
      </c>
      <c r="B1210" s="1" t="s">
        <v>2132</v>
      </c>
      <c r="C1210" s="1" t="s">
        <v>396</v>
      </c>
      <c r="D1210" s="1">
        <v>-1</v>
      </c>
      <c r="E1210" s="1" t="s">
        <v>2</v>
      </c>
      <c r="F1210" t="str">
        <f>VLOOKUP(A:A,[1]Compounds!$A:$E,5,0)</f>
        <v/>
      </c>
      <c r="G1210" t="str">
        <f>VLOOKUP(A:A,[1]Compounds!$A:$J,8,0)</f>
        <v>10000000</v>
      </c>
      <c r="H1210" t="str">
        <f>VLOOKUP(A:A,[1]Compounds!$A:$J,9,0)</f>
        <v>10000000</v>
      </c>
      <c r="I1210" t="str">
        <f>VLOOKUP(A:A,[1]Compounds!$A:$J,10,0)</f>
        <v>553</v>
      </c>
      <c r="J1210" t="str">
        <f>IF(ISNA(VLOOKUP(C:C,[2]Sheet1!$A:$B,2,0)),"",VLOOKUP(C:C,[2]Sheet1!$A:$B,2,0))</f>
        <v/>
      </c>
    </row>
    <row r="1211" spans="1:10" x14ac:dyDescent="0.2">
      <c r="A1211" s="1" t="s">
        <v>3861</v>
      </c>
      <c r="B1211" s="1" t="s">
        <v>2133</v>
      </c>
      <c r="C1211" s="1" t="s">
        <v>1009</v>
      </c>
      <c r="D1211" s="1">
        <v>3</v>
      </c>
      <c r="E1211" s="1" t="s">
        <v>70</v>
      </c>
      <c r="F1211" t="str">
        <f>VLOOKUP(A:A,[1]Compounds!$A:$E,5,0)</f>
        <v>C14819</v>
      </c>
      <c r="G1211" t="str">
        <f>VLOOKUP(A:A,[1]Compounds!$A:$J,8,0)</f>
        <v>-1.1</v>
      </c>
      <c r="H1211" t="str">
        <f>VLOOKUP(A:A,[1]Compounds!$A:$J,9,0)</f>
        <v>0.5</v>
      </c>
      <c r="I1211" t="str">
        <f>VLOOKUP(A:A,[1]Compounds!$A:$J,10,0)</f>
        <v>56</v>
      </c>
      <c r="J1211" t="str">
        <f>IF(ISNA(VLOOKUP(C:C,[2]Sheet1!$A:$B,2,0)),"",VLOOKUP(C:C,[2]Sheet1!$A:$B,2,0))</f>
        <v>FE+3</v>
      </c>
    </row>
    <row r="1212" spans="1:10" x14ac:dyDescent="0.2">
      <c r="A1212" s="1" t="s">
        <v>3861</v>
      </c>
      <c r="B1212" s="1" t="s">
        <v>2134</v>
      </c>
      <c r="C1212" s="1" t="s">
        <v>1009</v>
      </c>
      <c r="D1212" s="1">
        <v>3</v>
      </c>
      <c r="E1212" s="1" t="s">
        <v>2</v>
      </c>
      <c r="F1212" t="str">
        <f>VLOOKUP(A:A,[1]Compounds!$A:$E,5,0)</f>
        <v>C14819</v>
      </c>
      <c r="G1212" t="str">
        <f>VLOOKUP(A:A,[1]Compounds!$A:$J,8,0)</f>
        <v>-1.1</v>
      </c>
      <c r="H1212" t="str">
        <f>VLOOKUP(A:A,[1]Compounds!$A:$J,9,0)</f>
        <v>0.5</v>
      </c>
      <c r="I1212" t="str">
        <f>VLOOKUP(A:A,[1]Compounds!$A:$J,10,0)</f>
        <v>56</v>
      </c>
      <c r="J1212" t="str">
        <f>IF(ISNA(VLOOKUP(C:C,[2]Sheet1!$A:$B,2,0)),"",VLOOKUP(C:C,[2]Sheet1!$A:$B,2,0))</f>
        <v>FE+3</v>
      </c>
    </row>
    <row r="1213" spans="1:10" x14ac:dyDescent="0.2">
      <c r="A1213" s="1" t="s">
        <v>3862</v>
      </c>
      <c r="B1213" s="1" t="s">
        <v>2135</v>
      </c>
      <c r="C1213" s="1" t="s">
        <v>2136</v>
      </c>
      <c r="D1213" s="1">
        <v>1</v>
      </c>
      <c r="E1213" s="1" t="s">
        <v>2</v>
      </c>
      <c r="F1213" t="str">
        <f>VLOOKUP(A:A,[1]Compounds!$A:$E,5,0)</f>
        <v>C01242</v>
      </c>
      <c r="G1213" t="str">
        <f>VLOOKUP(A:A,[1]Compounds!$A:$J,8,0)</f>
        <v>10000000</v>
      </c>
      <c r="H1213" t="str">
        <f>VLOOKUP(A:A,[1]Compounds!$A:$J,9,0)</f>
        <v>10000000</v>
      </c>
      <c r="I1213" t="str">
        <f>VLOOKUP(A:A,[1]Compounds!$A:$J,10,0)</f>
        <v>110</v>
      </c>
      <c r="J1213" t="str">
        <f>IF(ISNA(VLOOKUP(C:C,[2]Sheet1!$A:$B,2,0)),"",VLOOKUP(C:C,[2]Sheet1!$A:$B,2,0))</f>
        <v/>
      </c>
    </row>
    <row r="1214" spans="1:10" x14ac:dyDescent="0.2">
      <c r="A1214" s="1" t="s">
        <v>3863</v>
      </c>
      <c r="B1214" s="1" t="s">
        <v>2137</v>
      </c>
      <c r="C1214" s="1" t="s">
        <v>2138</v>
      </c>
      <c r="D1214" s="1">
        <v>6</v>
      </c>
      <c r="E1214" s="1" t="s">
        <v>2</v>
      </c>
      <c r="F1214" t="str">
        <f>VLOOKUP(A:A,[1]Compounds!$A:$E,5,0)</f>
        <v>C00139</v>
      </c>
      <c r="G1214" t="str">
        <f>VLOOKUP(A:A,[1]Compounds!$A:$J,8,0)</f>
        <v>10000000</v>
      </c>
      <c r="H1214" t="str">
        <f>VLOOKUP(A:A,[1]Compounds!$A:$J,9,0)</f>
        <v>10000000</v>
      </c>
      <c r="I1214" t="str">
        <f>VLOOKUP(A:A,[1]Compounds!$A:$J,10,0)</f>
        <v>308</v>
      </c>
      <c r="J1214" t="str">
        <f>IF(ISNA(VLOOKUP(C:C,[2]Sheet1!$A:$B,2,0)),"",VLOOKUP(C:C,[2]Sheet1!$A:$B,2,0))</f>
        <v/>
      </c>
    </row>
    <row r="1215" spans="1:10" x14ac:dyDescent="0.2">
      <c r="A1215" s="1" t="s">
        <v>3864</v>
      </c>
      <c r="B1215" s="1" t="s">
        <v>2139</v>
      </c>
      <c r="C1215" s="1" t="s">
        <v>2138</v>
      </c>
      <c r="D1215" s="1">
        <v>4</v>
      </c>
      <c r="E1215" s="1" t="s">
        <v>2</v>
      </c>
      <c r="F1215" t="str">
        <f>VLOOKUP(A:A,[1]Compounds!$A:$E,5,0)</f>
        <v>C00138</v>
      </c>
      <c r="G1215" t="str">
        <f>VLOOKUP(A:A,[1]Compounds!$A:$J,8,0)</f>
        <v>10000000</v>
      </c>
      <c r="H1215" t="str">
        <f>VLOOKUP(A:A,[1]Compounds!$A:$J,9,0)</f>
        <v>10000000</v>
      </c>
      <c r="I1215" t="str">
        <f>VLOOKUP(A:A,[1]Compounds!$A:$J,10,0)</f>
        <v>308</v>
      </c>
      <c r="J1215" t="str">
        <f>IF(ISNA(VLOOKUP(C:C,[2]Sheet1!$A:$B,2,0)),"",VLOOKUP(C:C,[2]Sheet1!$A:$B,2,0))</f>
        <v/>
      </c>
    </row>
    <row r="1216" spans="1:10" x14ac:dyDescent="0.2">
      <c r="A1216" s="1" t="s">
        <v>3865</v>
      </c>
      <c r="B1216" s="1" t="s">
        <v>2140</v>
      </c>
      <c r="C1216" s="1" t="s">
        <v>701</v>
      </c>
      <c r="D1216" s="1">
        <v>0</v>
      </c>
      <c r="E1216" s="1" t="s">
        <v>2</v>
      </c>
      <c r="F1216" t="str">
        <f>VLOOKUP(A:A,[1]Compounds!$A:$E,5,0)</f>
        <v/>
      </c>
      <c r="G1216" t="str">
        <f>VLOOKUP(A:A,[1]Compounds!$A:$J,8,0)</f>
        <v>-351.33</v>
      </c>
      <c r="H1216" t="str">
        <f>VLOOKUP(A:A,[1]Compounds!$A:$J,9,0)</f>
        <v>2.40493</v>
      </c>
      <c r="I1216" t="str">
        <f>VLOOKUP(A:A,[1]Compounds!$A:$J,10,0)</f>
        <v>635</v>
      </c>
      <c r="J1216" t="str">
        <f>IF(ISNA(VLOOKUP(C:C,[2]Sheet1!$A:$B,2,0)),"",VLOOKUP(C:C,[2]Sheet1!$A:$B,2,0))</f>
        <v/>
      </c>
    </row>
    <row r="1217" spans="1:10" x14ac:dyDescent="0.2">
      <c r="A1217" s="1" t="s">
        <v>3866</v>
      </c>
      <c r="B1217" s="1" t="s">
        <v>2141</v>
      </c>
      <c r="C1217" s="1" t="s">
        <v>2142</v>
      </c>
      <c r="D1217" s="1">
        <v>-1</v>
      </c>
      <c r="E1217" s="1" t="s">
        <v>2</v>
      </c>
      <c r="F1217" t="str">
        <f>VLOOKUP(A:A,[1]Compounds!$A:$E,5,0)</f>
        <v>C00244</v>
      </c>
      <c r="G1217" t="str">
        <f>VLOOKUP(A:A,[1]Compounds!$A:$J,8,0)</f>
        <v>-26.61</v>
      </c>
      <c r="H1217" t="str">
        <f>VLOOKUP(A:A,[1]Compounds!$A:$J,9,0)</f>
        <v>0.5</v>
      </c>
      <c r="I1217" t="str">
        <f>VLOOKUP(A:A,[1]Compounds!$A:$J,10,0)</f>
        <v>62</v>
      </c>
      <c r="J1217" t="str">
        <f>IF(ISNA(VLOOKUP(C:C,[2]Sheet1!$A:$B,2,0)),"",VLOOKUP(C:C,[2]Sheet1!$A:$B,2,0))</f>
        <v>NITRATE</v>
      </c>
    </row>
    <row r="1218" spans="1:10" x14ac:dyDescent="0.2">
      <c r="A1218" s="1" t="s">
        <v>3867</v>
      </c>
      <c r="B1218" s="1" t="s">
        <v>2143</v>
      </c>
      <c r="C1218" s="1" t="s">
        <v>2144</v>
      </c>
      <c r="D1218" s="1">
        <v>0</v>
      </c>
      <c r="E1218" s="1" t="s">
        <v>2</v>
      </c>
      <c r="F1218" t="str">
        <f>VLOOKUP(A:A,[1]Compounds!$A:$E,5,0)</f>
        <v>C00615</v>
      </c>
      <c r="G1218" t="str">
        <f>VLOOKUP(A:A,[1]Compounds!$A:$J,8,0)</f>
        <v>10000000</v>
      </c>
      <c r="H1218" t="str">
        <f>VLOOKUP(A:A,[1]Compounds!$A:$J,9,0)</f>
        <v>10000000</v>
      </c>
      <c r="I1218" t="str">
        <f>VLOOKUP(A:A,[1]Compounds!$A:$J,10,0)</f>
        <v>182</v>
      </c>
      <c r="J1218" t="str">
        <f>IF(ISNA(VLOOKUP(C:C,[2]Sheet1!$A:$B,2,0)),"",VLOOKUP(C:C,[2]Sheet1!$A:$B,2,0))</f>
        <v/>
      </c>
    </row>
    <row r="1219" spans="1:10" x14ac:dyDescent="0.2">
      <c r="A1219" s="1" t="s">
        <v>3868</v>
      </c>
      <c r="B1219" s="1" t="s">
        <v>2145</v>
      </c>
      <c r="C1219" s="1" t="s">
        <v>2146</v>
      </c>
      <c r="D1219" s="1">
        <v>-2</v>
      </c>
      <c r="E1219" s="1" t="s">
        <v>2</v>
      </c>
      <c r="F1219" t="str">
        <f>VLOOKUP(A:A,[1]Compounds!$A:$E,5,0)</f>
        <v>C04261</v>
      </c>
      <c r="G1219" t="str">
        <f>VLOOKUP(A:A,[1]Compounds!$A:$J,8,0)</f>
        <v>10000000</v>
      </c>
      <c r="H1219" t="str">
        <f>VLOOKUP(A:A,[1]Compounds!$A:$J,9,0)</f>
        <v>10000000</v>
      </c>
      <c r="I1219" t="str">
        <f>VLOOKUP(A:A,[1]Compounds!$A:$J,10,0)</f>
        <v>260</v>
      </c>
      <c r="J1219" t="str">
        <f>IF(ISNA(VLOOKUP(C:C,[2]Sheet1!$A:$B,2,0)),"",VLOOKUP(C:C,[2]Sheet1!$A:$B,2,0))</f>
        <v/>
      </c>
    </row>
    <row r="1220" spans="1:10" x14ac:dyDescent="0.2">
      <c r="A1220" s="1" t="s">
        <v>3869</v>
      </c>
      <c r="B1220" s="1" t="s">
        <v>2147</v>
      </c>
      <c r="C1220" s="1" t="s">
        <v>270</v>
      </c>
      <c r="D1220" s="1">
        <v>-1</v>
      </c>
      <c r="E1220" s="1" t="s">
        <v>2</v>
      </c>
      <c r="F1220" t="str">
        <f>VLOOKUP(A:A,[1]Compounds!$A:$E,5,0)</f>
        <v>C00233</v>
      </c>
      <c r="G1220" t="str">
        <f>VLOOKUP(A:A,[1]Compounds!$A:$J,8,0)</f>
        <v>-109.64</v>
      </c>
      <c r="H1220" t="str">
        <f>VLOOKUP(A:A,[1]Compounds!$A:$J,9,0)</f>
        <v>0.396045</v>
      </c>
      <c r="I1220" t="str">
        <f>VLOOKUP(A:A,[1]Compounds!$A:$J,10,0)</f>
        <v>129</v>
      </c>
      <c r="J1220" t="str">
        <f>IF(ISNA(VLOOKUP(C:C,[2]Sheet1!$A:$B,2,0)),"",VLOOKUP(C:C,[2]Sheet1!$A:$B,2,0))</f>
        <v>2-KETO-3-METHYL-VALERATE</v>
      </c>
    </row>
    <row r="1221" spans="1:10" x14ac:dyDescent="0.2">
      <c r="A1221" s="1" t="s">
        <v>3359</v>
      </c>
      <c r="B1221" s="1" t="s">
        <v>2148</v>
      </c>
      <c r="C1221" s="1" t="s">
        <v>1226</v>
      </c>
      <c r="D1221" s="1">
        <v>-1</v>
      </c>
      <c r="E1221" s="1" t="s">
        <v>70</v>
      </c>
      <c r="F1221" t="str">
        <f>VLOOKUP(A:A,[1]Compounds!$A:$E,5,0)</f>
        <v>C06424</v>
      </c>
      <c r="G1221" t="str">
        <f>VLOOKUP(A:A,[1]Compounds!$A:$J,8,0)</f>
        <v>-67.31</v>
      </c>
      <c r="H1221" t="str">
        <f>VLOOKUP(A:A,[1]Compounds!$A:$J,9,0)</f>
        <v>1.06502</v>
      </c>
      <c r="I1221" t="str">
        <f>VLOOKUP(A:A,[1]Compounds!$A:$J,10,0)</f>
        <v>227</v>
      </c>
      <c r="J1221" t="str">
        <f>IF(ISNA(VLOOKUP(C:C,[2]Sheet1!$A:$B,2,0)),"",VLOOKUP(C:C,[2]Sheet1!$A:$B,2,0))</f>
        <v/>
      </c>
    </row>
    <row r="1222" spans="1:10" x14ac:dyDescent="0.2">
      <c r="A1222" s="1" t="s">
        <v>3870</v>
      </c>
      <c r="B1222" s="1" t="s">
        <v>2149</v>
      </c>
      <c r="C1222" s="1" t="s">
        <v>2150</v>
      </c>
      <c r="D1222" s="1">
        <v>2</v>
      </c>
      <c r="E1222" s="1" t="s">
        <v>2</v>
      </c>
      <c r="F1222" t="str">
        <f>VLOOKUP(A:A,[1]Compounds!$A:$E,5,0)</f>
        <v>C00175</v>
      </c>
      <c r="G1222" t="str">
        <f>VLOOKUP(A:A,[1]Compounds!$A:$J,8,0)</f>
        <v>10000000</v>
      </c>
      <c r="H1222" t="str">
        <f>VLOOKUP(A:A,[1]Compounds!$A:$J,9,0)</f>
        <v>10000000</v>
      </c>
      <c r="I1222" t="str">
        <f>VLOOKUP(A:A,[1]Compounds!$A:$J,10,0)</f>
        <v>59</v>
      </c>
      <c r="J1222" t="str">
        <f>IF(ISNA(VLOOKUP(C:C,[2]Sheet1!$A:$B,2,0)),"",VLOOKUP(C:C,[2]Sheet1!$A:$B,2,0))</f>
        <v>CARBON-MONOXIDE</v>
      </c>
    </row>
    <row r="1223" spans="1:10" x14ac:dyDescent="0.2">
      <c r="A1223" s="1" t="s">
        <v>3870</v>
      </c>
      <c r="B1223" s="1" t="s">
        <v>2151</v>
      </c>
      <c r="C1223" s="1" t="s">
        <v>2150</v>
      </c>
      <c r="D1223" s="1">
        <v>2</v>
      </c>
      <c r="E1223" s="1" t="s">
        <v>70</v>
      </c>
      <c r="F1223" t="str">
        <f>VLOOKUP(A:A,[1]Compounds!$A:$E,5,0)</f>
        <v>C00175</v>
      </c>
      <c r="G1223" t="str">
        <f>VLOOKUP(A:A,[1]Compounds!$A:$J,8,0)</f>
        <v>10000000</v>
      </c>
      <c r="H1223" t="str">
        <f>VLOOKUP(A:A,[1]Compounds!$A:$J,9,0)</f>
        <v>10000000</v>
      </c>
      <c r="I1223" t="str">
        <f>VLOOKUP(A:A,[1]Compounds!$A:$J,10,0)</f>
        <v>59</v>
      </c>
      <c r="J1223" t="str">
        <f>IF(ISNA(VLOOKUP(C:C,[2]Sheet1!$A:$B,2,0)),"",VLOOKUP(C:C,[2]Sheet1!$A:$B,2,0))</f>
        <v>CARBON-MONOXIDE</v>
      </c>
    </row>
    <row r="1224" spans="1:10" x14ac:dyDescent="0.2">
      <c r="A1224" s="1" t="s">
        <v>3871</v>
      </c>
      <c r="B1224" s="1" t="s">
        <v>2152</v>
      </c>
      <c r="C1224" s="1" t="s">
        <v>2153</v>
      </c>
      <c r="D1224" s="1">
        <v>0</v>
      </c>
      <c r="E1224" s="1" t="s">
        <v>2</v>
      </c>
      <c r="F1224" t="str">
        <f>VLOOKUP(A:A,[1]Compounds!$A:$E,5,0)</f>
        <v>C16075</v>
      </c>
      <c r="G1224" t="str">
        <f>VLOOKUP(A:A,[1]Compounds!$A:$J,8,0)</f>
        <v>20.62</v>
      </c>
      <c r="H1224" t="str">
        <f>VLOOKUP(A:A,[1]Compounds!$A:$J,9,0)</f>
        <v>3.26647</v>
      </c>
      <c r="I1224" t="str">
        <f>VLOOKUP(A:A,[1]Compounds!$A:$J,10,0)</f>
        <v>135</v>
      </c>
      <c r="J1224" t="str">
        <f>IF(ISNA(VLOOKUP(C:C,[2]Sheet1!$A:$B,2,0)),"",VLOOKUP(C:C,[2]Sheet1!$A:$B,2,0))</f>
        <v/>
      </c>
    </row>
    <row r="1225" spans="1:10" x14ac:dyDescent="0.2">
      <c r="A1225" s="1" t="s">
        <v>3872</v>
      </c>
      <c r="B1225" s="1" t="s">
        <v>2154</v>
      </c>
      <c r="C1225" s="1" t="s">
        <v>520</v>
      </c>
      <c r="D1225" s="1">
        <v>0</v>
      </c>
      <c r="E1225" s="1" t="s">
        <v>2</v>
      </c>
      <c r="F1225" t="str">
        <f>VLOOKUP(A:A,[1]Compounds!$A:$E,5,0)</f>
        <v>C16074</v>
      </c>
      <c r="G1225" t="str">
        <f>VLOOKUP(A:A,[1]Compounds!$A:$J,8,0)</f>
        <v>42.72</v>
      </c>
      <c r="H1225" t="str">
        <f>VLOOKUP(A:A,[1]Compounds!$A:$J,9,0)</f>
        <v>4.98275</v>
      </c>
      <c r="I1225" t="str">
        <f>VLOOKUP(A:A,[1]Compounds!$A:$J,10,0)</f>
        <v>117</v>
      </c>
      <c r="J1225" t="str">
        <f>IF(ISNA(VLOOKUP(C:C,[2]Sheet1!$A:$B,2,0)),"",VLOOKUP(C:C,[2]Sheet1!$A:$B,2,0))</f>
        <v>INDOLE</v>
      </c>
    </row>
    <row r="1226" spans="1:10" x14ac:dyDescent="0.2">
      <c r="A1226" s="1" t="s">
        <v>3654</v>
      </c>
      <c r="B1226" s="1" t="s">
        <v>2155</v>
      </c>
      <c r="C1226" s="1" t="s">
        <v>291</v>
      </c>
      <c r="D1226" s="1">
        <v>0</v>
      </c>
      <c r="E1226" s="1" t="s">
        <v>70</v>
      </c>
      <c r="F1226" t="str">
        <f>VLOOKUP(A:A,[1]Compounds!$A:$E,5,0)</f>
        <v>C02989</v>
      </c>
      <c r="G1226" t="str">
        <f>VLOOKUP(A:A,[1]Compounds!$A:$J,8,0)</f>
        <v>10000000</v>
      </c>
      <c r="H1226" t="str">
        <f>VLOOKUP(A:A,[1]Compounds!$A:$J,9,0)</f>
        <v>10000000</v>
      </c>
      <c r="I1226" t="str">
        <f>VLOOKUP(A:A,[1]Compounds!$A:$J,10,0)</f>
        <v>165</v>
      </c>
      <c r="J1226" t="str">
        <f>IF(ISNA(VLOOKUP(C:C,[2]Sheet1!$A:$B,2,0)),"",VLOOKUP(C:C,[2]Sheet1!$A:$B,2,0))</f>
        <v/>
      </c>
    </row>
    <row r="1227" spans="1:10" x14ac:dyDescent="0.2">
      <c r="A1227" s="1" t="s">
        <v>3754</v>
      </c>
      <c r="B1227" s="1" t="s">
        <v>2156</v>
      </c>
      <c r="C1227" s="1" t="s">
        <v>1941</v>
      </c>
      <c r="D1227" s="1">
        <v>-1</v>
      </c>
      <c r="E1227" s="1" t="s">
        <v>70</v>
      </c>
      <c r="F1227" t="str">
        <f>VLOOKUP(A:A,[1]Compounds!$A:$E,5,0)</f>
        <v>C00698|C01327</v>
      </c>
      <c r="G1227" t="str">
        <f>VLOOKUP(A:A,[1]Compounds!$A:$J,8,0)</f>
        <v>10000000</v>
      </c>
      <c r="H1227" t="str">
        <f>VLOOKUP(A:A,[1]Compounds!$A:$J,9,0)</f>
        <v>10000000</v>
      </c>
      <c r="I1227" t="str">
        <f>VLOOKUP(A:A,[1]Compounds!$A:$J,10,0)</f>
        <v>35</v>
      </c>
      <c r="J1227" t="str">
        <f>IF(ISNA(VLOOKUP(C:C,[2]Sheet1!$A:$B,2,0)),"",VLOOKUP(C:C,[2]Sheet1!$A:$B,2,0))</f>
        <v>CL-</v>
      </c>
    </row>
    <row r="1228" spans="1:10" x14ac:dyDescent="0.2">
      <c r="A1228" s="1" t="s">
        <v>3873</v>
      </c>
      <c r="B1228" s="1" t="s">
        <v>2157</v>
      </c>
      <c r="C1228" s="1" t="s">
        <v>2158</v>
      </c>
      <c r="D1228" s="1">
        <v>-3</v>
      </c>
      <c r="E1228" s="1" t="s">
        <v>2</v>
      </c>
      <c r="F1228" t="str">
        <f>VLOOKUP(A:A,[1]Compounds!$A:$E,5,0)</f>
        <v>C00640</v>
      </c>
      <c r="G1228" t="str">
        <f>VLOOKUP(A:A,[1]Compounds!$A:$J,8,0)</f>
        <v>10000000</v>
      </c>
      <c r="H1228" t="str">
        <f>VLOOKUP(A:A,[1]Compounds!$A:$J,9,0)</f>
        <v>10000000</v>
      </c>
      <c r="I1228" t="str">
        <f>VLOOKUP(A:A,[1]Compounds!$A:$J,10,0)</f>
        <v>836</v>
      </c>
      <c r="J1228" t="str">
        <f>IF(ISNA(VLOOKUP(C:C,[2]Sheet1!$A:$B,2,0)),"",VLOOKUP(C:C,[2]Sheet1!$A:$B,2,0))</f>
        <v/>
      </c>
    </row>
    <row r="1229" spans="1:10" x14ac:dyDescent="0.2">
      <c r="A1229" s="1" t="s">
        <v>3874</v>
      </c>
      <c r="B1229" s="1" t="s">
        <v>2159</v>
      </c>
      <c r="C1229" s="1" t="s">
        <v>2160</v>
      </c>
      <c r="D1229" s="1">
        <v>-3</v>
      </c>
      <c r="E1229" s="1" t="s">
        <v>2</v>
      </c>
      <c r="F1229" t="str">
        <f>VLOOKUP(A:A,[1]Compounds!$A:$E,5,0)</f>
        <v>C00264</v>
      </c>
      <c r="G1229" t="str">
        <f>VLOOKUP(A:A,[1]Compounds!$A:$J,8,0)</f>
        <v>10000000</v>
      </c>
      <c r="H1229" t="str">
        <f>VLOOKUP(A:A,[1]Compounds!$A:$J,9,0)</f>
        <v>10000000</v>
      </c>
      <c r="I1229" t="str">
        <f>VLOOKUP(A:A,[1]Compounds!$A:$J,10,0)</f>
        <v>834</v>
      </c>
      <c r="J1229" t="str">
        <f>IF(ISNA(VLOOKUP(C:C,[2]Sheet1!$A:$B,2,0)),"",VLOOKUP(C:C,[2]Sheet1!$A:$B,2,0))</f>
        <v/>
      </c>
    </row>
    <row r="1230" spans="1:10" x14ac:dyDescent="0.2">
      <c r="A1230" s="1" t="s">
        <v>3875</v>
      </c>
      <c r="B1230" s="1" t="s">
        <v>2161</v>
      </c>
      <c r="C1230" s="1" t="s">
        <v>2162</v>
      </c>
      <c r="D1230" s="1">
        <v>-1</v>
      </c>
      <c r="E1230" s="1" t="s">
        <v>2</v>
      </c>
      <c r="F1230" t="str">
        <f>VLOOKUP(A:A,[1]Compounds!$A:$E,5,0)</f>
        <v>C05765</v>
      </c>
      <c r="G1230" t="str">
        <f>VLOOKUP(A:A,[1]Compounds!$A:$J,8,0)</f>
        <v>-379.03</v>
      </c>
      <c r="H1230" t="str">
        <f>VLOOKUP(A:A,[1]Compounds!$A:$J,9,0)</f>
        <v>0.402619</v>
      </c>
      <c r="I1230" t="str">
        <f>VLOOKUP(A:A,[1]Compounds!$A:$J,10,0)</f>
        <v>226</v>
      </c>
      <c r="J1230" t="str">
        <f>IF(ISNA(VLOOKUP(C:C,[2]Sheet1!$A:$B,2,0)),"",VLOOKUP(C:C,[2]Sheet1!$A:$B,2,0))</f>
        <v/>
      </c>
    </row>
    <row r="1231" spans="1:10" x14ac:dyDescent="0.2">
      <c r="A1231" s="1" t="s">
        <v>3876</v>
      </c>
      <c r="B1231" s="1" t="s">
        <v>2163</v>
      </c>
      <c r="C1231" s="1" t="s">
        <v>1226</v>
      </c>
      <c r="D1231" s="1">
        <v>-1</v>
      </c>
      <c r="E1231" s="1" t="s">
        <v>2</v>
      </c>
      <c r="F1231" t="str">
        <f>VLOOKUP(A:A,[1]Compounds!$A:$E,5,0)</f>
        <v/>
      </c>
      <c r="G1231" t="str">
        <f>VLOOKUP(A:A,[1]Compounds!$A:$J,8,0)</f>
        <v>-67.31</v>
      </c>
      <c r="H1231" t="str">
        <f>VLOOKUP(A:A,[1]Compounds!$A:$J,9,0)</f>
        <v>1.06502</v>
      </c>
      <c r="I1231" t="str">
        <f>VLOOKUP(A:A,[1]Compounds!$A:$J,10,0)</f>
        <v>227</v>
      </c>
      <c r="J1231" t="str">
        <f>IF(ISNA(VLOOKUP(C:C,[2]Sheet1!$A:$B,2,0)),"",VLOOKUP(C:C,[2]Sheet1!$A:$B,2,0))</f>
        <v/>
      </c>
    </row>
    <row r="1232" spans="1:10" x14ac:dyDescent="0.2">
      <c r="A1232" s="1" t="s">
        <v>3877</v>
      </c>
      <c r="B1232" s="1" t="s">
        <v>2164</v>
      </c>
      <c r="C1232" s="1" t="s">
        <v>2165</v>
      </c>
      <c r="D1232" s="1">
        <v>-3</v>
      </c>
      <c r="E1232" s="1" t="s">
        <v>2</v>
      </c>
      <c r="F1232" t="str">
        <f>VLOOKUP(A:A,[1]Compounds!$A:$E,5,0)</f>
        <v>C01245</v>
      </c>
      <c r="G1232" t="str">
        <f>VLOOKUP(A:A,[1]Compounds!$A:$J,8,0)</f>
        <v>-857.46</v>
      </c>
      <c r="H1232" t="str">
        <f>VLOOKUP(A:A,[1]Compounds!$A:$J,9,0)</f>
        <v>1.43179</v>
      </c>
      <c r="I1232" t="str">
        <f>VLOOKUP(A:A,[1]Compounds!$A:$J,10,0)</f>
        <v>417</v>
      </c>
      <c r="J1232" t="str">
        <f>IF(ISNA(VLOOKUP(C:C,[2]Sheet1!$A:$B,2,0)),"",VLOOKUP(C:C,[2]Sheet1!$A:$B,2,0))</f>
        <v/>
      </c>
    </row>
    <row r="1233" spans="1:10" x14ac:dyDescent="0.2">
      <c r="A1233" s="1" t="s">
        <v>3878</v>
      </c>
      <c r="B1233" s="1" t="s">
        <v>2166</v>
      </c>
      <c r="C1233" s="1" t="s">
        <v>2167</v>
      </c>
      <c r="D1233" s="1">
        <v>-4</v>
      </c>
      <c r="E1233" s="1" t="s">
        <v>2</v>
      </c>
      <c r="F1233" t="str">
        <f>VLOOKUP(A:A,[1]Compounds!$A:$E,5,0)</f>
        <v>C01272</v>
      </c>
      <c r="G1233" t="str">
        <f>VLOOKUP(A:A,[1]Compounds!$A:$J,8,0)</f>
        <v>-1069.96</v>
      </c>
      <c r="H1233" t="str">
        <f>VLOOKUP(A:A,[1]Compounds!$A:$J,9,0)</f>
        <v>1.46547</v>
      </c>
      <c r="I1233" t="str">
        <f>VLOOKUP(A:A,[1]Compounds!$A:$J,10,0)</f>
        <v>496</v>
      </c>
      <c r="J1233" t="str">
        <f>IF(ISNA(VLOOKUP(C:C,[2]Sheet1!$A:$B,2,0)),"",VLOOKUP(C:C,[2]Sheet1!$A:$B,2,0))</f>
        <v/>
      </c>
    </row>
    <row r="1234" spans="1:10" x14ac:dyDescent="0.2">
      <c r="A1234" s="1" t="s">
        <v>3879</v>
      </c>
      <c r="B1234" s="1" t="s">
        <v>2168</v>
      </c>
      <c r="C1234" s="1" t="s">
        <v>1560</v>
      </c>
      <c r="D1234" s="1">
        <v>-24</v>
      </c>
      <c r="E1234" s="1" t="s">
        <v>2</v>
      </c>
      <c r="F1234" t="str">
        <f>VLOOKUP(A:A,[1]Compounds!$A:$E,5,0)</f>
        <v/>
      </c>
      <c r="G1234" t="str">
        <f>VLOOKUP(A:A,[1]Compounds!$A:$J,8,0)</f>
        <v>-6885.1</v>
      </c>
      <c r="H1234" t="str">
        <f>VLOOKUP(A:A,[1]Compounds!$A:$J,9,0)</f>
        <v>13.8663</v>
      </c>
      <c r="I1234" t="str">
        <f>VLOOKUP(A:A,[1]Compounds!$A:$J,10,0)</f>
        <v>4508</v>
      </c>
      <c r="J1234" t="str">
        <f>IF(ISNA(VLOOKUP(C:C,[2]Sheet1!$A:$B,2,0)),"",VLOOKUP(C:C,[2]Sheet1!$A:$B,2,0))</f>
        <v/>
      </c>
    </row>
    <row r="1235" spans="1:10" x14ac:dyDescent="0.2">
      <c r="A1235" s="1" t="s">
        <v>3880</v>
      </c>
      <c r="B1235" s="1" t="s">
        <v>2169</v>
      </c>
      <c r="C1235" s="1" t="s">
        <v>1562</v>
      </c>
      <c r="D1235" s="1">
        <v>-24</v>
      </c>
      <c r="E1235" s="1" t="s">
        <v>2</v>
      </c>
      <c r="F1235" t="str">
        <f>VLOOKUP(A:A,[1]Compounds!$A:$E,5,0)</f>
        <v/>
      </c>
      <c r="G1235" t="str">
        <f>VLOOKUP(A:A,[1]Compounds!$A:$J,8,0)</f>
        <v>-10688.6</v>
      </c>
      <c r="H1235" t="str">
        <f>VLOOKUP(A:A,[1]Compounds!$A:$J,9,0)</f>
        <v>42.6492</v>
      </c>
      <c r="I1235" t="str">
        <f>VLOOKUP(A:A,[1]Compounds!$A:$J,10,0)</f>
        <v>8396</v>
      </c>
      <c r="J1235" t="str">
        <f>IF(ISNA(VLOOKUP(C:C,[2]Sheet1!$A:$B,2,0)),"",VLOOKUP(C:C,[2]Sheet1!$A:$B,2,0))</f>
        <v/>
      </c>
    </row>
    <row r="1236" spans="1:10" x14ac:dyDescent="0.2">
      <c r="A1236" s="1" t="s">
        <v>3881</v>
      </c>
      <c r="B1236" s="1" t="s">
        <v>2170</v>
      </c>
      <c r="C1236" s="1" t="s">
        <v>2171</v>
      </c>
      <c r="D1236" s="1">
        <v>-3</v>
      </c>
      <c r="E1236" s="1" t="s">
        <v>2</v>
      </c>
      <c r="F1236" t="str">
        <f>VLOOKUP(A:A,[1]Compounds!$A:$E,5,0)</f>
        <v>C16179</v>
      </c>
      <c r="G1236" t="str">
        <f>VLOOKUP(A:A,[1]Compounds!$A:$J,8,0)</f>
        <v>-689.59</v>
      </c>
      <c r="H1236" t="str">
        <f>VLOOKUP(A:A,[1]Compounds!$A:$J,9,0)</f>
        <v>4.10128</v>
      </c>
      <c r="I1236" t="str">
        <f>VLOOKUP(A:A,[1]Compounds!$A:$J,10,0)</f>
        <v>1052</v>
      </c>
      <c r="J1236" t="str">
        <f>IF(ISNA(VLOOKUP(C:C,[2]Sheet1!$A:$B,2,0)),"",VLOOKUP(C:C,[2]Sheet1!$A:$B,2,0))</f>
        <v/>
      </c>
    </row>
    <row r="1237" spans="1:10" x14ac:dyDescent="0.2">
      <c r="A1237" s="1" t="s">
        <v>3882</v>
      </c>
      <c r="B1237" s="1" t="s">
        <v>2172</v>
      </c>
      <c r="C1237" s="1" t="s">
        <v>2173</v>
      </c>
      <c r="D1237" s="1">
        <v>-1</v>
      </c>
      <c r="E1237" s="1" t="s">
        <v>2</v>
      </c>
      <c r="F1237" t="str">
        <f>VLOOKUP(A:A,[1]Compounds!$A:$E,5,0)</f>
        <v>C16522</v>
      </c>
      <c r="G1237" t="str">
        <f>VLOOKUP(A:A,[1]Compounds!$A:$J,8,0)</f>
        <v>9.49</v>
      </c>
      <c r="H1237" t="str">
        <f>VLOOKUP(A:A,[1]Compounds!$A:$J,9,0)</f>
        <v>1.80072</v>
      </c>
      <c r="I1237" t="str">
        <f>VLOOKUP(A:A,[1]Compounds!$A:$J,10,0)</f>
        <v>305</v>
      </c>
      <c r="J1237" t="str">
        <f>IF(ISNA(VLOOKUP(C:C,[2]Sheet1!$A:$B,2,0)),"",VLOOKUP(C:C,[2]Sheet1!$A:$B,2,0))</f>
        <v>CPD-8120</v>
      </c>
    </row>
    <row r="1238" spans="1:10" x14ac:dyDescent="0.2">
      <c r="A1238" s="1" t="s">
        <v>3883</v>
      </c>
      <c r="B1238" s="1" t="s">
        <v>2174</v>
      </c>
      <c r="C1238" s="1" t="s">
        <v>2175</v>
      </c>
      <c r="D1238" s="1">
        <v>-2</v>
      </c>
      <c r="E1238" s="1" t="s">
        <v>2</v>
      </c>
      <c r="F1238" t="str">
        <f>VLOOKUP(A:A,[1]Compounds!$A:$E,5,0)</f>
        <v/>
      </c>
      <c r="G1238" t="str">
        <f>VLOOKUP(A:A,[1]Compounds!$A:$J,8,0)</f>
        <v>-638.36</v>
      </c>
      <c r="H1238" t="str">
        <f>VLOOKUP(A:A,[1]Compounds!$A:$J,9,0)</f>
        <v>2.35091</v>
      </c>
      <c r="I1238" t="str">
        <f>VLOOKUP(A:A,[1]Compounds!$A:$J,10,0)</f>
        <v>688</v>
      </c>
      <c r="J1238" t="str">
        <f>IF(ISNA(VLOOKUP(C:C,[2]Sheet1!$A:$B,2,0)),"",VLOOKUP(C:C,[2]Sheet1!$A:$B,2,0))</f>
        <v/>
      </c>
    </row>
    <row r="1239" spans="1:10" x14ac:dyDescent="0.2">
      <c r="A1239" s="1" t="s">
        <v>3884</v>
      </c>
      <c r="B1239" s="1" t="s">
        <v>2176</v>
      </c>
      <c r="C1239" s="1" t="s">
        <v>2177</v>
      </c>
      <c r="D1239" s="1">
        <v>-1</v>
      </c>
      <c r="E1239" s="1" t="s">
        <v>2</v>
      </c>
      <c r="F1239" t="str">
        <f>VLOOKUP(A:A,[1]Compounds!$A:$E,5,0)</f>
        <v/>
      </c>
      <c r="G1239" t="str">
        <f>VLOOKUP(A:A,[1]Compounds!$A:$J,8,0)</f>
        <v>-425.86</v>
      </c>
      <c r="H1239" t="str">
        <f>VLOOKUP(A:A,[1]Compounds!$A:$J,9,0)</f>
        <v>2.35566</v>
      </c>
      <c r="I1239" t="str">
        <f>VLOOKUP(A:A,[1]Compounds!$A:$J,10,0)</f>
        <v>609</v>
      </c>
      <c r="J1239" t="str">
        <f>IF(ISNA(VLOOKUP(C:C,[2]Sheet1!$A:$B,2,0)),"",VLOOKUP(C:C,[2]Sheet1!$A:$B,2,0))</f>
        <v/>
      </c>
    </row>
    <row r="1240" spans="1:10" x14ac:dyDescent="0.2">
      <c r="A1240" s="1" t="s">
        <v>3885</v>
      </c>
      <c r="B1240" s="1" t="s">
        <v>2178</v>
      </c>
      <c r="C1240" s="1" t="s">
        <v>2179</v>
      </c>
      <c r="D1240" s="1">
        <v>-1</v>
      </c>
      <c r="E1240" s="1" t="s">
        <v>2</v>
      </c>
      <c r="F1240" t="str">
        <f>VLOOKUP(A:A,[1]Compounds!$A:$E,5,0)</f>
        <v>C02006</v>
      </c>
      <c r="G1240" t="str">
        <f>VLOOKUP(A:A,[1]Compounds!$A:$J,8,0)</f>
        <v>-67.27</v>
      </c>
      <c r="H1240" t="str">
        <f>VLOOKUP(A:A,[1]Compounds!$A:$J,9,0)</f>
        <v>3.34861</v>
      </c>
      <c r="I1240" t="str">
        <f>VLOOKUP(A:A,[1]Compounds!$A:$J,10,0)</f>
        <v>295</v>
      </c>
      <c r="J1240" t="str">
        <f>IF(ISNA(VLOOKUP(C:C,[2]Sheet1!$A:$B,2,0)),"",VLOOKUP(C:C,[2]Sheet1!$A:$B,2,0))</f>
        <v/>
      </c>
    </row>
    <row r="1241" spans="1:10" x14ac:dyDescent="0.2">
      <c r="A1241" s="1" t="s">
        <v>3886</v>
      </c>
      <c r="B1241" s="1" t="s">
        <v>2180</v>
      </c>
      <c r="C1241" s="1" t="s">
        <v>2181</v>
      </c>
      <c r="D1241" s="1">
        <v>-1</v>
      </c>
      <c r="E1241" s="1" t="s">
        <v>2</v>
      </c>
      <c r="F1241" t="str">
        <f>VLOOKUP(A:A,[1]Compounds!$A:$E,5,0)</f>
        <v>C02008</v>
      </c>
      <c r="G1241" t="str">
        <f>VLOOKUP(A:A,[1]Compounds!$A:$J,8,0)</f>
        <v>-17.59</v>
      </c>
      <c r="H1241" t="str">
        <f>VLOOKUP(A:A,[1]Compounds!$A:$J,9,0)</f>
        <v>3.73074</v>
      </c>
      <c r="I1241" t="str">
        <f>VLOOKUP(A:A,[1]Compounds!$A:$J,10,0)</f>
        <v>431</v>
      </c>
      <c r="J1241" t="str">
        <f>IF(ISNA(VLOOKUP(C:C,[2]Sheet1!$A:$B,2,0)),"",VLOOKUP(C:C,[2]Sheet1!$A:$B,2,0))</f>
        <v/>
      </c>
    </row>
    <row r="1242" spans="1:10" x14ac:dyDescent="0.2">
      <c r="A1242" s="1" t="s">
        <v>3887</v>
      </c>
      <c r="B1242" s="1" t="s">
        <v>2182</v>
      </c>
      <c r="C1242" s="1" t="s">
        <v>2183</v>
      </c>
      <c r="D1242" s="1">
        <v>-1</v>
      </c>
      <c r="E1242" s="1" t="s">
        <v>2</v>
      </c>
      <c r="F1242" t="str">
        <f>VLOOKUP(A:A,[1]Compounds!$A:$E,5,0)</f>
        <v>C04640</v>
      </c>
      <c r="G1242" t="str">
        <f>VLOOKUP(A:A,[1]Compounds!$A:$J,8,0)</f>
        <v>-381.6</v>
      </c>
      <c r="H1242" t="str">
        <f>VLOOKUP(A:A,[1]Compounds!$A:$J,9,0)</f>
        <v>2.1938</v>
      </c>
      <c r="I1242" t="str">
        <f>VLOOKUP(A:A,[1]Compounds!$A:$J,10,0)</f>
        <v>313</v>
      </c>
      <c r="J1242" t="str">
        <f>IF(ISNA(VLOOKUP(C:C,[2]Sheet1!$A:$B,2,0)),"",VLOOKUP(C:C,[2]Sheet1!$A:$B,2,0))</f>
        <v>5-PHOSPHORIBOSYL-N-FORMYLGLYCINEAMIDINE</v>
      </c>
    </row>
    <row r="1243" spans="1:10" x14ac:dyDescent="0.2">
      <c r="A1243" s="1" t="s">
        <v>3888</v>
      </c>
      <c r="B1243" s="1" t="s">
        <v>2184</v>
      </c>
      <c r="C1243" s="1" t="s">
        <v>955</v>
      </c>
      <c r="D1243" s="1">
        <v>-1</v>
      </c>
      <c r="E1243" s="1" t="s">
        <v>2</v>
      </c>
      <c r="F1243" t="str">
        <f>VLOOKUP(A:A,[1]Compounds!$A:$E,5,0)</f>
        <v/>
      </c>
      <c r="G1243" t="str">
        <f>VLOOKUP(A:A,[1]Compounds!$A:$J,8,0)</f>
        <v>-404.61</v>
      </c>
      <c r="H1243" t="str">
        <f>VLOOKUP(A:A,[1]Compounds!$A:$J,9,0)</f>
        <v>1.4592</v>
      </c>
      <c r="I1243" t="str">
        <f>VLOOKUP(A:A,[1]Compounds!$A:$J,10,0)</f>
        <v>427</v>
      </c>
      <c r="J1243" t="str">
        <f>IF(ISNA(VLOOKUP(C:C,[2]Sheet1!$A:$B,2,0)),"",VLOOKUP(C:C,[2]Sheet1!$A:$B,2,0))</f>
        <v/>
      </c>
    </row>
    <row r="1244" spans="1:10" x14ac:dyDescent="0.2">
      <c r="A1244" s="1" t="s">
        <v>3889</v>
      </c>
      <c r="B1244" s="1" t="s">
        <v>2185</v>
      </c>
      <c r="C1244" s="1" t="s">
        <v>2186</v>
      </c>
      <c r="D1244" s="1">
        <v>2</v>
      </c>
      <c r="E1244" s="1" t="s">
        <v>2</v>
      </c>
      <c r="F1244" t="str">
        <f>VLOOKUP(A:A,[1]Compounds!$A:$E,5,0)</f>
        <v>C00703</v>
      </c>
      <c r="G1244" t="str">
        <f>VLOOKUP(A:A,[1]Compounds!$A:$J,8,0)</f>
        <v>10000000</v>
      </c>
      <c r="H1244" t="str">
        <f>VLOOKUP(A:A,[1]Compounds!$A:$J,9,0)</f>
        <v>10000000</v>
      </c>
      <c r="I1244" t="str">
        <f>VLOOKUP(A:A,[1]Compounds!$A:$J,10,0)</f>
        <v>201</v>
      </c>
      <c r="J1244" t="str">
        <f>IF(ISNA(VLOOKUP(C:C,[2]Sheet1!$A:$B,2,0)),"",VLOOKUP(C:C,[2]Sheet1!$A:$B,2,0))</f>
        <v/>
      </c>
    </row>
    <row r="1245" spans="1:10" x14ac:dyDescent="0.2">
      <c r="A1245" s="1" t="s">
        <v>3889</v>
      </c>
      <c r="B1245" s="1" t="s">
        <v>2187</v>
      </c>
      <c r="C1245" s="1" t="s">
        <v>2186</v>
      </c>
      <c r="D1245" s="1">
        <v>2</v>
      </c>
      <c r="E1245" s="1" t="s">
        <v>70</v>
      </c>
      <c r="F1245" t="str">
        <f>VLOOKUP(A:A,[1]Compounds!$A:$E,5,0)</f>
        <v>C00703</v>
      </c>
      <c r="G1245" t="str">
        <f>VLOOKUP(A:A,[1]Compounds!$A:$J,8,0)</f>
        <v>10000000</v>
      </c>
      <c r="H1245" t="str">
        <f>VLOOKUP(A:A,[1]Compounds!$A:$J,9,0)</f>
        <v>10000000</v>
      </c>
      <c r="I1245" t="str">
        <f>VLOOKUP(A:A,[1]Compounds!$A:$J,10,0)</f>
        <v>201</v>
      </c>
      <c r="J1245" t="str">
        <f>IF(ISNA(VLOOKUP(C:C,[2]Sheet1!$A:$B,2,0)),"",VLOOKUP(C:C,[2]Sheet1!$A:$B,2,0))</f>
        <v/>
      </c>
    </row>
    <row r="1246" spans="1:10" x14ac:dyDescent="0.2">
      <c r="A1246" s="1" t="s">
        <v>3506</v>
      </c>
      <c r="B1246" s="1" t="s">
        <v>2188</v>
      </c>
      <c r="C1246" s="1" t="s">
        <v>1500</v>
      </c>
      <c r="D1246" s="1">
        <v>0</v>
      </c>
      <c r="E1246" s="1" t="s">
        <v>70</v>
      </c>
      <c r="F1246" t="str">
        <f>VLOOKUP(A:A,[1]Compounds!$A:$E,5,0)</f>
        <v/>
      </c>
      <c r="G1246" t="str">
        <f>VLOOKUP(A:A,[1]Compounds!$A:$J,8,0)</f>
        <v>-113.83</v>
      </c>
      <c r="H1246" t="str">
        <f>VLOOKUP(A:A,[1]Compounds!$A:$J,9,0)</f>
        <v>0.824624</v>
      </c>
      <c r="I1246" t="str">
        <f>VLOOKUP(A:A,[1]Compounds!$A:$J,10,0)</f>
        <v>202</v>
      </c>
      <c r="J1246" t="str">
        <f>IF(ISNA(VLOOKUP(C:C,[2]Sheet1!$A:$B,2,0)),"",VLOOKUP(C:C,[2]Sheet1!$A:$B,2,0))</f>
        <v/>
      </c>
    </row>
    <row r="1247" spans="1:10" x14ac:dyDescent="0.2">
      <c r="A1247" s="1" t="s">
        <v>3890</v>
      </c>
      <c r="B1247" s="1" t="s">
        <v>2189</v>
      </c>
      <c r="C1247" s="1" t="s">
        <v>1080</v>
      </c>
      <c r="D1247" s="1">
        <v>-1</v>
      </c>
      <c r="E1247" s="1" t="s">
        <v>2</v>
      </c>
      <c r="F1247" t="str">
        <f>VLOOKUP(A:A,[1]Compounds!$A:$E,5,0)</f>
        <v/>
      </c>
      <c r="G1247" t="str">
        <f>VLOOKUP(A:A,[1]Compounds!$A:$J,8,0)</f>
        <v>10000000</v>
      </c>
      <c r="H1247" t="str">
        <f>VLOOKUP(A:A,[1]Compounds!$A:$J,9,0)</f>
        <v>10000000</v>
      </c>
      <c r="I1247" t="str">
        <f>VLOOKUP(A:A,[1]Compounds!$A:$J,10,0)</f>
        <v>593</v>
      </c>
      <c r="J1247" t="str">
        <f>IF(ISNA(VLOOKUP(C:C,[2]Sheet1!$A:$B,2,0)),"",VLOOKUP(C:C,[2]Sheet1!$A:$B,2,0))</f>
        <v/>
      </c>
    </row>
    <row r="1248" spans="1:10" x14ac:dyDescent="0.2">
      <c r="A1248" s="1" t="s">
        <v>3891</v>
      </c>
      <c r="B1248" s="1" t="s">
        <v>2190</v>
      </c>
      <c r="C1248" s="1" t="s">
        <v>1425</v>
      </c>
      <c r="D1248" s="1">
        <v>-1</v>
      </c>
      <c r="E1248" s="1" t="s">
        <v>2</v>
      </c>
      <c r="F1248" t="str">
        <f>VLOOKUP(A:A,[1]Compounds!$A:$E,5,0)</f>
        <v/>
      </c>
      <c r="G1248" t="str">
        <f>VLOOKUP(A:A,[1]Compounds!$A:$J,8,0)</f>
        <v>-321.09</v>
      </c>
      <c r="H1248" t="str">
        <f>VLOOKUP(A:A,[1]Compounds!$A:$J,9,0)</f>
        <v>1.41411</v>
      </c>
      <c r="I1248" t="str">
        <f>VLOOKUP(A:A,[1]Compounds!$A:$J,10,0)</f>
        <v>407</v>
      </c>
      <c r="J1248" t="str">
        <f>IF(ISNA(VLOOKUP(C:C,[2]Sheet1!$A:$B,2,0)),"",VLOOKUP(C:C,[2]Sheet1!$A:$B,2,0))</f>
        <v/>
      </c>
    </row>
    <row r="1249" spans="1:10" x14ac:dyDescent="0.2">
      <c r="A1249" s="1" t="s">
        <v>3892</v>
      </c>
      <c r="B1249" s="1" t="s">
        <v>2191</v>
      </c>
      <c r="C1249" s="1" t="s">
        <v>2192</v>
      </c>
      <c r="D1249" s="1">
        <v>0</v>
      </c>
      <c r="E1249" s="1" t="s">
        <v>2</v>
      </c>
      <c r="F1249" t="str">
        <f>VLOOKUP(A:A,[1]Compounds!$A:$E,5,0)</f>
        <v>C02700</v>
      </c>
      <c r="G1249" t="str">
        <f>VLOOKUP(A:A,[1]Compounds!$A:$J,8,0)</f>
        <v>-113.18</v>
      </c>
      <c r="H1249" t="str">
        <f>VLOOKUP(A:A,[1]Compounds!$A:$J,9,0)</f>
        <v>1.13999</v>
      </c>
      <c r="I1249" t="str">
        <f>VLOOKUP(A:A,[1]Compounds!$A:$J,10,0)</f>
        <v>236</v>
      </c>
      <c r="J1249" t="str">
        <f>IF(ISNA(VLOOKUP(C:C,[2]Sheet1!$A:$B,2,0)),"",VLOOKUP(C:C,[2]Sheet1!$A:$B,2,0))</f>
        <v>N-FORMYLKYNURENINE</v>
      </c>
    </row>
    <row r="1250" spans="1:10" x14ac:dyDescent="0.2">
      <c r="A1250" s="1" t="s">
        <v>3893</v>
      </c>
      <c r="B1250" s="1" t="s">
        <v>2193</v>
      </c>
      <c r="C1250" s="1" t="s">
        <v>2194</v>
      </c>
      <c r="D1250" s="1">
        <v>0</v>
      </c>
      <c r="E1250" s="1" t="s">
        <v>2</v>
      </c>
      <c r="F1250" t="str">
        <f>VLOOKUP(A:A,[1]Compounds!$A:$E,5,0)</f>
        <v>C00328</v>
      </c>
      <c r="G1250" t="str">
        <f>VLOOKUP(A:A,[1]Compounds!$A:$J,8,0)</f>
        <v>-76.94</v>
      </c>
      <c r="H1250" t="str">
        <f>VLOOKUP(A:A,[1]Compounds!$A:$J,9,0)</f>
        <v>0.997956</v>
      </c>
      <c r="I1250" t="str">
        <f>VLOOKUP(A:A,[1]Compounds!$A:$J,10,0)</f>
        <v>208</v>
      </c>
      <c r="J1250" t="str">
        <f>IF(ISNA(VLOOKUP(C:C,[2]Sheet1!$A:$B,2,0)),"",VLOOKUP(C:C,[2]Sheet1!$A:$B,2,0))</f>
        <v>CPD-14736</v>
      </c>
    </row>
    <row r="1251" spans="1:10" x14ac:dyDescent="0.2">
      <c r="A1251" s="1" t="s">
        <v>3894</v>
      </c>
      <c r="B1251" s="1" t="s">
        <v>2195</v>
      </c>
      <c r="C1251" s="1" t="s">
        <v>1411</v>
      </c>
      <c r="D1251" s="1">
        <v>-1</v>
      </c>
      <c r="E1251" s="1" t="s">
        <v>2</v>
      </c>
      <c r="F1251" t="str">
        <f>VLOOKUP(A:A,[1]Compounds!$A:$E,5,0)</f>
        <v/>
      </c>
      <c r="G1251" t="str">
        <f>VLOOKUP(A:A,[1]Compounds!$A:$J,8,0)</f>
        <v>-346.69</v>
      </c>
      <c r="H1251" t="str">
        <f>VLOOKUP(A:A,[1]Compounds!$A:$J,9,0)</f>
        <v>1.32871</v>
      </c>
      <c r="I1251" t="str">
        <f>VLOOKUP(A:A,[1]Compounds!$A:$J,10,0)</f>
        <v>381</v>
      </c>
      <c r="J1251" t="str">
        <f>IF(ISNA(VLOOKUP(C:C,[2]Sheet1!$A:$B,2,0)),"",VLOOKUP(C:C,[2]Sheet1!$A:$B,2,0))</f>
        <v/>
      </c>
    </row>
    <row r="1252" spans="1:10" x14ac:dyDescent="0.2">
      <c r="A1252" s="1" t="s">
        <v>3895</v>
      </c>
      <c r="B1252" s="1" t="s">
        <v>2196</v>
      </c>
      <c r="C1252" s="1" t="s">
        <v>1980</v>
      </c>
      <c r="D1252" s="1">
        <v>-2</v>
      </c>
      <c r="E1252" s="1" t="s">
        <v>2</v>
      </c>
      <c r="F1252" t="str">
        <f>VLOOKUP(A:A,[1]Compounds!$A:$E,5,0)</f>
        <v/>
      </c>
      <c r="G1252" t="str">
        <f>VLOOKUP(A:A,[1]Compounds!$A:$J,8,0)</f>
        <v>-635.5</v>
      </c>
      <c r="H1252" t="str">
        <f>VLOOKUP(A:A,[1]Compounds!$A:$J,9,0)</f>
        <v>2.43932</v>
      </c>
      <c r="I1252" t="str">
        <f>VLOOKUP(A:A,[1]Compounds!$A:$J,10,0)</f>
        <v>744</v>
      </c>
      <c r="J1252" t="str">
        <f>IF(ISNA(VLOOKUP(C:C,[2]Sheet1!$A:$B,2,0)),"",VLOOKUP(C:C,[2]Sheet1!$A:$B,2,0))</f>
        <v/>
      </c>
    </row>
    <row r="1253" spans="1:10" x14ac:dyDescent="0.2">
      <c r="A1253" s="1" t="s">
        <v>3896</v>
      </c>
      <c r="B1253" s="1" t="s">
        <v>2197</v>
      </c>
      <c r="C1253" s="1" t="s">
        <v>1241</v>
      </c>
      <c r="D1253" s="1">
        <v>-1</v>
      </c>
      <c r="E1253" s="1" t="s">
        <v>2</v>
      </c>
      <c r="F1253" t="str">
        <f>VLOOKUP(A:A,[1]Compounds!$A:$E,5,0)</f>
        <v/>
      </c>
      <c r="G1253" t="str">
        <f>VLOOKUP(A:A,[1]Compounds!$A:$J,8,0)</f>
        <v>-423</v>
      </c>
      <c r="H1253" t="str">
        <f>VLOOKUP(A:A,[1]Compounds!$A:$J,9,0)</f>
        <v>2.44389</v>
      </c>
      <c r="I1253" t="str">
        <f>VLOOKUP(A:A,[1]Compounds!$A:$J,10,0)</f>
        <v>665</v>
      </c>
      <c r="J1253" t="str">
        <f>IF(ISNA(VLOOKUP(C:C,[2]Sheet1!$A:$B,2,0)),"",VLOOKUP(C:C,[2]Sheet1!$A:$B,2,0))</f>
        <v/>
      </c>
    </row>
    <row r="1254" spans="1:10" x14ac:dyDescent="0.2">
      <c r="A1254" s="1" t="s">
        <v>3897</v>
      </c>
      <c r="B1254" s="1" t="s">
        <v>2198</v>
      </c>
      <c r="C1254" s="1" t="s">
        <v>2199</v>
      </c>
      <c r="D1254" s="1">
        <v>0</v>
      </c>
      <c r="E1254" s="1" t="s">
        <v>2</v>
      </c>
      <c r="F1254" t="str">
        <f>VLOOKUP(A:A,[1]Compounds!$A:$E,5,0)</f>
        <v>C00314</v>
      </c>
      <c r="G1254" t="str">
        <f>VLOOKUP(A:A,[1]Compounds!$A:$J,8,0)</f>
        <v>-67.43</v>
      </c>
      <c r="H1254" t="str">
        <f>VLOOKUP(A:A,[1]Compounds!$A:$J,9,0)</f>
        <v>1.67638</v>
      </c>
      <c r="I1254" t="str">
        <f>VLOOKUP(A:A,[1]Compounds!$A:$J,10,0)</f>
        <v>169</v>
      </c>
      <c r="J1254" t="str">
        <f>IF(ISNA(VLOOKUP(C:C,[2]Sheet1!$A:$B,2,0)),"",VLOOKUP(C:C,[2]Sheet1!$A:$B,2,0))</f>
        <v>PYRIDOXINE</v>
      </c>
    </row>
    <row r="1255" spans="1:10" x14ac:dyDescent="0.2">
      <c r="A1255" s="1" t="s">
        <v>3898</v>
      </c>
      <c r="B1255" s="1" t="s">
        <v>2200</v>
      </c>
      <c r="C1255" s="1" t="s">
        <v>2201</v>
      </c>
      <c r="D1255" s="1">
        <v>-2</v>
      </c>
      <c r="E1255" s="1" t="s">
        <v>2</v>
      </c>
      <c r="F1255" t="str">
        <f>VLOOKUP(A:A,[1]Compounds!$A:$E,5,0)</f>
        <v>C00365</v>
      </c>
      <c r="G1255" t="str">
        <f>VLOOKUP(A:A,[1]Compounds!$A:$J,8,0)</f>
        <v>-357.93</v>
      </c>
      <c r="H1255" t="str">
        <f>VLOOKUP(A:A,[1]Compounds!$A:$J,9,0)</f>
        <v>1.79821</v>
      </c>
      <c r="I1255" t="str">
        <f>VLOOKUP(A:A,[1]Compounds!$A:$J,10,0)</f>
        <v>307</v>
      </c>
      <c r="J1255" t="str">
        <f>IF(ISNA(VLOOKUP(C:C,[2]Sheet1!$A:$B,2,0)),"",VLOOKUP(C:C,[2]Sheet1!$A:$B,2,0))</f>
        <v>DUMP</v>
      </c>
    </row>
    <row r="1256" spans="1:10" x14ac:dyDescent="0.2">
      <c r="A1256" s="1" t="s">
        <v>3899</v>
      </c>
      <c r="B1256" s="1" t="s">
        <v>2202</v>
      </c>
      <c r="C1256" s="1" t="s">
        <v>2203</v>
      </c>
      <c r="D1256" s="1">
        <v>-1</v>
      </c>
      <c r="E1256" s="1" t="s">
        <v>2</v>
      </c>
      <c r="F1256" t="str">
        <f>VLOOKUP(A:A,[1]Compounds!$A:$E,5,0)</f>
        <v>C04924|C04884</v>
      </c>
      <c r="G1256" t="str">
        <f>VLOOKUP(A:A,[1]Compounds!$A:$J,8,0)</f>
        <v>10000000</v>
      </c>
      <c r="H1256" t="str">
        <f>VLOOKUP(A:A,[1]Compounds!$A:$J,9,0)</f>
        <v>10000000</v>
      </c>
      <c r="I1256" t="str">
        <f>VLOOKUP(A:A,[1]Compounds!$A:$J,10,0)</f>
        <v>1144</v>
      </c>
      <c r="J1256" t="str">
        <f>IF(ISNA(VLOOKUP(C:C,[2]Sheet1!$A:$B,2,0)),"",VLOOKUP(C:C,[2]Sheet1!$A:$B,2,0))</f>
        <v/>
      </c>
    </row>
    <row r="1257" spans="1:10" x14ac:dyDescent="0.2">
      <c r="A1257" s="1" t="s">
        <v>3900</v>
      </c>
      <c r="B1257" s="1" t="s">
        <v>2204</v>
      </c>
      <c r="C1257" s="1" t="s">
        <v>2205</v>
      </c>
      <c r="D1257" s="1">
        <v>-2</v>
      </c>
      <c r="E1257" s="1" t="s">
        <v>2</v>
      </c>
      <c r="F1257" t="str">
        <f>VLOOKUP(A:A,[1]Compounds!$A:$E,5,0)</f>
        <v>C06134</v>
      </c>
      <c r="G1257" t="str">
        <f>VLOOKUP(A:A,[1]Compounds!$A:$J,8,0)</f>
        <v>10000000</v>
      </c>
      <c r="H1257" t="str">
        <f>VLOOKUP(A:A,[1]Compounds!$A:$J,9,0)</f>
        <v>10000000</v>
      </c>
      <c r="I1257" t="str">
        <f>VLOOKUP(A:A,[1]Compounds!$A:$J,10,0)</f>
        <v>1434</v>
      </c>
      <c r="J1257" t="str">
        <f>IF(ISNA(VLOOKUP(C:C,[2]Sheet1!$A:$B,2,0)),"",VLOOKUP(C:C,[2]Sheet1!$A:$B,2,0))</f>
        <v/>
      </c>
    </row>
    <row r="1258" spans="1:10" x14ac:dyDescent="0.2">
      <c r="A1258" s="1" t="s">
        <v>3901</v>
      </c>
      <c r="B1258" s="1" t="s">
        <v>2206</v>
      </c>
      <c r="C1258" s="1" t="s">
        <v>1359</v>
      </c>
      <c r="D1258" s="1">
        <v>-2</v>
      </c>
      <c r="E1258" s="1" t="s">
        <v>2</v>
      </c>
      <c r="F1258" t="str">
        <f>VLOOKUP(A:A,[1]Compounds!$A:$E,5,0)</f>
        <v/>
      </c>
      <c r="G1258" t="str">
        <f>VLOOKUP(A:A,[1]Compounds!$A:$J,8,0)</f>
        <v>-637.98</v>
      </c>
      <c r="H1258" t="str">
        <f>VLOOKUP(A:A,[1]Compounds!$A:$J,9,0)</f>
        <v>3.38215</v>
      </c>
      <c r="I1258" t="str">
        <f>VLOOKUP(A:A,[1]Compounds!$A:$J,10,0)</f>
        <v>979</v>
      </c>
      <c r="J1258" t="str">
        <f>IF(ISNA(VLOOKUP(C:C,[2]Sheet1!$A:$B,2,0)),"",VLOOKUP(C:C,[2]Sheet1!$A:$B,2,0))</f>
        <v/>
      </c>
    </row>
    <row r="1259" spans="1:10" x14ac:dyDescent="0.2">
      <c r="A1259" s="1" t="s">
        <v>3902</v>
      </c>
      <c r="B1259" s="1" t="s">
        <v>2207</v>
      </c>
      <c r="C1259" s="1" t="s">
        <v>1361</v>
      </c>
      <c r="D1259" s="1">
        <v>-2</v>
      </c>
      <c r="E1259" s="1" t="s">
        <v>2</v>
      </c>
      <c r="F1259" t="str">
        <f>VLOOKUP(A:A,[1]Compounds!$A:$E,5,0)</f>
        <v/>
      </c>
      <c r="G1259" t="str">
        <f>VLOOKUP(A:A,[1]Compounds!$A:$J,8,0)</f>
        <v>-422.26</v>
      </c>
      <c r="H1259" t="str">
        <f>VLOOKUP(A:A,[1]Compounds!$A:$J,9,0)</f>
        <v>2.93965</v>
      </c>
      <c r="I1259" t="str">
        <f>VLOOKUP(A:A,[1]Compounds!$A:$J,10,0)</f>
        <v>761</v>
      </c>
      <c r="J1259" t="str">
        <f>IF(ISNA(VLOOKUP(C:C,[2]Sheet1!$A:$B,2,0)),"",VLOOKUP(C:C,[2]Sheet1!$A:$B,2,0))</f>
        <v/>
      </c>
    </row>
    <row r="1260" spans="1:10" x14ac:dyDescent="0.2">
      <c r="A1260" s="1" t="s">
        <v>3903</v>
      </c>
      <c r="B1260" s="1" t="s">
        <v>2208</v>
      </c>
      <c r="C1260" s="1" t="s">
        <v>2209</v>
      </c>
      <c r="D1260" s="1">
        <v>-2</v>
      </c>
      <c r="E1260" s="1" t="s">
        <v>2</v>
      </c>
      <c r="F1260" t="str">
        <f>VLOOKUP(A:A,[1]Compounds!$A:$E,5,0)</f>
        <v/>
      </c>
      <c r="G1260" t="str">
        <f>VLOOKUP(A:A,[1]Compounds!$A:$J,8,0)</f>
        <v>-370.68</v>
      </c>
      <c r="H1260" t="str">
        <f>VLOOKUP(A:A,[1]Compounds!$A:$J,9,0)</f>
        <v>3.19447</v>
      </c>
      <c r="I1260" t="str">
        <f>VLOOKUP(A:A,[1]Compounds!$A:$J,10,0)</f>
        <v>785</v>
      </c>
      <c r="J1260" t="str">
        <f>IF(ISNA(VLOOKUP(C:C,[2]Sheet1!$A:$B,2,0)),"",VLOOKUP(C:C,[2]Sheet1!$A:$B,2,0))</f>
        <v/>
      </c>
    </row>
    <row r="1261" spans="1:10" x14ac:dyDescent="0.2">
      <c r="A1261" s="1" t="s">
        <v>3904</v>
      </c>
      <c r="B1261" s="1" t="s">
        <v>2210</v>
      </c>
      <c r="C1261" s="1" t="s">
        <v>2211</v>
      </c>
      <c r="D1261" s="1">
        <v>1</v>
      </c>
      <c r="E1261" s="1" t="s">
        <v>2</v>
      </c>
      <c r="F1261" t="str">
        <f>VLOOKUP(A:A,[1]Compounds!$A:$E,5,0)</f>
        <v>C00534</v>
      </c>
      <c r="G1261" t="str">
        <f>VLOOKUP(A:A,[1]Compounds!$A:$J,8,0)</f>
        <v>-32.18</v>
      </c>
      <c r="H1261" t="str">
        <f>VLOOKUP(A:A,[1]Compounds!$A:$J,9,0)</f>
        <v>1.66412</v>
      </c>
      <c r="I1261" t="str">
        <f>VLOOKUP(A:A,[1]Compounds!$A:$J,10,0)</f>
        <v>169</v>
      </c>
      <c r="J1261" t="str">
        <f>IF(ISNA(VLOOKUP(C:C,[2]Sheet1!$A:$B,2,0)),"",VLOOKUP(C:C,[2]Sheet1!$A:$B,2,0))</f>
        <v>PYRIDOXAMINE</v>
      </c>
    </row>
    <row r="1262" spans="1:10" x14ac:dyDescent="0.2">
      <c r="A1262" s="1" t="s">
        <v>3905</v>
      </c>
      <c r="B1262" s="1" t="s">
        <v>2212</v>
      </c>
      <c r="C1262" s="1" t="s">
        <v>2213</v>
      </c>
      <c r="D1262" s="1">
        <v>-7</v>
      </c>
      <c r="E1262" s="1" t="s">
        <v>2</v>
      </c>
      <c r="F1262" t="str">
        <f>VLOOKUP(A:A,[1]Compounds!$A:$E,5,0)</f>
        <v>C02463</v>
      </c>
      <c r="G1262" t="str">
        <f>VLOOKUP(A:A,[1]Compounds!$A:$J,8,0)</f>
        <v>10000000</v>
      </c>
      <c r="H1262" t="str">
        <f>VLOOKUP(A:A,[1]Compounds!$A:$J,9,0)</f>
        <v>10000000</v>
      </c>
      <c r="I1262" t="str">
        <f>VLOOKUP(A:A,[1]Compounds!$A:$J,10,0)</f>
        <v>856</v>
      </c>
      <c r="J1262" t="str">
        <f>IF(ISNA(VLOOKUP(C:C,[2]Sheet1!$A:$B,2,0)),"",VLOOKUP(C:C,[2]Sheet1!$A:$B,2,0))</f>
        <v>DIHYDROSIROHYDROCHLORIN</v>
      </c>
    </row>
    <row r="1263" spans="1:10" x14ac:dyDescent="0.2">
      <c r="A1263" s="1" t="s">
        <v>3906</v>
      </c>
      <c r="B1263" s="1" t="s">
        <v>2214</v>
      </c>
      <c r="C1263" s="1" t="s">
        <v>2215</v>
      </c>
      <c r="D1263" s="1">
        <v>0</v>
      </c>
      <c r="E1263" s="1" t="s">
        <v>2</v>
      </c>
      <c r="F1263" t="str">
        <f>VLOOKUP(A:A,[1]Compounds!$A:$E,5,0)</f>
        <v>C00601</v>
      </c>
      <c r="G1263" t="str">
        <f>VLOOKUP(A:A,[1]Compounds!$A:$J,8,0)</f>
        <v>2.82</v>
      </c>
      <c r="H1263" t="str">
        <f>VLOOKUP(A:A,[1]Compounds!$A:$J,9,0)</f>
        <v>0.797918</v>
      </c>
      <c r="I1263" t="str">
        <f>VLOOKUP(A:A,[1]Compounds!$A:$J,10,0)</f>
        <v>120</v>
      </c>
      <c r="J1263" t="str">
        <f>IF(ISNA(VLOOKUP(C:C,[2]Sheet1!$A:$B,2,0)),"",VLOOKUP(C:C,[2]Sheet1!$A:$B,2,0))</f>
        <v>PHENYLACETALDEHYDE</v>
      </c>
    </row>
    <row r="1264" spans="1:10" x14ac:dyDescent="0.2">
      <c r="A1264" s="1" t="s">
        <v>3907</v>
      </c>
      <c r="B1264" s="1" t="s">
        <v>2216</v>
      </c>
      <c r="C1264" s="1" t="s">
        <v>2217</v>
      </c>
      <c r="D1264" s="1">
        <v>-2</v>
      </c>
      <c r="E1264" s="1" t="s">
        <v>2</v>
      </c>
      <c r="F1264" t="str">
        <f>VLOOKUP(A:A,[1]Compounds!$A:$E,5,0)</f>
        <v>C16672</v>
      </c>
      <c r="G1264" t="str">
        <f>VLOOKUP(A:A,[1]Compounds!$A:$J,8,0)</f>
        <v>-143.65</v>
      </c>
      <c r="H1264" t="str">
        <f>VLOOKUP(A:A,[1]Compounds!$A:$J,9,0)</f>
        <v>1.51433</v>
      </c>
      <c r="I1264" t="str">
        <f>VLOOKUP(A:A,[1]Compounds!$A:$J,10,0)</f>
        <v>350</v>
      </c>
      <c r="J1264" t="str">
        <f>IF(ISNA(VLOOKUP(C:C,[2]Sheet1!$A:$B,2,0)),"",VLOOKUP(C:C,[2]Sheet1!$A:$B,2,0))</f>
        <v/>
      </c>
    </row>
    <row r="1265" spans="1:10" x14ac:dyDescent="0.2">
      <c r="A1265" s="1" t="s">
        <v>3908</v>
      </c>
      <c r="B1265" s="1" t="s">
        <v>2218</v>
      </c>
      <c r="C1265" s="1" t="s">
        <v>2219</v>
      </c>
      <c r="D1265" s="1">
        <v>-1</v>
      </c>
      <c r="E1265" s="1" t="s">
        <v>2</v>
      </c>
      <c r="F1265" t="str">
        <f>VLOOKUP(A:A,[1]Compounds!$A:$E,5,0)</f>
        <v>C05551</v>
      </c>
      <c r="G1265" t="str">
        <f>VLOOKUP(A:A,[1]Compounds!$A:$J,8,0)</f>
        <v>-86.91</v>
      </c>
      <c r="H1265" t="str">
        <f>VLOOKUP(A:A,[1]Compounds!$A:$J,9,0)</f>
        <v>1.96263</v>
      </c>
      <c r="I1265" t="str">
        <f>VLOOKUP(A:A,[1]Compounds!$A:$J,10,0)</f>
        <v>333</v>
      </c>
      <c r="J1265" t="str">
        <f>IF(ISNA(VLOOKUP(C:C,[2]Sheet1!$A:$B,2,0)),"",VLOOKUP(C:C,[2]Sheet1!$A:$B,2,0))</f>
        <v/>
      </c>
    </row>
    <row r="1266" spans="1:10" x14ac:dyDescent="0.2">
      <c r="A1266" s="1" t="s">
        <v>3909</v>
      </c>
      <c r="B1266" s="1" t="s">
        <v>2220</v>
      </c>
      <c r="C1266" s="1" t="s">
        <v>2221</v>
      </c>
      <c r="D1266" s="1">
        <v>0</v>
      </c>
      <c r="E1266" s="1" t="s">
        <v>2</v>
      </c>
      <c r="F1266" t="str">
        <f>VLOOKUP(A:A,[1]Compounds!$A:$E,5,0)</f>
        <v>C00526</v>
      </c>
      <c r="G1266" t="str">
        <f>VLOOKUP(A:A,[1]Compounds!$A:$J,8,0)</f>
        <v>-145.43</v>
      </c>
      <c r="H1266" t="str">
        <f>VLOOKUP(A:A,[1]Compounds!$A:$J,9,0)</f>
        <v>1.80441</v>
      </c>
      <c r="I1266" t="str">
        <f>VLOOKUP(A:A,[1]Compounds!$A:$J,10,0)</f>
        <v>228</v>
      </c>
      <c r="J1266" t="str">
        <f>IF(ISNA(VLOOKUP(C:C,[2]Sheet1!$A:$B,2,0)),"",VLOOKUP(C:C,[2]Sheet1!$A:$B,2,0))</f>
        <v/>
      </c>
    </row>
    <row r="1267" spans="1:10" x14ac:dyDescent="0.2">
      <c r="A1267" s="1" t="s">
        <v>3910</v>
      </c>
      <c r="B1267" s="1" t="s">
        <v>2222</v>
      </c>
      <c r="C1267" s="1" t="s">
        <v>2223</v>
      </c>
      <c r="D1267" s="1">
        <v>0</v>
      </c>
      <c r="E1267" s="1" t="s">
        <v>2</v>
      </c>
      <c r="F1267" t="str">
        <f>VLOOKUP(A:A,[1]Compounds!$A:$E,5,0)</f>
        <v>C06202</v>
      </c>
      <c r="G1267" t="str">
        <f>VLOOKUP(A:A,[1]Compounds!$A:$J,8,0)</f>
        <v>-39.83</v>
      </c>
      <c r="H1267" t="str">
        <f>VLOOKUP(A:A,[1]Compounds!$A:$J,9,0)</f>
        <v>0.902703</v>
      </c>
      <c r="I1267" t="str">
        <f>VLOOKUP(A:A,[1]Compounds!$A:$J,10,0)</f>
        <v>122</v>
      </c>
      <c r="J1267" t="str">
        <f>IF(ISNA(VLOOKUP(C:C,[2]Sheet1!$A:$B,2,0)),"",VLOOKUP(C:C,[2]Sheet1!$A:$B,2,0))</f>
        <v>CPD0-1156</v>
      </c>
    </row>
    <row r="1268" spans="1:10" x14ac:dyDescent="0.2">
      <c r="A1268" s="1" t="s">
        <v>3911</v>
      </c>
      <c r="B1268" s="1" t="s">
        <v>2224</v>
      </c>
      <c r="C1268" s="1" t="s">
        <v>1417</v>
      </c>
      <c r="D1268" s="1">
        <v>-1</v>
      </c>
      <c r="E1268" s="1" t="s">
        <v>2</v>
      </c>
      <c r="F1268" t="str">
        <f>VLOOKUP(A:A,[1]Compounds!$A:$E,5,0)</f>
        <v>C00805</v>
      </c>
      <c r="G1268" t="str">
        <f>VLOOKUP(A:A,[1]Compounds!$A:$J,8,0)</f>
        <v>-92.53</v>
      </c>
      <c r="H1268" t="str">
        <f>VLOOKUP(A:A,[1]Compounds!$A:$J,9,0)</f>
        <v>0.894593</v>
      </c>
      <c r="I1268" t="str">
        <f>VLOOKUP(A:A,[1]Compounds!$A:$J,10,0)</f>
        <v>137</v>
      </c>
      <c r="J1268" t="str">
        <f>IF(ISNA(VLOOKUP(C:C,[2]Sheet1!$A:$B,2,0)),"",VLOOKUP(C:C,[2]Sheet1!$A:$B,2,0))</f>
        <v>CPD-110</v>
      </c>
    </row>
    <row r="1269" spans="1:10" x14ac:dyDescent="0.2">
      <c r="A1269" s="1" t="s">
        <v>3912</v>
      </c>
      <c r="B1269" s="1" t="s">
        <v>2225</v>
      </c>
      <c r="C1269" s="1" t="s">
        <v>1640</v>
      </c>
      <c r="D1269" s="1">
        <v>-3</v>
      </c>
      <c r="E1269" s="1" t="s">
        <v>2</v>
      </c>
      <c r="F1269" t="str">
        <f>VLOOKUP(A:A,[1]Compounds!$A:$E,5,0)</f>
        <v>C04225</v>
      </c>
      <c r="G1269" t="str">
        <f>VLOOKUP(A:A,[1]Compounds!$A:$J,8,0)</f>
        <v>-223.03</v>
      </c>
      <c r="H1269" t="str">
        <f>VLOOKUP(A:A,[1]Compounds!$A:$J,9,0)</f>
        <v>0.99087</v>
      </c>
      <c r="I1269" t="str">
        <f>VLOOKUP(A:A,[1]Compounds!$A:$J,10,0)</f>
        <v>185</v>
      </c>
      <c r="J1269" t="str">
        <f>IF(ISNA(VLOOKUP(C:C,[2]Sheet1!$A:$B,2,0)),"",VLOOKUP(C:C,[2]Sheet1!$A:$B,2,0))</f>
        <v/>
      </c>
    </row>
    <row r="1270" spans="1:10" x14ac:dyDescent="0.2">
      <c r="A1270" s="1" t="s">
        <v>3913</v>
      </c>
      <c r="B1270" s="1" t="s">
        <v>2226</v>
      </c>
      <c r="C1270" s="1" t="s">
        <v>2227</v>
      </c>
      <c r="D1270" s="1">
        <v>-1</v>
      </c>
      <c r="E1270" s="1" t="s">
        <v>2</v>
      </c>
      <c r="F1270" t="str">
        <f>VLOOKUP(A:A,[1]Compounds!$A:$E,5,0)</f>
        <v>C11355</v>
      </c>
      <c r="G1270" t="str">
        <f>VLOOKUP(A:A,[1]Compounds!$A:$J,8,0)</f>
        <v>-134.24</v>
      </c>
      <c r="H1270" t="str">
        <f>VLOOKUP(A:A,[1]Compounds!$A:$J,9,0)</f>
        <v>1.41528</v>
      </c>
      <c r="I1270" t="str">
        <f>VLOOKUP(A:A,[1]Compounds!$A:$J,10,0)</f>
        <v>224</v>
      </c>
      <c r="J1270" t="str">
        <f>IF(ISNA(VLOOKUP(C:C,[2]Sheet1!$A:$B,2,0)),"",VLOOKUP(C:C,[2]Sheet1!$A:$B,2,0))</f>
        <v>4-AMINO-4-DEOXYCHORISMATE</v>
      </c>
    </row>
    <row r="1271" spans="1:10" x14ac:dyDescent="0.2">
      <c r="A1271" s="1" t="s">
        <v>3914</v>
      </c>
      <c r="B1271" s="1" t="s">
        <v>2228</v>
      </c>
      <c r="C1271" s="1" t="s">
        <v>2229</v>
      </c>
      <c r="D1271" s="1">
        <v>1</v>
      </c>
      <c r="E1271" s="1" t="s">
        <v>2</v>
      </c>
      <c r="F1271" t="str">
        <f>VLOOKUP(A:A,[1]Compounds!$A:$E,5,0)</f>
        <v>C00388</v>
      </c>
      <c r="G1271" t="str">
        <f>VLOOKUP(A:A,[1]Compounds!$A:$J,8,0)</f>
        <v>34.01</v>
      </c>
      <c r="H1271" t="str">
        <f>VLOOKUP(A:A,[1]Compounds!$A:$J,9,0)</f>
        <v>1.12642</v>
      </c>
      <c r="I1271" t="str">
        <f>VLOOKUP(A:A,[1]Compounds!$A:$J,10,0)</f>
        <v>112</v>
      </c>
      <c r="J1271" t="str">
        <f>IF(ISNA(VLOOKUP(C:C,[2]Sheet1!$A:$B,2,0)),"",VLOOKUP(C:C,[2]Sheet1!$A:$B,2,0))</f>
        <v>HISTAMINE</v>
      </c>
    </row>
    <row r="1272" spans="1:10" x14ac:dyDescent="0.2">
      <c r="A1272" s="1" t="s">
        <v>3915</v>
      </c>
      <c r="B1272" s="1" t="s">
        <v>2230</v>
      </c>
      <c r="C1272" s="1" t="s">
        <v>2231</v>
      </c>
      <c r="D1272" s="1">
        <v>-6</v>
      </c>
      <c r="E1272" s="1" t="s">
        <v>2</v>
      </c>
      <c r="F1272" t="str">
        <f>VLOOKUP(A:A,[1]Compounds!$A:$E,5,0)</f>
        <v>C06251</v>
      </c>
      <c r="G1272" t="str">
        <f>VLOOKUP(A:A,[1]Compounds!$A:$J,8,0)</f>
        <v>-1432.67</v>
      </c>
      <c r="H1272" t="str">
        <f>VLOOKUP(A:A,[1]Compounds!$A:$J,9,0)</f>
        <v>7.73504</v>
      </c>
      <c r="I1272" t="str">
        <f>VLOOKUP(A:A,[1]Compounds!$A:$J,10,0)</f>
        <v>2022</v>
      </c>
      <c r="J1272" t="str">
        <f>IF(ISNA(VLOOKUP(C:C,[2]Sheet1!$A:$B,2,0)),"",VLOOKUP(C:C,[2]Sheet1!$A:$B,2,0))</f>
        <v>KDO2-LAUROYL-LIPID-IVA</v>
      </c>
    </row>
    <row r="1273" spans="1:10" x14ac:dyDescent="0.2">
      <c r="A1273" s="1" t="s">
        <v>3916</v>
      </c>
      <c r="B1273" s="1" t="s">
        <v>2232</v>
      </c>
      <c r="C1273" s="1" t="s">
        <v>2233</v>
      </c>
      <c r="D1273" s="1">
        <v>-6</v>
      </c>
      <c r="E1273" s="1" t="s">
        <v>2</v>
      </c>
      <c r="F1273" t="str">
        <f>VLOOKUP(A:A,[1]Compounds!$A:$E,5,0)</f>
        <v>C06025</v>
      </c>
      <c r="G1273" t="str">
        <f>VLOOKUP(A:A,[1]Compounds!$A:$J,8,0)</f>
        <v>-1411.42</v>
      </c>
      <c r="H1273" t="str">
        <f>VLOOKUP(A:A,[1]Compounds!$A:$J,9,0)</f>
        <v>7.14333</v>
      </c>
      <c r="I1273" t="str">
        <f>VLOOKUP(A:A,[1]Compounds!$A:$J,10,0)</f>
        <v>1840</v>
      </c>
      <c r="J1273" t="str">
        <f>IF(ISNA(VLOOKUP(C:C,[2]Sheet1!$A:$B,2,0)),"",VLOOKUP(C:C,[2]Sheet1!$A:$B,2,0))</f>
        <v>KDO2-LIPID-IVA</v>
      </c>
    </row>
    <row r="1274" spans="1:10" x14ac:dyDescent="0.2">
      <c r="A1274" s="1" t="s">
        <v>3917</v>
      </c>
      <c r="B1274" s="1" t="s">
        <v>2234</v>
      </c>
      <c r="C1274" s="1" t="s">
        <v>2235</v>
      </c>
      <c r="D1274" s="1">
        <v>-4</v>
      </c>
      <c r="E1274" s="1" t="s">
        <v>2</v>
      </c>
      <c r="F1274" t="str">
        <f>VLOOKUP(A:A,[1]Compounds!$A:$E,5,0)</f>
        <v>C05268</v>
      </c>
      <c r="G1274" t="str">
        <f>VLOOKUP(A:A,[1]Compounds!$A:$J,8,0)</f>
        <v>-817.39</v>
      </c>
      <c r="H1274" t="str">
        <f>VLOOKUP(A:A,[1]Compounds!$A:$J,9,0)</f>
        <v>3.60396</v>
      </c>
      <c r="I1274" t="str">
        <f>VLOOKUP(A:A,[1]Compounds!$A:$J,10,0)</f>
        <v>878</v>
      </c>
      <c r="J1274" t="str">
        <f>IF(ISNA(VLOOKUP(C:C,[2]Sheet1!$A:$B,2,0)),"",VLOOKUP(C:C,[2]Sheet1!$A:$B,2,0))</f>
        <v>OH-HEXANOYL-COA</v>
      </c>
    </row>
    <row r="1275" spans="1:10" x14ac:dyDescent="0.2">
      <c r="A1275" s="1" t="s">
        <v>3918</v>
      </c>
      <c r="B1275" s="1" t="s">
        <v>2236</v>
      </c>
      <c r="C1275" s="1" t="s">
        <v>2237</v>
      </c>
      <c r="D1275" s="1">
        <v>-4</v>
      </c>
      <c r="E1275" s="1" t="s">
        <v>2</v>
      </c>
      <c r="F1275" t="str">
        <f>VLOOKUP(A:A,[1]Compounds!$A:$E,5,0)</f>
        <v>C05269</v>
      </c>
      <c r="G1275" t="str">
        <f>VLOOKUP(A:A,[1]Compounds!$A:$J,8,0)</f>
        <v>-809.37</v>
      </c>
      <c r="H1275" t="str">
        <f>VLOOKUP(A:A,[1]Compounds!$A:$J,9,0)</f>
        <v>3.61465</v>
      </c>
      <c r="I1275" t="str">
        <f>VLOOKUP(A:A,[1]Compounds!$A:$J,10,0)</f>
        <v>876</v>
      </c>
      <c r="J1275" t="str">
        <f>IF(ISNA(VLOOKUP(C:C,[2]Sheet1!$A:$B,2,0)),"",VLOOKUP(C:C,[2]Sheet1!$A:$B,2,0))</f>
        <v>K-HEXANOYL-COA</v>
      </c>
    </row>
    <row r="1276" spans="1:10" x14ac:dyDescent="0.2">
      <c r="A1276" s="1" t="s">
        <v>3919</v>
      </c>
      <c r="B1276" s="1" t="s">
        <v>2238</v>
      </c>
      <c r="C1276" s="1" t="s">
        <v>1867</v>
      </c>
      <c r="D1276" s="1">
        <v>0</v>
      </c>
      <c r="E1276" s="1" t="s">
        <v>2</v>
      </c>
      <c r="F1276" t="str">
        <f>VLOOKUP(A:A,[1]Compounds!$A:$E,5,0)</f>
        <v>C16740|C02188</v>
      </c>
      <c r="G1276" t="str">
        <f>VLOOKUP(A:A,[1]Compounds!$A:$J,8,0)</f>
        <v>10000000</v>
      </c>
      <c r="H1276" t="str">
        <f>VLOOKUP(A:A,[1]Compounds!$A:$J,9,0)</f>
        <v>10000000</v>
      </c>
      <c r="I1276" t="str">
        <f>VLOOKUP(A:A,[1]Compounds!$A:$J,10,0)</f>
        <v>173</v>
      </c>
      <c r="J1276" t="str">
        <f>IF(ISNA(VLOOKUP(C:C,[2]Sheet1!$A:$B,2,0)),"",VLOOKUP(C:C,[2]Sheet1!$A:$B,2,0))</f>
        <v/>
      </c>
    </row>
    <row r="1277" spans="1:10" x14ac:dyDescent="0.2">
      <c r="A1277" s="1" t="s">
        <v>3920</v>
      </c>
      <c r="B1277" s="1" t="s">
        <v>2239</v>
      </c>
      <c r="C1277" s="1" t="s">
        <v>1869</v>
      </c>
      <c r="D1277" s="1">
        <v>0</v>
      </c>
      <c r="E1277" s="1" t="s">
        <v>2</v>
      </c>
      <c r="F1277" t="str">
        <f>VLOOKUP(A:A,[1]Compounds!$A:$E,5,0)</f>
        <v>C05544</v>
      </c>
      <c r="G1277" t="str">
        <f>VLOOKUP(A:A,[1]Compounds!$A:$J,8,0)</f>
        <v>10000000</v>
      </c>
      <c r="H1277" t="str">
        <f>VLOOKUP(A:A,[1]Compounds!$A:$J,9,0)</f>
        <v>10000000</v>
      </c>
      <c r="I1277" t="str">
        <f>VLOOKUP(A:A,[1]Compounds!$A:$J,10,0)</f>
        <v>187</v>
      </c>
      <c r="J1277" t="str">
        <f>IF(ISNA(VLOOKUP(C:C,[2]Sheet1!$A:$B,2,0)),"",VLOOKUP(C:C,[2]Sheet1!$A:$B,2,0))</f>
        <v/>
      </c>
    </row>
    <row r="1278" spans="1:10" x14ac:dyDescent="0.2">
      <c r="A1278" s="1" t="s">
        <v>3921</v>
      </c>
      <c r="B1278" s="1" t="s">
        <v>2240</v>
      </c>
      <c r="C1278" s="1" t="s">
        <v>2241</v>
      </c>
      <c r="D1278" s="1">
        <v>-1</v>
      </c>
      <c r="E1278" s="1" t="s">
        <v>70</v>
      </c>
      <c r="F1278" t="str">
        <f>VLOOKUP(A:A,[1]Compounds!$A:$E,5,0)</f>
        <v>C00506</v>
      </c>
      <c r="G1278" t="str">
        <f>VLOOKUP(A:A,[1]Compounds!$A:$J,8,0)</f>
        <v>-206.402</v>
      </c>
      <c r="H1278" t="str">
        <f>VLOOKUP(A:A,[1]Compounds!$A:$J,9,0)</f>
        <v>0.790911</v>
      </c>
      <c r="I1278" t="str">
        <f>VLOOKUP(A:A,[1]Compounds!$A:$J,10,0)</f>
        <v>168</v>
      </c>
      <c r="J1278" t="str">
        <f>IF(ISNA(VLOOKUP(C:C,[2]Sheet1!$A:$B,2,0)),"",VLOOKUP(C:C,[2]Sheet1!$A:$B,2,0))</f>
        <v>L-CYSTEATE</v>
      </c>
    </row>
    <row r="1279" spans="1:10" x14ac:dyDescent="0.2">
      <c r="A1279" s="1" t="s">
        <v>3921</v>
      </c>
      <c r="B1279" s="1" t="s">
        <v>2242</v>
      </c>
      <c r="C1279" s="1" t="s">
        <v>2241</v>
      </c>
      <c r="D1279" s="1">
        <v>-1</v>
      </c>
      <c r="E1279" s="1" t="s">
        <v>2</v>
      </c>
      <c r="F1279" t="str">
        <f>VLOOKUP(A:A,[1]Compounds!$A:$E,5,0)</f>
        <v>C00506</v>
      </c>
      <c r="G1279" t="str">
        <f>VLOOKUP(A:A,[1]Compounds!$A:$J,8,0)</f>
        <v>-206.402</v>
      </c>
      <c r="H1279" t="str">
        <f>VLOOKUP(A:A,[1]Compounds!$A:$J,9,0)</f>
        <v>0.790911</v>
      </c>
      <c r="I1279" t="str">
        <f>VLOOKUP(A:A,[1]Compounds!$A:$J,10,0)</f>
        <v>168</v>
      </c>
      <c r="J1279" t="str">
        <f>IF(ISNA(VLOOKUP(C:C,[2]Sheet1!$A:$B,2,0)),"",VLOOKUP(C:C,[2]Sheet1!$A:$B,2,0))</f>
        <v>L-CYSTEATE</v>
      </c>
    </row>
    <row r="1280" spans="1:10" x14ac:dyDescent="0.2">
      <c r="A1280" s="1" t="s">
        <v>3922</v>
      </c>
      <c r="B1280" s="1" t="s">
        <v>2243</v>
      </c>
      <c r="C1280" s="1" t="s">
        <v>209</v>
      </c>
      <c r="D1280" s="1">
        <v>0</v>
      </c>
      <c r="E1280" s="1" t="s">
        <v>2</v>
      </c>
      <c r="F1280" t="str">
        <f>VLOOKUP(A:A,[1]Compounds!$A:$E,5,0)</f>
        <v>C00183</v>
      </c>
      <c r="G1280" t="str">
        <f>VLOOKUP(A:A,[1]Compounds!$A:$J,8,0)</f>
        <v>-86.49</v>
      </c>
      <c r="H1280" t="str">
        <f>VLOOKUP(A:A,[1]Compounds!$A:$J,9,0)</f>
        <v>0.43806</v>
      </c>
      <c r="I1280" t="str">
        <f>VLOOKUP(A:A,[1]Compounds!$A:$J,10,0)</f>
        <v>117</v>
      </c>
      <c r="J1280" t="str">
        <f>IF(ISNA(VLOOKUP(C:C,[2]Sheet1!$A:$B,2,0)),"",VLOOKUP(C:C,[2]Sheet1!$A:$B,2,0))</f>
        <v>5-AMINOPENTANOATE</v>
      </c>
    </row>
    <row r="1281" spans="1:10" x14ac:dyDescent="0.2">
      <c r="A1281" s="1" t="s">
        <v>3923</v>
      </c>
      <c r="B1281" s="1" t="s">
        <v>2244</v>
      </c>
      <c r="C1281" s="1" t="s">
        <v>2245</v>
      </c>
      <c r="D1281" s="1">
        <v>-3</v>
      </c>
      <c r="E1281" s="1" t="s">
        <v>2</v>
      </c>
      <c r="F1281" t="str">
        <f>VLOOKUP(A:A,[1]Compounds!$A:$E,5,0)</f>
        <v>C00988</v>
      </c>
      <c r="G1281" t="str">
        <f>VLOOKUP(A:A,[1]Compounds!$A:$J,8,0)</f>
        <v>-335.48</v>
      </c>
      <c r="H1281" t="str">
        <f>VLOOKUP(A:A,[1]Compounds!$A:$J,9,0)</f>
        <v>0.212863</v>
      </c>
      <c r="I1281" t="str">
        <f>VLOOKUP(A:A,[1]Compounds!$A:$J,10,0)</f>
        <v>154</v>
      </c>
      <c r="J1281" t="str">
        <f>IF(ISNA(VLOOKUP(C:C,[2]Sheet1!$A:$B,2,0)),"",VLOOKUP(C:C,[2]Sheet1!$A:$B,2,0))</f>
        <v>CPD-67</v>
      </c>
    </row>
    <row r="1282" spans="1:10" x14ac:dyDescent="0.2">
      <c r="A1282" s="1" t="s">
        <v>3924</v>
      </c>
      <c r="B1282" s="1" t="s">
        <v>2246</v>
      </c>
      <c r="C1282" s="1" t="s">
        <v>2247</v>
      </c>
      <c r="D1282" s="1">
        <v>-3</v>
      </c>
      <c r="E1282" s="1" t="s">
        <v>2</v>
      </c>
      <c r="F1282" t="str">
        <f>VLOOKUP(A:A,[1]Compounds!$A:$E,5,0)</f>
        <v>C01159</v>
      </c>
      <c r="G1282" t="str">
        <f>VLOOKUP(A:A,[1]Compounds!$A:$J,8,0)</f>
        <v>-584.4</v>
      </c>
      <c r="H1282" t="str">
        <f>VLOOKUP(A:A,[1]Compounds!$A:$J,9,0)</f>
        <v>0.380214</v>
      </c>
      <c r="I1282" t="str">
        <f>VLOOKUP(A:A,[1]Compounds!$A:$J,10,0)</f>
        <v>263</v>
      </c>
      <c r="J1282" t="str">
        <f>IF(ISNA(VLOOKUP(C:C,[2]Sheet1!$A:$B,2,0)),"",VLOOKUP(C:C,[2]Sheet1!$A:$B,2,0))</f>
        <v/>
      </c>
    </row>
    <row r="1283" spans="1:10" x14ac:dyDescent="0.2">
      <c r="A1283" s="1" t="s">
        <v>3925</v>
      </c>
      <c r="B1283" s="1" t="s">
        <v>2248</v>
      </c>
      <c r="C1283" s="1" t="s">
        <v>1035</v>
      </c>
      <c r="D1283" s="1">
        <v>-1</v>
      </c>
      <c r="E1283" s="1" t="s">
        <v>2</v>
      </c>
      <c r="F1283" t="str">
        <f>VLOOKUP(A:A,[1]Compounds!$A:$E,5,0)</f>
        <v/>
      </c>
      <c r="G1283" t="str">
        <f>VLOOKUP(A:A,[1]Compounds!$A:$J,8,0)</f>
        <v>10000000</v>
      </c>
      <c r="H1283" t="str">
        <f>VLOOKUP(A:A,[1]Compounds!$A:$J,9,0)</f>
        <v>10000000</v>
      </c>
      <c r="I1283" t="str">
        <f>VLOOKUP(A:A,[1]Compounds!$A:$J,10,0)</f>
        <v>523</v>
      </c>
      <c r="J1283" t="str">
        <f>IF(ISNA(VLOOKUP(C:C,[2]Sheet1!$A:$B,2,0)),"",VLOOKUP(C:C,[2]Sheet1!$A:$B,2,0))</f>
        <v/>
      </c>
    </row>
    <row r="1284" spans="1:10" x14ac:dyDescent="0.2">
      <c r="A1284" s="1" t="s">
        <v>3926</v>
      </c>
      <c r="B1284" s="1" t="s">
        <v>2249</v>
      </c>
      <c r="C1284" s="1" t="s">
        <v>2110</v>
      </c>
      <c r="D1284" s="1">
        <v>-3</v>
      </c>
      <c r="E1284" s="1" t="s">
        <v>2</v>
      </c>
      <c r="F1284" t="str">
        <f>VLOOKUP(A:A,[1]Compounds!$A:$E,5,0)</f>
        <v>C09813</v>
      </c>
      <c r="G1284" t="str">
        <f>VLOOKUP(A:A,[1]Compounds!$A:$J,8,0)</f>
        <v>-794.72</v>
      </c>
      <c r="H1284" t="str">
        <f>VLOOKUP(A:A,[1]Compounds!$A:$J,9,0)</f>
        <v>3.73014</v>
      </c>
      <c r="I1284" t="str">
        <f>VLOOKUP(A:A,[1]Compounds!$A:$J,10,0)</f>
        <v>888</v>
      </c>
      <c r="J1284" t="str">
        <f>IF(ISNA(VLOOKUP(C:C,[2]Sheet1!$A:$B,2,0)),"",VLOOKUP(C:C,[2]Sheet1!$A:$B,2,0))</f>
        <v/>
      </c>
    </row>
    <row r="1285" spans="1:10" x14ac:dyDescent="0.2">
      <c r="A1285" s="1" t="s">
        <v>3927</v>
      </c>
      <c r="B1285" s="1" t="s">
        <v>2250</v>
      </c>
      <c r="C1285" s="1" t="s">
        <v>640</v>
      </c>
      <c r="D1285" s="1">
        <v>-5</v>
      </c>
      <c r="E1285" s="1" t="s">
        <v>2</v>
      </c>
      <c r="F1285" t="str">
        <f>VLOOKUP(A:A,[1]Compounds!$A:$E,5,0)</f>
        <v>C01063</v>
      </c>
      <c r="G1285" t="str">
        <f>VLOOKUP(A:A,[1]Compounds!$A:$J,8,0)</f>
        <v>-857.18</v>
      </c>
      <c r="H1285" t="str">
        <f>VLOOKUP(A:A,[1]Compounds!$A:$J,9,0)</f>
        <v>3.61942</v>
      </c>
      <c r="I1285" t="str">
        <f>VLOOKUP(A:A,[1]Compounds!$A:$J,10,0)</f>
        <v>905</v>
      </c>
      <c r="J1285" t="str">
        <f>IF(ISNA(VLOOKUP(C:C,[2]Sheet1!$A:$B,2,0)),"",VLOOKUP(C:C,[2]Sheet1!$A:$B,2,0))</f>
        <v>CPD-558</v>
      </c>
    </row>
    <row r="1286" spans="1:10" x14ac:dyDescent="0.2">
      <c r="A1286" s="1" t="s">
        <v>3928</v>
      </c>
      <c r="B1286" s="1" t="s">
        <v>2251</v>
      </c>
      <c r="C1286" s="1" t="s">
        <v>2252</v>
      </c>
      <c r="D1286" s="1">
        <v>-3</v>
      </c>
      <c r="E1286" s="1" t="s">
        <v>2</v>
      </c>
      <c r="F1286" t="str">
        <f>VLOOKUP(A:A,[1]Compounds!$A:$E,5,0)</f>
        <v>C09811</v>
      </c>
      <c r="G1286" t="str">
        <f>VLOOKUP(A:A,[1]Compounds!$A:$J,8,0)</f>
        <v>-750.85</v>
      </c>
      <c r="H1286" t="str">
        <f>VLOOKUP(A:A,[1]Compounds!$A:$J,9,0)</f>
        <v>3.78005</v>
      </c>
      <c r="I1286" t="str">
        <f>VLOOKUP(A:A,[1]Compounds!$A:$J,10,0)</f>
        <v>872</v>
      </c>
      <c r="J1286" t="str">
        <f>IF(ISNA(VLOOKUP(C:C,[2]Sheet1!$A:$B,2,0)),"",VLOOKUP(C:C,[2]Sheet1!$A:$B,2,0))</f>
        <v/>
      </c>
    </row>
    <row r="1287" spans="1:10" x14ac:dyDescent="0.2">
      <c r="A1287" s="1" t="s">
        <v>3929</v>
      </c>
      <c r="B1287" s="1" t="s">
        <v>2253</v>
      </c>
      <c r="C1287" s="1" t="s">
        <v>2108</v>
      </c>
      <c r="D1287" s="1">
        <v>-3</v>
      </c>
      <c r="E1287" s="1" t="s">
        <v>2</v>
      </c>
      <c r="F1287" t="str">
        <f>VLOOKUP(A:A,[1]Compounds!$A:$E,5,0)</f>
        <v>C09812</v>
      </c>
      <c r="G1287" t="str">
        <f>VLOOKUP(A:A,[1]Compounds!$A:$J,8,0)</f>
        <v>-801.28</v>
      </c>
      <c r="H1287" t="str">
        <f>VLOOKUP(A:A,[1]Compounds!$A:$J,9,0)</f>
        <v>3.79753</v>
      </c>
      <c r="I1287" t="str">
        <f>VLOOKUP(A:A,[1]Compounds!$A:$J,10,0)</f>
        <v>890</v>
      </c>
      <c r="J1287" t="str">
        <f>IF(ISNA(VLOOKUP(C:C,[2]Sheet1!$A:$B,2,0)),"",VLOOKUP(C:C,[2]Sheet1!$A:$B,2,0))</f>
        <v/>
      </c>
    </row>
    <row r="1288" spans="1:10" x14ac:dyDescent="0.2">
      <c r="A1288" s="1" t="s">
        <v>3930</v>
      </c>
      <c r="B1288" s="1" t="s">
        <v>2254</v>
      </c>
      <c r="C1288" s="1" t="s">
        <v>2255</v>
      </c>
      <c r="D1288" s="1">
        <v>-2</v>
      </c>
      <c r="E1288" s="1" t="s">
        <v>2</v>
      </c>
      <c r="F1288" t="str">
        <f>VLOOKUP(A:A,[1]Compounds!$A:$E,5,0)</f>
        <v>C00360</v>
      </c>
      <c r="G1288" t="str">
        <f>VLOOKUP(A:A,[1]Compounds!$A:$J,8,0)</f>
        <v>-218.01</v>
      </c>
      <c r="H1288" t="str">
        <f>VLOOKUP(A:A,[1]Compounds!$A:$J,9,0)</f>
        <v>2.98126</v>
      </c>
      <c r="I1288" t="str">
        <f>VLOOKUP(A:A,[1]Compounds!$A:$J,10,0)</f>
        <v>330</v>
      </c>
      <c r="J1288" t="str">
        <f>IF(ISNA(VLOOKUP(C:C,[2]Sheet1!$A:$B,2,0)),"",VLOOKUP(C:C,[2]Sheet1!$A:$B,2,0))</f>
        <v>DAMP</v>
      </c>
    </row>
    <row r="1289" spans="1:10" x14ac:dyDescent="0.2">
      <c r="A1289" s="1" t="s">
        <v>3931</v>
      </c>
      <c r="B1289" s="1" t="s">
        <v>2256</v>
      </c>
      <c r="C1289" s="1" t="s">
        <v>2257</v>
      </c>
      <c r="D1289" s="1">
        <v>0</v>
      </c>
      <c r="E1289" s="1" t="s">
        <v>2</v>
      </c>
      <c r="F1289" t="str">
        <f>VLOOKUP(A:A,[1]Compounds!$A:$E,5,0)</f>
        <v>C01035</v>
      </c>
      <c r="G1289" t="str">
        <f>VLOOKUP(A:A,[1]Compounds!$A:$J,8,0)</f>
        <v>-72.6</v>
      </c>
      <c r="H1289" t="str">
        <f>VLOOKUP(A:A,[1]Compounds!$A:$J,9,0)</f>
        <v>1.54293</v>
      </c>
      <c r="I1289" t="str">
        <f>VLOOKUP(A:A,[1]Compounds!$A:$J,10,0)</f>
        <v>145</v>
      </c>
      <c r="J1289" t="str">
        <f>IF(ISNA(VLOOKUP(C:C,[2]Sheet1!$A:$B,2,0)),"",VLOOKUP(C:C,[2]Sheet1!$A:$B,2,0))</f>
        <v/>
      </c>
    </row>
    <row r="1290" spans="1:10" x14ac:dyDescent="0.2">
      <c r="A1290" s="1" t="s">
        <v>2836</v>
      </c>
      <c r="B1290" s="1" t="s">
        <v>2258</v>
      </c>
      <c r="C1290" s="1" t="s">
        <v>221</v>
      </c>
      <c r="D1290" s="1">
        <v>-1</v>
      </c>
      <c r="E1290" s="1" t="s">
        <v>70</v>
      </c>
      <c r="F1290" t="str">
        <f>VLOOKUP(A:A,[1]Compounds!$A:$E,5,0)</f>
        <v/>
      </c>
      <c r="G1290" t="str">
        <f>VLOOKUP(A:A,[1]Compounds!$A:$J,8,0)</f>
        <v>-196.33</v>
      </c>
      <c r="H1290" t="str">
        <f>VLOOKUP(A:A,[1]Compounds!$A:$J,9,0)</f>
        <v>0.748781</v>
      </c>
      <c r="I1290" t="str">
        <f>VLOOKUP(A:A,[1]Compounds!$A:$J,10,0)</f>
        <v>189</v>
      </c>
      <c r="J1290" t="str">
        <f>IF(ISNA(VLOOKUP(C:C,[2]Sheet1!$A:$B,2,0)),"",VLOOKUP(C:C,[2]Sheet1!$A:$B,2,0))</f>
        <v/>
      </c>
    </row>
    <row r="1291" spans="1:10" x14ac:dyDescent="0.2">
      <c r="A1291" s="1" t="s">
        <v>3932</v>
      </c>
      <c r="B1291" s="1" t="s">
        <v>2259</v>
      </c>
      <c r="C1291" s="1" t="s">
        <v>2260</v>
      </c>
      <c r="D1291" s="1">
        <v>0</v>
      </c>
      <c r="E1291" s="1" t="s">
        <v>2</v>
      </c>
      <c r="F1291" t="str">
        <f>VLOOKUP(A:A,[1]Compounds!$A:$E,5,0)</f>
        <v>C06899</v>
      </c>
      <c r="G1291" t="str">
        <f>VLOOKUP(A:A,[1]Compounds!$A:$J,8,0)</f>
        <v>-87.45</v>
      </c>
      <c r="H1291" t="str">
        <f>VLOOKUP(A:A,[1]Compounds!$A:$J,9,0)</f>
        <v>0.973837</v>
      </c>
      <c r="I1291" t="str">
        <f>VLOOKUP(A:A,[1]Compounds!$A:$J,10,0)</f>
        <v>164</v>
      </c>
      <c r="J1291" t="str">
        <f>IF(ISNA(VLOOKUP(C:C,[2]Sheet1!$A:$B,2,0)),"",VLOOKUP(C:C,[2]Sheet1!$A:$B,2,0))</f>
        <v/>
      </c>
    </row>
    <row r="1292" spans="1:10" x14ac:dyDescent="0.2">
      <c r="A1292" s="1" t="s">
        <v>3933</v>
      </c>
      <c r="B1292" s="1" t="s">
        <v>2261</v>
      </c>
      <c r="C1292" s="1" t="s">
        <v>2262</v>
      </c>
      <c r="D1292" s="1">
        <v>0</v>
      </c>
      <c r="E1292" s="1" t="s">
        <v>2</v>
      </c>
      <c r="F1292" t="str">
        <f>VLOOKUP(A:A,[1]Compounds!$A:$E,5,0)</f>
        <v>C07490</v>
      </c>
      <c r="G1292" t="str">
        <f>VLOOKUP(A:A,[1]Compounds!$A:$J,8,0)</f>
        <v>-49.41</v>
      </c>
      <c r="H1292" t="str">
        <f>VLOOKUP(A:A,[1]Compounds!$A:$J,9,0)</f>
        <v>0.94076</v>
      </c>
      <c r="I1292" t="str">
        <f>VLOOKUP(A:A,[1]Compounds!$A:$J,10,0)</f>
        <v>148</v>
      </c>
      <c r="J1292" t="str">
        <f>IF(ISNA(VLOOKUP(C:C,[2]Sheet1!$A:$B,2,0)),"",VLOOKUP(C:C,[2]Sheet1!$A:$B,2,0))</f>
        <v/>
      </c>
    </row>
    <row r="1293" spans="1:10" x14ac:dyDescent="0.2">
      <c r="A1293" s="1" t="s">
        <v>3111</v>
      </c>
      <c r="B1293" s="1" t="s">
        <v>2263</v>
      </c>
      <c r="C1293" s="1" t="s">
        <v>729</v>
      </c>
      <c r="D1293" s="1">
        <v>0</v>
      </c>
      <c r="E1293" s="1" t="s">
        <v>70</v>
      </c>
      <c r="F1293" t="str">
        <f>VLOOKUP(A:A,[1]Compounds!$A:$E,5,0)</f>
        <v>C00267|C00293|C00031</v>
      </c>
      <c r="G1293" t="str">
        <f>VLOOKUP(A:A,[1]Compounds!$A:$J,8,0)</f>
        <v>-218.28</v>
      </c>
      <c r="H1293" t="str">
        <f>VLOOKUP(A:A,[1]Compounds!$A:$J,9,0)</f>
        <v>1.54422</v>
      </c>
      <c r="I1293" t="str">
        <f>VLOOKUP(A:A,[1]Compounds!$A:$J,10,0)</f>
        <v>180</v>
      </c>
      <c r="J1293" t="str">
        <f>IF(ISNA(VLOOKUP(C:C,[2]Sheet1!$A:$B,2,0)),"",VLOOKUP(C:C,[2]Sheet1!$A:$B,2,0))</f>
        <v>BETA-D-FRUCTOSE</v>
      </c>
    </row>
    <row r="1294" spans="1:10" x14ac:dyDescent="0.2">
      <c r="A1294" s="1" t="s">
        <v>3934</v>
      </c>
      <c r="B1294" s="1" t="s">
        <v>2264</v>
      </c>
      <c r="C1294" s="1" t="s">
        <v>2265</v>
      </c>
      <c r="D1294" s="1">
        <v>-1</v>
      </c>
      <c r="E1294" s="1" t="s">
        <v>2</v>
      </c>
      <c r="F1294" t="str">
        <f>VLOOKUP(A:A,[1]Compounds!$A:$E,5,0)</f>
        <v>C11145</v>
      </c>
      <c r="G1294" t="str">
        <f>VLOOKUP(A:A,[1]Compounds!$A:$J,8,0)</f>
        <v>-127.403</v>
      </c>
      <c r="H1294" t="str">
        <f>VLOOKUP(A:A,[1]Compounds!$A:$J,9,0)</f>
        <v>0.745363</v>
      </c>
      <c r="I1294" t="str">
        <f>VLOOKUP(A:A,[1]Compounds!$A:$J,10,0)</f>
        <v>95</v>
      </c>
      <c r="J1294" t="str">
        <f>IF(ISNA(VLOOKUP(C:C,[2]Sheet1!$A:$B,2,0)),"",VLOOKUP(C:C,[2]Sheet1!$A:$B,2,0))</f>
        <v>CPD-3746</v>
      </c>
    </row>
    <row r="1295" spans="1:10" x14ac:dyDescent="0.2">
      <c r="A1295" s="1" t="s">
        <v>3935</v>
      </c>
      <c r="B1295" s="1" t="s">
        <v>2266</v>
      </c>
      <c r="C1295" s="1" t="s">
        <v>2267</v>
      </c>
      <c r="D1295" s="1">
        <v>-3</v>
      </c>
      <c r="E1295" s="1" t="s">
        <v>2</v>
      </c>
      <c r="F1295" t="str">
        <f>VLOOKUP(A:A,[1]Compounds!$A:$E,5,0)</f>
        <v>C00040</v>
      </c>
      <c r="G1295" t="str">
        <f>VLOOKUP(A:A,[1]Compounds!$A:$J,8,0)</f>
        <v>10000000</v>
      </c>
      <c r="H1295" t="str">
        <f>VLOOKUP(A:A,[1]Compounds!$A:$J,9,0)</f>
        <v>10000000</v>
      </c>
      <c r="I1295" t="str">
        <f>VLOOKUP(A:A,[1]Compounds!$A:$J,10,0)</f>
        <v>792</v>
      </c>
      <c r="J1295" t="str">
        <f>IF(ISNA(VLOOKUP(C:C,[2]Sheet1!$A:$B,2,0)),"",VLOOKUP(C:C,[2]Sheet1!$A:$B,2,0))</f>
        <v/>
      </c>
    </row>
    <row r="1296" spans="1:10" x14ac:dyDescent="0.2">
      <c r="A1296" s="1" t="s">
        <v>3936</v>
      </c>
      <c r="B1296" s="1" t="s">
        <v>2268</v>
      </c>
      <c r="C1296" s="1" t="s">
        <v>2269</v>
      </c>
      <c r="D1296" s="1">
        <v>0</v>
      </c>
      <c r="E1296" s="1" t="s">
        <v>2</v>
      </c>
      <c r="F1296" t="str">
        <f>VLOOKUP(A:A,[1]Compounds!$A:$E,5,0)</f>
        <v>C02075</v>
      </c>
      <c r="G1296" t="str">
        <f>VLOOKUP(A:A,[1]Compounds!$A:$J,8,0)</f>
        <v>10000000</v>
      </c>
      <c r="H1296" t="str">
        <f>VLOOKUP(A:A,[1]Compounds!$A:$J,9,0)</f>
        <v>10000000</v>
      </c>
      <c r="I1296" t="str">
        <f>VLOOKUP(A:A,[1]Compounds!$A:$J,10,0)</f>
        <v>314</v>
      </c>
      <c r="J1296" t="str">
        <f>IF(ISNA(VLOOKUP(C:C,[2]Sheet1!$A:$B,2,0)),"",VLOOKUP(C:C,[2]Sheet1!$A:$B,2,0))</f>
        <v/>
      </c>
    </row>
    <row r="1297" spans="1:10" x14ac:dyDescent="0.2">
      <c r="A1297" s="1" t="s">
        <v>3937</v>
      </c>
      <c r="B1297" s="1" t="s">
        <v>2270</v>
      </c>
      <c r="C1297" s="1" t="s">
        <v>2271</v>
      </c>
      <c r="D1297" s="1">
        <v>-1</v>
      </c>
      <c r="E1297" s="1" t="s">
        <v>2</v>
      </c>
      <c r="F1297" t="str">
        <f>VLOOKUP(A:A,[1]Compounds!$A:$E,5,0)</f>
        <v/>
      </c>
      <c r="G1297" t="str">
        <f>VLOOKUP(A:A,[1]Compounds!$A:$J,8,0)</f>
        <v>10000000</v>
      </c>
      <c r="H1297" t="str">
        <f>VLOOKUP(A:A,[1]Compounds!$A:$J,9,0)</f>
        <v>10000000</v>
      </c>
      <c r="I1297" t="str">
        <f>VLOOKUP(A:A,[1]Compounds!$A:$J,10,0)</f>
        <v>453</v>
      </c>
      <c r="J1297" t="str">
        <f>IF(ISNA(VLOOKUP(C:C,[2]Sheet1!$A:$B,2,0)),"",VLOOKUP(C:C,[2]Sheet1!$A:$B,2,0))</f>
        <v/>
      </c>
    </row>
    <row r="1298" spans="1:10" x14ac:dyDescent="0.2">
      <c r="A1298" s="1" t="s">
        <v>3938</v>
      </c>
      <c r="B1298" s="1" t="s">
        <v>2272</v>
      </c>
      <c r="C1298" s="1" t="s">
        <v>2273</v>
      </c>
      <c r="D1298" s="1">
        <v>-2</v>
      </c>
      <c r="E1298" s="1" t="s">
        <v>2</v>
      </c>
      <c r="F1298" t="str">
        <f>VLOOKUP(A:A,[1]Compounds!$A:$E,5,0)</f>
        <v>C02280</v>
      </c>
      <c r="G1298" t="str">
        <f>VLOOKUP(A:A,[1]Compounds!$A:$J,8,0)</f>
        <v>-673.08</v>
      </c>
      <c r="H1298" t="str">
        <f>VLOOKUP(A:A,[1]Compounds!$A:$J,9,0)</f>
        <v>3.70081</v>
      </c>
      <c r="I1298" t="str">
        <f>VLOOKUP(A:A,[1]Compounds!$A:$J,10,0)</f>
        <v>603</v>
      </c>
      <c r="J1298" t="str">
        <f>IF(ISNA(VLOOKUP(C:C,[2]Sheet1!$A:$B,2,0)),"",VLOOKUP(C:C,[2]Sheet1!$A:$B,2,0))</f>
        <v>GDP-MANNOSE</v>
      </c>
    </row>
    <row r="1299" spans="1:10" x14ac:dyDescent="0.2">
      <c r="A1299" s="1" t="s">
        <v>3939</v>
      </c>
      <c r="B1299" s="1" t="s">
        <v>2274</v>
      </c>
      <c r="C1299" s="1" t="s">
        <v>2275</v>
      </c>
      <c r="D1299" s="1">
        <v>-1</v>
      </c>
      <c r="E1299" s="1" t="s">
        <v>2</v>
      </c>
      <c r="F1299" t="str">
        <f>VLOOKUP(A:A,[1]Compounds!$A:$E,5,0)</f>
        <v>C15926</v>
      </c>
      <c r="G1299" t="str">
        <f>VLOOKUP(A:A,[1]Compounds!$A:$J,8,0)</f>
        <v>-430.78</v>
      </c>
      <c r="H1299" t="str">
        <f>VLOOKUP(A:A,[1]Compounds!$A:$J,9,0)</f>
        <v>1.50566</v>
      </c>
      <c r="I1299" t="str">
        <f>VLOOKUP(A:A,[1]Compounds!$A:$J,10,0)</f>
        <v>259</v>
      </c>
      <c r="J1299" t="str">
        <f>IF(ISNA(VLOOKUP(C:C,[2]Sheet1!$A:$B,2,0)),"",VLOOKUP(C:C,[2]Sheet1!$A:$B,2,0))</f>
        <v/>
      </c>
    </row>
    <row r="1300" spans="1:10" x14ac:dyDescent="0.2">
      <c r="A1300" s="1" t="s">
        <v>3940</v>
      </c>
      <c r="B1300" s="1" t="s">
        <v>2276</v>
      </c>
      <c r="C1300" s="1" t="s">
        <v>2277</v>
      </c>
      <c r="D1300" s="1">
        <v>-2</v>
      </c>
      <c r="E1300" s="1" t="s">
        <v>2</v>
      </c>
      <c r="F1300" t="str">
        <f>VLOOKUP(A:A,[1]Compounds!$A:$E,5,0)</f>
        <v>C04620</v>
      </c>
      <c r="G1300" t="str">
        <f>VLOOKUP(A:A,[1]Compounds!$A:$J,8,0)</f>
        <v>10000000</v>
      </c>
      <c r="H1300" t="str">
        <f>VLOOKUP(A:A,[1]Compounds!$A:$J,9,0)</f>
        <v>10000000</v>
      </c>
      <c r="I1300" t="str">
        <f>VLOOKUP(A:A,[1]Compounds!$A:$J,10,0)</f>
        <v>499</v>
      </c>
      <c r="J1300" t="str">
        <f>IF(ISNA(VLOOKUP(C:C,[2]Sheet1!$A:$B,2,0)),"",VLOOKUP(C:C,[2]Sheet1!$A:$B,2,0))</f>
        <v/>
      </c>
    </row>
    <row r="1301" spans="1:10" x14ac:dyDescent="0.2">
      <c r="A1301" s="1" t="s">
        <v>3941</v>
      </c>
      <c r="B1301" s="1" t="s">
        <v>2278</v>
      </c>
      <c r="C1301" s="1" t="s">
        <v>820</v>
      </c>
      <c r="D1301" s="1">
        <v>1</v>
      </c>
      <c r="E1301" s="1" t="s">
        <v>2</v>
      </c>
      <c r="F1301" t="str">
        <f>VLOOKUP(A:A,[1]Compounds!$A:$E,5,0)</f>
        <v>C00792</v>
      </c>
      <c r="G1301" t="str">
        <f>VLOOKUP(A:A,[1]Compounds!$A:$J,8,0)</f>
        <v>-73.77</v>
      </c>
      <c r="H1301" t="str">
        <f>VLOOKUP(A:A,[1]Compounds!$A:$J,9,0)</f>
        <v>1.56283</v>
      </c>
      <c r="I1301" t="str">
        <f>VLOOKUP(A:A,[1]Compounds!$A:$J,10,0)</f>
        <v>175</v>
      </c>
      <c r="J1301" t="str">
        <f>IF(ISNA(VLOOKUP(C:C,[2]Sheet1!$A:$B,2,0)),"",VLOOKUP(C:C,[2]Sheet1!$A:$B,2,0))</f>
        <v>ARG</v>
      </c>
    </row>
    <row r="1302" spans="1:10" x14ac:dyDescent="0.2">
      <c r="A1302" s="1" t="s">
        <v>3942</v>
      </c>
      <c r="B1302" s="1" t="s">
        <v>2279</v>
      </c>
      <c r="C1302" s="1" t="s">
        <v>1670</v>
      </c>
      <c r="D1302" s="1">
        <v>-1</v>
      </c>
      <c r="E1302" s="1" t="s">
        <v>2</v>
      </c>
      <c r="F1302" t="str">
        <f>VLOOKUP(A:A,[1]Compounds!$A:$E,5,0)</f>
        <v/>
      </c>
      <c r="G1302" t="str">
        <f>VLOOKUP(A:A,[1]Compounds!$A:$J,8,0)</f>
        <v>10000000</v>
      </c>
      <c r="H1302" t="str">
        <f>VLOOKUP(A:A,[1]Compounds!$A:$J,9,0)</f>
        <v>10000000</v>
      </c>
      <c r="I1302" t="str">
        <f>VLOOKUP(A:A,[1]Compounds!$A:$J,10,0)</f>
        <v>565</v>
      </c>
      <c r="J1302" t="str">
        <f>IF(ISNA(VLOOKUP(C:C,[2]Sheet1!$A:$B,2,0)),"",VLOOKUP(C:C,[2]Sheet1!$A:$B,2,0))</f>
        <v/>
      </c>
    </row>
    <row r="1303" spans="1:10" x14ac:dyDescent="0.2">
      <c r="A1303" s="1" t="s">
        <v>3943</v>
      </c>
      <c r="B1303" s="1" t="s">
        <v>2280</v>
      </c>
      <c r="C1303" s="1" t="s">
        <v>2281</v>
      </c>
      <c r="D1303" s="1">
        <v>0</v>
      </c>
      <c r="E1303" s="1" t="s">
        <v>2</v>
      </c>
      <c r="F1303" t="str">
        <f>VLOOKUP(A:A,[1]Compounds!$A:$E,5,0)</f>
        <v>C05545</v>
      </c>
      <c r="G1303" t="str">
        <f>VLOOKUP(A:A,[1]Compounds!$A:$J,8,0)</f>
        <v>10000000</v>
      </c>
      <c r="H1303" t="str">
        <f>VLOOKUP(A:A,[1]Compounds!$A:$J,9,0)</f>
        <v>10000000</v>
      </c>
      <c r="I1303" t="str">
        <f>VLOOKUP(A:A,[1]Compounds!$A:$J,10,0)</f>
        <v>201</v>
      </c>
      <c r="J1303" t="str">
        <f>IF(ISNA(VLOOKUP(C:C,[2]Sheet1!$A:$B,2,0)),"",VLOOKUP(C:C,[2]Sheet1!$A:$B,2,0))</f>
        <v/>
      </c>
    </row>
    <row r="1304" spans="1:10" x14ac:dyDescent="0.2">
      <c r="A1304" s="1" t="s">
        <v>3944</v>
      </c>
      <c r="B1304" s="1" t="s">
        <v>2282</v>
      </c>
      <c r="C1304" s="1" t="s">
        <v>2283</v>
      </c>
      <c r="D1304" s="1">
        <v>1</v>
      </c>
      <c r="E1304" s="1" t="s">
        <v>2</v>
      </c>
      <c r="F1304" t="str">
        <f>VLOOKUP(A:A,[1]Compounds!$A:$E,5,0)</f>
        <v>C05546</v>
      </c>
      <c r="G1304" t="str">
        <f>VLOOKUP(A:A,[1]Compounds!$A:$J,8,0)</f>
        <v>10000000</v>
      </c>
      <c r="H1304" t="str">
        <f>VLOOKUP(A:A,[1]Compounds!$A:$J,9,0)</f>
        <v>10000000</v>
      </c>
      <c r="I1304" t="str">
        <f>VLOOKUP(A:A,[1]Compounds!$A:$J,10,0)</f>
        <v>216</v>
      </c>
      <c r="J1304" t="str">
        <f>IF(ISNA(VLOOKUP(C:C,[2]Sheet1!$A:$B,2,0)),"",VLOOKUP(C:C,[2]Sheet1!$A:$B,2,0))</f>
        <v/>
      </c>
    </row>
    <row r="1305" spans="1:10" x14ac:dyDescent="0.2">
      <c r="A1305" s="1" t="s">
        <v>3945</v>
      </c>
      <c r="B1305" s="1" t="s">
        <v>2284</v>
      </c>
      <c r="C1305" s="1" t="s">
        <v>409</v>
      </c>
      <c r="D1305" s="1">
        <v>0</v>
      </c>
      <c r="E1305" s="1" t="s">
        <v>2</v>
      </c>
      <c r="F1305" t="str">
        <f>VLOOKUP(A:A,[1]Compounds!$A:$E,5,0)</f>
        <v>C00429</v>
      </c>
      <c r="G1305" t="str">
        <f>VLOOKUP(A:A,[1]Compounds!$A:$J,8,0)</f>
        <v>-70.08</v>
      </c>
      <c r="H1305" t="str">
        <f>VLOOKUP(A:A,[1]Compounds!$A:$J,9,0)</f>
        <v>1.48378</v>
      </c>
      <c r="I1305" t="str">
        <f>VLOOKUP(A:A,[1]Compounds!$A:$J,10,0)</f>
        <v>114</v>
      </c>
      <c r="J1305" t="str">
        <f>IF(ISNA(VLOOKUP(C:C,[2]Sheet1!$A:$B,2,0)),"",VLOOKUP(C:C,[2]Sheet1!$A:$B,2,0))</f>
        <v/>
      </c>
    </row>
    <row r="1306" spans="1:10" x14ac:dyDescent="0.2">
      <c r="A1306" s="1" t="s">
        <v>3946</v>
      </c>
      <c r="B1306" s="1" t="s">
        <v>2285</v>
      </c>
      <c r="C1306" s="1" t="s">
        <v>2286</v>
      </c>
      <c r="D1306" s="1">
        <v>-1</v>
      </c>
      <c r="E1306" s="1" t="s">
        <v>2</v>
      </c>
      <c r="F1306" t="str">
        <f>VLOOKUP(A:A,[1]Compounds!$A:$E,5,0)</f>
        <v>C02642</v>
      </c>
      <c r="G1306" t="str">
        <f>VLOOKUP(A:A,[1]Compounds!$A:$J,8,0)</f>
        <v>-124.32</v>
      </c>
      <c r="H1306" t="str">
        <f>VLOOKUP(A:A,[1]Compounds!$A:$J,9,0)</f>
        <v>0.966829</v>
      </c>
      <c r="I1306" t="str">
        <f>VLOOKUP(A:A,[1]Compounds!$A:$J,10,0)</f>
        <v>131</v>
      </c>
      <c r="J1306" t="str">
        <f>IF(ISNA(VLOOKUP(C:C,[2]Sheet1!$A:$B,2,0)),"",VLOOKUP(C:C,[2]Sheet1!$A:$B,2,0))</f>
        <v/>
      </c>
    </row>
    <row r="1307" spans="1:10" x14ac:dyDescent="0.2">
      <c r="A1307" s="1" t="s">
        <v>3947</v>
      </c>
      <c r="B1307" s="1" t="s">
        <v>2287</v>
      </c>
      <c r="C1307" s="1" t="s">
        <v>2288</v>
      </c>
      <c r="D1307" s="1">
        <v>-1</v>
      </c>
      <c r="E1307" s="1" t="s">
        <v>2</v>
      </c>
      <c r="F1307" t="str">
        <f>VLOOKUP(A:A,[1]Compounds!$A:$E,5,0)</f>
        <v>C00423</v>
      </c>
      <c r="G1307" t="str">
        <f>VLOOKUP(A:A,[1]Compounds!$A:$J,8,0)</f>
        <v>-32.27</v>
      </c>
      <c r="H1307" t="str">
        <f>VLOOKUP(A:A,[1]Compounds!$A:$J,9,0)</f>
        <v>1.0401</v>
      </c>
      <c r="I1307" t="str">
        <f>VLOOKUP(A:A,[1]Compounds!$A:$J,10,0)</f>
        <v>147</v>
      </c>
      <c r="J1307" t="str">
        <f>IF(ISNA(VLOOKUP(C:C,[2]Sheet1!$A:$B,2,0)),"",VLOOKUP(C:C,[2]Sheet1!$A:$B,2,0))</f>
        <v>CPD-674</v>
      </c>
    </row>
    <row r="1308" spans="1:10" x14ac:dyDescent="0.2">
      <c r="A1308" s="1" t="s">
        <v>3948</v>
      </c>
      <c r="B1308" s="1" t="s">
        <v>2289</v>
      </c>
      <c r="C1308" s="1" t="s">
        <v>2290</v>
      </c>
      <c r="D1308" s="1">
        <v>0</v>
      </c>
      <c r="E1308" s="1" t="s">
        <v>2</v>
      </c>
      <c r="F1308" t="str">
        <f>VLOOKUP(A:A,[1]Compounds!$A:$E,5,0)</f>
        <v>C02189|C06395</v>
      </c>
      <c r="G1308" t="str">
        <f>VLOOKUP(A:A,[1]Compounds!$A:$J,8,0)</f>
        <v>10000000</v>
      </c>
      <c r="H1308" t="str">
        <f>VLOOKUP(A:A,[1]Compounds!$A:$J,9,0)</f>
        <v>10000000</v>
      </c>
      <c r="I1308" t="str">
        <f>VLOOKUP(A:A,[1]Compounds!$A:$J,10,0)</f>
        <v>132</v>
      </c>
      <c r="J1308" t="str">
        <f>IF(ISNA(VLOOKUP(C:C,[2]Sheet1!$A:$B,2,0)),"",VLOOKUP(C:C,[2]Sheet1!$A:$B,2,0))</f>
        <v/>
      </c>
    </row>
    <row r="1309" spans="1:10" x14ac:dyDescent="0.2">
      <c r="A1309" s="1" t="s">
        <v>3949</v>
      </c>
      <c r="B1309" s="1" t="s">
        <v>2291</v>
      </c>
      <c r="C1309" s="1" t="s">
        <v>2290</v>
      </c>
      <c r="D1309" s="1">
        <v>0</v>
      </c>
      <c r="E1309" s="1" t="s">
        <v>2</v>
      </c>
      <c r="F1309" t="str">
        <f>VLOOKUP(A:A,[1]Compounds!$A:$E,5,0)</f>
        <v>C06396</v>
      </c>
      <c r="G1309" t="str">
        <f>VLOOKUP(A:A,[1]Compounds!$A:$J,8,0)</f>
        <v>10000000</v>
      </c>
      <c r="H1309" t="str">
        <f>VLOOKUP(A:A,[1]Compounds!$A:$J,9,0)</f>
        <v>10000000</v>
      </c>
      <c r="I1309" t="str">
        <f>VLOOKUP(A:A,[1]Compounds!$A:$J,10,0)</f>
        <v>132</v>
      </c>
      <c r="J1309" t="str">
        <f>IF(ISNA(VLOOKUP(C:C,[2]Sheet1!$A:$B,2,0)),"",VLOOKUP(C:C,[2]Sheet1!$A:$B,2,0))</f>
        <v/>
      </c>
    </row>
    <row r="1310" spans="1:10" x14ac:dyDescent="0.2">
      <c r="A1310" s="1" t="s">
        <v>3950</v>
      </c>
      <c r="B1310" s="1" t="s">
        <v>2292</v>
      </c>
      <c r="C1310" s="1" t="s">
        <v>2293</v>
      </c>
      <c r="D1310" s="1">
        <v>0</v>
      </c>
      <c r="E1310" s="1" t="s">
        <v>2</v>
      </c>
      <c r="F1310" t="str">
        <f>VLOOKUP(A:A,[1]Compounds!$A:$E,5,0)</f>
        <v>C03023</v>
      </c>
      <c r="G1310" t="str">
        <f>VLOOKUP(A:A,[1]Compounds!$A:$J,8,0)</f>
        <v>10000000</v>
      </c>
      <c r="H1310" t="str">
        <f>VLOOKUP(A:A,[1]Compounds!$A:$J,9,0)</f>
        <v>10000000</v>
      </c>
      <c r="I1310" t="str">
        <f>VLOOKUP(A:A,[1]Compounds!$A:$J,10,0)</f>
        <v>176</v>
      </c>
      <c r="J1310" t="str">
        <f>IF(ISNA(VLOOKUP(C:C,[2]Sheet1!$A:$B,2,0)),"",VLOOKUP(C:C,[2]Sheet1!$A:$B,2,0))</f>
        <v/>
      </c>
    </row>
    <row r="1311" spans="1:10" x14ac:dyDescent="0.2">
      <c r="A1311" s="1" t="s">
        <v>3951</v>
      </c>
      <c r="B1311" s="1" t="s">
        <v>2294</v>
      </c>
      <c r="C1311" s="1" t="s">
        <v>2295</v>
      </c>
      <c r="D1311" s="1">
        <v>0</v>
      </c>
      <c r="E1311" s="1" t="s">
        <v>2</v>
      </c>
      <c r="F1311" t="str">
        <f>VLOOKUP(A:A,[1]Compounds!$A:$E,5,0)</f>
        <v>C15653</v>
      </c>
      <c r="G1311" t="str">
        <f>VLOOKUP(A:A,[1]Compounds!$A:$J,8,0)</f>
        <v>10000000</v>
      </c>
      <c r="H1311" t="str">
        <f>VLOOKUP(A:A,[1]Compounds!$A:$J,9,0)</f>
        <v>10000000</v>
      </c>
      <c r="I1311" t="str">
        <f>VLOOKUP(A:A,[1]Compounds!$A:$J,10,0)</f>
        <v>192</v>
      </c>
      <c r="J1311" t="str">
        <f>IF(ISNA(VLOOKUP(C:C,[2]Sheet1!$A:$B,2,0)),"",VLOOKUP(C:C,[2]Sheet1!$A:$B,2,0))</f>
        <v/>
      </c>
    </row>
    <row r="1312" spans="1:10" x14ac:dyDescent="0.2">
      <c r="A1312" s="1" t="s">
        <v>3952</v>
      </c>
      <c r="B1312" s="1" t="s">
        <v>2296</v>
      </c>
      <c r="C1312" s="1" t="s">
        <v>705</v>
      </c>
      <c r="D1312" s="1">
        <v>0</v>
      </c>
      <c r="E1312" s="1" t="s">
        <v>2</v>
      </c>
      <c r="F1312" t="str">
        <f>VLOOKUP(A:A,[1]Compounds!$A:$E,5,0)</f>
        <v>C00184</v>
      </c>
      <c r="G1312" t="str">
        <f>VLOOKUP(A:A,[1]Compounds!$A:$J,8,0)</f>
        <v>-108.16</v>
      </c>
      <c r="H1312" t="str">
        <f>VLOOKUP(A:A,[1]Compounds!$A:$J,9,0)</f>
        <v>0.356005</v>
      </c>
      <c r="I1312" t="str">
        <f>VLOOKUP(A:A,[1]Compounds!$A:$J,10,0)</f>
        <v>90</v>
      </c>
      <c r="J1312" t="str">
        <f>IF(ISNA(VLOOKUP(C:C,[2]Sheet1!$A:$B,2,0)),"",VLOOKUP(C:C,[2]Sheet1!$A:$B,2,0))</f>
        <v>GLYCERALD</v>
      </c>
    </row>
    <row r="1313" spans="1:10" x14ac:dyDescent="0.2">
      <c r="A1313" s="1" t="s">
        <v>3953</v>
      </c>
      <c r="B1313" s="1" t="s">
        <v>2297</v>
      </c>
      <c r="C1313" s="1" t="s">
        <v>2298</v>
      </c>
      <c r="D1313" s="1">
        <v>-1</v>
      </c>
      <c r="E1313" s="1" t="s">
        <v>2</v>
      </c>
      <c r="F1313" t="str">
        <f>VLOOKUP(A:A,[1]Compounds!$A:$E,5,0)</f>
        <v>C04730</v>
      </c>
      <c r="G1313" t="str">
        <f>VLOOKUP(A:A,[1]Compounds!$A:$J,8,0)</f>
        <v>10000000</v>
      </c>
      <c r="H1313" t="str">
        <f>VLOOKUP(A:A,[1]Compounds!$A:$J,9,0)</f>
        <v>10000000</v>
      </c>
      <c r="I1313" t="str">
        <f>VLOOKUP(A:A,[1]Compounds!$A:$J,10,0)</f>
        <v>941</v>
      </c>
      <c r="J1313" t="str">
        <f>IF(ISNA(VLOOKUP(C:C,[2]Sheet1!$A:$B,2,0)),"",VLOOKUP(C:C,[2]Sheet1!$A:$B,2,0))</f>
        <v/>
      </c>
    </row>
    <row r="1314" spans="1:10" x14ac:dyDescent="0.2">
      <c r="A1314" s="1" t="s">
        <v>3954</v>
      </c>
      <c r="B1314" s="1" t="s">
        <v>2299</v>
      </c>
      <c r="C1314" s="1" t="s">
        <v>2300</v>
      </c>
      <c r="D1314" s="1">
        <v>-2</v>
      </c>
      <c r="E1314" s="1" t="s">
        <v>2</v>
      </c>
      <c r="F1314" t="str">
        <f>VLOOKUP(A:A,[1]Compounds!$A:$E,5,0)</f>
        <v>C06133</v>
      </c>
      <c r="G1314" t="str">
        <f>VLOOKUP(A:A,[1]Compounds!$A:$J,8,0)</f>
        <v>10000000</v>
      </c>
      <c r="H1314" t="str">
        <f>VLOOKUP(A:A,[1]Compounds!$A:$J,9,0)</f>
        <v>10000000</v>
      </c>
      <c r="I1314" t="str">
        <f>VLOOKUP(A:A,[1]Compounds!$A:$J,10,0)</f>
        <v>1231</v>
      </c>
      <c r="J1314" t="str">
        <f>IF(ISNA(VLOOKUP(C:C,[2]Sheet1!$A:$B,2,0)),"",VLOOKUP(C:C,[2]Sheet1!$A:$B,2,0))</f>
        <v/>
      </c>
    </row>
    <row r="1315" spans="1:10" x14ac:dyDescent="0.2">
      <c r="A1315" s="1" t="s">
        <v>3955</v>
      </c>
      <c r="B1315" s="1" t="s">
        <v>2301</v>
      </c>
      <c r="C1315" s="1" t="s">
        <v>2302</v>
      </c>
      <c r="D1315" s="1">
        <v>-2</v>
      </c>
      <c r="E1315" s="1" t="s">
        <v>2</v>
      </c>
      <c r="F1315" t="str">
        <f>VLOOKUP(A:A,[1]Compounds!$A:$E,5,0)</f>
        <v>C01278</v>
      </c>
      <c r="G1315" t="str">
        <f>VLOOKUP(A:A,[1]Compounds!$A:$J,8,0)</f>
        <v>-213.04</v>
      </c>
      <c r="H1315" t="str">
        <f>VLOOKUP(A:A,[1]Compounds!$A:$J,9,0)</f>
        <v>1.11971</v>
      </c>
      <c r="I1315" t="str">
        <f>VLOOKUP(A:A,[1]Compounds!$A:$J,10,0)</f>
        <v>184</v>
      </c>
      <c r="J1315" t="str">
        <f>IF(ISNA(VLOOKUP(C:C,[2]Sheet1!$A:$B,2,0)),"",VLOOKUP(C:C,[2]Sheet1!$A:$B,2,0))</f>
        <v>CPD-7737</v>
      </c>
    </row>
    <row r="1316" spans="1:10" x14ac:dyDescent="0.2">
      <c r="A1316" s="1" t="s">
        <v>3956</v>
      </c>
      <c r="B1316" s="1" t="s">
        <v>2303</v>
      </c>
      <c r="C1316" s="1" t="s">
        <v>2304</v>
      </c>
      <c r="D1316" s="1">
        <v>1</v>
      </c>
      <c r="E1316" s="1" t="s">
        <v>2</v>
      </c>
      <c r="F1316" t="str">
        <f>VLOOKUP(A:A,[1]Compounds!$A:$E,5,0)</f>
        <v>C03172</v>
      </c>
      <c r="G1316" t="str">
        <f>VLOOKUP(A:A,[1]Compounds!$A:$J,8,0)</f>
        <v>-66.43</v>
      </c>
      <c r="H1316" t="str">
        <f>VLOOKUP(A:A,[1]Compounds!$A:$J,9,0)</f>
        <v>2.08686</v>
      </c>
      <c r="I1316" t="str">
        <f>VLOOKUP(A:A,[1]Compounds!$A:$J,10,0)</f>
        <v>164</v>
      </c>
      <c r="J1316" t="str">
        <f>IF(ISNA(VLOOKUP(C:C,[2]Sheet1!$A:$B,2,0)),"",VLOOKUP(C:C,[2]Sheet1!$A:$B,2,0))</f>
        <v>CPD-397</v>
      </c>
    </row>
    <row r="1317" spans="1:10" x14ac:dyDescent="0.2">
      <c r="A1317" s="1" t="s">
        <v>3957</v>
      </c>
      <c r="B1317" s="1" t="s">
        <v>2305</v>
      </c>
      <c r="C1317" s="1" t="s">
        <v>2306</v>
      </c>
      <c r="D1317" s="1">
        <v>1</v>
      </c>
      <c r="E1317" s="1" t="s">
        <v>2</v>
      </c>
      <c r="F1317" t="str">
        <f>VLOOKUP(A:A,[1]Compounds!$A:$E,5,0)</f>
        <v>C00555</v>
      </c>
      <c r="G1317" t="str">
        <f>VLOOKUP(A:A,[1]Compounds!$A:$J,8,0)</f>
        <v>-31.79</v>
      </c>
      <c r="H1317" t="str">
        <f>VLOOKUP(A:A,[1]Compounds!$A:$J,9,0)</f>
        <v>0.367003</v>
      </c>
      <c r="I1317" t="str">
        <f>VLOOKUP(A:A,[1]Compounds!$A:$J,10,0)</f>
        <v>88</v>
      </c>
      <c r="J1317" t="str">
        <f>IF(ISNA(VLOOKUP(C:C,[2]Sheet1!$A:$B,2,0)),"",VLOOKUP(C:C,[2]Sheet1!$A:$B,2,0))</f>
        <v>4-AMINO-BUTYRALDEHYDE</v>
      </c>
    </row>
    <row r="1318" spans="1:10" x14ac:dyDescent="0.2">
      <c r="A1318" s="1" t="s">
        <v>3958</v>
      </c>
      <c r="B1318" s="1" t="s">
        <v>2307</v>
      </c>
      <c r="C1318" s="1" t="s">
        <v>1569</v>
      </c>
      <c r="D1318" s="1">
        <v>-1</v>
      </c>
      <c r="E1318" s="1" t="s">
        <v>2</v>
      </c>
      <c r="F1318" t="str">
        <f>VLOOKUP(A:A,[1]Compounds!$A:$E,5,0)</f>
        <v/>
      </c>
      <c r="G1318" t="str">
        <f>VLOOKUP(A:A,[1]Compounds!$A:$J,8,0)</f>
        <v>-62.45</v>
      </c>
      <c r="H1318" t="str">
        <f>VLOOKUP(A:A,[1]Compounds!$A:$J,9,0)</f>
        <v>1.32616</v>
      </c>
      <c r="I1318" t="str">
        <f>VLOOKUP(A:A,[1]Compounds!$A:$J,10,0)</f>
        <v>269</v>
      </c>
      <c r="J1318" t="str">
        <f>IF(ISNA(VLOOKUP(C:C,[2]Sheet1!$A:$B,2,0)),"",VLOOKUP(C:C,[2]Sheet1!$A:$B,2,0))</f>
        <v/>
      </c>
    </row>
    <row r="1319" spans="1:10" x14ac:dyDescent="0.2">
      <c r="A1319" s="1" t="s">
        <v>3959</v>
      </c>
      <c r="B1319" s="1" t="s">
        <v>2308</v>
      </c>
      <c r="C1319" s="1" t="s">
        <v>2309</v>
      </c>
      <c r="D1319" s="1">
        <v>-3</v>
      </c>
      <c r="E1319" s="1" t="s">
        <v>2</v>
      </c>
      <c r="F1319" t="str">
        <f>VLOOKUP(A:A,[1]Compounds!$A:$E,5,0)</f>
        <v>C06189</v>
      </c>
      <c r="G1319" t="str">
        <f>VLOOKUP(A:A,[1]Compounds!$A:$J,8,0)</f>
        <v>-491.68</v>
      </c>
      <c r="H1319" t="str">
        <f>VLOOKUP(A:A,[1]Compounds!$A:$J,9,0)</f>
        <v>2.14406</v>
      </c>
      <c r="I1319" t="str">
        <f>VLOOKUP(A:A,[1]Compounds!$A:$J,10,0)</f>
        <v>245</v>
      </c>
      <c r="J1319" t="str">
        <f>IF(ISNA(VLOOKUP(C:C,[2]Sheet1!$A:$B,2,0)),"",VLOOKUP(C:C,[2]Sheet1!$A:$B,2,0))</f>
        <v/>
      </c>
    </row>
    <row r="1320" spans="1:10" x14ac:dyDescent="0.2">
      <c r="A1320" s="1" t="s">
        <v>3866</v>
      </c>
      <c r="B1320" s="1" t="s">
        <v>2310</v>
      </c>
      <c r="C1320" s="1" t="s">
        <v>2142</v>
      </c>
      <c r="D1320" s="1">
        <v>-1</v>
      </c>
      <c r="E1320" s="1" t="s">
        <v>70</v>
      </c>
      <c r="F1320" t="str">
        <f>VLOOKUP(A:A,[1]Compounds!$A:$E,5,0)</f>
        <v>C00244</v>
      </c>
      <c r="G1320" t="str">
        <f>VLOOKUP(A:A,[1]Compounds!$A:$J,8,0)</f>
        <v>-26.61</v>
      </c>
      <c r="H1320" t="str">
        <f>VLOOKUP(A:A,[1]Compounds!$A:$J,9,0)</f>
        <v>0.5</v>
      </c>
      <c r="I1320" t="str">
        <f>VLOOKUP(A:A,[1]Compounds!$A:$J,10,0)</f>
        <v>62</v>
      </c>
      <c r="J1320" t="str">
        <f>IF(ISNA(VLOOKUP(C:C,[2]Sheet1!$A:$B,2,0)),"",VLOOKUP(C:C,[2]Sheet1!$A:$B,2,0))</f>
        <v>NITRATE</v>
      </c>
    </row>
    <row r="1321" spans="1:10" x14ac:dyDescent="0.2">
      <c r="A1321" s="1" t="s">
        <v>3960</v>
      </c>
      <c r="B1321" s="1" t="s">
        <v>2311</v>
      </c>
      <c r="C1321" s="1" t="s">
        <v>2312</v>
      </c>
      <c r="D1321" s="1">
        <v>0</v>
      </c>
      <c r="E1321" s="1" t="s">
        <v>2</v>
      </c>
      <c r="F1321" t="str">
        <f>VLOOKUP(A:A,[1]Compounds!$A:$E,5,0)</f>
        <v/>
      </c>
      <c r="G1321" t="str">
        <f>VLOOKUP(A:A,[1]Compounds!$A:$J,8,0)</f>
        <v>-76.4</v>
      </c>
      <c r="H1321" t="str">
        <f>VLOOKUP(A:A,[1]Compounds!$A:$J,9,0)</f>
        <v>1.33501</v>
      </c>
      <c r="I1321" t="str">
        <f>VLOOKUP(A:A,[1]Compounds!$A:$J,10,0)</f>
        <v>226</v>
      </c>
      <c r="J1321" t="str">
        <f>IF(ISNA(VLOOKUP(C:C,[2]Sheet1!$A:$B,2,0)),"",VLOOKUP(C:C,[2]Sheet1!$A:$B,2,0))</f>
        <v/>
      </c>
    </row>
    <row r="1322" spans="1:10" x14ac:dyDescent="0.2">
      <c r="A1322" s="1" t="s">
        <v>3961</v>
      </c>
      <c r="B1322" s="1" t="s">
        <v>2313</v>
      </c>
      <c r="C1322" s="1" t="s">
        <v>2314</v>
      </c>
      <c r="D1322" s="1">
        <v>-1</v>
      </c>
      <c r="E1322" s="1" t="s">
        <v>2</v>
      </c>
      <c r="F1322" t="str">
        <f>VLOOKUP(A:A,[1]Compounds!$A:$E,5,0)</f>
        <v>C00331</v>
      </c>
      <c r="G1322" t="str">
        <f>VLOOKUP(A:A,[1]Compounds!$A:$J,8,0)</f>
        <v>-49.77</v>
      </c>
      <c r="H1322" t="str">
        <f>VLOOKUP(A:A,[1]Compounds!$A:$J,9,0)</f>
        <v>1.58025</v>
      </c>
      <c r="I1322" t="str">
        <f>VLOOKUP(A:A,[1]Compounds!$A:$J,10,0)</f>
        <v>202</v>
      </c>
      <c r="J1322" t="str">
        <f>IF(ISNA(VLOOKUP(C:C,[2]Sheet1!$A:$B,2,0)),"",VLOOKUP(C:C,[2]Sheet1!$A:$B,2,0))</f>
        <v>INDOLE_PYRUVATE</v>
      </c>
    </row>
    <row r="1323" spans="1:10" x14ac:dyDescent="0.2">
      <c r="A1323" s="1" t="s">
        <v>3962</v>
      </c>
      <c r="B1323" s="1" t="s">
        <v>2315</v>
      </c>
      <c r="C1323" s="1" t="s">
        <v>2316</v>
      </c>
      <c r="D1323" s="1">
        <v>0</v>
      </c>
      <c r="E1323" s="1" t="s">
        <v>2</v>
      </c>
      <c r="F1323" t="str">
        <f>VLOOKUP(A:A,[1]Compounds!$A:$E,5,0)</f>
        <v>C00637</v>
      </c>
      <c r="G1323" t="str">
        <f>VLOOKUP(A:A,[1]Compounds!$A:$J,8,0)</f>
        <v>28.87</v>
      </c>
      <c r="H1323" t="str">
        <f>VLOOKUP(A:A,[1]Compounds!$A:$J,9,0)</f>
        <v>1.56393</v>
      </c>
      <c r="I1323" t="str">
        <f>VLOOKUP(A:A,[1]Compounds!$A:$J,10,0)</f>
        <v>159</v>
      </c>
      <c r="J1323" t="str">
        <f>IF(ISNA(VLOOKUP(C:C,[2]Sheet1!$A:$B,2,0)),"",VLOOKUP(C:C,[2]Sheet1!$A:$B,2,0))</f>
        <v>INDOLE_ACETALDEHYDE</v>
      </c>
    </row>
    <row r="1324" spans="1:10" x14ac:dyDescent="0.2">
      <c r="A1324" s="1" t="s">
        <v>3963</v>
      </c>
      <c r="B1324" s="1" t="s">
        <v>2317</v>
      </c>
      <c r="C1324" s="1" t="s">
        <v>1243</v>
      </c>
      <c r="D1324" s="1">
        <v>-2</v>
      </c>
      <c r="E1324" s="1" t="s">
        <v>2</v>
      </c>
      <c r="F1324" t="str">
        <f>VLOOKUP(A:A,[1]Compounds!$A:$E,5,0)</f>
        <v/>
      </c>
      <c r="G1324" t="str">
        <f>VLOOKUP(A:A,[1]Compounds!$A:$J,8,0)</f>
        <v>-729.82</v>
      </c>
      <c r="H1324" t="str">
        <f>VLOOKUP(A:A,[1]Compounds!$A:$J,9,0)</f>
        <v>4.6746</v>
      </c>
      <c r="I1324" t="str">
        <f>VLOOKUP(A:A,[1]Compounds!$A:$J,10,0)</f>
        <v>1238</v>
      </c>
      <c r="J1324" t="str">
        <f>IF(ISNA(VLOOKUP(C:C,[2]Sheet1!$A:$B,2,0)),"",VLOOKUP(C:C,[2]Sheet1!$A:$B,2,0))</f>
        <v/>
      </c>
    </row>
    <row r="1325" spans="1:10" x14ac:dyDescent="0.2">
      <c r="A1325" s="1" t="s">
        <v>3964</v>
      </c>
      <c r="B1325" s="1" t="s">
        <v>2318</v>
      </c>
      <c r="C1325" s="1" t="s">
        <v>2319</v>
      </c>
      <c r="D1325" s="1">
        <v>-1</v>
      </c>
      <c r="E1325" s="1" t="s">
        <v>70</v>
      </c>
      <c r="F1325" t="str">
        <f>VLOOKUP(A:A,[1]Compounds!$A:$E,5,0)</f>
        <v/>
      </c>
      <c r="G1325" t="str">
        <f>VLOOKUP(A:A,[1]Compounds!$A:$J,8,0)</f>
        <v>-120.672</v>
      </c>
      <c r="H1325" t="str">
        <f>VLOOKUP(A:A,[1]Compounds!$A:$J,9,0)</f>
        <v>1.66838</v>
      </c>
      <c r="I1325" t="str">
        <f>VLOOKUP(A:A,[1]Compounds!$A:$J,10,0)</f>
        <v>208</v>
      </c>
      <c r="J1325" t="str">
        <f>IF(ISNA(VLOOKUP(C:C,[2]Sheet1!$A:$B,2,0)),"",VLOOKUP(C:C,[2]Sheet1!$A:$B,2,0))</f>
        <v>CPD0-1958</v>
      </c>
    </row>
    <row r="1326" spans="1:10" x14ac:dyDescent="0.2">
      <c r="A1326" s="1" t="s">
        <v>3964</v>
      </c>
      <c r="B1326" s="1" t="s">
        <v>2320</v>
      </c>
      <c r="C1326" s="1" t="s">
        <v>2319</v>
      </c>
      <c r="D1326" s="1">
        <v>-1</v>
      </c>
      <c r="E1326" s="1" t="s">
        <v>2</v>
      </c>
      <c r="F1326" t="str">
        <f>VLOOKUP(A:A,[1]Compounds!$A:$E,5,0)</f>
        <v/>
      </c>
      <c r="G1326" t="str">
        <f>VLOOKUP(A:A,[1]Compounds!$A:$J,8,0)</f>
        <v>-120.672</v>
      </c>
      <c r="H1326" t="str">
        <f>VLOOKUP(A:A,[1]Compounds!$A:$J,9,0)</f>
        <v>1.66838</v>
      </c>
      <c r="I1326" t="str">
        <f>VLOOKUP(A:A,[1]Compounds!$A:$J,10,0)</f>
        <v>208</v>
      </c>
      <c r="J1326" t="str">
        <f>IF(ISNA(VLOOKUP(C:C,[2]Sheet1!$A:$B,2,0)),"",VLOOKUP(C:C,[2]Sheet1!$A:$B,2,0))</f>
        <v>CPD0-1958</v>
      </c>
    </row>
    <row r="1327" spans="1:10" x14ac:dyDescent="0.2">
      <c r="A1327" s="1" t="s">
        <v>3965</v>
      </c>
      <c r="B1327" s="1" t="s">
        <v>2321</v>
      </c>
      <c r="C1327" s="1" t="s">
        <v>2322</v>
      </c>
      <c r="D1327" s="1">
        <v>-4</v>
      </c>
      <c r="E1327" s="1" t="s">
        <v>2</v>
      </c>
      <c r="F1327" t="str">
        <f>VLOOKUP(A:A,[1]Compounds!$A:$E,5,0)</f>
        <v>C05271</v>
      </c>
      <c r="G1327" t="str">
        <f>VLOOKUP(A:A,[1]Compounds!$A:$J,8,0)</f>
        <v>-758.54</v>
      </c>
      <c r="H1327" t="str">
        <f>VLOOKUP(A:A,[1]Compounds!$A:$J,9,0)</f>
        <v>3.60551</v>
      </c>
      <c r="I1327" t="str">
        <f>VLOOKUP(A:A,[1]Compounds!$A:$J,10,0)</f>
        <v>860</v>
      </c>
      <c r="J1327" t="str">
        <f>IF(ISNA(VLOOKUP(C:C,[2]Sheet1!$A:$B,2,0)),"",VLOOKUP(C:C,[2]Sheet1!$A:$B,2,0))</f>
        <v/>
      </c>
    </row>
    <row r="1328" spans="1:10" x14ac:dyDescent="0.2">
      <c r="A1328" s="1" t="s">
        <v>3966</v>
      </c>
      <c r="B1328" s="1" t="s">
        <v>2323</v>
      </c>
      <c r="C1328" s="1" t="s">
        <v>2324</v>
      </c>
      <c r="D1328" s="1">
        <v>-2</v>
      </c>
      <c r="E1328" s="1" t="s">
        <v>2</v>
      </c>
      <c r="F1328" t="str">
        <f>VLOOKUP(A:A,[1]Compounds!$A:$E,5,0)</f>
        <v>C16351</v>
      </c>
      <c r="G1328" t="str">
        <f>VLOOKUP(A:A,[1]Compounds!$A:$J,8,0)</f>
        <v>10000000</v>
      </c>
      <c r="H1328" t="str">
        <f>VLOOKUP(A:A,[1]Compounds!$A:$J,9,0)</f>
        <v>10000000</v>
      </c>
      <c r="I1328" t="str">
        <f>VLOOKUP(A:A,[1]Compounds!$A:$J,10,0)</f>
        <v>770</v>
      </c>
      <c r="J1328" t="str">
        <f>IF(ISNA(VLOOKUP(C:C,[2]Sheet1!$A:$B,2,0)),"",VLOOKUP(C:C,[2]Sheet1!$A:$B,2,0))</f>
        <v/>
      </c>
    </row>
    <row r="1329" spans="1:10" x14ac:dyDescent="0.2">
      <c r="A1329" s="1" t="s">
        <v>3967</v>
      </c>
      <c r="B1329" s="1" t="s">
        <v>2325</v>
      </c>
      <c r="C1329" s="1" t="s">
        <v>2326</v>
      </c>
      <c r="D1329" s="1">
        <v>-1</v>
      </c>
      <c r="E1329" s="1" t="s">
        <v>2</v>
      </c>
      <c r="F1329" t="str">
        <f>VLOOKUP(A:A,[1]Compounds!$A:$E,5,0)</f>
        <v>C01571</v>
      </c>
      <c r="G1329" t="str">
        <f>VLOOKUP(A:A,[1]Compounds!$A:$J,8,0)</f>
        <v>-73.79</v>
      </c>
      <c r="H1329" t="str">
        <f>VLOOKUP(A:A,[1]Compounds!$A:$J,9,0)</f>
        <v>0.719422</v>
      </c>
      <c r="I1329" t="str">
        <f>VLOOKUP(A:A,[1]Compounds!$A:$J,10,0)</f>
        <v>171</v>
      </c>
      <c r="J1329" t="str">
        <f>IF(ISNA(VLOOKUP(C:C,[2]Sheet1!$A:$B,2,0)),"",VLOOKUP(C:C,[2]Sheet1!$A:$B,2,0))</f>
        <v>CPD-3617</v>
      </c>
    </row>
    <row r="1330" spans="1:10" x14ac:dyDescent="0.2">
      <c r="A1330" s="1" t="s">
        <v>3968</v>
      </c>
      <c r="B1330" s="1" t="s">
        <v>2327</v>
      </c>
      <c r="C1330" s="1" t="s">
        <v>1245</v>
      </c>
      <c r="D1330" s="1">
        <v>1</v>
      </c>
      <c r="E1330" s="1" t="s">
        <v>2</v>
      </c>
      <c r="F1330" t="str">
        <f>VLOOKUP(A:A,[1]Compounds!$A:$E,5,0)</f>
        <v>C00739</v>
      </c>
      <c r="G1330" t="str">
        <f>VLOOKUP(A:A,[1]Compounds!$A:$J,8,0)</f>
        <v>-84.04</v>
      </c>
      <c r="H1330" t="str">
        <f>VLOOKUP(A:A,[1]Compounds!$A:$J,9,0)</f>
        <v>0.559228</v>
      </c>
      <c r="I1330" t="str">
        <f>VLOOKUP(A:A,[1]Compounds!$A:$J,10,0)</f>
        <v>147</v>
      </c>
      <c r="J1330" t="str">
        <f>IF(ISNA(VLOOKUP(C:C,[2]Sheet1!$A:$B,2,0)),"",VLOOKUP(C:C,[2]Sheet1!$A:$B,2,0))</f>
        <v>CPD-233</v>
      </c>
    </row>
    <row r="1331" spans="1:10" x14ac:dyDescent="0.2">
      <c r="A1331" s="1" t="s">
        <v>3969</v>
      </c>
      <c r="B1331" s="1" t="s">
        <v>2328</v>
      </c>
      <c r="C1331" s="1" t="s">
        <v>1245</v>
      </c>
      <c r="D1331" s="1">
        <v>1</v>
      </c>
      <c r="E1331" s="1" t="s">
        <v>2</v>
      </c>
      <c r="F1331" t="str">
        <f>VLOOKUP(A:A,[1]Compounds!$A:$E,5,0)</f>
        <v>C05161</v>
      </c>
      <c r="G1331" t="str">
        <f>VLOOKUP(A:A,[1]Compounds!$A:$J,8,0)</f>
        <v>-85.85</v>
      </c>
      <c r="H1331" t="str">
        <f>VLOOKUP(A:A,[1]Compounds!$A:$J,9,0)</f>
        <v>0.549852</v>
      </c>
      <c r="I1331" t="str">
        <f>VLOOKUP(A:A,[1]Compounds!$A:$J,10,0)</f>
        <v>147</v>
      </c>
      <c r="J1331" t="str">
        <f>IF(ISNA(VLOOKUP(C:C,[2]Sheet1!$A:$B,2,0)),"",VLOOKUP(C:C,[2]Sheet1!$A:$B,2,0))</f>
        <v>CPD-233</v>
      </c>
    </row>
    <row r="1332" spans="1:10" x14ac:dyDescent="0.2">
      <c r="A1332" s="1" t="s">
        <v>3970</v>
      </c>
      <c r="B1332" s="1" t="s">
        <v>2329</v>
      </c>
      <c r="C1332" s="1" t="s">
        <v>2330</v>
      </c>
      <c r="D1332" s="1">
        <v>0</v>
      </c>
      <c r="E1332" s="1" t="s">
        <v>2</v>
      </c>
      <c r="F1332" t="str">
        <f>VLOOKUP(A:A,[1]Compounds!$A:$E,5,0)</f>
        <v>C00376</v>
      </c>
      <c r="G1332" t="str">
        <f>VLOOKUP(A:A,[1]Compounds!$A:$J,8,0)</f>
        <v>78.83</v>
      </c>
      <c r="H1332" t="str">
        <f>VLOOKUP(A:A,[1]Compounds!$A:$J,9,0)</f>
        <v>2.67757</v>
      </c>
      <c r="I1332" t="str">
        <f>VLOOKUP(A:A,[1]Compounds!$A:$J,10,0)</f>
        <v>284</v>
      </c>
      <c r="J1332" t="str">
        <f>IF(ISNA(VLOOKUP(C:C,[2]Sheet1!$A:$B,2,0)),"",VLOOKUP(C:C,[2]Sheet1!$A:$B,2,0))</f>
        <v/>
      </c>
    </row>
    <row r="1333" spans="1:10" x14ac:dyDescent="0.2">
      <c r="A1333" s="1" t="s">
        <v>3971</v>
      </c>
      <c r="B1333" s="1" t="s">
        <v>2331</v>
      </c>
      <c r="C1333" s="1" t="s">
        <v>2110</v>
      </c>
      <c r="D1333" s="1">
        <v>-3</v>
      </c>
      <c r="E1333" s="1" t="s">
        <v>2</v>
      </c>
      <c r="F1333" t="str">
        <f>VLOOKUP(A:A,[1]Compounds!$A:$E,5,0)</f>
        <v>C06749</v>
      </c>
      <c r="G1333" t="str">
        <f>VLOOKUP(A:A,[1]Compounds!$A:$J,8,0)</f>
        <v>-790.69</v>
      </c>
      <c r="H1333" t="str">
        <f>VLOOKUP(A:A,[1]Compounds!$A:$J,9,0)</f>
        <v>3.78959</v>
      </c>
      <c r="I1333" t="str">
        <f>VLOOKUP(A:A,[1]Compounds!$A:$J,10,0)</f>
        <v>888</v>
      </c>
      <c r="J1333" t="str">
        <f>IF(ISNA(VLOOKUP(C:C,[2]Sheet1!$A:$B,2,0)),"",VLOOKUP(C:C,[2]Sheet1!$A:$B,2,0))</f>
        <v/>
      </c>
    </row>
    <row r="1334" spans="1:10" x14ac:dyDescent="0.2">
      <c r="A1334" s="1" t="s">
        <v>3972</v>
      </c>
      <c r="B1334" s="1" t="s">
        <v>2332</v>
      </c>
      <c r="C1334" s="1" t="s">
        <v>2333</v>
      </c>
      <c r="D1334" s="1">
        <v>-3</v>
      </c>
      <c r="E1334" s="1" t="s">
        <v>2</v>
      </c>
      <c r="F1334" t="str">
        <f>VLOOKUP(A:A,[1]Compounds!$A:$E,5,0)</f>
        <v>C09824</v>
      </c>
      <c r="G1334" t="str">
        <f>VLOOKUP(A:A,[1]Compounds!$A:$J,8,0)</f>
        <v>-841.12</v>
      </c>
      <c r="H1334" t="str">
        <f>VLOOKUP(A:A,[1]Compounds!$A:$J,9,0)</f>
        <v>3.8356</v>
      </c>
      <c r="I1334" t="str">
        <f>VLOOKUP(A:A,[1]Compounds!$A:$J,10,0)</f>
        <v>906</v>
      </c>
      <c r="J1334" t="str">
        <f>IF(ISNA(VLOOKUP(C:C,[2]Sheet1!$A:$B,2,0)),"",VLOOKUP(C:C,[2]Sheet1!$A:$B,2,0))</f>
        <v/>
      </c>
    </row>
    <row r="1335" spans="1:10" x14ac:dyDescent="0.2">
      <c r="A1335" s="1" t="s">
        <v>3973</v>
      </c>
      <c r="B1335" s="1" t="s">
        <v>2334</v>
      </c>
      <c r="C1335" s="1" t="s">
        <v>2335</v>
      </c>
      <c r="D1335" s="1">
        <v>0</v>
      </c>
      <c r="E1335" s="1" t="s">
        <v>2</v>
      </c>
      <c r="F1335" t="str">
        <f>VLOOKUP(A:A,[1]Compounds!$A:$E,5,0)</f>
        <v>C00355</v>
      </c>
      <c r="G1335" t="str">
        <f>VLOOKUP(A:A,[1]Compounds!$A:$J,8,0)</f>
        <v>-130.01</v>
      </c>
      <c r="H1335" t="str">
        <f>VLOOKUP(A:A,[1]Compounds!$A:$J,9,0)</f>
        <v>1.09934</v>
      </c>
      <c r="I1335" t="str">
        <f>VLOOKUP(A:A,[1]Compounds!$A:$J,10,0)</f>
        <v>197</v>
      </c>
      <c r="J1335" t="str">
        <f>IF(ISNA(VLOOKUP(C:C,[2]Sheet1!$A:$B,2,0)),"",VLOOKUP(C:C,[2]Sheet1!$A:$B,2,0))</f>
        <v/>
      </c>
    </row>
    <row r="1336" spans="1:10" x14ac:dyDescent="0.2">
      <c r="A1336" s="1" t="s">
        <v>3974</v>
      </c>
      <c r="B1336" s="1" t="s">
        <v>2336</v>
      </c>
      <c r="C1336" s="1" t="s">
        <v>2337</v>
      </c>
      <c r="D1336" s="1">
        <v>1</v>
      </c>
      <c r="E1336" s="1" t="s">
        <v>2</v>
      </c>
      <c r="F1336" t="str">
        <f>VLOOKUP(A:A,[1]Compounds!$A:$E,5,0)</f>
        <v>C03758</v>
      </c>
      <c r="G1336" t="str">
        <f>VLOOKUP(A:A,[1]Compounds!$A:$J,8,0)</f>
        <v>-50.37</v>
      </c>
      <c r="H1336" t="str">
        <f>VLOOKUP(A:A,[1]Compounds!$A:$J,9,0)</f>
        <v>1.0936</v>
      </c>
      <c r="I1336" t="str">
        <f>VLOOKUP(A:A,[1]Compounds!$A:$J,10,0)</f>
        <v>154</v>
      </c>
      <c r="J1336" t="str">
        <f>IF(ISNA(VLOOKUP(C:C,[2]Sheet1!$A:$B,2,0)),"",VLOOKUP(C:C,[2]Sheet1!$A:$B,2,0))</f>
        <v/>
      </c>
    </row>
    <row r="1337" spans="1:10" x14ac:dyDescent="0.2">
      <c r="A1337" s="1" t="s">
        <v>3975</v>
      </c>
      <c r="B1337" s="1" t="s">
        <v>2338</v>
      </c>
      <c r="C1337" s="1" t="s">
        <v>2339</v>
      </c>
      <c r="D1337" s="1">
        <v>-3</v>
      </c>
      <c r="E1337" s="1" t="s">
        <v>2</v>
      </c>
      <c r="F1337" t="str">
        <f>VLOOKUP(A:A,[1]Compounds!$A:$E,5,0)</f>
        <v>C03232</v>
      </c>
      <c r="G1337" t="str">
        <f>VLOOKUP(A:A,[1]Compounds!$A:$J,8,0)</f>
        <v>-361.42</v>
      </c>
      <c r="H1337" t="str">
        <f>VLOOKUP(A:A,[1]Compounds!$A:$J,9,0)</f>
        <v>0.333466</v>
      </c>
      <c r="I1337" t="str">
        <f>VLOOKUP(A:A,[1]Compounds!$A:$J,10,0)</f>
        <v>182</v>
      </c>
      <c r="J1337" t="str">
        <f>IF(ISNA(VLOOKUP(C:C,[2]Sheet1!$A:$B,2,0)),"",VLOOKUP(C:C,[2]Sheet1!$A:$B,2,0))</f>
        <v>3-P-HYDROXYPYRUVATE</v>
      </c>
    </row>
    <row r="1338" spans="1:10" x14ac:dyDescent="0.2">
      <c r="A1338" s="1" t="s">
        <v>3976</v>
      </c>
      <c r="B1338" s="1" t="s">
        <v>2340</v>
      </c>
      <c r="C1338" s="1" t="s">
        <v>2341</v>
      </c>
      <c r="D1338" s="1">
        <v>0</v>
      </c>
      <c r="E1338" s="1" t="s">
        <v>2</v>
      </c>
      <c r="F1338" t="str">
        <f>VLOOKUP(A:A,[1]Compounds!$A:$E,5,0)</f>
        <v>C03557</v>
      </c>
      <c r="G1338" t="str">
        <f>VLOOKUP(A:A,[1]Compounds!$A:$J,8,0)</f>
        <v>-208.01</v>
      </c>
      <c r="H1338" t="str">
        <f>VLOOKUP(A:A,[1]Compounds!$A:$J,9,0)</f>
        <v>0.51269</v>
      </c>
      <c r="I1338" t="str">
        <f>VLOOKUP(A:A,[1]Compounds!$A:$J,10,0)</f>
        <v>124</v>
      </c>
      <c r="J1338" t="str">
        <f>IF(ISNA(VLOOKUP(C:C,[2]Sheet1!$A:$B,2,0)),"",VLOOKUP(C:C,[2]Sheet1!$A:$B,2,0))</f>
        <v>CPD-1106</v>
      </c>
    </row>
    <row r="1339" spans="1:10" x14ac:dyDescent="0.2">
      <c r="A1339" s="1" t="s">
        <v>3977</v>
      </c>
      <c r="B1339" s="1" t="s">
        <v>2342</v>
      </c>
      <c r="C1339" s="1" t="s">
        <v>2343</v>
      </c>
      <c r="D1339" s="1">
        <v>0</v>
      </c>
      <c r="E1339" s="1" t="s">
        <v>2</v>
      </c>
      <c r="F1339" t="str">
        <f>VLOOKUP(A:A,[1]Compounds!$A:$E,5,0)</f>
        <v/>
      </c>
      <c r="G1339" t="str">
        <f>VLOOKUP(A:A,[1]Compounds!$A:$J,8,0)</f>
        <v>-341.61</v>
      </c>
      <c r="H1339" t="str">
        <f>VLOOKUP(A:A,[1]Compounds!$A:$J,9,0)</f>
        <v>2.87773</v>
      </c>
      <c r="I1339" t="str">
        <f>VLOOKUP(A:A,[1]Compounds!$A:$J,10,0)</f>
        <v>719</v>
      </c>
      <c r="J1339" t="str">
        <f>IF(ISNA(VLOOKUP(C:C,[2]Sheet1!$A:$B,2,0)),"",VLOOKUP(C:C,[2]Sheet1!$A:$B,2,0))</f>
        <v/>
      </c>
    </row>
    <row r="1340" spans="1:10" x14ac:dyDescent="0.2">
      <c r="A1340" s="1" t="s">
        <v>3978</v>
      </c>
      <c r="B1340" s="1" t="s">
        <v>2344</v>
      </c>
      <c r="C1340" s="1" t="s">
        <v>2345</v>
      </c>
      <c r="D1340" s="1">
        <v>-1</v>
      </c>
      <c r="E1340" s="1" t="s">
        <v>2</v>
      </c>
      <c r="F1340" t="str">
        <f>VLOOKUP(A:A,[1]Compounds!$A:$E,5,0)</f>
        <v>C04683</v>
      </c>
      <c r="G1340" t="str">
        <f>VLOOKUP(A:A,[1]Compounds!$A:$J,8,0)</f>
        <v>10000000</v>
      </c>
      <c r="H1340" t="str">
        <f>VLOOKUP(A:A,[1]Compounds!$A:$J,9,0)</f>
        <v>10000000</v>
      </c>
      <c r="I1340" t="str">
        <f>VLOOKUP(A:A,[1]Compounds!$A:$J,10,0)</f>
        <v>470</v>
      </c>
      <c r="J1340" t="str">
        <f>IF(ISNA(VLOOKUP(C:C,[2]Sheet1!$A:$B,2,0)),"",VLOOKUP(C:C,[2]Sheet1!$A:$B,2,0))</f>
        <v/>
      </c>
    </row>
    <row r="1341" spans="1:10" x14ac:dyDescent="0.2">
      <c r="A1341" s="1" t="s">
        <v>3979</v>
      </c>
      <c r="B1341" s="1" t="s">
        <v>2346</v>
      </c>
      <c r="C1341" s="1" t="s">
        <v>2347</v>
      </c>
      <c r="D1341" s="1">
        <v>-2</v>
      </c>
      <c r="E1341" s="1" t="s">
        <v>2</v>
      </c>
      <c r="F1341" t="str">
        <f>VLOOKUP(A:A,[1]Compounds!$A:$E,5,0)</f>
        <v>C04887</v>
      </c>
      <c r="G1341" t="str">
        <f>VLOOKUP(A:A,[1]Compounds!$A:$J,8,0)</f>
        <v>10000000</v>
      </c>
      <c r="H1341" t="str">
        <f>VLOOKUP(A:A,[1]Compounds!$A:$J,9,0)</f>
        <v>10000000</v>
      </c>
      <c r="I1341" t="str">
        <f>VLOOKUP(A:A,[1]Compounds!$A:$J,10,0)</f>
        <v>760</v>
      </c>
      <c r="J1341" t="str">
        <f>IF(ISNA(VLOOKUP(C:C,[2]Sheet1!$A:$B,2,0)),"",VLOOKUP(C:C,[2]Sheet1!$A:$B,2,0))</f>
        <v/>
      </c>
    </row>
    <row r="1342" spans="1:10" x14ac:dyDescent="0.2">
      <c r="A1342" s="1" t="s">
        <v>3534</v>
      </c>
      <c r="B1342" s="1" t="s">
        <v>2348</v>
      </c>
      <c r="C1342" s="1" t="s">
        <v>1025</v>
      </c>
      <c r="D1342" s="1">
        <v>0</v>
      </c>
      <c r="E1342" s="1" t="s">
        <v>70</v>
      </c>
      <c r="F1342" t="str">
        <f>VLOOKUP(A:A,[1]Compounds!$A:$E,5,0)</f>
        <v>C01083</v>
      </c>
      <c r="G1342" t="str">
        <f>VLOOKUP(A:A,[1]Compounds!$A:$J,8,0)</f>
        <v>-376.76</v>
      </c>
      <c r="H1342" t="str">
        <f>VLOOKUP(A:A,[1]Compounds!$A:$J,9,0)</f>
        <v>3.02215</v>
      </c>
      <c r="I1342" t="str">
        <f>VLOOKUP(A:A,[1]Compounds!$A:$J,10,0)</f>
        <v>342</v>
      </c>
      <c r="J1342" t="str">
        <f>IF(ISNA(VLOOKUP(C:C,[2]Sheet1!$A:$B,2,0)),"",VLOOKUP(C:C,[2]Sheet1!$A:$B,2,0))</f>
        <v>SUCROSE</v>
      </c>
    </row>
    <row r="1343" spans="1:10" x14ac:dyDescent="0.2">
      <c r="A1343" s="1" t="s">
        <v>3980</v>
      </c>
      <c r="B1343" s="1" t="s">
        <v>2349</v>
      </c>
      <c r="C1343" s="1" t="s">
        <v>1772</v>
      </c>
      <c r="D1343" s="1">
        <v>0</v>
      </c>
      <c r="E1343" s="1" t="s">
        <v>2</v>
      </c>
      <c r="F1343" t="str">
        <f>VLOOKUP(A:A,[1]Compounds!$A:$E,5,0)</f>
        <v>C14089</v>
      </c>
      <c r="G1343" t="str">
        <f>VLOOKUP(A:A,[1]Compounds!$A:$J,8,0)</f>
        <v>1.531</v>
      </c>
      <c r="H1343" t="str">
        <f>VLOOKUP(A:A,[1]Compounds!$A:$J,9,0)</f>
        <v>2.13235</v>
      </c>
      <c r="I1343" t="str">
        <f>VLOOKUP(A:A,[1]Compounds!$A:$J,10,0)</f>
        <v>158</v>
      </c>
      <c r="J1343" t="str">
        <f>IF(ISNA(VLOOKUP(C:C,[2]Sheet1!$A:$B,2,0)),"",VLOOKUP(C:C,[2]Sheet1!$A:$B,2,0))</f>
        <v/>
      </c>
    </row>
    <row r="1344" spans="1:10" x14ac:dyDescent="0.2">
      <c r="A1344" s="1" t="s">
        <v>3981</v>
      </c>
      <c r="B1344" s="1" t="s">
        <v>2350</v>
      </c>
      <c r="C1344" s="1" t="s">
        <v>1626</v>
      </c>
      <c r="D1344" s="1">
        <v>-2</v>
      </c>
      <c r="E1344" s="1" t="s">
        <v>2</v>
      </c>
      <c r="F1344" t="str">
        <f>VLOOKUP(A:A,[1]Compounds!$A:$E,5,0)</f>
        <v>C00665</v>
      </c>
      <c r="G1344" t="str">
        <f>VLOOKUP(A:A,[1]Compounds!$A:$J,8,0)</f>
        <v>-644.17</v>
      </c>
      <c r="H1344" t="str">
        <f>VLOOKUP(A:A,[1]Compounds!$A:$J,9,0)</f>
        <v>1.29798</v>
      </c>
      <c r="I1344" t="str">
        <f>VLOOKUP(A:A,[1]Compounds!$A:$J,10,0)</f>
        <v>338</v>
      </c>
      <c r="J1344" t="str">
        <f>IF(ISNA(VLOOKUP(C:C,[2]Sheet1!$A:$B,2,0)),"",VLOOKUP(C:C,[2]Sheet1!$A:$B,2,0))</f>
        <v/>
      </c>
    </row>
    <row r="1345" spans="1:10" x14ac:dyDescent="0.2">
      <c r="A1345" s="1" t="s">
        <v>3982</v>
      </c>
      <c r="B1345" s="1" t="s">
        <v>2351</v>
      </c>
      <c r="C1345" s="1" t="s">
        <v>2352</v>
      </c>
      <c r="D1345" s="1">
        <v>-3</v>
      </c>
      <c r="E1345" s="1" t="s">
        <v>2</v>
      </c>
      <c r="F1345" t="str">
        <f>VLOOKUP(A:A,[1]Compounds!$A:$E,5,0)</f>
        <v>C16424</v>
      </c>
      <c r="G1345" t="str">
        <f>VLOOKUP(A:A,[1]Compounds!$A:$J,8,0)</f>
        <v>-642.57</v>
      </c>
      <c r="H1345" t="str">
        <f>VLOOKUP(A:A,[1]Compounds!$A:$J,9,0)</f>
        <v>3.11461</v>
      </c>
      <c r="I1345" t="str">
        <f>VLOOKUP(A:A,[1]Compounds!$A:$J,10,0)</f>
        <v>572</v>
      </c>
      <c r="J1345" t="str">
        <f>IF(ISNA(VLOOKUP(C:C,[2]Sheet1!$A:$B,2,0)),"",VLOOKUP(C:C,[2]Sheet1!$A:$B,2,0))</f>
        <v/>
      </c>
    </row>
    <row r="1346" spans="1:10" x14ac:dyDescent="0.2">
      <c r="A1346" s="1" t="s">
        <v>3983</v>
      </c>
      <c r="B1346" s="1" t="s">
        <v>2353</v>
      </c>
      <c r="C1346" s="1" t="s">
        <v>1080</v>
      </c>
      <c r="D1346" s="1">
        <v>-2</v>
      </c>
      <c r="E1346" s="1" t="s">
        <v>2</v>
      </c>
      <c r="F1346" t="str">
        <f>VLOOKUP(A:A,[1]Compounds!$A:$E,5,0)</f>
        <v>C05763</v>
      </c>
      <c r="G1346" t="str">
        <f>VLOOKUP(A:A,[1]Compounds!$A:$J,8,0)</f>
        <v>10000000</v>
      </c>
      <c r="H1346" t="str">
        <f>VLOOKUP(A:A,[1]Compounds!$A:$J,9,0)</f>
        <v>10000000</v>
      </c>
      <c r="I1346" t="str">
        <f>VLOOKUP(A:A,[1]Compounds!$A:$J,10,0)</f>
        <v>593</v>
      </c>
      <c r="J1346" t="str">
        <f>IF(ISNA(VLOOKUP(C:C,[2]Sheet1!$A:$B,2,0)),"",VLOOKUP(C:C,[2]Sheet1!$A:$B,2,0))</f>
        <v/>
      </c>
    </row>
    <row r="1347" spans="1:10" x14ac:dyDescent="0.2">
      <c r="A1347" s="1" t="s">
        <v>3984</v>
      </c>
      <c r="B1347" s="1" t="s">
        <v>2354</v>
      </c>
      <c r="C1347" s="1" t="s">
        <v>2355</v>
      </c>
      <c r="D1347" s="1">
        <v>0</v>
      </c>
      <c r="E1347" s="1" t="s">
        <v>2</v>
      </c>
      <c r="F1347" t="str">
        <f>VLOOKUP(A:A,[1]Compounds!$A:$E,5,0)</f>
        <v>C00918</v>
      </c>
      <c r="G1347" t="str">
        <f>VLOOKUP(A:A,[1]Compounds!$A:$J,8,0)</f>
        <v>10000000</v>
      </c>
      <c r="H1347" t="str">
        <f>VLOOKUP(A:A,[1]Compounds!$A:$J,9,0)</f>
        <v>10000000</v>
      </c>
      <c r="I1347" t="str">
        <f>VLOOKUP(A:A,[1]Compounds!$A:$J,10,0)</f>
        <v>322</v>
      </c>
      <c r="J1347" t="str">
        <f>IF(ISNA(VLOOKUP(C:C,[2]Sheet1!$A:$B,2,0)),"",VLOOKUP(C:C,[2]Sheet1!$A:$B,2,0))</f>
        <v/>
      </c>
    </row>
    <row r="1348" spans="1:10" x14ac:dyDescent="0.2">
      <c r="A1348" s="1" t="s">
        <v>3985</v>
      </c>
      <c r="B1348" s="1" t="s">
        <v>2356</v>
      </c>
      <c r="C1348" s="1" t="s">
        <v>2357</v>
      </c>
      <c r="D1348" s="1">
        <v>0</v>
      </c>
      <c r="E1348" s="1" t="s">
        <v>2</v>
      </c>
      <c r="F1348" t="str">
        <f>VLOOKUP(A:A,[1]Compounds!$A:$E,5,0)</f>
        <v>C03601</v>
      </c>
      <c r="G1348" t="str">
        <f>VLOOKUP(A:A,[1]Compounds!$A:$J,8,0)</f>
        <v>10000000</v>
      </c>
      <c r="H1348" t="str">
        <f>VLOOKUP(A:A,[1]Compounds!$A:$J,9,0)</f>
        <v>10000000</v>
      </c>
      <c r="I1348" t="str">
        <f>VLOOKUP(A:A,[1]Compounds!$A:$J,10,0)</f>
        <v>364</v>
      </c>
      <c r="J1348" t="str">
        <f>IF(ISNA(VLOOKUP(C:C,[2]Sheet1!$A:$B,2,0)),"",VLOOKUP(C:C,[2]Sheet1!$A:$B,2,0))</f>
        <v/>
      </c>
    </row>
    <row r="1349" spans="1:10" x14ac:dyDescent="0.2">
      <c r="A1349" s="1" t="s">
        <v>3986</v>
      </c>
      <c r="B1349" s="1" t="s">
        <v>2358</v>
      </c>
      <c r="C1349" s="1" t="s">
        <v>2359</v>
      </c>
      <c r="D1349" s="1">
        <v>-4</v>
      </c>
      <c r="E1349" s="1" t="s">
        <v>2</v>
      </c>
      <c r="F1349" t="str">
        <f>VLOOKUP(A:A,[1]Compounds!$A:$E,5,0)</f>
        <v>C15547</v>
      </c>
      <c r="G1349" t="str">
        <f>VLOOKUP(A:A,[1]Compounds!$A:$J,8,0)</f>
        <v>-821.279</v>
      </c>
      <c r="H1349" t="str">
        <f>VLOOKUP(A:A,[1]Compounds!$A:$J,9,0)</f>
        <v>4.18376</v>
      </c>
      <c r="I1349" t="str">
        <f>VLOOKUP(A:A,[1]Compounds!$A:$J,10,0)</f>
        <v>950</v>
      </c>
      <c r="J1349" t="str">
        <f>IF(ISNA(VLOOKUP(C:C,[2]Sheet1!$A:$B,2,0)),"",VLOOKUP(C:C,[2]Sheet1!$A:$B,2,0))</f>
        <v/>
      </c>
    </row>
    <row r="1350" spans="1:10" x14ac:dyDescent="0.2">
      <c r="A1350" s="1" t="s">
        <v>3987</v>
      </c>
      <c r="B1350" s="1" t="s">
        <v>2360</v>
      </c>
      <c r="C1350" s="1" t="s">
        <v>2361</v>
      </c>
      <c r="D1350" s="1">
        <v>0</v>
      </c>
      <c r="E1350" s="1" t="s">
        <v>2</v>
      </c>
      <c r="F1350" t="str">
        <f>VLOOKUP(A:A,[1]Compounds!$A:$E,5,0)</f>
        <v>C16586</v>
      </c>
      <c r="G1350" t="str">
        <f>VLOOKUP(A:A,[1]Compounds!$A:$J,8,0)</f>
        <v>-89.14</v>
      </c>
      <c r="H1350" t="str">
        <f>VLOOKUP(A:A,[1]Compounds!$A:$J,9,0)</f>
        <v>1.03968</v>
      </c>
      <c r="I1350" t="str">
        <f>VLOOKUP(A:A,[1]Compounds!$A:$J,10,0)</f>
        <v>195</v>
      </c>
      <c r="J1350" t="str">
        <f>IF(ISNA(VLOOKUP(C:C,[2]Sheet1!$A:$B,2,0)),"",VLOOKUP(C:C,[2]Sheet1!$A:$B,2,0))</f>
        <v/>
      </c>
    </row>
    <row r="1351" spans="1:10" x14ac:dyDescent="0.2">
      <c r="A1351" s="1" t="s">
        <v>3988</v>
      </c>
      <c r="B1351" s="1" t="s">
        <v>2362</v>
      </c>
      <c r="C1351" s="1" t="s">
        <v>1593</v>
      </c>
      <c r="D1351" s="1">
        <v>0</v>
      </c>
      <c r="E1351" s="1" t="s">
        <v>2</v>
      </c>
      <c r="F1351" t="str">
        <f>VLOOKUP(A:A,[1]Compounds!$A:$E,5,0)</f>
        <v>C16587</v>
      </c>
      <c r="G1351" t="str">
        <f>VLOOKUP(A:A,[1]Compounds!$A:$J,8,0)</f>
        <v>-79.66</v>
      </c>
      <c r="H1351" t="str">
        <f>VLOOKUP(A:A,[1]Compounds!$A:$J,9,0)</f>
        <v>1.03384</v>
      </c>
      <c r="I1351" t="str">
        <f>VLOOKUP(A:A,[1]Compounds!$A:$J,10,0)</f>
        <v>193</v>
      </c>
      <c r="J1351" t="str">
        <f>IF(ISNA(VLOOKUP(C:C,[2]Sheet1!$A:$B,2,0)),"",VLOOKUP(C:C,[2]Sheet1!$A:$B,2,0))</f>
        <v/>
      </c>
    </row>
    <row r="1352" spans="1:10" x14ac:dyDescent="0.2">
      <c r="A1352" s="1" t="s">
        <v>2740</v>
      </c>
      <c r="B1352" s="1" t="s">
        <v>2363</v>
      </c>
      <c r="C1352" s="1" t="s">
        <v>28</v>
      </c>
      <c r="D1352" s="1">
        <v>0</v>
      </c>
      <c r="E1352" s="1" t="s">
        <v>70</v>
      </c>
      <c r="F1352" t="str">
        <f>VLOOKUP(A:A,[1]Compounds!$A:$E,5,0)</f>
        <v>C00262</v>
      </c>
      <c r="G1352" t="str">
        <f>VLOOKUP(A:A,[1]Compounds!$A:$J,8,0)</f>
        <v>23.12</v>
      </c>
      <c r="H1352" t="str">
        <f>VLOOKUP(A:A,[1]Compounds!$A:$J,9,0)</f>
        <v>2.51767</v>
      </c>
      <c r="I1352" t="str">
        <f>VLOOKUP(A:A,[1]Compounds!$A:$J,10,0)</f>
        <v>136</v>
      </c>
      <c r="J1352" t="str">
        <f>IF(ISNA(VLOOKUP(C:C,[2]Sheet1!$A:$B,2,0)),"",VLOOKUP(C:C,[2]Sheet1!$A:$B,2,0))</f>
        <v>HYPOXANTHINE</v>
      </c>
    </row>
    <row r="1353" spans="1:10" x14ac:dyDescent="0.2">
      <c r="A1353" s="1" t="s">
        <v>3989</v>
      </c>
      <c r="B1353" s="1" t="s">
        <v>2364</v>
      </c>
      <c r="C1353" s="1" t="s">
        <v>1670</v>
      </c>
      <c r="D1353" s="1">
        <v>-2</v>
      </c>
      <c r="E1353" s="1" t="s">
        <v>2</v>
      </c>
      <c r="F1353" t="str">
        <f>VLOOKUP(A:A,[1]Compounds!$A:$E,5,0)</f>
        <v>C05760</v>
      </c>
      <c r="G1353" t="str">
        <f>VLOOKUP(A:A,[1]Compounds!$A:$J,8,0)</f>
        <v>10000000</v>
      </c>
      <c r="H1353" t="str">
        <f>VLOOKUP(A:A,[1]Compounds!$A:$J,9,0)</f>
        <v>10000000</v>
      </c>
      <c r="I1353" t="str">
        <f>VLOOKUP(A:A,[1]Compounds!$A:$J,10,0)</f>
        <v>565</v>
      </c>
      <c r="J1353" t="str">
        <f>IF(ISNA(VLOOKUP(C:C,[2]Sheet1!$A:$B,2,0)),"",VLOOKUP(C:C,[2]Sheet1!$A:$B,2,0))</f>
        <v/>
      </c>
    </row>
    <row r="1354" spans="1:10" x14ac:dyDescent="0.2">
      <c r="A1354" s="1" t="s">
        <v>3990</v>
      </c>
      <c r="B1354" s="1" t="s">
        <v>2365</v>
      </c>
      <c r="C1354" s="1" t="s">
        <v>2366</v>
      </c>
      <c r="D1354" s="1">
        <v>-1</v>
      </c>
      <c r="E1354" s="1" t="s">
        <v>2</v>
      </c>
      <c r="F1354" t="str">
        <f>VLOOKUP(A:A,[1]Compounds!$A:$E,5,0)</f>
        <v>C04399</v>
      </c>
      <c r="G1354" t="str">
        <f>VLOOKUP(A:A,[1]Compounds!$A:$J,8,0)</f>
        <v>-323.38</v>
      </c>
      <c r="H1354" t="str">
        <f>VLOOKUP(A:A,[1]Compounds!$A:$J,9,0)</f>
        <v>0.935327</v>
      </c>
      <c r="I1354" t="str">
        <f>VLOOKUP(A:A,[1]Compounds!$A:$J,10,0)</f>
        <v>215</v>
      </c>
      <c r="J1354" t="str">
        <f>IF(ISNA(VLOOKUP(C:C,[2]Sheet1!$A:$B,2,0)),"",VLOOKUP(C:C,[2]Sheet1!$A:$B,2,0))</f>
        <v/>
      </c>
    </row>
    <row r="1355" spans="1:10" x14ac:dyDescent="0.2">
      <c r="A1355" s="1" t="s">
        <v>3991</v>
      </c>
      <c r="B1355" s="1" t="s">
        <v>2367</v>
      </c>
      <c r="C1355" s="1" t="s">
        <v>2368</v>
      </c>
      <c r="D1355" s="1">
        <v>0</v>
      </c>
      <c r="E1355" s="1" t="s">
        <v>2</v>
      </c>
      <c r="F1355" t="str">
        <f>VLOOKUP(A:A,[1]Compounds!$A:$E,5,0)</f>
        <v>C03804</v>
      </c>
      <c r="G1355" t="str">
        <f>VLOOKUP(A:A,[1]Compounds!$A:$J,8,0)</f>
        <v>-110.88</v>
      </c>
      <c r="H1355" t="str">
        <f>VLOOKUP(A:A,[1]Compounds!$A:$J,9,0)</f>
        <v>0.947198</v>
      </c>
      <c r="I1355" t="str">
        <f>VLOOKUP(A:A,[1]Compounds!$A:$J,10,0)</f>
        <v>136</v>
      </c>
      <c r="J1355" t="str">
        <f>IF(ISNA(VLOOKUP(C:C,[2]Sheet1!$A:$B,2,0)),"",VLOOKUP(C:C,[2]Sheet1!$A:$B,2,0))</f>
        <v/>
      </c>
    </row>
    <row r="1356" spans="1:10" x14ac:dyDescent="0.2">
      <c r="A1356" s="1" t="s">
        <v>3992</v>
      </c>
      <c r="B1356" s="1" t="s">
        <v>2369</v>
      </c>
      <c r="C1356" s="1" t="s">
        <v>2370</v>
      </c>
      <c r="D1356" s="1">
        <v>0</v>
      </c>
      <c r="E1356" s="1" t="s">
        <v>2</v>
      </c>
      <c r="F1356" t="str">
        <f>VLOOKUP(A:A,[1]Compounds!$A:$E,5,0)</f>
        <v>C04020</v>
      </c>
      <c r="G1356" t="str">
        <f>VLOOKUP(A:A,[1]Compounds!$A:$J,8,0)</f>
        <v>-153.51</v>
      </c>
      <c r="H1356" t="str">
        <f>VLOOKUP(A:A,[1]Compounds!$A:$J,9,0)</f>
        <v>1.06139</v>
      </c>
      <c r="I1356" t="str">
        <f>VLOOKUP(A:A,[1]Compounds!$A:$J,10,0)</f>
        <v>218</v>
      </c>
      <c r="J1356" t="str">
        <f>IF(ISNA(VLOOKUP(C:C,[2]Sheet1!$A:$B,2,0)),"",VLOOKUP(C:C,[2]Sheet1!$A:$B,2,0))</f>
        <v/>
      </c>
    </row>
    <row r="1357" spans="1:10" x14ac:dyDescent="0.2">
      <c r="A1357" s="1" t="s">
        <v>3069</v>
      </c>
      <c r="B1357" s="1" t="s">
        <v>2371</v>
      </c>
      <c r="C1357" s="1" t="s">
        <v>681</v>
      </c>
      <c r="D1357" s="1">
        <v>-2</v>
      </c>
      <c r="E1357" s="1" t="s">
        <v>70</v>
      </c>
      <c r="F1357" t="str">
        <f>VLOOKUP(A:A,[1]Compounds!$A:$E,5,0)</f>
        <v>C14179</v>
      </c>
      <c r="G1357" t="str">
        <f>VLOOKUP(A:A,[1]Compounds!$A:$J,8,0)</f>
        <v>-205.232</v>
      </c>
      <c r="H1357" t="str">
        <f>VLOOKUP(A:A,[1]Compounds!$A:$J,9,0)</f>
        <v>0.750809</v>
      </c>
      <c r="I1357" t="str">
        <f>VLOOKUP(A:A,[1]Compounds!$A:$J,10,0)</f>
        <v>138</v>
      </c>
      <c r="J1357" t="str">
        <f>IF(ISNA(VLOOKUP(C:C,[2]Sheet1!$A:$B,2,0)),"",VLOOKUP(C:C,[2]Sheet1!$A:$B,2,0))</f>
        <v/>
      </c>
    </row>
    <row r="1358" spans="1:10" x14ac:dyDescent="0.2">
      <c r="A1358" s="1" t="s">
        <v>3185</v>
      </c>
      <c r="B1358" s="1" t="s">
        <v>2372</v>
      </c>
      <c r="C1358" s="1" t="s">
        <v>900</v>
      </c>
      <c r="D1358" s="1">
        <v>0</v>
      </c>
      <c r="E1358" s="1" t="s">
        <v>70</v>
      </c>
      <c r="F1358" t="str">
        <f>VLOOKUP(A:A,[1]Compounds!$A:$E,5,0)</f>
        <v/>
      </c>
      <c r="G1358" t="str">
        <f>VLOOKUP(A:A,[1]Compounds!$A:$J,8,0)</f>
        <v>-93.95</v>
      </c>
      <c r="H1358" t="str">
        <f>VLOOKUP(A:A,[1]Compounds!$A:$J,9,0)</f>
        <v>1.09013</v>
      </c>
      <c r="I1358" t="str">
        <f>VLOOKUP(A:A,[1]Compounds!$A:$J,10,0)</f>
        <v>172</v>
      </c>
      <c r="J1358" t="str">
        <f>IF(ISNA(VLOOKUP(C:C,[2]Sheet1!$A:$B,2,0)),"",VLOOKUP(C:C,[2]Sheet1!$A:$B,2,0))</f>
        <v/>
      </c>
    </row>
    <row r="1359" spans="1:10" x14ac:dyDescent="0.2">
      <c r="A1359" s="1" t="s">
        <v>3993</v>
      </c>
      <c r="B1359" s="1" t="s">
        <v>2373</v>
      </c>
      <c r="C1359" s="1" t="s">
        <v>60</v>
      </c>
      <c r="D1359" s="1">
        <v>-24</v>
      </c>
      <c r="E1359" s="1" t="s">
        <v>2</v>
      </c>
      <c r="F1359" t="str">
        <f>VLOOKUP(A:A,[1]Compounds!$A:$E,5,0)</f>
        <v/>
      </c>
      <c r="G1359" t="str">
        <f>VLOOKUP(A:A,[1]Compounds!$A:$J,8,0)</f>
        <v>-6878.62</v>
      </c>
      <c r="H1359" t="str">
        <f>VLOOKUP(A:A,[1]Compounds!$A:$J,9,0)</f>
        <v>14.0299</v>
      </c>
      <c r="I1359" t="str">
        <f>VLOOKUP(A:A,[1]Compounds!$A:$J,10,0)</f>
        <v>4564</v>
      </c>
      <c r="J1359" t="str">
        <f>IF(ISNA(VLOOKUP(C:C,[2]Sheet1!$A:$B,2,0)),"",VLOOKUP(C:C,[2]Sheet1!$A:$B,2,0))</f>
        <v/>
      </c>
    </row>
    <row r="1360" spans="1:10" x14ac:dyDescent="0.2">
      <c r="A1360" s="1" t="s">
        <v>3994</v>
      </c>
      <c r="B1360" s="1" t="s">
        <v>2374</v>
      </c>
      <c r="C1360" s="1" t="s">
        <v>64</v>
      </c>
      <c r="D1360" s="1">
        <v>-24</v>
      </c>
      <c r="E1360" s="1" t="s">
        <v>2</v>
      </c>
      <c r="F1360" t="str">
        <f>VLOOKUP(A:A,[1]Compounds!$A:$E,5,0)</f>
        <v/>
      </c>
      <c r="G1360" t="str">
        <f>VLOOKUP(A:A,[1]Compounds!$A:$J,8,0)</f>
        <v>-10682.1</v>
      </c>
      <c r="H1360" t="str">
        <f>VLOOKUP(A:A,[1]Compounds!$A:$J,9,0)</f>
        <v>42.72</v>
      </c>
      <c r="I1360" t="str">
        <f>VLOOKUP(A:A,[1]Compounds!$A:$J,10,0)</f>
        <v>8452</v>
      </c>
      <c r="J1360" t="str">
        <f>IF(ISNA(VLOOKUP(C:C,[2]Sheet1!$A:$B,2,0)),"",VLOOKUP(C:C,[2]Sheet1!$A:$B,2,0))</f>
        <v/>
      </c>
    </row>
    <row r="1361" spans="1:10" x14ac:dyDescent="0.2">
      <c r="A1361" s="1" t="s">
        <v>3995</v>
      </c>
      <c r="B1361" s="1" t="s">
        <v>2375</v>
      </c>
      <c r="C1361" s="1" t="s">
        <v>2112</v>
      </c>
      <c r="D1361" s="1">
        <v>0</v>
      </c>
      <c r="E1361" s="1" t="s">
        <v>2</v>
      </c>
      <c r="F1361" t="str">
        <f>VLOOKUP(A:A,[1]Compounds!$A:$E,5,0)</f>
        <v/>
      </c>
      <c r="G1361" t="str">
        <f>VLOOKUP(A:A,[1]Compounds!$A:$J,8,0)</f>
        <v>-308</v>
      </c>
      <c r="H1361" t="str">
        <f>VLOOKUP(A:A,[1]Compounds!$A:$J,9,0)</f>
        <v>1.52906</v>
      </c>
      <c r="I1361" t="str">
        <f>VLOOKUP(A:A,[1]Compounds!$A:$J,10,0)</f>
        <v>423</v>
      </c>
      <c r="J1361" t="str">
        <f>IF(ISNA(VLOOKUP(C:C,[2]Sheet1!$A:$B,2,0)),"",VLOOKUP(C:C,[2]Sheet1!$A:$B,2,0))</f>
        <v/>
      </c>
    </row>
    <row r="1362" spans="1:10" x14ac:dyDescent="0.2">
      <c r="A1362" s="1" t="s">
        <v>3996</v>
      </c>
      <c r="B1362" s="1" t="s">
        <v>2376</v>
      </c>
      <c r="C1362" s="1" t="s">
        <v>48</v>
      </c>
      <c r="D1362" s="1">
        <v>0</v>
      </c>
      <c r="E1362" s="1" t="s">
        <v>2</v>
      </c>
      <c r="F1362" t="str">
        <f>VLOOKUP(A:A,[1]Compounds!$A:$E,5,0)</f>
        <v>C00559</v>
      </c>
      <c r="G1362" t="str">
        <f>VLOOKUP(A:A,[1]Compounds!$A:$J,8,0)</f>
        <v>-5.51</v>
      </c>
      <c r="H1362" t="str">
        <f>VLOOKUP(A:A,[1]Compounds!$A:$J,9,0)</f>
        <v>2.98501</v>
      </c>
      <c r="I1362" t="str">
        <f>VLOOKUP(A:A,[1]Compounds!$A:$J,10,0)</f>
        <v>251</v>
      </c>
      <c r="J1362" t="str">
        <f>IF(ISNA(VLOOKUP(C:C,[2]Sheet1!$A:$B,2,0)),"",VLOOKUP(C:C,[2]Sheet1!$A:$B,2,0))</f>
        <v>DEOXYADENOSINE</v>
      </c>
    </row>
    <row r="1363" spans="1:10" x14ac:dyDescent="0.2">
      <c r="A1363" s="1" t="s">
        <v>3997</v>
      </c>
      <c r="B1363" s="1" t="s">
        <v>2377</v>
      </c>
      <c r="C1363" s="1" t="s">
        <v>1274</v>
      </c>
      <c r="D1363" s="1">
        <v>-1</v>
      </c>
      <c r="E1363" s="1" t="s">
        <v>2</v>
      </c>
      <c r="F1363" t="str">
        <f>VLOOKUP(A:A,[1]Compounds!$A:$E,5,0)</f>
        <v>C00522</v>
      </c>
      <c r="G1363" t="str">
        <f>VLOOKUP(A:A,[1]Compounds!$A:$J,8,0)</f>
        <v>-159.58</v>
      </c>
      <c r="H1363" t="str">
        <f>VLOOKUP(A:A,[1]Compounds!$A:$J,9,0)</f>
        <v>0.493225</v>
      </c>
      <c r="I1363" t="str">
        <f>VLOOKUP(A:A,[1]Compounds!$A:$J,10,0)</f>
        <v>147</v>
      </c>
      <c r="J1363" t="str">
        <f>IF(ISNA(VLOOKUP(C:C,[2]Sheet1!$A:$B,2,0)),"",VLOOKUP(C:C,[2]Sheet1!$A:$B,2,0))</f>
        <v>1-KETO-2-METHYLVALERATE</v>
      </c>
    </row>
    <row r="1364" spans="1:10" x14ac:dyDescent="0.2">
      <c r="A1364" s="1" t="s">
        <v>3998</v>
      </c>
      <c r="B1364" s="1" t="s">
        <v>2378</v>
      </c>
      <c r="C1364" s="1" t="s">
        <v>726</v>
      </c>
      <c r="D1364" s="1">
        <v>-1</v>
      </c>
      <c r="E1364" s="1" t="s">
        <v>2</v>
      </c>
      <c r="F1364" t="str">
        <f>VLOOKUP(A:A,[1]Compounds!$A:$E,5,0)</f>
        <v>C00966</v>
      </c>
      <c r="G1364" t="str">
        <f>VLOOKUP(A:A,[1]Compounds!$A:$J,8,0)</f>
        <v>-149.1</v>
      </c>
      <c r="H1364" t="str">
        <f>VLOOKUP(A:A,[1]Compounds!$A:$J,9,0)</f>
        <v>0.487978</v>
      </c>
      <c r="I1364" t="str">
        <f>VLOOKUP(A:A,[1]Compounds!$A:$J,10,0)</f>
        <v>145</v>
      </c>
      <c r="J1364" t="str">
        <f>IF(ISNA(VLOOKUP(C:C,[2]Sheet1!$A:$B,2,0)),"",VLOOKUP(C:C,[2]Sheet1!$A:$B,2,0))</f>
        <v>2-ACETO-2-HYDROXY-BUTYRATE</v>
      </c>
    </row>
    <row r="1365" spans="1:10" x14ac:dyDescent="0.2">
      <c r="A1365" s="1" t="s">
        <v>3999</v>
      </c>
      <c r="B1365" s="1" t="s">
        <v>2379</v>
      </c>
      <c r="C1365" s="1" t="s">
        <v>1262</v>
      </c>
      <c r="D1365" s="1">
        <v>0</v>
      </c>
      <c r="E1365" s="1" t="s">
        <v>2</v>
      </c>
      <c r="F1365" t="str">
        <f>VLOOKUP(A:A,[1]Compounds!$A:$E,5,0)</f>
        <v>C04233</v>
      </c>
      <c r="G1365" t="str">
        <f>VLOOKUP(A:A,[1]Compounds!$A:$J,8,0)</f>
        <v>10000000</v>
      </c>
      <c r="H1365" t="str">
        <f>VLOOKUP(A:A,[1]Compounds!$A:$J,9,0)</f>
        <v>10000000</v>
      </c>
      <c r="I1365" t="str">
        <f>VLOOKUP(A:A,[1]Compounds!$A:$J,10,0)</f>
        <v>285</v>
      </c>
      <c r="J1365" t="str">
        <f>IF(ISNA(VLOOKUP(C:C,[2]Sheet1!$A:$B,2,0)),"",VLOOKUP(C:C,[2]Sheet1!$A:$B,2,0))</f>
        <v/>
      </c>
    </row>
    <row r="1366" spans="1:10" x14ac:dyDescent="0.2">
      <c r="A1366" s="1" t="s">
        <v>4000</v>
      </c>
      <c r="B1366" s="1" t="s">
        <v>2380</v>
      </c>
      <c r="C1366" s="1" t="s">
        <v>713</v>
      </c>
      <c r="D1366" s="1">
        <v>-1</v>
      </c>
      <c r="E1366" s="1" t="s">
        <v>2</v>
      </c>
      <c r="F1366" t="str">
        <f>VLOOKUP(A:A,[1]Compounds!$A:$E,5,0)</f>
        <v>C06156</v>
      </c>
      <c r="G1366" t="str">
        <f>VLOOKUP(A:A,[1]Compounds!$A:$J,8,0)</f>
        <v>-395.53</v>
      </c>
      <c r="H1366" t="str">
        <f>VLOOKUP(A:A,[1]Compounds!$A:$J,9,0)</f>
        <v>1.48131</v>
      </c>
      <c r="I1366" t="str">
        <f>VLOOKUP(A:A,[1]Compounds!$A:$J,10,0)</f>
        <v>259</v>
      </c>
      <c r="J1366" t="str">
        <f>IF(ISNA(VLOOKUP(C:C,[2]Sheet1!$A:$B,2,0)),"",VLOOKUP(C:C,[2]Sheet1!$A:$B,2,0))</f>
        <v>GLUCOSAMINE-1P</v>
      </c>
    </row>
    <row r="1367" spans="1:10" x14ac:dyDescent="0.2">
      <c r="A1367" s="1" t="s">
        <v>4001</v>
      </c>
      <c r="B1367" s="1" t="s">
        <v>2381</v>
      </c>
      <c r="C1367" s="1" t="s">
        <v>1573</v>
      </c>
      <c r="D1367" s="1">
        <v>-2</v>
      </c>
      <c r="E1367" s="1" t="s">
        <v>2</v>
      </c>
      <c r="F1367" t="str">
        <f>VLOOKUP(A:A,[1]Compounds!$A:$E,5,0)</f>
        <v>C04501|C04256</v>
      </c>
      <c r="G1367" t="str">
        <f>VLOOKUP(A:A,[1]Compounds!$A:$J,8,0)</f>
        <v>-425.13</v>
      </c>
      <c r="H1367" t="str">
        <f>VLOOKUP(A:A,[1]Compounds!$A:$J,9,0)</f>
        <v>1.60826</v>
      </c>
      <c r="I1367" t="str">
        <f>VLOOKUP(A:A,[1]Compounds!$A:$J,10,0)</f>
        <v>300</v>
      </c>
      <c r="J1367" t="str">
        <f>IF(ISNA(VLOOKUP(C:C,[2]Sheet1!$A:$B,2,0)),"",VLOOKUP(C:C,[2]Sheet1!$A:$B,2,0))</f>
        <v>N-ACETYL-D-GLUCOSAMINE-1-P</v>
      </c>
    </row>
    <row r="1368" spans="1:10" x14ac:dyDescent="0.2">
      <c r="A1368" s="1" t="s">
        <v>4002</v>
      </c>
      <c r="B1368" s="1" t="s">
        <v>2382</v>
      </c>
      <c r="C1368" s="1" t="s">
        <v>382</v>
      </c>
      <c r="D1368" s="1">
        <v>-1</v>
      </c>
      <c r="E1368" s="1" t="s">
        <v>2</v>
      </c>
      <c r="F1368" t="str">
        <f>VLOOKUP(A:A,[1]Compounds!$A:$E,5,0)</f>
        <v/>
      </c>
      <c r="G1368" t="str">
        <f>VLOOKUP(A:A,[1]Compounds!$A:$J,8,0)</f>
        <v>10000000</v>
      </c>
      <c r="H1368" t="str">
        <f>VLOOKUP(A:A,[1]Compounds!$A:$J,9,0)</f>
        <v>10000000</v>
      </c>
      <c r="I1368" t="str">
        <f>VLOOKUP(A:A,[1]Compounds!$A:$J,10,0)</f>
        <v>607</v>
      </c>
      <c r="J1368" t="str">
        <f>IF(ISNA(VLOOKUP(C:C,[2]Sheet1!$A:$B,2,0)),"",VLOOKUP(C:C,[2]Sheet1!$A:$B,2,0))</f>
        <v/>
      </c>
    </row>
    <row r="1369" spans="1:10" x14ac:dyDescent="0.2">
      <c r="A1369" s="1" t="s">
        <v>4003</v>
      </c>
      <c r="B1369" s="1" t="s">
        <v>2383</v>
      </c>
      <c r="C1369" s="1" t="s">
        <v>2384</v>
      </c>
      <c r="D1369" s="1">
        <v>0</v>
      </c>
      <c r="E1369" s="1" t="s">
        <v>2</v>
      </c>
      <c r="F1369" t="str">
        <f>VLOOKUP(A:A,[1]Compounds!$A:$E,5,0)</f>
        <v>C03114</v>
      </c>
      <c r="G1369" t="str">
        <f>VLOOKUP(A:A,[1]Compounds!$A:$J,8,0)</f>
        <v>46.86</v>
      </c>
      <c r="H1369" t="str">
        <f>VLOOKUP(A:A,[1]Compounds!$A:$J,9,0)</f>
        <v>1.67476</v>
      </c>
      <c r="I1369" t="str">
        <f>VLOOKUP(A:A,[1]Compounds!$A:$J,10,0)</f>
        <v>146</v>
      </c>
      <c r="J1369" t="str">
        <f>IF(ISNA(VLOOKUP(C:C,[2]Sheet1!$A:$B,2,0)),"",VLOOKUP(C:C,[2]Sheet1!$A:$B,2,0))</f>
        <v>DIMETHYLBENZIMIDAZOLE</v>
      </c>
    </row>
    <row r="1370" spans="1:10" x14ac:dyDescent="0.2">
      <c r="A1370" s="1" t="s">
        <v>4004</v>
      </c>
      <c r="B1370" s="1" t="s">
        <v>2385</v>
      </c>
      <c r="C1370" s="1" t="s">
        <v>1330</v>
      </c>
      <c r="D1370" s="1">
        <v>-24</v>
      </c>
      <c r="E1370" s="1" t="s">
        <v>2</v>
      </c>
      <c r="F1370" t="str">
        <f>VLOOKUP(A:A,[1]Compounds!$A:$E,5,0)</f>
        <v/>
      </c>
      <c r="G1370" t="str">
        <f>VLOOKUP(A:A,[1]Compounds!$A:$J,8,0)</f>
        <v>-6875.38</v>
      </c>
      <c r="H1370" t="str">
        <f>VLOOKUP(A:A,[1]Compounds!$A:$J,9,0)</f>
        <v>14.1143</v>
      </c>
      <c r="I1370" t="str">
        <f>VLOOKUP(A:A,[1]Compounds!$A:$J,10,0)</f>
        <v>4592</v>
      </c>
      <c r="J1370" t="str">
        <f>IF(ISNA(VLOOKUP(C:C,[2]Sheet1!$A:$B,2,0)),"",VLOOKUP(C:C,[2]Sheet1!$A:$B,2,0))</f>
        <v/>
      </c>
    </row>
    <row r="1371" spans="1:10" x14ac:dyDescent="0.2">
      <c r="A1371" s="1" t="s">
        <v>4005</v>
      </c>
      <c r="B1371" s="1" t="s">
        <v>2386</v>
      </c>
      <c r="C1371" s="1" t="s">
        <v>1332</v>
      </c>
      <c r="D1371" s="1">
        <v>-24</v>
      </c>
      <c r="E1371" s="1" t="s">
        <v>2</v>
      </c>
      <c r="F1371" t="str">
        <f>VLOOKUP(A:A,[1]Compounds!$A:$E,5,0)</f>
        <v/>
      </c>
      <c r="G1371" t="str">
        <f>VLOOKUP(A:A,[1]Compounds!$A:$J,8,0)</f>
        <v>-10678.9</v>
      </c>
      <c r="H1371" t="str">
        <f>VLOOKUP(A:A,[1]Compounds!$A:$J,9,0)</f>
        <v>42.7564</v>
      </c>
      <c r="I1371" t="str">
        <f>VLOOKUP(A:A,[1]Compounds!$A:$J,10,0)</f>
        <v>8480</v>
      </c>
      <c r="J1371" t="str">
        <f>IF(ISNA(VLOOKUP(C:C,[2]Sheet1!$A:$B,2,0)),"",VLOOKUP(C:C,[2]Sheet1!$A:$B,2,0))</f>
        <v/>
      </c>
    </row>
    <row r="1372" spans="1:10" x14ac:dyDescent="0.2">
      <c r="A1372" s="1" t="s">
        <v>4006</v>
      </c>
      <c r="B1372" s="1" t="s">
        <v>2387</v>
      </c>
      <c r="C1372" s="1" t="s">
        <v>917</v>
      </c>
      <c r="D1372" s="1">
        <v>-1</v>
      </c>
      <c r="E1372" s="1" t="s">
        <v>2</v>
      </c>
      <c r="F1372" t="str">
        <f>VLOOKUP(A:A,[1]Compounds!$A:$E,5,0)</f>
        <v/>
      </c>
      <c r="G1372" t="str">
        <f>VLOOKUP(A:A,[1]Compounds!$A:$J,8,0)</f>
        <v>-65.69</v>
      </c>
      <c r="H1372" t="str">
        <f>VLOOKUP(A:A,[1]Compounds!$A:$J,9,0)</f>
        <v>1.15195</v>
      </c>
      <c r="I1372" t="str">
        <f>VLOOKUP(A:A,[1]Compounds!$A:$J,10,0)</f>
        <v>241</v>
      </c>
      <c r="J1372" t="str">
        <f>IF(ISNA(VLOOKUP(C:C,[2]Sheet1!$A:$B,2,0)),"",VLOOKUP(C:C,[2]Sheet1!$A:$B,2,0))</f>
        <v/>
      </c>
    </row>
    <row r="1373" spans="1:10" x14ac:dyDescent="0.2">
      <c r="A1373" s="1" t="s">
        <v>4007</v>
      </c>
      <c r="B1373" s="1" t="s">
        <v>2388</v>
      </c>
      <c r="C1373" s="1" t="s">
        <v>2389</v>
      </c>
      <c r="D1373" s="1">
        <v>-3</v>
      </c>
      <c r="E1373" s="1" t="s">
        <v>2</v>
      </c>
      <c r="F1373" t="str">
        <f>VLOOKUP(A:A,[1]Compounds!$A:$E,5,0)</f>
        <v>C12987</v>
      </c>
      <c r="G1373" t="str">
        <f>VLOOKUP(A:A,[1]Compounds!$A:$J,8,0)</f>
        <v>-407.01</v>
      </c>
      <c r="H1373" t="str">
        <f>VLOOKUP(A:A,[1]Compounds!$A:$J,9,0)</f>
        <v>0.769961</v>
      </c>
      <c r="I1373" t="str">
        <f>VLOOKUP(A:A,[1]Compounds!$A:$J,10,0)</f>
        <v>281</v>
      </c>
      <c r="J1373" t="str">
        <f>IF(ISNA(VLOOKUP(C:C,[2]Sheet1!$A:$B,2,0)),"",VLOOKUP(C:C,[2]Sheet1!$A:$B,2,0))</f>
        <v/>
      </c>
    </row>
    <row r="1374" spans="1:10" x14ac:dyDescent="0.2">
      <c r="A1374" s="1" t="s">
        <v>4008</v>
      </c>
      <c r="B1374" s="1" t="s">
        <v>2390</v>
      </c>
      <c r="C1374" s="1" t="s">
        <v>2391</v>
      </c>
      <c r="D1374" s="1">
        <v>-1</v>
      </c>
      <c r="E1374" s="1" t="s">
        <v>2</v>
      </c>
      <c r="F1374" t="str">
        <f>VLOOKUP(A:A,[1]Compounds!$A:$E,5,0)</f>
        <v>C12988</v>
      </c>
      <c r="G1374" t="str">
        <f>VLOOKUP(A:A,[1]Compounds!$A:$J,8,0)</f>
        <v>-139.41</v>
      </c>
      <c r="H1374" t="str">
        <f>VLOOKUP(A:A,[1]Compounds!$A:$J,9,0)</f>
        <v>0.750077</v>
      </c>
      <c r="I1374" t="str">
        <f>VLOOKUP(A:A,[1]Compounds!$A:$J,10,0)</f>
        <v>186</v>
      </c>
      <c r="J1374" t="str">
        <f>IF(ISNA(VLOOKUP(C:C,[2]Sheet1!$A:$B,2,0)),"",VLOOKUP(C:C,[2]Sheet1!$A:$B,2,0))</f>
        <v/>
      </c>
    </row>
    <row r="1375" spans="1:10" x14ac:dyDescent="0.2">
      <c r="A1375" s="1" t="s">
        <v>4009</v>
      </c>
      <c r="B1375" s="1" t="s">
        <v>2392</v>
      </c>
      <c r="C1375" s="1" t="s">
        <v>781</v>
      </c>
      <c r="D1375" s="1">
        <v>-1</v>
      </c>
      <c r="E1375" s="1" t="s">
        <v>2</v>
      </c>
      <c r="F1375" t="str">
        <f>VLOOKUP(A:A,[1]Compounds!$A:$E,5,0)</f>
        <v>C03057</v>
      </c>
      <c r="G1375" t="str">
        <f>VLOOKUP(A:A,[1]Compounds!$A:$J,8,0)</f>
        <v>-82.98</v>
      </c>
      <c r="H1375" t="str">
        <f>VLOOKUP(A:A,[1]Compounds!$A:$J,9,0)</f>
        <v>0.992027</v>
      </c>
      <c r="I1375" t="str">
        <f>VLOOKUP(A:A,[1]Compounds!$A:$J,10,0)</f>
        <v>149</v>
      </c>
      <c r="J1375" t="str">
        <f>IF(ISNA(VLOOKUP(C:C,[2]Sheet1!$A:$B,2,0)),"",VLOOKUP(C:C,[2]Sheet1!$A:$B,2,0))</f>
        <v/>
      </c>
    </row>
    <row r="1376" spans="1:10" x14ac:dyDescent="0.2">
      <c r="A1376" s="1" t="s">
        <v>4010</v>
      </c>
      <c r="B1376" s="1" t="s">
        <v>2393</v>
      </c>
      <c r="C1376" s="1" t="s">
        <v>1910</v>
      </c>
      <c r="D1376" s="1">
        <v>-2</v>
      </c>
      <c r="E1376" s="1" t="s">
        <v>2</v>
      </c>
      <c r="F1376" t="str">
        <f>VLOOKUP(A:A,[1]Compounds!$A:$E,5,0)</f>
        <v>C01606</v>
      </c>
      <c r="G1376" t="str">
        <f>VLOOKUP(A:A,[1]Compounds!$A:$J,8,0)</f>
        <v>-135.68</v>
      </c>
      <c r="H1376" t="str">
        <f>VLOOKUP(A:A,[1]Compounds!$A:$J,9,0)</f>
        <v>0.997088</v>
      </c>
      <c r="I1376" t="str">
        <f>VLOOKUP(A:A,[1]Compounds!$A:$J,10,0)</f>
        <v>164</v>
      </c>
      <c r="J1376" t="str">
        <f>IF(ISNA(VLOOKUP(C:C,[2]Sheet1!$A:$B,2,0)),"",VLOOKUP(C:C,[2]Sheet1!$A:$B,2,0))</f>
        <v>PHTHALATE</v>
      </c>
    </row>
    <row r="1377" spans="1:10" x14ac:dyDescent="0.2">
      <c r="A1377" s="1" t="s">
        <v>4011</v>
      </c>
      <c r="B1377" s="1" t="s">
        <v>2394</v>
      </c>
      <c r="C1377" s="1" t="s">
        <v>2395</v>
      </c>
      <c r="D1377" s="1">
        <v>0</v>
      </c>
      <c r="E1377" s="1" t="s">
        <v>2</v>
      </c>
      <c r="F1377" t="str">
        <f>VLOOKUP(A:A,[1]Compounds!$A:$E,5,0)</f>
        <v>C04294</v>
      </c>
      <c r="G1377" t="str">
        <f>VLOOKUP(A:A,[1]Compounds!$A:$J,8,0)</f>
        <v>-7.11</v>
      </c>
      <c r="H1377" t="str">
        <f>VLOOKUP(A:A,[1]Compounds!$A:$J,9,0)</f>
        <v>1.26853</v>
      </c>
      <c r="I1377" t="str">
        <f>VLOOKUP(A:A,[1]Compounds!$A:$J,10,0)</f>
        <v>143</v>
      </c>
      <c r="J1377" t="str">
        <f>IF(ISNA(VLOOKUP(C:C,[2]Sheet1!$A:$B,2,0)),"",VLOOKUP(C:C,[2]Sheet1!$A:$B,2,0))</f>
        <v>THZ</v>
      </c>
    </row>
    <row r="1378" spans="1:10" x14ac:dyDescent="0.2">
      <c r="A1378" s="1" t="s">
        <v>4012</v>
      </c>
      <c r="B1378" s="1" t="s">
        <v>2396</v>
      </c>
      <c r="C1378" s="1" t="s">
        <v>2397</v>
      </c>
      <c r="D1378" s="1">
        <v>-2</v>
      </c>
      <c r="E1378" s="1" t="s">
        <v>2</v>
      </c>
      <c r="F1378" t="str">
        <f>VLOOKUP(A:A,[1]Compounds!$A:$E,5,0)</f>
        <v/>
      </c>
      <c r="G1378" t="str">
        <f>VLOOKUP(A:A,[1]Compounds!$A:$J,8,0)</f>
        <v>-383.64</v>
      </c>
      <c r="H1378" t="str">
        <f>VLOOKUP(A:A,[1]Compounds!$A:$J,9,0)</f>
        <v>2.59828</v>
      </c>
      <c r="I1378" t="str">
        <f>VLOOKUP(A:A,[1]Compounds!$A:$J,10,0)</f>
        <v>673</v>
      </c>
      <c r="J1378" t="str">
        <f>IF(ISNA(VLOOKUP(C:C,[2]Sheet1!$A:$B,2,0)),"",VLOOKUP(C:C,[2]Sheet1!$A:$B,2,0))</f>
        <v/>
      </c>
    </row>
    <row r="1379" spans="1:10" x14ac:dyDescent="0.2">
      <c r="A1379" s="1" t="s">
        <v>4013</v>
      </c>
      <c r="B1379" s="1" t="s">
        <v>2398</v>
      </c>
      <c r="C1379" s="1" t="s">
        <v>2399</v>
      </c>
      <c r="D1379" s="1">
        <v>0</v>
      </c>
      <c r="E1379" s="1" t="s">
        <v>2</v>
      </c>
      <c r="F1379" t="str">
        <f>VLOOKUP(A:A,[1]Compounds!$A:$E,5,0)</f>
        <v/>
      </c>
      <c r="G1379" t="str">
        <f>VLOOKUP(A:A,[1]Compounds!$A:$J,8,0)</f>
        <v>-302.99</v>
      </c>
      <c r="H1379" t="str">
        <f>VLOOKUP(A:A,[1]Compounds!$A:$J,9,0)</f>
        <v>2.52801</v>
      </c>
      <c r="I1379" t="str">
        <f>VLOOKUP(A:A,[1]Compounds!$A:$J,10,0)</f>
        <v>631</v>
      </c>
      <c r="J1379" t="str">
        <f>IF(ISNA(VLOOKUP(C:C,[2]Sheet1!$A:$B,2,0)),"",VLOOKUP(C:C,[2]Sheet1!$A:$B,2,0))</f>
        <v/>
      </c>
    </row>
    <row r="1380" spans="1:10" x14ac:dyDescent="0.2">
      <c r="A1380" s="1" t="s">
        <v>4014</v>
      </c>
      <c r="B1380" s="1" t="s">
        <v>2400</v>
      </c>
      <c r="C1380" s="1" t="s">
        <v>2401</v>
      </c>
      <c r="D1380" s="1">
        <v>0</v>
      </c>
      <c r="E1380" s="1" t="s">
        <v>2</v>
      </c>
      <c r="F1380" t="str">
        <f>VLOOKUP(A:A,[1]Compounds!$A:$E,5,0)</f>
        <v>C09665</v>
      </c>
      <c r="G1380" t="str">
        <f>VLOOKUP(A:A,[1]Compounds!$A:$J,8,0)</f>
        <v>94.29</v>
      </c>
      <c r="H1380" t="str">
        <f>VLOOKUP(A:A,[1]Compounds!$A:$J,9,0)</f>
        <v>1.90125</v>
      </c>
      <c r="I1380" t="str">
        <f>VLOOKUP(A:A,[1]Compounds!$A:$J,10,0)</f>
        <v>204</v>
      </c>
      <c r="J1380" t="str">
        <f>IF(ISNA(VLOOKUP(C:C,[2]Sheet1!$A:$B,2,0)),"",VLOOKUP(C:C,[2]Sheet1!$A:$B,2,0))</f>
        <v/>
      </c>
    </row>
    <row r="1381" spans="1:10" x14ac:dyDescent="0.2">
      <c r="A1381" s="1" t="s">
        <v>4015</v>
      </c>
      <c r="B1381" s="1" t="s">
        <v>2402</v>
      </c>
      <c r="C1381" s="1" t="s">
        <v>2403</v>
      </c>
      <c r="D1381" s="1">
        <v>-3</v>
      </c>
      <c r="E1381" s="1" t="s">
        <v>2</v>
      </c>
      <c r="F1381" t="str">
        <f>VLOOKUP(A:A,[1]Compounds!$A:$E,5,0)</f>
        <v>C16529</v>
      </c>
      <c r="G1381" t="str">
        <f>VLOOKUP(A:A,[1]Compounds!$A:$J,8,0)</f>
        <v>-750.19</v>
      </c>
      <c r="H1381" t="str">
        <f>VLOOKUP(A:A,[1]Compounds!$A:$J,9,0)</f>
        <v>4.27297</v>
      </c>
      <c r="I1381" t="str">
        <f>VLOOKUP(A:A,[1]Compounds!$A:$J,10,0)</f>
        <v>1114</v>
      </c>
      <c r="J1381" t="str">
        <f>IF(ISNA(VLOOKUP(C:C,[2]Sheet1!$A:$B,2,0)),"",VLOOKUP(C:C,[2]Sheet1!$A:$B,2,0))</f>
        <v/>
      </c>
    </row>
    <row r="1382" spans="1:10" x14ac:dyDescent="0.2">
      <c r="A1382" s="1" t="s">
        <v>4016</v>
      </c>
      <c r="B1382" s="1" t="s">
        <v>2404</v>
      </c>
      <c r="C1382" s="1" t="s">
        <v>2405</v>
      </c>
      <c r="D1382" s="1">
        <v>-1</v>
      </c>
      <c r="E1382" s="1" t="s">
        <v>2</v>
      </c>
      <c r="F1382" t="str">
        <f>VLOOKUP(A:A,[1]Compounds!$A:$E,5,0)</f>
        <v>C08320</v>
      </c>
      <c r="G1382" t="str">
        <f>VLOOKUP(A:A,[1]Compounds!$A:$J,8,0)</f>
        <v>-51.11</v>
      </c>
      <c r="H1382" t="str">
        <f>VLOOKUP(A:A,[1]Compounds!$A:$J,9,0)</f>
        <v>1.93785</v>
      </c>
      <c r="I1382" t="str">
        <f>VLOOKUP(A:A,[1]Compounds!$A:$J,10,0)</f>
        <v>367</v>
      </c>
      <c r="J1382" t="str">
        <f>IF(ISNA(VLOOKUP(C:C,[2]Sheet1!$A:$B,2,0)),"",VLOOKUP(C:C,[2]Sheet1!$A:$B,2,0))</f>
        <v/>
      </c>
    </row>
    <row r="1383" spans="1:10" x14ac:dyDescent="0.2">
      <c r="A1383" s="1" t="s">
        <v>4017</v>
      </c>
      <c r="B1383" s="1" t="s">
        <v>2406</v>
      </c>
      <c r="C1383" s="1" t="s">
        <v>2077</v>
      </c>
      <c r="D1383" s="1">
        <v>-1</v>
      </c>
      <c r="E1383" s="1" t="s">
        <v>2</v>
      </c>
      <c r="F1383" t="str">
        <f>VLOOKUP(A:A,[1]Compounds!$A:$E,5,0)</f>
        <v>C14109</v>
      </c>
      <c r="G1383" t="str">
        <f>VLOOKUP(A:A,[1]Compounds!$A:$J,8,0)</f>
        <v>-130.39</v>
      </c>
      <c r="H1383" t="str">
        <f>VLOOKUP(A:A,[1]Compounds!$A:$J,9,0)</f>
        <v>1.09742</v>
      </c>
      <c r="I1383" t="str">
        <f>VLOOKUP(A:A,[1]Compounds!$A:$J,10,0)</f>
        <v>167</v>
      </c>
      <c r="J1383" t="str">
        <f>IF(ISNA(VLOOKUP(C:C,[2]Sheet1!$A:$B,2,0)),"",VLOOKUP(C:C,[2]Sheet1!$A:$B,2,0))</f>
        <v>HOMOGENTISATE</v>
      </c>
    </row>
    <row r="1384" spans="1:10" x14ac:dyDescent="0.2">
      <c r="A1384" s="1" t="s">
        <v>3027</v>
      </c>
      <c r="B1384" s="1" t="s">
        <v>2407</v>
      </c>
      <c r="C1384" s="1" t="s">
        <v>602</v>
      </c>
      <c r="D1384" s="1">
        <v>-1</v>
      </c>
      <c r="E1384" s="1" t="s">
        <v>70</v>
      </c>
      <c r="F1384" t="str">
        <f>VLOOKUP(A:A,[1]Compounds!$A:$E,5,0)</f>
        <v>C05529|C00320</v>
      </c>
      <c r="G1384" t="str">
        <f>VLOOKUP(A:A,[1]Compounds!$A:$J,8,0)</f>
        <v>-122.7</v>
      </c>
      <c r="H1384" t="str">
        <f>VLOOKUP(A:A,[1]Compounds!$A:$J,9,0)</f>
        <v>0.5</v>
      </c>
      <c r="I1384" t="str">
        <f>VLOOKUP(A:A,[1]Compounds!$A:$J,10,0)</f>
        <v>112</v>
      </c>
      <c r="J1384" t="str">
        <f>IF(ISNA(VLOOKUP(C:C,[2]Sheet1!$A:$B,2,0)),"",VLOOKUP(C:C,[2]Sheet1!$A:$B,2,0))</f>
        <v>S2O3</v>
      </c>
    </row>
    <row r="1385" spans="1:10" x14ac:dyDescent="0.2">
      <c r="A1385" s="1" t="s">
        <v>4018</v>
      </c>
      <c r="B1385" s="1" t="s">
        <v>2408</v>
      </c>
      <c r="C1385" s="1" t="s">
        <v>1836</v>
      </c>
      <c r="D1385" s="1">
        <v>-1</v>
      </c>
      <c r="E1385" s="1" t="s">
        <v>2</v>
      </c>
      <c r="F1385" t="str">
        <f>VLOOKUP(A:A,[1]Compounds!$A:$E,5,0)</f>
        <v/>
      </c>
      <c r="G1385" t="str">
        <f>VLOOKUP(A:A,[1]Compounds!$A:$J,8,0)</f>
        <v>-401.37</v>
      </c>
      <c r="H1385" t="str">
        <f>VLOOKUP(A:A,[1]Compounds!$A:$J,9,0)</f>
        <v>1.6099</v>
      </c>
      <c r="I1385" t="str">
        <f>VLOOKUP(A:A,[1]Compounds!$A:$J,10,0)</f>
        <v>455</v>
      </c>
      <c r="J1385" t="str">
        <f>IF(ISNA(VLOOKUP(C:C,[2]Sheet1!$A:$B,2,0)),"",VLOOKUP(C:C,[2]Sheet1!$A:$B,2,0))</f>
        <v/>
      </c>
    </row>
    <row r="1386" spans="1:10" x14ac:dyDescent="0.2">
      <c r="A1386" s="1" t="s">
        <v>4019</v>
      </c>
      <c r="B1386" s="1" t="s">
        <v>2409</v>
      </c>
      <c r="C1386" s="1" t="s">
        <v>2410</v>
      </c>
      <c r="D1386" s="1">
        <v>0</v>
      </c>
      <c r="E1386" s="1" t="s">
        <v>2</v>
      </c>
      <c r="F1386" t="str">
        <f>VLOOKUP(A:A,[1]Compounds!$A:$E,5,0)</f>
        <v>C04247</v>
      </c>
      <c r="G1386" t="str">
        <f>VLOOKUP(A:A,[1]Compounds!$A:$J,8,0)</f>
        <v>10000000</v>
      </c>
      <c r="H1386" t="str">
        <f>VLOOKUP(A:A,[1]Compounds!$A:$J,9,0)</f>
        <v>10000000</v>
      </c>
      <c r="I1386" t="str">
        <f>VLOOKUP(A:A,[1]Compounds!$A:$J,10,0)</f>
        <v>342</v>
      </c>
      <c r="J1386" t="str">
        <f>IF(ISNA(VLOOKUP(C:C,[2]Sheet1!$A:$B,2,0)),"",VLOOKUP(C:C,[2]Sheet1!$A:$B,2,0))</f>
        <v/>
      </c>
    </row>
    <row r="1387" spans="1:10" x14ac:dyDescent="0.2">
      <c r="A1387" s="1" t="s">
        <v>4020</v>
      </c>
      <c r="B1387" s="1" t="s">
        <v>2411</v>
      </c>
      <c r="C1387" s="1" t="s">
        <v>2412</v>
      </c>
      <c r="D1387" s="1">
        <v>0</v>
      </c>
      <c r="E1387" s="1" t="s">
        <v>2</v>
      </c>
      <c r="F1387" t="str">
        <f>VLOOKUP(A:A,[1]Compounds!$A:$E,5,0)</f>
        <v>C04775</v>
      </c>
      <c r="G1387" t="str">
        <f>VLOOKUP(A:A,[1]Compounds!$A:$J,8,0)</f>
        <v>10000000</v>
      </c>
      <c r="H1387" t="str">
        <f>VLOOKUP(A:A,[1]Compounds!$A:$J,9,0)</f>
        <v>10000000</v>
      </c>
      <c r="I1387" t="str">
        <f>VLOOKUP(A:A,[1]Compounds!$A:$J,10,0)</f>
        <v>504</v>
      </c>
      <c r="J1387" t="str">
        <f>IF(ISNA(VLOOKUP(C:C,[2]Sheet1!$A:$B,2,0)),"",VLOOKUP(C:C,[2]Sheet1!$A:$B,2,0))</f>
        <v/>
      </c>
    </row>
    <row r="1388" spans="1:10" x14ac:dyDescent="0.2">
      <c r="A1388" s="1" t="s">
        <v>4021</v>
      </c>
      <c r="B1388" s="1" t="s">
        <v>2413</v>
      </c>
      <c r="C1388" s="1" t="s">
        <v>2414</v>
      </c>
      <c r="D1388" s="1">
        <v>0</v>
      </c>
      <c r="E1388" s="1" t="s">
        <v>2</v>
      </c>
      <c r="F1388" t="str">
        <f>VLOOKUP(A:A,[1]Compounds!$A:$E,5,0)</f>
        <v>C00327</v>
      </c>
      <c r="G1388" t="str">
        <f>VLOOKUP(A:A,[1]Compounds!$A:$J,8,0)</f>
        <v>-123.87</v>
      </c>
      <c r="H1388" t="str">
        <f>VLOOKUP(A:A,[1]Compounds!$A:$J,9,0)</f>
        <v>1.01741</v>
      </c>
      <c r="I1388" t="str">
        <f>VLOOKUP(A:A,[1]Compounds!$A:$J,10,0)</f>
        <v>175</v>
      </c>
      <c r="J1388" t="str">
        <f>IF(ISNA(VLOOKUP(C:C,[2]Sheet1!$A:$B,2,0)),"",VLOOKUP(C:C,[2]Sheet1!$A:$B,2,0))</f>
        <v>L-CITRULLINE</v>
      </c>
    </row>
    <row r="1389" spans="1:10" x14ac:dyDescent="0.2">
      <c r="A1389" s="1" t="s">
        <v>4022</v>
      </c>
      <c r="B1389" s="1" t="s">
        <v>2415</v>
      </c>
      <c r="C1389" s="1" t="s">
        <v>1413</v>
      </c>
      <c r="D1389" s="1">
        <v>-1</v>
      </c>
      <c r="E1389" s="1" t="s">
        <v>2</v>
      </c>
      <c r="F1389" t="str">
        <f>VLOOKUP(A:A,[1]Compounds!$A:$E,5,0)</f>
        <v/>
      </c>
      <c r="G1389" t="str">
        <f>VLOOKUP(A:A,[1]Compounds!$A:$J,8,0)</f>
        <v>-324.33</v>
      </c>
      <c r="H1389" t="str">
        <f>VLOOKUP(A:A,[1]Compounds!$A:$J,9,0)</f>
        <v>1.26446</v>
      </c>
      <c r="I1389" t="str">
        <f>VLOOKUP(A:A,[1]Compounds!$A:$J,10,0)</f>
        <v>379</v>
      </c>
      <c r="J1389" t="str">
        <f>IF(ISNA(VLOOKUP(C:C,[2]Sheet1!$A:$B,2,0)),"",VLOOKUP(C:C,[2]Sheet1!$A:$B,2,0))</f>
        <v/>
      </c>
    </row>
    <row r="1390" spans="1:10" x14ac:dyDescent="0.2">
      <c r="A1390" s="1" t="s">
        <v>4023</v>
      </c>
      <c r="B1390" s="1" t="s">
        <v>2416</v>
      </c>
      <c r="C1390" s="1" t="s">
        <v>141</v>
      </c>
      <c r="D1390" s="1">
        <v>-4</v>
      </c>
      <c r="E1390" s="1" t="s">
        <v>2</v>
      </c>
      <c r="F1390" t="str">
        <f>VLOOKUP(A:A,[1]Compounds!$A:$E,5,0)</f>
        <v>C03561</v>
      </c>
      <c r="G1390" t="str">
        <f>VLOOKUP(A:A,[1]Compounds!$A:$J,8,0)</f>
        <v>-820.63</v>
      </c>
      <c r="H1390" t="str">
        <f>VLOOKUP(A:A,[1]Compounds!$A:$J,9,0)</f>
        <v>3.56957</v>
      </c>
      <c r="I1390" t="str">
        <f>VLOOKUP(A:A,[1]Compounds!$A:$J,10,0)</f>
        <v>850</v>
      </c>
      <c r="J1390" t="str">
        <f>IF(ISNA(VLOOKUP(C:C,[2]Sheet1!$A:$B,2,0)),"",VLOOKUP(C:C,[2]Sheet1!$A:$B,2,0))</f>
        <v>CPD-12173</v>
      </c>
    </row>
    <row r="1391" spans="1:10" x14ac:dyDescent="0.2">
      <c r="A1391" s="1" t="s">
        <v>4024</v>
      </c>
      <c r="B1391" s="1" t="s">
        <v>2417</v>
      </c>
      <c r="C1391" s="1" t="s">
        <v>2418</v>
      </c>
      <c r="D1391" s="1">
        <v>-1</v>
      </c>
      <c r="E1391" s="1" t="s">
        <v>2</v>
      </c>
      <c r="F1391" t="str">
        <f>VLOOKUP(A:A,[1]Compounds!$A:$E,5,0)</f>
        <v>C01010</v>
      </c>
      <c r="G1391" t="str">
        <f>VLOOKUP(A:A,[1]Compounds!$A:$J,8,0)</f>
        <v>-127.56</v>
      </c>
      <c r="H1391" t="str">
        <f>VLOOKUP(A:A,[1]Compounds!$A:$J,9,0)</f>
        <v>0.950749</v>
      </c>
      <c r="I1391" t="str">
        <f>VLOOKUP(A:A,[1]Compounds!$A:$J,10,0)</f>
        <v>103</v>
      </c>
      <c r="J1391" t="str">
        <f>IF(ISNA(VLOOKUP(C:C,[2]Sheet1!$A:$B,2,0)),"",VLOOKUP(C:C,[2]Sheet1!$A:$B,2,0))</f>
        <v>CPD-578</v>
      </c>
    </row>
    <row r="1392" spans="1:10" x14ac:dyDescent="0.2">
      <c r="A1392" s="1" t="s">
        <v>4025</v>
      </c>
      <c r="B1392" s="1" t="s">
        <v>2419</v>
      </c>
      <c r="C1392" s="1" t="s">
        <v>2420</v>
      </c>
      <c r="D1392" s="1">
        <v>-7</v>
      </c>
      <c r="E1392" s="1" t="s">
        <v>2</v>
      </c>
      <c r="F1392" t="str">
        <f>VLOOKUP(A:A,[1]Compounds!$A:$E,5,0)</f>
        <v>C06408</v>
      </c>
      <c r="G1392" t="str">
        <f>VLOOKUP(A:A,[1]Compounds!$A:$J,8,0)</f>
        <v>10000000</v>
      </c>
      <c r="H1392" t="str">
        <f>VLOOKUP(A:A,[1]Compounds!$A:$J,9,0)</f>
        <v>10000000</v>
      </c>
      <c r="I1392" t="str">
        <f>VLOOKUP(A:A,[1]Compounds!$A:$J,10,0)</f>
        <v>873</v>
      </c>
      <c r="J1392" t="str">
        <f>IF(ISNA(VLOOKUP(C:C,[2]Sheet1!$A:$B,2,0)),"",VLOOKUP(C:C,[2]Sheet1!$A:$B,2,0))</f>
        <v/>
      </c>
    </row>
    <row r="1393" spans="1:10" x14ac:dyDescent="0.2">
      <c r="A1393" s="1" t="s">
        <v>4026</v>
      </c>
      <c r="B1393" s="1" t="s">
        <v>2421</v>
      </c>
      <c r="C1393" s="1" t="s">
        <v>2422</v>
      </c>
      <c r="D1393" s="1">
        <v>-4</v>
      </c>
      <c r="E1393" s="1" t="s">
        <v>2</v>
      </c>
      <c r="F1393" t="str">
        <f>VLOOKUP(A:A,[1]Compounds!$A:$E,5,0)</f>
        <v>C06399</v>
      </c>
      <c r="G1393" t="str">
        <f>VLOOKUP(A:A,[1]Compounds!$A:$J,8,0)</f>
        <v>10000000</v>
      </c>
      <c r="H1393" t="str">
        <f>VLOOKUP(A:A,[1]Compounds!$A:$J,9,0)</f>
        <v>10000000</v>
      </c>
      <c r="I1393" t="str">
        <f>VLOOKUP(A:A,[1]Compounds!$A:$J,10,0)</f>
        <v>874</v>
      </c>
      <c r="J1393" t="str">
        <f>IF(ISNA(VLOOKUP(C:C,[2]Sheet1!$A:$B,2,0)),"",VLOOKUP(C:C,[2]Sheet1!$A:$B,2,0))</f>
        <v/>
      </c>
    </row>
    <row r="1394" spans="1:10" x14ac:dyDescent="0.2">
      <c r="A1394" s="1" t="s">
        <v>4027</v>
      </c>
      <c r="B1394" s="1" t="s">
        <v>2423</v>
      </c>
      <c r="C1394" s="1" t="s">
        <v>2424</v>
      </c>
      <c r="D1394" s="1">
        <v>-1</v>
      </c>
      <c r="E1394" s="1" t="s">
        <v>2</v>
      </c>
      <c r="F1394" t="str">
        <f>VLOOKUP(A:A,[1]Compounds!$A:$E,5,0)</f>
        <v>C00163</v>
      </c>
      <c r="G1394" t="str">
        <f>VLOOKUP(A:A,[1]Compounds!$A:$J,8,0)</f>
        <v>-85.13</v>
      </c>
      <c r="H1394" t="str">
        <f>VLOOKUP(A:A,[1]Compounds!$A:$J,9,0)</f>
        <v>0.178636</v>
      </c>
      <c r="I1394" t="str">
        <f>VLOOKUP(A:A,[1]Compounds!$A:$J,10,0)</f>
        <v>73</v>
      </c>
      <c r="J1394" t="str">
        <f>IF(ISNA(VLOOKUP(C:C,[2]Sheet1!$A:$B,2,0)),"",VLOOKUP(C:C,[2]Sheet1!$A:$B,2,0))</f>
        <v/>
      </c>
    </row>
    <row r="1395" spans="1:10" x14ac:dyDescent="0.2">
      <c r="A1395" s="1" t="s">
        <v>3647</v>
      </c>
      <c r="B1395" s="1" t="s">
        <v>2425</v>
      </c>
      <c r="C1395" s="1" t="s">
        <v>1745</v>
      </c>
      <c r="D1395" s="1">
        <v>0</v>
      </c>
      <c r="E1395" s="1" t="s">
        <v>70</v>
      </c>
      <c r="F1395" t="str">
        <f>VLOOKUP(A:A,[1]Compounds!$A:$E,5,0)</f>
        <v/>
      </c>
      <c r="G1395" t="str">
        <f>VLOOKUP(A:A,[1]Compounds!$A:$J,8,0)</f>
        <v>10000000</v>
      </c>
      <c r="H1395" t="str">
        <f>VLOOKUP(A:A,[1]Compounds!$A:$J,9,0)</f>
        <v>10000000</v>
      </c>
      <c r="I1395" t="str">
        <f>VLOOKUP(A:A,[1]Compounds!$A:$J,10,0)</f>
        <v>188</v>
      </c>
      <c r="J1395" t="str">
        <f>IF(ISNA(VLOOKUP(C:C,[2]Sheet1!$A:$B,2,0)),"",VLOOKUP(C:C,[2]Sheet1!$A:$B,2,0))</f>
        <v/>
      </c>
    </row>
    <row r="1396" spans="1:10" x14ac:dyDescent="0.2">
      <c r="A1396" s="1" t="s">
        <v>4028</v>
      </c>
      <c r="B1396" s="1" t="s">
        <v>2426</v>
      </c>
      <c r="C1396" s="1" t="s">
        <v>2427</v>
      </c>
      <c r="D1396" s="1">
        <v>-1</v>
      </c>
      <c r="E1396" s="1" t="s">
        <v>70</v>
      </c>
      <c r="F1396" t="str">
        <f>VLOOKUP(A:A,[1]Compounds!$A:$E,5,0)</f>
        <v>C01417</v>
      </c>
      <c r="G1396" t="str">
        <f>VLOOKUP(A:A,[1]Compounds!$A:$J,8,0)</f>
        <v>-23.3</v>
      </c>
      <c r="H1396" t="str">
        <f>VLOOKUP(A:A,[1]Compounds!$A:$J,9,0)</f>
        <v>5.00903</v>
      </c>
      <c r="I1396" t="str">
        <f>VLOOKUP(A:A,[1]Compounds!$A:$J,10,0)</f>
        <v>42</v>
      </c>
      <c r="J1396" t="str">
        <f>IF(ISNA(VLOOKUP(C:C,[2]Sheet1!$A:$B,2,0)),"",VLOOKUP(C:C,[2]Sheet1!$A:$B,2,0))</f>
        <v/>
      </c>
    </row>
    <row r="1397" spans="1:10" x14ac:dyDescent="0.2">
      <c r="A1397" s="1" t="s">
        <v>4028</v>
      </c>
      <c r="B1397" s="1" t="s">
        <v>2428</v>
      </c>
      <c r="C1397" s="1" t="s">
        <v>2427</v>
      </c>
      <c r="D1397" s="1">
        <v>-1</v>
      </c>
      <c r="E1397" s="1" t="s">
        <v>2</v>
      </c>
      <c r="F1397" t="str">
        <f>VLOOKUP(A:A,[1]Compounds!$A:$E,5,0)</f>
        <v>C01417</v>
      </c>
      <c r="G1397" t="str">
        <f>VLOOKUP(A:A,[1]Compounds!$A:$J,8,0)</f>
        <v>-23.3</v>
      </c>
      <c r="H1397" t="str">
        <f>VLOOKUP(A:A,[1]Compounds!$A:$J,9,0)</f>
        <v>5.00903</v>
      </c>
      <c r="I1397" t="str">
        <f>VLOOKUP(A:A,[1]Compounds!$A:$J,10,0)</f>
        <v>42</v>
      </c>
      <c r="J1397" t="str">
        <f>IF(ISNA(VLOOKUP(C:C,[2]Sheet1!$A:$B,2,0)),"",VLOOKUP(C:C,[2]Sheet1!$A:$B,2,0))</f>
        <v/>
      </c>
    </row>
    <row r="1398" spans="1:10" x14ac:dyDescent="0.2">
      <c r="A1398" s="1" t="s">
        <v>3284</v>
      </c>
      <c r="B1398" s="1" t="s">
        <v>2429</v>
      </c>
      <c r="C1398" s="1" t="s">
        <v>1085</v>
      </c>
      <c r="D1398" s="1">
        <v>0</v>
      </c>
      <c r="E1398" s="1" t="s">
        <v>70</v>
      </c>
      <c r="F1398" t="str">
        <f>VLOOKUP(A:A,[1]Compounds!$A:$E,5,0)</f>
        <v>C00082|C01536</v>
      </c>
      <c r="G1398" t="str">
        <f>VLOOKUP(A:A,[1]Compounds!$A:$J,8,0)</f>
        <v>-90.53</v>
      </c>
      <c r="H1398" t="str">
        <f>VLOOKUP(A:A,[1]Compounds!$A:$J,9,0)</f>
        <v>0.901239</v>
      </c>
      <c r="I1398" t="str">
        <f>VLOOKUP(A:A,[1]Compounds!$A:$J,10,0)</f>
        <v>181</v>
      </c>
      <c r="J1398" t="str">
        <f>IF(ISNA(VLOOKUP(C:C,[2]Sheet1!$A:$B,2,0)),"",VLOOKUP(C:C,[2]Sheet1!$A:$B,2,0))</f>
        <v>TYR</v>
      </c>
    </row>
    <row r="1399" spans="1:10" x14ac:dyDescent="0.2">
      <c r="A1399" s="1" t="s">
        <v>4029</v>
      </c>
      <c r="B1399" s="1" t="s">
        <v>2430</v>
      </c>
      <c r="C1399" s="1" t="s">
        <v>2431</v>
      </c>
      <c r="D1399" s="1">
        <v>0</v>
      </c>
      <c r="E1399" s="1" t="s">
        <v>2</v>
      </c>
      <c r="F1399" t="str">
        <f>VLOOKUP(A:A,[1]Compounds!$A:$E,5,0)</f>
        <v/>
      </c>
      <c r="G1399" t="str">
        <f>VLOOKUP(A:A,[1]Compounds!$A:$J,8,0)</f>
        <v>-158.68</v>
      </c>
      <c r="H1399" t="str">
        <f>VLOOKUP(A:A,[1]Compounds!$A:$J,9,0)</f>
        <v>2.12843</v>
      </c>
      <c r="I1399" t="str">
        <f>VLOOKUP(A:A,[1]Compounds!$A:$J,10,0)</f>
        <v>456</v>
      </c>
      <c r="J1399" t="str">
        <f>IF(ISNA(VLOOKUP(C:C,[2]Sheet1!$A:$B,2,0)),"",VLOOKUP(C:C,[2]Sheet1!$A:$B,2,0))</f>
        <v/>
      </c>
    </row>
    <row r="1400" spans="1:10" x14ac:dyDescent="0.2">
      <c r="A1400" s="1" t="s">
        <v>4030</v>
      </c>
      <c r="B1400" s="1" t="s">
        <v>2432</v>
      </c>
      <c r="C1400" s="1" t="s">
        <v>2433</v>
      </c>
      <c r="D1400" s="1">
        <v>-2</v>
      </c>
      <c r="E1400" s="1" t="s">
        <v>2</v>
      </c>
      <c r="F1400" t="str">
        <f>VLOOKUP(A:A,[1]Compounds!$A:$E,5,0)</f>
        <v>C00504</v>
      </c>
      <c r="G1400" t="str">
        <f>VLOOKUP(A:A,[1]Compounds!$A:$J,8,0)</f>
        <v>-109.27</v>
      </c>
      <c r="H1400" t="str">
        <f>VLOOKUP(A:A,[1]Compounds!$A:$J,9,0)</f>
        <v>3.18647</v>
      </c>
      <c r="I1400" t="str">
        <f>VLOOKUP(A:A,[1]Compounds!$A:$J,10,0)</f>
        <v>439</v>
      </c>
      <c r="J1400" t="str">
        <f>IF(ISNA(VLOOKUP(C:C,[2]Sheet1!$A:$B,2,0)),"",VLOOKUP(C:C,[2]Sheet1!$A:$B,2,0))</f>
        <v/>
      </c>
    </row>
    <row r="1401" spans="1:10" x14ac:dyDescent="0.2">
      <c r="A1401" s="1" t="s">
        <v>4031</v>
      </c>
      <c r="B1401" s="1" t="s">
        <v>2434</v>
      </c>
      <c r="C1401" s="1" t="s">
        <v>2435</v>
      </c>
      <c r="D1401" s="1">
        <v>-1</v>
      </c>
      <c r="E1401" s="1" t="s">
        <v>2</v>
      </c>
      <c r="F1401" t="str">
        <f>VLOOKUP(A:A,[1]Compounds!$A:$E,5,0)</f>
        <v>C16371</v>
      </c>
      <c r="G1401" t="str">
        <f>VLOOKUP(A:A,[1]Compounds!$A:$J,8,0)</f>
        <v>10000000</v>
      </c>
      <c r="H1401" t="str">
        <f>VLOOKUP(A:A,[1]Compounds!$A:$J,9,0)</f>
        <v>10000000</v>
      </c>
      <c r="I1401" t="str">
        <f>VLOOKUP(A:A,[1]Compounds!$A:$J,10,0)</f>
        <v>755</v>
      </c>
      <c r="J1401" t="str">
        <f>IF(ISNA(VLOOKUP(C:C,[2]Sheet1!$A:$B,2,0)),"",VLOOKUP(C:C,[2]Sheet1!$A:$B,2,0))</f>
        <v/>
      </c>
    </row>
    <row r="1402" spans="1:10" x14ac:dyDescent="0.2">
      <c r="A1402" s="1" t="s">
        <v>4032</v>
      </c>
      <c r="B1402" s="1" t="s">
        <v>2436</v>
      </c>
      <c r="C1402" s="1" t="s">
        <v>2437</v>
      </c>
      <c r="D1402" s="1">
        <v>-2</v>
      </c>
      <c r="E1402" s="1" t="s">
        <v>2</v>
      </c>
      <c r="F1402" t="str">
        <f>VLOOKUP(A:A,[1]Compounds!$A:$E,5,0)</f>
        <v>C03880</v>
      </c>
      <c r="G1402" t="str">
        <f>VLOOKUP(A:A,[1]Compounds!$A:$J,8,0)</f>
        <v>10000000</v>
      </c>
      <c r="H1402" t="str">
        <f>VLOOKUP(A:A,[1]Compounds!$A:$J,9,0)</f>
        <v>10000000</v>
      </c>
      <c r="I1402" t="str">
        <f>VLOOKUP(A:A,[1]Compounds!$A:$J,10,0)</f>
        <v>609</v>
      </c>
      <c r="J1402" t="str">
        <f>IF(ISNA(VLOOKUP(C:C,[2]Sheet1!$A:$B,2,0)),"",VLOOKUP(C:C,[2]Sheet1!$A:$B,2,0))</f>
        <v/>
      </c>
    </row>
    <row r="1403" spans="1:10" x14ac:dyDescent="0.2">
      <c r="A1403" s="1" t="s">
        <v>4033</v>
      </c>
      <c r="B1403" s="1" t="s">
        <v>2438</v>
      </c>
      <c r="C1403" s="1" t="s">
        <v>2439</v>
      </c>
      <c r="D1403" s="1">
        <v>-2</v>
      </c>
      <c r="E1403" s="1" t="s">
        <v>2</v>
      </c>
      <c r="F1403" t="str">
        <f>VLOOKUP(A:A,[1]Compounds!$A:$E,5,0)</f>
        <v>C00066</v>
      </c>
      <c r="G1403" t="str">
        <f>VLOOKUP(A:A,[1]Compounds!$A:$J,8,0)</f>
        <v>10000000</v>
      </c>
      <c r="H1403" t="str">
        <f>VLOOKUP(A:A,[1]Compounds!$A:$J,9,0)</f>
        <v>10000000</v>
      </c>
      <c r="I1403" t="str">
        <f>VLOOKUP(A:A,[1]Compounds!$A:$J,10,0)</f>
        <v>524</v>
      </c>
      <c r="J1403" t="str">
        <f>IF(ISNA(VLOOKUP(C:C,[2]Sheet1!$A:$B,2,0)),"",VLOOKUP(C:C,[2]Sheet1!$A:$B,2,0))</f>
        <v/>
      </c>
    </row>
    <row r="1404" spans="1:10" x14ac:dyDescent="0.2">
      <c r="A1404" s="1" t="s">
        <v>4034</v>
      </c>
      <c r="B1404" s="1" t="s">
        <v>2440</v>
      </c>
      <c r="C1404" s="1" t="s">
        <v>2441</v>
      </c>
      <c r="D1404" s="1">
        <v>-1</v>
      </c>
      <c r="E1404" s="1" t="s">
        <v>2</v>
      </c>
      <c r="F1404" t="str">
        <f>VLOOKUP(A:A,[1]Compounds!$A:$E,5,0)</f>
        <v>C03523</v>
      </c>
      <c r="G1404" t="str">
        <f>VLOOKUP(A:A,[1]Compounds!$A:$J,8,0)</f>
        <v>10000000</v>
      </c>
      <c r="H1404" t="str">
        <f>VLOOKUP(A:A,[1]Compounds!$A:$J,9,0)</f>
        <v>10000000</v>
      </c>
      <c r="I1404" t="str">
        <f>VLOOKUP(A:A,[1]Compounds!$A:$J,10,0)</f>
        <v>102</v>
      </c>
      <c r="J1404" t="str">
        <f>IF(ISNA(VLOOKUP(C:C,[2]Sheet1!$A:$B,2,0)),"",VLOOKUP(C:C,[2]Sheet1!$A:$B,2,0))</f>
        <v/>
      </c>
    </row>
    <row r="1405" spans="1:10" x14ac:dyDescent="0.2">
      <c r="A1405" s="1" t="s">
        <v>4035</v>
      </c>
      <c r="B1405" s="1" t="s">
        <v>2442</v>
      </c>
      <c r="C1405" s="1" t="s">
        <v>2443</v>
      </c>
      <c r="D1405" s="1">
        <v>-1</v>
      </c>
      <c r="E1405" s="1" t="s">
        <v>2</v>
      </c>
      <c r="F1405" t="str">
        <f>VLOOKUP(A:A,[1]Compounds!$A:$E,5,0)</f>
        <v/>
      </c>
      <c r="G1405" t="str">
        <f>VLOOKUP(A:A,[1]Compounds!$A:$J,8,0)</f>
        <v>10000000</v>
      </c>
      <c r="H1405" t="str">
        <f>VLOOKUP(A:A,[1]Compounds!$A:$J,9,0)</f>
        <v>10000000</v>
      </c>
      <c r="I1405" t="str">
        <f>VLOOKUP(A:A,[1]Compounds!$A:$J,10,0)</f>
        <v>467</v>
      </c>
      <c r="J1405" t="str">
        <f>IF(ISNA(VLOOKUP(C:C,[2]Sheet1!$A:$B,2,0)),"",VLOOKUP(C:C,[2]Sheet1!$A:$B,2,0))</f>
        <v/>
      </c>
    </row>
    <row r="1406" spans="1:10" x14ac:dyDescent="0.2">
      <c r="A1406" s="1" t="s">
        <v>4036</v>
      </c>
      <c r="B1406" s="1" t="s">
        <v>2444</v>
      </c>
      <c r="C1406" s="1" t="s">
        <v>2445</v>
      </c>
      <c r="D1406" s="1">
        <v>-1</v>
      </c>
      <c r="E1406" s="1" t="s">
        <v>2</v>
      </c>
      <c r="F1406" t="str">
        <f>VLOOKUP(A:A,[1]Compounds!$A:$E,5,0)</f>
        <v/>
      </c>
      <c r="G1406" t="str">
        <f>VLOOKUP(A:A,[1]Compounds!$A:$J,8,0)</f>
        <v>-98.39</v>
      </c>
      <c r="H1406" t="str">
        <f>VLOOKUP(A:A,[1]Compounds!$A:$J,9,0)</f>
        <v>1.12259</v>
      </c>
      <c r="I1406" t="str">
        <f>VLOOKUP(A:A,[1]Compounds!$A:$J,10,0)</f>
        <v>219</v>
      </c>
      <c r="J1406" t="str">
        <f>IF(ISNA(VLOOKUP(C:C,[2]Sheet1!$A:$B,2,0)),"",VLOOKUP(C:C,[2]Sheet1!$A:$B,2,0))</f>
        <v/>
      </c>
    </row>
    <row r="1407" spans="1:10" x14ac:dyDescent="0.2">
      <c r="A1407" s="1" t="s">
        <v>4037</v>
      </c>
      <c r="B1407" s="1" t="s">
        <v>2446</v>
      </c>
      <c r="C1407" s="1" t="s">
        <v>2447</v>
      </c>
      <c r="D1407" s="1">
        <v>0</v>
      </c>
      <c r="E1407" s="1" t="s">
        <v>2</v>
      </c>
      <c r="F1407" t="str">
        <f>VLOOKUP(A:A,[1]Compounds!$A:$E,5,0)</f>
        <v>C07649</v>
      </c>
      <c r="G1407" t="str">
        <f>VLOOKUP(A:A,[1]Compounds!$A:$J,8,0)</f>
        <v>10000000</v>
      </c>
      <c r="H1407" t="str">
        <f>VLOOKUP(A:A,[1]Compounds!$A:$J,9,0)</f>
        <v>10000000</v>
      </c>
      <c r="I1407" t="str">
        <f>VLOOKUP(A:A,[1]Compounds!$A:$J,10,0)</f>
        <v>130</v>
      </c>
      <c r="J1407" t="str">
        <f>IF(ISNA(VLOOKUP(C:C,[2]Sheet1!$A:$B,2,0)),"",VLOOKUP(C:C,[2]Sheet1!$A:$B,2,0))</f>
        <v/>
      </c>
    </row>
    <row r="1408" spans="1:10" x14ac:dyDescent="0.2">
      <c r="A1408" s="1" t="s">
        <v>4038</v>
      </c>
      <c r="B1408" s="1" t="s">
        <v>2448</v>
      </c>
      <c r="C1408" s="1" t="s">
        <v>2449</v>
      </c>
      <c r="D1408" s="1">
        <v>-1</v>
      </c>
      <c r="E1408" s="1" t="s">
        <v>2</v>
      </c>
      <c r="F1408" t="str">
        <f>VLOOKUP(A:A,[1]Compounds!$A:$E,5,0)</f>
        <v>C16634</v>
      </c>
      <c r="G1408" t="str">
        <f>VLOOKUP(A:A,[1]Compounds!$A:$J,8,0)</f>
        <v>10000000</v>
      </c>
      <c r="H1408" t="str">
        <f>VLOOKUP(A:A,[1]Compounds!$A:$J,9,0)</f>
        <v>3.60316</v>
      </c>
      <c r="I1408" t="str">
        <f>VLOOKUP(A:A,[1]Compounds!$A:$J,10,0)</f>
        <v>341</v>
      </c>
      <c r="J1408" t="str">
        <f>IF(ISNA(VLOOKUP(C:C,[2]Sheet1!$A:$B,2,0)),"",VLOOKUP(C:C,[2]Sheet1!$A:$B,2,0))</f>
        <v/>
      </c>
    </row>
    <row r="1409" spans="1:10" x14ac:dyDescent="0.2">
      <c r="A1409" s="1" t="s">
        <v>4039</v>
      </c>
      <c r="B1409" s="1" t="s">
        <v>2450</v>
      </c>
      <c r="C1409" s="1" t="s">
        <v>2451</v>
      </c>
      <c r="D1409" s="1">
        <v>-3</v>
      </c>
      <c r="E1409" s="1" t="s">
        <v>2</v>
      </c>
      <c r="F1409" t="str">
        <f>VLOOKUP(A:A,[1]Compounds!$A:$E,5,0)</f>
        <v>C16375</v>
      </c>
      <c r="G1409" t="str">
        <f>VLOOKUP(A:A,[1]Compounds!$A:$J,8,0)</f>
        <v>-654.07</v>
      </c>
      <c r="H1409" t="str">
        <f>VLOOKUP(A:A,[1]Compounds!$A:$J,9,0)</f>
        <v>4.74677</v>
      </c>
      <c r="I1409" t="str">
        <f>VLOOKUP(A:A,[1]Compounds!$A:$J,10,0)</f>
        <v>1118</v>
      </c>
      <c r="J1409" t="str">
        <f>IF(ISNA(VLOOKUP(C:C,[2]Sheet1!$A:$B,2,0)),"",VLOOKUP(C:C,[2]Sheet1!$A:$B,2,0))</f>
        <v/>
      </c>
    </row>
    <row r="1410" spans="1:10" x14ac:dyDescent="0.2">
      <c r="A1410" s="1" t="s">
        <v>4040</v>
      </c>
      <c r="B1410" s="1" t="s">
        <v>2452</v>
      </c>
      <c r="C1410" s="1" t="s">
        <v>2453</v>
      </c>
      <c r="D1410" s="1">
        <v>-3</v>
      </c>
      <c r="E1410" s="1" t="s">
        <v>2</v>
      </c>
      <c r="F1410" t="str">
        <f>VLOOKUP(A:A,[1]Compounds!$A:$E,5,0)</f>
        <v>C16374</v>
      </c>
      <c r="G1410" t="str">
        <f>VLOOKUP(A:A,[1]Compounds!$A:$J,8,0)</f>
        <v>-595.22</v>
      </c>
      <c r="H1410" t="str">
        <f>VLOOKUP(A:A,[1]Compounds!$A:$J,9,0)</f>
        <v>5.02609</v>
      </c>
      <c r="I1410" t="str">
        <f>VLOOKUP(A:A,[1]Compounds!$A:$J,10,0)</f>
        <v>1100</v>
      </c>
      <c r="J1410" t="str">
        <f>IF(ISNA(VLOOKUP(C:C,[2]Sheet1!$A:$B,2,0)),"",VLOOKUP(C:C,[2]Sheet1!$A:$B,2,0))</f>
        <v/>
      </c>
    </row>
    <row r="1411" spans="1:10" x14ac:dyDescent="0.2">
      <c r="A1411" s="1" t="s">
        <v>4041</v>
      </c>
      <c r="B1411" s="1" t="s">
        <v>2454</v>
      </c>
      <c r="C1411" s="1" t="s">
        <v>2455</v>
      </c>
      <c r="D1411" s="1">
        <v>-1</v>
      </c>
      <c r="E1411" s="1" t="s">
        <v>2</v>
      </c>
      <c r="F1411" t="str">
        <f>VLOOKUP(A:A,[1]Compounds!$A:$E,5,0)</f>
        <v/>
      </c>
      <c r="G1411" t="str">
        <f>VLOOKUP(A:A,[1]Compounds!$A:$J,8,0)</f>
        <v>10000000</v>
      </c>
      <c r="H1411" t="str">
        <f>VLOOKUP(A:A,[1]Compounds!$A:$J,9,0)</f>
        <v>10000000</v>
      </c>
      <c r="I1411" t="str">
        <f>VLOOKUP(A:A,[1]Compounds!$A:$J,10,0)</f>
        <v>499</v>
      </c>
      <c r="J1411" t="str">
        <f>IF(ISNA(VLOOKUP(C:C,[2]Sheet1!$A:$B,2,0)),"",VLOOKUP(C:C,[2]Sheet1!$A:$B,2,0))</f>
        <v/>
      </c>
    </row>
    <row r="1412" spans="1:10" x14ac:dyDescent="0.2">
      <c r="A1412" s="1" t="s">
        <v>4042</v>
      </c>
      <c r="B1412" s="1" t="s">
        <v>2456</v>
      </c>
      <c r="C1412" s="1" t="s">
        <v>717</v>
      </c>
      <c r="D1412" s="1">
        <v>-2</v>
      </c>
      <c r="E1412" s="1" t="s">
        <v>2</v>
      </c>
      <c r="F1412" t="str">
        <f>VLOOKUP(A:A,[1]Compounds!$A:$E,5,0)</f>
        <v/>
      </c>
      <c r="G1412" t="str">
        <f>VLOOKUP(A:A,[1]Compounds!$A:$J,8,0)</f>
        <v>10000000</v>
      </c>
      <c r="H1412" t="str">
        <f>VLOOKUP(A:A,[1]Compounds!$A:$J,9,0)</f>
        <v>10000000</v>
      </c>
      <c r="I1412" t="str">
        <f>VLOOKUP(A:A,[1]Compounds!$A:$J,10,0)</f>
        <v>441</v>
      </c>
      <c r="J1412" t="str">
        <f>IF(ISNA(VLOOKUP(C:C,[2]Sheet1!$A:$B,2,0)),"",VLOOKUP(C:C,[2]Sheet1!$A:$B,2,0))</f>
        <v/>
      </c>
    </row>
    <row r="1413" spans="1:10" x14ac:dyDescent="0.2">
      <c r="A1413" s="1" t="s">
        <v>4043</v>
      </c>
      <c r="B1413" s="1" t="s">
        <v>2457</v>
      </c>
      <c r="C1413" s="1" t="s">
        <v>2273</v>
      </c>
      <c r="D1413" s="1">
        <v>-2</v>
      </c>
      <c r="E1413" s="1" t="s">
        <v>2</v>
      </c>
      <c r="F1413" t="str">
        <f>VLOOKUP(A:A,[1]Compounds!$A:$E,5,0)</f>
        <v>C00394</v>
      </c>
      <c r="G1413" t="str">
        <f>VLOOKUP(A:A,[1]Compounds!$A:$J,8,0)</f>
        <v>-673.08</v>
      </c>
      <c r="H1413" t="str">
        <f>VLOOKUP(A:A,[1]Compounds!$A:$J,9,0)</f>
        <v>3.70081</v>
      </c>
      <c r="I1413" t="str">
        <f>VLOOKUP(A:A,[1]Compounds!$A:$J,10,0)</f>
        <v>603</v>
      </c>
      <c r="J1413" t="str">
        <f>IF(ISNA(VLOOKUP(C:C,[2]Sheet1!$A:$B,2,0)),"",VLOOKUP(C:C,[2]Sheet1!$A:$B,2,0))</f>
        <v>GDP-MANNOSE</v>
      </c>
    </row>
    <row r="1414" spans="1:10" x14ac:dyDescent="0.2">
      <c r="A1414" s="1" t="s">
        <v>4044</v>
      </c>
      <c r="B1414" s="1" t="s">
        <v>2458</v>
      </c>
      <c r="C1414" s="1" t="s">
        <v>390</v>
      </c>
      <c r="D1414" s="1">
        <v>-2</v>
      </c>
      <c r="E1414" s="1" t="s">
        <v>2</v>
      </c>
      <c r="F1414" t="str">
        <f>VLOOKUP(A:A,[1]Compounds!$A:$E,5,0)</f>
        <v>C00620</v>
      </c>
      <c r="G1414" t="str">
        <f>VLOOKUP(A:A,[1]Compounds!$A:$J,8,0)</f>
        <v>-394.12</v>
      </c>
      <c r="H1414" t="str">
        <f>VLOOKUP(A:A,[1]Compounds!$A:$J,9,0)</f>
        <v>1.31756</v>
      </c>
      <c r="I1414" t="str">
        <f>VLOOKUP(A:A,[1]Compounds!$A:$J,10,0)</f>
        <v>229</v>
      </c>
      <c r="J1414" t="str">
        <f>IF(ISNA(VLOOKUP(C:C,[2]Sheet1!$A:$B,2,0)),"",VLOOKUP(C:C,[2]Sheet1!$A:$B,2,0))</f>
        <v>RIBOSE-1P</v>
      </c>
    </row>
    <row r="1415" spans="1:10" x14ac:dyDescent="0.2">
      <c r="A1415" s="1" t="s">
        <v>4045</v>
      </c>
      <c r="B1415" s="1" t="s">
        <v>2459</v>
      </c>
      <c r="C1415" s="1" t="s">
        <v>2460</v>
      </c>
      <c r="D1415" s="1">
        <v>0</v>
      </c>
      <c r="E1415" s="1" t="s">
        <v>2</v>
      </c>
      <c r="F1415" t="str">
        <f>VLOOKUP(A:A,[1]Compounds!$A:$E,5,0)</f>
        <v>C16635</v>
      </c>
      <c r="G1415" t="str">
        <f>VLOOKUP(A:A,[1]Compounds!$A:$J,8,0)</f>
        <v>10000000</v>
      </c>
      <c r="H1415" t="str">
        <f>VLOOKUP(A:A,[1]Compounds!$A:$J,9,0)</f>
        <v>10000000</v>
      </c>
      <c r="I1415" t="str">
        <f>VLOOKUP(A:A,[1]Compounds!$A:$J,10,0)</f>
        <v>245</v>
      </c>
      <c r="J1415" t="str">
        <f>IF(ISNA(VLOOKUP(C:C,[2]Sheet1!$A:$B,2,0)),"",VLOOKUP(C:C,[2]Sheet1!$A:$B,2,0))</f>
        <v/>
      </c>
    </row>
    <row r="1416" spans="1:10" x14ac:dyDescent="0.2">
      <c r="A1416" s="1" t="s">
        <v>4046</v>
      </c>
      <c r="B1416" s="1" t="s">
        <v>2461</v>
      </c>
      <c r="C1416" s="1" t="s">
        <v>2462</v>
      </c>
      <c r="D1416" s="1">
        <v>0</v>
      </c>
      <c r="E1416" s="1" t="s">
        <v>2</v>
      </c>
      <c r="F1416" t="str">
        <f>VLOOKUP(A:A,[1]Compounds!$A:$E,5,0)</f>
        <v>C12739</v>
      </c>
      <c r="G1416" t="str">
        <f>VLOOKUP(A:A,[1]Compounds!$A:$J,8,0)</f>
        <v>10000000</v>
      </c>
      <c r="H1416" t="str">
        <f>VLOOKUP(A:A,[1]Compounds!$A:$J,9,0)</f>
        <v>1.48033</v>
      </c>
      <c r="I1416" t="str">
        <f>VLOOKUP(A:A,[1]Compounds!$A:$J,10,0)</f>
        <v>246</v>
      </c>
      <c r="J1416" t="str">
        <f>IF(ISNA(VLOOKUP(C:C,[2]Sheet1!$A:$B,2,0)),"",VLOOKUP(C:C,[2]Sheet1!$A:$B,2,0))</f>
        <v/>
      </c>
    </row>
    <row r="1417" spans="1:10" x14ac:dyDescent="0.2">
      <c r="A1417" s="1" t="s">
        <v>4047</v>
      </c>
      <c r="B1417" s="1" t="s">
        <v>2463</v>
      </c>
      <c r="C1417" s="1" t="s">
        <v>2464</v>
      </c>
      <c r="D1417" s="1">
        <v>-4</v>
      </c>
      <c r="E1417" s="1" t="s">
        <v>2</v>
      </c>
      <c r="F1417" t="str">
        <f>VLOOKUP(A:A,[1]Compounds!$A:$E,5,0)</f>
        <v>C09818</v>
      </c>
      <c r="G1417" t="str">
        <f>VLOOKUP(A:A,[1]Compounds!$A:$J,8,0)</f>
        <v>-809.93</v>
      </c>
      <c r="H1417" t="str">
        <f>VLOOKUP(A:A,[1]Compounds!$A:$J,9,0)</f>
        <v>3.68703</v>
      </c>
      <c r="I1417" t="str">
        <f>VLOOKUP(A:A,[1]Compounds!$A:$J,10,0)</f>
        <v>951</v>
      </c>
      <c r="J1417" t="str">
        <f>IF(ISNA(VLOOKUP(C:C,[2]Sheet1!$A:$B,2,0)),"",VLOOKUP(C:C,[2]Sheet1!$A:$B,2,0))</f>
        <v/>
      </c>
    </row>
    <row r="1418" spans="1:10" x14ac:dyDescent="0.2">
      <c r="A1418" s="1" t="s">
        <v>2831</v>
      </c>
      <c r="B1418" s="1" t="s">
        <v>2465</v>
      </c>
      <c r="C1418" s="1" t="s">
        <v>211</v>
      </c>
      <c r="D1418" s="1">
        <v>0</v>
      </c>
      <c r="E1418" s="1" t="s">
        <v>70</v>
      </c>
      <c r="F1418" t="str">
        <f>VLOOKUP(A:A,[1]Compounds!$A:$E,5,0)</f>
        <v>C00007</v>
      </c>
      <c r="G1418" t="str">
        <f>VLOOKUP(A:A,[1]Compounds!$A:$J,8,0)</f>
        <v>3.9197</v>
      </c>
      <c r="H1418" t="str">
        <f>VLOOKUP(A:A,[1]Compounds!$A:$J,9,0)</f>
        <v>0.5</v>
      </c>
      <c r="I1418" t="str">
        <f>VLOOKUP(A:A,[1]Compounds!$A:$J,10,0)</f>
        <v>32</v>
      </c>
      <c r="J1418" t="str">
        <f>IF(ISNA(VLOOKUP(C:C,[2]Sheet1!$A:$B,2,0)),"",VLOOKUP(C:C,[2]Sheet1!$A:$B,2,0))</f>
        <v>SUPER-OXIDE</v>
      </c>
    </row>
    <row r="1419" spans="1:10" x14ac:dyDescent="0.2">
      <c r="A1419" s="1" t="s">
        <v>4048</v>
      </c>
      <c r="B1419" s="1" t="s">
        <v>2466</v>
      </c>
      <c r="C1419" s="1" t="s">
        <v>2467</v>
      </c>
      <c r="D1419" s="1">
        <v>-2</v>
      </c>
      <c r="E1419" s="1" t="s">
        <v>2</v>
      </c>
      <c r="F1419" t="str">
        <f>VLOOKUP(A:A,[1]Compounds!$A:$E,5,0)</f>
        <v>C04574</v>
      </c>
      <c r="G1419" t="str">
        <f>VLOOKUP(A:A,[1]Compounds!$A:$J,8,0)</f>
        <v>-158.28</v>
      </c>
      <c r="H1419" t="str">
        <f>VLOOKUP(A:A,[1]Compounds!$A:$J,9,0)</f>
        <v>5.5696</v>
      </c>
      <c r="I1419" t="str">
        <f>VLOOKUP(A:A,[1]Compounds!$A:$J,10,0)</f>
        <v>924</v>
      </c>
      <c r="J1419" t="str">
        <f>IF(ISNA(VLOOKUP(C:C,[2]Sheet1!$A:$B,2,0)),"",VLOOKUP(C:C,[2]Sheet1!$A:$B,2,0))</f>
        <v/>
      </c>
    </row>
    <row r="1420" spans="1:10" x14ac:dyDescent="0.2">
      <c r="A1420" s="1" t="s">
        <v>4049</v>
      </c>
      <c r="B1420" s="1" t="s">
        <v>2468</v>
      </c>
      <c r="C1420" s="1" t="s">
        <v>1318</v>
      </c>
      <c r="D1420" s="1">
        <v>-1</v>
      </c>
      <c r="E1420" s="1" t="s">
        <v>2</v>
      </c>
      <c r="F1420" t="str">
        <f>VLOOKUP(A:A,[1]Compounds!$A:$E,5,0)</f>
        <v/>
      </c>
      <c r="G1420" t="str">
        <f>VLOOKUP(A:A,[1]Compounds!$A:$J,8,0)</f>
        <v>10000000</v>
      </c>
      <c r="H1420" t="str">
        <f>VLOOKUP(A:A,[1]Compounds!$A:$J,9,0)</f>
        <v>10000000</v>
      </c>
      <c r="I1420" t="str">
        <f>VLOOKUP(A:A,[1]Compounds!$A:$J,10,0)</f>
        <v>509</v>
      </c>
      <c r="J1420" t="str">
        <f>IF(ISNA(VLOOKUP(C:C,[2]Sheet1!$A:$B,2,0)),"",VLOOKUP(C:C,[2]Sheet1!$A:$B,2,0))</f>
        <v/>
      </c>
    </row>
    <row r="1421" spans="1:10" x14ac:dyDescent="0.2">
      <c r="A1421" s="1" t="s">
        <v>4050</v>
      </c>
      <c r="B1421" s="1" t="s">
        <v>2469</v>
      </c>
      <c r="C1421" s="1" t="s">
        <v>2470</v>
      </c>
      <c r="D1421" s="1">
        <v>-1</v>
      </c>
      <c r="E1421" s="1" t="s">
        <v>2</v>
      </c>
      <c r="F1421" t="str">
        <f>VLOOKUP(A:A,[1]Compounds!$A:$E,5,0)</f>
        <v/>
      </c>
      <c r="G1421" t="str">
        <f>VLOOKUP(A:A,[1]Compounds!$A:$J,8,0)</f>
        <v>10000000</v>
      </c>
      <c r="H1421" t="str">
        <f>VLOOKUP(A:A,[1]Compounds!$A:$J,9,0)</f>
        <v>10000000</v>
      </c>
      <c r="I1421" t="str">
        <f>VLOOKUP(A:A,[1]Compounds!$A:$J,10,0)</f>
        <v>511</v>
      </c>
      <c r="J1421" t="str">
        <f>IF(ISNA(VLOOKUP(C:C,[2]Sheet1!$A:$B,2,0)),"",VLOOKUP(C:C,[2]Sheet1!$A:$B,2,0))</f>
        <v/>
      </c>
    </row>
    <row r="1422" spans="1:10" x14ac:dyDescent="0.2">
      <c r="A1422" s="1" t="s">
        <v>4051</v>
      </c>
      <c r="B1422" s="1" t="s">
        <v>2471</v>
      </c>
      <c r="C1422" s="1" t="s">
        <v>2472</v>
      </c>
      <c r="D1422" s="1">
        <v>-3</v>
      </c>
      <c r="E1422" s="1" t="s">
        <v>2</v>
      </c>
      <c r="F1422" t="str">
        <f>VLOOKUP(A:A,[1]Compounds!$A:$E,5,0)</f>
        <v/>
      </c>
      <c r="G1422" t="str">
        <f>VLOOKUP(A:A,[1]Compounds!$A:$J,8,0)</f>
        <v>-788.99</v>
      </c>
      <c r="H1422" t="str">
        <f>VLOOKUP(A:A,[1]Compounds!$A:$J,9,0)</f>
        <v>8.30507</v>
      </c>
      <c r="I1422" t="str">
        <f>VLOOKUP(A:A,[1]Compounds!$A:$J,10,0)</f>
        <v>1914</v>
      </c>
      <c r="J1422" t="str">
        <f>IF(ISNA(VLOOKUP(C:C,[2]Sheet1!$A:$B,2,0)),"",VLOOKUP(C:C,[2]Sheet1!$A:$B,2,0))</f>
        <v/>
      </c>
    </row>
    <row r="1423" spans="1:10" x14ac:dyDescent="0.2">
      <c r="A1423" s="1" t="s">
        <v>3240</v>
      </c>
      <c r="B1423" s="1" t="s">
        <v>2473</v>
      </c>
      <c r="C1423" s="1" t="s">
        <v>1000</v>
      </c>
      <c r="D1423" s="1">
        <v>1</v>
      </c>
      <c r="E1423" s="1" t="s">
        <v>70</v>
      </c>
      <c r="F1423" t="str">
        <f>VLOOKUP(A:A,[1]Compounds!$A:$E,5,0)</f>
        <v>C00114</v>
      </c>
      <c r="G1423" t="str">
        <f>VLOOKUP(A:A,[1]Compounds!$A:$J,8,0)</f>
        <v>12.19</v>
      </c>
      <c r="H1423" t="str">
        <f>VLOOKUP(A:A,[1]Compounds!$A:$J,9,0)</f>
        <v>1.9694</v>
      </c>
      <c r="I1423" t="str">
        <f>VLOOKUP(A:A,[1]Compounds!$A:$J,10,0)</f>
        <v>104</v>
      </c>
      <c r="J1423" t="str">
        <f>IF(ISNA(VLOOKUP(C:C,[2]Sheet1!$A:$B,2,0)),"",VLOOKUP(C:C,[2]Sheet1!$A:$B,2,0))</f>
        <v>CHOLINE</v>
      </c>
    </row>
    <row r="1424" spans="1:10" x14ac:dyDescent="0.2">
      <c r="A1424" s="1" t="s">
        <v>4052</v>
      </c>
      <c r="B1424" s="1" t="s">
        <v>2474</v>
      </c>
      <c r="C1424" s="1" t="s">
        <v>2475</v>
      </c>
      <c r="D1424" s="1">
        <v>0</v>
      </c>
      <c r="E1424" s="1" t="s">
        <v>2</v>
      </c>
      <c r="F1424" t="str">
        <f>VLOOKUP(A:A,[1]Compounds!$A:$E,5,0)</f>
        <v>C00643</v>
      </c>
      <c r="G1424" t="str">
        <f>VLOOKUP(A:A,[1]Compounds!$A:$J,8,0)</f>
        <v>-64.48</v>
      </c>
      <c r="H1424" t="str">
        <f>VLOOKUP(A:A,[1]Compounds!$A:$J,9,0)</f>
        <v>1.57029</v>
      </c>
      <c r="I1424" t="str">
        <f>VLOOKUP(A:A,[1]Compounds!$A:$J,10,0)</f>
        <v>220</v>
      </c>
      <c r="J1424" t="str">
        <f>IF(ISNA(VLOOKUP(C:C,[2]Sheet1!$A:$B,2,0)),"",VLOOKUP(C:C,[2]Sheet1!$A:$B,2,0))</f>
        <v/>
      </c>
    </row>
    <row r="1425" spans="1:10" x14ac:dyDescent="0.2">
      <c r="A1425" s="1" t="s">
        <v>4053</v>
      </c>
      <c r="B1425" s="1" t="s">
        <v>2476</v>
      </c>
      <c r="C1425" s="1" t="s">
        <v>2477</v>
      </c>
      <c r="D1425" s="1">
        <v>1</v>
      </c>
      <c r="E1425" s="1" t="s">
        <v>2</v>
      </c>
      <c r="F1425" t="str">
        <f>VLOOKUP(A:A,[1]Compounds!$A:$E,5,0)</f>
        <v>C00780</v>
      </c>
      <c r="G1425" t="str">
        <f>VLOOKUP(A:A,[1]Compounds!$A:$J,8,0)</f>
        <v>15.16</v>
      </c>
      <c r="H1425" t="str">
        <f>VLOOKUP(A:A,[1]Compounds!$A:$J,9,0)</f>
        <v>1.56627</v>
      </c>
      <c r="I1425" t="str">
        <f>VLOOKUP(A:A,[1]Compounds!$A:$J,10,0)</f>
        <v>177</v>
      </c>
      <c r="J1425" t="str">
        <f>IF(ISNA(VLOOKUP(C:C,[2]Sheet1!$A:$B,2,0)),"",VLOOKUP(C:C,[2]Sheet1!$A:$B,2,0))</f>
        <v/>
      </c>
    </row>
    <row r="1426" spans="1:10" x14ac:dyDescent="0.2">
      <c r="A1426" s="1" t="s">
        <v>4054</v>
      </c>
      <c r="B1426" s="1" t="s">
        <v>2478</v>
      </c>
      <c r="C1426" s="1" t="s">
        <v>2479</v>
      </c>
      <c r="D1426" s="1">
        <v>0</v>
      </c>
      <c r="E1426" s="1" t="s">
        <v>2</v>
      </c>
      <c r="F1426" t="str">
        <f>VLOOKUP(A:A,[1]Compounds!$A:$E,5,0)</f>
        <v/>
      </c>
      <c r="G1426" t="str">
        <f>VLOOKUP(A:A,[1]Compounds!$A:$J,8,0)</f>
        <v>-290.03</v>
      </c>
      <c r="H1426" t="str">
        <f>VLOOKUP(A:A,[1]Compounds!$A:$J,9,0)</f>
        <v>3.13758</v>
      </c>
      <c r="I1426" t="str">
        <f>VLOOKUP(A:A,[1]Compounds!$A:$J,10,0)</f>
        <v>743</v>
      </c>
      <c r="J1426" t="str">
        <f>IF(ISNA(VLOOKUP(C:C,[2]Sheet1!$A:$B,2,0)),"",VLOOKUP(C:C,[2]Sheet1!$A:$B,2,0))</f>
        <v/>
      </c>
    </row>
    <row r="1427" spans="1:10" x14ac:dyDescent="0.2">
      <c r="A1427" s="1" t="s">
        <v>4055</v>
      </c>
      <c r="B1427" s="1" t="s">
        <v>2480</v>
      </c>
      <c r="C1427" s="1" t="s">
        <v>2481</v>
      </c>
      <c r="D1427" s="1">
        <v>-4</v>
      </c>
      <c r="E1427" s="1" t="s">
        <v>2</v>
      </c>
      <c r="F1427" t="str">
        <f>VLOOKUP(A:A,[1]Compounds!$A:$E,5,0)</f>
        <v>C04882</v>
      </c>
      <c r="G1427" t="str">
        <f>VLOOKUP(A:A,[1]Compounds!$A:$J,8,0)</f>
        <v>-1126.09</v>
      </c>
      <c r="H1427" t="str">
        <f>VLOOKUP(A:A,[1]Compounds!$A:$J,9,0)</f>
        <v>5.43165</v>
      </c>
      <c r="I1427" t="str">
        <f>VLOOKUP(A:A,[1]Compounds!$A:$J,10,0)</f>
        <v>1189</v>
      </c>
      <c r="J1427" t="str">
        <f>IF(ISNA(VLOOKUP(C:C,[2]Sheet1!$A:$B,2,0)),"",VLOOKUP(C:C,[2]Sheet1!$A:$B,2,0))</f>
        <v>C1</v>
      </c>
    </row>
    <row r="1428" spans="1:10" x14ac:dyDescent="0.2">
      <c r="A1428" s="1" t="s">
        <v>4056</v>
      </c>
      <c r="B1428" s="1" t="s">
        <v>2482</v>
      </c>
      <c r="C1428" s="1" t="s">
        <v>2483</v>
      </c>
      <c r="D1428" s="1">
        <v>-2</v>
      </c>
      <c r="E1428" s="1" t="s">
        <v>2</v>
      </c>
      <c r="F1428" t="str">
        <f>VLOOKUP(A:A,[1]Compounds!$A:$E,5,0)</f>
        <v>C16426</v>
      </c>
      <c r="G1428" t="str">
        <f>VLOOKUP(A:A,[1]Compounds!$A:$J,8,0)</f>
        <v>-434.57</v>
      </c>
      <c r="H1428" t="str">
        <f>VLOOKUP(A:A,[1]Compounds!$A:$J,9,0)</f>
        <v>3.10743</v>
      </c>
      <c r="I1428" t="str">
        <f>VLOOKUP(A:A,[1]Compounds!$A:$J,10,0)</f>
        <v>493</v>
      </c>
      <c r="J1428" t="str">
        <f>IF(ISNA(VLOOKUP(C:C,[2]Sheet1!$A:$B,2,0)),"",VLOOKUP(C:C,[2]Sheet1!$A:$B,2,0))</f>
        <v/>
      </c>
    </row>
    <row r="1429" spans="1:10" x14ac:dyDescent="0.2">
      <c r="A1429" s="1" t="s">
        <v>4057</v>
      </c>
      <c r="B1429" s="1" t="s">
        <v>2484</v>
      </c>
      <c r="C1429" s="1" t="s">
        <v>2485</v>
      </c>
      <c r="D1429" s="1">
        <v>-2</v>
      </c>
      <c r="E1429" s="1" t="s">
        <v>2</v>
      </c>
      <c r="F1429" t="str">
        <f>VLOOKUP(A:A,[1]Compounds!$A:$E,5,0)</f>
        <v/>
      </c>
      <c r="G1429" t="str">
        <f>VLOOKUP(A:A,[1]Compounds!$A:$J,8,0)</f>
        <v>10000000</v>
      </c>
      <c r="H1429" t="str">
        <f>VLOOKUP(A:A,[1]Compounds!$A:$J,9,0)</f>
        <v>10000000</v>
      </c>
      <c r="I1429" t="str">
        <f>VLOOKUP(A:A,[1]Compounds!$A:$J,10,0)</f>
        <v>992</v>
      </c>
      <c r="J1429" t="str">
        <f>IF(ISNA(VLOOKUP(C:C,[2]Sheet1!$A:$B,2,0)),"",VLOOKUP(C:C,[2]Sheet1!$A:$B,2,0))</f>
        <v/>
      </c>
    </row>
    <row r="1430" spans="1:10" x14ac:dyDescent="0.2">
      <c r="A1430" s="1" t="s">
        <v>4058</v>
      </c>
      <c r="B1430" s="1" t="s">
        <v>2486</v>
      </c>
      <c r="C1430" s="1" t="s">
        <v>2487</v>
      </c>
      <c r="D1430" s="1">
        <v>-4</v>
      </c>
      <c r="E1430" s="1" t="s">
        <v>2</v>
      </c>
      <c r="F1430" t="str">
        <f>VLOOKUP(A:A,[1]Compounds!$A:$E,5,0)</f>
        <v/>
      </c>
      <c r="G1430" t="str">
        <f>VLOOKUP(A:A,[1]Compounds!$A:$J,8,0)</f>
        <v>10000000</v>
      </c>
      <c r="H1430" t="str">
        <f>VLOOKUP(A:A,[1]Compounds!$A:$J,9,0)</f>
        <v>10000000</v>
      </c>
      <c r="I1430" t="str">
        <f>VLOOKUP(A:A,[1]Compounds!$A:$J,10,0)</f>
        <v>1982</v>
      </c>
      <c r="J1430" t="str">
        <f>IF(ISNA(VLOOKUP(C:C,[2]Sheet1!$A:$B,2,0)),"",VLOOKUP(C:C,[2]Sheet1!$A:$B,2,0))</f>
        <v/>
      </c>
    </row>
    <row r="1431" spans="1:10" x14ac:dyDescent="0.2">
      <c r="A1431" s="1" t="s">
        <v>4059</v>
      </c>
      <c r="B1431" s="1" t="s">
        <v>2488</v>
      </c>
      <c r="C1431" s="1" t="s">
        <v>1214</v>
      </c>
      <c r="D1431" s="1">
        <v>-3</v>
      </c>
      <c r="E1431" s="1" t="s">
        <v>2</v>
      </c>
      <c r="F1431" t="str">
        <f>VLOOKUP(A:A,[1]Compounds!$A:$E,5,0)</f>
        <v>C01286</v>
      </c>
      <c r="G1431" t="str">
        <f>VLOOKUP(A:A,[1]Compounds!$A:$J,8,0)</f>
        <v>-432.64</v>
      </c>
      <c r="H1431" t="str">
        <f>VLOOKUP(A:A,[1]Compounds!$A:$J,9,0)</f>
        <v>0.539876</v>
      </c>
      <c r="I1431" t="str">
        <f>VLOOKUP(A:A,[1]Compounds!$A:$J,10,0)</f>
        <v>256</v>
      </c>
      <c r="J1431" t="str">
        <f>IF(ISNA(VLOOKUP(C:C,[2]Sheet1!$A:$B,2,0)),"",VLOOKUP(C:C,[2]Sheet1!$A:$B,2,0))</f>
        <v>2-KETO-3-DEOXY-6-P-GLUCONATE</v>
      </c>
    </row>
    <row r="1432" spans="1:10" x14ac:dyDescent="0.2">
      <c r="A1432" s="1" t="s">
        <v>4060</v>
      </c>
      <c r="B1432" s="1" t="s">
        <v>2489</v>
      </c>
      <c r="C1432" s="1" t="s">
        <v>1963</v>
      </c>
      <c r="D1432" s="1">
        <v>0</v>
      </c>
      <c r="E1432" s="1" t="s">
        <v>2</v>
      </c>
      <c r="F1432" t="str">
        <f>VLOOKUP(A:A,[1]Compounds!$A:$E,5,0)</f>
        <v>C11384</v>
      </c>
      <c r="G1432" t="str">
        <f>VLOOKUP(A:A,[1]Compounds!$A:$J,8,0)</f>
        <v>-2.91</v>
      </c>
      <c r="H1432" t="str">
        <f>VLOOKUP(A:A,[1]Compounds!$A:$J,9,0)</f>
        <v>0.663637</v>
      </c>
      <c r="I1432" t="str">
        <f>VLOOKUP(A:A,[1]Compounds!$A:$J,10,0)</f>
        <v>154</v>
      </c>
      <c r="J1432" t="str">
        <f>IF(ISNA(VLOOKUP(C:C,[2]Sheet1!$A:$B,2,0)),"",VLOOKUP(C:C,[2]Sheet1!$A:$B,2,0))</f>
        <v/>
      </c>
    </row>
    <row r="1433" spans="1:10" x14ac:dyDescent="0.2">
      <c r="A1433" s="1" t="s">
        <v>3535</v>
      </c>
      <c r="B1433" s="1" t="s">
        <v>2490</v>
      </c>
      <c r="C1433" s="1" t="s">
        <v>1309</v>
      </c>
      <c r="D1433" s="1">
        <v>-1</v>
      </c>
      <c r="E1433" s="1" t="s">
        <v>70</v>
      </c>
      <c r="F1433" t="str">
        <f>VLOOKUP(A:A,[1]Compounds!$A:$E,5,0)</f>
        <v/>
      </c>
      <c r="G1433" t="str">
        <f>VLOOKUP(A:A,[1]Compounds!$A:$J,8,0)</f>
        <v>-194.71</v>
      </c>
      <c r="H1433" t="str">
        <f>VLOOKUP(A:A,[1]Compounds!$A:$J,9,0)</f>
        <v>0.774091</v>
      </c>
      <c r="I1433" t="str">
        <f>VLOOKUP(A:A,[1]Compounds!$A:$J,10,0)</f>
        <v>203</v>
      </c>
      <c r="J1433" t="str">
        <f>IF(ISNA(VLOOKUP(C:C,[2]Sheet1!$A:$B,2,0)),"",VLOOKUP(C:C,[2]Sheet1!$A:$B,2,0))</f>
        <v/>
      </c>
    </row>
    <row r="1434" spans="1:10" x14ac:dyDescent="0.2">
      <c r="A1434" s="1" t="s">
        <v>4061</v>
      </c>
      <c r="B1434" s="1" t="s">
        <v>2491</v>
      </c>
      <c r="C1434" s="1" t="s">
        <v>285</v>
      </c>
      <c r="D1434" s="1">
        <v>0</v>
      </c>
      <c r="E1434" s="1" t="s">
        <v>2</v>
      </c>
      <c r="F1434" t="str">
        <f>VLOOKUP(A:A,[1]Compounds!$A:$E,5,0)</f>
        <v/>
      </c>
      <c r="G1434" t="str">
        <f>VLOOKUP(A:A,[1]Compounds!$A:$J,8,0)</f>
        <v>-304.1</v>
      </c>
      <c r="H1434" t="str">
        <f>VLOOKUP(A:A,[1]Compounds!$A:$J,9,0)</f>
        <v>1.63317</v>
      </c>
      <c r="I1434" t="str">
        <f>VLOOKUP(A:A,[1]Compounds!$A:$J,10,0)</f>
        <v>451</v>
      </c>
      <c r="J1434" t="str">
        <f>IF(ISNA(VLOOKUP(C:C,[2]Sheet1!$A:$B,2,0)),"",VLOOKUP(C:C,[2]Sheet1!$A:$B,2,0))</f>
        <v/>
      </c>
    </row>
    <row r="1435" spans="1:10" x14ac:dyDescent="0.2">
      <c r="A1435" s="1" t="s">
        <v>3922</v>
      </c>
      <c r="B1435" s="1" t="s">
        <v>2492</v>
      </c>
      <c r="C1435" s="1" t="s">
        <v>209</v>
      </c>
      <c r="D1435" s="1">
        <v>0</v>
      </c>
      <c r="E1435" s="1" t="s">
        <v>70</v>
      </c>
      <c r="F1435" t="str">
        <f>VLOOKUP(A:A,[1]Compounds!$A:$E,5,0)</f>
        <v>C00183</v>
      </c>
      <c r="G1435" t="str">
        <f>VLOOKUP(A:A,[1]Compounds!$A:$J,8,0)</f>
        <v>-86.49</v>
      </c>
      <c r="H1435" t="str">
        <f>VLOOKUP(A:A,[1]Compounds!$A:$J,9,0)</f>
        <v>0.43806</v>
      </c>
      <c r="I1435" t="str">
        <f>VLOOKUP(A:A,[1]Compounds!$A:$J,10,0)</f>
        <v>117</v>
      </c>
      <c r="J1435" t="str">
        <f>IF(ISNA(VLOOKUP(C:C,[2]Sheet1!$A:$B,2,0)),"",VLOOKUP(C:C,[2]Sheet1!$A:$B,2,0))</f>
        <v>5-AMINOPENTANOATE</v>
      </c>
    </row>
    <row r="1436" spans="1:10" x14ac:dyDescent="0.2">
      <c r="A1436" s="1" t="s">
        <v>4062</v>
      </c>
      <c r="B1436" s="1" t="s">
        <v>2493</v>
      </c>
      <c r="C1436" s="1" t="s">
        <v>2494</v>
      </c>
      <c r="D1436" s="1">
        <v>-4</v>
      </c>
      <c r="E1436" s="1" t="s">
        <v>2</v>
      </c>
      <c r="F1436" t="str">
        <f>VLOOKUP(A:A,[1]Compounds!$A:$E,5,0)</f>
        <v>C01832</v>
      </c>
      <c r="G1436" t="str">
        <f>VLOOKUP(A:A,[1]Compounds!$A:$J,8,0)</f>
        <v>-769.63</v>
      </c>
      <c r="H1436" t="str">
        <f>VLOOKUP(A:A,[1]Compounds!$A:$J,9,0)</f>
        <v>3.76669</v>
      </c>
      <c r="I1436" t="str">
        <f>VLOOKUP(A:A,[1]Compounds!$A:$J,10,0)</f>
        <v>946</v>
      </c>
      <c r="J1436" t="str">
        <f>IF(ISNA(VLOOKUP(C:C,[2]Sheet1!$A:$B,2,0)),"",VLOOKUP(C:C,[2]Sheet1!$A:$B,2,0))</f>
        <v>LAUROYLCOA-CPD</v>
      </c>
    </row>
    <row r="1437" spans="1:10" x14ac:dyDescent="0.2">
      <c r="A1437" s="1" t="s">
        <v>4063</v>
      </c>
      <c r="B1437" s="1" t="s">
        <v>2495</v>
      </c>
      <c r="C1437" s="1" t="s">
        <v>2496</v>
      </c>
      <c r="D1437" s="1">
        <v>-2</v>
      </c>
      <c r="E1437" s="1" t="s">
        <v>2</v>
      </c>
      <c r="F1437" t="str">
        <f>VLOOKUP(A:A,[1]Compounds!$A:$E,5,0)</f>
        <v>C02730</v>
      </c>
      <c r="G1437" t="str">
        <f>VLOOKUP(A:A,[1]Compounds!$A:$J,8,0)</f>
        <v>-160.84</v>
      </c>
      <c r="H1437" t="str">
        <f>VLOOKUP(A:A,[1]Compounds!$A:$J,9,0)</f>
        <v>1.02831</v>
      </c>
      <c r="I1437" t="str">
        <f>VLOOKUP(A:A,[1]Compounds!$A:$J,10,0)</f>
        <v>220</v>
      </c>
      <c r="J1437" t="str">
        <f>IF(ISNA(VLOOKUP(C:C,[2]Sheet1!$A:$B,2,0)),"",VLOOKUP(C:C,[2]Sheet1!$A:$B,2,0))</f>
        <v/>
      </c>
    </row>
    <row r="1438" spans="1:10" x14ac:dyDescent="0.2">
      <c r="A1438" s="1" t="s">
        <v>4064</v>
      </c>
      <c r="B1438" s="1" t="s">
        <v>2497</v>
      </c>
      <c r="C1438" s="1" t="s">
        <v>2498</v>
      </c>
      <c r="D1438" s="1">
        <v>-2</v>
      </c>
      <c r="E1438" s="1" t="s">
        <v>2</v>
      </c>
      <c r="F1438" t="str">
        <f>VLOOKUP(A:A,[1]Compounds!$A:$E,5,0)</f>
        <v>C05817</v>
      </c>
      <c r="G1438" t="str">
        <f>VLOOKUP(A:A,[1]Compounds!$A:$J,8,0)</f>
        <v>-192.47</v>
      </c>
      <c r="H1438" t="str">
        <f>VLOOKUP(A:A,[1]Compounds!$A:$J,9,0)</f>
        <v>1.20493</v>
      </c>
      <c r="I1438" t="str">
        <f>VLOOKUP(A:A,[1]Compounds!$A:$J,10,0)</f>
        <v>238</v>
      </c>
      <c r="J1438" t="str">
        <f>IF(ISNA(VLOOKUP(C:C,[2]Sheet1!$A:$B,2,0)),"",VLOOKUP(C:C,[2]Sheet1!$A:$B,2,0))</f>
        <v/>
      </c>
    </row>
    <row r="1439" spans="1:10" x14ac:dyDescent="0.2">
      <c r="A1439" s="1" t="s">
        <v>3934</v>
      </c>
      <c r="B1439" s="1" t="s">
        <v>2499</v>
      </c>
      <c r="C1439" s="1" t="s">
        <v>2265</v>
      </c>
      <c r="D1439" s="1">
        <v>-1</v>
      </c>
      <c r="E1439" s="1" t="s">
        <v>70</v>
      </c>
      <c r="F1439" t="str">
        <f>VLOOKUP(A:A,[1]Compounds!$A:$E,5,0)</f>
        <v>C11145</v>
      </c>
      <c r="G1439" t="str">
        <f>VLOOKUP(A:A,[1]Compounds!$A:$J,8,0)</f>
        <v>-127.403</v>
      </c>
      <c r="H1439" t="str">
        <f>VLOOKUP(A:A,[1]Compounds!$A:$J,9,0)</f>
        <v>0.745363</v>
      </c>
      <c r="I1439" t="str">
        <f>VLOOKUP(A:A,[1]Compounds!$A:$J,10,0)</f>
        <v>95</v>
      </c>
      <c r="J1439" t="str">
        <f>IF(ISNA(VLOOKUP(C:C,[2]Sheet1!$A:$B,2,0)),"",VLOOKUP(C:C,[2]Sheet1!$A:$B,2,0))</f>
        <v>CPD-3746</v>
      </c>
    </row>
    <row r="1440" spans="1:10" x14ac:dyDescent="0.2">
      <c r="A1440" s="1" t="s">
        <v>4065</v>
      </c>
      <c r="B1440" s="1" t="s">
        <v>2500</v>
      </c>
      <c r="C1440" s="1" t="s">
        <v>2501</v>
      </c>
      <c r="D1440" s="1">
        <v>-3</v>
      </c>
      <c r="E1440" s="1" t="s">
        <v>2</v>
      </c>
      <c r="F1440" t="str">
        <f>VLOOKUP(A:A,[1]Compounds!$A:$E,5,0)</f>
        <v>C00536</v>
      </c>
      <c r="G1440" t="str">
        <f>VLOOKUP(A:A,[1]Compounds!$A:$J,8,0)</f>
        <v>10000000</v>
      </c>
      <c r="H1440" t="str">
        <f>VLOOKUP(A:A,[1]Compounds!$A:$J,9,0)</f>
        <v>10000000</v>
      </c>
      <c r="I1440" t="str">
        <f>VLOOKUP(A:A,[1]Compounds!$A:$J,10,0)</f>
        <v>254</v>
      </c>
      <c r="J1440" t="str">
        <f>IF(ISNA(VLOOKUP(C:C,[2]Sheet1!$A:$B,2,0)),"",VLOOKUP(C:C,[2]Sheet1!$A:$B,2,0))</f>
        <v/>
      </c>
    </row>
    <row r="1441" spans="1:10" x14ac:dyDescent="0.2">
      <c r="A1441" s="1" t="s">
        <v>4066</v>
      </c>
      <c r="B1441" s="1" t="s">
        <v>2502</v>
      </c>
      <c r="C1441" s="1" t="s">
        <v>2435</v>
      </c>
      <c r="D1441" s="1">
        <v>-1</v>
      </c>
      <c r="E1441" s="1" t="s">
        <v>2</v>
      </c>
      <c r="F1441" t="str">
        <f>VLOOKUP(A:A,[1]Compounds!$A:$E,5,0)</f>
        <v>C16350</v>
      </c>
      <c r="G1441" t="str">
        <f>VLOOKUP(A:A,[1]Compounds!$A:$J,8,0)</f>
        <v>10000000</v>
      </c>
      <c r="H1441" t="str">
        <f>VLOOKUP(A:A,[1]Compounds!$A:$J,9,0)</f>
        <v>10000000</v>
      </c>
      <c r="I1441" t="str">
        <f>VLOOKUP(A:A,[1]Compounds!$A:$J,10,0)</f>
        <v>755</v>
      </c>
      <c r="J1441" t="str">
        <f>IF(ISNA(VLOOKUP(C:C,[2]Sheet1!$A:$B,2,0)),"",VLOOKUP(C:C,[2]Sheet1!$A:$B,2,0))</f>
        <v/>
      </c>
    </row>
    <row r="1442" spans="1:10" x14ac:dyDescent="0.2">
      <c r="A1442" s="1" t="s">
        <v>3495</v>
      </c>
      <c r="B1442" s="1" t="s">
        <v>2503</v>
      </c>
      <c r="C1442" s="1" t="s">
        <v>1480</v>
      </c>
      <c r="D1442" s="1">
        <v>0</v>
      </c>
      <c r="E1442" s="1" t="s">
        <v>70</v>
      </c>
      <c r="F1442" t="str">
        <f>VLOOKUP(A:A,[1]Compounds!$A:$E,5,0)</f>
        <v/>
      </c>
      <c r="G1442" t="str">
        <f>VLOOKUP(A:A,[1]Compounds!$A:$J,8,0)</f>
        <v>-152.46</v>
      </c>
      <c r="H1442" t="str">
        <f>VLOOKUP(A:A,[1]Compounds!$A:$J,9,0)</f>
        <v>1.08439</v>
      </c>
      <c r="I1442" t="str">
        <f>VLOOKUP(A:A,[1]Compounds!$A:$J,10,0)</f>
        <v>217</v>
      </c>
      <c r="J1442" t="str">
        <f>IF(ISNA(VLOOKUP(C:C,[2]Sheet1!$A:$B,2,0)),"",VLOOKUP(C:C,[2]Sheet1!$A:$B,2,0))</f>
        <v/>
      </c>
    </row>
    <row r="1443" spans="1:10" x14ac:dyDescent="0.2">
      <c r="A1443" s="1" t="s">
        <v>4067</v>
      </c>
      <c r="B1443" s="1" t="s">
        <v>2504</v>
      </c>
      <c r="C1443" s="1" t="s">
        <v>2271</v>
      </c>
      <c r="D1443" s="1">
        <v>-1</v>
      </c>
      <c r="E1443" s="1" t="s">
        <v>2</v>
      </c>
      <c r="F1443" t="str">
        <f>VLOOKUP(A:A,[1]Compounds!$A:$E,5,0)</f>
        <v>C05748</v>
      </c>
      <c r="G1443" t="str">
        <f>VLOOKUP(A:A,[1]Compounds!$A:$J,8,0)</f>
        <v>10000000</v>
      </c>
      <c r="H1443" t="str">
        <f>VLOOKUP(A:A,[1]Compounds!$A:$J,9,0)</f>
        <v>10000000</v>
      </c>
      <c r="I1443" t="str">
        <f>VLOOKUP(A:A,[1]Compounds!$A:$J,10,0)</f>
        <v>453</v>
      </c>
      <c r="J1443" t="str">
        <f>IF(ISNA(VLOOKUP(C:C,[2]Sheet1!$A:$B,2,0)),"",VLOOKUP(C:C,[2]Sheet1!$A:$B,2,0))</f>
        <v/>
      </c>
    </row>
    <row r="1444" spans="1:10" x14ac:dyDescent="0.2">
      <c r="A1444" s="1" t="s">
        <v>4068</v>
      </c>
      <c r="B1444" s="1" t="s">
        <v>2505</v>
      </c>
      <c r="C1444" s="1" t="s">
        <v>1320</v>
      </c>
      <c r="D1444" s="1">
        <v>-1</v>
      </c>
      <c r="E1444" s="1" t="s">
        <v>2</v>
      </c>
      <c r="F1444" t="str">
        <f>VLOOKUP(A:A,[1]Compounds!$A:$E,5,0)</f>
        <v>C05356</v>
      </c>
      <c r="G1444" t="str">
        <f>VLOOKUP(A:A,[1]Compounds!$A:$J,8,0)</f>
        <v>-34.21</v>
      </c>
      <c r="H1444" t="str">
        <f>VLOOKUP(A:A,[1]Compounds!$A:$J,9,0)</f>
        <v>2.18587</v>
      </c>
      <c r="I1444" t="str">
        <f>VLOOKUP(A:A,[1]Compounds!$A:$J,10,0)</f>
        <v>335</v>
      </c>
      <c r="J1444" t="str">
        <f>IF(ISNA(VLOOKUP(C:C,[2]Sheet1!$A:$B,2,0)),"",VLOOKUP(C:C,[2]Sheet1!$A:$B,2,0))</f>
        <v/>
      </c>
    </row>
    <row r="1445" spans="1:10" x14ac:dyDescent="0.2">
      <c r="A1445" s="1" t="s">
        <v>4069</v>
      </c>
      <c r="B1445" s="1" t="s">
        <v>2506</v>
      </c>
      <c r="C1445" s="1" t="s">
        <v>1324</v>
      </c>
      <c r="D1445" s="1">
        <v>-1</v>
      </c>
      <c r="E1445" s="1" t="s">
        <v>2</v>
      </c>
      <c r="F1445" t="str">
        <f>VLOOKUP(A:A,[1]Compounds!$A:$E,5,0)</f>
        <v>C04805</v>
      </c>
      <c r="G1445" t="str">
        <f>VLOOKUP(A:A,[1]Compounds!$A:$J,8,0)</f>
        <v>-11.01</v>
      </c>
      <c r="H1445" t="str">
        <f>VLOOKUP(A:A,[1]Compounds!$A:$J,9,0)</f>
        <v>2.14745</v>
      </c>
      <c r="I1445" t="str">
        <f>VLOOKUP(A:A,[1]Compounds!$A:$J,10,0)</f>
        <v>319</v>
      </c>
      <c r="J1445" t="str">
        <f>IF(ISNA(VLOOKUP(C:C,[2]Sheet1!$A:$B,2,0)),"",VLOOKUP(C:C,[2]Sheet1!$A:$B,2,0))</f>
        <v/>
      </c>
    </row>
    <row r="1446" spans="1:10" x14ac:dyDescent="0.2">
      <c r="A1446" s="1" t="s">
        <v>3545</v>
      </c>
      <c r="B1446" s="1" t="s">
        <v>2507</v>
      </c>
      <c r="C1446" s="1" t="s">
        <v>1566</v>
      </c>
      <c r="D1446" s="1">
        <v>0</v>
      </c>
      <c r="E1446" s="1" t="s">
        <v>70</v>
      </c>
      <c r="F1446" t="str">
        <f>VLOOKUP(A:A,[1]Compounds!$A:$E,5,0)</f>
        <v>C00106</v>
      </c>
      <c r="G1446" t="str">
        <f>VLOOKUP(A:A,[1]Compounds!$A:$J,8,0)</f>
        <v>-61.07</v>
      </c>
      <c r="H1446" t="str">
        <f>VLOOKUP(A:A,[1]Compounds!$A:$J,9,0)</f>
        <v>1.53576</v>
      </c>
      <c r="I1446" t="str">
        <f>VLOOKUP(A:A,[1]Compounds!$A:$J,10,0)</f>
        <v>112</v>
      </c>
      <c r="J1446" t="str">
        <f>IF(ISNA(VLOOKUP(C:C,[2]Sheet1!$A:$B,2,0)),"",VLOOKUP(C:C,[2]Sheet1!$A:$B,2,0))</f>
        <v>URACIL</v>
      </c>
    </row>
    <row r="1447" spans="1:10" x14ac:dyDescent="0.2">
      <c r="A1447" s="1" t="s">
        <v>4070</v>
      </c>
      <c r="B1447" s="1" t="s">
        <v>2508</v>
      </c>
      <c r="C1447" s="1" t="s">
        <v>1132</v>
      </c>
      <c r="D1447" s="1">
        <v>1</v>
      </c>
      <c r="E1447" s="1" t="s">
        <v>2</v>
      </c>
      <c r="F1447" t="str">
        <f>VLOOKUP(A:A,[1]Compounds!$A:$E,5,0)</f>
        <v>C05665</v>
      </c>
      <c r="G1447" t="str">
        <f>VLOOKUP(A:A,[1]Compounds!$A:$J,8,0)</f>
        <v>-33.41</v>
      </c>
      <c r="H1447" t="str">
        <f>VLOOKUP(A:A,[1]Compounds!$A:$J,9,0)</f>
        <v>0.310076</v>
      </c>
      <c r="I1447" t="str">
        <f>VLOOKUP(A:A,[1]Compounds!$A:$J,10,0)</f>
        <v>74</v>
      </c>
      <c r="J1447" t="str">
        <f>IF(ISNA(VLOOKUP(C:C,[2]Sheet1!$A:$B,2,0)),"",VLOOKUP(C:C,[2]Sheet1!$A:$B,2,0))</f>
        <v/>
      </c>
    </row>
    <row r="1448" spans="1:10" x14ac:dyDescent="0.2">
      <c r="A1448" s="1" t="s">
        <v>4071</v>
      </c>
      <c r="B1448" s="1" t="s">
        <v>2509</v>
      </c>
      <c r="C1448" s="1" t="s">
        <v>937</v>
      </c>
      <c r="D1448" s="1">
        <v>0</v>
      </c>
      <c r="E1448" s="1" t="s">
        <v>2</v>
      </c>
      <c r="F1448" t="str">
        <f>VLOOKUP(A:A,[1]Compounds!$A:$E,5,0)</f>
        <v>C00899</v>
      </c>
      <c r="G1448" t="str">
        <f>VLOOKUP(A:A,[1]Compounds!$A:$J,8,0)</f>
        <v>70.9</v>
      </c>
      <c r="H1448" t="str">
        <f>VLOOKUP(A:A,[1]Compounds!$A:$J,9,0)</f>
        <v>2.66618</v>
      </c>
      <c r="I1448" t="str">
        <f>VLOOKUP(A:A,[1]Compounds!$A:$J,10,0)</f>
        <v>286</v>
      </c>
      <c r="J1448" t="str">
        <f>IF(ISNA(VLOOKUP(C:C,[2]Sheet1!$A:$B,2,0)),"",VLOOKUP(C:C,[2]Sheet1!$A:$B,2,0))</f>
        <v/>
      </c>
    </row>
    <row r="1449" spans="1:10" x14ac:dyDescent="0.2">
      <c r="A1449" s="1" t="s">
        <v>4072</v>
      </c>
      <c r="B1449" s="1" t="s">
        <v>2510</v>
      </c>
      <c r="C1449" s="1" t="s">
        <v>939</v>
      </c>
      <c r="D1449" s="1">
        <v>0</v>
      </c>
      <c r="E1449" s="1" t="s">
        <v>2</v>
      </c>
      <c r="F1449" t="str">
        <f>VLOOKUP(A:A,[1]Compounds!$A:$E,5,0)</f>
        <v>C03455</v>
      </c>
      <c r="G1449" t="str">
        <f>VLOOKUP(A:A,[1]Compounds!$A:$J,8,0)</f>
        <v>56.13</v>
      </c>
      <c r="H1449" t="str">
        <f>VLOOKUP(A:A,[1]Compounds!$A:$J,9,0)</f>
        <v>3.02129</v>
      </c>
      <c r="I1449" t="str">
        <f>VLOOKUP(A:A,[1]Compounds!$A:$J,10,0)</f>
        <v>524</v>
      </c>
      <c r="J1449" t="str">
        <f>IF(ISNA(VLOOKUP(C:C,[2]Sheet1!$A:$B,2,0)),"",VLOOKUP(C:C,[2]Sheet1!$A:$B,2,0))</f>
        <v/>
      </c>
    </row>
    <row r="1450" spans="1:10" x14ac:dyDescent="0.2">
      <c r="A1450" s="1" t="s">
        <v>4073</v>
      </c>
      <c r="B1450" s="1" t="s">
        <v>2511</v>
      </c>
      <c r="C1450" s="1" t="s">
        <v>2512</v>
      </c>
      <c r="D1450" s="1">
        <v>-2</v>
      </c>
      <c r="E1450" s="1" t="s">
        <v>2</v>
      </c>
      <c r="F1450" t="str">
        <f>VLOOKUP(A:A,[1]Compounds!$A:$E,5,0)</f>
        <v>C03360</v>
      </c>
      <c r="G1450" t="str">
        <f>VLOOKUP(A:A,[1]Compounds!$A:$J,8,0)</f>
        <v>10000000</v>
      </c>
      <c r="H1450" t="str">
        <f>VLOOKUP(A:A,[1]Compounds!$A:$J,9,0)</f>
        <v>10000000</v>
      </c>
      <c r="I1450" t="str">
        <f>VLOOKUP(A:A,[1]Compounds!$A:$J,10,0)</f>
        <v>218</v>
      </c>
      <c r="J1450" t="str">
        <f>IF(ISNA(VLOOKUP(C:C,[2]Sheet1!$A:$B,2,0)),"",VLOOKUP(C:C,[2]Sheet1!$A:$B,2,0))</f>
        <v/>
      </c>
    </row>
    <row r="1451" spans="1:10" x14ac:dyDescent="0.2">
      <c r="A1451" s="1" t="s">
        <v>4074</v>
      </c>
      <c r="B1451" s="1" t="s">
        <v>2513</v>
      </c>
      <c r="C1451" s="1" t="s">
        <v>2514</v>
      </c>
      <c r="D1451" s="1">
        <v>0</v>
      </c>
      <c r="E1451" s="1" t="s">
        <v>2</v>
      </c>
      <c r="F1451" t="str">
        <f>VLOOKUP(A:A,[1]Compounds!$A:$E,5,0)</f>
        <v>C00152</v>
      </c>
      <c r="G1451" t="str">
        <f>VLOOKUP(A:A,[1]Compounds!$A:$J,8,0)</f>
        <v>-123.31</v>
      </c>
      <c r="H1451" t="str">
        <f>VLOOKUP(A:A,[1]Compounds!$A:$J,9,0)</f>
        <v>0.587299</v>
      </c>
      <c r="I1451" t="str">
        <f>VLOOKUP(A:A,[1]Compounds!$A:$J,10,0)</f>
        <v>132</v>
      </c>
      <c r="J1451" t="str">
        <f>IF(ISNA(VLOOKUP(C:C,[2]Sheet1!$A:$B,2,0)),"",VLOOKUP(C:C,[2]Sheet1!$A:$B,2,0))</f>
        <v>ASN</v>
      </c>
    </row>
    <row r="1452" spans="1:10" x14ac:dyDescent="0.2">
      <c r="A1452" s="1" t="s">
        <v>4075</v>
      </c>
      <c r="B1452" s="1" t="s">
        <v>2515</v>
      </c>
      <c r="C1452" s="1" t="s">
        <v>2343</v>
      </c>
      <c r="D1452" s="1">
        <v>0</v>
      </c>
      <c r="E1452" s="1" t="s">
        <v>2</v>
      </c>
      <c r="F1452" t="str">
        <f>VLOOKUP(A:A,[1]Compounds!$A:$E,5,0)</f>
        <v/>
      </c>
      <c r="G1452" t="str">
        <f>VLOOKUP(A:A,[1]Compounds!$A:$J,8,0)</f>
        <v>-341.61</v>
      </c>
      <c r="H1452" t="str">
        <f>VLOOKUP(A:A,[1]Compounds!$A:$J,9,0)</f>
        <v>2.87773</v>
      </c>
      <c r="I1452" t="str">
        <f>VLOOKUP(A:A,[1]Compounds!$A:$J,10,0)</f>
        <v>719</v>
      </c>
      <c r="J1452" t="str">
        <f>IF(ISNA(VLOOKUP(C:C,[2]Sheet1!$A:$B,2,0)),"",VLOOKUP(C:C,[2]Sheet1!$A:$B,2,0))</f>
        <v/>
      </c>
    </row>
    <row r="1453" spans="1:10" x14ac:dyDescent="0.2">
      <c r="A1453" s="1" t="s">
        <v>4036</v>
      </c>
      <c r="B1453" s="1" t="s">
        <v>2516</v>
      </c>
      <c r="C1453" s="1" t="s">
        <v>2445</v>
      </c>
      <c r="D1453" s="1">
        <v>-1</v>
      </c>
      <c r="E1453" s="1" t="s">
        <v>70</v>
      </c>
      <c r="F1453" t="str">
        <f>VLOOKUP(A:A,[1]Compounds!$A:$E,5,0)</f>
        <v/>
      </c>
      <c r="G1453" t="str">
        <f>VLOOKUP(A:A,[1]Compounds!$A:$J,8,0)</f>
        <v>-98.39</v>
      </c>
      <c r="H1453" t="str">
        <f>VLOOKUP(A:A,[1]Compounds!$A:$J,9,0)</f>
        <v>1.12259</v>
      </c>
      <c r="I1453" t="str">
        <f>VLOOKUP(A:A,[1]Compounds!$A:$J,10,0)</f>
        <v>219</v>
      </c>
      <c r="J1453" t="str">
        <f>IF(ISNA(VLOOKUP(C:C,[2]Sheet1!$A:$B,2,0)),"",VLOOKUP(C:C,[2]Sheet1!$A:$B,2,0))</f>
        <v/>
      </c>
    </row>
    <row r="1454" spans="1:10" x14ac:dyDescent="0.2">
      <c r="A1454" s="1" t="s">
        <v>4076</v>
      </c>
      <c r="B1454" s="1" t="s">
        <v>2517</v>
      </c>
      <c r="C1454" s="1" t="s">
        <v>2518</v>
      </c>
      <c r="D1454" s="1">
        <v>0</v>
      </c>
      <c r="E1454" s="1" t="s">
        <v>2</v>
      </c>
      <c r="F1454" t="str">
        <f>VLOOKUP(A:A,[1]Compounds!$A:$E,5,0)</f>
        <v>C00146|C15584</v>
      </c>
      <c r="G1454" t="str">
        <f>VLOOKUP(A:A,[1]Compounds!$A:$J,8,0)</f>
        <v>-9.9</v>
      </c>
      <c r="H1454" t="str">
        <f>VLOOKUP(A:A,[1]Compounds!$A:$J,9,0)</f>
        <v>0.786095</v>
      </c>
      <c r="I1454" t="str">
        <f>VLOOKUP(A:A,[1]Compounds!$A:$J,10,0)</f>
        <v>94</v>
      </c>
      <c r="J1454" t="str">
        <f>IF(ISNA(VLOOKUP(C:C,[2]Sheet1!$A:$B,2,0)),"",VLOOKUP(C:C,[2]Sheet1!$A:$B,2,0))</f>
        <v/>
      </c>
    </row>
    <row r="1455" spans="1:10" x14ac:dyDescent="0.2">
      <c r="A1455" s="1" t="s">
        <v>4077</v>
      </c>
      <c r="B1455" s="1" t="s">
        <v>2519</v>
      </c>
      <c r="C1455" s="1" t="s">
        <v>2520</v>
      </c>
      <c r="D1455" s="1">
        <v>0</v>
      </c>
      <c r="E1455" s="1" t="s">
        <v>70</v>
      </c>
      <c r="F1455" t="str">
        <f>VLOOKUP(A:A,[1]Compounds!$A:$E,5,0)</f>
        <v/>
      </c>
      <c r="G1455" t="str">
        <f>VLOOKUP(A:A,[1]Compounds!$A:$J,8,0)</f>
        <v>-153.89</v>
      </c>
      <c r="H1455" t="str">
        <f>VLOOKUP(A:A,[1]Compounds!$A:$J,9,0)</f>
        <v>1.04584</v>
      </c>
      <c r="I1455" t="str">
        <f>VLOOKUP(A:A,[1]Compounds!$A:$J,10,0)</f>
        <v>189</v>
      </c>
      <c r="J1455" t="str">
        <f>IF(ISNA(VLOOKUP(C:C,[2]Sheet1!$A:$B,2,0)),"",VLOOKUP(C:C,[2]Sheet1!$A:$B,2,0))</f>
        <v/>
      </c>
    </row>
    <row r="1456" spans="1:10" x14ac:dyDescent="0.2">
      <c r="A1456" s="1" t="s">
        <v>4077</v>
      </c>
      <c r="B1456" s="1" t="s">
        <v>2521</v>
      </c>
      <c r="C1456" s="1" t="s">
        <v>2520</v>
      </c>
      <c r="D1456" s="1">
        <v>0</v>
      </c>
      <c r="E1456" s="1" t="s">
        <v>2</v>
      </c>
      <c r="F1456" t="str">
        <f>VLOOKUP(A:A,[1]Compounds!$A:$E,5,0)</f>
        <v/>
      </c>
      <c r="G1456" t="str">
        <f>VLOOKUP(A:A,[1]Compounds!$A:$J,8,0)</f>
        <v>-153.89</v>
      </c>
      <c r="H1456" t="str">
        <f>VLOOKUP(A:A,[1]Compounds!$A:$J,9,0)</f>
        <v>1.04584</v>
      </c>
      <c r="I1456" t="str">
        <f>VLOOKUP(A:A,[1]Compounds!$A:$J,10,0)</f>
        <v>189</v>
      </c>
      <c r="J1456" t="str">
        <f>IF(ISNA(VLOOKUP(C:C,[2]Sheet1!$A:$B,2,0)),"",VLOOKUP(C:C,[2]Sheet1!$A:$B,2,0))</f>
        <v/>
      </c>
    </row>
    <row r="1457" spans="1:10" x14ac:dyDescent="0.2">
      <c r="A1457" s="1" t="s">
        <v>4078</v>
      </c>
      <c r="B1457" s="1" t="s">
        <v>2522</v>
      </c>
      <c r="C1457" s="1" t="s">
        <v>2099</v>
      </c>
      <c r="D1457" s="1">
        <v>-1</v>
      </c>
      <c r="E1457" s="1" t="s">
        <v>2</v>
      </c>
      <c r="F1457" t="str">
        <f>VLOOKUP(A:A,[1]Compounds!$A:$E,5,0)</f>
        <v/>
      </c>
      <c r="G1457" t="str">
        <f>VLOOKUP(A:A,[1]Compounds!$A:$J,8,0)</f>
        <v>10000000</v>
      </c>
      <c r="H1457" t="str">
        <f>VLOOKUP(A:A,[1]Compounds!$A:$J,9,0)</f>
        <v>10000000</v>
      </c>
      <c r="I1457" t="str">
        <f>VLOOKUP(A:A,[1]Compounds!$A:$J,10,0)</f>
        <v>541</v>
      </c>
      <c r="J1457" t="str">
        <f>IF(ISNA(VLOOKUP(C:C,[2]Sheet1!$A:$B,2,0)),"",VLOOKUP(C:C,[2]Sheet1!$A:$B,2,0))</f>
        <v/>
      </c>
    </row>
    <row r="1458" spans="1:10" x14ac:dyDescent="0.2">
      <c r="A1458" s="1" t="s">
        <v>4079</v>
      </c>
      <c r="B1458" s="1" t="s">
        <v>2523</v>
      </c>
      <c r="C1458" s="1" t="s">
        <v>2524</v>
      </c>
      <c r="D1458" s="1">
        <v>0</v>
      </c>
      <c r="E1458" s="1" t="s">
        <v>2</v>
      </c>
      <c r="F1458" t="str">
        <f>VLOOKUP(A:A,[1]Compounds!$A:$E,5,0)</f>
        <v>C05512</v>
      </c>
      <c r="G1458" t="str">
        <f>VLOOKUP(A:A,[1]Compounds!$A:$J,8,0)</f>
        <v>-61.24</v>
      </c>
      <c r="H1458" t="str">
        <f>VLOOKUP(A:A,[1]Compounds!$A:$J,9,0)</f>
        <v>2.68998</v>
      </c>
      <c r="I1458" t="str">
        <f>VLOOKUP(A:A,[1]Compounds!$A:$J,10,0)</f>
        <v>252</v>
      </c>
      <c r="J1458" t="str">
        <f>IF(ISNA(VLOOKUP(C:C,[2]Sheet1!$A:$B,2,0)),"",VLOOKUP(C:C,[2]Sheet1!$A:$B,2,0))</f>
        <v>DEOXYINOSINE</v>
      </c>
    </row>
    <row r="1459" spans="1:10" x14ac:dyDescent="0.2">
      <c r="A1459" s="1" t="s">
        <v>4080</v>
      </c>
      <c r="B1459" s="1" t="s">
        <v>2525</v>
      </c>
      <c r="C1459" s="1" t="s">
        <v>2526</v>
      </c>
      <c r="D1459" s="1">
        <v>-3</v>
      </c>
      <c r="E1459" s="1" t="s">
        <v>2</v>
      </c>
      <c r="F1459" t="str">
        <f>VLOOKUP(A:A,[1]Compounds!$A:$E,5,0)</f>
        <v>C00113</v>
      </c>
      <c r="G1459" t="str">
        <f>VLOOKUP(A:A,[1]Compounds!$A:$J,8,0)</f>
        <v>-190.99</v>
      </c>
      <c r="H1459" t="str">
        <f>VLOOKUP(A:A,[1]Compounds!$A:$J,9,0)</f>
        <v>4.12802</v>
      </c>
      <c r="I1459" t="str">
        <f>VLOOKUP(A:A,[1]Compounds!$A:$J,10,0)</f>
        <v>327</v>
      </c>
      <c r="J1459" t="str">
        <f>IF(ISNA(VLOOKUP(C:C,[2]Sheet1!$A:$B,2,0)),"",VLOOKUP(C:C,[2]Sheet1!$A:$B,2,0))</f>
        <v/>
      </c>
    </row>
    <row r="1460" spans="1:10" x14ac:dyDescent="0.2">
      <c r="A1460" s="1" t="s">
        <v>4081</v>
      </c>
      <c r="B1460" s="1" t="s">
        <v>2527</v>
      </c>
      <c r="C1460" s="1" t="s">
        <v>2528</v>
      </c>
      <c r="D1460" s="1">
        <v>-1</v>
      </c>
      <c r="E1460" s="1" t="s">
        <v>2</v>
      </c>
      <c r="F1460" t="str">
        <f>VLOOKUP(A:A,[1]Compounds!$A:$E,5,0)</f>
        <v>C00296</v>
      </c>
      <c r="G1460" t="str">
        <f>VLOOKUP(A:A,[1]Compounds!$A:$J,8,0)</f>
        <v>-221.05</v>
      </c>
      <c r="H1460" t="str">
        <f>VLOOKUP(A:A,[1]Compounds!$A:$J,9,0)</f>
        <v>1.05199</v>
      </c>
      <c r="I1460" t="str">
        <f>VLOOKUP(A:A,[1]Compounds!$A:$J,10,0)</f>
        <v>191</v>
      </c>
      <c r="J1460" t="str">
        <f>IF(ISNA(VLOOKUP(C:C,[2]Sheet1!$A:$B,2,0)),"",VLOOKUP(C:C,[2]Sheet1!$A:$B,2,0))</f>
        <v>QUINATE</v>
      </c>
    </row>
    <row r="1461" spans="1:10" x14ac:dyDescent="0.2">
      <c r="A1461" s="1" t="s">
        <v>4082</v>
      </c>
      <c r="B1461" s="1" t="s">
        <v>2529</v>
      </c>
      <c r="C1461" s="1" t="s">
        <v>2530</v>
      </c>
      <c r="D1461" s="1">
        <v>-3</v>
      </c>
      <c r="E1461" s="1" t="s">
        <v>2</v>
      </c>
      <c r="F1461" t="str">
        <f>VLOOKUP(A:A,[1]Compounds!$A:$E,5,0)</f>
        <v>C01359</v>
      </c>
      <c r="G1461" t="str">
        <f>VLOOKUP(A:A,[1]Compounds!$A:$J,8,0)</f>
        <v>-238.97</v>
      </c>
      <c r="H1461" t="str">
        <f>VLOOKUP(A:A,[1]Compounds!$A:$J,9,0)</f>
        <v>3.10214</v>
      </c>
      <c r="I1461" t="str">
        <f>VLOOKUP(A:A,[1]Compounds!$A:$J,10,0)</f>
        <v>329</v>
      </c>
      <c r="J1461" t="str">
        <f>IF(ISNA(VLOOKUP(C:C,[2]Sheet1!$A:$B,2,0)),"",VLOOKUP(C:C,[2]Sheet1!$A:$B,2,0))</f>
        <v/>
      </c>
    </row>
    <row r="1462" spans="1:10" x14ac:dyDescent="0.2">
      <c r="A1462" s="1" t="s">
        <v>4083</v>
      </c>
      <c r="B1462" s="1" t="s">
        <v>2531</v>
      </c>
      <c r="C1462" s="1" t="s">
        <v>1145</v>
      </c>
      <c r="D1462" s="1">
        <v>0</v>
      </c>
      <c r="E1462" s="1" t="s">
        <v>2</v>
      </c>
      <c r="F1462" t="str">
        <f>VLOOKUP(A:A,[1]Compounds!$A:$E,5,0)</f>
        <v>C05618</v>
      </c>
      <c r="G1462" t="str">
        <f>VLOOKUP(A:A,[1]Compounds!$A:$J,8,0)</f>
        <v>-54.74</v>
      </c>
      <c r="H1462" t="str">
        <f>VLOOKUP(A:A,[1]Compounds!$A:$J,9,0)</f>
        <v>1.14227</v>
      </c>
      <c r="I1462" t="str">
        <f>VLOOKUP(A:A,[1]Compounds!$A:$J,10,0)</f>
        <v>144</v>
      </c>
      <c r="J1462" t="str">
        <f>IF(ISNA(VLOOKUP(C:C,[2]Sheet1!$A:$B,2,0)),"",VLOOKUP(C:C,[2]Sheet1!$A:$B,2,0))</f>
        <v/>
      </c>
    </row>
    <row r="1463" spans="1:10" x14ac:dyDescent="0.2">
      <c r="A1463" s="1" t="s">
        <v>4084</v>
      </c>
      <c r="B1463" s="1" t="s">
        <v>2532</v>
      </c>
      <c r="C1463" s="1" t="s">
        <v>1147</v>
      </c>
      <c r="D1463" s="1">
        <v>-2</v>
      </c>
      <c r="E1463" s="1" t="s">
        <v>2</v>
      </c>
      <c r="F1463" t="str">
        <f>VLOOKUP(A:A,[1]Compounds!$A:$E,5,0)</f>
        <v>C03572</v>
      </c>
      <c r="G1463" t="str">
        <f>VLOOKUP(A:A,[1]Compounds!$A:$J,8,0)</f>
        <v>-127.4</v>
      </c>
      <c r="H1463" t="str">
        <f>VLOOKUP(A:A,[1]Compounds!$A:$J,9,0)</f>
        <v>1.14701</v>
      </c>
      <c r="I1463" t="str">
        <f>VLOOKUP(A:A,[1]Compounds!$A:$J,10,0)</f>
        <v>174</v>
      </c>
      <c r="J1463" t="str">
        <f>IF(ISNA(VLOOKUP(C:C,[2]Sheet1!$A:$B,2,0)),"",VLOOKUP(C:C,[2]Sheet1!$A:$B,2,0))</f>
        <v/>
      </c>
    </row>
    <row r="1464" spans="1:10" x14ac:dyDescent="0.2">
      <c r="A1464" s="1" t="s">
        <v>3293</v>
      </c>
      <c r="B1464" s="1" t="s">
        <v>2533</v>
      </c>
      <c r="C1464" s="1" t="s">
        <v>1103</v>
      </c>
      <c r="D1464" s="1">
        <v>-1</v>
      </c>
      <c r="E1464" s="1" t="s">
        <v>70</v>
      </c>
      <c r="F1464" t="str">
        <f>VLOOKUP(A:A,[1]Compounds!$A:$E,5,0)</f>
        <v>C01530</v>
      </c>
      <c r="G1464" t="str">
        <f>VLOOKUP(A:A,[1]Compounds!$A:$J,8,0)</f>
        <v>-60.83</v>
      </c>
      <c r="H1464" t="str">
        <f>VLOOKUP(A:A,[1]Compounds!$A:$J,9,0)</f>
        <v>1.41339</v>
      </c>
      <c r="I1464" t="str">
        <f>VLOOKUP(A:A,[1]Compounds!$A:$J,10,0)</f>
        <v>283</v>
      </c>
      <c r="J1464" t="str">
        <f>IF(ISNA(VLOOKUP(C:C,[2]Sheet1!$A:$B,2,0)),"",VLOOKUP(C:C,[2]Sheet1!$A:$B,2,0))</f>
        <v>STEARIC_ACID</v>
      </c>
    </row>
    <row r="1465" spans="1:10" x14ac:dyDescent="0.2">
      <c r="A1465" s="1" t="s">
        <v>4085</v>
      </c>
      <c r="B1465" s="1" t="s">
        <v>2534</v>
      </c>
      <c r="C1465" s="1" t="s">
        <v>1161</v>
      </c>
      <c r="D1465" s="1">
        <v>-1</v>
      </c>
      <c r="E1465" s="1" t="s">
        <v>2</v>
      </c>
      <c r="F1465" t="str">
        <f>VLOOKUP(A:A,[1]Compounds!$A:$E,5,0)</f>
        <v/>
      </c>
      <c r="G1465" t="str">
        <f>VLOOKUP(A:A,[1]Compounds!$A:$J,8,0)</f>
        <v>10000000</v>
      </c>
      <c r="H1465" t="str">
        <f>VLOOKUP(A:A,[1]Compounds!$A:$J,9,0)</f>
        <v>10000000</v>
      </c>
      <c r="I1465" t="str">
        <f>VLOOKUP(A:A,[1]Compounds!$A:$J,10,0)</f>
        <v>485</v>
      </c>
      <c r="J1465" t="str">
        <f>IF(ISNA(VLOOKUP(C:C,[2]Sheet1!$A:$B,2,0)),"",VLOOKUP(C:C,[2]Sheet1!$A:$B,2,0))</f>
        <v/>
      </c>
    </row>
    <row r="1466" spans="1:10" x14ac:dyDescent="0.2">
      <c r="A1466" s="1" t="s">
        <v>4086</v>
      </c>
      <c r="B1466" s="1" t="s">
        <v>2535</v>
      </c>
      <c r="C1466" s="1" t="s">
        <v>1506</v>
      </c>
      <c r="D1466" s="1">
        <v>-1</v>
      </c>
      <c r="E1466" s="1" t="s">
        <v>2</v>
      </c>
      <c r="F1466" t="str">
        <f>VLOOKUP(A:A,[1]Compounds!$A:$E,5,0)</f>
        <v>C16480</v>
      </c>
      <c r="G1466" t="str">
        <f>VLOOKUP(A:A,[1]Compounds!$A:$J,8,0)</f>
        <v>10000000</v>
      </c>
      <c r="H1466" t="str">
        <f>VLOOKUP(A:A,[1]Compounds!$A:$J,9,0)</f>
        <v>10000000</v>
      </c>
      <c r="I1466" t="str">
        <f>VLOOKUP(A:A,[1]Compounds!$A:$J,10,0)</f>
        <v>173</v>
      </c>
      <c r="J1466" t="str">
        <f>IF(ISNA(VLOOKUP(C:C,[2]Sheet1!$A:$B,2,0)),"",VLOOKUP(C:C,[2]Sheet1!$A:$B,2,0))</f>
        <v/>
      </c>
    </row>
    <row r="1467" spans="1:10" x14ac:dyDescent="0.2">
      <c r="A1467" s="1" t="s">
        <v>4087</v>
      </c>
      <c r="B1467" s="1" t="s">
        <v>2536</v>
      </c>
      <c r="C1467" s="1" t="s">
        <v>2537</v>
      </c>
      <c r="D1467" s="1">
        <v>0</v>
      </c>
      <c r="E1467" s="1" t="s">
        <v>2</v>
      </c>
      <c r="F1467" t="str">
        <f>VLOOKUP(A:A,[1]Compounds!$A:$E,5,0)</f>
        <v>C13629</v>
      </c>
      <c r="G1467" t="str">
        <f>VLOOKUP(A:A,[1]Compounds!$A:$J,8,0)</f>
        <v>-52.17</v>
      </c>
      <c r="H1467" t="str">
        <f>VLOOKUP(A:A,[1]Compounds!$A:$J,9,0)</f>
        <v>1.76331</v>
      </c>
      <c r="I1467" t="str">
        <f>VLOOKUP(A:A,[1]Compounds!$A:$J,10,0)</f>
        <v>244</v>
      </c>
      <c r="J1467" t="str">
        <f>IF(ISNA(VLOOKUP(C:C,[2]Sheet1!$A:$B,2,0)),"",VLOOKUP(C:C,[2]Sheet1!$A:$B,2,0))</f>
        <v/>
      </c>
    </row>
    <row r="1468" spans="1:10" x14ac:dyDescent="0.2">
      <c r="A1468" s="1" t="s">
        <v>4088</v>
      </c>
      <c r="B1468" s="1" t="s">
        <v>2538</v>
      </c>
      <c r="C1468" s="1" t="s">
        <v>2539</v>
      </c>
      <c r="D1468" s="1">
        <v>0</v>
      </c>
      <c r="E1468" s="1" t="s">
        <v>2</v>
      </c>
      <c r="F1468" t="str">
        <f>VLOOKUP(A:A,[1]Compounds!$A:$E,5,0)</f>
        <v>C13632</v>
      </c>
      <c r="G1468" t="str">
        <f>VLOOKUP(A:A,[1]Compounds!$A:$J,8,0)</f>
        <v>-0.55</v>
      </c>
      <c r="H1468" t="str">
        <f>VLOOKUP(A:A,[1]Compounds!$A:$J,9,0)</f>
        <v>1.962</v>
      </c>
      <c r="I1468" t="str">
        <f>VLOOKUP(A:A,[1]Compounds!$A:$J,10,0)</f>
        <v>226</v>
      </c>
      <c r="J1468" t="str">
        <f>IF(ISNA(VLOOKUP(C:C,[2]Sheet1!$A:$B,2,0)),"",VLOOKUP(C:C,[2]Sheet1!$A:$B,2,0))</f>
        <v/>
      </c>
    </row>
    <row r="1469" spans="1:10" x14ac:dyDescent="0.2">
      <c r="A1469" s="1" t="s">
        <v>4089</v>
      </c>
      <c r="B1469" s="1" t="s">
        <v>2540</v>
      </c>
      <c r="C1469" s="1" t="s">
        <v>754</v>
      </c>
      <c r="D1469" s="1">
        <v>0</v>
      </c>
      <c r="E1469" s="1" t="s">
        <v>2</v>
      </c>
      <c r="F1469" t="str">
        <f>VLOOKUP(A:A,[1]Compounds!$A:$E,5,0)</f>
        <v>C00140</v>
      </c>
      <c r="G1469" t="str">
        <f>VLOOKUP(A:A,[1]Compounds!$A:$J,8,0)</f>
        <v>-212.63</v>
      </c>
      <c r="H1469" t="str">
        <f>VLOOKUP(A:A,[1]Compounds!$A:$J,9,0)</f>
        <v>1.63473</v>
      </c>
      <c r="I1469" t="str">
        <f>VLOOKUP(A:A,[1]Compounds!$A:$J,10,0)</f>
        <v>221</v>
      </c>
      <c r="J1469" t="str">
        <f>IF(ISNA(VLOOKUP(C:C,[2]Sheet1!$A:$B,2,0)),"",VLOOKUP(C:C,[2]Sheet1!$A:$B,2,0))</f>
        <v>CPD-13462</v>
      </c>
    </row>
    <row r="1470" spans="1:10" x14ac:dyDescent="0.2">
      <c r="A1470" s="1" t="s">
        <v>4090</v>
      </c>
      <c r="B1470" s="1" t="s">
        <v>2541</v>
      </c>
      <c r="C1470" s="1" t="s">
        <v>2542</v>
      </c>
      <c r="D1470" s="1">
        <v>0</v>
      </c>
      <c r="E1470" s="1" t="s">
        <v>2</v>
      </c>
      <c r="F1470" t="str">
        <f>VLOOKUP(A:A,[1]Compounds!$A:$E,5,0)</f>
        <v>C00906</v>
      </c>
      <c r="G1470" t="str">
        <f>VLOOKUP(A:A,[1]Compounds!$A:$J,8,0)</f>
        <v>-72.07</v>
      </c>
      <c r="H1470" t="str">
        <f>VLOOKUP(A:A,[1]Compounds!$A:$J,9,0)</f>
        <v>1.44122</v>
      </c>
      <c r="I1470" t="str">
        <f>VLOOKUP(A:A,[1]Compounds!$A:$J,10,0)</f>
        <v>128</v>
      </c>
      <c r="J1470" t="str">
        <f>IF(ISNA(VLOOKUP(C:C,[2]Sheet1!$A:$B,2,0)),"",VLOOKUP(C:C,[2]Sheet1!$A:$B,2,0))</f>
        <v/>
      </c>
    </row>
    <row r="1471" spans="1:10" x14ac:dyDescent="0.2">
      <c r="A1471" s="1" t="s">
        <v>4091</v>
      </c>
      <c r="B1471" s="1" t="s">
        <v>2543</v>
      </c>
      <c r="C1471" s="1" t="s">
        <v>2544</v>
      </c>
      <c r="D1471" s="1">
        <v>-1</v>
      </c>
      <c r="E1471" s="1" t="s">
        <v>2</v>
      </c>
      <c r="F1471" t="str">
        <f>VLOOKUP(A:A,[1]Compounds!$A:$E,5,0)</f>
        <v>C05100</v>
      </c>
      <c r="G1471" t="str">
        <f>VLOOKUP(A:A,[1]Compounds!$A:$J,8,0)</f>
        <v>-124.51</v>
      </c>
      <c r="H1471" t="str">
        <f>VLOOKUP(A:A,[1]Compounds!$A:$J,9,0)</f>
        <v>0.973099</v>
      </c>
      <c r="I1471" t="str">
        <f>VLOOKUP(A:A,[1]Compounds!$A:$J,10,0)</f>
        <v>145</v>
      </c>
      <c r="J1471" t="str">
        <f>IF(ISNA(VLOOKUP(C:C,[2]Sheet1!$A:$B,2,0)),"",VLOOKUP(C:C,[2]Sheet1!$A:$B,2,0))</f>
        <v/>
      </c>
    </row>
    <row r="1472" spans="1:10" x14ac:dyDescent="0.2">
      <c r="A1472" s="1" t="s">
        <v>4092</v>
      </c>
      <c r="B1472" s="1" t="s">
        <v>2545</v>
      </c>
      <c r="C1472" s="1" t="s">
        <v>2546</v>
      </c>
      <c r="D1472" s="1">
        <v>-3</v>
      </c>
      <c r="E1472" s="1" t="s">
        <v>2</v>
      </c>
      <c r="F1472" t="str">
        <f>VLOOKUP(A:A,[1]Compounds!$A:$E,5,0)</f>
        <v>C04462</v>
      </c>
      <c r="G1472" t="str">
        <f>VLOOKUP(A:A,[1]Compounds!$A:$J,8,0)</f>
        <v>-294.26</v>
      </c>
      <c r="H1472" t="str">
        <f>VLOOKUP(A:A,[1]Compounds!$A:$J,9,0)</f>
        <v>0.936182</v>
      </c>
      <c r="I1472" t="str">
        <f>VLOOKUP(A:A,[1]Compounds!$A:$J,10,0)</f>
        <v>286</v>
      </c>
      <c r="J1472" t="str">
        <f>IF(ISNA(VLOOKUP(C:C,[2]Sheet1!$A:$B,2,0)),"",VLOOKUP(C:C,[2]Sheet1!$A:$B,2,0))</f>
        <v>N-SUCCINYL-2-AMINO-6-KETOPIMELATE</v>
      </c>
    </row>
    <row r="1473" spans="1:10" x14ac:dyDescent="0.2">
      <c r="A1473" s="1" t="s">
        <v>4093</v>
      </c>
      <c r="B1473" s="1" t="s">
        <v>2547</v>
      </c>
      <c r="C1473" s="1" t="s">
        <v>2548</v>
      </c>
      <c r="D1473" s="1">
        <v>0</v>
      </c>
      <c r="E1473" s="1" t="s">
        <v>2</v>
      </c>
      <c r="F1473" t="str">
        <f>VLOOKUP(A:A,[1]Compounds!$A:$E,5,0)</f>
        <v>C02693</v>
      </c>
      <c r="G1473" t="str">
        <f>VLOOKUP(A:A,[1]Compounds!$A:$J,8,0)</f>
        <v>18.61</v>
      </c>
      <c r="H1473" t="str">
        <f>VLOOKUP(A:A,[1]Compounds!$A:$J,9,0)</f>
        <v>1.63769</v>
      </c>
      <c r="I1473" t="str">
        <f>VLOOKUP(A:A,[1]Compounds!$A:$J,10,0)</f>
        <v>174</v>
      </c>
      <c r="J1473" t="str">
        <f>IF(ISNA(VLOOKUP(C:C,[2]Sheet1!$A:$B,2,0)),"",VLOOKUP(C:C,[2]Sheet1!$A:$B,2,0))</f>
        <v/>
      </c>
    </row>
    <row r="1474" spans="1:10" x14ac:dyDescent="0.2">
      <c r="A1474" s="1" t="s">
        <v>4094</v>
      </c>
      <c r="B1474" s="1" t="s">
        <v>2549</v>
      </c>
      <c r="C1474" s="1" t="s">
        <v>2550</v>
      </c>
      <c r="D1474" s="1">
        <v>-1</v>
      </c>
      <c r="E1474" s="1" t="s">
        <v>2</v>
      </c>
      <c r="F1474" t="str">
        <f>VLOOKUP(A:A,[1]Compounds!$A:$E,5,0)</f>
        <v>C00954</v>
      </c>
      <c r="G1474" t="str">
        <f>VLOOKUP(A:A,[1]Compounds!$A:$J,8,0)</f>
        <v>-23.83</v>
      </c>
      <c r="H1474" t="str">
        <f>VLOOKUP(A:A,[1]Compounds!$A:$J,9,0)</f>
        <v>1.55926</v>
      </c>
      <c r="I1474" t="str">
        <f>VLOOKUP(A:A,[1]Compounds!$A:$J,10,0)</f>
        <v>174</v>
      </c>
      <c r="J1474" t="str">
        <f>IF(ISNA(VLOOKUP(C:C,[2]Sheet1!$A:$B,2,0)),"",VLOOKUP(C:C,[2]Sheet1!$A:$B,2,0))</f>
        <v>INDOLE_ACETATE_AUXIN</v>
      </c>
    </row>
    <row r="1475" spans="1:10" x14ac:dyDescent="0.2">
      <c r="A1475" s="1" t="s">
        <v>4095</v>
      </c>
      <c r="B1475" s="1" t="s">
        <v>2551</v>
      </c>
      <c r="C1475" s="1" t="s">
        <v>1506</v>
      </c>
      <c r="D1475" s="1">
        <v>-1</v>
      </c>
      <c r="E1475" s="1" t="s">
        <v>2</v>
      </c>
      <c r="F1475" t="str">
        <f>VLOOKUP(A:A,[1]Compounds!$A:$E,5,0)</f>
        <v>C16479</v>
      </c>
      <c r="G1475" t="str">
        <f>VLOOKUP(A:A,[1]Compounds!$A:$J,8,0)</f>
        <v>10000000</v>
      </c>
      <c r="H1475" t="str">
        <f>VLOOKUP(A:A,[1]Compounds!$A:$J,9,0)</f>
        <v>10000000</v>
      </c>
      <c r="I1475" t="str">
        <f>VLOOKUP(A:A,[1]Compounds!$A:$J,10,0)</f>
        <v>173</v>
      </c>
      <c r="J1475" t="str">
        <f>IF(ISNA(VLOOKUP(C:C,[2]Sheet1!$A:$B,2,0)),"",VLOOKUP(C:C,[2]Sheet1!$A:$B,2,0))</f>
        <v/>
      </c>
    </row>
    <row r="1476" spans="1:10" x14ac:dyDescent="0.2">
      <c r="A1476" s="1" t="s">
        <v>4096</v>
      </c>
      <c r="B1476" s="1" t="s">
        <v>2552</v>
      </c>
      <c r="C1476" s="1" t="s">
        <v>2553</v>
      </c>
      <c r="D1476" s="1">
        <v>-1</v>
      </c>
      <c r="E1476" s="1" t="s">
        <v>2</v>
      </c>
      <c r="F1476" t="str">
        <f>VLOOKUP(A:A,[1]Compounds!$A:$E,5,0)</f>
        <v/>
      </c>
      <c r="G1476" t="str">
        <f>VLOOKUP(A:A,[1]Compounds!$A:$J,8,0)</f>
        <v>-361.7</v>
      </c>
      <c r="H1476" t="str">
        <f>VLOOKUP(A:A,[1]Compounds!$A:$J,9,0)</f>
        <v>3.15273</v>
      </c>
      <c r="I1476" t="str">
        <f>VLOOKUP(A:A,[1]Compounds!$A:$J,10,0)</f>
        <v>773</v>
      </c>
      <c r="J1476" t="str">
        <f>IF(ISNA(VLOOKUP(C:C,[2]Sheet1!$A:$B,2,0)),"",VLOOKUP(C:C,[2]Sheet1!$A:$B,2,0))</f>
        <v/>
      </c>
    </row>
    <row r="1477" spans="1:10" x14ac:dyDescent="0.2">
      <c r="A1477" s="1" t="s">
        <v>4097</v>
      </c>
      <c r="B1477" s="1" t="s">
        <v>2554</v>
      </c>
      <c r="C1477" s="1" t="s">
        <v>2555</v>
      </c>
      <c r="D1477" s="1">
        <v>-24</v>
      </c>
      <c r="E1477" s="1" t="s">
        <v>2</v>
      </c>
      <c r="F1477" t="str">
        <f>VLOOKUP(A:A,[1]Compounds!$A:$E,5,0)</f>
        <v/>
      </c>
      <c r="G1477" t="str">
        <f>VLOOKUP(A:A,[1]Compounds!$A:$J,8,0)</f>
        <v>-6868.52</v>
      </c>
      <c r="H1477" t="str">
        <f>VLOOKUP(A:A,[1]Compounds!$A:$J,9,0)</f>
        <v>14.2874</v>
      </c>
      <c r="I1477" t="str">
        <f>VLOOKUP(A:A,[1]Compounds!$A:$J,10,0)</f>
        <v>4620</v>
      </c>
      <c r="J1477" t="str">
        <f>IF(ISNA(VLOOKUP(C:C,[2]Sheet1!$A:$B,2,0)),"",VLOOKUP(C:C,[2]Sheet1!$A:$B,2,0))</f>
        <v/>
      </c>
    </row>
    <row r="1478" spans="1:10" x14ac:dyDescent="0.2">
      <c r="A1478" s="1" t="s">
        <v>4098</v>
      </c>
      <c r="B1478" s="1" t="s">
        <v>2556</v>
      </c>
      <c r="C1478" s="1" t="s">
        <v>2557</v>
      </c>
      <c r="D1478" s="1">
        <v>-24</v>
      </c>
      <c r="E1478" s="1" t="s">
        <v>2</v>
      </c>
      <c r="F1478" t="str">
        <f>VLOOKUP(A:A,[1]Compounds!$A:$E,5,0)</f>
        <v/>
      </c>
      <c r="G1478" t="str">
        <f>VLOOKUP(A:A,[1]Compounds!$A:$J,8,0)</f>
        <v>-10672</v>
      </c>
      <c r="H1478" t="str">
        <f>VLOOKUP(A:A,[1]Compounds!$A:$J,9,0)</f>
        <v>42.8398</v>
      </c>
      <c r="I1478" t="str">
        <f>VLOOKUP(A:A,[1]Compounds!$A:$J,10,0)</f>
        <v>8508</v>
      </c>
      <c r="J1478" t="str">
        <f>IF(ISNA(VLOOKUP(C:C,[2]Sheet1!$A:$B,2,0)),"",VLOOKUP(C:C,[2]Sheet1!$A:$B,2,0))</f>
        <v/>
      </c>
    </row>
    <row r="1479" spans="1:10" x14ac:dyDescent="0.2">
      <c r="A1479" s="1" t="s">
        <v>4099</v>
      </c>
      <c r="B1479" s="1" t="s">
        <v>2558</v>
      </c>
      <c r="C1479" s="1" t="s">
        <v>2559</v>
      </c>
      <c r="D1479" s="1">
        <v>0</v>
      </c>
      <c r="E1479" s="1" t="s">
        <v>2</v>
      </c>
      <c r="F1479" t="str">
        <f>VLOOKUP(A:A,[1]Compounds!$A:$E,5,0)</f>
        <v>C05576</v>
      </c>
      <c r="G1479" t="str">
        <f>VLOOKUP(A:A,[1]Compounds!$A:$J,8,0)</f>
        <v>-123.66</v>
      </c>
      <c r="H1479" t="str">
        <f>VLOOKUP(A:A,[1]Compounds!$A:$J,9,0)</f>
        <v>1.16118</v>
      </c>
      <c r="I1479" t="str">
        <f>VLOOKUP(A:A,[1]Compounds!$A:$J,10,0)</f>
        <v>170</v>
      </c>
      <c r="J1479" t="str">
        <f>IF(ISNA(VLOOKUP(C:C,[2]Sheet1!$A:$B,2,0)),"",VLOOKUP(C:C,[2]Sheet1!$A:$B,2,0))</f>
        <v>CPD-11878</v>
      </c>
    </row>
    <row r="1480" spans="1:10" x14ac:dyDescent="0.2">
      <c r="A1480" s="1" t="s">
        <v>4100</v>
      </c>
      <c r="B1480" s="1" t="s">
        <v>2560</v>
      </c>
      <c r="C1480" s="1" t="s">
        <v>2561</v>
      </c>
      <c r="D1480" s="1">
        <v>0</v>
      </c>
      <c r="E1480" s="1" t="s">
        <v>2</v>
      </c>
      <c r="F1480" t="str">
        <f>VLOOKUP(A:A,[1]Compounds!$A:$E,5,0)</f>
        <v>C05577</v>
      </c>
      <c r="G1480" t="str">
        <f>VLOOKUP(A:A,[1]Compounds!$A:$J,8,0)</f>
        <v>-114.18</v>
      </c>
      <c r="H1480" t="str">
        <f>VLOOKUP(A:A,[1]Compounds!$A:$J,9,0)</f>
        <v>1.12089</v>
      </c>
      <c r="I1480" t="str">
        <f>VLOOKUP(A:A,[1]Compounds!$A:$J,10,0)</f>
        <v>168</v>
      </c>
      <c r="J1480" t="str">
        <f>IF(ISNA(VLOOKUP(C:C,[2]Sheet1!$A:$B,2,0)),"",VLOOKUP(C:C,[2]Sheet1!$A:$B,2,0))</f>
        <v>DIHYDROXYPHENYLGLYCOLALDEHYDE</v>
      </c>
    </row>
    <row r="1481" spans="1:10" x14ac:dyDescent="0.2">
      <c r="A1481" s="1" t="s">
        <v>4101</v>
      </c>
      <c r="B1481" s="1" t="s">
        <v>2562</v>
      </c>
      <c r="C1481" s="1" t="s">
        <v>2563</v>
      </c>
      <c r="D1481" s="1">
        <v>-3</v>
      </c>
      <c r="E1481" s="1" t="s">
        <v>2</v>
      </c>
      <c r="F1481" t="str">
        <f>VLOOKUP(A:A,[1]Compounds!$A:$E,5,0)</f>
        <v>C16180</v>
      </c>
      <c r="G1481" t="str">
        <f>VLOOKUP(A:A,[1]Compounds!$A:$J,8,0)</f>
        <v>-711.95</v>
      </c>
      <c r="H1481" t="str">
        <f>VLOOKUP(A:A,[1]Compounds!$A:$J,9,0)</f>
        <v>4.02928</v>
      </c>
      <c r="I1481" t="str">
        <f>VLOOKUP(A:A,[1]Compounds!$A:$J,10,0)</f>
        <v>1054</v>
      </c>
      <c r="J1481" t="str">
        <f>IF(ISNA(VLOOKUP(C:C,[2]Sheet1!$A:$B,2,0)),"",VLOOKUP(C:C,[2]Sheet1!$A:$B,2,0))</f>
        <v/>
      </c>
    </row>
    <row r="1482" spans="1:10" x14ac:dyDescent="0.2">
      <c r="A1482" s="1" t="s">
        <v>4102</v>
      </c>
      <c r="B1482" s="1" t="s">
        <v>2564</v>
      </c>
      <c r="C1482" s="1" t="s">
        <v>2565</v>
      </c>
      <c r="D1482" s="1">
        <v>-1</v>
      </c>
      <c r="E1482" s="1" t="s">
        <v>2</v>
      </c>
      <c r="F1482" t="str">
        <f>VLOOKUP(A:A,[1]Compounds!$A:$E,5,0)</f>
        <v>C16525</v>
      </c>
      <c r="G1482" t="str">
        <f>VLOOKUP(A:A,[1]Compounds!$A:$J,8,0)</f>
        <v>-12.87</v>
      </c>
      <c r="H1482" t="str">
        <f>VLOOKUP(A:A,[1]Compounds!$A:$J,9,0)</f>
        <v>1.57231</v>
      </c>
      <c r="I1482" t="str">
        <f>VLOOKUP(A:A,[1]Compounds!$A:$J,10,0)</f>
        <v>307</v>
      </c>
      <c r="J1482" t="str">
        <f>IF(ISNA(VLOOKUP(C:C,[2]Sheet1!$A:$B,2,0)),"",VLOOKUP(C:C,[2]Sheet1!$A:$B,2,0))</f>
        <v/>
      </c>
    </row>
    <row r="1483" spans="1:10" x14ac:dyDescent="0.2">
      <c r="A1483" s="1" t="s">
        <v>4103</v>
      </c>
      <c r="B1483" s="1" t="s">
        <v>2566</v>
      </c>
      <c r="C1483" s="1" t="s">
        <v>2567</v>
      </c>
      <c r="D1483" s="1">
        <v>0</v>
      </c>
      <c r="E1483" s="1" t="s">
        <v>2</v>
      </c>
      <c r="F1483" t="str">
        <f>VLOOKUP(A:A,[1]Compounds!$A:$E,5,0)</f>
        <v>C02315</v>
      </c>
      <c r="G1483" t="str">
        <f>VLOOKUP(A:A,[1]Compounds!$A:$J,8,0)</f>
        <v>10000000</v>
      </c>
      <c r="H1483" t="str">
        <f>VLOOKUP(A:A,[1]Compounds!$A:$J,9,0)</f>
        <v>10000000</v>
      </c>
      <c r="I1483" t="str">
        <f>VLOOKUP(A:A,[1]Compounds!$A:$J,10,0)</f>
        <v>251</v>
      </c>
      <c r="J1483" t="str">
        <f>IF(ISNA(VLOOKUP(C:C,[2]Sheet1!$A:$B,2,0)),"",VLOOKUP(C:C,[2]Sheet1!$A:$B,2,0))</f>
        <v/>
      </c>
    </row>
    <row r="1484" spans="1:10" x14ac:dyDescent="0.2">
      <c r="A1484" s="1" t="s">
        <v>4104</v>
      </c>
      <c r="B1484" s="1" t="s">
        <v>2568</v>
      </c>
      <c r="C1484" s="1" t="s">
        <v>2569</v>
      </c>
      <c r="D1484" s="1">
        <v>0</v>
      </c>
      <c r="E1484" s="1" t="s">
        <v>2</v>
      </c>
      <c r="F1484" t="str">
        <f>VLOOKUP(A:A,[1]Compounds!$A:$E,5,0)</f>
        <v>C02582</v>
      </c>
      <c r="G1484" t="str">
        <f>VLOOKUP(A:A,[1]Compounds!$A:$J,8,0)</f>
        <v>10000000</v>
      </c>
      <c r="H1484" t="str">
        <f>VLOOKUP(A:A,[1]Compounds!$A:$J,9,0)</f>
        <v>10000000</v>
      </c>
      <c r="I1484" t="str">
        <f>VLOOKUP(A:A,[1]Compounds!$A:$J,10,0)</f>
        <v>249</v>
      </c>
      <c r="J1484" t="str">
        <f>IF(ISNA(VLOOKUP(C:C,[2]Sheet1!$A:$B,2,0)),"",VLOOKUP(C:C,[2]Sheet1!$A:$B,2,0))</f>
        <v/>
      </c>
    </row>
    <row r="1485" spans="1:10" x14ac:dyDescent="0.2">
      <c r="A1485" s="1" t="s">
        <v>3960</v>
      </c>
      <c r="B1485" s="1" t="s">
        <v>2570</v>
      </c>
      <c r="C1485" s="1" t="s">
        <v>2312</v>
      </c>
      <c r="D1485" s="1">
        <v>0</v>
      </c>
      <c r="E1485" s="1" t="s">
        <v>70</v>
      </c>
      <c r="F1485" t="str">
        <f>VLOOKUP(A:A,[1]Compounds!$A:$E,5,0)</f>
        <v/>
      </c>
      <c r="G1485" t="str">
        <f>VLOOKUP(A:A,[1]Compounds!$A:$J,8,0)</f>
        <v>-76.4</v>
      </c>
      <c r="H1485" t="str">
        <f>VLOOKUP(A:A,[1]Compounds!$A:$J,9,0)</f>
        <v>1.33501</v>
      </c>
      <c r="I1485" t="str">
        <f>VLOOKUP(A:A,[1]Compounds!$A:$J,10,0)</f>
        <v>226</v>
      </c>
      <c r="J1485" t="str">
        <f>IF(ISNA(VLOOKUP(C:C,[2]Sheet1!$A:$B,2,0)),"",VLOOKUP(C:C,[2]Sheet1!$A:$B,2,0))</f>
        <v/>
      </c>
    </row>
    <row r="1486" spans="1:10" x14ac:dyDescent="0.2">
      <c r="A1486" s="1" t="s">
        <v>4105</v>
      </c>
      <c r="B1486" s="1" t="s">
        <v>2571</v>
      </c>
      <c r="C1486" s="1" t="s">
        <v>731</v>
      </c>
      <c r="D1486" s="1">
        <v>-2</v>
      </c>
      <c r="E1486" s="1" t="s">
        <v>2</v>
      </c>
      <c r="F1486" t="str">
        <f>VLOOKUP(A:A,[1]Compounds!$A:$E,5,0)</f>
        <v>C00636</v>
      </c>
      <c r="G1486" t="str">
        <f>VLOOKUP(A:A,[1]Compounds!$A:$J,8,0)</f>
        <v>-430.78</v>
      </c>
      <c r="H1486" t="str">
        <f>VLOOKUP(A:A,[1]Compounds!$A:$J,9,0)</f>
        <v>1.50566</v>
      </c>
      <c r="I1486" t="str">
        <f>VLOOKUP(A:A,[1]Compounds!$A:$J,10,0)</f>
        <v>259</v>
      </c>
      <c r="J1486" t="str">
        <f>IF(ISNA(VLOOKUP(C:C,[2]Sheet1!$A:$B,2,0)),"",VLOOKUP(C:C,[2]Sheet1!$A:$B,2,0))</f>
        <v>GLC-1-P</v>
      </c>
    </row>
    <row r="1487" spans="1:10" x14ac:dyDescent="0.2">
      <c r="A1487" s="1" t="s">
        <v>4106</v>
      </c>
      <c r="B1487" s="1" t="s">
        <v>2572</v>
      </c>
      <c r="C1487" s="1" t="s">
        <v>2573</v>
      </c>
      <c r="D1487" s="1">
        <v>0</v>
      </c>
      <c r="E1487" s="1" t="s">
        <v>2</v>
      </c>
      <c r="F1487" t="str">
        <f>VLOOKUP(A:A,[1]Compounds!$A:$E,5,0)</f>
        <v>C00542|C02291</v>
      </c>
      <c r="G1487" t="str">
        <f>VLOOKUP(A:A,[1]Compounds!$A:$J,8,0)</f>
        <v>-154.91</v>
      </c>
      <c r="H1487" t="str">
        <f>VLOOKUP(A:A,[1]Compounds!$A:$J,9,0)</f>
        <v>0.955805</v>
      </c>
      <c r="I1487" t="str">
        <f>VLOOKUP(A:A,[1]Compounds!$A:$J,10,0)</f>
        <v>222</v>
      </c>
      <c r="J1487" t="str">
        <f>IF(ISNA(VLOOKUP(C:C,[2]Sheet1!$A:$B,2,0)),"",VLOOKUP(C:C,[2]Sheet1!$A:$B,2,0))</f>
        <v>L-CYSTATHIONINE</v>
      </c>
    </row>
    <row r="1488" spans="1:10" x14ac:dyDescent="0.2">
      <c r="A1488" s="1" t="s">
        <v>4107</v>
      </c>
      <c r="B1488" s="1" t="s">
        <v>2574</v>
      </c>
      <c r="C1488" s="1" t="s">
        <v>1944</v>
      </c>
      <c r="D1488" s="1">
        <v>-2</v>
      </c>
      <c r="E1488" s="1" t="s">
        <v>2</v>
      </c>
      <c r="F1488" t="str">
        <f>VLOOKUP(A:A,[1]Compounds!$A:$E,5,0)</f>
        <v/>
      </c>
      <c r="G1488" t="str">
        <f>VLOOKUP(A:A,[1]Compounds!$A:$J,8,0)</f>
        <v>-723.34</v>
      </c>
      <c r="H1488" t="str">
        <f>VLOOKUP(A:A,[1]Compounds!$A:$J,9,0)</f>
        <v>4.98118</v>
      </c>
      <c r="I1488" t="str">
        <f>VLOOKUP(A:A,[1]Compounds!$A:$J,10,0)</f>
        <v>1294</v>
      </c>
      <c r="J1488" t="str">
        <f>IF(ISNA(VLOOKUP(C:C,[2]Sheet1!$A:$B,2,0)),"",VLOOKUP(C:C,[2]Sheet1!$A:$B,2,0))</f>
        <v/>
      </c>
    </row>
    <row r="1489" spans="1:10" x14ac:dyDescent="0.2">
      <c r="A1489" s="1" t="s">
        <v>4108</v>
      </c>
      <c r="B1489" s="1" t="s">
        <v>2575</v>
      </c>
      <c r="C1489" s="1" t="s">
        <v>2330</v>
      </c>
      <c r="D1489" s="1">
        <v>0</v>
      </c>
      <c r="E1489" s="1" t="s">
        <v>2</v>
      </c>
      <c r="F1489" t="str">
        <f>VLOOKUP(A:A,[1]Compounds!$A:$E,5,0)</f>
        <v>C16681</v>
      </c>
      <c r="G1489" t="str">
        <f>VLOOKUP(A:A,[1]Compounds!$A:$J,8,0)</f>
        <v>78.83</v>
      </c>
      <c r="H1489" t="str">
        <f>VLOOKUP(A:A,[1]Compounds!$A:$J,9,0)</f>
        <v>2.67757</v>
      </c>
      <c r="I1489" t="str">
        <f>VLOOKUP(A:A,[1]Compounds!$A:$J,10,0)</f>
        <v>284</v>
      </c>
      <c r="J1489" t="str">
        <f>IF(ISNA(VLOOKUP(C:C,[2]Sheet1!$A:$B,2,0)),"",VLOOKUP(C:C,[2]Sheet1!$A:$B,2,0))</f>
        <v/>
      </c>
    </row>
    <row r="1490" spans="1:10" x14ac:dyDescent="0.2">
      <c r="A1490" s="1" t="s">
        <v>4109</v>
      </c>
      <c r="B1490" s="1" t="s">
        <v>2576</v>
      </c>
      <c r="C1490" s="1" t="s">
        <v>2577</v>
      </c>
      <c r="D1490" s="1">
        <v>-1</v>
      </c>
      <c r="E1490" s="1" t="s">
        <v>2</v>
      </c>
      <c r="F1490" t="str">
        <f>VLOOKUP(A:A,[1]Compounds!$A:$E,5,0)</f>
        <v>C15493</v>
      </c>
      <c r="G1490" t="str">
        <f>VLOOKUP(A:A,[1]Compounds!$A:$J,8,0)</f>
        <v>26.13</v>
      </c>
      <c r="H1490" t="str">
        <f>VLOOKUP(A:A,[1]Compounds!$A:$J,9,0)</f>
        <v>2.67485</v>
      </c>
      <c r="I1490" t="str">
        <f>VLOOKUP(A:A,[1]Compounds!$A:$J,10,0)</f>
        <v>299</v>
      </c>
      <c r="J1490" t="str">
        <f>IF(ISNA(VLOOKUP(C:C,[2]Sheet1!$A:$B,2,0)),"",VLOOKUP(C:C,[2]Sheet1!$A:$B,2,0))</f>
        <v/>
      </c>
    </row>
    <row r="1491" spans="1:10" x14ac:dyDescent="0.2">
      <c r="A1491" s="1" t="s">
        <v>4110</v>
      </c>
      <c r="B1491" s="1" t="s">
        <v>2578</v>
      </c>
      <c r="C1491" s="1" t="s">
        <v>1924</v>
      </c>
      <c r="D1491" s="1">
        <v>-1</v>
      </c>
      <c r="E1491" s="1" t="s">
        <v>2</v>
      </c>
      <c r="F1491" t="str">
        <f>VLOOKUP(A:A,[1]Compounds!$A:$E,5,0)</f>
        <v/>
      </c>
      <c r="G1491" t="str">
        <f>VLOOKUP(A:A,[1]Compounds!$A:$J,8,0)</f>
        <v>10000000</v>
      </c>
      <c r="H1491" t="str">
        <f>VLOOKUP(A:A,[1]Compounds!$A:$J,9,0)</f>
        <v>10000000</v>
      </c>
      <c r="I1491" t="str">
        <f>VLOOKUP(A:A,[1]Compounds!$A:$J,10,0)</f>
        <v>621</v>
      </c>
      <c r="J1491" t="str">
        <f>IF(ISNA(VLOOKUP(C:C,[2]Sheet1!$A:$B,2,0)),"",VLOOKUP(C:C,[2]Sheet1!$A:$B,2,0))</f>
        <v/>
      </c>
    </row>
    <row r="1492" spans="1:10" x14ac:dyDescent="0.2">
      <c r="A1492" s="1" t="s">
        <v>4111</v>
      </c>
      <c r="B1492" s="1" t="s">
        <v>2579</v>
      </c>
      <c r="C1492" s="1" t="s">
        <v>1973</v>
      </c>
      <c r="D1492" s="1">
        <v>-1</v>
      </c>
      <c r="E1492" s="1" t="s">
        <v>2</v>
      </c>
      <c r="F1492" t="str">
        <f>VLOOKUP(A:A,[1]Compounds!$A:$E,5,0)</f>
        <v/>
      </c>
      <c r="G1492" t="str">
        <f>VLOOKUP(A:A,[1]Compounds!$A:$J,8,0)</f>
        <v>-372.53</v>
      </c>
      <c r="H1492" t="str">
        <f>VLOOKUP(A:A,[1]Compounds!$A:$J,9,0)</f>
        <v>1.83037</v>
      </c>
      <c r="I1492" t="str">
        <f>VLOOKUP(A:A,[1]Compounds!$A:$J,10,0)</f>
        <v>509</v>
      </c>
      <c r="J1492" t="str">
        <f>IF(ISNA(VLOOKUP(C:C,[2]Sheet1!$A:$B,2,0)),"",VLOOKUP(C:C,[2]Sheet1!$A:$B,2,0))</f>
        <v/>
      </c>
    </row>
    <row r="1493" spans="1:10" x14ac:dyDescent="0.2">
      <c r="A1493" s="1" t="s">
        <v>4112</v>
      </c>
      <c r="B1493" s="1" t="s">
        <v>2580</v>
      </c>
      <c r="C1493" s="1" t="s">
        <v>128</v>
      </c>
      <c r="D1493" s="1">
        <v>0</v>
      </c>
      <c r="E1493" s="1" t="s">
        <v>2</v>
      </c>
      <c r="F1493" t="str">
        <f>VLOOKUP(A:A,[1]Compounds!$A:$E,5,0)</f>
        <v>C03741</v>
      </c>
      <c r="G1493" t="str">
        <f>VLOOKUP(A:A,[1]Compounds!$A:$J,8,0)</f>
        <v>-111.43</v>
      </c>
      <c r="H1493" t="str">
        <f>VLOOKUP(A:A,[1]Compounds!$A:$J,9,0)</f>
        <v>0.363149</v>
      </c>
      <c r="I1493" t="str">
        <f>VLOOKUP(A:A,[1]Compounds!$A:$J,10,0)</f>
        <v>131</v>
      </c>
      <c r="J1493" t="str">
        <f>IF(ISNA(VLOOKUP(C:C,[2]Sheet1!$A:$B,2,0)),"",VLOOKUP(C:C,[2]Sheet1!$A:$B,2,0))</f>
        <v>5-AMINO-LEVULINATE</v>
      </c>
    </row>
    <row r="1494" spans="1:10" x14ac:dyDescent="0.2">
      <c r="A1494" s="1" t="s">
        <v>4113</v>
      </c>
      <c r="B1494" s="1" t="s">
        <v>2581</v>
      </c>
      <c r="C1494" s="1" t="s">
        <v>2582</v>
      </c>
      <c r="D1494" s="1">
        <v>0</v>
      </c>
      <c r="E1494" s="1" t="s">
        <v>2</v>
      </c>
      <c r="F1494" t="str">
        <f>VLOOKUP(A:A,[1]Compounds!$A:$E,5,0)</f>
        <v/>
      </c>
      <c r="G1494" t="str">
        <f>VLOOKUP(A:A,[1]Compounds!$A:$J,8,0)</f>
        <v>-155.82</v>
      </c>
      <c r="H1494" t="str">
        <f>VLOOKUP(A:A,[1]Compounds!$A:$J,9,0)</f>
        <v>2.20456</v>
      </c>
      <c r="I1494" t="str">
        <f>VLOOKUP(A:A,[1]Compounds!$A:$J,10,0)</f>
        <v>512</v>
      </c>
      <c r="J1494" t="str">
        <f>IF(ISNA(VLOOKUP(C:C,[2]Sheet1!$A:$B,2,0)),"",VLOOKUP(C:C,[2]Sheet1!$A:$B,2,0))</f>
        <v/>
      </c>
    </row>
    <row r="1495" spans="1:10" x14ac:dyDescent="0.2">
      <c r="A1495" s="1" t="s">
        <v>4114</v>
      </c>
      <c r="B1495" s="1" t="s">
        <v>2583</v>
      </c>
      <c r="C1495" s="1" t="s">
        <v>2584</v>
      </c>
      <c r="D1495" s="1">
        <v>-1</v>
      </c>
      <c r="E1495" s="1" t="s">
        <v>2</v>
      </c>
      <c r="F1495" t="str">
        <f>VLOOKUP(A:A,[1]Compounds!$A:$E,5,0)</f>
        <v>C03195</v>
      </c>
      <c r="G1495" t="str">
        <f>VLOOKUP(A:A,[1]Compounds!$A:$J,8,0)</f>
        <v>-98.87</v>
      </c>
      <c r="H1495" t="str">
        <f>VLOOKUP(A:A,[1]Compounds!$A:$J,9,0)</f>
        <v>1.34089</v>
      </c>
      <c r="I1495" t="str">
        <f>VLOOKUP(A:A,[1]Compounds!$A:$J,10,0)</f>
        <v>299</v>
      </c>
      <c r="J1495" t="str">
        <f>IF(ISNA(VLOOKUP(C:C,[2]Sheet1!$A:$B,2,0)),"",VLOOKUP(C:C,[2]Sheet1!$A:$B,2,0))</f>
        <v/>
      </c>
    </row>
    <row r="1496" spans="1:10" x14ac:dyDescent="0.2">
      <c r="A1496" s="1" t="s">
        <v>4115</v>
      </c>
      <c r="B1496" s="1" t="s">
        <v>2585</v>
      </c>
      <c r="C1496" s="1" t="s">
        <v>572</v>
      </c>
      <c r="D1496" s="1">
        <v>-1</v>
      </c>
      <c r="E1496" s="1" t="s">
        <v>2</v>
      </c>
      <c r="F1496" t="str">
        <f>VLOOKUP(A:A,[1]Compounds!$A:$E,5,0)</f>
        <v>C00712</v>
      </c>
      <c r="G1496" t="str">
        <f>VLOOKUP(A:A,[1]Compounds!$A:$J,8,0)</f>
        <v>-38.47</v>
      </c>
      <c r="H1496" t="str">
        <f>VLOOKUP(A:A,[1]Compounds!$A:$J,9,0)</f>
        <v>1.33018</v>
      </c>
      <c r="I1496" t="str">
        <f>VLOOKUP(A:A,[1]Compounds!$A:$J,10,0)</f>
        <v>281</v>
      </c>
      <c r="J1496" t="str">
        <f>IF(ISNA(VLOOKUP(C:C,[2]Sheet1!$A:$B,2,0)),"",VLOOKUP(C:C,[2]Sheet1!$A:$B,2,0))</f>
        <v>OLEATE-CPD</v>
      </c>
    </row>
    <row r="1497" spans="1:10" x14ac:dyDescent="0.2">
      <c r="A1497" s="1" t="s">
        <v>4116</v>
      </c>
      <c r="B1497" s="1" t="s">
        <v>2586</v>
      </c>
      <c r="C1497" s="1" t="s">
        <v>2587</v>
      </c>
      <c r="D1497" s="1">
        <v>-1</v>
      </c>
      <c r="E1497" s="1" t="s">
        <v>2</v>
      </c>
      <c r="F1497" t="str">
        <f>VLOOKUP(A:A,[1]Compounds!$A:$E,5,0)</f>
        <v>C04911</v>
      </c>
      <c r="G1497" t="str">
        <f>VLOOKUP(A:A,[1]Compounds!$A:$J,8,0)</f>
        <v>10000000</v>
      </c>
      <c r="H1497" t="str">
        <f>VLOOKUP(A:A,[1]Compounds!$A:$J,9,0)</f>
        <v>10000000</v>
      </c>
      <c r="I1497" t="str">
        <f>VLOOKUP(A:A,[1]Compounds!$A:$J,10,0)</f>
        <v>1306</v>
      </c>
      <c r="J1497" t="str">
        <f>IF(ISNA(VLOOKUP(C:C,[2]Sheet1!$A:$B,2,0)),"",VLOOKUP(C:C,[2]Sheet1!$A:$B,2,0))</f>
        <v/>
      </c>
    </row>
    <row r="1498" spans="1:10" x14ac:dyDescent="0.2">
      <c r="A1498" s="1" t="s">
        <v>4117</v>
      </c>
      <c r="B1498" s="1" t="s">
        <v>2588</v>
      </c>
      <c r="C1498" s="1" t="s">
        <v>772</v>
      </c>
      <c r="D1498" s="1">
        <v>-2</v>
      </c>
      <c r="E1498" s="1" t="s">
        <v>2</v>
      </c>
      <c r="F1498" t="str">
        <f>VLOOKUP(A:A,[1]Compounds!$A:$E,5,0)</f>
        <v>C06141</v>
      </c>
      <c r="G1498" t="str">
        <f>VLOOKUP(A:A,[1]Compounds!$A:$J,8,0)</f>
        <v>10000000</v>
      </c>
      <c r="H1498" t="str">
        <f>VLOOKUP(A:A,[1]Compounds!$A:$J,9,0)</f>
        <v>10000000</v>
      </c>
      <c r="I1498" t="str">
        <f>VLOOKUP(A:A,[1]Compounds!$A:$J,10,0)</f>
        <v>1596</v>
      </c>
      <c r="J1498" t="str">
        <f>IF(ISNA(VLOOKUP(C:C,[2]Sheet1!$A:$B,2,0)),"",VLOOKUP(C:C,[2]Sheet1!$A:$B,2,0))</f>
        <v/>
      </c>
    </row>
    <row r="1499" spans="1:10" x14ac:dyDescent="0.2">
      <c r="A1499" s="1" t="s">
        <v>4118</v>
      </c>
      <c r="B1499" s="1" t="s">
        <v>2589</v>
      </c>
      <c r="C1499" s="1" t="s">
        <v>2590</v>
      </c>
      <c r="D1499" s="1">
        <v>-2</v>
      </c>
      <c r="E1499" s="1" t="s">
        <v>2</v>
      </c>
      <c r="F1499" t="str">
        <f>VLOOKUP(A:A,[1]Compounds!$A:$E,5,0)</f>
        <v>C02191</v>
      </c>
      <c r="G1499" t="str">
        <f>VLOOKUP(A:A,[1]Compounds!$A:$J,8,0)</f>
        <v>10000000</v>
      </c>
      <c r="H1499" t="str">
        <f>VLOOKUP(A:A,[1]Compounds!$A:$J,9,0)</f>
        <v>10000000</v>
      </c>
      <c r="I1499" t="str">
        <f>VLOOKUP(A:A,[1]Compounds!$A:$J,10,0)</f>
        <v>560</v>
      </c>
      <c r="J1499" t="str">
        <f>IF(ISNA(VLOOKUP(C:C,[2]Sheet1!$A:$B,2,0)),"",VLOOKUP(C:C,[2]Sheet1!$A:$B,2,0))</f>
        <v>PROTOPORPHYRIN_IX</v>
      </c>
    </row>
    <row r="1500" spans="1:10" x14ac:dyDescent="0.2">
      <c r="A1500" s="1" t="s">
        <v>4119</v>
      </c>
      <c r="B1500" s="1" t="s">
        <v>2591</v>
      </c>
      <c r="C1500" s="1" t="s">
        <v>1838</v>
      </c>
      <c r="D1500" s="1">
        <v>-1</v>
      </c>
      <c r="E1500" s="1" t="s">
        <v>2</v>
      </c>
      <c r="F1500" t="str">
        <f>VLOOKUP(A:A,[1]Compounds!$A:$E,5,0)</f>
        <v/>
      </c>
      <c r="G1500" t="str">
        <f>VLOOKUP(A:A,[1]Compounds!$A:$J,8,0)</f>
        <v>10000000</v>
      </c>
      <c r="H1500" t="str">
        <f>VLOOKUP(A:A,[1]Compounds!$A:$J,9,0)</f>
        <v>10000000</v>
      </c>
      <c r="I1500" t="str">
        <f>VLOOKUP(A:A,[1]Compounds!$A:$J,10,0)</f>
        <v>569</v>
      </c>
      <c r="J1500" t="str">
        <f>IF(ISNA(VLOOKUP(C:C,[2]Sheet1!$A:$B,2,0)),"",VLOOKUP(C:C,[2]Sheet1!$A:$B,2,0))</f>
        <v/>
      </c>
    </row>
    <row r="1501" spans="1:10" x14ac:dyDescent="0.2">
      <c r="A1501" s="1" t="s">
        <v>4120</v>
      </c>
      <c r="B1501" s="1" t="s">
        <v>2592</v>
      </c>
      <c r="C1501" s="1" t="s">
        <v>2593</v>
      </c>
      <c r="D1501" s="1">
        <v>0</v>
      </c>
      <c r="E1501" s="1" t="s">
        <v>2</v>
      </c>
      <c r="F1501" t="str">
        <f>VLOOKUP(A:A,[1]Compounds!$A:$E,5,0)</f>
        <v>C01842</v>
      </c>
      <c r="G1501" t="str">
        <f>VLOOKUP(A:A,[1]Compounds!$A:$J,8,0)</f>
        <v>-39.45</v>
      </c>
      <c r="H1501" t="str">
        <f>VLOOKUP(A:A,[1]Compounds!$A:$J,9,0)</f>
        <v>0.586793</v>
      </c>
      <c r="I1501" t="str">
        <f>VLOOKUP(A:A,[1]Compounds!$A:$J,10,0)</f>
        <v>101</v>
      </c>
      <c r="J1501" t="str">
        <f>IF(ISNA(VLOOKUP(C:C,[2]Sheet1!$A:$B,2,0)),"",VLOOKUP(C:C,[2]Sheet1!$A:$B,2,0))</f>
        <v/>
      </c>
    </row>
    <row r="1502" spans="1:10" x14ac:dyDescent="0.2">
      <c r="A1502" s="1" t="s">
        <v>4121</v>
      </c>
      <c r="B1502" s="1" t="s">
        <v>2594</v>
      </c>
      <c r="C1502" s="1" t="s">
        <v>2595</v>
      </c>
      <c r="D1502" s="1">
        <v>-1</v>
      </c>
      <c r="E1502" s="1" t="s">
        <v>2</v>
      </c>
      <c r="F1502" t="str">
        <f>VLOOKUP(A:A,[1]Compounds!$A:$E,5,0)</f>
        <v>C00803</v>
      </c>
      <c r="G1502" t="str">
        <f>VLOOKUP(A:A,[1]Compounds!$A:$J,8,0)</f>
        <v>-81.89</v>
      </c>
      <c r="H1502" t="str">
        <f>VLOOKUP(A:A,[1]Compounds!$A:$J,9,0)</f>
        <v>0.305911</v>
      </c>
      <c r="I1502" t="str">
        <f>VLOOKUP(A:A,[1]Compounds!$A:$J,10,0)</f>
        <v>101</v>
      </c>
      <c r="J1502" t="str">
        <f>IF(ISNA(VLOOKUP(C:C,[2]Sheet1!$A:$B,2,0)),"",VLOOKUP(C:C,[2]Sheet1!$A:$B,2,0))</f>
        <v/>
      </c>
    </row>
    <row r="1503" spans="1:10" x14ac:dyDescent="0.2">
      <c r="A1503" s="1" t="s">
        <v>4122</v>
      </c>
      <c r="B1503" s="1" t="s">
        <v>2596</v>
      </c>
      <c r="C1503" s="1" t="s">
        <v>2597</v>
      </c>
      <c r="D1503" s="1">
        <v>-1</v>
      </c>
      <c r="E1503" s="1" t="s">
        <v>2</v>
      </c>
      <c r="F1503" t="str">
        <f>VLOOKUP(A:A,[1]Compounds!$A:$E,5,0)</f>
        <v/>
      </c>
      <c r="G1503" t="str">
        <f>VLOOKUP(A:A,[1]Compounds!$A:$J,8,0)</f>
        <v>10000000</v>
      </c>
      <c r="H1503" t="str">
        <f>VLOOKUP(A:A,[1]Compounds!$A:$J,9,0)</f>
        <v>10000000</v>
      </c>
      <c r="I1503" t="str">
        <f>VLOOKUP(A:A,[1]Compounds!$A:$J,10,0)</f>
        <v>581</v>
      </c>
      <c r="J1503" t="str">
        <f>IF(ISNA(VLOOKUP(C:C,[2]Sheet1!$A:$B,2,0)),"",VLOOKUP(C:C,[2]Sheet1!$A:$B,2,0))</f>
        <v/>
      </c>
    </row>
    <row r="1504" spans="1:10" x14ac:dyDescent="0.2">
      <c r="A1504" s="1" t="s">
        <v>4123</v>
      </c>
      <c r="B1504" s="1" t="s">
        <v>2598</v>
      </c>
      <c r="C1504" s="1" t="s">
        <v>1864</v>
      </c>
      <c r="D1504" s="1">
        <v>-1</v>
      </c>
      <c r="E1504" s="1" t="s">
        <v>2</v>
      </c>
      <c r="F1504" t="str">
        <f>VLOOKUP(A:A,[1]Compounds!$A:$E,5,0)</f>
        <v/>
      </c>
      <c r="G1504" t="str">
        <f>VLOOKUP(A:A,[1]Compounds!$A:$J,8,0)</f>
        <v>10000000</v>
      </c>
      <c r="H1504" t="str">
        <f>VLOOKUP(A:A,[1]Compounds!$A:$J,9,0)</f>
        <v>10000000</v>
      </c>
      <c r="I1504" t="str">
        <f>VLOOKUP(A:A,[1]Compounds!$A:$J,10,0)</f>
        <v>583</v>
      </c>
      <c r="J1504" t="str">
        <f>IF(ISNA(VLOOKUP(C:C,[2]Sheet1!$A:$B,2,0)),"",VLOOKUP(C:C,[2]Sheet1!$A:$B,2,0))</f>
        <v/>
      </c>
    </row>
    <row r="1505" spans="1:10" x14ac:dyDescent="0.2">
      <c r="A1505" s="1" t="s">
        <v>4124</v>
      </c>
      <c r="B1505" s="1" t="s">
        <v>2599</v>
      </c>
      <c r="C1505" s="1" t="s">
        <v>2600</v>
      </c>
      <c r="D1505" s="1">
        <v>-1</v>
      </c>
      <c r="E1505" s="1" t="s">
        <v>2</v>
      </c>
      <c r="F1505" t="str">
        <f>VLOOKUP(A:A,[1]Compounds!$A:$E,5,0)</f>
        <v>C03451</v>
      </c>
      <c r="G1505" t="str">
        <f>VLOOKUP(A:A,[1]Compounds!$A:$J,8,0)</f>
        <v>-291.21</v>
      </c>
      <c r="H1505" t="str">
        <f>VLOOKUP(A:A,[1]Compounds!$A:$J,9,0)</f>
        <v>1.7449</v>
      </c>
      <c r="I1505" t="str">
        <f>VLOOKUP(A:A,[1]Compounds!$A:$J,10,0)</f>
        <v>378</v>
      </c>
      <c r="J1505" t="str">
        <f>IF(ISNA(VLOOKUP(C:C,[2]Sheet1!$A:$B,2,0)),"",VLOOKUP(C:C,[2]Sheet1!$A:$B,2,0))</f>
        <v>S-LACTOYL-GLUTATHIONE</v>
      </c>
    </row>
    <row r="1506" spans="1:10" x14ac:dyDescent="0.2">
      <c r="A1506" s="1" t="s">
        <v>4125</v>
      </c>
      <c r="B1506" s="1" t="s">
        <v>2601</v>
      </c>
      <c r="C1506" s="1" t="s">
        <v>2602</v>
      </c>
      <c r="D1506" s="1">
        <v>-2</v>
      </c>
      <c r="E1506" s="1" t="s">
        <v>2</v>
      </c>
      <c r="F1506" t="str">
        <f>VLOOKUP(A:A,[1]Compounds!$A:$E,5,0)</f>
        <v>C04454</v>
      </c>
      <c r="G1506" t="str">
        <f>VLOOKUP(A:A,[1]Compounds!$A:$J,8,0)</f>
        <v>-402.07</v>
      </c>
      <c r="H1506" t="str">
        <f>VLOOKUP(A:A,[1]Compounds!$A:$J,9,0)</f>
        <v>1.82313</v>
      </c>
      <c r="I1506" t="str">
        <f>VLOOKUP(A:A,[1]Compounds!$A:$J,10,0)</f>
        <v>355</v>
      </c>
      <c r="J1506" t="str">
        <f>IF(ISNA(VLOOKUP(C:C,[2]Sheet1!$A:$B,2,0)),"",VLOOKUP(C:C,[2]Sheet1!$A:$B,2,0))</f>
        <v>CPD-1086</v>
      </c>
    </row>
    <row r="1507" spans="1:10" x14ac:dyDescent="0.2">
      <c r="A1507" s="1" t="s">
        <v>4126</v>
      </c>
      <c r="B1507" s="1" t="s">
        <v>2603</v>
      </c>
      <c r="C1507" s="1" t="s">
        <v>2604</v>
      </c>
      <c r="D1507" s="1">
        <v>0</v>
      </c>
      <c r="E1507" s="1" t="s">
        <v>2</v>
      </c>
      <c r="F1507" t="str">
        <f>VLOOKUP(A:A,[1]Compounds!$A:$E,5,0)</f>
        <v>C00177|C01326</v>
      </c>
      <c r="G1507" t="str">
        <f>VLOOKUP(A:A,[1]Compounds!$A:$J,8,0)</f>
        <v>10000000</v>
      </c>
      <c r="H1507" t="str">
        <f>VLOOKUP(A:A,[1]Compounds!$A:$J,9,0)</f>
        <v>10000000</v>
      </c>
      <c r="I1507" t="str">
        <f>VLOOKUP(A:A,[1]Compounds!$A:$J,10,0)</f>
        <v>27</v>
      </c>
      <c r="J1507" t="str">
        <f>IF(ISNA(VLOOKUP(C:C,[2]Sheet1!$A:$B,2,0)),"",VLOOKUP(C:C,[2]Sheet1!$A:$B,2,0))</f>
        <v/>
      </c>
    </row>
    <row r="1508" spans="1:10" x14ac:dyDescent="0.2">
      <c r="A1508" s="1" t="s">
        <v>4127</v>
      </c>
      <c r="B1508" s="1" t="s">
        <v>2605</v>
      </c>
      <c r="C1508" s="1" t="s">
        <v>2606</v>
      </c>
      <c r="D1508" s="1">
        <v>-1</v>
      </c>
      <c r="E1508" s="1" t="s">
        <v>2</v>
      </c>
      <c r="F1508" t="str">
        <f>VLOOKUP(A:A,[1]Compounds!$A:$E,5,0)</f>
        <v>C01755</v>
      </c>
      <c r="G1508" t="str">
        <f>VLOOKUP(A:A,[1]Compounds!$A:$J,8,0)</f>
        <v>22.2</v>
      </c>
      <c r="H1508" t="str">
        <f>VLOOKUP(A:A,[1]Compounds!$A:$J,9,0)</f>
        <v>5.68687</v>
      </c>
      <c r="I1508" t="str">
        <f>VLOOKUP(A:A,[1]Compounds!$A:$J,10,0)</f>
        <v>58</v>
      </c>
      <c r="J1508" t="str">
        <f>IF(ISNA(VLOOKUP(C:C,[2]Sheet1!$A:$B,2,0)),"",VLOOKUP(C:C,[2]Sheet1!$A:$B,2,0))</f>
        <v/>
      </c>
    </row>
    <row r="1509" spans="1:10" x14ac:dyDescent="0.2">
      <c r="A1509" s="1" t="s">
        <v>4128</v>
      </c>
      <c r="B1509" s="1" t="s">
        <v>2607</v>
      </c>
      <c r="C1509" s="1" t="s">
        <v>2608</v>
      </c>
      <c r="D1509" s="1">
        <v>-1</v>
      </c>
      <c r="E1509" s="1" t="s">
        <v>2</v>
      </c>
      <c r="F1509" t="str">
        <f>VLOOKUP(A:A,[1]Compounds!$A:$E,5,0)</f>
        <v>C03726</v>
      </c>
      <c r="G1509" t="str">
        <f>VLOOKUP(A:A,[1]Compounds!$A:$J,8,0)</f>
        <v>10000000</v>
      </c>
      <c r="H1509" t="str">
        <f>VLOOKUP(A:A,[1]Compounds!$A:$J,9,0)</f>
        <v>10000000</v>
      </c>
      <c r="I1509" t="str">
        <f>VLOOKUP(A:A,[1]Compounds!$A:$J,10,0)</f>
        <v>136</v>
      </c>
      <c r="J1509" t="str">
        <f>IF(ISNA(VLOOKUP(C:C,[2]Sheet1!$A:$B,2,0)),"",VLOOKUP(C:C,[2]Sheet1!$A:$B,2,0))</f>
        <v/>
      </c>
    </row>
    <row r="1510" spans="1:10" x14ac:dyDescent="0.2">
      <c r="A1510" s="1" t="s">
        <v>4129</v>
      </c>
      <c r="B1510" s="1" t="s">
        <v>2609</v>
      </c>
      <c r="C1510" s="1" t="s">
        <v>2610</v>
      </c>
      <c r="D1510" s="1">
        <v>0</v>
      </c>
      <c r="E1510" s="1" t="s">
        <v>2</v>
      </c>
      <c r="F1510" t="str">
        <f>VLOOKUP(A:A,[1]Compounds!$A:$E,5,0)</f>
        <v>C02218</v>
      </c>
      <c r="G1510" t="str">
        <f>VLOOKUP(A:A,[1]Compounds!$A:$J,8,0)</f>
        <v>-68.33</v>
      </c>
      <c r="H1510" t="str">
        <f>VLOOKUP(A:A,[1]Compounds!$A:$J,9,0)</f>
        <v>0.600764</v>
      </c>
      <c r="I1510" t="str">
        <f>VLOOKUP(A:A,[1]Compounds!$A:$J,10,0)</f>
        <v>87</v>
      </c>
      <c r="J1510" t="str">
        <f>IF(ISNA(VLOOKUP(C:C,[2]Sheet1!$A:$B,2,0)),"",VLOOKUP(C:C,[2]Sheet1!$A:$B,2,0))</f>
        <v/>
      </c>
    </row>
    <row r="1511" spans="1:10" x14ac:dyDescent="0.2">
      <c r="A1511" s="1" t="s">
        <v>4130</v>
      </c>
      <c r="B1511" s="1" t="s">
        <v>2611</v>
      </c>
      <c r="C1511" s="1" t="s">
        <v>2612</v>
      </c>
      <c r="D1511" s="1">
        <v>-1</v>
      </c>
      <c r="E1511" s="1" t="s">
        <v>2</v>
      </c>
      <c r="F1511" t="str">
        <f>VLOOKUP(A:A,[1]Compounds!$A:$E,5,0)</f>
        <v>C02245</v>
      </c>
      <c r="G1511" t="str">
        <f>VLOOKUP(A:A,[1]Compounds!$A:$J,8,0)</f>
        <v>10000000</v>
      </c>
      <c r="H1511" t="str">
        <f>VLOOKUP(A:A,[1]Compounds!$A:$J,9,0)</f>
        <v>10000000</v>
      </c>
      <c r="I1511" t="str">
        <f>VLOOKUP(A:A,[1]Compounds!$A:$J,10,0)</f>
        <v>49</v>
      </c>
      <c r="J1511" t="str">
        <f>IF(ISNA(VLOOKUP(C:C,[2]Sheet1!$A:$B,2,0)),"",VLOOKUP(C:C,[2]Sheet1!$A:$B,2,0))</f>
        <v/>
      </c>
    </row>
    <row r="1512" spans="1:10" x14ac:dyDescent="0.2">
      <c r="A1512" s="1" t="s">
        <v>4131</v>
      </c>
      <c r="B1512" s="1" t="s">
        <v>2613</v>
      </c>
      <c r="C1512" s="1" t="s">
        <v>2614</v>
      </c>
      <c r="D1512" s="1">
        <v>-2</v>
      </c>
      <c r="E1512" s="1" t="s">
        <v>2</v>
      </c>
      <c r="F1512" t="str">
        <f>VLOOKUP(A:A,[1]Compounds!$A:$E,5,0)</f>
        <v>C00846</v>
      </c>
      <c r="G1512" t="str">
        <f>VLOOKUP(A:A,[1]Compounds!$A:$J,8,0)</f>
        <v>-189.74</v>
      </c>
      <c r="H1512" t="str">
        <f>VLOOKUP(A:A,[1]Compounds!$A:$J,9,0)</f>
        <v>0.388669</v>
      </c>
      <c r="I1512" t="str">
        <f>VLOOKUP(A:A,[1]Compounds!$A:$J,10,0)</f>
        <v>158</v>
      </c>
      <c r="J1512" t="str">
        <f>IF(ISNA(VLOOKUP(C:C,[2]Sheet1!$A:$B,2,0)),"",VLOOKUP(C:C,[2]Sheet1!$A:$B,2,0))</f>
        <v>3-KETO-ADIPATE</v>
      </c>
    </row>
    <row r="1513" spans="1:10" x14ac:dyDescent="0.2">
      <c r="A1513" s="1" t="s">
        <v>3001</v>
      </c>
      <c r="B1513" s="1" t="s">
        <v>2615</v>
      </c>
      <c r="C1513" s="1" t="s">
        <v>549</v>
      </c>
      <c r="D1513" s="1">
        <v>0</v>
      </c>
      <c r="E1513" s="1" t="s">
        <v>70</v>
      </c>
      <c r="F1513" t="str">
        <f>VLOOKUP(A:A,[1]Compounds!$A:$E,5,0)</f>
        <v>C00079</v>
      </c>
      <c r="G1513" t="str">
        <f>VLOOKUP(A:A,[1]Compounds!$A:$J,8,0)</f>
        <v>-51.05</v>
      </c>
      <c r="H1513" t="str">
        <f>VLOOKUP(A:A,[1]Compounds!$A:$J,9,0)</f>
        <v>0.826997</v>
      </c>
      <c r="I1513" t="str">
        <f>VLOOKUP(A:A,[1]Compounds!$A:$J,10,0)</f>
        <v>165</v>
      </c>
      <c r="J1513" t="str">
        <f>IF(ISNA(VLOOKUP(C:C,[2]Sheet1!$A:$B,2,0)),"",VLOOKUP(C:C,[2]Sheet1!$A:$B,2,0))</f>
        <v>PHE</v>
      </c>
    </row>
    <row r="1514" spans="1:10" x14ac:dyDescent="0.2">
      <c r="A1514" s="1" t="s">
        <v>2782</v>
      </c>
      <c r="B1514" s="1" t="s">
        <v>2616</v>
      </c>
      <c r="C1514" s="1" t="s">
        <v>115</v>
      </c>
      <c r="D1514" s="1">
        <v>-2</v>
      </c>
      <c r="E1514" s="1" t="s">
        <v>70</v>
      </c>
      <c r="F1514" t="str">
        <f>VLOOKUP(A:A,[1]Compounds!$A:$E,5,0)</f>
        <v>C00711|C00149</v>
      </c>
      <c r="G1514" t="str">
        <f>VLOOKUP(A:A,[1]Compounds!$A:$J,8,0)</f>
        <v>-201</v>
      </c>
      <c r="H1514" t="str">
        <f>VLOOKUP(A:A,[1]Compounds!$A:$J,9,0)</f>
        <v>0.310287</v>
      </c>
      <c r="I1514" t="str">
        <f>VLOOKUP(A:A,[1]Compounds!$A:$J,10,0)</f>
        <v>132</v>
      </c>
      <c r="J1514" t="str">
        <f>IF(ISNA(VLOOKUP(C:C,[2]Sheet1!$A:$B,2,0)),"",VLOOKUP(C:C,[2]Sheet1!$A:$B,2,0))</f>
        <v>MAL</v>
      </c>
    </row>
    <row r="1515" spans="1:10" x14ac:dyDescent="0.2">
      <c r="A1515" s="1" t="s">
        <v>4132</v>
      </c>
      <c r="B1515" s="1" t="s">
        <v>2617</v>
      </c>
      <c r="C1515" s="1" t="s">
        <v>953</v>
      </c>
      <c r="D1515" s="1">
        <v>-1</v>
      </c>
      <c r="E1515" s="1" t="s">
        <v>2</v>
      </c>
      <c r="F1515" t="str">
        <f>VLOOKUP(A:A,[1]Compounds!$A:$E,5,0)</f>
        <v/>
      </c>
      <c r="G1515" t="str">
        <f>VLOOKUP(A:A,[1]Compounds!$A:$J,8,0)</f>
        <v>-375.77</v>
      </c>
      <c r="H1515" t="str">
        <f>VLOOKUP(A:A,[1]Compounds!$A:$J,9,0)</f>
        <v>1.68109</v>
      </c>
      <c r="I1515" t="str">
        <f>VLOOKUP(A:A,[1]Compounds!$A:$J,10,0)</f>
        <v>481</v>
      </c>
      <c r="J1515" t="str">
        <f>IF(ISNA(VLOOKUP(C:C,[2]Sheet1!$A:$B,2,0)),"",VLOOKUP(C:C,[2]Sheet1!$A:$B,2,0))</f>
        <v/>
      </c>
    </row>
    <row r="1516" spans="1:10" x14ac:dyDescent="0.2">
      <c r="A1516" s="1" t="s">
        <v>4133</v>
      </c>
      <c r="B1516" s="1" t="s">
        <v>2618</v>
      </c>
      <c r="C1516" s="1" t="s">
        <v>1155</v>
      </c>
      <c r="D1516" s="1">
        <v>-3</v>
      </c>
      <c r="E1516" s="1" t="s">
        <v>2</v>
      </c>
      <c r="F1516" t="str">
        <f>VLOOKUP(A:A,[1]Compounds!$A:$E,5,0)</f>
        <v/>
      </c>
      <c r="G1516" t="str">
        <f>VLOOKUP(A:A,[1]Compounds!$A:$J,8,0)</f>
        <v>-739.1</v>
      </c>
      <c r="H1516" t="str">
        <f>VLOOKUP(A:A,[1]Compounds!$A:$J,9,0)</f>
        <v>3.9484</v>
      </c>
      <c r="I1516" t="str">
        <f>VLOOKUP(A:A,[1]Compounds!$A:$J,10,0)</f>
        <v>1028</v>
      </c>
      <c r="J1516" t="str">
        <f>IF(ISNA(VLOOKUP(C:C,[2]Sheet1!$A:$B,2,0)),"",VLOOKUP(C:C,[2]Sheet1!$A:$B,2,0))</f>
        <v/>
      </c>
    </row>
    <row r="1517" spans="1:10" x14ac:dyDescent="0.2">
      <c r="A1517" s="1" t="s">
        <v>4134</v>
      </c>
      <c r="B1517" s="1" t="s">
        <v>2619</v>
      </c>
      <c r="C1517" s="1" t="s">
        <v>2443</v>
      </c>
      <c r="D1517" s="1">
        <v>-1</v>
      </c>
      <c r="E1517" s="1" t="s">
        <v>2</v>
      </c>
      <c r="F1517" t="str">
        <f>VLOOKUP(A:A,[1]Compounds!$A:$E,5,0)</f>
        <v/>
      </c>
      <c r="G1517" t="str">
        <f>VLOOKUP(A:A,[1]Compounds!$A:$J,8,0)</f>
        <v>10000000</v>
      </c>
      <c r="H1517" t="str">
        <f>VLOOKUP(A:A,[1]Compounds!$A:$J,9,0)</f>
        <v>10000000</v>
      </c>
      <c r="I1517" t="str">
        <f>VLOOKUP(A:A,[1]Compounds!$A:$J,10,0)</f>
        <v>467</v>
      </c>
      <c r="J1517" t="str">
        <f>IF(ISNA(VLOOKUP(C:C,[2]Sheet1!$A:$B,2,0)),"",VLOOKUP(C:C,[2]Sheet1!$A:$B,2,0))</f>
        <v/>
      </c>
    </row>
    <row r="1518" spans="1:10" x14ac:dyDescent="0.2">
      <c r="A1518" s="1" t="s">
        <v>4135</v>
      </c>
      <c r="B1518" s="1" t="s">
        <v>2620</v>
      </c>
      <c r="C1518" s="1" t="s">
        <v>1216</v>
      </c>
      <c r="D1518" s="1">
        <v>-3</v>
      </c>
      <c r="E1518" s="1" t="s">
        <v>2</v>
      </c>
      <c r="F1518" t="str">
        <f>VLOOKUP(A:A,[1]Compounds!$A:$E,5,0)</f>
        <v>C04047</v>
      </c>
      <c r="G1518" t="str">
        <f>VLOOKUP(A:A,[1]Compounds!$A:$J,8,0)</f>
        <v>-820.63</v>
      </c>
      <c r="H1518" t="str">
        <f>VLOOKUP(A:A,[1]Compounds!$A:$J,9,0)</f>
        <v>3.56957</v>
      </c>
      <c r="I1518" t="str">
        <f>VLOOKUP(A:A,[1]Compounds!$A:$J,10,0)</f>
        <v>850</v>
      </c>
      <c r="J1518" t="str">
        <f>IF(ISNA(VLOOKUP(C:C,[2]Sheet1!$A:$B,2,0)),"",VLOOKUP(C:C,[2]Sheet1!$A:$B,2,0))</f>
        <v/>
      </c>
    </row>
    <row r="1519" spans="1:10" x14ac:dyDescent="0.2">
      <c r="A1519" s="1" t="s">
        <v>4136</v>
      </c>
      <c r="B1519" s="1" t="s">
        <v>2621</v>
      </c>
      <c r="C1519" s="1" t="s">
        <v>2582</v>
      </c>
      <c r="D1519" s="1">
        <v>0</v>
      </c>
      <c r="E1519" s="1" t="s">
        <v>2</v>
      </c>
      <c r="F1519" t="str">
        <f>VLOOKUP(A:A,[1]Compounds!$A:$E,5,0)</f>
        <v/>
      </c>
      <c r="G1519" t="str">
        <f>VLOOKUP(A:A,[1]Compounds!$A:$J,8,0)</f>
        <v>-152.2</v>
      </c>
      <c r="H1519" t="str">
        <f>VLOOKUP(A:A,[1]Compounds!$A:$J,9,0)</f>
        <v>2.4516</v>
      </c>
      <c r="I1519" t="str">
        <f>VLOOKUP(A:A,[1]Compounds!$A:$J,10,0)</f>
        <v>512</v>
      </c>
      <c r="J1519" t="str">
        <f>IF(ISNA(VLOOKUP(C:C,[2]Sheet1!$A:$B,2,0)),"",VLOOKUP(C:C,[2]Sheet1!$A:$B,2,0))</f>
        <v/>
      </c>
    </row>
    <row r="1520" spans="1:10" x14ac:dyDescent="0.2">
      <c r="A1520" s="1" t="s">
        <v>4137</v>
      </c>
      <c r="B1520" s="1" t="s">
        <v>2622</v>
      </c>
      <c r="C1520" s="1" t="s">
        <v>2623</v>
      </c>
      <c r="D1520" s="1">
        <v>-1</v>
      </c>
      <c r="E1520" s="1" t="s">
        <v>2</v>
      </c>
      <c r="F1520" t="str">
        <f>VLOOKUP(A:A,[1]Compounds!$A:$E,5,0)</f>
        <v>C05324</v>
      </c>
      <c r="G1520" t="str">
        <f>VLOOKUP(A:A,[1]Compounds!$A:$J,8,0)</f>
        <v>-199.66</v>
      </c>
      <c r="H1520" t="str">
        <f>VLOOKUP(A:A,[1]Compounds!$A:$J,9,0)</f>
        <v>1.35929</v>
      </c>
      <c r="I1520" t="str">
        <f>VLOOKUP(A:A,[1]Compounds!$A:$J,10,0)</f>
        <v>302</v>
      </c>
      <c r="J1520" t="str">
        <f>IF(ISNA(VLOOKUP(C:C,[2]Sheet1!$A:$B,2,0)),"",VLOOKUP(C:C,[2]Sheet1!$A:$B,2,0))</f>
        <v/>
      </c>
    </row>
    <row r="1521" spans="1:10" x14ac:dyDescent="0.2">
      <c r="A1521" s="1" t="s">
        <v>4138</v>
      </c>
      <c r="B1521" s="1" t="s">
        <v>2624</v>
      </c>
      <c r="C1521" s="1" t="s">
        <v>2577</v>
      </c>
      <c r="D1521" s="1">
        <v>-1</v>
      </c>
      <c r="E1521" s="1" t="s">
        <v>2</v>
      </c>
      <c r="F1521" t="str">
        <f>VLOOKUP(A:A,[1]Compounds!$A:$E,5,0)</f>
        <v>C00777</v>
      </c>
      <c r="G1521" t="str">
        <f>VLOOKUP(A:A,[1]Compounds!$A:$J,8,0)</f>
        <v>26.13</v>
      </c>
      <c r="H1521" t="str">
        <f>VLOOKUP(A:A,[1]Compounds!$A:$J,9,0)</f>
        <v>2.67485</v>
      </c>
      <c r="I1521" t="str">
        <f>VLOOKUP(A:A,[1]Compounds!$A:$J,10,0)</f>
        <v>299</v>
      </c>
      <c r="J1521" t="str">
        <f>IF(ISNA(VLOOKUP(C:C,[2]Sheet1!$A:$B,2,0)),"",VLOOKUP(C:C,[2]Sheet1!$A:$B,2,0))</f>
        <v/>
      </c>
    </row>
    <row r="1522" spans="1:10" x14ac:dyDescent="0.2">
      <c r="A1522" s="1" t="s">
        <v>4139</v>
      </c>
      <c r="B1522" s="1" t="s">
        <v>2625</v>
      </c>
      <c r="C1522" s="1" t="s">
        <v>2626</v>
      </c>
      <c r="D1522" s="1">
        <v>-3</v>
      </c>
      <c r="E1522" s="1" t="s">
        <v>2</v>
      </c>
      <c r="F1522" t="str">
        <f>VLOOKUP(A:A,[1]Compounds!$A:$E,5,0)</f>
        <v>C03541|C09332</v>
      </c>
      <c r="G1522" t="str">
        <f>VLOOKUP(A:A,[1]Compounds!$A:$J,8,0)</f>
        <v>-220.95</v>
      </c>
      <c r="H1522" t="str">
        <f>VLOOKUP(A:A,[1]Compounds!$A:$J,9,0)</f>
        <v>3.38115</v>
      </c>
      <c r="I1522" t="str">
        <f>VLOOKUP(A:A,[1]Compounds!$A:$J,10,0)</f>
        <v>571</v>
      </c>
      <c r="J1522" t="str">
        <f>IF(ISNA(VLOOKUP(C:C,[2]Sheet1!$A:$B,2,0)),"",VLOOKUP(C:C,[2]Sheet1!$A:$B,2,0))</f>
        <v/>
      </c>
    </row>
    <row r="1523" spans="1:10" x14ac:dyDescent="0.2">
      <c r="A1523" s="1" t="s">
        <v>4140</v>
      </c>
      <c r="B1523" s="1" t="s">
        <v>2627</v>
      </c>
      <c r="C1523" s="1" t="s">
        <v>2628</v>
      </c>
      <c r="D1523" s="1">
        <v>-2</v>
      </c>
      <c r="E1523" s="1" t="s">
        <v>2</v>
      </c>
      <c r="F1523" t="str">
        <f>VLOOKUP(A:A,[1]Compounds!$A:$E,5,0)</f>
        <v>C04421</v>
      </c>
      <c r="G1523" t="str">
        <f>VLOOKUP(A:A,[1]Compounds!$A:$J,8,0)</f>
        <v>-269.49</v>
      </c>
      <c r="H1523" t="str">
        <f>VLOOKUP(A:A,[1]Compounds!$A:$J,9,0)</f>
        <v>0.924333</v>
      </c>
      <c r="I1523" t="str">
        <f>VLOOKUP(A:A,[1]Compounds!$A:$J,10,0)</f>
        <v>288</v>
      </c>
      <c r="J1523" t="str">
        <f>IF(ISNA(VLOOKUP(C:C,[2]Sheet1!$A:$B,2,0)),"",VLOOKUP(C:C,[2]Sheet1!$A:$B,2,0))</f>
        <v>N-SUCCINYLLL-2-6-DIAMINOPIMELATE</v>
      </c>
    </row>
    <row r="1524" spans="1:10" x14ac:dyDescent="0.2">
      <c r="A1524" s="1" t="s">
        <v>2763</v>
      </c>
      <c r="B1524" s="1" t="s">
        <v>2629</v>
      </c>
      <c r="C1524" s="1" t="s">
        <v>77</v>
      </c>
      <c r="D1524" s="1">
        <v>0</v>
      </c>
      <c r="E1524" s="1" t="s">
        <v>70</v>
      </c>
      <c r="F1524" t="str">
        <f>VLOOKUP(A:A,[1]Compounds!$A:$E,5,0)</f>
        <v>C00011</v>
      </c>
      <c r="G1524" t="str">
        <f>VLOOKUP(A:A,[1]Compounds!$A:$J,8,0)</f>
        <v>-92.26</v>
      </c>
      <c r="H1524" t="str">
        <f>VLOOKUP(A:A,[1]Compounds!$A:$J,9,0)</f>
        <v>0.5</v>
      </c>
      <c r="I1524" t="str">
        <f>VLOOKUP(A:A,[1]Compounds!$A:$J,10,0)</f>
        <v>44</v>
      </c>
      <c r="J1524" t="str">
        <f>IF(ISNA(VLOOKUP(C:C,[2]Sheet1!$A:$B,2,0)),"",VLOOKUP(C:C,[2]Sheet1!$A:$B,2,0))</f>
        <v>CARBON-DIOXIDE</v>
      </c>
    </row>
    <row r="1525" spans="1:10" x14ac:dyDescent="0.2">
      <c r="A1525" s="1" t="s">
        <v>4141</v>
      </c>
      <c r="B1525" s="1" t="s">
        <v>2630</v>
      </c>
      <c r="C1525" s="1" t="s">
        <v>2631</v>
      </c>
      <c r="D1525" s="1">
        <v>0</v>
      </c>
      <c r="E1525" s="1" t="s">
        <v>2</v>
      </c>
      <c r="F1525" t="str">
        <f>VLOOKUP(A:A,[1]Compounds!$A:$E,5,0)</f>
        <v>C05811</v>
      </c>
      <c r="G1525" t="str">
        <f>VLOOKUP(A:A,[1]Compounds!$A:$J,8,0)</f>
        <v>172.09</v>
      </c>
      <c r="H1525" t="str">
        <f>VLOOKUP(A:A,[1]Compounds!$A:$J,9,0)</f>
        <v>4.18411</v>
      </c>
      <c r="I1525" t="str">
        <f>VLOOKUP(A:A,[1]Compounds!$A:$J,10,0)</f>
        <v>654</v>
      </c>
      <c r="J1525" t="str">
        <f>IF(ISNA(VLOOKUP(C:C,[2]Sheet1!$A:$B,2,0)),"",VLOOKUP(C:C,[2]Sheet1!$A:$B,2,0))</f>
        <v>2-OCTAPRENYL-6-HYDROXYPHENOL</v>
      </c>
    </row>
    <row r="1526" spans="1:10" x14ac:dyDescent="0.2">
      <c r="A1526" s="1" t="s">
        <v>4142</v>
      </c>
      <c r="B1526" s="1" t="s">
        <v>2632</v>
      </c>
      <c r="C1526" s="1" t="s">
        <v>2633</v>
      </c>
      <c r="D1526" s="1">
        <v>0</v>
      </c>
      <c r="E1526" s="1" t="s">
        <v>2</v>
      </c>
      <c r="F1526" t="str">
        <f>VLOOKUP(A:A,[1]Compounds!$A:$E,5,0)</f>
        <v>C05812</v>
      </c>
      <c r="G1526" t="str">
        <f>VLOOKUP(A:A,[1]Compounds!$A:$J,8,0)</f>
        <v>186.74</v>
      </c>
      <c r="H1526" t="str">
        <f>VLOOKUP(A:A,[1]Compounds!$A:$J,9,0)</f>
        <v>4.22508</v>
      </c>
      <c r="I1526" t="str">
        <f>VLOOKUP(A:A,[1]Compounds!$A:$J,10,0)</f>
        <v>668</v>
      </c>
      <c r="J1526" t="str">
        <f>IF(ISNA(VLOOKUP(C:C,[2]Sheet1!$A:$B,2,0)),"",VLOOKUP(C:C,[2]Sheet1!$A:$B,2,0))</f>
        <v>2-OCTAPRENYL-6-METHOXYPHENOL</v>
      </c>
    </row>
    <row r="1527" spans="1:10" x14ac:dyDescent="0.2">
      <c r="A1527" s="1" t="s">
        <v>4143</v>
      </c>
      <c r="B1527" s="1" t="s">
        <v>2634</v>
      </c>
      <c r="C1527" s="1" t="s">
        <v>2635</v>
      </c>
      <c r="D1527" s="1">
        <v>-2</v>
      </c>
      <c r="E1527" s="1" t="s">
        <v>2</v>
      </c>
      <c r="F1527" t="str">
        <f>VLOOKUP(A:A,[1]Compounds!$A:$E,5,0)</f>
        <v>C00664</v>
      </c>
      <c r="G1527" t="str">
        <f>VLOOKUP(A:A,[1]Compounds!$A:$J,8,0)</f>
        <v>-106.95</v>
      </c>
      <c r="H1527" t="str">
        <f>VLOOKUP(A:A,[1]Compounds!$A:$J,9,0)</f>
        <v>3.2377</v>
      </c>
      <c r="I1527" t="str">
        <f>VLOOKUP(A:A,[1]Compounds!$A:$J,10,0)</f>
        <v>470</v>
      </c>
      <c r="J1527" t="str">
        <f>IF(ISNA(VLOOKUP(C:C,[2]Sheet1!$A:$B,2,0)),"",VLOOKUP(C:C,[2]Sheet1!$A:$B,2,0))</f>
        <v/>
      </c>
    </row>
    <row r="1528" spans="1:10" x14ac:dyDescent="0.2">
      <c r="A1528" s="1" t="s">
        <v>4144</v>
      </c>
      <c r="B1528" s="1" t="s">
        <v>2636</v>
      </c>
      <c r="C1528" s="1" t="s">
        <v>2637</v>
      </c>
      <c r="D1528" s="1">
        <v>0</v>
      </c>
      <c r="E1528" s="1" t="s">
        <v>2</v>
      </c>
      <c r="F1528" t="str">
        <f>VLOOKUP(A:A,[1]Compounds!$A:$E,5,0)</f>
        <v/>
      </c>
      <c r="G1528" t="str">
        <f>VLOOKUP(A:A,[1]Compounds!$A:$J,8,0)</f>
        <v>-101</v>
      </c>
      <c r="H1528" t="str">
        <f>VLOOKUP(A:A,[1]Compounds!$A:$J,9,0)</f>
        <v>2.63578</v>
      </c>
      <c r="I1528" t="str">
        <f>VLOOKUP(A:A,[1]Compounds!$A:$J,10,0)</f>
        <v>564</v>
      </c>
      <c r="J1528" t="str">
        <f>IF(ISNA(VLOOKUP(C:C,[2]Sheet1!$A:$B,2,0)),"",VLOOKUP(C:C,[2]Sheet1!$A:$B,2,0))</f>
        <v/>
      </c>
    </row>
    <row r="1529" spans="1:10" x14ac:dyDescent="0.2">
      <c r="A1529" s="1" t="s">
        <v>4145</v>
      </c>
      <c r="B1529" s="1" t="s">
        <v>2638</v>
      </c>
      <c r="C1529" s="1" t="s">
        <v>2639</v>
      </c>
      <c r="D1529" s="1">
        <v>-2</v>
      </c>
      <c r="E1529" s="1" t="s">
        <v>2</v>
      </c>
      <c r="F1529" t="str">
        <f>VLOOKUP(A:A,[1]Compounds!$A:$E,5,0)</f>
        <v>C06033</v>
      </c>
      <c r="G1529" t="str">
        <f>VLOOKUP(A:A,[1]Compounds!$A:$J,8,0)</f>
        <v>-228.55</v>
      </c>
      <c r="H1529" t="str">
        <f>VLOOKUP(A:A,[1]Compounds!$A:$J,9,0)</f>
        <v>0.489329</v>
      </c>
      <c r="I1529" t="str">
        <f>VLOOKUP(A:A,[1]Compounds!$A:$J,10,0)</f>
        <v>174</v>
      </c>
      <c r="J1529" t="str">
        <f>IF(ISNA(VLOOKUP(C:C,[2]Sheet1!$A:$B,2,0)),"",VLOOKUP(C:C,[2]Sheet1!$A:$B,2,0))</f>
        <v>L-DEHYDRO-ASCORBATE</v>
      </c>
    </row>
    <row r="1530" spans="1:10" x14ac:dyDescent="0.2">
      <c r="A1530" s="1" t="s">
        <v>4146</v>
      </c>
      <c r="B1530" s="1" t="s">
        <v>2640</v>
      </c>
      <c r="C1530" s="1" t="s">
        <v>2641</v>
      </c>
      <c r="D1530" s="1">
        <v>-2</v>
      </c>
      <c r="E1530" s="1" t="s">
        <v>2</v>
      </c>
      <c r="F1530" t="str">
        <f>VLOOKUP(A:A,[1]Compounds!$A:$E,5,0)</f>
        <v>C06035</v>
      </c>
      <c r="G1530" t="str">
        <f>VLOOKUP(A:A,[1]Compounds!$A:$J,8,0)</f>
        <v>-169.5</v>
      </c>
      <c r="H1530" t="str">
        <f>VLOOKUP(A:A,[1]Compounds!$A:$J,9,0)</f>
        <v>0.658074</v>
      </c>
      <c r="I1530" t="str">
        <f>VLOOKUP(A:A,[1]Compounds!$A:$J,10,0)</f>
        <v>156</v>
      </c>
      <c r="J1530" t="str">
        <f>IF(ISNA(VLOOKUP(C:C,[2]Sheet1!$A:$B,2,0)),"",VLOOKUP(C:C,[2]Sheet1!$A:$B,2,0))</f>
        <v>CPD-294</v>
      </c>
    </row>
    <row r="1531" spans="1:10" x14ac:dyDescent="0.2">
      <c r="A1531" s="1" t="s">
        <v>4147</v>
      </c>
      <c r="B1531" s="1" t="s">
        <v>2642</v>
      </c>
      <c r="C1531" s="1" t="s">
        <v>197</v>
      </c>
      <c r="D1531" s="1">
        <v>-1</v>
      </c>
      <c r="E1531" s="1" t="s">
        <v>2</v>
      </c>
      <c r="F1531" t="str">
        <f>VLOOKUP(A:A,[1]Compounds!$A:$E,5,0)</f>
        <v>C05984</v>
      </c>
      <c r="G1531" t="str">
        <f>VLOOKUP(A:A,[1]Compounds!$A:$J,8,0)</f>
        <v>-121.55</v>
      </c>
      <c r="H1531" t="str">
        <f>VLOOKUP(A:A,[1]Compounds!$A:$J,9,0)</f>
        <v>0.266825</v>
      </c>
      <c r="I1531" t="str">
        <f>VLOOKUP(A:A,[1]Compounds!$A:$J,10,0)</f>
        <v>103</v>
      </c>
      <c r="J1531" t="str">
        <f>IF(ISNA(VLOOKUP(C:C,[2]Sheet1!$A:$B,2,0)),"",VLOOKUP(C:C,[2]Sheet1!$A:$B,2,0))</f>
        <v>CPD-335</v>
      </c>
    </row>
    <row r="1532" spans="1:10" x14ac:dyDescent="0.2">
      <c r="A1532" s="1" t="s">
        <v>4148</v>
      </c>
      <c r="B1532" s="1" t="s">
        <v>2643</v>
      </c>
      <c r="C1532" s="1" t="s">
        <v>2644</v>
      </c>
      <c r="D1532" s="1">
        <v>0</v>
      </c>
      <c r="E1532" s="1" t="s">
        <v>2</v>
      </c>
      <c r="F1532" t="str">
        <f>VLOOKUP(A:A,[1]Compounds!$A:$E,5,0)</f>
        <v>C03254</v>
      </c>
      <c r="G1532" t="str">
        <f>VLOOKUP(A:A,[1]Compounds!$A:$J,8,0)</f>
        <v>10000000</v>
      </c>
      <c r="H1532" t="str">
        <f>VLOOKUP(A:A,[1]Compounds!$A:$J,9,0)</f>
        <v>10000000</v>
      </c>
      <c r="I1532" t="str">
        <f>VLOOKUP(A:A,[1]Compounds!$A:$J,10,0)</f>
        <v>174</v>
      </c>
      <c r="J1532" t="str">
        <f>IF(ISNA(VLOOKUP(C:C,[2]Sheet1!$A:$B,2,0)),"",VLOOKUP(C:C,[2]Sheet1!$A:$B,2,0))</f>
        <v/>
      </c>
    </row>
    <row r="1533" spans="1:10" x14ac:dyDescent="0.2">
      <c r="A1533" s="1" t="s">
        <v>4149</v>
      </c>
      <c r="B1533" s="1" t="s">
        <v>2645</v>
      </c>
      <c r="C1533" s="1" t="s">
        <v>2646</v>
      </c>
      <c r="D1533" s="1">
        <v>-1</v>
      </c>
      <c r="E1533" s="1" t="s">
        <v>2</v>
      </c>
      <c r="F1533" t="str">
        <f>VLOOKUP(A:A,[1]Compounds!$A:$E,5,0)</f>
        <v>C02534</v>
      </c>
      <c r="G1533" t="str">
        <f>VLOOKUP(A:A,[1]Compounds!$A:$J,8,0)</f>
        <v>10000000</v>
      </c>
      <c r="H1533" t="str">
        <f>VLOOKUP(A:A,[1]Compounds!$A:$J,9,0)</f>
        <v>10000000</v>
      </c>
      <c r="I1533" t="str">
        <f>VLOOKUP(A:A,[1]Compounds!$A:$J,10,0)</f>
        <v>97</v>
      </c>
      <c r="J1533" t="str">
        <f>IF(ISNA(VLOOKUP(C:C,[2]Sheet1!$A:$B,2,0)),"",VLOOKUP(C:C,[2]Sheet1!$A:$B,2,0))</f>
        <v/>
      </c>
    </row>
    <row r="1534" spans="1:10" x14ac:dyDescent="0.2">
      <c r="A1534" s="1" t="s">
        <v>4150</v>
      </c>
      <c r="B1534" s="1" t="s">
        <v>2647</v>
      </c>
      <c r="C1534" s="1" t="s">
        <v>2648</v>
      </c>
      <c r="D1534" s="1">
        <v>-2</v>
      </c>
      <c r="E1534" s="1" t="s">
        <v>2</v>
      </c>
      <c r="F1534" t="str">
        <f>VLOOKUP(A:A,[1]Compounds!$A:$E,5,0)</f>
        <v>C14095</v>
      </c>
      <c r="G1534" t="str">
        <f>VLOOKUP(A:A,[1]Compounds!$A:$J,8,0)</f>
        <v>-180.32</v>
      </c>
      <c r="H1534" t="str">
        <f>VLOOKUP(A:A,[1]Compounds!$A:$J,9,0)</f>
        <v>1.35442</v>
      </c>
      <c r="I1534" t="str">
        <f>VLOOKUP(A:A,[1]Compounds!$A:$J,10,0)</f>
        <v>234</v>
      </c>
      <c r="J1534" t="str">
        <f>IF(ISNA(VLOOKUP(C:C,[2]Sheet1!$A:$B,2,0)),"",VLOOKUP(C:C,[2]Sheet1!$A:$B,2,0))</f>
        <v/>
      </c>
    </row>
    <row r="1535" spans="1:10" x14ac:dyDescent="0.2">
      <c r="A1535" s="1" t="s">
        <v>4151</v>
      </c>
      <c r="B1535" s="1" t="s">
        <v>2649</v>
      </c>
      <c r="C1535" s="1" t="s">
        <v>2650</v>
      </c>
      <c r="D1535" s="1">
        <v>-1</v>
      </c>
      <c r="E1535" s="1" t="s">
        <v>2</v>
      </c>
      <c r="F1535" t="str">
        <f>VLOOKUP(A:A,[1]Compounds!$A:$E,5,0)</f>
        <v>C14096</v>
      </c>
      <c r="G1535" t="str">
        <f>VLOOKUP(A:A,[1]Compounds!$A:$J,8,0)</f>
        <v>-122.46</v>
      </c>
      <c r="H1535" t="str">
        <f>VLOOKUP(A:A,[1]Compounds!$A:$J,9,0)</f>
        <v>1.16133</v>
      </c>
      <c r="I1535" t="str">
        <f>VLOOKUP(A:A,[1]Compounds!$A:$J,10,0)</f>
        <v>165</v>
      </c>
      <c r="J1535" t="str">
        <f>IF(ISNA(VLOOKUP(C:C,[2]Sheet1!$A:$B,2,0)),"",VLOOKUP(C:C,[2]Sheet1!$A:$B,2,0))</f>
        <v/>
      </c>
    </row>
    <row r="1536" spans="1:10" x14ac:dyDescent="0.2">
      <c r="A1536" s="1" t="s">
        <v>4152</v>
      </c>
      <c r="B1536" s="1" t="s">
        <v>2651</v>
      </c>
      <c r="C1536" s="1" t="s">
        <v>2652</v>
      </c>
      <c r="D1536" s="1">
        <v>-11</v>
      </c>
      <c r="E1536" s="1" t="s">
        <v>2</v>
      </c>
      <c r="F1536" t="str">
        <f>VLOOKUP(A:A,[1]Compounds!$A:$E,5,0)</f>
        <v/>
      </c>
      <c r="G1536" t="str">
        <f>VLOOKUP(A:A,[1]Compounds!$A:$J,8,0)</f>
        <v>-3647.28</v>
      </c>
      <c r="H1536" t="str">
        <f>VLOOKUP(A:A,[1]Compounds!$A:$J,9,0)</f>
        <v>21.5428</v>
      </c>
      <c r="I1536" t="str">
        <f>VLOOKUP(A:A,[1]Compounds!$A:$J,10,0)</f>
        <v>4171</v>
      </c>
      <c r="J1536" t="str">
        <f>IF(ISNA(VLOOKUP(C:C,[2]Sheet1!$A:$B,2,0)),"",VLOOKUP(C:C,[2]Sheet1!$A:$B,2,0))</f>
        <v/>
      </c>
    </row>
    <row r="1537" spans="1:10" x14ac:dyDescent="0.2">
      <c r="A1537" s="1" t="s">
        <v>4153</v>
      </c>
      <c r="B1537" s="1" t="s">
        <v>2653</v>
      </c>
      <c r="C1537" s="1" t="s">
        <v>2654</v>
      </c>
      <c r="D1537" s="1">
        <v>2</v>
      </c>
      <c r="E1537" s="1" t="s">
        <v>2</v>
      </c>
      <c r="F1537" t="str">
        <f>VLOOKUP(A:A,[1]Compounds!$A:$E,5,0)</f>
        <v>C00076</v>
      </c>
      <c r="G1537" t="str">
        <f>VLOOKUP(A:A,[1]Compounds!$A:$J,8,0)</f>
        <v>10000000</v>
      </c>
      <c r="H1537" t="str">
        <f>VLOOKUP(A:A,[1]Compounds!$A:$J,9,0)</f>
        <v>10000000</v>
      </c>
      <c r="I1537" t="str">
        <f>VLOOKUP(A:A,[1]Compounds!$A:$J,10,0)</f>
        <v>40</v>
      </c>
      <c r="J1537" t="str">
        <f>IF(ISNA(VLOOKUP(C:C,[2]Sheet1!$A:$B,2,0)),"",VLOOKUP(C:C,[2]Sheet1!$A:$B,2,0))</f>
        <v/>
      </c>
    </row>
    <row r="1538" spans="1:10" x14ac:dyDescent="0.2">
      <c r="A1538" s="1" t="s">
        <v>4154</v>
      </c>
      <c r="B1538" s="1" t="s">
        <v>2655</v>
      </c>
      <c r="C1538" s="1" t="s">
        <v>2656</v>
      </c>
      <c r="D1538" s="1">
        <v>3</v>
      </c>
      <c r="E1538" s="1" t="s">
        <v>2</v>
      </c>
      <c r="F1538" t="str">
        <f>VLOOKUP(A:A,[1]Compounds!$A:$E,5,0)</f>
        <v>C00315</v>
      </c>
      <c r="G1538" t="str">
        <f>VLOOKUP(A:A,[1]Compounds!$A:$J,8,0)</f>
        <v>4.79</v>
      </c>
      <c r="H1538" t="str">
        <f>VLOOKUP(A:A,[1]Compounds!$A:$J,9,0)</f>
        <v>1.15819</v>
      </c>
      <c r="I1538" t="str">
        <f>VLOOKUP(A:A,[1]Compounds!$A:$J,10,0)</f>
        <v>148</v>
      </c>
      <c r="J1538" t="str">
        <f>IF(ISNA(VLOOKUP(C:C,[2]Sheet1!$A:$B,2,0)),"",VLOOKUP(C:C,[2]Sheet1!$A:$B,2,0))</f>
        <v/>
      </c>
    </row>
    <row r="1539" spans="1:10" x14ac:dyDescent="0.2">
      <c r="A1539" s="1" t="s">
        <v>4155</v>
      </c>
      <c r="B1539" s="1" t="s">
        <v>2657</v>
      </c>
      <c r="C1539" s="1" t="s">
        <v>2658</v>
      </c>
      <c r="D1539" s="1">
        <v>0</v>
      </c>
      <c r="E1539" s="1" t="s">
        <v>2</v>
      </c>
      <c r="F1539" t="str">
        <f>VLOOKUP(A:A,[1]Compounds!$A:$E,5,0)</f>
        <v>C03688</v>
      </c>
      <c r="G1539" t="str">
        <f>VLOOKUP(A:A,[1]Compounds!$A:$J,8,0)</f>
        <v>10000000</v>
      </c>
      <c r="H1539" t="str">
        <f>VLOOKUP(A:A,[1]Compounds!$A:$J,9,0)</f>
        <v>10000000</v>
      </c>
      <c r="I1539" t="str">
        <f>VLOOKUP(A:A,[1]Compounds!$A:$J,10,0)</f>
        <v>18</v>
      </c>
      <c r="J1539" t="str">
        <f>IF(ISNA(VLOOKUP(C:C,[2]Sheet1!$A:$B,2,0)),"",VLOOKUP(C:C,[2]Sheet1!$A:$B,2,0))</f>
        <v/>
      </c>
    </row>
    <row r="1540" spans="1:10" x14ac:dyDescent="0.2">
      <c r="A1540" s="1" t="s">
        <v>4156</v>
      </c>
      <c r="B1540" s="1" t="s">
        <v>2659</v>
      </c>
      <c r="C1540" s="1" t="s">
        <v>174</v>
      </c>
      <c r="D1540" s="1">
        <v>0</v>
      </c>
      <c r="E1540" s="1" t="s">
        <v>2</v>
      </c>
      <c r="F1540" t="str">
        <f>VLOOKUP(A:A,[1]Compounds!$A:$E,5,0)</f>
        <v/>
      </c>
      <c r="G1540" t="str">
        <f>VLOOKUP(A:A,[1]Compounds!$A:$J,8,0)</f>
        <v>10000000</v>
      </c>
      <c r="H1540" t="str">
        <f>VLOOKUP(A:A,[1]Compounds!$A:$J,9,0)</f>
        <v>10000000</v>
      </c>
      <c r="I1540" t="str">
        <f>VLOOKUP(A:A,[1]Compounds!$A:$J,10,0)</f>
        <v>0</v>
      </c>
      <c r="J1540" t="str">
        <f>IF(ISNA(VLOOKUP(C:C,[2]Sheet1!$A:$B,2,0)),"",VLOOKUP(C:C,[2]Sheet1!$A:$B,2,0))</f>
        <v/>
      </c>
    </row>
    <row r="1541" spans="1:10" x14ac:dyDescent="0.2">
      <c r="A1541" s="1" t="s">
        <v>4157</v>
      </c>
      <c r="B1541" s="1" t="s">
        <v>2660</v>
      </c>
      <c r="C1541" s="1" t="s">
        <v>2661</v>
      </c>
      <c r="D1541" s="1">
        <v>3</v>
      </c>
      <c r="E1541" s="1" t="s">
        <v>2</v>
      </c>
      <c r="F1541" t="str">
        <f>VLOOKUP(A:A,[1]Compounds!$A:$E,5,0)</f>
        <v>C05774</v>
      </c>
      <c r="G1541" t="str">
        <f>VLOOKUP(A:A,[1]Compounds!$A:$J,8,0)</f>
        <v>10000000</v>
      </c>
      <c r="H1541" t="str">
        <f>VLOOKUP(A:A,[1]Compounds!$A:$J,9,0)</f>
        <v>10000000</v>
      </c>
      <c r="I1541" t="str">
        <f>VLOOKUP(A:A,[1]Compounds!$A:$J,10,0)</f>
        <v>990</v>
      </c>
      <c r="J1541" t="str">
        <f>IF(ISNA(VLOOKUP(C:C,[2]Sheet1!$A:$B,2,0)),"",VLOOKUP(C:C,[2]Sheet1!$A:$B,2,0))</f>
        <v/>
      </c>
    </row>
    <row r="1542" spans="1:10" x14ac:dyDescent="0.2">
      <c r="A1542" s="1" t="s">
        <v>4158</v>
      </c>
      <c r="B1542" s="1" t="s">
        <v>2662</v>
      </c>
      <c r="C1542" s="1" t="s">
        <v>2663</v>
      </c>
      <c r="D1542" s="1">
        <v>-8</v>
      </c>
      <c r="E1542" s="1" t="s">
        <v>2</v>
      </c>
      <c r="F1542" t="str">
        <f>VLOOKUP(A:A,[1]Compounds!$A:$E,5,0)</f>
        <v>C00748</v>
      </c>
      <c r="G1542" t="str">
        <f>VLOOKUP(A:A,[1]Compounds!$A:$J,8,0)</f>
        <v>10000000</v>
      </c>
      <c r="H1542" t="str">
        <f>VLOOKUP(A:A,[1]Compounds!$A:$J,9,0)</f>
        <v>10000000</v>
      </c>
      <c r="I1542" t="str">
        <f>VLOOKUP(A:A,[1]Compounds!$A:$J,10,0)</f>
        <v>908</v>
      </c>
      <c r="J1542" t="str">
        <f>IF(ISNA(VLOOKUP(C:C,[2]Sheet1!$A:$B,2,0)),"",VLOOKUP(C:C,[2]Sheet1!$A:$B,2,0))</f>
        <v/>
      </c>
    </row>
    <row r="1543" spans="1:10" x14ac:dyDescent="0.2">
      <c r="A1543" s="1" t="s">
        <v>4159</v>
      </c>
      <c r="B1543" s="1" t="s">
        <v>2664</v>
      </c>
      <c r="C1543" s="1" t="s">
        <v>2665</v>
      </c>
      <c r="D1543" s="1">
        <v>2</v>
      </c>
      <c r="E1543" s="1" t="s">
        <v>2</v>
      </c>
      <c r="F1543" t="str">
        <f>VLOOKUP(A:A,[1]Compounds!$A:$E,5,0)</f>
        <v>C00034</v>
      </c>
      <c r="G1543" t="str">
        <f>VLOOKUP(A:A,[1]Compounds!$A:$J,8,0)</f>
        <v>10000000</v>
      </c>
      <c r="H1543" t="str">
        <f>VLOOKUP(A:A,[1]Compounds!$A:$J,9,0)</f>
        <v>10000000</v>
      </c>
      <c r="I1543" t="str">
        <f>VLOOKUP(A:A,[1]Compounds!$A:$J,10,0)</f>
        <v>55</v>
      </c>
      <c r="J1543" t="str">
        <f>IF(ISNA(VLOOKUP(C:C,[2]Sheet1!$A:$B,2,0)),"",VLOOKUP(C:C,[2]Sheet1!$A:$B,2,0))</f>
        <v/>
      </c>
    </row>
    <row r="1544" spans="1:10" x14ac:dyDescent="0.2">
      <c r="A1544" s="1" t="s">
        <v>4160</v>
      </c>
      <c r="B1544" s="1" t="s">
        <v>2666</v>
      </c>
      <c r="C1544" s="1" t="s">
        <v>2667</v>
      </c>
      <c r="D1544" s="1">
        <v>0</v>
      </c>
      <c r="E1544" s="1" t="s">
        <v>2</v>
      </c>
      <c r="F1544" t="str">
        <f>VLOOKUP(A:A,[1]Compounds!$A:$E,5,0)</f>
        <v>C05818</v>
      </c>
      <c r="G1544" t="str">
        <f>VLOOKUP(A:A,[1]Compounds!$A:$J,8,0)</f>
        <v>178.38</v>
      </c>
      <c r="H1544" t="str">
        <f>VLOOKUP(A:A,[1]Compounds!$A:$J,9,0)</f>
        <v>3.97685</v>
      </c>
      <c r="I1544" t="str">
        <f>VLOOKUP(A:A,[1]Compounds!$A:$J,10,0)</f>
        <v>634</v>
      </c>
      <c r="J1544" t="str">
        <f>IF(ISNA(VLOOKUP(C:C,[2]Sheet1!$A:$B,2,0)),"",VLOOKUP(C:C,[2]Sheet1!$A:$B,2,0))</f>
        <v/>
      </c>
    </row>
    <row r="1545" spans="1:10" x14ac:dyDescent="0.2">
      <c r="A1545" s="1" t="s">
        <v>4161</v>
      </c>
      <c r="B1545" s="1" t="s">
        <v>2668</v>
      </c>
      <c r="C1545" s="1" t="s">
        <v>2669</v>
      </c>
      <c r="D1545" s="1">
        <v>0</v>
      </c>
      <c r="E1545" s="1" t="s">
        <v>2</v>
      </c>
      <c r="F1545" t="str">
        <f>VLOOKUP(A:A,[1]Compounds!$A:$E,5,0)</f>
        <v/>
      </c>
      <c r="G1545" t="str">
        <f>VLOOKUP(A:A,[1]Compounds!$A:$J,8,0)</f>
        <v>177.97</v>
      </c>
      <c r="H1545" t="str">
        <f>VLOOKUP(A:A,[1]Compounds!$A:$J,9,0)</f>
        <v>4.04037</v>
      </c>
      <c r="I1545" t="str">
        <f>VLOOKUP(A:A,[1]Compounds!$A:$J,10,0)</f>
        <v>648</v>
      </c>
      <c r="J1545" t="str">
        <f>IF(ISNA(VLOOKUP(C:C,[2]Sheet1!$A:$B,2,0)),"",VLOOKUP(C:C,[2]Sheet1!$A:$B,2,0))</f>
        <v/>
      </c>
    </row>
    <row r="1546" spans="1:10" x14ac:dyDescent="0.2">
      <c r="A1546" s="1" t="s">
        <v>4162</v>
      </c>
      <c r="B1546" s="1" t="s">
        <v>2670</v>
      </c>
      <c r="C1546" s="1" t="s">
        <v>2671</v>
      </c>
      <c r="D1546" s="1">
        <v>-11</v>
      </c>
      <c r="E1546" s="1" t="s">
        <v>2</v>
      </c>
      <c r="F1546" t="str">
        <f>VLOOKUP(A:A,[1]Compounds!$A:$E,5,0)</f>
        <v/>
      </c>
      <c r="G1546" t="str">
        <f>VLOOKUP(A:A,[1]Compounds!$A:$J,8,0)</f>
        <v>-2976.94</v>
      </c>
      <c r="H1546" t="str">
        <f>VLOOKUP(A:A,[1]Compounds!$A:$J,9,0)</f>
        <v>15.8455</v>
      </c>
      <c r="I1546" t="str">
        <f>VLOOKUP(A:A,[1]Compounds!$A:$J,10,0)</f>
        <v>3493</v>
      </c>
      <c r="J1546" t="str">
        <f>IF(ISNA(VLOOKUP(C:C,[2]Sheet1!$A:$B,2,0)),"",VLOOKUP(C:C,[2]Sheet1!$A:$B,2,0))</f>
        <v/>
      </c>
    </row>
    <row r="1547" spans="1:10" x14ac:dyDescent="0.2">
      <c r="A1547" s="1" t="s">
        <v>4163</v>
      </c>
      <c r="B1547" s="1" t="s">
        <v>2672</v>
      </c>
      <c r="C1547" s="1" t="s">
        <v>2673</v>
      </c>
      <c r="D1547" s="1">
        <v>-11</v>
      </c>
      <c r="E1547" s="1" t="s">
        <v>2</v>
      </c>
      <c r="F1547" t="str">
        <f>VLOOKUP(A:A,[1]Compounds!$A:$E,5,0)</f>
        <v/>
      </c>
      <c r="G1547" t="str">
        <f>VLOOKUP(A:A,[1]Compounds!$A:$J,8,0)</f>
        <v>-3135.42</v>
      </c>
      <c r="H1547" t="str">
        <f>VLOOKUP(A:A,[1]Compounds!$A:$J,9,0)</f>
        <v>17.2336</v>
      </c>
      <c r="I1547" t="str">
        <f>VLOOKUP(A:A,[1]Compounds!$A:$J,10,0)</f>
        <v>3655</v>
      </c>
      <c r="J1547" t="str">
        <f>IF(ISNA(VLOOKUP(C:C,[2]Sheet1!$A:$B,2,0)),"",VLOOKUP(C:C,[2]Sheet1!$A:$B,2,0))</f>
        <v/>
      </c>
    </row>
    <row r="1548" spans="1:10" x14ac:dyDescent="0.2">
      <c r="A1548" s="1" t="s">
        <v>4164</v>
      </c>
      <c r="B1548" s="1" t="s">
        <v>2674</v>
      </c>
      <c r="C1548" s="1" t="s">
        <v>2675</v>
      </c>
      <c r="D1548" s="1">
        <v>-8</v>
      </c>
      <c r="E1548" s="1" t="s">
        <v>2</v>
      </c>
      <c r="F1548" t="str">
        <f>VLOOKUP(A:A,[1]Compounds!$A:$E,5,0)</f>
        <v/>
      </c>
      <c r="G1548" t="str">
        <f>VLOOKUP(A:A,[1]Compounds!$A:$J,8,0)</f>
        <v>-2247.88</v>
      </c>
      <c r="H1548" t="str">
        <f>VLOOKUP(A:A,[1]Compounds!$A:$J,9,0)</f>
        <v>12.1183</v>
      </c>
      <c r="I1548" t="str">
        <f>VLOOKUP(A:A,[1]Compounds!$A:$J,10,0)</f>
        <v>2887</v>
      </c>
      <c r="J1548" t="str">
        <f>IF(ISNA(VLOOKUP(C:C,[2]Sheet1!$A:$B,2,0)),"",VLOOKUP(C:C,[2]Sheet1!$A:$B,2,0))</f>
        <v/>
      </c>
    </row>
    <row r="1549" spans="1:10" x14ac:dyDescent="0.2">
      <c r="A1549" s="1" t="s">
        <v>4165</v>
      </c>
      <c r="B1549" s="1" t="s">
        <v>2676</v>
      </c>
      <c r="C1549" s="1" t="s">
        <v>2677</v>
      </c>
      <c r="D1549" s="1">
        <v>-10</v>
      </c>
      <c r="E1549" s="1" t="s">
        <v>2</v>
      </c>
      <c r="F1549" t="str">
        <f>VLOOKUP(A:A,[1]Compounds!$A:$E,5,0)</f>
        <v/>
      </c>
      <c r="G1549" t="str">
        <f>VLOOKUP(A:A,[1]Compounds!$A:$J,8,0)</f>
        <v>-2460.38</v>
      </c>
      <c r="H1549" t="str">
        <f>VLOOKUP(A:A,[1]Compounds!$A:$J,9,0)</f>
        <v>12.0987</v>
      </c>
      <c r="I1549" t="str">
        <f>VLOOKUP(A:A,[1]Compounds!$A:$J,10,0)</f>
        <v>2966</v>
      </c>
      <c r="J1549" t="str">
        <f>IF(ISNA(VLOOKUP(C:C,[2]Sheet1!$A:$B,2,0)),"",VLOOKUP(C:C,[2]Sheet1!$A:$B,2,0))</f>
        <v/>
      </c>
    </row>
    <row r="1550" spans="1:10" x14ac:dyDescent="0.2">
      <c r="A1550" s="1" t="s">
        <v>4166</v>
      </c>
      <c r="B1550" s="1" t="s">
        <v>2678</v>
      </c>
      <c r="C1550" s="1" t="s">
        <v>2679</v>
      </c>
      <c r="D1550" s="1">
        <v>-8</v>
      </c>
      <c r="E1550" s="1" t="s">
        <v>2</v>
      </c>
      <c r="F1550" t="str">
        <f>VLOOKUP(A:A,[1]Compounds!$A:$E,5,0)</f>
        <v>C05778</v>
      </c>
      <c r="G1550" t="str">
        <f>VLOOKUP(A:A,[1]Compounds!$A:$J,8,0)</f>
        <v>10000000</v>
      </c>
      <c r="H1550" t="str">
        <f>VLOOKUP(A:A,[1]Compounds!$A:$J,9,0)</f>
        <v>10000000</v>
      </c>
      <c r="I1550" t="str">
        <f>VLOOKUP(A:A,[1]Compounds!$A:$J,10,0)</f>
        <v>854</v>
      </c>
      <c r="J1550" t="str">
        <f>IF(ISNA(VLOOKUP(C:C,[2]Sheet1!$A:$B,2,0)),"",VLOOKUP(C:C,[2]Sheet1!$A:$B,2,0))</f>
        <v>SIROHYDROCHLORIN</v>
      </c>
    </row>
    <row r="1551" spans="1:10" x14ac:dyDescent="0.2">
      <c r="A1551" s="1" t="s">
        <v>4154</v>
      </c>
      <c r="B1551" s="1" t="s">
        <v>2680</v>
      </c>
      <c r="C1551" s="1" t="s">
        <v>2656</v>
      </c>
      <c r="D1551" s="1">
        <v>3</v>
      </c>
      <c r="E1551" s="1" t="s">
        <v>70</v>
      </c>
      <c r="F1551" t="str">
        <f>VLOOKUP(A:A,[1]Compounds!$A:$E,5,0)</f>
        <v>C00315</v>
      </c>
      <c r="G1551" t="str">
        <f>VLOOKUP(A:A,[1]Compounds!$A:$J,8,0)</f>
        <v>4.79</v>
      </c>
      <c r="H1551" t="str">
        <f>VLOOKUP(A:A,[1]Compounds!$A:$J,9,0)</f>
        <v>1.15819</v>
      </c>
      <c r="I1551" t="str">
        <f>VLOOKUP(A:A,[1]Compounds!$A:$J,10,0)</f>
        <v>148</v>
      </c>
      <c r="J1551" t="str">
        <f>IF(ISNA(VLOOKUP(C:C,[2]Sheet1!$A:$B,2,0)),"",VLOOKUP(C:C,[2]Sheet1!$A:$B,2,0))</f>
        <v/>
      </c>
    </row>
    <row r="1552" spans="1:10" x14ac:dyDescent="0.2">
      <c r="A1552" s="1" t="s">
        <v>4167</v>
      </c>
      <c r="B1552" s="1" t="s">
        <v>2681</v>
      </c>
      <c r="C1552" s="1" t="s">
        <v>2682</v>
      </c>
      <c r="D1552" s="1">
        <v>0</v>
      </c>
      <c r="E1552" s="1" t="s">
        <v>2</v>
      </c>
      <c r="F1552" t="str">
        <f>VLOOKUP(A:A,[1]Compounds!$A:$E,5,0)</f>
        <v>C00993</v>
      </c>
      <c r="G1552" t="str">
        <f>VLOOKUP(A:A,[1]Compounds!$A:$J,8,0)</f>
        <v>-118.69</v>
      </c>
      <c r="H1552" t="str">
        <f>VLOOKUP(A:A,[1]Compounds!$A:$J,9,0)</f>
        <v>0.781426</v>
      </c>
      <c r="I1552" t="str">
        <f>VLOOKUP(A:A,[1]Compounds!$A:$J,10,0)</f>
        <v>160</v>
      </c>
      <c r="J1552" t="str">
        <f>IF(ISNA(VLOOKUP(C:C,[2]Sheet1!$A:$B,2,0)),"",VLOOKUP(C:C,[2]Sheet1!$A:$B,2,0))</f>
        <v>D-ALA-D-ALA</v>
      </c>
    </row>
    <row r="1553" spans="1:10" x14ac:dyDescent="0.2">
      <c r="A1553" s="1" t="s">
        <v>4168</v>
      </c>
      <c r="B1553" s="1" t="s">
        <v>2683</v>
      </c>
      <c r="C1553" s="1" t="s">
        <v>2684</v>
      </c>
      <c r="D1553" s="1">
        <v>-5</v>
      </c>
      <c r="E1553" s="1" t="s">
        <v>2</v>
      </c>
      <c r="F1553" t="str">
        <f>VLOOKUP(A:A,[1]Compounds!$A:$E,5,0)</f>
        <v/>
      </c>
      <c r="G1553" t="str">
        <f>VLOOKUP(A:A,[1]Compounds!$A:$J,8,0)</f>
        <v>-1840.48</v>
      </c>
      <c r="H1553" t="str">
        <f>VLOOKUP(A:A,[1]Compounds!$A:$J,9,0)</f>
        <v>10.8465</v>
      </c>
      <c r="I1553" t="str">
        <f>VLOOKUP(A:A,[1]Compounds!$A:$J,10,0)</f>
        <v>2616</v>
      </c>
      <c r="J1553" t="str">
        <f>IF(ISNA(VLOOKUP(C:C,[2]Sheet1!$A:$B,2,0)),"",VLOOKUP(C:C,[2]Sheet1!$A:$B,2,0))</f>
        <v/>
      </c>
    </row>
    <row r="1554" spans="1:10" x14ac:dyDescent="0.2">
      <c r="A1554" s="1" t="s">
        <v>4169</v>
      </c>
      <c r="B1554" s="1" t="s">
        <v>2685</v>
      </c>
      <c r="C1554" s="1" t="s">
        <v>2686</v>
      </c>
      <c r="D1554" s="1">
        <v>-8</v>
      </c>
      <c r="E1554" s="1" t="s">
        <v>2</v>
      </c>
      <c r="F1554" t="str">
        <f>VLOOKUP(A:A,[1]Compounds!$A:$E,5,0)</f>
        <v/>
      </c>
      <c r="G1554" t="str">
        <f>VLOOKUP(A:A,[1]Compounds!$A:$J,8,0)</f>
        <v>-2052.98</v>
      </c>
      <c r="H1554" t="str">
        <f>VLOOKUP(A:A,[1]Compounds!$A:$J,9,0)</f>
        <v>10.8267</v>
      </c>
      <c r="I1554" t="str">
        <f>VLOOKUP(A:A,[1]Compounds!$A:$J,10,0)</f>
        <v>2695</v>
      </c>
      <c r="J1554" t="str">
        <f>IF(ISNA(VLOOKUP(C:C,[2]Sheet1!$A:$B,2,0)),"",VLOOKUP(C:C,[2]Sheet1!$A:$B,2,0))</f>
        <v/>
      </c>
    </row>
    <row r="1555" spans="1:10" x14ac:dyDescent="0.2">
      <c r="A1555" s="1" t="s">
        <v>4170</v>
      </c>
      <c r="B1555" s="1" t="s">
        <v>2687</v>
      </c>
      <c r="C1555" s="1" t="s">
        <v>2040</v>
      </c>
      <c r="D1555" s="1">
        <v>-2</v>
      </c>
      <c r="E1555" s="1" t="s">
        <v>2</v>
      </c>
      <c r="F1555" t="str">
        <f>VLOOKUP(A:A,[1]Compounds!$A:$E,5,0)</f>
        <v>C07836</v>
      </c>
      <c r="G1555" t="str">
        <f>VLOOKUP(A:A,[1]Compounds!$A:$J,8,0)</f>
        <v>-467.2</v>
      </c>
      <c r="H1555" t="str">
        <f>VLOOKUP(A:A,[1]Compounds!$A:$J,9,0)</f>
        <v>1.5599</v>
      </c>
      <c r="I1555" t="str">
        <f>VLOOKUP(A:A,[1]Compounds!$A:$J,10,0)</f>
        <v>289</v>
      </c>
      <c r="J1555" t="str">
        <f>IF(ISNA(VLOOKUP(C:C,[2]Sheet1!$A:$B,2,0)),"",VLOOKUP(C:C,[2]Sheet1!$A:$B,2,0))</f>
        <v>D-SEDOHEPTULOSE-7-P</v>
      </c>
    </row>
    <row r="1556" spans="1:10" x14ac:dyDescent="0.2">
      <c r="A1556" s="1" t="s">
        <v>4171</v>
      </c>
      <c r="B1556" s="1" t="s">
        <v>2688</v>
      </c>
      <c r="C1556" s="1" t="s">
        <v>1179</v>
      </c>
      <c r="D1556" s="1">
        <v>-4</v>
      </c>
      <c r="E1556" s="1" t="s">
        <v>2</v>
      </c>
      <c r="F1556" t="str">
        <f>VLOOKUP(A:A,[1]Compounds!$A:$E,5,0)</f>
        <v>C11472</v>
      </c>
      <c r="G1556" t="str">
        <f>VLOOKUP(A:A,[1]Compounds!$A:$J,8,0)</f>
        <v>-679.7</v>
      </c>
      <c r="H1556" t="str">
        <f>VLOOKUP(A:A,[1]Compounds!$A:$J,9,0)</f>
        <v>1.53827</v>
      </c>
      <c r="I1556" t="str">
        <f>VLOOKUP(A:A,[1]Compounds!$A:$J,10,0)</f>
        <v>368</v>
      </c>
      <c r="J1556" t="str">
        <f>IF(ISNA(VLOOKUP(C:C,[2]Sheet1!$A:$B,2,0)),"",VLOOKUP(C:C,[2]Sheet1!$A:$B,2,0))</f>
        <v/>
      </c>
    </row>
    <row r="1557" spans="1:10" x14ac:dyDescent="0.2">
      <c r="A1557" s="1" t="s">
        <v>4172</v>
      </c>
      <c r="B1557" s="1" t="s">
        <v>2689</v>
      </c>
      <c r="C1557" s="1" t="s">
        <v>2690</v>
      </c>
      <c r="D1557" s="1">
        <v>0</v>
      </c>
      <c r="E1557" s="1" t="s">
        <v>2</v>
      </c>
      <c r="F1557" t="str">
        <f>VLOOKUP(A:A,[1]Compounds!$A:$E,5,0)</f>
        <v>C05813</v>
      </c>
      <c r="G1557" t="str">
        <f>VLOOKUP(A:A,[1]Compounds!$A:$J,8,0)</f>
        <v>166.52</v>
      </c>
      <c r="H1557" t="str">
        <f>VLOOKUP(A:A,[1]Compounds!$A:$J,9,0)</f>
        <v>4.3477</v>
      </c>
      <c r="I1557" t="str">
        <f>VLOOKUP(A:A,[1]Compounds!$A:$J,10,0)</f>
        <v>682</v>
      </c>
      <c r="J1557" t="str">
        <f>IF(ISNA(VLOOKUP(C:C,[2]Sheet1!$A:$B,2,0)),"",VLOOKUP(C:C,[2]Sheet1!$A:$B,2,0))</f>
        <v/>
      </c>
    </row>
    <row r="1558" spans="1:10" x14ac:dyDescent="0.2">
      <c r="A1558" s="1" t="s">
        <v>4173</v>
      </c>
      <c r="B1558" s="1" t="s">
        <v>2691</v>
      </c>
      <c r="C1558" s="1" t="s">
        <v>2692</v>
      </c>
      <c r="D1558" s="1">
        <v>0</v>
      </c>
      <c r="E1558" s="1" t="s">
        <v>2</v>
      </c>
      <c r="F1558" t="str">
        <f>VLOOKUP(A:A,[1]Compounds!$A:$E,5,0)</f>
        <v>C05814</v>
      </c>
      <c r="G1558" t="str">
        <f>VLOOKUP(A:A,[1]Compounds!$A:$J,8,0)</f>
        <v>166.11</v>
      </c>
      <c r="H1558" t="str">
        <f>VLOOKUP(A:A,[1]Compounds!$A:$J,9,0)</f>
        <v>4.4215</v>
      </c>
      <c r="I1558" t="str">
        <f>VLOOKUP(A:A,[1]Compounds!$A:$J,10,0)</f>
        <v>696</v>
      </c>
      <c r="J1558" t="str">
        <f>IF(ISNA(VLOOKUP(C:C,[2]Sheet1!$A:$B,2,0)),"",VLOOKUP(C:C,[2]Sheet1!$A:$B,2,0))</f>
        <v/>
      </c>
    </row>
    <row r="1559" spans="1:10" x14ac:dyDescent="0.2">
      <c r="A1559" s="1" t="s">
        <v>4174</v>
      </c>
      <c r="B1559" s="1" t="s">
        <v>2693</v>
      </c>
      <c r="C1559" s="1" t="s">
        <v>2694</v>
      </c>
      <c r="D1559" s="1">
        <v>-2</v>
      </c>
      <c r="E1559" s="1" t="s">
        <v>2</v>
      </c>
      <c r="F1559" t="str">
        <f>VLOOKUP(A:A,[1]Compounds!$A:$E,5,0)</f>
        <v>C04216</v>
      </c>
      <c r="G1559" t="str">
        <f>VLOOKUP(A:A,[1]Compounds!$A:$J,8,0)</f>
        <v>-270.64</v>
      </c>
      <c r="H1559" t="str">
        <f>VLOOKUP(A:A,[1]Compounds!$A:$J,9,0)</f>
        <v>3.54677</v>
      </c>
      <c r="I1559" t="str">
        <f>VLOOKUP(A:A,[1]Compounds!$A:$J,10,0)</f>
        <v>652</v>
      </c>
      <c r="J1559" t="str">
        <f>IF(ISNA(VLOOKUP(C:C,[2]Sheet1!$A:$B,2,0)),"",VLOOKUP(C:C,[2]Sheet1!$A:$B,2,0))</f>
        <v/>
      </c>
    </row>
    <row r="1560" spans="1:10" x14ac:dyDescent="0.2">
      <c r="A1560" s="1" t="s">
        <v>4175</v>
      </c>
      <c r="B1560" s="1" t="s">
        <v>2695</v>
      </c>
      <c r="C1560" s="1" t="s">
        <v>2040</v>
      </c>
      <c r="D1560" s="1">
        <v>-2</v>
      </c>
      <c r="E1560" s="1" t="s">
        <v>2</v>
      </c>
      <c r="F1560" t="str">
        <f>VLOOKUP(A:A,[1]Compounds!$A:$E,5,0)</f>
        <v>C07838</v>
      </c>
      <c r="G1560" t="str">
        <f>VLOOKUP(A:A,[1]Compounds!$A:$J,8,0)</f>
        <v>-467.2</v>
      </c>
      <c r="H1560" t="str">
        <f>VLOOKUP(A:A,[1]Compounds!$A:$J,9,0)</f>
        <v>1.5599</v>
      </c>
      <c r="I1560" t="str">
        <f>VLOOKUP(A:A,[1]Compounds!$A:$J,10,0)</f>
        <v>289</v>
      </c>
      <c r="J1560" t="str">
        <f>IF(ISNA(VLOOKUP(C:C,[2]Sheet1!$A:$B,2,0)),"",VLOOKUP(C:C,[2]Sheet1!$A:$B,2,0))</f>
        <v>D-SEDOHEPTULOSE-7-P</v>
      </c>
    </row>
    <row r="1561" spans="1:10" x14ac:dyDescent="0.2">
      <c r="A1561" s="1" t="s">
        <v>4176</v>
      </c>
      <c r="B1561" s="1" t="s">
        <v>2696</v>
      </c>
      <c r="C1561" s="1" t="s">
        <v>2697</v>
      </c>
      <c r="D1561" s="1">
        <v>-11</v>
      </c>
      <c r="E1561" s="1" t="s">
        <v>2</v>
      </c>
      <c r="F1561" t="str">
        <f>VLOOKUP(A:A,[1]Compounds!$A:$E,5,0)</f>
        <v/>
      </c>
      <c r="G1561" t="str">
        <f>VLOOKUP(A:A,[1]Compounds!$A:$J,8,0)</f>
        <v>-3293.9</v>
      </c>
      <c r="H1561" t="str">
        <f>VLOOKUP(A:A,[1]Compounds!$A:$J,9,0)</f>
        <v>18.6416</v>
      </c>
      <c r="I1561" t="str">
        <f>VLOOKUP(A:A,[1]Compounds!$A:$J,10,0)</f>
        <v>3817</v>
      </c>
      <c r="J1561" t="str">
        <f>IF(ISNA(VLOOKUP(C:C,[2]Sheet1!$A:$B,2,0)),"",VLOOKUP(C:C,[2]Sheet1!$A:$B,2,0))</f>
        <v/>
      </c>
    </row>
    <row r="1562" spans="1:10" x14ac:dyDescent="0.2">
      <c r="A1562" s="1" t="s">
        <v>4177</v>
      </c>
      <c r="B1562" s="1" t="s">
        <v>2698</v>
      </c>
      <c r="C1562" s="1" t="s">
        <v>2699</v>
      </c>
      <c r="D1562" s="1">
        <v>-2</v>
      </c>
      <c r="E1562" s="1" t="s">
        <v>2</v>
      </c>
      <c r="F1562" t="str">
        <f>VLOOKUP(A:A,[1]Compounds!$A:$E,5,0)</f>
        <v>C03319</v>
      </c>
      <c r="G1562" t="str">
        <f>VLOOKUP(A:A,[1]Compounds!$A:$J,8,0)</f>
        <v>-686.89</v>
      </c>
      <c r="H1562" t="str">
        <f>VLOOKUP(A:A,[1]Compounds!$A:$J,9,0)</f>
        <v>2.92935</v>
      </c>
      <c r="I1562" t="str">
        <f>VLOOKUP(A:A,[1]Compounds!$A:$J,10,0)</f>
        <v>546</v>
      </c>
      <c r="J1562" t="str">
        <f>IF(ISNA(VLOOKUP(C:C,[2]Sheet1!$A:$B,2,0)),"",VLOOKUP(C:C,[2]Sheet1!$A:$B,2,0))</f>
        <v/>
      </c>
    </row>
    <row r="1563" spans="1:10" x14ac:dyDescent="0.2">
      <c r="A1563" s="1" t="s">
        <v>4178</v>
      </c>
      <c r="B1563" s="1" t="s">
        <v>2700</v>
      </c>
      <c r="C1563" s="1" t="s">
        <v>1181</v>
      </c>
      <c r="D1563" s="1">
        <v>-2</v>
      </c>
      <c r="E1563" s="1" t="s">
        <v>2</v>
      </c>
      <c r="F1563" t="str">
        <f>VLOOKUP(A:A,[1]Compounds!$A:$E,5,0)</f>
        <v>C00688</v>
      </c>
      <c r="G1563" t="str">
        <f>VLOOKUP(A:A,[1]Compounds!$A:$J,8,0)</f>
        <v>-680.33</v>
      </c>
      <c r="H1563" t="str">
        <f>VLOOKUP(A:A,[1]Compounds!$A:$J,9,0)</f>
        <v>2.86294</v>
      </c>
      <c r="I1563" t="str">
        <f>VLOOKUP(A:A,[1]Compounds!$A:$J,10,0)</f>
        <v>544</v>
      </c>
      <c r="J1563" t="str">
        <f>IF(ISNA(VLOOKUP(C:C,[2]Sheet1!$A:$B,2,0)),"",VLOOKUP(C:C,[2]Sheet1!$A:$B,2,0))</f>
        <v/>
      </c>
    </row>
    <row r="1564" spans="1:10" x14ac:dyDescent="0.2">
      <c r="A1564" s="1" t="s">
        <v>4179</v>
      </c>
      <c r="B1564" s="1" t="s">
        <v>2701</v>
      </c>
      <c r="C1564" s="1" t="s">
        <v>2702</v>
      </c>
      <c r="D1564" s="1">
        <v>-2</v>
      </c>
      <c r="E1564" s="1" t="s">
        <v>2</v>
      </c>
      <c r="F1564" t="str">
        <f>VLOOKUP(A:A,[1]Compounds!$A:$E,5,0)</f>
        <v>C06398</v>
      </c>
      <c r="G1564" t="str">
        <f>VLOOKUP(A:A,[1]Compounds!$A:$J,8,0)</f>
        <v>-659.05</v>
      </c>
      <c r="H1564" t="str">
        <f>VLOOKUP(A:A,[1]Compounds!$A:$J,9,0)</f>
        <v>3.95184</v>
      </c>
      <c r="I1564" t="str">
        <f>VLOOKUP(A:A,[1]Compounds!$A:$J,10,0)</f>
        <v>617</v>
      </c>
      <c r="J1564" t="str">
        <f>IF(ISNA(VLOOKUP(C:C,[2]Sheet1!$A:$B,2,0)),"",VLOOKUP(C:C,[2]Sheet1!$A:$B,2,0))</f>
        <v/>
      </c>
    </row>
    <row r="1565" spans="1:10" x14ac:dyDescent="0.2">
      <c r="A1565" s="1" t="s">
        <v>4180</v>
      </c>
      <c r="B1565" s="1" t="s">
        <v>2703</v>
      </c>
      <c r="C1565" s="1" t="s">
        <v>2704</v>
      </c>
      <c r="D1565" s="1">
        <v>-11</v>
      </c>
      <c r="E1565" s="1" t="s">
        <v>2</v>
      </c>
      <c r="F1565" t="str">
        <f>VLOOKUP(A:A,[1]Compounds!$A:$E,5,0)</f>
        <v/>
      </c>
      <c r="G1565" t="str">
        <f>VLOOKUP(A:A,[1]Compounds!$A:$J,8,0)</f>
        <v>-3452.38</v>
      </c>
      <c r="H1565" t="str">
        <f>VLOOKUP(A:A,[1]Compounds!$A:$J,9,0)</f>
        <v>20.0652</v>
      </c>
      <c r="I1565" t="str">
        <f>VLOOKUP(A:A,[1]Compounds!$A:$J,10,0)</f>
        <v>3979</v>
      </c>
      <c r="J1565" t="str">
        <f>IF(ISNA(VLOOKUP(C:C,[2]Sheet1!$A:$B,2,0)),"",VLOOKUP(C:C,[2]Sheet1!$A:$B,2,0))</f>
        <v/>
      </c>
    </row>
    <row r="1566" spans="1:10" x14ac:dyDescent="0.2">
      <c r="A1566" s="1" t="s">
        <v>4181</v>
      </c>
      <c r="B1566" s="1" t="s">
        <v>2705</v>
      </c>
      <c r="C1566" s="1" t="s">
        <v>2706</v>
      </c>
      <c r="D1566" s="1">
        <v>-6</v>
      </c>
      <c r="E1566" s="1" t="s">
        <v>2</v>
      </c>
      <c r="F1566" t="str">
        <f>VLOOKUP(A:A,[1]Compounds!$A:$E,5,0)</f>
        <v>C06026</v>
      </c>
      <c r="G1566" t="str">
        <f>VLOOKUP(A:A,[1]Compounds!$A:$J,8,0)</f>
        <v>-1450.68</v>
      </c>
      <c r="H1566" t="str">
        <f>VLOOKUP(A:A,[1]Compounds!$A:$J,9,0)</f>
        <v>8.52733</v>
      </c>
      <c r="I1566" t="str">
        <f>VLOOKUP(A:A,[1]Compounds!$A:$J,10,0)</f>
        <v>2232</v>
      </c>
      <c r="J1566" t="str">
        <f>IF(ISNA(VLOOKUP(C:C,[2]Sheet1!$A:$B,2,0)),"",VLOOKUP(C:C,[2]Sheet1!$A:$B,2,0))</f>
        <v>KDO2-LIPID-A</v>
      </c>
    </row>
    <row r="1567" spans="1:10" x14ac:dyDescent="0.2">
      <c r="A1567" s="1" t="s">
        <v>4159</v>
      </c>
      <c r="B1567" s="1" t="s">
        <v>2707</v>
      </c>
      <c r="C1567" s="1" t="s">
        <v>2665</v>
      </c>
      <c r="D1567" s="1">
        <v>2</v>
      </c>
      <c r="E1567" s="1" t="s">
        <v>70</v>
      </c>
      <c r="F1567" t="str">
        <f>VLOOKUP(A:A,[1]Compounds!$A:$E,5,0)</f>
        <v>C00034</v>
      </c>
      <c r="G1567" t="str">
        <f>VLOOKUP(A:A,[1]Compounds!$A:$J,8,0)</f>
        <v>10000000</v>
      </c>
      <c r="H1567" t="str">
        <f>VLOOKUP(A:A,[1]Compounds!$A:$J,9,0)</f>
        <v>10000000</v>
      </c>
      <c r="I1567" t="str">
        <f>VLOOKUP(A:A,[1]Compounds!$A:$J,10,0)</f>
        <v>55</v>
      </c>
      <c r="J1567" t="str">
        <f>IF(ISNA(VLOOKUP(C:C,[2]Sheet1!$A:$B,2,0)),"",VLOOKUP(C:C,[2]Sheet1!$A:$B,2,0))</f>
        <v/>
      </c>
    </row>
    <row r="1568" spans="1:10" x14ac:dyDescent="0.2">
      <c r="A1568" s="1" t="s">
        <v>4182</v>
      </c>
      <c r="B1568" s="1" t="s">
        <v>2708</v>
      </c>
      <c r="C1568" s="1" t="s">
        <v>2709</v>
      </c>
      <c r="D1568" s="1">
        <v>-2</v>
      </c>
      <c r="E1568" s="1" t="s">
        <v>2</v>
      </c>
      <c r="F1568" t="str">
        <f>VLOOKUP(A:A,[1]Compounds!$A:$E,5,0)</f>
        <v>C01230</v>
      </c>
      <c r="G1568" t="str">
        <f>VLOOKUP(A:A,[1]Compounds!$A:$J,8,0)</f>
        <v>-298.73</v>
      </c>
      <c r="H1568" t="str">
        <f>VLOOKUP(A:A,[1]Compounds!$A:$J,9,0)</f>
        <v>3.04169</v>
      </c>
      <c r="I1568" t="str">
        <f>VLOOKUP(A:A,[1]Compounds!$A:$J,10,0)</f>
        <v>584</v>
      </c>
      <c r="J1568" t="str">
        <f>IF(ISNA(VLOOKUP(C:C,[2]Sheet1!$A:$B,2,0)),"",VLOOKUP(C:C,[2]Sheet1!$A:$B,2,0))</f>
        <v/>
      </c>
    </row>
    <row r="1569" spans="1:10" x14ac:dyDescent="0.2">
      <c r="A1569" s="1" t="s">
        <v>4153</v>
      </c>
      <c r="B1569" s="1" t="s">
        <v>2710</v>
      </c>
      <c r="C1569" s="1" t="s">
        <v>2654</v>
      </c>
      <c r="D1569" s="1">
        <v>2</v>
      </c>
      <c r="E1569" s="1" t="s">
        <v>70</v>
      </c>
      <c r="F1569" t="str">
        <f>VLOOKUP(A:A,[1]Compounds!$A:$E,5,0)</f>
        <v>C00076</v>
      </c>
      <c r="G1569" t="str">
        <f>VLOOKUP(A:A,[1]Compounds!$A:$J,8,0)</f>
        <v>10000000</v>
      </c>
      <c r="H1569" t="str">
        <f>VLOOKUP(A:A,[1]Compounds!$A:$J,9,0)</f>
        <v>10000000</v>
      </c>
      <c r="I1569" t="str">
        <f>VLOOKUP(A:A,[1]Compounds!$A:$J,10,0)</f>
        <v>40</v>
      </c>
      <c r="J1569" t="str">
        <f>IF(ISNA(VLOOKUP(C:C,[2]Sheet1!$A:$B,2,0)),"",VLOOKUP(C:C,[2]Sheet1!$A:$B,2,0))</f>
        <v/>
      </c>
    </row>
    <row r="1570" spans="1:10" x14ac:dyDescent="0.2">
      <c r="A1570" s="1" t="s">
        <v>4183</v>
      </c>
      <c r="B1570" s="1" t="s">
        <v>2711</v>
      </c>
      <c r="C1570" s="1" t="s">
        <v>2712</v>
      </c>
      <c r="D1570" s="1">
        <v>-11</v>
      </c>
      <c r="E1570" s="1" t="s">
        <v>2</v>
      </c>
      <c r="F1570" t="str">
        <f>VLOOKUP(A:A,[1]Compounds!$A:$E,5,0)</f>
        <v/>
      </c>
      <c r="G1570" t="str">
        <f>VLOOKUP(A:A,[1]Compounds!$A:$J,8,0)</f>
        <v>-2696.21</v>
      </c>
      <c r="H1570" t="str">
        <f>VLOOKUP(A:A,[1]Compounds!$A:$J,9,0)</f>
        <v>13.2181</v>
      </c>
      <c r="I1570" t="str">
        <f>VLOOKUP(A:A,[1]Compounds!$A:$J,10,0)</f>
        <v>3185</v>
      </c>
      <c r="J1570" t="str">
        <f>IF(ISNA(VLOOKUP(C:C,[2]Sheet1!$A:$B,2,0)),"",VLOOKUP(C:C,[2]Sheet1!$A:$B,2,0))</f>
        <v/>
      </c>
    </row>
    <row r="1571" spans="1:10" x14ac:dyDescent="0.2">
      <c r="A1571" s="1" t="s">
        <v>4184</v>
      </c>
      <c r="B1571" s="1" t="s">
        <v>2713</v>
      </c>
      <c r="C1571" s="1" t="s">
        <v>2714</v>
      </c>
      <c r="D1571" s="1">
        <v>-7</v>
      </c>
      <c r="E1571" s="1" t="s">
        <v>2</v>
      </c>
      <c r="F1571" t="str">
        <f>VLOOKUP(A:A,[1]Compounds!$A:$E,5,0)</f>
        <v/>
      </c>
      <c r="G1571" t="str">
        <f>VLOOKUP(A:A,[1]Compounds!$A:$J,8,0)</f>
        <v>-2818.46</v>
      </c>
      <c r="H1571" t="str">
        <f>VLOOKUP(A:A,[1]Compounds!$A:$J,9,0)</f>
        <v>14.4829</v>
      </c>
      <c r="I1571" t="str">
        <f>VLOOKUP(A:A,[1]Compounds!$A:$J,10,0)</f>
        <v>3331</v>
      </c>
      <c r="J1571" t="str">
        <f>IF(ISNA(VLOOKUP(C:C,[2]Sheet1!$A:$B,2,0)),"",VLOOKUP(C:C,[2]Sheet1!$A:$B,2,0))</f>
        <v/>
      </c>
    </row>
    <row r="1572" spans="1:10" x14ac:dyDescent="0.2">
      <c r="A1572" s="1" t="s">
        <v>4185</v>
      </c>
      <c r="B1572" s="1" t="s">
        <v>2715</v>
      </c>
      <c r="C1572" s="1" t="s">
        <v>2702</v>
      </c>
      <c r="D1572" s="1">
        <v>-2</v>
      </c>
      <c r="E1572" s="1" t="s">
        <v>2</v>
      </c>
      <c r="F1572" t="str">
        <f>VLOOKUP(A:A,[1]Compounds!$A:$E,5,0)</f>
        <v>C06397</v>
      </c>
      <c r="G1572" t="str">
        <f>VLOOKUP(A:A,[1]Compounds!$A:$J,8,0)</f>
        <v>-659.05</v>
      </c>
      <c r="H1572" t="str">
        <f>VLOOKUP(A:A,[1]Compounds!$A:$J,9,0)</f>
        <v>3.95184</v>
      </c>
      <c r="I1572" t="str">
        <f>VLOOKUP(A:A,[1]Compounds!$A:$J,10,0)</f>
        <v>617</v>
      </c>
      <c r="J1572" t="str">
        <f>IF(ISNA(VLOOKUP(C:C,[2]Sheet1!$A:$B,2,0)),"",VLOOKUP(C:C,[2]Sheet1!$A:$B,2,0))</f>
        <v/>
      </c>
    </row>
    <row r="1573" spans="1:10" x14ac:dyDescent="0.2">
      <c r="A1573" s="1" t="s">
        <v>4186</v>
      </c>
      <c r="B1573" s="1" t="s">
        <v>2716</v>
      </c>
      <c r="C1573" s="1" t="s">
        <v>2717</v>
      </c>
      <c r="D1573" s="1">
        <v>-5</v>
      </c>
      <c r="E1573" s="1" t="s">
        <v>2</v>
      </c>
      <c r="F1573" t="str">
        <f>VLOOKUP(A:A,[1]Compounds!$A:$E,5,0)</f>
        <v/>
      </c>
      <c r="G1573" t="str">
        <f>VLOOKUP(A:A,[1]Compounds!$A:$J,8,0)</f>
        <v>-1645.58</v>
      </c>
      <c r="H1573" t="str">
        <f>VLOOKUP(A:A,[1]Compounds!$A:$J,9,0)</f>
        <v>9.63067</v>
      </c>
      <c r="I1573" t="str">
        <f>VLOOKUP(A:A,[1]Compounds!$A:$J,10,0)</f>
        <v>2424</v>
      </c>
      <c r="J1573" t="str">
        <f>IF(ISNA(VLOOKUP(C:C,[2]Sheet1!$A:$B,2,0)),"",VLOOKUP(C:C,[2]Sheet1!$A:$B,2,0))</f>
        <v/>
      </c>
    </row>
    <row r="1574" spans="1:10" x14ac:dyDescent="0.2">
      <c r="A1574" s="1" t="s">
        <v>4161</v>
      </c>
      <c r="B1574" s="1" t="s">
        <v>2718</v>
      </c>
      <c r="C1574" s="1" t="s">
        <v>2669</v>
      </c>
      <c r="D1574" s="1">
        <v>0</v>
      </c>
      <c r="E1574" s="1" t="s">
        <v>70</v>
      </c>
      <c r="F1574" t="str">
        <f>VLOOKUP(A:A,[1]Compounds!$A:$E,5,0)</f>
        <v/>
      </c>
      <c r="G1574" t="str">
        <f>VLOOKUP(A:A,[1]Compounds!$A:$J,8,0)</f>
        <v>177.97</v>
      </c>
      <c r="H1574" t="str">
        <f>VLOOKUP(A:A,[1]Compounds!$A:$J,9,0)</f>
        <v>4.04037</v>
      </c>
      <c r="I1574" t="str">
        <f>VLOOKUP(A:A,[1]Compounds!$A:$J,10,0)</f>
        <v>648</v>
      </c>
      <c r="J1574" t="str">
        <f>IF(ISNA(VLOOKUP(C:C,[2]Sheet1!$A:$B,2,0)),"",VLOOKUP(C:C,[2]Sheet1!$A:$B,2,0))</f>
        <v/>
      </c>
    </row>
    <row r="1575" spans="1:10" x14ac:dyDescent="0.2">
      <c r="A1575" s="1" t="s">
        <v>4187</v>
      </c>
      <c r="B1575" s="1" t="s">
        <v>2719</v>
      </c>
      <c r="C1575" s="1" t="s">
        <v>2720</v>
      </c>
      <c r="D1575" s="1">
        <v>0</v>
      </c>
      <c r="E1575" s="1" t="s">
        <v>2</v>
      </c>
      <c r="F1575" t="str">
        <f>VLOOKUP(A:A,[1]Compounds!$A:$E,5,0)</f>
        <v>C05810</v>
      </c>
      <c r="G1575" t="str">
        <f>VLOOKUP(A:A,[1]Compounds!$A:$J,8,0)</f>
        <v>211.57</v>
      </c>
      <c r="H1575" t="str">
        <f>VLOOKUP(A:A,[1]Compounds!$A:$J,9,0)</f>
        <v>4.13648</v>
      </c>
      <c r="I1575" t="str">
        <f>VLOOKUP(A:A,[1]Compounds!$A:$J,10,0)</f>
        <v>638</v>
      </c>
      <c r="J1575" t="str">
        <f>IF(ISNA(VLOOKUP(C:C,[2]Sheet1!$A:$B,2,0)),"",VLOOKUP(C:C,[2]Sheet1!$A:$B,2,0))</f>
        <v>2-OCTAPRENYLPHENOL</v>
      </c>
    </row>
    <row r="1576" spans="1:10" x14ac:dyDescent="0.2">
      <c r="A1576" s="1" t="s">
        <v>3149</v>
      </c>
      <c r="B1576" s="1" t="s">
        <v>2721</v>
      </c>
      <c r="C1576" s="1" t="s">
        <v>834</v>
      </c>
      <c r="D1576" s="1">
        <v>-1</v>
      </c>
      <c r="E1576" s="1" t="s">
        <v>70</v>
      </c>
      <c r="F1576" t="str">
        <f>VLOOKUP(A:A,[1]Compounds!$A:$E,5,0)</f>
        <v>C00255</v>
      </c>
      <c r="G1576" t="str">
        <f>VLOOKUP(A:A,[1]Compounds!$A:$J,8,0)</f>
        <v>-110.72</v>
      </c>
      <c r="H1576" t="str">
        <f>VLOOKUP(A:A,[1]Compounds!$A:$J,9,0)</f>
        <v>2.88394</v>
      </c>
      <c r="I1576" t="str">
        <f>VLOOKUP(A:A,[1]Compounds!$A:$J,10,0)</f>
        <v>376</v>
      </c>
      <c r="J1576" t="str">
        <f>IF(ISNA(VLOOKUP(C:C,[2]Sheet1!$A:$B,2,0)),"",VLOOKUP(C:C,[2]Sheet1!$A:$B,2,0))</f>
        <v>RIBOFLAVIN</v>
      </c>
    </row>
    <row r="1577" spans="1:10" x14ac:dyDescent="0.2">
      <c r="A1577" s="1" t="s">
        <v>4188</v>
      </c>
      <c r="B1577" s="1" t="s">
        <v>2722</v>
      </c>
      <c r="C1577" s="1" t="s">
        <v>2723</v>
      </c>
      <c r="D1577" s="1">
        <v>-2</v>
      </c>
      <c r="E1577" s="1" t="s">
        <v>2</v>
      </c>
      <c r="F1577" t="str">
        <f>VLOOKUP(A:A,[1]Compounds!$A:$E,5,0)</f>
        <v>C00842</v>
      </c>
      <c r="G1577" t="str">
        <f>VLOOKUP(A:A,[1]Compounds!$A:$J,8,0)</f>
        <v>-723.12</v>
      </c>
      <c r="H1577" t="str">
        <f>VLOOKUP(A:A,[1]Compounds!$A:$J,9,0)</f>
        <v>2.95151</v>
      </c>
      <c r="I1577" t="str">
        <f>VLOOKUP(A:A,[1]Compounds!$A:$J,10,0)</f>
        <v>562</v>
      </c>
      <c r="J1577" t="str">
        <f>IF(ISNA(VLOOKUP(C:C,[2]Sheet1!$A:$B,2,0)),"",VLOOKUP(C:C,[2]Sheet1!$A:$B,2,0))</f>
        <v/>
      </c>
    </row>
    <row r="1578" spans="1:10" x14ac:dyDescent="0.2">
      <c r="A1578" s="1" t="s">
        <v>4189</v>
      </c>
      <c r="B1578" s="1" t="s">
        <v>2724</v>
      </c>
      <c r="C1578" s="1" t="s">
        <v>2725</v>
      </c>
      <c r="D1578" s="1">
        <v>-5</v>
      </c>
      <c r="E1578" s="1" t="s">
        <v>2</v>
      </c>
      <c r="F1578" t="str">
        <f>VLOOKUP(A:A,[1]Compounds!$A:$E,5,0)</f>
        <v>C06024</v>
      </c>
      <c r="G1578" t="str">
        <f>VLOOKUP(A:A,[1]Compounds!$A:$J,8,0)</f>
        <v>-1175.59</v>
      </c>
      <c r="H1578" t="str">
        <f>VLOOKUP(A:A,[1]Compounds!$A:$J,9,0)</f>
        <v>6.14014</v>
      </c>
      <c r="I1578" t="str">
        <f>VLOOKUP(A:A,[1]Compounds!$A:$J,10,0)</f>
        <v>1621</v>
      </c>
      <c r="J1578" t="str">
        <f>IF(ISNA(VLOOKUP(C:C,[2]Sheet1!$A:$B,2,0)),"",VLOOKUP(C:C,[2]Sheet1!$A:$B,2,0))</f>
        <v/>
      </c>
    </row>
    <row r="1579" spans="1:10" x14ac:dyDescent="0.2">
      <c r="A1579" s="1" t="s">
        <v>3520</v>
      </c>
      <c r="B1579" s="1" t="s">
        <v>2726</v>
      </c>
      <c r="C1579" s="1" t="s">
        <v>1526</v>
      </c>
      <c r="D1579" s="1">
        <v>-2</v>
      </c>
      <c r="E1579" s="1" t="s">
        <v>70</v>
      </c>
      <c r="F1579" t="str">
        <f>VLOOKUP(A:A,[1]Compounds!$A:$E,5,0)</f>
        <v>C00032</v>
      </c>
      <c r="G1579" t="str">
        <f>VLOOKUP(A:A,[1]Compounds!$A:$J,8,0)</f>
        <v>10000000</v>
      </c>
      <c r="H1579" t="str">
        <f>VLOOKUP(A:A,[1]Compounds!$A:$J,9,0)</f>
        <v>10000000</v>
      </c>
      <c r="I1579" t="str">
        <f>VLOOKUP(A:A,[1]Compounds!$A:$J,10,0)</f>
        <v>614</v>
      </c>
      <c r="J1579" t="str">
        <f>IF(ISNA(VLOOKUP(C:C,[2]Sheet1!$A:$B,2,0)),"",VLOOKUP(C:C,[2]Sheet1!$A:$B,2,0))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2017-01-23T05:20:34Z</dcterms:created>
  <dcterms:modified xsi:type="dcterms:W3CDTF">2017-01-23T07:01:26Z</dcterms:modified>
</cp:coreProperties>
</file>